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5317"/>
  <workbookPr codeName="ThisWorkbook" autoCompressPictures="0"/>
  <bookViews>
    <workbookView xWindow="0" yWindow="0" windowWidth="25440" windowHeight="13720" tabRatio="788" firstSheet="17" activeTab="22"/>
  </bookViews>
  <sheets>
    <sheet name="Tabla 1.A,1.B,1.C Fallecimiento" sheetId="1" r:id="rId1"/>
    <sheet name="Tabla 1.C.1" sheetId="95" r:id="rId2"/>
    <sheet name="Tabla 1.C.1.d" sheetId="89" r:id="rId3"/>
    <sheet name="Tabla 1.C.2  " sheetId="11" r:id="rId4"/>
    <sheet name="Tabla 1.C.2.d" sheetId="52" r:id="rId5"/>
    <sheet name="Tabla 1.C.3" sheetId="53" r:id="rId6"/>
    <sheet name="Tabla 1.C.4" sheetId="54" r:id="rId7"/>
    <sheet name="Tabla 1.C.4.d" sheetId="90" r:id="rId8"/>
    <sheet name="Tabla 1.C.5" sheetId="56" r:id="rId9"/>
    <sheet name="Tabla 1.C.6" sheetId="57" r:id="rId10"/>
    <sheet name="Tabla 1.C.6.d" sheetId="91" r:id="rId11"/>
    <sheet name="Tabla 1.C.7" sheetId="68" r:id="rId12"/>
    <sheet name="Tabla 1.C.7.d" sheetId="92" r:id="rId13"/>
    <sheet name="Tabla 2.A.1 Baremo Médico" sheetId="18" r:id="rId14"/>
    <sheet name="Tabla 2.A.2 Baremo económico" sheetId="84" r:id="rId15"/>
    <sheet name="Tabla 2.B y 2.C Secuelas " sheetId="7" r:id="rId16"/>
    <sheet name="Tabla 2.C.1 " sheetId="74" r:id="rId17"/>
    <sheet name="Tabla 2.C.2 " sheetId="73" r:id="rId18"/>
    <sheet name="Tabla 2.C.3" sheetId="75" r:id="rId19"/>
    <sheet name="Tabla 2.C.4" sheetId="59" r:id="rId20"/>
    <sheet name="Tabla 2.C.5" sheetId="60" r:id="rId21"/>
    <sheet name="Tabla 2.C.6" sheetId="61" r:id="rId22"/>
    <sheet name="Tabla 2.C.7 Y 2.C.8" sheetId="94" r:id="rId23"/>
    <sheet name="Tabla 3 Lesiones Temporales" sheetId="37" r:id="rId24"/>
    <sheet name="TT1" sheetId="69" r:id="rId25"/>
    <sheet name="TT2" sheetId="85" r:id="rId26"/>
    <sheet name="TT3" sheetId="88" r:id="rId27"/>
  </sheets>
  <externalReferences>
    <externalReference r:id="rId28"/>
  </externalReferences>
  <definedNames>
    <definedName name="_GoBack" localSheetId="13">'Tabla 2.A.1 Baremo Médico'!$D$756</definedName>
    <definedName name="_GoBack" localSheetId="16">'Tabla 2.C.1 '!#REF!</definedName>
    <definedName name="_GoBack" localSheetId="17">'Tabla 2.C.2 '!#REF!</definedName>
    <definedName name="_xlnm.Print_Area" localSheetId="0">'Tabla 1.A,1.B,1.C Fallecimiento'!$B$1:$C$80</definedName>
    <definedName name="_xlnm.Print_Area" localSheetId="1">'Tabla 1.C.1'!$B$2:$CJ$45,'Tabla 1.C.1'!$B$47:$BT$90,'Tabla 1.C.1'!$B$92:$BS$135,'Tabla 1.C.1'!$B$137:$BR$180,'Tabla 1.C.1'!$B$182:$BQ$225,'Tabla 1.C.1'!$B$227:$BP$270,'Tabla 1.C.1'!$B$272:$BO$316,'Tabla 1.C.1'!$B$317:$BN$360,'Tabla 1.C.1'!$B$362:$BM$405,'Tabla 1.C.1'!$B$407:$BL$450,'Tabla 1.C.1'!$B$452:$BK$495,'Tabla 1.C.1'!$B$497:$BJ$540,'Tabla 1.C.1'!$B$542:$BI$585,'Tabla 1.C.1'!$B$587:$BH$630,'Tabla 1.C.1'!$B$632:$BG$675,'Tabla 1.C.1'!$B$677:$BF$720,'Tabla 1.C.1'!$B$722:$BE$765,'Tabla 1.C.1'!$B$767:$BD$810,'Tabla 1.C.1'!$B$812:$BC$855,'Tabla 1.C.1'!$B$857:$BB$900,'Tabla 1.C.1'!$B$902:$BA$945,'Tabla 1.C.1'!$B$947:$AZ$990,'Tabla 1.C.1'!$B$992:$AY$1035,'Tabla 1.C.1'!$B$1037:$AX$1080,'Tabla 1.C.1'!$B$1082:$AW$1125,'Tabla 1.C.1'!$B$1127:$AV$1170,'Tabla 1.C.1'!$B$1172:$AU$1215,'Tabla 1.C.1'!$B$1217:$AT$1260,'Tabla 1.C.1'!$B$1262:$AS$1305,'Tabla 1.C.1'!$B$1307:$AR$1350,'Tabla 1.C.1'!$B$1352:$AQ$1395,'Tabla 1.C.1'!$B$1397:$AP$1440,'Tabla 1.C.1'!$B$1442:$AO$1485,'Tabla 1.C.1'!$B$1487:$AN$1530,'Tabla 1.C.1'!$B$1532:$AM$1575,'Tabla 1.C.1'!$B$1577:$AL$1620,'Tabla 1.C.1'!$B$1622:$AK$1665,'Tabla 1.C.1'!$B$1667:$AJ$1710,'Tabla 1.C.1'!$B$1712:$AI$1755,'Tabla 1.C.1'!$B$1757:$AH$1800,'Tabla 1.C.1'!$B$1802:$AG$1845,'Tabla 1.C.1'!$B$1847:$AF$1890,'Tabla 1.C.1'!$B$1892:$AE$1935,'Tabla 1.C.1'!$B$1937:$AD$1980,'Tabla 1.C.1'!$B$1982:$AC$2025,'Tabla 1.C.1'!$B$2027:$AB$2070,'Tabla 1.C.1'!$B$2072:$AA$2115,'Tabla 1.C.1'!$B$2117:$Z$2160,'Tabla 1.C.1'!$B$2162:$Y$2205,'Tabla 1.C.1'!$B$2207:$X$2250,'Tabla 1.C.1'!$B$2252:$W$2295,'Tabla 1.C.1'!$B$2297:$V$2340,'Tabla 1.C.1'!$B$2342:$U$2385,'Tabla 1.C.1'!$B$2387:$T$2430,'Tabla 1.C.1'!$B$2432:$S$2475,'Tabla 1.C.1'!$B$2477:$R$2520,'Tabla 1.C.1'!$B$2522:$Q$2565,'Tabla 1.C.1'!$B$2567:$P$2610,'Tabla 1.C.1'!$B$2612:$O$2655,'Tabla 1.C.1'!$B$2657:$N$2700,'Tabla 1.C.1'!$B$2702:$M$2745,'Tabla 1.C.1'!$B$2747:$L$2790,'Tabla 1.C.1'!$B$2792:$K$2835,'Tabla 1.C.1'!$B$2837:$J$2880,'Tabla 1.C.1'!$B$2882:$I$2925,'Tabla 1.C.1'!$B$2927:$H$2970,'Tabla 1.C.1'!$B$2972:$G$3015,'Tabla 1.C.1'!$B$3017:$G$3060,'Tabla 1.C.1'!$B$3062:$G$3105,'Tabla 1.C.1'!$B$3107:$G$3150,'Tabla 1.C.1'!$B$3152:$G$3195</definedName>
    <definedName name="_xlnm.Print_Area" localSheetId="2">'Tabla 1.C.1.d'!$B$2:$CK$44</definedName>
    <definedName name="_xlnm.Print_Area" localSheetId="3">'Tabla 1.C.2  '!$B$2:$BP$44</definedName>
    <definedName name="_xlnm.Print_Area" localSheetId="4">'Tabla 1.C.2.d'!$B$2:$BP$44</definedName>
    <definedName name="_xlnm.Print_Area" localSheetId="5">'Tabla 1.C.3'!$B$2:$AZ$44</definedName>
    <definedName name="_xlnm.Print_Area" localSheetId="6">'Tabla 1.C.4'!$B$2:$AZ$44</definedName>
    <definedName name="_xlnm.Print_Area" localSheetId="7">'Tabla 1.C.4.d'!$B$2:$AZ$44</definedName>
    <definedName name="_xlnm.Print_Area" localSheetId="8">'Tabla 1.C.5'!$B$2:$Z$44</definedName>
    <definedName name="_xlnm.Print_Area" localSheetId="9">'Tabla 1.C.6'!$B$2:$AO$44</definedName>
    <definedName name="_xlnm.Print_Area" localSheetId="10">'Tabla 1.C.6.d'!$B$2:$AO$45</definedName>
    <definedName name="_xlnm.Print_Area" localSheetId="11">'Tabla 1.C.7'!$B$2:$AZ$44</definedName>
    <definedName name="_xlnm.Print_Area" localSheetId="12">'Tabla 1.C.7.d'!$B$2:$CI$44</definedName>
    <definedName name="_xlnm.Print_Area" localSheetId="13">'Tabla 2.A.1 Baremo Médico'!$B$1:$D$1017</definedName>
    <definedName name="_xlnm.Print_Area" localSheetId="14">'Tabla 2.A.2 Baremo económico'!$A$6:$CX$107</definedName>
    <definedName name="_xlnm.Print_Area" localSheetId="15">'Tabla 2.B y 2.C Secuelas '!$A$1:$E$50</definedName>
    <definedName name="_xlnm.Print_Area" localSheetId="16">'Tabla 2.C.1 '!$B$2:$E$159</definedName>
    <definedName name="_xlnm.Print_Area" localSheetId="17">'Tabla 2.C.2 '!$B$2:$E$148</definedName>
    <definedName name="_xlnm.Print_Area" localSheetId="18">'Tabla 2.C.3'!$B$5:$CY$83</definedName>
    <definedName name="_xlnm.Print_Area" localSheetId="19">'Tabla 2.C.4'!$B$2:$BA$44</definedName>
    <definedName name="_xlnm.Print_Area" localSheetId="20">'Tabla 2.C.5'!$B$2:$BA$44</definedName>
    <definedName name="_xlnm.Print_Area" localSheetId="21">'Tabla 2.C.6'!$B$2:$BA$44</definedName>
    <definedName name="_xlnm.Print_Area" localSheetId="22">'Tabla 2.C.7 Y 2.C.8'!$B$3:$AF$19</definedName>
    <definedName name="_xlnm.Print_Area" localSheetId="23">'Tabla 3 Lesiones Temporales'!$B$2:$C$17</definedName>
    <definedName name="_xlnm.Print_Area" localSheetId="24">'TT1'!$B$2:$U$30</definedName>
    <definedName name="_xlnm.Print_Area" localSheetId="25">'TT2'!$B$3:$P$29</definedName>
    <definedName name="_xlnm.Print_Area" localSheetId="26">'TT3'!$B$2:$AO$57</definedName>
    <definedName name="SMI">[1]Hipotesis!$J$49</definedName>
    <definedName name="_xlnm.Print_Titles" localSheetId="1">'Tabla 1.C.1'!$B:$B</definedName>
    <definedName name="_xlnm.Print_Titles" localSheetId="2">'Tabla 1.C.1.d'!$B:$B</definedName>
    <definedName name="_xlnm.Print_Titles" localSheetId="3">'Tabla 1.C.2  '!$B:$B</definedName>
    <definedName name="_xlnm.Print_Titles" localSheetId="4">'Tabla 1.C.2.d'!$B:$B</definedName>
    <definedName name="_xlnm.Print_Titles" localSheetId="5">'Tabla 1.C.3'!$B:$B</definedName>
    <definedName name="_xlnm.Print_Titles" localSheetId="6">'Tabla 1.C.4'!$B:$B</definedName>
    <definedName name="_xlnm.Print_Titles" localSheetId="7">'Tabla 1.C.4.d'!$B:$B</definedName>
    <definedName name="_xlnm.Print_Titles" localSheetId="8">'Tabla 1.C.5'!$B:$B</definedName>
    <definedName name="_xlnm.Print_Titles" localSheetId="9">'Tabla 1.C.6'!$B:$B</definedName>
    <definedName name="_xlnm.Print_Titles" localSheetId="10">'Tabla 1.C.6.d'!$B:$B</definedName>
    <definedName name="_xlnm.Print_Titles" localSheetId="11">'Tabla 1.C.7'!$B:$B</definedName>
    <definedName name="_xlnm.Print_Titles" localSheetId="12">'Tabla 1.C.7.d'!$B:$B</definedName>
    <definedName name="_xlnm.Print_Titles" localSheetId="13">'Tabla 2.A.1 Baremo Médico'!$1:$3</definedName>
    <definedName name="_xlnm.Print_Titles" localSheetId="14">'Tabla 2.A.2 Baremo económico'!$B:$B,'Tabla 2.A.2 Baremo económico'!$6:$7</definedName>
    <definedName name="_xlnm.Print_Titles" localSheetId="16">'Tabla 2.C.1 '!$2:$6</definedName>
    <definedName name="_xlnm.Print_Titles" localSheetId="17">'Tabla 2.C.2 '!$2:$7</definedName>
    <definedName name="_xlnm.Print_Titles" localSheetId="18">'Tabla 2.C.3'!$B:$C,'Tabla 2.C.3'!$5:$6</definedName>
    <definedName name="_xlnm.Print_Titles" localSheetId="19">'Tabla 2.C.4'!$B:$B</definedName>
    <definedName name="_xlnm.Print_Titles" localSheetId="20">'Tabla 2.C.5'!$B:$B</definedName>
    <definedName name="_xlnm.Print_Titles" localSheetId="21">'Tabla 2.C.6'!$B:$B</definedName>
    <definedName name="_xlnm.Print_Titles" localSheetId="22">'Tabla 2.C.7 Y 2.C.8'!$B:$B</definedName>
    <definedName name="_xlnm.Print_Titles" localSheetId="24">'TT1'!$2:$2</definedName>
    <definedName name="_xlnm.Print_Titles" localSheetId="26">'TT3'!$2:$28</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17" i="91" l="1"/>
  <c r="G18" i="91"/>
  <c r="G19" i="91"/>
  <c r="G20" i="91"/>
  <c r="G21" i="91"/>
  <c r="G22" i="91"/>
  <c r="G23" i="91"/>
  <c r="G24" i="91"/>
  <c r="G25" i="91"/>
  <c r="G26" i="91"/>
  <c r="G27" i="91"/>
  <c r="G28" i="91"/>
  <c r="G29" i="91"/>
  <c r="G30" i="91"/>
  <c r="G31" i="91"/>
  <c r="G32" i="91"/>
  <c r="G33" i="91"/>
  <c r="G34" i="91"/>
  <c r="G35" i="91"/>
  <c r="G36" i="91"/>
  <c r="G37" i="91"/>
  <c r="G38" i="91"/>
  <c r="G39" i="91"/>
  <c r="G5" i="91"/>
  <c r="F18" i="91"/>
  <c r="F19" i="91"/>
  <c r="F20" i="91"/>
  <c r="F21" i="91"/>
  <c r="F22" i="91"/>
  <c r="F23" i="91"/>
  <c r="F24" i="91"/>
  <c r="F25" i="91"/>
  <c r="F26" i="91"/>
  <c r="F27" i="91"/>
  <c r="F28" i="91"/>
  <c r="F29" i="91"/>
  <c r="F30" i="91"/>
  <c r="F31" i="91"/>
  <c r="F32" i="91"/>
  <c r="F33" i="91"/>
  <c r="F17" i="91"/>
  <c r="F5" i="91"/>
  <c r="E16" i="91"/>
  <c r="E17" i="91"/>
  <c r="E18" i="91"/>
  <c r="E19" i="91"/>
  <c r="E20" i="91"/>
  <c r="E21" i="91"/>
  <c r="E22" i="91"/>
  <c r="E23" i="91"/>
  <c r="E24" i="91"/>
  <c r="E25" i="91"/>
  <c r="E26" i="91"/>
  <c r="E27" i="91"/>
  <c r="E28" i="91"/>
  <c r="E29" i="91"/>
  <c r="E5" i="91"/>
  <c r="D16" i="91"/>
  <c r="D17" i="91"/>
  <c r="D18" i="91"/>
  <c r="D19" i="91"/>
  <c r="D20" i="91"/>
  <c r="D21" i="91"/>
  <c r="D22" i="91"/>
  <c r="D23" i="91"/>
  <c r="D24" i="91"/>
  <c r="D25" i="91"/>
  <c r="D26" i="91"/>
  <c r="D27" i="91"/>
  <c r="D5" i="91"/>
  <c r="C16" i="91"/>
  <c r="C17" i="91"/>
  <c r="C18" i="91"/>
  <c r="C19" i="91"/>
  <c r="C20" i="91"/>
  <c r="C21" i="91"/>
  <c r="C22" i="91"/>
  <c r="C23" i="91"/>
  <c r="C24" i="91"/>
  <c r="C25" i="91"/>
  <c r="C26" i="91"/>
  <c r="C5" i="91"/>
  <c r="D16" i="94"/>
  <c r="E16" i="94"/>
  <c r="F16" i="94"/>
  <c r="G16" i="94"/>
  <c r="H16" i="94"/>
  <c r="I16" i="94"/>
  <c r="J16" i="94"/>
  <c r="K16" i="94"/>
  <c r="L16" i="94"/>
  <c r="M16" i="94"/>
  <c r="N16" i="94"/>
  <c r="O16" i="94"/>
  <c r="P16" i="94"/>
  <c r="Q16" i="94"/>
  <c r="R16" i="94"/>
  <c r="S16" i="94"/>
  <c r="T16" i="94"/>
  <c r="U16" i="94"/>
  <c r="V16" i="94"/>
  <c r="W16" i="94"/>
  <c r="X16" i="94"/>
  <c r="Y16" i="94"/>
  <c r="Z16" i="94"/>
  <c r="AA16" i="94"/>
  <c r="AB16" i="94"/>
  <c r="AC16" i="94"/>
  <c r="AD16" i="94"/>
  <c r="AE16" i="94"/>
  <c r="AF16" i="94"/>
  <c r="D7" i="94"/>
  <c r="E7" i="94"/>
  <c r="F7" i="94"/>
  <c r="G7" i="94"/>
  <c r="H7" i="94"/>
  <c r="I7" i="94"/>
  <c r="J7" i="94"/>
  <c r="K7" i="94"/>
  <c r="L7" i="94"/>
  <c r="M7" i="94"/>
  <c r="N7" i="94"/>
  <c r="O7" i="94"/>
  <c r="P7" i="94"/>
  <c r="Q7" i="94"/>
  <c r="R7" i="94"/>
  <c r="S7" i="94"/>
  <c r="T7" i="94"/>
  <c r="U7" i="94"/>
  <c r="V7" i="94"/>
  <c r="W7" i="94"/>
  <c r="X7" i="94"/>
  <c r="Y7" i="94"/>
  <c r="Z7" i="94"/>
  <c r="AA7" i="94"/>
  <c r="AB7" i="94"/>
  <c r="AC7" i="94"/>
  <c r="AD7" i="94"/>
  <c r="AE7" i="94"/>
  <c r="AF7" i="94"/>
  <c r="V18" i="92"/>
  <c r="W18" i="92"/>
  <c r="V17" i="92"/>
  <c r="W17" i="92"/>
  <c r="V16" i="92"/>
  <c r="W16" i="92"/>
  <c r="V15" i="92"/>
  <c r="W15" i="92"/>
  <c r="AF20" i="92"/>
  <c r="AF21" i="92"/>
  <c r="AF22" i="92"/>
  <c r="AE20" i="92"/>
  <c r="AE21" i="92"/>
  <c r="AD20" i="92"/>
  <c r="AD21" i="92"/>
  <c r="D6" i="89"/>
  <c r="E6" i="89"/>
  <c r="F6" i="89"/>
  <c r="G6" i="89"/>
  <c r="H6" i="89"/>
  <c r="I6" i="89"/>
  <c r="J6" i="89"/>
  <c r="K6" i="89"/>
  <c r="L6" i="89"/>
  <c r="M6" i="89"/>
  <c r="N6" i="89"/>
  <c r="O6" i="89"/>
  <c r="P6" i="89"/>
  <c r="Q6" i="89"/>
  <c r="R6" i="89"/>
  <c r="S6" i="89"/>
  <c r="T6" i="89"/>
  <c r="U6" i="89"/>
  <c r="V6" i="89"/>
  <c r="W6" i="89"/>
  <c r="X6" i="89"/>
  <c r="Y6" i="89"/>
  <c r="Z6" i="89"/>
  <c r="AA6" i="89"/>
  <c r="AB6" i="89"/>
  <c r="AC6" i="89"/>
  <c r="AD6" i="89"/>
  <c r="AE6" i="89"/>
  <c r="AF6" i="89"/>
  <c r="AG6" i="89"/>
  <c r="AH6" i="89"/>
  <c r="AI6" i="89"/>
  <c r="AJ6" i="89"/>
  <c r="AK6" i="89"/>
  <c r="AL6" i="89"/>
  <c r="AM6" i="89"/>
  <c r="AN6" i="89"/>
  <c r="AO6" i="89"/>
  <c r="AP6" i="89"/>
  <c r="AQ6" i="89"/>
  <c r="AR6" i="89"/>
  <c r="AS6" i="89"/>
  <c r="AT6" i="89"/>
  <c r="AU6" i="89"/>
  <c r="AV6" i="89"/>
  <c r="AW6" i="89"/>
  <c r="AX6" i="89"/>
  <c r="AY6" i="89"/>
  <c r="AZ6" i="89"/>
  <c r="BA6" i="89"/>
  <c r="BB6" i="89"/>
  <c r="BC6" i="89"/>
  <c r="BD6" i="89"/>
  <c r="BE6" i="89"/>
  <c r="BF6" i="89"/>
  <c r="BG6" i="89"/>
  <c r="BH6" i="89"/>
  <c r="BI6" i="89"/>
  <c r="BJ6" i="89"/>
  <c r="BK6" i="89"/>
  <c r="BL6" i="89"/>
  <c r="BM6" i="89"/>
  <c r="BN6" i="89"/>
  <c r="BO6" i="89"/>
  <c r="BP6" i="89"/>
  <c r="BQ6" i="89"/>
  <c r="BR6" i="89"/>
  <c r="BS6" i="89"/>
  <c r="BT6" i="89"/>
  <c r="BU6" i="89"/>
  <c r="BV6" i="89"/>
  <c r="BW6" i="89"/>
  <c r="BX6" i="89"/>
  <c r="BY6" i="89"/>
  <c r="BZ6" i="89"/>
  <c r="CA6" i="89"/>
  <c r="CB6" i="89"/>
  <c r="CC6" i="89"/>
  <c r="CD6" i="89"/>
  <c r="CE6" i="89"/>
  <c r="CF6" i="89"/>
  <c r="CG6" i="89"/>
  <c r="CH6" i="89"/>
  <c r="CI6" i="89"/>
  <c r="CJ6" i="89"/>
  <c r="CK6" i="89"/>
  <c r="D6" i="68"/>
  <c r="E6" i="68"/>
  <c r="F6" i="68"/>
  <c r="G6" i="68"/>
  <c r="H6" i="68"/>
  <c r="I6" i="68"/>
  <c r="J6" i="68"/>
  <c r="K6" i="68"/>
  <c r="L6" i="68"/>
  <c r="M6" i="68"/>
  <c r="N6" i="68"/>
  <c r="O6" i="68"/>
  <c r="P6" i="68"/>
  <c r="Q6" i="68"/>
  <c r="R6" i="68"/>
  <c r="S6" i="68"/>
  <c r="T6" i="68"/>
  <c r="U6" i="68"/>
  <c r="V6" i="68"/>
  <c r="W6" i="68"/>
  <c r="X6" i="68"/>
  <c r="Y6" i="68"/>
  <c r="Z6" i="68"/>
  <c r="AA6" i="68"/>
  <c r="AB6" i="68"/>
  <c r="AC6" i="68"/>
  <c r="AD6" i="68"/>
  <c r="AE6" i="68"/>
  <c r="AF6" i="68"/>
  <c r="AG6" i="68"/>
  <c r="AH6" i="68"/>
  <c r="AI6" i="68"/>
  <c r="AJ6" i="68"/>
  <c r="AK6" i="68"/>
  <c r="AL6" i="68"/>
  <c r="AM6" i="68"/>
  <c r="AN6" i="68"/>
  <c r="AO6" i="68"/>
  <c r="AP6" i="68"/>
  <c r="AQ6" i="68"/>
  <c r="AR6" i="68"/>
  <c r="AS6" i="68"/>
  <c r="AT6" i="68"/>
  <c r="AU6" i="68"/>
  <c r="AV6" i="68"/>
  <c r="AW6" i="68"/>
  <c r="AX6" i="68"/>
  <c r="AY6" i="68"/>
  <c r="D6" i="92"/>
  <c r="E6" i="92"/>
  <c r="F6" i="92"/>
  <c r="G6" i="92"/>
  <c r="H6" i="92"/>
  <c r="I6" i="92"/>
  <c r="J6" i="92"/>
  <c r="K6" i="92"/>
  <c r="L6" i="92"/>
  <c r="M6" i="92"/>
  <c r="N6" i="92"/>
  <c r="O6" i="92"/>
  <c r="P6" i="92"/>
  <c r="Q6" i="92"/>
  <c r="R6" i="92"/>
  <c r="S6" i="92"/>
  <c r="T6" i="92"/>
  <c r="U6" i="92"/>
  <c r="V6" i="92"/>
  <c r="W6" i="92"/>
  <c r="X6" i="92"/>
  <c r="Y6" i="92"/>
  <c r="Z6" i="92"/>
  <c r="AA6" i="92"/>
  <c r="AB6" i="92"/>
  <c r="AC6" i="92"/>
  <c r="AD6" i="92"/>
  <c r="AE6" i="92"/>
  <c r="AF6" i="92"/>
  <c r="AG6" i="92"/>
  <c r="AH6" i="92"/>
  <c r="AI6" i="92"/>
  <c r="AJ6" i="92"/>
  <c r="AK6" i="92"/>
  <c r="AL6" i="92"/>
  <c r="AM6" i="92"/>
  <c r="AN6" i="92"/>
  <c r="AO6" i="92"/>
  <c r="AP6" i="92"/>
  <c r="AQ6" i="92"/>
  <c r="AR6" i="92"/>
  <c r="AS6" i="92"/>
  <c r="AT6" i="92"/>
  <c r="AU6" i="92"/>
  <c r="AV6" i="92"/>
  <c r="AW6" i="92"/>
  <c r="AX6" i="92"/>
  <c r="AY6" i="92"/>
  <c r="AZ6" i="92"/>
  <c r="BA6" i="92"/>
  <c r="BB6" i="92"/>
  <c r="BC6" i="92"/>
  <c r="BD6" i="92"/>
  <c r="BE6" i="92"/>
  <c r="BF6" i="92"/>
  <c r="BG6" i="92"/>
  <c r="BH6" i="92"/>
  <c r="BI6" i="92"/>
  <c r="BJ6" i="92"/>
  <c r="BK6" i="92"/>
  <c r="BL6" i="92"/>
  <c r="BM6" i="92"/>
  <c r="BN6" i="92"/>
  <c r="BO6" i="92"/>
  <c r="BP6" i="92"/>
  <c r="BQ6" i="92"/>
  <c r="BR6" i="92"/>
  <c r="BS6" i="92"/>
  <c r="BT6" i="92"/>
  <c r="BU6" i="92"/>
  <c r="BV6" i="92"/>
  <c r="BW6" i="92"/>
  <c r="BX6" i="92"/>
  <c r="BY6" i="92"/>
  <c r="BZ6" i="92"/>
  <c r="CA6" i="92"/>
  <c r="CB6" i="92"/>
  <c r="CC6" i="92"/>
  <c r="CD6" i="92"/>
  <c r="CE6" i="92"/>
  <c r="CF6" i="92"/>
  <c r="CG6" i="92"/>
  <c r="CH6" i="92"/>
  <c r="B8" i="92"/>
  <c r="B9" i="92"/>
  <c r="B10" i="92"/>
  <c r="B11" i="92"/>
  <c r="B12" i="92"/>
  <c r="B13" i="92"/>
  <c r="B14" i="92"/>
  <c r="B15" i="92"/>
  <c r="B16" i="92"/>
  <c r="D6" i="54"/>
  <c r="E6" i="54"/>
  <c r="F6" i="54"/>
  <c r="G6" i="54"/>
  <c r="H6" i="54"/>
  <c r="I6" i="54"/>
  <c r="J6" i="54"/>
  <c r="K6" i="54"/>
  <c r="L6" i="54"/>
  <c r="M6" i="54"/>
  <c r="N6" i="54"/>
  <c r="O6" i="54"/>
  <c r="P6" i="54"/>
  <c r="Q6" i="54"/>
  <c r="R6" i="54"/>
  <c r="S6" i="54"/>
  <c r="T6" i="54"/>
  <c r="U6" i="54"/>
  <c r="V6" i="54"/>
  <c r="W6" i="54"/>
  <c r="X6" i="54"/>
  <c r="Y6" i="54"/>
  <c r="Z6" i="54"/>
  <c r="AA6" i="54"/>
  <c r="AB6" i="54"/>
  <c r="AC6" i="54"/>
  <c r="AD6" i="54"/>
  <c r="AE6" i="54"/>
  <c r="AF6" i="54"/>
  <c r="AG6" i="54"/>
  <c r="AH6" i="54"/>
  <c r="AI6" i="54"/>
  <c r="AJ6" i="54"/>
  <c r="AK6" i="54"/>
  <c r="AL6" i="54"/>
  <c r="AM6" i="54"/>
  <c r="AN6" i="54"/>
  <c r="AO6" i="54"/>
  <c r="AP6" i="54"/>
  <c r="AQ6" i="54"/>
  <c r="AR6" i="54"/>
  <c r="AS6" i="54"/>
  <c r="AT6" i="54"/>
  <c r="AU6" i="54"/>
  <c r="AV6" i="54"/>
  <c r="AW6" i="54"/>
  <c r="AX6" i="54"/>
  <c r="AY6" i="54"/>
  <c r="B8" i="89"/>
  <c r="B9" i="89"/>
  <c r="B10" i="89"/>
  <c r="B11" i="89"/>
  <c r="B12" i="89"/>
  <c r="B13" i="89"/>
  <c r="B14" i="89"/>
  <c r="B15" i="89"/>
  <c r="B16" i="89"/>
  <c r="B6" i="69"/>
  <c r="B7" i="69"/>
  <c r="B8" i="69"/>
  <c r="B9" i="69"/>
  <c r="B10" i="69"/>
  <c r="B11" i="69"/>
  <c r="B12" i="69"/>
  <c r="B13" i="69"/>
  <c r="B14" i="69"/>
  <c r="B15" i="69"/>
  <c r="B16" i="69"/>
  <c r="B17" i="69"/>
  <c r="B18" i="69"/>
  <c r="B19" i="69"/>
  <c r="B20" i="69"/>
  <c r="B21" i="69"/>
  <c r="B22" i="69"/>
  <c r="B23" i="69"/>
  <c r="B24" i="69"/>
  <c r="B25" i="69"/>
  <c r="F6" i="69"/>
  <c r="F7" i="69"/>
  <c r="F8" i="69"/>
  <c r="F9" i="69"/>
  <c r="F10" i="69"/>
  <c r="F11" i="69"/>
  <c r="F12" i="69"/>
  <c r="F13" i="69"/>
  <c r="F14" i="69"/>
  <c r="F15" i="69"/>
  <c r="F16" i="69"/>
  <c r="F17" i="69"/>
  <c r="F18" i="69"/>
  <c r="F19" i="69"/>
  <c r="R6" i="69"/>
  <c r="R7" i="69"/>
  <c r="R8" i="69"/>
  <c r="R9" i="69"/>
  <c r="R10" i="69"/>
  <c r="R11" i="69"/>
  <c r="R12" i="69"/>
  <c r="R13" i="69"/>
  <c r="R14" i="69"/>
  <c r="R15" i="69"/>
  <c r="R16" i="69"/>
  <c r="R17" i="69"/>
  <c r="R18" i="69"/>
  <c r="R19" i="69"/>
  <c r="R20" i="69"/>
  <c r="R21" i="69"/>
  <c r="R22" i="69"/>
  <c r="R23" i="69"/>
  <c r="R24" i="69"/>
  <c r="N16" i="69"/>
  <c r="N17" i="69"/>
  <c r="N18" i="69"/>
  <c r="N19" i="69"/>
  <c r="N20" i="69"/>
  <c r="N21" i="69"/>
  <c r="N22" i="69"/>
  <c r="N23" i="69"/>
  <c r="N24" i="69"/>
  <c r="F21" i="69"/>
  <c r="F22" i="69"/>
  <c r="F23" i="69"/>
  <c r="F24" i="69"/>
  <c r="F25" i="69"/>
  <c r="J6" i="69"/>
  <c r="J7" i="69"/>
  <c r="J8" i="69"/>
  <c r="J9" i="69"/>
  <c r="J10" i="69"/>
  <c r="J11" i="69"/>
  <c r="J12" i="69"/>
  <c r="J13" i="69"/>
  <c r="J14" i="69"/>
  <c r="J15" i="69"/>
  <c r="J16" i="69"/>
  <c r="J17" i="69"/>
  <c r="J18" i="69"/>
  <c r="J19" i="69"/>
  <c r="J20" i="69"/>
  <c r="J21" i="69"/>
  <c r="J22" i="69"/>
  <c r="J23" i="69"/>
  <c r="J24" i="69"/>
  <c r="J25" i="69"/>
  <c r="N6" i="69"/>
  <c r="N7" i="69"/>
  <c r="N8" i="69"/>
  <c r="N9" i="69"/>
  <c r="N10" i="69"/>
  <c r="N11" i="69"/>
  <c r="N12" i="69"/>
  <c r="N13" i="69"/>
  <c r="N14" i="69"/>
  <c r="B27" i="84"/>
  <c r="W7" i="84"/>
  <c r="X7" i="84"/>
  <c r="Y7" i="84"/>
  <c r="Z7" i="84"/>
  <c r="AA7" i="84"/>
  <c r="AB7" i="84"/>
  <c r="AC7" i="84"/>
  <c r="AD7" i="84"/>
  <c r="AE7" i="84"/>
  <c r="AF7" i="84"/>
  <c r="AG7" i="84"/>
  <c r="AH7" i="84"/>
  <c r="AI7" i="84"/>
  <c r="AJ7" i="84"/>
  <c r="AK7" i="84"/>
  <c r="AL7" i="84"/>
  <c r="AM7" i="84"/>
  <c r="AN7" i="84"/>
  <c r="AO7" i="84"/>
  <c r="AP7" i="84"/>
  <c r="AQ7" i="84"/>
  <c r="AR7" i="84"/>
  <c r="AS7" i="84"/>
  <c r="AT7" i="84"/>
  <c r="AU7" i="84"/>
  <c r="AV7" i="84"/>
  <c r="AW7" i="84"/>
  <c r="AX7" i="84"/>
  <c r="AY7" i="84"/>
  <c r="AZ7" i="84"/>
  <c r="BA7" i="84"/>
  <c r="BB7" i="84"/>
  <c r="BC7" i="84"/>
  <c r="BD7" i="84"/>
  <c r="BE7" i="84"/>
  <c r="BF7" i="84"/>
  <c r="BG7" i="84"/>
  <c r="BH7" i="84"/>
  <c r="BI7" i="84"/>
  <c r="BJ7" i="84"/>
  <c r="BK7" i="84"/>
  <c r="BL7" i="84"/>
  <c r="BM7" i="84"/>
  <c r="BN7" i="84"/>
  <c r="BO7" i="84"/>
  <c r="BP7" i="84"/>
  <c r="BQ7" i="84"/>
  <c r="BR7" i="84"/>
  <c r="BS7" i="84"/>
  <c r="BT7" i="84"/>
  <c r="BU7" i="84"/>
  <c r="BV7" i="84"/>
  <c r="BW7" i="84"/>
  <c r="BX7" i="84"/>
  <c r="BY7" i="84"/>
  <c r="BZ7" i="84"/>
  <c r="CA7" i="84"/>
  <c r="CB7" i="84"/>
  <c r="CC7" i="84"/>
  <c r="CD7" i="84"/>
  <c r="CE7" i="84"/>
  <c r="CF7" i="84"/>
  <c r="CG7" i="84"/>
  <c r="CH7" i="84"/>
  <c r="CI7" i="84"/>
  <c r="CJ7" i="84"/>
  <c r="CK7" i="84"/>
  <c r="CL7" i="84"/>
  <c r="CM7" i="84"/>
  <c r="CN7" i="84"/>
  <c r="CO7" i="84"/>
  <c r="CP7" i="84"/>
  <c r="CQ7" i="84"/>
  <c r="CR7" i="84"/>
  <c r="CS7" i="84"/>
  <c r="CT7" i="84"/>
  <c r="CU7" i="84"/>
  <c r="CV7" i="84"/>
  <c r="CW7" i="84"/>
  <c r="E7" i="84"/>
  <c r="F7" i="84"/>
  <c r="G7" i="84"/>
  <c r="H7" i="84"/>
  <c r="I7" i="84"/>
  <c r="J7" i="84"/>
  <c r="K7" i="84"/>
  <c r="L7" i="84"/>
  <c r="M7" i="84"/>
  <c r="N7" i="84"/>
  <c r="O7" i="84"/>
  <c r="P7" i="84"/>
  <c r="Q7" i="84"/>
  <c r="R7" i="84"/>
  <c r="S7" i="84"/>
  <c r="T7" i="84"/>
  <c r="U7" i="84"/>
  <c r="B8" i="75"/>
  <c r="B9" i="75"/>
  <c r="D8" i="75"/>
  <c r="D7"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B6" i="75"/>
  <c r="BC6" i="75"/>
  <c r="BD6" i="75"/>
  <c r="BE6" i="75"/>
  <c r="BF6" i="75"/>
  <c r="BG6" i="75"/>
  <c r="BH6" i="75"/>
  <c r="BI6" i="75"/>
  <c r="BJ6" i="75"/>
  <c r="BK6" i="75"/>
  <c r="BL6" i="75"/>
  <c r="BM6" i="75"/>
  <c r="BN6" i="75"/>
  <c r="BO6" i="75"/>
  <c r="BP6" i="75"/>
  <c r="BQ6" i="75"/>
  <c r="BR6" i="75"/>
  <c r="BS6" i="75"/>
  <c r="BT6" i="75"/>
  <c r="BU6" i="75"/>
  <c r="BV6" i="75"/>
  <c r="BW6" i="75"/>
  <c r="BX6" i="75"/>
  <c r="BY6" i="75"/>
  <c r="BZ6" i="75"/>
  <c r="CA6" i="75"/>
  <c r="CB6" i="75"/>
  <c r="CC6" i="75"/>
  <c r="CD6" i="75"/>
  <c r="CE6" i="75"/>
  <c r="CF6" i="75"/>
  <c r="CG6" i="75"/>
  <c r="CH6" i="75"/>
  <c r="CI6" i="75"/>
  <c r="CJ6" i="75"/>
  <c r="CK6" i="75"/>
  <c r="CL6" i="75"/>
  <c r="CM6" i="75"/>
  <c r="CN6" i="75"/>
  <c r="CO6" i="75"/>
  <c r="CP6" i="75"/>
  <c r="CQ6" i="75"/>
  <c r="CR6" i="75"/>
  <c r="CS6" i="75"/>
  <c r="CT6" i="75"/>
  <c r="CU6" i="75"/>
  <c r="CV6" i="75"/>
  <c r="CW6" i="75"/>
  <c r="CX6" i="75"/>
  <c r="B8" i="61"/>
  <c r="B9" i="61"/>
  <c r="B10" i="61"/>
  <c r="B11" i="61"/>
  <c r="B12" i="61"/>
  <c r="B13" i="61"/>
  <c r="B14" i="61"/>
  <c r="B15" i="61"/>
  <c r="B16" i="61"/>
  <c r="D6" i="61"/>
  <c r="E6" i="61"/>
  <c r="F6" i="61"/>
  <c r="G6" i="61"/>
  <c r="H6" i="61"/>
  <c r="I6" i="61"/>
  <c r="J6" i="61"/>
  <c r="K6" i="61"/>
  <c r="L6" i="61"/>
  <c r="M6" i="61"/>
  <c r="N6" i="61"/>
  <c r="O6" i="61"/>
  <c r="P6" i="61"/>
  <c r="Q6" i="61"/>
  <c r="R6" i="61"/>
  <c r="S6" i="61"/>
  <c r="T6" i="61"/>
  <c r="U6" i="61"/>
  <c r="V6" i="61"/>
  <c r="W6" i="61"/>
  <c r="X6" i="61"/>
  <c r="Y6" i="61"/>
  <c r="Z6" i="61"/>
  <c r="AA6" i="61"/>
  <c r="AB6" i="61"/>
  <c r="AC6" i="61"/>
  <c r="AD6" i="61"/>
  <c r="AE6" i="61"/>
  <c r="AF6" i="61"/>
  <c r="AG6" i="61"/>
  <c r="AH6" i="61"/>
  <c r="AI6" i="61"/>
  <c r="AJ6" i="61"/>
  <c r="AK6" i="61"/>
  <c r="AL6" i="61"/>
  <c r="AM6" i="61"/>
  <c r="AN6" i="61"/>
  <c r="AO6" i="61"/>
  <c r="AP6" i="61"/>
  <c r="AQ6" i="61"/>
  <c r="AR6" i="61"/>
  <c r="AS6" i="61"/>
  <c r="AT6" i="61"/>
  <c r="AU6" i="61"/>
  <c r="AV6" i="61"/>
  <c r="AW6" i="61"/>
  <c r="AX6" i="61"/>
  <c r="AY6" i="61"/>
  <c r="B8" i="60"/>
  <c r="B9" i="60"/>
  <c r="B10" i="60"/>
  <c r="B11" i="60"/>
  <c r="B12" i="60"/>
  <c r="B13" i="60"/>
  <c r="B14" i="60"/>
  <c r="B15" i="60"/>
  <c r="B16" i="60"/>
  <c r="D6" i="60"/>
  <c r="E6" i="60"/>
  <c r="F6" i="60"/>
  <c r="G6" i="60"/>
  <c r="H6" i="60"/>
  <c r="I6" i="60"/>
  <c r="J6" i="60"/>
  <c r="K6" i="60"/>
  <c r="L6" i="60"/>
  <c r="M6" i="60"/>
  <c r="N6" i="60"/>
  <c r="O6" i="60"/>
  <c r="P6" i="60"/>
  <c r="Q6" i="60"/>
  <c r="R6" i="60"/>
  <c r="S6" i="60"/>
  <c r="T6" i="60"/>
  <c r="U6" i="60"/>
  <c r="V6" i="60"/>
  <c r="W6" i="60"/>
  <c r="X6" i="60"/>
  <c r="Y6" i="60"/>
  <c r="Z6" i="60"/>
  <c r="AA6" i="60"/>
  <c r="AB6" i="60"/>
  <c r="AC6" i="60"/>
  <c r="AD6" i="60"/>
  <c r="AE6" i="60"/>
  <c r="AF6" i="60"/>
  <c r="AG6" i="60"/>
  <c r="AH6" i="60"/>
  <c r="AI6" i="60"/>
  <c r="AJ6" i="60"/>
  <c r="AK6" i="60"/>
  <c r="AL6" i="60"/>
  <c r="AM6" i="60"/>
  <c r="AN6" i="60"/>
  <c r="AO6" i="60"/>
  <c r="AP6" i="60"/>
  <c r="AQ6" i="60"/>
  <c r="AR6" i="60"/>
  <c r="AS6" i="60"/>
  <c r="AT6" i="60"/>
  <c r="AU6" i="60"/>
  <c r="AV6" i="60"/>
  <c r="AW6" i="60"/>
  <c r="AX6" i="60"/>
  <c r="AY6" i="60"/>
  <c r="B8" i="59"/>
  <c r="B9" i="59"/>
  <c r="B10" i="59"/>
  <c r="B11" i="59"/>
  <c r="B12" i="59"/>
  <c r="B13" i="59"/>
  <c r="B14" i="59"/>
  <c r="B15" i="59"/>
  <c r="B16" i="59"/>
  <c r="E6" i="59"/>
  <c r="F6" i="59"/>
  <c r="G6" i="59"/>
  <c r="H6" i="59"/>
  <c r="I6" i="59"/>
  <c r="J6" i="59"/>
  <c r="K6" i="59"/>
  <c r="L6" i="59"/>
  <c r="M6" i="59"/>
  <c r="N6" i="59"/>
  <c r="O6" i="59"/>
  <c r="P6" i="59"/>
  <c r="Q6" i="59"/>
  <c r="R6" i="59"/>
  <c r="S6" i="59"/>
  <c r="T6" i="59"/>
  <c r="U6" i="59"/>
  <c r="V6" i="59"/>
  <c r="W6" i="59"/>
  <c r="X6" i="59"/>
  <c r="Y6" i="59"/>
  <c r="Z6" i="59"/>
  <c r="AA6" i="59"/>
  <c r="AB6" i="59"/>
  <c r="AC6" i="59"/>
  <c r="AD6" i="59"/>
  <c r="AE6" i="59"/>
  <c r="AF6" i="59"/>
  <c r="AG6" i="59"/>
  <c r="AH6" i="59"/>
  <c r="AI6" i="59"/>
  <c r="AJ6" i="59"/>
  <c r="AK6" i="59"/>
  <c r="AL6" i="59"/>
  <c r="AM6" i="59"/>
  <c r="AN6" i="59"/>
  <c r="AO6" i="59"/>
  <c r="AP6" i="59"/>
  <c r="AQ6" i="59"/>
  <c r="AR6" i="59"/>
  <c r="AS6" i="59"/>
  <c r="AT6" i="59"/>
  <c r="AU6" i="59"/>
  <c r="AV6" i="59"/>
  <c r="AW6" i="59"/>
  <c r="AX6" i="59"/>
  <c r="AY6" i="59"/>
  <c r="B8" i="68"/>
  <c r="B9" i="68"/>
  <c r="B10" i="68"/>
  <c r="B11" i="68"/>
  <c r="B12" i="68"/>
  <c r="B13" i="68"/>
  <c r="B14" i="68"/>
  <c r="B15" i="68"/>
  <c r="B16" i="68"/>
  <c r="B8" i="57"/>
  <c r="B9" i="57"/>
  <c r="B10" i="57"/>
  <c r="B11" i="57"/>
  <c r="B12" i="57"/>
  <c r="B13" i="57"/>
  <c r="B14" i="57"/>
  <c r="B15" i="57"/>
  <c r="B16" i="57"/>
  <c r="J6" i="57"/>
  <c r="K6" i="57"/>
  <c r="L6" i="57"/>
  <c r="M6" i="57"/>
  <c r="N6" i="57"/>
  <c r="O6" i="57"/>
  <c r="P6" i="57"/>
  <c r="Q6" i="57"/>
  <c r="R6" i="57"/>
  <c r="S6" i="57"/>
  <c r="T6" i="57"/>
  <c r="U6" i="57"/>
  <c r="V6" i="57"/>
  <c r="W6" i="57"/>
  <c r="X6" i="57"/>
  <c r="Y6" i="57"/>
  <c r="Z6" i="57"/>
  <c r="AA6" i="57"/>
  <c r="AB6" i="57"/>
  <c r="AC6" i="57"/>
  <c r="AD6" i="57"/>
  <c r="AE6" i="57"/>
  <c r="AF6" i="57"/>
  <c r="AG6" i="57"/>
  <c r="AH6" i="57"/>
  <c r="AI6" i="57"/>
  <c r="AJ6" i="57"/>
  <c r="AK6" i="57"/>
  <c r="AL6" i="57"/>
  <c r="AM6" i="57"/>
  <c r="AN6" i="57"/>
  <c r="V17" i="56"/>
  <c r="V16" i="56"/>
  <c r="V15" i="56"/>
  <c r="V14" i="56"/>
  <c r="U17" i="56"/>
  <c r="U16" i="56"/>
  <c r="U15" i="56"/>
  <c r="U14" i="56"/>
  <c r="B8" i="56"/>
  <c r="B9" i="56"/>
  <c r="B10" i="56"/>
  <c r="B11" i="56"/>
  <c r="B12" i="56"/>
  <c r="B13" i="56"/>
  <c r="B14" i="56"/>
  <c r="B15" i="56"/>
  <c r="B16" i="56"/>
  <c r="E6" i="56"/>
  <c r="F6" i="56"/>
  <c r="G6" i="56"/>
  <c r="H6" i="56"/>
  <c r="I6" i="56"/>
  <c r="J6" i="56"/>
  <c r="K6" i="56"/>
  <c r="L6" i="56"/>
  <c r="M6" i="56"/>
  <c r="N6" i="56"/>
  <c r="O6" i="56"/>
  <c r="P6" i="56"/>
  <c r="Q6" i="56"/>
  <c r="R6" i="56"/>
  <c r="S6" i="56"/>
  <c r="T6" i="56"/>
  <c r="U6" i="56"/>
  <c r="V6" i="56"/>
  <c r="W6" i="56"/>
  <c r="X6" i="56"/>
  <c r="Y6" i="56"/>
  <c r="B8" i="54"/>
  <c r="B9" i="54"/>
  <c r="B10" i="54"/>
  <c r="B11" i="54"/>
  <c r="B12" i="54"/>
  <c r="B13" i="54"/>
  <c r="B14" i="54"/>
  <c r="B15" i="54"/>
  <c r="B16" i="54"/>
  <c r="AU17" i="53"/>
  <c r="AV17" i="53"/>
  <c r="AV16" i="53"/>
  <c r="AW17" i="53"/>
  <c r="AW16" i="53"/>
  <c r="AX17" i="53"/>
  <c r="AX16" i="53"/>
  <c r="AY18" i="53"/>
  <c r="AY17" i="53"/>
  <c r="AY16" i="53"/>
  <c r="AZ19" i="53"/>
  <c r="AZ18" i="53"/>
  <c r="AZ17" i="53"/>
  <c r="AZ16" i="53"/>
  <c r="B8" i="53"/>
  <c r="B9" i="53"/>
  <c r="B10" i="53"/>
  <c r="B11" i="53"/>
  <c r="B12" i="53"/>
  <c r="B13" i="53"/>
  <c r="B14" i="53"/>
  <c r="B15" i="53"/>
  <c r="B16" i="53"/>
  <c r="E6" i="53"/>
  <c r="F6" i="53"/>
  <c r="G6" i="53"/>
  <c r="H6" i="53"/>
  <c r="I6" i="53"/>
  <c r="J6" i="53"/>
  <c r="K6" i="53"/>
  <c r="L6" i="53"/>
  <c r="M6" i="53"/>
  <c r="N6" i="53"/>
  <c r="O6" i="53"/>
  <c r="P6" i="53"/>
  <c r="Q6" i="53"/>
  <c r="R6" i="53"/>
  <c r="S6" i="53"/>
  <c r="T6" i="53"/>
  <c r="U6" i="53"/>
  <c r="V6" i="53"/>
  <c r="W6" i="53"/>
  <c r="X6" i="53"/>
  <c r="Y6" i="53"/>
  <c r="Z6" i="53"/>
  <c r="AA6" i="53"/>
  <c r="AB6" i="53"/>
  <c r="AC6" i="53"/>
  <c r="AD6" i="53"/>
  <c r="AE6" i="53"/>
  <c r="AF6" i="53"/>
  <c r="AG6" i="53"/>
  <c r="AH6" i="53"/>
  <c r="AI6" i="53"/>
  <c r="AJ6" i="53"/>
  <c r="AK6" i="53"/>
  <c r="AL6" i="53"/>
  <c r="AM6" i="53"/>
  <c r="AN6" i="53"/>
  <c r="AO6" i="53"/>
  <c r="AP6" i="53"/>
  <c r="AQ6" i="53"/>
  <c r="AR6" i="53"/>
  <c r="AS6" i="53"/>
  <c r="AT6" i="53"/>
  <c r="AU6" i="53"/>
  <c r="AV6" i="53"/>
  <c r="AW6" i="53"/>
  <c r="AX6" i="53"/>
  <c r="AY6" i="53"/>
  <c r="B8" i="52"/>
  <c r="B9" i="52"/>
  <c r="B10" i="52"/>
  <c r="B11" i="52"/>
  <c r="B12" i="52"/>
  <c r="B13" i="52"/>
  <c r="B14" i="52"/>
  <c r="B15" i="52"/>
  <c r="B16" i="52"/>
  <c r="K6" i="52"/>
  <c r="L6" i="52"/>
  <c r="M6" i="52"/>
  <c r="N6" i="52"/>
  <c r="O6" i="52"/>
  <c r="P6" i="52"/>
  <c r="Q6" i="52"/>
  <c r="R6" i="52"/>
  <c r="S6" i="52"/>
  <c r="T6" i="52"/>
  <c r="U6" i="52"/>
  <c r="V6" i="52"/>
  <c r="W6" i="52"/>
  <c r="X6" i="52"/>
  <c r="Y6" i="52"/>
  <c r="Z6" i="52"/>
  <c r="AA6" i="52"/>
  <c r="AB6" i="52"/>
  <c r="AC6" i="52"/>
  <c r="AD6" i="52"/>
  <c r="AE6" i="52"/>
  <c r="AF6" i="52"/>
  <c r="AG6" i="52"/>
  <c r="AH6" i="52"/>
  <c r="AI6" i="52"/>
  <c r="AJ6" i="52"/>
  <c r="AK6" i="52"/>
  <c r="AL6" i="52"/>
  <c r="AM6" i="52"/>
  <c r="AN6" i="52"/>
  <c r="AO6" i="52"/>
  <c r="AP6" i="52"/>
  <c r="AQ6" i="52"/>
  <c r="AR6" i="52"/>
  <c r="AS6" i="52"/>
  <c r="AT6" i="52"/>
  <c r="AU6" i="52"/>
  <c r="AV6" i="52"/>
  <c r="AW6" i="52"/>
  <c r="AX6" i="52"/>
  <c r="AY6" i="52"/>
  <c r="AZ6" i="52"/>
  <c r="BA6" i="52"/>
  <c r="BB6" i="52"/>
  <c r="BC6" i="52"/>
  <c r="BD6" i="52"/>
  <c r="BE6" i="52"/>
  <c r="BF6" i="52"/>
  <c r="BG6" i="52"/>
  <c r="BH6" i="52"/>
  <c r="BI6" i="52"/>
  <c r="BJ6" i="52"/>
  <c r="BK6" i="52"/>
  <c r="BL6" i="52"/>
  <c r="BM6" i="52"/>
  <c r="BN6" i="52"/>
  <c r="BO6" i="52"/>
  <c r="B8" i="11"/>
  <c r="B9" i="11"/>
  <c r="B10" i="11"/>
  <c r="B11" i="11"/>
  <c r="B12" i="11"/>
  <c r="B13" i="11"/>
  <c r="B14" i="11"/>
  <c r="B15" i="11"/>
  <c r="B1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E159" i="74"/>
  <c r="E156" i="74"/>
  <c r="E155" i="74"/>
  <c r="E154" i="74"/>
  <c r="E152" i="74"/>
  <c r="E148" i="74"/>
  <c r="E145" i="74"/>
  <c r="E144" i="74"/>
  <c r="E143" i="74"/>
  <c r="E139" i="74"/>
  <c r="E138" i="74"/>
  <c r="E133" i="74"/>
  <c r="E132" i="74"/>
  <c r="E128" i="74"/>
  <c r="E125" i="74"/>
  <c r="E123" i="74"/>
  <c r="E122" i="74"/>
  <c r="E120" i="74"/>
  <c r="E119" i="74"/>
  <c r="E117" i="74"/>
  <c r="E116" i="74"/>
  <c r="E111" i="74"/>
  <c r="E109" i="74"/>
  <c r="E108" i="74"/>
  <c r="E106" i="74"/>
  <c r="E105" i="74"/>
  <c r="E103" i="74"/>
  <c r="E102" i="74"/>
  <c r="E93" i="74"/>
  <c r="E88" i="74"/>
  <c r="E83" i="74"/>
  <c r="E82" i="74"/>
  <c r="E81" i="74"/>
  <c r="E77" i="74"/>
  <c r="E76" i="74"/>
  <c r="E75" i="74"/>
  <c r="E73" i="74"/>
  <c r="E71" i="74"/>
  <c r="E70" i="74"/>
  <c r="E64" i="74"/>
  <c r="E58" i="74"/>
  <c r="E57" i="74"/>
  <c r="E56" i="74"/>
  <c r="E51" i="74"/>
  <c r="E50" i="74"/>
  <c r="E47" i="74"/>
  <c r="E44" i="74"/>
  <c r="E43" i="74"/>
  <c r="E40" i="74"/>
  <c r="E38" i="74"/>
  <c r="E36" i="74"/>
  <c r="E35" i="74"/>
  <c r="E32" i="74"/>
  <c r="E31" i="74"/>
  <c r="E28" i="74"/>
  <c r="E27" i="74"/>
  <c r="E26" i="74"/>
  <c r="E25" i="74"/>
  <c r="E24" i="74"/>
  <c r="E22" i="74"/>
  <c r="E20" i="74"/>
  <c r="E18" i="74"/>
  <c r="E17" i="74"/>
  <c r="E16" i="74"/>
  <c r="E14" i="74"/>
  <c r="E13" i="74"/>
  <c r="E12" i="74"/>
  <c r="E10" i="74"/>
  <c r="B10" i="75"/>
  <c r="D9" i="75"/>
  <c r="B28" i="84"/>
  <c r="B11" i="75"/>
  <c r="D10" i="75"/>
  <c r="B29" i="84"/>
  <c r="B12" i="75"/>
  <c r="D11" i="75"/>
  <c r="B30" i="84"/>
  <c r="D12" i="75"/>
  <c r="B13" i="75"/>
  <c r="B31" i="84"/>
  <c r="B14" i="75"/>
  <c r="D13" i="75"/>
  <c r="B32" i="84"/>
  <c r="D14" i="75"/>
  <c r="B15" i="75"/>
  <c r="B33" i="84"/>
  <c r="B16" i="75"/>
  <c r="D15" i="75"/>
  <c r="B34" i="84"/>
  <c r="B17" i="75"/>
  <c r="D16" i="75"/>
  <c r="B35" i="84"/>
  <c r="B18" i="75"/>
  <c r="D17" i="75"/>
  <c r="B36" i="84"/>
  <c r="B19" i="75"/>
  <c r="D18" i="75"/>
  <c r="B37" i="84"/>
  <c r="B20" i="75"/>
  <c r="D19" i="75"/>
  <c r="B38" i="84"/>
  <c r="D20" i="75"/>
  <c r="B21" i="75"/>
  <c r="B39" i="84"/>
  <c r="B22" i="75"/>
  <c r="D21" i="75"/>
  <c r="B40" i="84"/>
  <c r="D22" i="75"/>
  <c r="B23" i="75"/>
  <c r="B41" i="84"/>
  <c r="B24" i="75"/>
  <c r="D23" i="75"/>
  <c r="B42" i="84"/>
  <c r="B25" i="75"/>
  <c r="D24" i="75"/>
  <c r="B43" i="84"/>
  <c r="B26" i="75"/>
  <c r="D25" i="75"/>
  <c r="B44" i="84"/>
  <c r="B27" i="75"/>
  <c r="D26" i="75"/>
  <c r="B45" i="84"/>
  <c r="B28" i="75"/>
  <c r="D27" i="75"/>
  <c r="B46" i="84"/>
  <c r="D28" i="75"/>
  <c r="B29" i="75"/>
  <c r="B47" i="84"/>
  <c r="B30" i="75"/>
  <c r="D29" i="75"/>
  <c r="B48" i="84"/>
  <c r="D30" i="75"/>
  <c r="B31" i="75"/>
  <c r="B49" i="84"/>
  <c r="B32" i="75"/>
  <c r="D31" i="75"/>
  <c r="B50" i="84"/>
  <c r="B33" i="75"/>
  <c r="D32" i="75"/>
  <c r="B51" i="84"/>
  <c r="B34" i="75"/>
  <c r="D33" i="75"/>
  <c r="B52" i="84"/>
  <c r="B35" i="75"/>
  <c r="D34" i="75"/>
  <c r="B53" i="84"/>
  <c r="B36" i="75"/>
  <c r="D35" i="75"/>
  <c r="B54" i="84"/>
  <c r="D36" i="75"/>
  <c r="B37" i="75"/>
  <c r="B55" i="84"/>
  <c r="B38" i="75"/>
  <c r="D37" i="75"/>
  <c r="B56" i="84"/>
  <c r="D38" i="75"/>
  <c r="B39" i="75"/>
  <c r="B57" i="84"/>
  <c r="B40" i="75"/>
  <c r="D39" i="75"/>
  <c r="B58" i="84"/>
  <c r="B41" i="75"/>
  <c r="D40" i="75"/>
  <c r="B59" i="84"/>
  <c r="B42" i="75"/>
  <c r="D41" i="75"/>
  <c r="B60" i="84"/>
  <c r="B43" i="75"/>
  <c r="D42" i="75"/>
  <c r="B61" i="84"/>
  <c r="B44" i="75"/>
  <c r="D43" i="75"/>
  <c r="B62" i="84"/>
  <c r="D44" i="75"/>
  <c r="B45" i="75"/>
  <c r="B63" i="84"/>
  <c r="B46" i="75"/>
  <c r="D45" i="75"/>
  <c r="B64" i="84"/>
  <c r="D46" i="75"/>
  <c r="B47" i="75"/>
  <c r="B65" i="84"/>
  <c r="B48" i="75"/>
  <c r="D47" i="75"/>
  <c r="B66" i="84"/>
  <c r="B49" i="75"/>
  <c r="D48" i="75"/>
  <c r="B67" i="84"/>
  <c r="B50" i="75"/>
  <c r="D49" i="75"/>
  <c r="B68" i="84"/>
  <c r="B51" i="75"/>
  <c r="D50" i="75"/>
  <c r="B69" i="84"/>
  <c r="B52" i="75"/>
  <c r="D51" i="75"/>
  <c r="B70" i="84"/>
  <c r="D52" i="75"/>
  <c r="B53" i="75"/>
  <c r="B71" i="84"/>
  <c r="B54" i="75"/>
  <c r="D53" i="75"/>
  <c r="B72" i="84"/>
  <c r="D54" i="75"/>
  <c r="B55" i="75"/>
  <c r="B73" i="84"/>
  <c r="B56" i="75"/>
  <c r="D55" i="75"/>
  <c r="B74" i="84"/>
  <c r="B57" i="75"/>
  <c r="D56" i="75"/>
  <c r="B75" i="84"/>
  <c r="B58" i="75"/>
  <c r="D57" i="75"/>
  <c r="B76" i="84"/>
  <c r="B59" i="75"/>
  <c r="D58" i="75"/>
  <c r="B77" i="84"/>
  <c r="B60" i="75"/>
  <c r="D59" i="75"/>
  <c r="B78" i="84"/>
  <c r="D60" i="75"/>
  <c r="B61" i="75"/>
  <c r="B79" i="84"/>
  <c r="B62" i="75"/>
  <c r="D61" i="75"/>
  <c r="B80" i="84"/>
  <c r="D62" i="75"/>
  <c r="B63" i="75"/>
  <c r="B81" i="84"/>
  <c r="B64" i="75"/>
  <c r="D63" i="75"/>
  <c r="B82" i="84"/>
  <c r="B65" i="75"/>
  <c r="D64" i="75"/>
  <c r="B83" i="84"/>
  <c r="B66" i="75"/>
  <c r="D65" i="75"/>
  <c r="B84" i="84"/>
  <c r="B67" i="75"/>
  <c r="D66" i="75"/>
  <c r="B85" i="84"/>
  <c r="B68" i="75"/>
  <c r="D67" i="75"/>
  <c r="B86" i="84"/>
  <c r="D68" i="75"/>
  <c r="B69" i="75"/>
  <c r="B87" i="84"/>
  <c r="B70" i="75"/>
  <c r="D69" i="75"/>
  <c r="B88" i="84"/>
  <c r="D70" i="75"/>
  <c r="B71" i="75"/>
  <c r="B89" i="84"/>
  <c r="B72" i="75"/>
  <c r="D71" i="75"/>
  <c r="B90" i="84"/>
  <c r="B73" i="75"/>
  <c r="D72" i="75"/>
  <c r="B91" i="84"/>
  <c r="B74" i="75"/>
  <c r="D73" i="75"/>
  <c r="B92" i="84"/>
  <c r="B75" i="75"/>
  <c r="D74" i="75"/>
  <c r="B93" i="84"/>
  <c r="B76" i="75"/>
  <c r="D75" i="75"/>
  <c r="B94" i="84"/>
  <c r="D76" i="75"/>
  <c r="B77" i="75"/>
  <c r="B95" i="84"/>
  <c r="B78" i="75"/>
  <c r="D77" i="75"/>
  <c r="B96" i="84"/>
  <c r="D78" i="75"/>
  <c r="B79" i="75"/>
  <c r="B97" i="84"/>
  <c r="B80" i="75"/>
  <c r="D79" i="75"/>
  <c r="B98" i="84"/>
  <c r="B81" i="75"/>
  <c r="D80" i="75"/>
  <c r="B99" i="84"/>
  <c r="B82" i="75"/>
  <c r="D81" i="75"/>
  <c r="B100" i="84"/>
  <c r="B83" i="75"/>
  <c r="D83" i="75"/>
  <c r="D82" i="75"/>
  <c r="B101" i="84"/>
  <c r="B102" i="84"/>
  <c r="B103" i="84"/>
  <c r="B104" i="84"/>
  <c r="B105" i="84"/>
  <c r="B106" i="84"/>
</calcChain>
</file>

<file path=xl/sharedStrings.xml><?xml version="1.0" encoding="utf-8"?>
<sst xmlns="http://schemas.openxmlformats.org/spreadsheetml/2006/main" count="4753" uniqueCount="1957">
  <si>
    <t>A cada allegado</t>
  </si>
  <si>
    <t>4. Perjudicado único familiar</t>
  </si>
  <si>
    <t>5. Fallecimiento del progenitor único</t>
  </si>
  <si>
    <t>1. Perjuicio patrimonial básico</t>
  </si>
  <si>
    <t>10</t>
  </si>
  <si>
    <t>Muy Grave</t>
  </si>
  <si>
    <t>Grave</t>
  </si>
  <si>
    <t xml:space="preserve">2. Gastos Específicos </t>
  </si>
  <si>
    <t>DAÑO EMERGENTE</t>
  </si>
  <si>
    <t>BAREMO ECONÓMICO</t>
  </si>
  <si>
    <t>INDEMNIZACIONES POR SECUELAS</t>
  </si>
  <si>
    <t xml:space="preserve">TABLA 1.B </t>
  </si>
  <si>
    <t>PERJUICIO PERSONAL PARTICULAR</t>
  </si>
  <si>
    <t>PERJUICIO PERSONAL BÁSICO</t>
  </si>
  <si>
    <t>INDEMNIZACIONES POR CAUSA DE MUERTE</t>
  </si>
  <si>
    <t>PERJUICIO PATRIMONIAL</t>
  </si>
  <si>
    <t>TABLA 1.C</t>
  </si>
  <si>
    <t>TABLA 2.A.2</t>
  </si>
  <si>
    <t>TABLA 2.B</t>
  </si>
  <si>
    <t>€</t>
  </si>
  <si>
    <t>Gastos por pérdida de autonomía personal</t>
  </si>
  <si>
    <t>TABLA 2.C</t>
  </si>
  <si>
    <t>3. Ayudas técnicas</t>
  </si>
  <si>
    <t>Tabla 2.C.2</t>
  </si>
  <si>
    <t>Tabla 2.C.3</t>
  </si>
  <si>
    <t>Tabla 2.C.4</t>
  </si>
  <si>
    <t>Horas/dia</t>
  </si>
  <si>
    <t>TABLA 1.A</t>
  </si>
  <si>
    <t>2. Prótesis y ortesis</t>
  </si>
  <si>
    <t>Globo ocular</t>
  </si>
  <si>
    <t>DESCRIPCIÓN DE LAS SECUELAS</t>
  </si>
  <si>
    <t>TABLA 2.A.1</t>
  </si>
  <si>
    <t>BAREMO MÉDICO</t>
  </si>
  <si>
    <t>A cada progenitor, si el hijo fallecido tenía hasta 30 años</t>
  </si>
  <si>
    <t xml:space="preserve">A cada hijo que tenga hasta 14 años </t>
  </si>
  <si>
    <t>A cada hijo que tenga desde 20 hasta 30 años</t>
  </si>
  <si>
    <t>A cada hijo que tenga más de 30 años</t>
  </si>
  <si>
    <t xml:space="preserve">A cada hijo que tenga hasta 20 años </t>
  </si>
  <si>
    <t>A cada hijo que tenga más de 20 años</t>
  </si>
  <si>
    <t>6. Fallecimiento de ambos progenitores en accidente:</t>
  </si>
  <si>
    <t>Su importe</t>
  </si>
  <si>
    <t>hasta</t>
  </si>
  <si>
    <t>M</t>
  </si>
  <si>
    <t>Moderado</t>
  </si>
  <si>
    <t>1 hora 15 minutos</t>
  </si>
  <si>
    <t>1 hora 30 minutos</t>
  </si>
  <si>
    <t>1 hora 45 minutos</t>
  </si>
  <si>
    <t>2 horas</t>
  </si>
  <si>
    <t>3 horas</t>
  </si>
  <si>
    <t>4 horas</t>
  </si>
  <si>
    <t>5 horas</t>
  </si>
  <si>
    <t>6 horas</t>
  </si>
  <si>
    <t>7 horas</t>
  </si>
  <si>
    <t>8 horas</t>
  </si>
  <si>
    <t>9 horas</t>
  </si>
  <si>
    <t>10 horas</t>
  </si>
  <si>
    <t>11 horas</t>
  </si>
  <si>
    <t>12 horas</t>
  </si>
  <si>
    <t>13 horas</t>
  </si>
  <si>
    <t>14 horas</t>
  </si>
  <si>
    <t>15 horas</t>
  </si>
  <si>
    <t>16 horas</t>
  </si>
  <si>
    <t>17 horas</t>
  </si>
  <si>
    <t>18 horas</t>
  </si>
  <si>
    <t>19 horas</t>
  </si>
  <si>
    <t>20 horas</t>
  </si>
  <si>
    <t>2 horas 15 minutos</t>
  </si>
  <si>
    <t>2 horas 30 minutos</t>
  </si>
  <si>
    <t>2 horas 45 minutos</t>
  </si>
  <si>
    <t>3 horas 15 minutos</t>
  </si>
  <si>
    <t>3 horas 30 minutos</t>
  </si>
  <si>
    <t>3 horas 45 minutos</t>
  </si>
  <si>
    <t>4 horas 15 minutos</t>
  </si>
  <si>
    <t>5 horas 15 minutos</t>
  </si>
  <si>
    <t>5 horas 45 minutos</t>
  </si>
  <si>
    <t>6 horas 15 minutos</t>
  </si>
  <si>
    <t>6 horas 45 minutos</t>
  </si>
  <si>
    <t>4 horas 30 minutos</t>
  </si>
  <si>
    <t>4 horas 445minutos</t>
  </si>
  <si>
    <t>5 horas 30 minutos</t>
  </si>
  <si>
    <t>6 horas 30 minutos</t>
  </si>
  <si>
    <t>7 horas 15 minutos</t>
  </si>
  <si>
    <t>7 horas 45 minutos</t>
  </si>
  <si>
    <t>7 horas 30 minutos</t>
  </si>
  <si>
    <t>8 horas 15 minutos</t>
  </si>
  <si>
    <t>8 horas 45 minutos</t>
  </si>
  <si>
    <t>8 horas 30 minutos</t>
  </si>
  <si>
    <t>9 horas 15 minutos</t>
  </si>
  <si>
    <t>9 horas 45 minutos</t>
  </si>
  <si>
    <t>9 horas 30 minutos</t>
  </si>
  <si>
    <t>10 horas 15 minutos</t>
  </si>
  <si>
    <t>10 horas 45 minutos</t>
  </si>
  <si>
    <t>10 horas 30 minutos</t>
  </si>
  <si>
    <t>11 horas 15 minutos</t>
  </si>
  <si>
    <t>11 horas 45 minutos</t>
  </si>
  <si>
    <t>11 horas 30 minutos</t>
  </si>
  <si>
    <t>12 horas 15 minutos</t>
  </si>
  <si>
    <t>12 horas 45 minutos</t>
  </si>
  <si>
    <t>12 horas 30 minutos</t>
  </si>
  <si>
    <t>13 horas 15 minutos</t>
  </si>
  <si>
    <t>13 horas 45 minutos</t>
  </si>
  <si>
    <t>13 horas 30 minutos</t>
  </si>
  <si>
    <t>14 horas 15 minutos</t>
  </si>
  <si>
    <t>14 horas 45 minutos</t>
  </si>
  <si>
    <t>14 horas 30 minutos</t>
  </si>
  <si>
    <t>15 horas 15 minutos</t>
  </si>
  <si>
    <t>15 horas 45 minutos</t>
  </si>
  <si>
    <t>15 horas 30 minutos</t>
  </si>
  <si>
    <t>16 horas 15 minutos</t>
  </si>
  <si>
    <t>16 horas 45 minutos</t>
  </si>
  <si>
    <t>16 horas 30 minutos</t>
  </si>
  <si>
    <t>17 horas 15 minutos</t>
  </si>
  <si>
    <t>17 horas 45 minutos</t>
  </si>
  <si>
    <t>17 horas 30 minutos</t>
  </si>
  <si>
    <t>18 horas 15 minutos</t>
  </si>
  <si>
    <t>18 horas 45 minutos</t>
  </si>
  <si>
    <t>18 horas 30 minutos</t>
  </si>
  <si>
    <t>19 horas 15 minutos</t>
  </si>
  <si>
    <t>19 horas 45 minutos</t>
  </si>
  <si>
    <t>19 horas 30 minutos</t>
  </si>
  <si>
    <t>Importe Anual</t>
  </si>
  <si>
    <t>Hasta</t>
  </si>
  <si>
    <t>De</t>
  </si>
  <si>
    <t>Edad del lesionado</t>
  </si>
  <si>
    <t>65 o más</t>
  </si>
  <si>
    <t>Tabla 2.C.5</t>
  </si>
  <si>
    <t>Tabla 2.C.6</t>
  </si>
  <si>
    <t>Tabla 1.C.1</t>
  </si>
  <si>
    <t>Tabla 1.C.2</t>
  </si>
  <si>
    <t>Tabla 1.C.3</t>
  </si>
  <si>
    <t>Tabla 1.C.4</t>
  </si>
  <si>
    <t>Tabla 1.C.5</t>
  </si>
  <si>
    <t>Tabla 1.C.6</t>
  </si>
  <si>
    <t>Tabla 1.C.7</t>
  </si>
  <si>
    <t>100 o más</t>
  </si>
  <si>
    <t xml:space="preserve">Indemnización por día </t>
  </si>
  <si>
    <t>Tabla 3.A Perjuicio Personal Básico</t>
  </si>
  <si>
    <t xml:space="preserve">Muy Grave </t>
  </si>
  <si>
    <t>Tabla 3.C Perjuicio Patrimonial</t>
  </si>
  <si>
    <t>Gastos diversos resarcibles</t>
  </si>
  <si>
    <t xml:space="preserve">Lucro cesante </t>
  </si>
  <si>
    <t xml:space="preserve">Gastos de asistencia sanitaria </t>
  </si>
  <si>
    <t>Leve</t>
  </si>
  <si>
    <t>Tabla 2.C.1</t>
  </si>
  <si>
    <t>1 hora</t>
  </si>
  <si>
    <t>su importe</t>
  </si>
  <si>
    <t>PERJUICIOS PARTICULARES</t>
  </si>
  <si>
    <t xml:space="preserve">Tabla 3.B Perjuicio Personal Particular </t>
  </si>
  <si>
    <t>TABLA 1.C.3</t>
  </si>
  <si>
    <t>TABLA 1.C.4</t>
  </si>
  <si>
    <t>TABLA 1.C.5</t>
  </si>
  <si>
    <t>TABLA 1.C.6</t>
  </si>
  <si>
    <t>TABLA 1.C.7</t>
  </si>
  <si>
    <t>TABLA 2.C.4</t>
  </si>
  <si>
    <t>TABLA 2.C.5</t>
  </si>
  <si>
    <t>TABLA 2.C.6</t>
  </si>
  <si>
    <t>TABLA 2.C.7</t>
  </si>
  <si>
    <t>3. Rehabilitación domiciliaria y ambulatoria</t>
  </si>
  <si>
    <t>4. Adecuación de vivienda</t>
  </si>
  <si>
    <t xml:space="preserve">Tabla de indemnizaciones de ayuda de tercera persona </t>
  </si>
  <si>
    <t>TABLA 1.C.1</t>
  </si>
  <si>
    <t>INDEMNIZACIONES DE AYUDA DE TERCERA PERSONA</t>
  </si>
  <si>
    <t xml:space="preserve">A cada progenitor, si el hijo fallecido tenía más de 30 años </t>
  </si>
  <si>
    <t>A cada abuelo, sólo en caso de premoriencia del progenitor de su rama familiar</t>
  </si>
  <si>
    <t>A cada hijo que tenga desde 14 hasta 20 años</t>
  </si>
  <si>
    <t>A cada nieto, sólo en caso de premoriencia del progenitor hijo del abuelo fallecido</t>
  </si>
  <si>
    <t>3. Perjudicado único de su categoría</t>
  </si>
  <si>
    <t>7. Fallecimiento del único hijo</t>
  </si>
  <si>
    <t>Edad del cónyuge</t>
  </si>
  <si>
    <t>5. Pérdida de feto a consecuencia del accidente</t>
  </si>
  <si>
    <t>6. Perjuicio Excepcional</t>
  </si>
  <si>
    <t>3. Perjuicio moral por pérdida de calidad de vida ocasionada por las secuelas</t>
  </si>
  <si>
    <t>Horas/día</t>
  </si>
  <si>
    <t>Gastos de traslado del fallecido, entierro, funeral y repatriación</t>
  </si>
  <si>
    <t>Edad</t>
  </si>
  <si>
    <t>Fallecimiento</t>
  </si>
  <si>
    <t>Pérdida de Autonomía</t>
  </si>
  <si>
    <t xml:space="preserve">Pérdida de Autonomía </t>
  </si>
  <si>
    <t>Moderada</t>
  </si>
  <si>
    <t>Hasta 25%</t>
  </si>
  <si>
    <t>Hasta 50.000 € por recambio</t>
  </si>
  <si>
    <t xml:space="preserve">Hasta 150.000  € </t>
  </si>
  <si>
    <t xml:space="preserve">Hasta 150.000 € </t>
  </si>
  <si>
    <t xml:space="preserve">Hasta 60.000  € </t>
  </si>
  <si>
    <t>1-2</t>
  </si>
  <si>
    <t>3-4</t>
  </si>
  <si>
    <t>7-8</t>
  </si>
  <si>
    <t>6-8</t>
  </si>
  <si>
    <t>10-12</t>
  </si>
  <si>
    <t>8-9</t>
  </si>
  <si>
    <t>4-5</t>
  </si>
  <si>
    <t>2</t>
  </si>
  <si>
    <t>1-3</t>
  </si>
  <si>
    <t>5-6</t>
  </si>
  <si>
    <t>2-3</t>
  </si>
  <si>
    <t>1</t>
  </si>
  <si>
    <t>6-7</t>
  </si>
  <si>
    <t>11-12</t>
  </si>
  <si>
    <t>3</t>
  </si>
  <si>
    <t>Sin necesidad de justificación (cantidad por cada perjudicado)</t>
  </si>
  <si>
    <t>Grave y Muy Grave</t>
  </si>
  <si>
    <t>CAPITULO I - SISTEMA NERVIOSO</t>
  </si>
  <si>
    <t>A) NEUROLOGÍA</t>
  </si>
  <si>
    <t>1.- Secuelas motoras y sensitivas de origen central y medular.</t>
  </si>
  <si>
    <t>2. Secuelas motoras y sensitivo motoras de origen periférico</t>
  </si>
  <si>
    <t>2.1. Nervios Craneales</t>
  </si>
  <si>
    <t>2.2 Miembro Superior</t>
  </si>
  <si>
    <t>2.3 Miembro Inferior</t>
  </si>
  <si>
    <t xml:space="preserve"> 3. Trastornos Cognitivos y Daño Neuropsicológico</t>
  </si>
  <si>
    <t>4. Secuelas Anatomo-Funcionales</t>
  </si>
  <si>
    <t>B) PSIQUIATRÍA</t>
  </si>
  <si>
    <t>1. Trastornos Neuróticos</t>
  </si>
  <si>
    <t>2. Trastornos Permanentes del Humor</t>
  </si>
  <si>
    <t>3. Agravaciones</t>
  </si>
  <si>
    <t>CAPITULO II - ÓRGANOS DE LOS SENTIDOS / CARA / CUELLO</t>
  </si>
  <si>
    <t>A) SISTEMA OCULAR</t>
  </si>
  <si>
    <t xml:space="preserve">B) SISTEMA AUDITIVO </t>
  </si>
  <si>
    <t xml:space="preserve">C) SISTEMA OLFATORIO Y NARIZ </t>
  </si>
  <si>
    <t>D) MAXILOFACIAL Y BOCA</t>
  </si>
  <si>
    <t>1. Sistema Osteoarticular</t>
  </si>
  <si>
    <t>2. Boca</t>
  </si>
  <si>
    <t>E) CUELLO</t>
  </si>
  <si>
    <t>1. Faringe</t>
  </si>
  <si>
    <t>2. Laringe</t>
  </si>
  <si>
    <t>CAPITULO III - SISTEMA MÚSCULO ESQUELÉTICO</t>
  </si>
  <si>
    <t>A) TORAX</t>
  </si>
  <si>
    <t>B) COLUMNA VERTEBRAL</t>
  </si>
  <si>
    <t>1.-Traumatismos menores de la columna vertebral</t>
  </si>
  <si>
    <t>2.- Columna vertebral</t>
  </si>
  <si>
    <t>C) PELVIS</t>
  </si>
  <si>
    <t>D) EXTREMIDAD SUPERIOR</t>
  </si>
  <si>
    <t>1. Amputaciones</t>
  </si>
  <si>
    <t>2. Cintura Escapular y Hombro</t>
  </si>
  <si>
    <t>2.1. Clavícula</t>
  </si>
  <si>
    <t>2.2. Hombro</t>
  </si>
  <si>
    <t>3. Brazo</t>
  </si>
  <si>
    <t>4. Codo</t>
  </si>
  <si>
    <t>5. Antebrazo y Muñeca</t>
  </si>
  <si>
    <t>6. Metacarpo y Dedos</t>
  </si>
  <si>
    <t>E) EXTREMIDAD INFERIOR</t>
  </si>
  <si>
    <t xml:space="preserve">2. Dismetrías </t>
  </si>
  <si>
    <t>3. Cadera</t>
  </si>
  <si>
    <t>4. Muslo</t>
  </si>
  <si>
    <t>5. Rodilla</t>
  </si>
  <si>
    <t>6. Pierna</t>
  </si>
  <si>
    <t>7. Tobillo</t>
  </si>
  <si>
    <t>8. Pie</t>
  </si>
  <si>
    <t>9. Dedos</t>
  </si>
  <si>
    <t>CAPITULO IV - SISTEMA CARDIO RESPIRATORIO</t>
  </si>
  <si>
    <t>A) CORAZÓN</t>
  </si>
  <si>
    <t>B) SISTEMA RESPIRATORIO</t>
  </si>
  <si>
    <t>1. Tráquea</t>
  </si>
  <si>
    <t>2. Parénquima pulmonar</t>
  </si>
  <si>
    <t>3. Función respiratoria (Insuficiencia respiratoria)</t>
  </si>
  <si>
    <t>CAPITULO V - SISTEMA VASCULAR</t>
  </si>
  <si>
    <t>A) SISTEMA VENOSO</t>
  </si>
  <si>
    <t>1.- Extremidades inferiores</t>
  </si>
  <si>
    <t>2.- Extremidades superiores</t>
  </si>
  <si>
    <t>B) SISTEMA ARTERIAL</t>
  </si>
  <si>
    <t>C) SISTEMA LINFÁTICO</t>
  </si>
  <si>
    <t>D) PROTESIS VASCULARES</t>
  </si>
  <si>
    <t xml:space="preserve">CAPITULO VI - SISTEMA DIGESTIVO </t>
  </si>
  <si>
    <t>A) ESÓFAGO</t>
  </si>
  <si>
    <t>B) ESTOMAGO</t>
  </si>
  <si>
    <t>C) INTESTINO DELGADO Y GRUESO</t>
  </si>
  <si>
    <t>D) HÍGADO Y VÍAS BILIARES</t>
  </si>
  <si>
    <t>E) PÁNCREAS</t>
  </si>
  <si>
    <t>F) BAZO</t>
  </si>
  <si>
    <t>G) HERNIAS Y ADHERENCIAS</t>
  </si>
  <si>
    <t>CAPITULO VII - SISTEMA URINARIO</t>
  </si>
  <si>
    <t>A) RIÑÓN</t>
  </si>
  <si>
    <t>B) VEJIGA</t>
  </si>
  <si>
    <t>C) URETRA</t>
  </si>
  <si>
    <t>CAPITULO VIII - SISTEMA REPRODUCTOR</t>
  </si>
  <si>
    <t>A) APARATO GENITAL FEMENINO</t>
  </si>
  <si>
    <t>B) APARATO GENITAL MASCULINO</t>
  </si>
  <si>
    <t>CAPITULO IX - SISTEMA GLANDULAR ENDOCRINO</t>
  </si>
  <si>
    <t>A) HIPÓFISIS</t>
  </si>
  <si>
    <t>B) TIROIDES</t>
  </si>
  <si>
    <t>C) PARATIROIDES</t>
  </si>
  <si>
    <t>D) PÁNCREAS - DIABETES INSULINO DEPENDIENTE</t>
  </si>
  <si>
    <t>CAPITULO X - SISTEMA CUTÁNEO</t>
  </si>
  <si>
    <t>APARTADO SEGUNDO: PERJUICIO ESTÉTICO</t>
  </si>
  <si>
    <t>CAPÍTULO ESPECIAL: PERJUICIO ESTÉTICO</t>
  </si>
  <si>
    <t xml:space="preserve">Las escalas para la clasificación de lesiones medulares (ASIA, FRANKEL. y similares) son escalas clínicas, por lo que solo pueden ser tenidas en cuenta a efecto informativo o de anamnesis; la valoración definitiva de secuelas debe realizarse tras exploración clínica del lesionado una vez agotadas las posibilidades rehabilitadoras. </t>
  </si>
  <si>
    <t>Estado vegetativo permanente</t>
  </si>
  <si>
    <t>Tetraplejia:</t>
  </si>
  <si>
    <t>● Por encima o igual a C4 (Ninguna movilidad. Sujeto sometido a respirador automático)</t>
  </si>
  <si>
    <t>● C5-C6 (Movilidad cintura escapular)</t>
  </si>
  <si>
    <t>96-98</t>
  </si>
  <si>
    <t>● C7-C8 (Puede utilizar miembros superiores. Posible sedestación)</t>
  </si>
  <si>
    <t>93-95</t>
  </si>
  <si>
    <t>Tetraparesia:</t>
  </si>
  <si>
    <t>Según compromiso funcional, motor, sensitivo, nivel de marcha, manipulación, compromiso sexual, de esfínteres.</t>
  </si>
  <si>
    <t>● Leve  (Balance muscular Oxford 4)</t>
  </si>
  <si>
    <t>40-50</t>
  </si>
  <si>
    <t>● Moderada  (Balance muscular Oxford 3)</t>
  </si>
  <si>
    <t>51-70</t>
  </si>
  <si>
    <t>● Grave (Balance muscular Oxford 0 a 2)</t>
  </si>
  <si>
    <t>71-85</t>
  </si>
  <si>
    <t>Hemiplejia.</t>
  </si>
  <si>
    <t>Según compromiso funcional, motor, sensitivo, nivel de marcha, manipulación, compromiso sexual, de esfínteres y dominancia.</t>
  </si>
  <si>
    <t>71-80 </t>
  </si>
  <si>
    <t>● Leve (Balance muscular Oxford 4)</t>
  </si>
  <si>
    <t>15-20</t>
  </si>
  <si>
    <t>● Moderada (Balance muscular Oxford 3)</t>
  </si>
  <si>
    <t>21-40</t>
  </si>
  <si>
    <t>41-60</t>
  </si>
  <si>
    <t>Paraplejia:</t>
  </si>
  <si>
    <t>● Paraplejia D1</t>
  </si>
  <si>
    <t>● Paraplejia D2-D5</t>
  </si>
  <si>
    <t>85-87</t>
  </si>
  <si>
    <t>● Paraplejia D6-D10</t>
  </si>
  <si>
    <t>80-84</t>
  </si>
  <si>
    <t>● Paraplejia D11-L2</t>
  </si>
  <si>
    <t>75-79</t>
  </si>
  <si>
    <t>Síndrome Medular Transverso L3-L5</t>
  </si>
  <si>
    <t>(La marcha es posible con aparatos pero siempre teniendo el recurso de la silla de ruedas)</t>
  </si>
  <si>
    <t>Síndrome de Hemisección Medular (Brown Sequard):</t>
  </si>
  <si>
    <t>● Leve</t>
  </si>
  <si>
    <t>20-30</t>
  </si>
  <si>
    <t>● Moderado</t>
  </si>
  <si>
    <t>31-50</t>
  </si>
  <si>
    <t>● Grave</t>
  </si>
  <si>
    <t>Paraparesia de miembros superiores o inferiores:</t>
  </si>
  <si>
    <t>20-40</t>
  </si>
  <si>
    <t>61-70</t>
  </si>
  <si>
    <t>Paresia de algún grupo muscular</t>
  </si>
  <si>
    <t>(Comprende aquellos casos de afectación de un grupo muscular clínicamente identificable y no contemplado en el capítulo relativo a sistema nervioso periférico).</t>
  </si>
  <si>
    <t>Síndrome de cola de caballo:</t>
  </si>
  <si>
    <t>* Alto (L1 y L2)</t>
  </si>
  <si>
    <t>45-65</t>
  </si>
  <si>
    <t>25-44</t>
  </si>
  <si>
    <t>* Bajo (de S1 a S5)</t>
  </si>
  <si>
    <t>15-24</t>
  </si>
  <si>
    <t>Monoplejia de un miembro inferior o superior:</t>
  </si>
  <si>
    <t>● De miembro superior (según dominancia)</t>
  </si>
  <si>
    <t>55-60</t>
  </si>
  <si>
    <t>● De miembro inferior</t>
  </si>
  <si>
    <t>Monoparesia de miembros superiores o inferiores:</t>
  </si>
  <si>
    <t>20-29</t>
  </si>
  <si>
    <t>30-40</t>
  </si>
  <si>
    <t>Síndromes extrapiramidales/Síndrome Cerebeloso/Ataxia</t>
  </si>
  <si>
    <t>Según compromiso funcional, motor, nivel de marcha, equilibrio y manipulación.</t>
  </si>
  <si>
    <t xml:space="preserve">       ● Leve (Posibilidad de la marcha sin ortesis)</t>
  </si>
  <si>
    <t>15-30</t>
  </si>
  <si>
    <t xml:space="preserve">       ● Moderado (Posibilidad de la marcha con ortesis)</t>
  </si>
  <si>
    <t>35-55</t>
  </si>
  <si>
    <t xml:space="preserve">       ● Grave (Imposibilidad de la marcha)</t>
  </si>
  <si>
    <t>70-85</t>
  </si>
  <si>
    <t>2. Secuelas motoras y sensitivomotoras de origen periférico</t>
  </si>
  <si>
    <t>I. Afectación Nervio olfatorio (ver capítulo correspondiente al sistema olfatorio)</t>
  </si>
  <si>
    <t>II. Afectación Nervio óptico (según defecto visual)</t>
  </si>
  <si>
    <t>III. Afectación Motor ocular común:</t>
  </si>
  <si>
    <t>● Parálisis (diplopía, midriasis paralítica que obliga a la oclusión, ptosis)</t>
  </si>
  <si>
    <t>● Paresia (valorar según grado y tipo de diplopia)</t>
  </si>
  <si>
    <t>IV. Afectación Motor ocular interno o patético:</t>
  </si>
  <si>
    <t>● Parálisis (según grado y tipo de diplopia)</t>
  </si>
  <si>
    <t xml:space="preserve">● Paresia (valorar según grado y tipo de diplopia) </t>
  </si>
  <si>
    <t>V. Afectación Nervio trigémino:</t>
  </si>
  <si>
    <t>● Afectación de 1ª Rama: Hipo/anestesia de rama oftálmica.</t>
  </si>
  <si>
    <t xml:space="preserve">● Afectación de 3ª Rama: Hipo/anestesia de rama dento-mandibular. </t>
  </si>
  <si>
    <t>● Neuralgia intermitente – Dolores intermitentes</t>
  </si>
  <si>
    <t>● Neuralgia continua – Dolores continuos</t>
  </si>
  <si>
    <t>25-30</t>
  </si>
  <si>
    <t>● Paralisis/Paresia del temporal o del masetero</t>
  </si>
  <si>
    <t>VI. Afectación Motor ocular externo:</t>
  </si>
  <si>
    <t>● Parálisis (valorar según grado y tipo de diplopia).</t>
  </si>
  <si>
    <t>● Paresia (valorar según grado y tipo de diplopia).</t>
  </si>
  <si>
    <t>VII. Afectación Nervio facial.</t>
  </si>
  <si>
    <t xml:space="preserve">● Tronco: </t>
  </si>
  <si>
    <t>● Rama frontorbitaria:</t>
  </si>
  <si>
    <t xml:space="preserve">  ● Rama mandibular: </t>
  </si>
  <si>
    <t>● Lesión completa unilateral</t>
  </si>
  <si>
    <t xml:space="preserve">● Lesión incompleta - Paresia </t>
  </si>
  <si>
    <t xml:space="preserve">● Neuralgia </t>
  </si>
  <si>
    <t>X.-  Parálisis de Nervio Neumogástrico-vago</t>
  </si>
  <si>
    <t>Valorar según repercusión funcional en el capítulo correspondiente</t>
  </si>
  <si>
    <t>XI.- Nervio espinal</t>
  </si>
  <si>
    <t>● Parálisis bilateral</t>
  </si>
  <si>
    <t>● Parálisis unilateral (según repercusión funcional)</t>
  </si>
  <si>
    <t xml:space="preserve">● Paresia </t>
  </si>
  <si>
    <t>XII.- Nervio hipogloso</t>
  </si>
  <si>
    <t>● Parálisis unilateral</t>
  </si>
  <si>
    <t>● Paresia</t>
  </si>
  <si>
    <t>(La suma resultante por lesión de los nervios de la extremidad superior no puede superar a la monoplejia)</t>
  </si>
  <si>
    <t> 55-60</t>
  </si>
  <si>
    <t>45-50</t>
  </si>
  <si>
    <t>Nervio Sub-Escapular</t>
  </si>
  <si>
    <t>● Lesión completa – Parálisis</t>
  </si>
  <si>
    <t>● Lesión incompleta – Paresia</t>
  </si>
  <si>
    <t>Nervio Circunflejo</t>
  </si>
  <si>
    <t>● Lesión completa - Parálisis</t>
  </si>
  <si>
    <t>● Lesión incompleta - Paresia</t>
  </si>
  <si>
    <t>Nervio Músculo Cutáneo</t>
  </si>
  <si>
    <t>Nervio Mediano</t>
  </si>
  <si>
    <t>Lesión completa valorar según afectación de músculos flexores de carpo y dedos</t>
  </si>
  <si>
    <t>● Parálisis a nivel del brazo</t>
  </si>
  <si>
    <t>● Parálisis a nivel del antebrazo</t>
  </si>
  <si>
    <t>20-24</t>
  </si>
  <si>
    <t>● Parálisis a nivel de la muñeca</t>
  </si>
  <si>
    <t>15-19</t>
  </si>
  <si>
    <t>Lesión incompleta – Paresia en función del grado de afectación</t>
  </si>
  <si>
    <t>● A nivel del brazo</t>
  </si>
  <si>
    <t>21-24</t>
  </si>
  <si>
    <t xml:space="preserve">       ● A nivel del antebrazo</t>
  </si>
  <si>
    <t>● A nivel de la muñeca</t>
  </si>
  <si>
    <t> 5-10</t>
  </si>
  <si>
    <t>Nervio Radial</t>
  </si>
  <si>
    <t>Lesión completa</t>
  </si>
  <si>
    <t>● Parálisis a nivel del brazo sin/con afectación del tríceps</t>
  </si>
  <si>
    <t>20-25</t>
  </si>
  <si>
    <t>● Parálisis a nivel del antebrazo con afectación de extensores de carpo y dedos</t>
  </si>
  <si>
    <t>Lesión incompleta</t>
  </si>
  <si>
    <t>● A nivel del brazo sin/con afectación del tríceps</t>
  </si>
  <si>
    <t>● A nivel del antebrazo con afectación de extensores de carpo y dedos</t>
  </si>
  <si>
    <t>● A nivel de la muñeca sin afectación de extensores o a nivel de muñeca (solo sensitiva)</t>
  </si>
  <si>
    <t>Nervio Cubital</t>
  </si>
  <si>
    <t>● Parálisis a nivel del brazo.</t>
  </si>
  <si>
    <t xml:space="preserve">       ● A nivel del brazo</t>
  </si>
  <si>
    <t>15-18</t>
  </si>
  <si>
    <t xml:space="preserve">       ● A nivel de la muñeca</t>
  </si>
  <si>
    <t>Nervio Torácico largo</t>
  </si>
  <si>
    <t>Parestesias de partes acras</t>
  </si>
  <si>
    <t>(La suma resultante por lesión de los nervios de la extremidad inferior no puede superar a la monoplejia)</t>
  </si>
  <si>
    <t>Nervio Ciático (Nervio Ciático Común)</t>
  </si>
  <si>
    <t>Lesión completa – Parálisis</t>
  </si>
  <si>
    <t xml:space="preserve">       ● Lesión proximal completa con afectación de flexores de la corva</t>
  </si>
  <si>
    <t xml:space="preserve">       ● Lesión distal completa sin afectación de flexores de la corva</t>
  </si>
  <si>
    <t>Lesión incompleta – Paresia</t>
  </si>
  <si>
    <t xml:space="preserve">       ● Lesión Proximal:</t>
  </si>
  <si>
    <t xml:space="preserve">               ○ Grave</t>
  </si>
  <si>
    <t>31-39</t>
  </si>
  <si>
    <t xml:space="preserve">               ○ Moderada</t>
  </si>
  <si>
    <t>16-30</t>
  </si>
  <si>
    <t xml:space="preserve">               ○ Leve</t>
  </si>
  <si>
    <t xml:space="preserve">       ● Lesión Distal:</t>
  </si>
  <si>
    <t xml:space="preserve">              ○ Grave</t>
  </si>
  <si>
    <t>21-29</t>
  </si>
  <si>
    <t>● Neuralgia</t>
  </si>
  <si>
    <t>Nervio Femoral (Nervio Crural)</t>
  </si>
  <si>
    <t>Nervio Obturador</t>
  </si>
  <si>
    <t>Nervio Glúteo superior</t>
  </si>
  <si>
    <t>Nervio Glúteo inferior</t>
  </si>
  <si>
    <t>Nervio Peroneo común (Nervio Ciático Poplíteo Externo)</t>
  </si>
  <si>
    <t>Nervio Peroneo superficial (Nervio Músculocutáneo)</t>
  </si>
  <si>
    <t>Nervio Peroneo profundo (Nervio Tibial Anterior)</t>
  </si>
  <si>
    <t>Nervio Tibial (Nervio Ciático Poplíteo Interno)</t>
  </si>
  <si>
    <t xml:space="preserve">        ● Lesión proximal (afecta grupo muscular posterior de la pierna completo)</t>
  </si>
  <si>
    <t xml:space="preserve">        ● Lesión distal (afecta musculatura intrínseca del pie)</t>
  </si>
  <si>
    <t>16-21</t>
  </si>
  <si>
    <t>Síndrome frontal/trastorno orgánico de la personalidad / alteración de funciones cerebrales superiores integradas.</t>
  </si>
  <si>
    <t>a) Trastornos de la memoria que dificultan la consolidación de lo aprendido.</t>
  </si>
  <si>
    <t>b) Mínima labilidad emocional (episodios aislados de irritabilidad ante frustraciones, de disminución de ánimo o de apatía). Leves alteraciones del sueño.</t>
  </si>
  <si>
    <t>c) Alteraciones cognitivas transitorias. No se detectan prácticamente alteraciones del lenguaje. Es capaz de mantener su situación laboral.</t>
  </si>
  <si>
    <t>d) Reducción de la actividad social manteniendo relaciones sociales significativas.</t>
  </si>
  <si>
    <t>13-20</t>
  </si>
  <si>
    <t>a) Trastornos de la memoria que producen limitaciones del aprendizaje y dificultades de evocación.</t>
  </si>
  <si>
    <t>b) Sintomatología emocional moderada: Episodios de irritabilidad habituales antes situaciones de estrés o afecto aplanado con llanto fácil o apatía casi diaria. Episodios ocasionales de euforia o de expresiones inadecuadas de júbilo con descontrol e impulsos. Alteraciones del sueño habituales que inciden en la actividad diaria del paciente.</t>
  </si>
  <si>
    <t>c) Alteraciones cognitivas objetivadas por terceros en los entornos del paciente: alteraciones de la memoria y la concentración. Ideas auto-referenciales o suspicacias ocasionales. Dificultad moderada para llevar a cabo la actividad laboral. Se detectan alteraciones del lenguaje durante el discurso: presencia de lenguaje circunstancial.</t>
  </si>
  <si>
    <t>d) Reducción ostensible de la actividad social con desaparición paulatina de las relaciones interpersonales.</t>
  </si>
  <si>
    <t>e) Precisa cierta supervisión de alguna de las actividades de la vida diaria.</t>
  </si>
  <si>
    <t>21-50</t>
  </si>
  <si>
    <t xml:space="preserve">  a) Trastornos graves de la memoria de fijación y evocación. Desorientación temporo-espacial.</t>
  </si>
  <si>
    <t xml:space="preserve"> e) Restricción en el hogar o en un centro con supervisión continuada.</t>
  </si>
  <si>
    <t>51-75</t>
  </si>
  <si>
    <t>Amnesia anterógrada y retrograda impidiendo cualquier nueva adquisición de información. Incluye: amnesia de fijación, confabulaciones y paramnesias. Falsos reconocimientos. Desorientación temporo-espacial. Dependencia absoluta de otra persona para todas las actividades de la vida diaria. No es capaz de cuidar de sí mismo.</t>
  </si>
  <si>
    <t>76-90</t>
  </si>
  <si>
    <t>Trastornos del lenguaje – Trastornos de la comunicación:</t>
  </si>
  <si>
    <t>● Afasia motora (Broca)</t>
  </si>
  <si>
    <t>25-34</t>
  </si>
  <si>
    <t>● Afasia sensitiva (Wernicke)</t>
  </si>
  <si>
    <t>35-50</t>
  </si>
  <si>
    <t>● Afasia grave con jergonofasia, alexia y trastornos de la comprensión</t>
  </si>
  <si>
    <t>60-75</t>
  </si>
  <si>
    <t>Amnesia:</t>
  </si>
  <si>
    <t>● De fijación o anterógrada (incluida en deterioro de las Funciones Cerebrales    Superiores Integradas).</t>
  </si>
  <si>
    <t xml:space="preserve">● De evocación o retrógrada (incluida en el Síndrome Postconmocional) </t>
  </si>
  <si>
    <t xml:space="preserve">Epilepsias: </t>
  </si>
  <si>
    <t>No será considerada secuela si no existe evidencia de traumatismo cerebral con afectación craneoencefálica y de existencia de crisis previa. Tampoco se podrá proceder a determinar la tasa hasta haber agotado el periodo de estabilización o de curación espontánea, o en su caso, se haya conseguido la adaptación al tratamiento. Las anomalías aisladas del electroencefalograma en ausencia de crisis confirmadas, no permiten el diagnostico de epilepsia postraumáticas.</t>
  </si>
  <si>
    <t xml:space="preserve">    ○ Epilepsia  parcial o focal simple (debidamente confirmada, según tipo y frecuencia de las crisis y los posibles efectos secundarios del tratamiento)</t>
  </si>
  <si>
    <t>16-34</t>
  </si>
  <si>
    <t>35-54</t>
  </si>
  <si>
    <t>55-79</t>
  </si>
  <si>
    <t>80-90</t>
  </si>
  <si>
    <t>4. Trastornos Anatomo-Funcionales</t>
  </si>
  <si>
    <t>Pérdida de sustancia ósea:</t>
  </si>
  <si>
    <t>● Que no requiera craneoplastia</t>
  </si>
  <si>
    <t>● Que requiera craneoplastia</t>
  </si>
  <si>
    <t>Fístulas osteodurales</t>
  </si>
  <si>
    <t>Derivación ventrículo-peritoneal, ventrículo-vascular (por hidrocefalia postraumática) según alteración funcional.</t>
  </si>
  <si>
    <t>15-25</t>
  </si>
  <si>
    <t>Material de osteosíntesis cráneo</t>
  </si>
  <si>
    <t>Otros trastornos neuróticos</t>
  </si>
  <si>
    <t>En casos de graves lesiones postraumáticas con tratamientos complejos y de larga duración y con secuelas importantes, puede subsistir un estado psíquico permanente, consistente en alteraciones persistentes del humor. Se descartan en este apartado aquellos casos en los que hayan existido antecedentes de patología afectiva previa, que se valorarán como agravación de un estado previo.</t>
  </si>
  <si>
    <t>Trastorno depresivo mayor crónico:</t>
  </si>
  <si>
    <t>16-25</t>
  </si>
  <si>
    <t>Agravación o desestabilización de demencia no traumática (incluye demencia senil)</t>
  </si>
  <si>
    <t>Agravación o desestabilización de otros trastornos mentales</t>
  </si>
  <si>
    <t>● Enucleación de un globo ocular</t>
  </si>
  <si>
    <t>● Enucleación de ambos globos oculares</t>
  </si>
  <si>
    <t>Nota: La determinación de la agudeza visual se realizará con corrección óptica, si precisa. Si el ojo afectado por el traumatismo tenía anteriormente algún déficit visual, la tasa de agravación será la diferencia entre el déficit actual y el preexistente.</t>
  </si>
  <si>
    <t>Escotoma central:</t>
  </si>
  <si>
    <t>● Unilateral</t>
  </si>
  <si>
    <t>● Bilateral</t>
  </si>
  <si>
    <t>21-60</t>
  </si>
  <si>
    <t>Campo visual:</t>
  </si>
  <si>
    <t>Nota: La afectación de la visión central en las lesiones que afectan al campo visual debe priorizarse respecto de aquellas que afectan a la visión periférica.</t>
  </si>
  <si>
    <t>Hemianopsias</t>
  </si>
  <si>
    <t>Función oculo-motríz:</t>
  </si>
  <si>
    <t>Polo anterior:</t>
  </si>
  <si>
    <t>● Iris:</t>
  </si>
  <si>
    <t>Polo posterior:</t>
  </si>
  <si>
    <t>● Secuelas postraumáticas. (añadir pérdida de agudeza visual) (ver Tabla A)</t>
  </si>
  <si>
    <t>Cristalino:</t>
  </si>
  <si>
    <t>● Pérdida del cristalino (afaquia) con o sin colocación de lente intraocular. Valorar según trastorno de la agudeza visual y añadir 5 puntos (ver Tabla A)</t>
  </si>
  <si>
    <t xml:space="preserve">       ● Colocación de lente intraocular</t>
  </si>
  <si>
    <t>Anejos oculares:</t>
  </si>
  <si>
    <t>Según tipo de afectación (entropion, ectropion, cicatrices viciosas, mal oclusión palpebral, ptosis, alteraciones de la secreción lacrimal)</t>
  </si>
  <si>
    <t>Manifestaciones hiperestésicas o hipoestésicas periorbitarias</t>
  </si>
  <si>
    <t xml:space="preserve">Pérdida de la agudeza auditiva. (Ver tablas B y C). </t>
  </si>
  <si>
    <t>Pérdida total o parcial del pabellón auditivo:</t>
  </si>
  <si>
    <t xml:space="preserve">● Paroxísticos benignos </t>
  </si>
  <si>
    <t>● Afectación vestibular</t>
  </si>
  <si>
    <t>Nota: Si el oído afectado por el traumatismo tenía anteriormente algún déficit de la audición, la tasa de agravación será la diferencia entre el déficit actual y el preexistente</t>
  </si>
  <si>
    <t>Disosmia</t>
  </si>
  <si>
    <t>Pérdida de la nariz :</t>
  </si>
  <si>
    <t>● Parcial</t>
  </si>
  <si>
    <t>● Total</t>
  </si>
  <si>
    <t xml:space="preserve">Sinusitis crónica postraumática </t>
  </si>
  <si>
    <t>Alteración de la respiración nasal por deformidad ósea o cartilaginosa</t>
  </si>
  <si>
    <t xml:space="preserve">● Alteración unilateral </t>
  </si>
  <si>
    <t>● Alteración bilateral</t>
  </si>
  <si>
    <t>1. SISTEMA OSTEOARTICULAR</t>
  </si>
  <si>
    <t xml:space="preserve"> ● Afectación completa de hueso basal de una hemiarcada y parcial de la otra </t>
  </si>
  <si>
    <t>40-75</t>
  </si>
  <si>
    <t>● Afectación del hueso basal circunscrita a una hemiarcada</t>
  </si>
  <si>
    <t>20-39</t>
  </si>
  <si>
    <t>26-40</t>
  </si>
  <si>
    <t>● Afectación limitada a la porción alveolar de hueso maxilar o mandibular, según su repercusión funcional</t>
  </si>
  <si>
    <t xml:space="preserve">● Apertura máxima inferior a 20 mm </t>
  </si>
  <si>
    <t>21-30</t>
  </si>
  <si>
    <t>● Apertura máxima entre 20 y 30 mm</t>
  </si>
  <si>
    <t>● Apertura máxima entre 31 y 45 mm</t>
  </si>
  <si>
    <t>Material de osteosíntesis</t>
  </si>
  <si>
    <t>2. BOCA</t>
  </si>
  <si>
    <t>Dientes (pérdida completa traumática):</t>
  </si>
  <si>
    <t>● Incisivo o canino</t>
  </si>
  <si>
    <t>● Premolar o molar</t>
  </si>
  <si>
    <t xml:space="preserve">En caso de tratamiento con prótesis removible se reducirá la puntuación en un 25%. Si la prótesis es fija la puntuación se reducirá en un 50%. La colocación de un implante osteointegrado supondrá la reducción de un 75%. El porcentaje se aplicará sobre el total del valor de la suma de los dientes rehabilitados. </t>
  </si>
  <si>
    <t>Lengua:</t>
  </si>
  <si>
    <t>21-45</t>
  </si>
  <si>
    <t>1. FARINGE</t>
  </si>
  <si>
    <t>2. LARINGE</t>
  </si>
  <si>
    <t>Mastectomía:</t>
  </si>
  <si>
    <t>● Unilateral parcial o total</t>
  </si>
  <si>
    <t>● Bilateral parcial o total</t>
  </si>
  <si>
    <t>Fractura de costillas / esternón con neuralgias intercostales esporádicas</t>
  </si>
  <si>
    <t>Fractura de costillas / esternón con neuralgias intercostales persistentes asociadas a fracturas costales múltiples</t>
  </si>
  <si>
    <t>Osteítis vertebral postraumática sin afectación medular</t>
  </si>
  <si>
    <t>Artrosis postraumática sin antecedentes previos</t>
  </si>
  <si>
    <t xml:space="preserve">Agravación artrosis previa </t>
  </si>
  <si>
    <t>Material de osteosíntesis en columna vertebral</t>
  </si>
  <si>
    <t xml:space="preserve">● Menos de 50% de altura vertebral </t>
  </si>
  <si>
    <t>● Más de 50% de altura vertebral</t>
  </si>
  <si>
    <t>Cuadro clínico derivado de hernia/s discal/es correlacionable con el accidente.</t>
  </si>
  <si>
    <t>(Se considera globalmente todo el segmento afectado de columna cervical, dorsal o lumbar)</t>
  </si>
  <si>
    <t xml:space="preserve">Algias postraumáticas </t>
  </si>
  <si>
    <t>Limitación de la movilidad de la columna dorso-lumbar de origen mecánico</t>
  </si>
  <si>
    <t xml:space="preserve">Estrechez pélvica con imposibilidad de parto por vía natural </t>
  </si>
  <si>
    <t>Algias pélvicas post-fractura</t>
  </si>
  <si>
    <t>En el presente capítulo, a efectos de la valoración, se tendrá en cuenta la dominancia</t>
  </si>
  <si>
    <t>Desarticulación del miembro superior / Amputación del hombro:</t>
  </si>
  <si>
    <t>● Unilateral:</t>
  </si>
  <si>
    <t xml:space="preserve">Amputación del brazo </t>
  </si>
  <si>
    <t>Amputación del antebrazo</t>
  </si>
  <si>
    <t>40-45</t>
  </si>
  <si>
    <t>Amputación de mano (carpo y/o metacarpo):</t>
  </si>
  <si>
    <t>35-40</t>
  </si>
  <si>
    <t>Amputación transmetacarpiana con conservación del pulgar</t>
  </si>
  <si>
    <t>18-20</t>
  </si>
  <si>
    <t>Amputación metacarpo-falángica con conservación del pulgar</t>
  </si>
  <si>
    <t>15-17</t>
  </si>
  <si>
    <t>Amputación de dedos</t>
  </si>
  <si>
    <t>21-23</t>
  </si>
  <si>
    <t>Secuelas de luxación acromio-clavicular/esterno clavicular y/o fracturas mal consolidadas con defecto funcional y dolor</t>
  </si>
  <si>
    <t xml:space="preserve">Hombro oscilante </t>
  </si>
  <si>
    <t>(pseudoatrosis, resecciones y amplias pérdidas de sustancia y resección de la cabeza humeral)</t>
  </si>
  <si>
    <t>● Omoplato móvil</t>
  </si>
  <si>
    <t>● Omoplato fijo</t>
  </si>
  <si>
    <t>○ Mueve más de 90º</t>
  </si>
  <si>
    <t>1-3 </t>
  </si>
  <si>
    <t>●  Flexión posterior  (extensión) (N: 40º)</t>
  </si>
  <si>
    <t>● Rotación Externa (N: 90º)</t>
  </si>
  <si>
    <t>● Rotación Interna (N: 60º)</t>
  </si>
  <si>
    <t>Artrosis postraumática y/o hombro doloroso</t>
  </si>
  <si>
    <t>Agravación de una artrosis previa</t>
  </si>
  <si>
    <t>Consolidaciones en rotación y/o angulaciones del húmero superiores a 10º</t>
  </si>
  <si>
    <t>Pseudoartrosis de húmero inoperable</t>
  </si>
  <si>
    <t>● Sin infección activa</t>
  </si>
  <si>
    <t>● Con infección activa</t>
  </si>
  <si>
    <t>Osteomielitis activa de húmero</t>
  </si>
  <si>
    <t>Acortamiento / alargamiento del miembro superior mayor de dos centímetros</t>
  </si>
  <si>
    <t xml:space="preserve">● En posición funcional </t>
  </si>
  <si>
    <t>● En posición no funcional</t>
  </si>
  <si>
    <t>Artrosis postraumática y/o codo doloroso</t>
  </si>
  <si>
    <t>● En posición funcional</t>
  </si>
  <si>
    <t>13-15</t>
  </si>
  <si>
    <t>Limitación de la Prono-Supinación</t>
  </si>
  <si>
    <t>● Pronación (N: 90º)</t>
  </si>
  <si>
    <t>● Supinación (N: 90º)</t>
  </si>
  <si>
    <t>Limitación de la Movilidad de la Muñeca</t>
  </si>
  <si>
    <t>● Flexión (N: 80º)</t>
  </si>
  <si>
    <t>● Extensión (N: 70º)</t>
  </si>
  <si>
    <t>● Inclinación radial (N: 25º)</t>
  </si>
  <si>
    <t>● Inclinación cubital (N: 45º)</t>
  </si>
  <si>
    <t>Consolidación en rotación y/o angulaciones del antebrazo superiores a 10º</t>
  </si>
  <si>
    <t xml:space="preserve">Pseudoartrosis inoperable de cúbito y radio </t>
  </si>
  <si>
    <t>21-25</t>
  </si>
  <si>
    <t>Pseudoartrosis inoperable de cúbito</t>
  </si>
  <si>
    <t>Pseudoartrosis inoperable de radio</t>
  </si>
  <si>
    <t>Retracción isquémica de Volkmann</t>
  </si>
  <si>
    <t>30-35</t>
  </si>
  <si>
    <t>Artrosis postraumática y/o antebrazo-muñeca dolorosa</t>
  </si>
  <si>
    <t>Artrosis postraumática y/o dolor en mano</t>
  </si>
  <si>
    <t>Anquilosis y limitación de movilidad:</t>
  </si>
  <si>
    <t>Limitación de la movilidad de la articulación carpo-metacarpiana del primer dedo</t>
  </si>
  <si>
    <t>Limitación de la movilidad de las articulaciones metacarpo-falángicas:</t>
  </si>
  <si>
    <t>● Primer dedo</t>
  </si>
  <si>
    <t>● Resto dedos (por cada dedo)</t>
  </si>
  <si>
    <t>Limitación funcional de las articulaciones interfalángicas:</t>
  </si>
  <si>
    <t>La valoración de esta secuela dependerá del grado de la tolerancia de la prótesis (lesiones dérmicas, atrofia muscular y escala de satisfacción)</t>
  </si>
  <si>
    <t>60-70</t>
  </si>
  <si>
    <t>90-95</t>
  </si>
  <si>
    <t>Muslo:</t>
  </si>
  <si>
    <t>● Unilateral, a nivel diafisario o de la rodilla</t>
  </si>
  <si>
    <t>50-60</t>
  </si>
  <si>
    <t>● Bilateral, a nivel diafisario o de la rodilla</t>
  </si>
  <si>
    <t>85-90</t>
  </si>
  <si>
    <t>Pierna:</t>
  </si>
  <si>
    <t>80-85</t>
  </si>
  <si>
    <t>Tobillo a nivel tibio-tarsiana:</t>
  </si>
  <si>
    <t>Pie a nivel tarso y/o metatarso:</t>
  </si>
  <si>
    <t>40-60</t>
  </si>
  <si>
    <t>Amputación Primer dedo:</t>
  </si>
  <si>
    <t>Amputación resto de los dedos (por cada dedo)</t>
  </si>
  <si>
    <t>Amputación 2ª falange del primer dedo</t>
  </si>
  <si>
    <t>Amputación de 2ª y 3ª falange del resto de los dedos (por cada dedo)</t>
  </si>
  <si>
    <t>2. Dismetrías de origen postraumático</t>
  </si>
  <si>
    <t>19-27</t>
  </si>
  <si>
    <t>28-40</t>
  </si>
  <si>
    <t>Anquilosis / artrodesis:</t>
  </si>
  <si>
    <t>26-35</t>
  </si>
  <si>
    <t>20-35</t>
  </si>
  <si>
    <t>Artrosis secundaria a artritis séptica sin signos de actividad séptica</t>
  </si>
  <si>
    <t>Artrosis secundaria a artritis séptica activa</t>
  </si>
  <si>
    <t>16-35</t>
  </si>
  <si>
    <t>Coxalgia postraumática inespecífica</t>
  </si>
  <si>
    <t>Prótesis:</t>
  </si>
  <si>
    <t>● Parcial (según limitación funcional y dolor)</t>
  </si>
  <si>
    <t>● Total (según limitación funcional y dolor)</t>
  </si>
  <si>
    <t>Pseudoartrosis de fémur inoperable</t>
  </si>
  <si>
    <t>Consolidaciones en rotación y/o angulaciones</t>
  </si>
  <si>
    <t>● De 1º a 10º</t>
  </si>
  <si>
    <t>● Más de 10º</t>
  </si>
  <si>
    <t>Osteomielitis crónica de fémur</t>
  </si>
  <si>
    <t>Material de osteosíntesis fémur</t>
  </si>
  <si>
    <t>Anquilosis / artrodesis de rodilla:</t>
  </si>
  <si>
    <t>Limitación de la movilidad:</t>
  </si>
  <si>
    <t>● Flexión (N:135º):</t>
  </si>
  <si>
    <t>Gonalgia postraumática inespecífica</t>
  </si>
  <si>
    <t>Secuelas de lesión de ligamentos</t>
  </si>
  <si>
    <t xml:space="preserve">● Ligamentos laterales, operados o no </t>
  </si>
  <si>
    <t>● Ligamentos cruzados, operados o no</t>
  </si>
  <si>
    <t>Prótesis de rodilla:</t>
  </si>
  <si>
    <t>● Parcial  / unicompartimental (según limitación funcional y dolor)</t>
  </si>
  <si>
    <t>Material de osteosíntesis rodilla</t>
  </si>
  <si>
    <t>Rótula:</t>
  </si>
  <si>
    <t>Material de osteosíntesis rótula</t>
  </si>
  <si>
    <t>Pseudoartrosis de tibia inoperable</t>
  </si>
  <si>
    <t>● Sin infección</t>
  </si>
  <si>
    <t>Consolidación en rotación y/o angulaciones</t>
  </si>
  <si>
    <t>Osteomielitis de tibia</t>
  </si>
  <si>
    <t>Material de osteosíntesis tibia o peroné</t>
  </si>
  <si>
    <t>Anquilosis / artrodesis tibio-tarsiana</t>
  </si>
  <si>
    <t>● En posición  no funcional</t>
  </si>
  <si>
    <t>● Flexión plantar (N : 45º)</t>
  </si>
  <si>
    <t>● Flexión dorsal (N : 25º)</t>
  </si>
  <si>
    <t xml:space="preserve">Secuelas derivadas de lesiones ligamentosas tobillo </t>
  </si>
  <si>
    <t>Síndrome residual post-algodistrofia de tobillo / pie</t>
  </si>
  <si>
    <t>Agravación de artrosis previa al traumatismo</t>
  </si>
  <si>
    <t>Material de osteosíntesis tobillo</t>
  </si>
  <si>
    <t>Anquilosis / artrodesis subastragalina</t>
  </si>
  <si>
    <t>Doble artrodesis / anquilosis</t>
  </si>
  <si>
    <t>Triple artrodesis / anquilosis</t>
  </si>
  <si>
    <t>● Inversión (N: 30º)</t>
  </si>
  <si>
    <t>● Eversión (N: 20º)</t>
  </si>
  <si>
    <t>● Abducción (N: 25º)</t>
  </si>
  <si>
    <t>● Adducción (N: 15º)</t>
  </si>
  <si>
    <t xml:space="preserve">Artrosis postraumática subastragalina </t>
  </si>
  <si>
    <t>Talalgia / Metatarsalgia postraumática inespecíficas</t>
  </si>
  <si>
    <t>Pseudoartrosis de astrágalo inoperable</t>
  </si>
  <si>
    <t xml:space="preserve">Deformidades postraumáticas del pie </t>
  </si>
  <si>
    <t>Limitación funcional de la articulación metatarso - falángica</t>
  </si>
  <si>
    <t>● Resto de los dedos (por cada dedo)</t>
  </si>
  <si>
    <t>5-15</t>
  </si>
  <si>
    <t>10-19</t>
  </si>
  <si>
    <t xml:space="preserve">           10-35</t>
  </si>
  <si>
    <t>10-20</t>
  </si>
  <si>
    <t xml:space="preserve">           10-20</t>
  </si>
  <si>
    <t>5-20</t>
  </si>
  <si>
    <t>5-10</t>
  </si>
  <si>
    <t>1-15</t>
  </si>
  <si>
    <t>5-11</t>
  </si>
  <si>
    <t>2-5</t>
  </si>
  <si>
    <t>1-8</t>
  </si>
  <si>
    <t>6-10</t>
  </si>
  <si>
    <t>1-5</t>
  </si>
  <si>
    <t>10-15</t>
  </si>
  <si>
    <t>1-7</t>
  </si>
  <si>
    <t>8-12</t>
  </si>
  <si>
    <t>12-15</t>
  </si>
  <si>
    <t>2-9</t>
  </si>
  <si>
    <t>11-20</t>
  </si>
  <si>
    <t>10-14</t>
  </si>
  <si>
    <t>2-4</t>
  </si>
  <si>
    <t>1-4</t>
  </si>
  <si>
    <t>2-10</t>
  </si>
  <si>
    <t>10-30</t>
  </si>
  <si>
    <t>6-12</t>
  </si>
  <si>
    <t>5-17</t>
  </si>
  <si>
    <t>2-11</t>
  </si>
  <si>
    <t>8-15</t>
  </si>
  <si>
    <t>3-7</t>
  </si>
  <si>
    <t>7-10</t>
  </si>
  <si>
    <t>4-6</t>
  </si>
  <si>
    <t>2-12</t>
  </si>
  <si>
    <t>10-24</t>
  </si>
  <si>
    <t>6-15</t>
  </si>
  <si>
    <t>1-10</t>
  </si>
  <si>
    <t>3-5</t>
  </si>
  <si>
    <t>4-10</t>
  </si>
  <si>
    <t>11-15</t>
  </si>
  <si>
    <t>1-25</t>
  </si>
  <si>
    <t xml:space="preserve">      ○ Epilepsia no controlable, refractaria a tratamiento y objetivable mediante Holter-EEG, con crisis casi diarias.</t>
  </si>
  <si>
    <t xml:space="preserve">  b) No es capaz de llevar a cabo una actividad útil en la mayoría de las funciones sociales e interpersonales; presenta trastornos graves del comportamiento y/o cuadro depresivos significativos. Actúa de forma inapropiada y puede dañar a otros o a sí mismo.</t>
  </si>
  <si>
    <t xml:space="preserve">  c) Deterioro cognitivo importante en todos los entornos del paciente. Ideas auto-referenciales o suspicacias frecuentes. Es incapaz de mantener un empleo y no mantiene relaciones sociales. Alteraciones graves del lenguaje; es irrelevante, incoherente o ilógico. </t>
  </si>
  <si>
    <t xml:space="preserve"> d) No se relaciona interpersonalmente. </t>
  </si>
  <si>
    <t>e) Autonomía completa para el cuidado personal.</t>
  </si>
  <si>
    <t>2-20</t>
  </si>
  <si>
    <t>2-15</t>
  </si>
  <si>
    <t>1-70</t>
  </si>
  <si>
    <t>5-8</t>
  </si>
  <si>
    <t>11-30</t>
  </si>
  <si>
    <t>5-24</t>
  </si>
  <si>
    <t>5-12</t>
  </si>
  <si>
    <t>4-8</t>
  </si>
  <si>
    <t>6-20</t>
  </si>
  <si>
    <t>12-25</t>
  </si>
  <si>
    <t>2-8</t>
  </si>
  <si>
    <t>1-20</t>
  </si>
  <si>
    <t>8-10</t>
  </si>
  <si>
    <t>9-10</t>
  </si>
  <si>
    <t>1-6</t>
  </si>
  <si>
    <t>6-14</t>
  </si>
  <si>
    <t>9-12</t>
  </si>
  <si>
    <t>1-9</t>
  </si>
  <si>
    <t>10-18</t>
  </si>
  <si>
    <t>3-6</t>
  </si>
  <si>
    <t>5-9</t>
  </si>
  <si>
    <t>CAPITULO IV - SISTEMA CÁRDIO-RESPIRATORIO</t>
  </si>
  <si>
    <t>Insuficiencia cardiaca:</t>
  </si>
  <si>
    <t>● Grado I: Disnea al realizar grandes esfuerzos (Fracción de Eyección: 60% al 50%)</t>
  </si>
  <si>
    <t>● Grado II: Disnea al realizar moderados esfuerzos (Fracción de Eyección: 50% al 40%)</t>
  </si>
  <si>
    <t>● Grado III: Disnea al realizar pequeños esfuerzos (Fracción de Eyección: 40% al 30%)</t>
  </si>
  <si>
    <t>31-60</t>
  </si>
  <si>
    <t>● Grado IV: Disnea al menor esfuerzo e incluso en reposo (Fracción de Eyección: &lt;30%)</t>
  </si>
  <si>
    <t>61-90</t>
  </si>
  <si>
    <t>Prótesis valvulares</t>
  </si>
  <si>
    <t>Traqueotomizado con necesidad permanente de cánula</t>
  </si>
  <si>
    <t>35-45</t>
  </si>
  <si>
    <t>Resección:</t>
  </si>
  <si>
    <t>● R. Parcial de un pulmón (añadir valoración Insuficiencia Respiratoria)</t>
  </si>
  <si>
    <t>● R. Total de un pulmón (neumonectomía) (añadir valoración Insuficiencia Respiratoria)</t>
  </si>
  <si>
    <t>El examen clínico será practicado por un Especialista en Neumología.</t>
  </si>
  <si>
    <t>CV: Capacidad Vital</t>
  </si>
  <si>
    <t>CPT: Capacidad pulmonar total</t>
  </si>
  <si>
    <t>VEMS: Volumen espiratorio máximo por segundo</t>
  </si>
  <si>
    <t>PaO2: Presión parcial de oxígeno en sangre arterial</t>
  </si>
  <si>
    <t>PaCO2:Presión parcial de anhídrido</t>
  </si>
  <si>
    <t> 2-90</t>
  </si>
  <si>
    <t>Insuficiencia respiratoria:</t>
  </si>
  <si>
    <t>1.- Extremidades inferiores:</t>
  </si>
  <si>
    <t>Insuficiencia venosa de origen postraumático y/o síndrome postflebítico</t>
  </si>
  <si>
    <t>(sin patología venosa previa):</t>
  </si>
  <si>
    <t>Agravación de patología venosa superficial (varices) sin afectación profunda, incluye la varicoflebitis</t>
  </si>
  <si>
    <t>Agravación de patología profunda –retrombosis- y/o ulceras sobre pierna flebítica.</t>
  </si>
  <si>
    <t>2.- Extremidades superiores:</t>
  </si>
  <si>
    <t xml:space="preserve">  ● Edema postflebítico </t>
  </si>
  <si>
    <t xml:space="preserve">  ● Claudicación venosa</t>
  </si>
  <si>
    <t>●TIPO I:  Claudicación a larga distancia</t>
  </si>
  <si>
    <t>Claudicación intermitente y frialdad (según repercusión funcional)</t>
  </si>
  <si>
    <t>●TIPO IIB: Claudicación intermitente en distancias inferiores a 150 metros, pero sin dolor en reposo. Índice tobillo-brazo por encima de 0,45.</t>
  </si>
  <si>
    <t>●TIPO III y IV (Calificable como isquemia crítica). Requiere siempre actuación quirúrgica y se valorará después, según resultados. Índice tobillo brazo por debajo de 0,45.</t>
  </si>
  <si>
    <t>Fístulas arteriovenosas traumática no reparada y sin repercusión funcional o repercusión funcional regional</t>
  </si>
  <si>
    <t>Fístulas arteriovenosas traumática no reparada con repercusión funcional central</t>
  </si>
  <si>
    <t>(valorar según insuficiencia cardíaca)</t>
  </si>
  <si>
    <t>Linfedema postraumático:</t>
  </si>
  <si>
    <t>D) PRÓTESIS VASCULARES</t>
  </si>
  <si>
    <t>CAPITULO VI - SISTEMA DIGESTIVO</t>
  </si>
  <si>
    <t>Trastornos de la función motora</t>
  </si>
  <si>
    <t>Estenosis esofágica sin posibilidad de reparación quirúrgica</t>
  </si>
  <si>
    <t>Autotransplante yeyuno</t>
  </si>
  <si>
    <t>25-35</t>
  </si>
  <si>
    <t>B) ESTÓMAGO</t>
  </si>
  <si>
    <t>Gastrectomía:</t>
  </si>
  <si>
    <t>● Subtotal</t>
  </si>
  <si>
    <t xml:space="preserve">Yeyuno-ilectomía o colectomia sin trastorno funcional </t>
  </si>
  <si>
    <t>Yeyuno-ilectomía o colectomia con trastorno funcional:</t>
  </si>
  <si>
    <t>● Necesita un seguimiento médico periódico, tratamiento intermitente, precauciones dietéticas y no existe repercusión del estado general.</t>
  </si>
  <si>
    <t>● Necesita un seguimiento médico frecuente, tratamiento casi permanente, limitación dietética estricta y presenta repercusión del estado general.</t>
  </si>
  <si>
    <t>● Necesita un seguimiento médico frecuente, tratamiento constante, limitación dietética estricta y presenta repercusión del estado general.</t>
  </si>
  <si>
    <t xml:space="preserve">● Síndrome de malabsorción con necesidad de alimentación parenteral permanente </t>
  </si>
  <si>
    <t>Incontinencia con o sin prolapso</t>
  </si>
  <si>
    <t>20-50</t>
  </si>
  <si>
    <t>Fístulas sin posibilidad de reparación quirúrgica</t>
  </si>
  <si>
    <t>Alteraciones hepáticas:</t>
  </si>
  <si>
    <t>31-70</t>
  </si>
  <si>
    <t>Lobectomía hepática sin alteración funcional</t>
  </si>
  <si>
    <t xml:space="preserve">Colecistectomía </t>
  </si>
  <si>
    <t>Fístulas biliares sin posibilidad de reparación quirúrgica</t>
  </si>
  <si>
    <t>Alteraciones postraumáticas de la función exocrina.</t>
  </si>
  <si>
    <t>Esplenectomía:</t>
  </si>
  <si>
    <t>● Sin repercusión hemato o inmunológica</t>
  </si>
  <si>
    <t xml:space="preserve">● Con repercusión hemato y/o inmunológica </t>
  </si>
  <si>
    <t>G) HERNIAS Y ADHERENCIAS (sin reparación quirúrgica)</t>
  </si>
  <si>
    <t>Inguinal, crural y umbilical</t>
  </si>
  <si>
    <t>Epigástrica y Diafragmática</t>
  </si>
  <si>
    <t>Adherencias peritoneales</t>
  </si>
  <si>
    <t>Eventraciones</t>
  </si>
  <si>
    <t>Nefrectomía:</t>
  </si>
  <si>
    <t>● Nefrectomía bilateral</t>
  </si>
  <si>
    <t>● Grado I: FG 120-90 ml / min.</t>
  </si>
  <si>
    <t>● Grado II: FG 89-60 ml / min.</t>
  </si>
  <si>
    <t>● Grado III: FG 59-30 ml / min.</t>
  </si>
  <si>
    <t>● Grado IV: FG 29-15 ml / min.</t>
  </si>
  <si>
    <t>● Grado V: FG &lt; de 15 ml / min.</t>
  </si>
  <si>
    <t>● Grado VD: necesidad de tratamiento renal sustitutivo (diálisis o trasplante renal).</t>
  </si>
  <si>
    <t>Incontinencia urinaria:</t>
  </si>
  <si>
    <t>● De esfuerzo</t>
  </si>
  <si>
    <t>● Permanente</t>
  </si>
  <si>
    <t>Estrechez sin infección ni insuficiencia renal</t>
  </si>
  <si>
    <t>Estrechez con infección sin insuficiencia renal</t>
  </si>
  <si>
    <t>Lesiones vulvares y vaginales que dificulten o imposibiliten el coito</t>
  </si>
  <si>
    <t>(según repercusión funcional)</t>
  </si>
  <si>
    <t>Pérdida del útero:</t>
  </si>
  <si>
    <t>● Antes de la menopausia</t>
  </si>
  <si>
    <t>● Después de la menopausia</t>
  </si>
  <si>
    <t>Prótesis de pene</t>
  </si>
  <si>
    <t>Prótesis de testículo</t>
  </si>
  <si>
    <t>Panhipopituitarismo</t>
  </si>
  <si>
    <t>Déficit total de las funciones hipofisarias anterior y posterior por destrucción total de la glándula</t>
  </si>
  <si>
    <t>Sólo se puede considerar postraumática cuando se deriva de una lesión masiva del páncreas</t>
  </si>
  <si>
    <t>E) SUPRARRENALES</t>
  </si>
  <si>
    <t>CAPITULO X -SISTEMA CUTÁNEO</t>
  </si>
  <si>
    <t>Para la valoración de las alteraciones del sistema cutáneo se tendrá en cuenta la superficie de las lesiones, el modo de reparación (injertos autólogos, cultivos) y posibles trastornos de las zonas injertadas.</t>
  </si>
  <si>
    <t>Cuando las cicatrices post quemadura produzcan perjuicio estético o manifestaciones en otros órganos o sistemas, la puntuación correspondiente a las alteraciones  dermatológicas se complementará con la atribuible a las otras  manifestaciones.</t>
  </si>
  <si>
    <t>Se valorará según porcentaje de superficie corporal total afectada</t>
  </si>
  <si>
    <t>Hasta el 9%</t>
  </si>
  <si>
    <t>Del 10 al 20%</t>
  </si>
  <si>
    <t>Del 21 al 40%</t>
  </si>
  <si>
    <t>21-35</t>
  </si>
  <si>
    <t>Del 41 al 60%</t>
  </si>
  <si>
    <t>36-50</t>
  </si>
  <si>
    <t>Más del 60%</t>
  </si>
  <si>
    <t>14 - 21</t>
  </si>
  <si>
    <t>22 - 30</t>
  </si>
  <si>
    <t>31 - 40</t>
  </si>
  <si>
    <t>41 - 50</t>
  </si>
  <si>
    <t>3-10</t>
  </si>
  <si>
    <t>4-15</t>
  </si>
  <si>
    <t xml:space="preserve">●TIPO IIA: Claudicación intermitente en distancias superiores a 150 metros, frialdad y/o tróficos leves. </t>
  </si>
  <si>
    <t>Valorable también en extremidad superior como claudicación al esfuerzo o a la abducción. Por lesión obstructiva no operada. Maniobra de Adson positiva.</t>
  </si>
  <si>
    <t>8-25</t>
  </si>
  <si>
    <t>10-35</t>
  </si>
  <si>
    <t>10-25</t>
  </si>
  <si>
    <t>A) RIÑON</t>
  </si>
  <si>
    <t>9-15</t>
  </si>
  <si>
    <t>10-45</t>
  </si>
  <si>
    <t>Las quemaduras graves y extensas, además de perjuicios puramente estéticos, psicológicos, amputaciones importantes repercusiones sensitivo-motoras, pueden  constituir alteraciones que merecen una consideración específica. Solo serán valorables por este capítulo las quemaduras profundas que han precisado de injertos cutáneos o han dejado cicatrizaciones patológicas que ocasionen trastornos dermatológicos. El resto de las quemaduras serán valoradas exclusivamente en el apartado de perjuicio estético.</t>
  </si>
  <si>
    <t xml:space="preserve">Los posibles trastornos dermatológicos son: disfunción de la termo-regulación y sudoración y fragilidad cutánea manifestada por ulceraciones, rozaduras por contacto con las prendas de vestir o intolerancia a la exposición solar. También puede aparecer sintomatología pruriginosa, eccemas, e hiperquetatosis.Dado que el prurito es una sensación subjetiva no cuantificable, deberá tenerse en cuenta para su evaluación la posible existencia de lesiones secundarias de rascado, hiperpigmentación y liquenificación. </t>
  </si>
  <si>
    <t>codigo</t>
  </si>
  <si>
    <t>HORAS DIARIAS DE NECESIDAD DE AYUDA DE TERCERA PERSONA SEGÚN SECUELA</t>
  </si>
  <si>
    <t>PUNTUACIÓN ANATÓMICO FUNCIONAL</t>
  </si>
  <si>
    <t>IMPORTE MÁXIMO ANUAL DE LA ASISTENCIA SANITARIA FUTURA SEGÚN SECUELA</t>
  </si>
  <si>
    <t>5.000 € a partir de 30 puntos de secuela</t>
  </si>
  <si>
    <t>1. 000 € para igual o superior a 30 puntos de secuela</t>
  </si>
  <si>
    <t>● Parálisis a nivel del antebrazo. Con afectación de sus flexores subsidiarios.</t>
  </si>
  <si>
    <t>● Parálisis a nivel del antebrazo. Sin afectación de sus flexores subsidiarios o en muñeca</t>
  </si>
  <si>
    <t>1. Traumatismos menores de la columna vertebral</t>
  </si>
  <si>
    <t xml:space="preserve">1-85 </t>
  </si>
  <si>
    <r>
      <t xml:space="preserve">Hemiparesia </t>
    </r>
    <r>
      <rPr>
        <sz val="10"/>
        <rFont val="Arial"/>
        <family val="2"/>
      </rPr>
      <t>(según dominancia):</t>
    </r>
  </si>
  <si>
    <r>
      <t xml:space="preserve">● </t>
    </r>
    <r>
      <rPr>
        <b/>
        <sz val="10"/>
        <rFont val="Arial"/>
        <family val="2"/>
      </rPr>
      <t>Síndrome completo</t>
    </r>
    <r>
      <rPr>
        <sz val="10"/>
        <rFont val="Arial"/>
        <family val="2"/>
      </rPr>
      <t xml:space="preserve"> (incluye trastornos motores, sensitivos y de esfínteres)</t>
    </r>
  </si>
  <si>
    <r>
      <t xml:space="preserve">● </t>
    </r>
    <r>
      <rPr>
        <b/>
        <sz val="10"/>
        <rFont val="Arial"/>
        <family val="2"/>
      </rPr>
      <t>Síndrome incompleto</t>
    </r>
    <r>
      <rPr>
        <sz val="10"/>
        <rFont val="Arial"/>
        <family val="2"/>
      </rPr>
      <t xml:space="preserve"> (incluye trastornos motores, sensitivos y de esfínteres):</t>
    </r>
  </si>
  <si>
    <r>
      <t>* Medio (de L3</t>
    </r>
    <r>
      <rPr>
        <b/>
        <sz val="10"/>
        <rFont val="Arial"/>
        <family val="2"/>
      </rPr>
      <t xml:space="preserve"> </t>
    </r>
    <r>
      <rPr>
        <sz val="10"/>
        <rFont val="Arial"/>
        <family val="2"/>
      </rPr>
      <t>a L5)</t>
    </r>
  </si>
  <si>
    <r>
      <t>Apraxia postraumática</t>
    </r>
    <r>
      <rPr>
        <sz val="10"/>
        <rFont val="Arial"/>
        <family val="2"/>
      </rPr>
      <t xml:space="preserve"> (Como manifestación aislada no contemplada en otros síntomas)</t>
    </r>
  </si>
  <si>
    <r>
      <t xml:space="preserve">Disartria postraumática </t>
    </r>
    <r>
      <rPr>
        <sz val="10"/>
        <rFont val="Arial"/>
        <family val="2"/>
      </rPr>
      <t>(Como manifestación aislada no contemplada en otros síndromes)</t>
    </r>
  </si>
  <si>
    <r>
      <t xml:space="preserve">Dolores por desaferentación </t>
    </r>
    <r>
      <rPr>
        <sz val="10"/>
        <rFont val="Arial"/>
        <family val="2"/>
      </rPr>
      <t>(Cuando concurre con amputaciones o en lesiones de nervios periféricos) (Son dolores excepcionales que no forman parte del cuadro clínico habitual de estos lesionados y necesitan ser acreditados con informe médico y tratamiento específico en Unidades especiales, una vez descartadas otras posibles causas objetivables de dolor)</t>
    </r>
  </si>
  <si>
    <r>
      <t>● Afectación de 2ª Rama: Hipo/anestesia de rama maxilar</t>
    </r>
    <r>
      <rPr>
        <b/>
        <sz val="10"/>
        <rFont val="Arial"/>
        <family val="2"/>
      </rPr>
      <t>.</t>
    </r>
    <r>
      <rPr>
        <sz val="10"/>
        <rFont val="Arial"/>
        <family val="2"/>
      </rPr>
      <t xml:space="preserve"> </t>
    </r>
  </si>
  <si>
    <r>
      <t xml:space="preserve">* </t>
    </r>
    <r>
      <rPr>
        <sz val="10"/>
        <rFont val="Arial"/>
        <family val="2"/>
      </rPr>
      <t>Parálisis (en caso de existir obligación de oclusión permanente de globo ocular por lagoftalmos, añadir 5 puntos)</t>
    </r>
  </si>
  <si>
    <r>
      <t xml:space="preserve">* </t>
    </r>
    <r>
      <rPr>
        <sz val="10"/>
        <rFont val="Arial"/>
        <family val="2"/>
      </rPr>
      <t>Paresia</t>
    </r>
  </si>
  <si>
    <r>
      <t xml:space="preserve">* </t>
    </r>
    <r>
      <rPr>
        <sz val="10"/>
        <rFont val="Arial"/>
        <family val="2"/>
      </rPr>
      <t>Parálisis</t>
    </r>
  </si>
  <si>
    <r>
      <t>*</t>
    </r>
    <r>
      <rPr>
        <sz val="10"/>
        <rFont val="Arial"/>
        <family val="2"/>
      </rPr>
      <t xml:space="preserve"> Disgeusia</t>
    </r>
    <r>
      <rPr>
        <sz val="10"/>
        <color rgb="FF00B050"/>
        <rFont val="Arial"/>
        <family val="2"/>
      </rPr>
      <t xml:space="preserve"> </t>
    </r>
    <r>
      <rPr>
        <sz val="10"/>
        <rFont val="Arial"/>
        <family val="2"/>
      </rPr>
      <t>de dos tercios anteriores de la lengua</t>
    </r>
  </si>
  <si>
    <r>
      <t>*</t>
    </r>
    <r>
      <rPr>
        <sz val="10"/>
        <rFont val="Arial"/>
        <family val="2"/>
      </rPr>
      <t xml:space="preserve"> Neuralgia</t>
    </r>
  </si>
  <si>
    <r>
      <t xml:space="preserve">VIII. Afectación Nervio auditivo </t>
    </r>
    <r>
      <rPr>
        <sz val="10"/>
        <rFont val="Arial"/>
        <family val="2"/>
      </rPr>
      <t>(Ver capítulo correspondiente del sistema auditivo)</t>
    </r>
  </si>
  <si>
    <r>
      <t xml:space="preserve">IX. Afectación Nervio glosofaríngeo: </t>
    </r>
    <r>
      <rPr>
        <sz val="10"/>
        <rFont val="Arial"/>
        <family val="2"/>
      </rPr>
      <t>(Según trastorno funcional)</t>
    </r>
  </si>
  <si>
    <r>
      <t xml:space="preserve">● </t>
    </r>
    <r>
      <rPr>
        <sz val="10"/>
        <rFont val="Arial"/>
        <family val="2"/>
      </rPr>
      <t>Lesión completa bilateral</t>
    </r>
  </si>
  <si>
    <r>
      <t xml:space="preserve">Monoplejia por lesión plexo braquial completa </t>
    </r>
    <r>
      <rPr>
        <sz val="10"/>
        <rFont val="Arial"/>
        <family val="2"/>
      </rPr>
      <t>(raíces C5-D1)</t>
    </r>
  </si>
  <si>
    <r>
      <t xml:space="preserve">Plejia periférica por lesión plexo braquial </t>
    </r>
    <r>
      <rPr>
        <sz val="10"/>
        <rFont val="Arial"/>
        <family val="2"/>
      </rPr>
      <t>(tipo Klumpke – Dejerine) (raíces C7-C8-D1)</t>
    </r>
  </si>
  <si>
    <r>
      <t xml:space="preserve">Plejia por lesión plexo braquial </t>
    </r>
    <r>
      <rPr>
        <sz val="10"/>
        <rFont val="Arial"/>
        <family val="2"/>
      </rPr>
      <t>(tipo ERB – Duchene) (raíces C5-C6)</t>
    </r>
  </si>
  <si>
    <r>
      <t>Secuelas por lesión incompleta del plexo braquial</t>
    </r>
    <r>
      <rPr>
        <sz val="10"/>
        <rFont val="Arial"/>
        <family val="2"/>
      </rPr>
      <t xml:space="preserve"> (valorar monoparesia)</t>
    </r>
  </si>
  <si>
    <r>
      <t xml:space="preserve">● </t>
    </r>
    <r>
      <rPr>
        <b/>
        <sz val="10"/>
        <rFont val="Arial"/>
        <family val="2"/>
      </rPr>
      <t>Leve</t>
    </r>
    <r>
      <rPr>
        <sz val="10"/>
        <rFont val="Arial"/>
        <family val="2"/>
      </rPr>
      <t>:  El síndrome comprende:</t>
    </r>
  </si>
  <si>
    <r>
      <t xml:space="preserve">● </t>
    </r>
    <r>
      <rPr>
        <b/>
        <sz val="10"/>
        <rFont val="Arial"/>
        <family val="2"/>
      </rPr>
      <t>Moderado</t>
    </r>
    <r>
      <rPr>
        <sz val="10"/>
        <rFont val="Arial"/>
        <family val="2"/>
      </rPr>
      <t>: El síndrome comprende:</t>
    </r>
  </si>
  <si>
    <r>
      <t xml:space="preserve">● </t>
    </r>
    <r>
      <rPr>
        <b/>
        <sz val="10"/>
        <rFont val="Arial"/>
        <family val="2"/>
      </rPr>
      <t>Grave:</t>
    </r>
    <r>
      <rPr>
        <sz val="10"/>
        <rFont val="Arial"/>
        <family val="2"/>
      </rPr>
      <t xml:space="preserve"> El síndrome comprende:</t>
    </r>
  </si>
  <si>
    <r>
      <t xml:space="preserve">● </t>
    </r>
    <r>
      <rPr>
        <b/>
        <sz val="10"/>
        <rFont val="Arial"/>
        <family val="2"/>
      </rPr>
      <t>Muy grave:</t>
    </r>
    <r>
      <rPr>
        <sz val="10"/>
        <rFont val="Arial"/>
        <family val="2"/>
      </rPr>
      <t xml:space="preserve"> El síndrome comprende:</t>
    </r>
  </si>
  <si>
    <r>
      <t xml:space="preserve">Síndrome Postconmocional / Trastorno cognoscitivo leve </t>
    </r>
    <r>
      <rPr>
        <sz val="10"/>
        <rFont val="Arial"/>
        <family val="2"/>
      </rPr>
      <t xml:space="preserve">(Evaluable clínicamente según criterios CIE-10 y </t>
    </r>
    <r>
      <rPr>
        <sz val="10"/>
        <color theme="1"/>
        <rFont val="Arial"/>
        <family val="2"/>
      </rPr>
      <t xml:space="preserve">DSM-V) </t>
    </r>
    <r>
      <rPr>
        <sz val="10"/>
        <rFont val="Arial"/>
        <family val="2"/>
      </rPr>
      <t>Labilidad de atención, lentificación ideativa, dificultades de memoria, fatigabilidad intelectual, intolerancia al ruido, inestabilidad del humor, cefaleas y vértigos.</t>
    </r>
  </si>
  <si>
    <r>
      <t>·</t>
    </r>
    <r>
      <rPr>
        <sz val="10"/>
        <rFont val="Times New Roman"/>
        <family val="1"/>
      </rPr>
      <t xml:space="preserve">         </t>
    </r>
    <r>
      <rPr>
        <sz val="10"/>
        <rFont val="Arial"/>
        <family val="2"/>
      </rPr>
      <t>Disfasia.</t>
    </r>
    <r>
      <rPr>
        <b/>
        <sz val="10"/>
        <rFont val="Arial"/>
        <family val="2"/>
      </rPr>
      <t xml:space="preserve"> </t>
    </r>
    <r>
      <rPr>
        <sz val="10"/>
        <rFont val="Arial"/>
        <family val="2"/>
      </rPr>
      <t>Alteraciones en la denominación, en la repetición. Parafasia. Comprensión conservada.</t>
    </r>
  </si>
  <si>
    <r>
      <t xml:space="preserve">● </t>
    </r>
    <r>
      <rPr>
        <b/>
        <sz val="10"/>
        <rFont val="Arial"/>
        <family val="2"/>
      </rPr>
      <t xml:space="preserve">Epilepsia sin trastorno de la conciencia </t>
    </r>
  </si>
  <si>
    <r>
      <t xml:space="preserve">       ● </t>
    </r>
    <r>
      <rPr>
        <b/>
        <sz val="10"/>
        <rFont val="Arial"/>
        <family val="2"/>
      </rPr>
      <t>Epilepsia con trastorno de la conciencia – generalizadas y parciales complejas:</t>
    </r>
  </si>
  <si>
    <r>
      <t>○</t>
    </r>
    <r>
      <rPr>
        <sz val="10"/>
        <rFont val="Arial"/>
        <family val="2"/>
      </rPr>
      <t xml:space="preserve"> Epilepsia bien controlada mediante un tratamiento bien tolerado</t>
    </r>
  </si>
  <si>
    <r>
      <t xml:space="preserve">○ </t>
    </r>
    <r>
      <rPr>
        <sz val="10"/>
        <rFont val="Arial"/>
        <family val="2"/>
      </rPr>
      <t>Epilepsia</t>
    </r>
    <r>
      <rPr>
        <sz val="10"/>
        <rFont val="Century"/>
        <family val="1"/>
      </rPr>
      <t xml:space="preserve"> </t>
    </r>
    <r>
      <rPr>
        <sz val="10"/>
        <rFont val="Arial"/>
        <family val="2"/>
      </rPr>
      <t>no controlada completamente, con crisis (hasta tres al año)</t>
    </r>
  </si>
  <si>
    <r>
      <t xml:space="preserve">○ </t>
    </r>
    <r>
      <rPr>
        <sz val="10"/>
        <rFont val="Arial"/>
        <family val="2"/>
      </rPr>
      <t>Epilepsia difícilmente controlada, con crisis (más de tres al año)</t>
    </r>
  </si>
  <si>
    <r>
      <t xml:space="preserve">       </t>
    </r>
    <r>
      <rPr>
        <sz val="10"/>
        <rFont val="Arial"/>
        <family val="2"/>
      </rPr>
      <t>○ Epilepsia no controlable, refractaria a tratamiento y objetivable mediante Holter-EEG, con crisis casi semanales.</t>
    </r>
  </si>
  <si>
    <r>
      <t xml:space="preserve">Síndromes extrapiramidales </t>
    </r>
    <r>
      <rPr>
        <sz val="10"/>
        <rFont val="Arial"/>
        <family val="2"/>
      </rPr>
      <t xml:space="preserve"> (valorar según alteraciones funcionales)</t>
    </r>
  </si>
  <si>
    <r>
      <t xml:space="preserve">Secuelas derivadas del estrés postraumático: </t>
    </r>
    <r>
      <rPr>
        <sz val="10"/>
        <rFont val="Arial"/>
        <family val="2"/>
      </rPr>
      <t>Es indispensable  que el cuadro clínico  se produzca como consecuencia de un accidente de circulación de naturaleza excepcionalmente amenazante o catastrófica en el que se hayan producido lesiones graves o mortales, y en el que la víctima se haya visto directamente involucrada.</t>
    </r>
  </si>
  <si>
    <r>
      <t xml:space="preserve">Se requiere que haya existido diagnóstico, tratamiento y seguimiento por especialista en psiquiatría de forma continuada. Para su diagnóstico se deben cumplir los criterios del </t>
    </r>
    <r>
      <rPr>
        <sz val="10"/>
        <color theme="1"/>
        <rFont val="Arial"/>
        <family val="2"/>
      </rPr>
      <t>DSM-V</t>
    </r>
    <r>
      <rPr>
        <b/>
        <sz val="10"/>
        <color rgb="FFFF0000"/>
        <rFont val="Arial"/>
        <family val="2"/>
      </rPr>
      <t xml:space="preserve"> </t>
    </r>
    <r>
      <rPr>
        <sz val="10"/>
        <rFont val="Arial"/>
        <family val="2"/>
      </rPr>
      <t>o la CIE10. Asimismo, para establecer la secuela se precisa, tras alcanzar la estabilización del cuadro ansiosofóbico, de un informe médico psiquiátrico de estado, con indicación de intensidad sintomática y la repercusión sobre su relación social.</t>
    </r>
  </si>
  <si>
    <r>
      <t>Los criterios para la determinación de los grados  de esta secuela se basarán en la periodicidad de los síntomas,  y la gravedad de los mismos.</t>
    </r>
    <r>
      <rPr>
        <b/>
        <sz val="10"/>
        <rFont val="Arial"/>
        <family val="2"/>
      </rPr>
      <t xml:space="preserve"> </t>
    </r>
  </si>
  <si>
    <r>
      <t xml:space="preserve">● </t>
    </r>
    <r>
      <rPr>
        <b/>
        <sz val="10"/>
        <rFont val="Arial"/>
        <family val="2"/>
      </rPr>
      <t>Leve:</t>
    </r>
    <r>
      <rPr>
        <sz val="10"/>
        <rFont val="Arial"/>
        <family val="2"/>
      </rPr>
      <t xml:space="preserve"> Manifestaciones menores de forma esporádica.</t>
    </r>
  </si>
  <si>
    <r>
      <t xml:space="preserve">● </t>
    </r>
    <r>
      <rPr>
        <b/>
        <sz val="10"/>
        <rFont val="Arial"/>
        <family val="2"/>
      </rPr>
      <t>Moderado:</t>
    </r>
    <r>
      <rPr>
        <sz val="10"/>
        <rFont val="Arial"/>
        <family val="2"/>
      </rPr>
      <t xml:space="preserve"> Fenómenos de evocación, evitación e hiperactivación frecuentes.</t>
    </r>
  </si>
  <si>
    <r>
      <t xml:space="preserve">● </t>
    </r>
    <r>
      <rPr>
        <b/>
        <sz val="10"/>
        <rFont val="Arial"/>
        <family val="2"/>
      </rPr>
      <t>Grave:</t>
    </r>
    <r>
      <rPr>
        <sz val="10"/>
        <rFont val="Arial"/>
        <family val="2"/>
      </rPr>
      <t xml:space="preserve"> Síntomas recurrentes e invasivos de tipo intrusivo. Conductas de evitación sistemática, entrañando un síndrome fóbico severo. Estado de hipervigilancia en relación con los estímulos que recuerdan el trauma, pudiendo acompañarse de trastornos depresivos y disociativos. Presencia de ideación suicida.</t>
    </r>
  </si>
  <si>
    <r>
      <t xml:space="preserve">● </t>
    </r>
    <r>
      <rPr>
        <b/>
        <sz val="10"/>
        <rFont val="Arial"/>
        <family val="2"/>
      </rPr>
      <t>Leve:</t>
    </r>
    <r>
      <rPr>
        <sz val="10"/>
        <rFont val="Arial"/>
        <family val="2"/>
      </rPr>
      <t xml:space="preserve"> El síndrome debe cumplir al menos cuatro criterios de los nueve descritos en el </t>
    </r>
    <r>
      <rPr>
        <sz val="10"/>
        <color theme="1"/>
        <rFont val="Arial"/>
        <family val="2"/>
      </rPr>
      <t>DSM-V</t>
    </r>
    <r>
      <rPr>
        <sz val="10"/>
        <rFont val="Arial"/>
        <family val="2"/>
      </rPr>
      <t xml:space="preserve"> o y tres de los siete del CIE10. Precisa seguimiento médico </t>
    </r>
    <r>
      <rPr>
        <b/>
        <sz val="10"/>
        <rFont val="Arial"/>
        <family val="2"/>
      </rPr>
      <t xml:space="preserve"> </t>
    </r>
    <r>
      <rPr>
        <sz val="10"/>
        <rFont val="Arial"/>
        <family val="2"/>
      </rPr>
      <t>frecuente</t>
    </r>
    <r>
      <rPr>
        <b/>
        <sz val="10"/>
        <rFont val="Arial"/>
        <family val="2"/>
      </rPr>
      <t xml:space="preserve"> </t>
    </r>
    <r>
      <rPr>
        <sz val="10"/>
        <rFont val="Arial"/>
        <family val="2"/>
      </rPr>
      <t>por especialista con terapéutica específica</t>
    </r>
  </si>
  <si>
    <r>
      <t xml:space="preserve">● </t>
    </r>
    <r>
      <rPr>
        <b/>
        <sz val="10"/>
        <rFont val="Arial"/>
        <family val="2"/>
      </rPr>
      <t>Moderado:</t>
    </r>
    <r>
      <rPr>
        <sz val="10"/>
        <rFont val="Arial"/>
        <family val="2"/>
      </rPr>
      <t xml:space="preserve"> El síndrome debe cumplir al menos cinco criterios de los nueve descritos en el </t>
    </r>
    <r>
      <rPr>
        <sz val="10"/>
        <color theme="1"/>
        <rFont val="Arial"/>
        <family val="2"/>
      </rPr>
      <t>DSM-V</t>
    </r>
    <r>
      <rPr>
        <sz val="10"/>
        <rFont val="Arial"/>
        <family val="2"/>
      </rPr>
      <t xml:space="preserve"> o cuatro de los siete del CIE10. Precisa seguimiento médico continuado por especialista </t>
    </r>
    <r>
      <rPr>
        <b/>
        <sz val="10"/>
        <rFont val="Arial"/>
        <family val="2"/>
      </rPr>
      <t>con necesidad de</t>
    </r>
    <r>
      <rPr>
        <sz val="10"/>
        <rFont val="Arial"/>
        <family val="2"/>
      </rPr>
      <t xml:space="preserve"> tratamiento específico </t>
    </r>
    <r>
      <rPr>
        <b/>
        <sz val="10"/>
        <rFont val="Arial"/>
        <family val="2"/>
      </rPr>
      <t xml:space="preserve">con o sin  </t>
    </r>
    <r>
      <rPr>
        <sz val="10"/>
        <rFont val="Arial"/>
        <family val="2"/>
      </rPr>
      <t>hospitalización en centro psiquiátrico.</t>
    </r>
  </si>
  <si>
    <r>
      <t xml:space="preserve">● </t>
    </r>
    <r>
      <rPr>
        <b/>
        <sz val="10"/>
        <rFont val="Arial"/>
        <family val="2"/>
      </rPr>
      <t>Grave:</t>
    </r>
    <r>
      <rPr>
        <sz val="10"/>
        <rFont val="Arial"/>
        <family val="2"/>
      </rPr>
      <t xml:space="preserve"> El síndrome debe cumplir al menos siete criterios de los nueve descritos en el </t>
    </r>
    <r>
      <rPr>
        <sz val="10"/>
        <color theme="1"/>
        <rFont val="Arial"/>
        <family val="2"/>
      </rPr>
      <t>DSM-V</t>
    </r>
    <r>
      <rPr>
        <sz val="10"/>
        <rFont val="Arial"/>
        <family val="2"/>
      </rPr>
      <t xml:space="preserve"> o cinco de los siete del CIE10. Precisa seguimiento médico continuado por especialista con tratamiento específico y hospitalización en centro psiquiátrico.</t>
    </r>
  </si>
  <si>
    <r>
      <t>Trastorno distímico:</t>
    </r>
    <r>
      <rPr>
        <sz val="10"/>
        <rFont val="Arial"/>
        <family val="2"/>
      </rPr>
      <t xml:space="preserve"> Precisa seguimiento médico esporádico y tratamiento intermitente, según criterios </t>
    </r>
    <r>
      <rPr>
        <sz val="10"/>
        <color theme="1"/>
        <rFont val="Arial"/>
        <family val="2"/>
      </rPr>
      <t>DSM-V</t>
    </r>
    <r>
      <rPr>
        <sz val="10"/>
        <rFont val="Arial"/>
        <family val="2"/>
      </rPr>
      <t xml:space="preserve"> o CIE10</t>
    </r>
  </si>
  <si>
    <r>
      <t xml:space="preserve">● </t>
    </r>
    <r>
      <rPr>
        <b/>
        <sz val="10"/>
        <rFont val="Arial"/>
        <family val="2"/>
      </rPr>
      <t>Pérdida de visión de un ojo</t>
    </r>
  </si>
  <si>
    <r>
      <t xml:space="preserve">● </t>
    </r>
    <r>
      <rPr>
        <b/>
        <sz val="10"/>
        <rFont val="Arial"/>
        <family val="2"/>
      </rPr>
      <t>Ceguera</t>
    </r>
  </si>
  <si>
    <r>
      <t xml:space="preserve">● </t>
    </r>
    <r>
      <rPr>
        <b/>
        <sz val="10"/>
        <rFont val="Arial"/>
        <family val="2"/>
      </rPr>
      <t>Escotoma yuxtacentral o paracentral</t>
    </r>
  </si>
  <si>
    <r>
      <t xml:space="preserve"> ● </t>
    </r>
    <r>
      <rPr>
        <b/>
        <sz val="10"/>
        <rFont val="Arial"/>
        <family val="2"/>
      </rPr>
      <t>Homónimas</t>
    </r>
  </si>
  <si>
    <r>
      <t xml:space="preserve">● </t>
    </r>
    <r>
      <rPr>
        <b/>
        <sz val="10"/>
        <rFont val="Arial"/>
        <family val="2"/>
      </rPr>
      <t>Heterónimas:</t>
    </r>
  </si>
  <si>
    <r>
      <t xml:space="preserve"> </t>
    </r>
    <r>
      <rPr>
        <b/>
        <sz val="10"/>
        <rFont val="Century"/>
        <family val="1"/>
      </rPr>
      <t xml:space="preserve">○ </t>
    </r>
    <r>
      <rPr>
        <sz val="10"/>
        <rFont val="Arial"/>
        <family val="2"/>
      </rPr>
      <t>Nasal</t>
    </r>
  </si>
  <si>
    <r>
      <t xml:space="preserve"> </t>
    </r>
    <r>
      <rPr>
        <b/>
        <sz val="10"/>
        <rFont val="Century"/>
        <family val="1"/>
      </rPr>
      <t xml:space="preserve">○ </t>
    </r>
    <r>
      <rPr>
        <sz val="10"/>
        <rFont val="Arial"/>
        <family val="2"/>
      </rPr>
      <t>Temporal</t>
    </r>
  </si>
  <si>
    <r>
      <t xml:space="preserve">● </t>
    </r>
    <r>
      <rPr>
        <b/>
        <sz val="10"/>
        <rFont val="Arial"/>
        <family val="2"/>
      </rPr>
      <t>Quadrantanopsia</t>
    </r>
  </si>
  <si>
    <r>
      <t xml:space="preserve">● </t>
    </r>
    <r>
      <rPr>
        <b/>
        <sz val="10"/>
        <rFont val="Arial"/>
        <family val="2"/>
      </rPr>
      <t xml:space="preserve">Diplopía binocular postraumática </t>
    </r>
    <r>
      <rPr>
        <sz val="10"/>
        <rFont val="Arial"/>
        <family val="2"/>
      </rPr>
      <t>que no se pueda resolver quirúrgicamente, ni con prismas:</t>
    </r>
  </si>
  <si>
    <r>
      <t xml:space="preserve">  </t>
    </r>
    <r>
      <rPr>
        <b/>
        <sz val="10"/>
        <rFont val="Century"/>
        <family val="1"/>
      </rPr>
      <t xml:space="preserve">○ </t>
    </r>
    <r>
      <rPr>
        <sz val="10"/>
        <rFont val="Arial"/>
        <family val="2"/>
      </rPr>
      <t>En posiciones extremas de la mirada</t>
    </r>
    <r>
      <rPr>
        <b/>
        <sz val="10"/>
        <rFont val="Arial"/>
        <family val="2"/>
      </rPr>
      <t>.</t>
    </r>
  </si>
  <si>
    <r>
      <t xml:space="preserve">  </t>
    </r>
    <r>
      <rPr>
        <b/>
        <sz val="10"/>
        <rFont val="Century"/>
        <family val="1"/>
      </rPr>
      <t xml:space="preserve">○ </t>
    </r>
    <r>
      <rPr>
        <sz val="10"/>
        <rFont val="Arial"/>
        <family val="2"/>
      </rPr>
      <t>En el campo lateral o superior de la mirada.</t>
    </r>
  </si>
  <si>
    <r>
      <t xml:space="preserve">  </t>
    </r>
    <r>
      <rPr>
        <b/>
        <sz val="10"/>
        <rFont val="Century"/>
        <family val="1"/>
      </rPr>
      <t xml:space="preserve">○ </t>
    </r>
    <r>
      <rPr>
        <sz val="10"/>
        <rFont val="Arial"/>
        <family val="2"/>
      </rPr>
      <t>En la parte inferior del campo visual (afecta a la lectura y deambulación).</t>
    </r>
  </si>
  <si>
    <r>
      <t xml:space="preserve">  </t>
    </r>
    <r>
      <rPr>
        <b/>
        <sz val="10"/>
        <rFont val="Century"/>
        <family val="1"/>
      </rPr>
      <t xml:space="preserve">○ </t>
    </r>
    <r>
      <rPr>
        <sz val="10"/>
        <rFont val="Arial"/>
        <family val="2"/>
      </rPr>
      <t>En posición primaria de la mirada (al mirar al frente) que obliga a ocluir un ojo.</t>
    </r>
  </si>
  <si>
    <r>
      <t xml:space="preserve">● </t>
    </r>
    <r>
      <rPr>
        <b/>
        <sz val="10"/>
        <rFont val="Arial"/>
        <family val="2"/>
      </rPr>
      <t>Córnea:</t>
    </r>
  </si>
  <si>
    <r>
      <t xml:space="preserve">○ </t>
    </r>
    <r>
      <rPr>
        <sz val="10"/>
        <rFont val="Arial"/>
        <family val="2"/>
      </rPr>
      <t>Leucoma. Valorar según afectación de la agudeza visual. (Ver tabla A )</t>
    </r>
  </si>
  <si>
    <r>
      <t>○</t>
    </r>
    <r>
      <rPr>
        <sz val="10"/>
        <rFont val="Arial"/>
        <family val="2"/>
      </rPr>
      <t xml:space="preserve"> Erosión corneal recidivante</t>
    </r>
  </si>
  <si>
    <r>
      <t>○</t>
    </r>
    <r>
      <rPr>
        <sz val="10"/>
        <rFont val="Arial"/>
        <family val="2"/>
      </rPr>
      <t xml:space="preserve"> Alteraciones postraumáticas del iris, incluyendo recesiones angulares inferiores a 270º </t>
    </r>
  </si>
  <si>
    <r>
      <t xml:space="preserve">○ </t>
    </r>
    <r>
      <rPr>
        <sz val="10"/>
        <rFont val="Arial"/>
        <family val="2"/>
      </rPr>
      <t>Recesiones angulares superiores a 270º (se valora por su evolución futura a glaucoma)</t>
    </r>
  </si>
  <si>
    <r>
      <t>● Catarata postraumática</t>
    </r>
    <r>
      <rPr>
        <b/>
        <sz val="10"/>
        <rFont val="Arial"/>
        <family val="2"/>
      </rPr>
      <t xml:space="preserve"> / </t>
    </r>
    <r>
      <rPr>
        <sz val="10"/>
        <rFont val="Arial"/>
        <family val="2"/>
      </rPr>
      <t>facodonesis sin indicación quirúrgica.</t>
    </r>
    <r>
      <rPr>
        <b/>
        <sz val="10"/>
        <rFont val="Arial"/>
        <family val="2"/>
      </rPr>
      <t xml:space="preserve"> </t>
    </r>
    <r>
      <rPr>
        <sz val="10"/>
        <rFont val="Arial"/>
        <family val="2"/>
      </rPr>
      <t>Valorar según trastorno de la agudeza visual y añadir 3 puntos (ver Tabla A)</t>
    </r>
  </si>
  <si>
    <r>
      <t xml:space="preserve">○ </t>
    </r>
    <r>
      <rPr>
        <sz val="10"/>
        <rFont val="Arial"/>
        <family val="2"/>
      </rPr>
      <t>Unilateral</t>
    </r>
  </si>
  <si>
    <r>
      <t xml:space="preserve">    ○ </t>
    </r>
    <r>
      <rPr>
        <sz val="10"/>
        <rFont val="Arial"/>
        <family val="2"/>
      </rPr>
      <t>Bilateral</t>
    </r>
  </si>
  <si>
    <r>
      <t>Pérdida auditiva media:</t>
    </r>
    <r>
      <rPr>
        <sz val="10"/>
        <rFont val="Arial"/>
        <family val="2"/>
      </rPr>
      <t xml:space="preserve"> </t>
    </r>
  </si>
  <si>
    <r>
      <t xml:space="preserve">Distorsiones auditivas. </t>
    </r>
    <r>
      <rPr>
        <sz val="10"/>
        <rFont val="Arial"/>
        <family val="2"/>
      </rPr>
      <t>La evaluación deberá llevarse a cabo comparando esta tasa bruta con los resultados de una audiometría vocal para valorar eventuales distorsiones auditivas (en particular, el fenómeno del reclutamiento) que agravan la molestia funcional. El cuadro que figura a continuación ofrece las tasas de aumento, que, en su caso, podrán analizarse frente a los resultados de la audiometría tonal liminar</t>
    </r>
  </si>
  <si>
    <r>
      <t>Acúfenos aislados</t>
    </r>
    <r>
      <rPr>
        <sz val="10"/>
        <rFont val="Arial"/>
        <family val="2"/>
      </rPr>
      <t xml:space="preserve"> (que no hayan sido valorados en el ámbito del síndrome postconmocional)</t>
    </r>
  </si>
  <si>
    <r>
      <t>Vértigos</t>
    </r>
    <r>
      <rPr>
        <sz val="10"/>
        <rFont val="Arial"/>
        <family val="2"/>
      </rPr>
      <t xml:space="preserve"> (objetivados con las pruebas correspondientes)</t>
    </r>
  </si>
  <si>
    <r>
      <t xml:space="preserve">○ </t>
    </r>
    <r>
      <rPr>
        <sz val="10"/>
        <rFont val="Arial"/>
        <family val="2"/>
      </rPr>
      <t>Bilateral</t>
    </r>
  </si>
  <si>
    <r>
      <t xml:space="preserve">Anosmia </t>
    </r>
    <r>
      <rPr>
        <sz val="10"/>
        <rFont val="Arial"/>
        <family val="2"/>
      </rPr>
      <t>(incluye alteraciones gustativas)</t>
    </r>
  </si>
  <si>
    <r>
      <t xml:space="preserve">Alteración traumática de la oclusión dental por lesión inoperable </t>
    </r>
    <r>
      <rPr>
        <sz val="10"/>
        <rFont val="Arial"/>
        <family val="2"/>
      </rPr>
      <t>(consolidación viciosa, pseudoartrosis del maxilar inferior y/o superior, pérdida de sustancia, etc.)</t>
    </r>
  </si>
  <si>
    <r>
      <t>o</t>
    </r>
    <r>
      <rPr>
        <sz val="10"/>
        <rFont val="Times New Roman"/>
        <family val="1"/>
      </rPr>
      <t xml:space="preserve">    </t>
    </r>
    <r>
      <rPr>
        <sz val="10"/>
        <rFont val="Arial"/>
        <family val="2"/>
      </rPr>
      <t>Unilateral</t>
    </r>
  </si>
  <si>
    <r>
      <t>o</t>
    </r>
    <r>
      <rPr>
        <sz val="10"/>
        <rFont val="Times New Roman"/>
        <family val="1"/>
      </rPr>
      <t xml:space="preserve">    </t>
    </r>
    <r>
      <rPr>
        <sz val="10"/>
        <rFont val="Arial"/>
        <family val="2"/>
      </rPr>
      <t>Bilateral</t>
    </r>
  </si>
  <si>
    <r>
      <t>o</t>
    </r>
    <r>
      <rPr>
        <sz val="10"/>
        <rFont val="Times New Roman"/>
        <family val="1"/>
      </rPr>
      <t xml:space="preserve">    </t>
    </r>
    <r>
      <rPr>
        <sz val="10"/>
        <rFont val="Arial"/>
        <family val="2"/>
      </rPr>
      <t>Sin contacto dental</t>
    </r>
  </si>
  <si>
    <r>
      <t xml:space="preserve">Deterioro estructural de maxilar superior y/o inferior </t>
    </r>
    <r>
      <rPr>
        <sz val="10"/>
        <rFont val="Arial"/>
        <family val="2"/>
      </rPr>
      <t>(sin posibilidad de reparación):</t>
    </r>
  </si>
  <si>
    <r>
      <t xml:space="preserve">Pérdida de sustancia palatina </t>
    </r>
    <r>
      <rPr>
        <sz val="10"/>
        <rFont val="Arial"/>
        <family val="2"/>
      </rPr>
      <t xml:space="preserve">(paladar blando y/o duro) </t>
    </r>
    <r>
      <rPr>
        <b/>
        <sz val="10"/>
        <rFont val="Arial"/>
        <family val="2"/>
      </rPr>
      <t>incluyendo daños en huesos  maxilares y/o palatinos:</t>
    </r>
  </si>
  <si>
    <r>
      <t xml:space="preserve">       </t>
    </r>
    <r>
      <rPr>
        <sz val="10"/>
        <rFont val="Arial"/>
        <family val="2"/>
      </rPr>
      <t>● Con comunicación con la cavidad nasal (inoperable)</t>
    </r>
  </si>
  <si>
    <r>
      <t xml:space="preserve">       </t>
    </r>
    <r>
      <rPr>
        <sz val="10"/>
        <rFont val="Arial"/>
        <family val="2"/>
      </rPr>
      <t>● Sin comunicación con la cavidad nasal</t>
    </r>
  </si>
  <si>
    <r>
      <t xml:space="preserve">● </t>
    </r>
    <r>
      <rPr>
        <b/>
        <sz val="10"/>
        <rFont val="Arial"/>
        <family val="2"/>
      </rPr>
      <t>Amputación:</t>
    </r>
  </si>
  <si>
    <r>
      <t xml:space="preserve">○ </t>
    </r>
    <r>
      <rPr>
        <sz val="10"/>
        <rFont val="Arial"/>
        <family val="2"/>
      </rPr>
      <t>Más del 50%</t>
    </r>
  </si>
  <si>
    <r>
      <t xml:space="preserve">○ </t>
    </r>
    <r>
      <rPr>
        <sz val="10"/>
        <rFont val="Arial"/>
        <family val="2"/>
      </rPr>
      <t>Menos del 50%</t>
    </r>
  </si>
  <si>
    <r>
      <t xml:space="preserve">● </t>
    </r>
    <r>
      <rPr>
        <b/>
        <sz val="10"/>
        <rFont val="Arial"/>
        <family val="2"/>
      </rPr>
      <t>Trastornos cicatriciales</t>
    </r>
    <r>
      <rPr>
        <sz val="10"/>
        <rFont val="Arial"/>
        <family val="2"/>
      </rPr>
      <t xml:space="preserve"> (cicatrices retráctiles) de la lengua</t>
    </r>
    <r>
      <rPr>
        <sz val="10"/>
        <color rgb="FFFF0000"/>
        <rFont val="Arial"/>
        <family val="2"/>
      </rPr>
      <t xml:space="preserve"> </t>
    </r>
    <r>
      <rPr>
        <sz val="10"/>
        <rFont val="Arial"/>
        <family val="2"/>
      </rPr>
      <t>que originan alteraciones</t>
    </r>
  </si>
  <si>
    <r>
      <t xml:space="preserve">● </t>
    </r>
    <r>
      <rPr>
        <b/>
        <sz val="10"/>
        <rFont val="Arial"/>
        <family val="2"/>
      </rPr>
      <t>Estenosis con obstáculo a la deglución</t>
    </r>
  </si>
  <si>
    <r>
      <t xml:space="preserve">● </t>
    </r>
    <r>
      <rPr>
        <b/>
        <sz val="10"/>
        <rFont val="Arial"/>
        <family val="2"/>
      </rPr>
      <t>Estenosis:</t>
    </r>
  </si>
  <si>
    <r>
      <t xml:space="preserve">○ </t>
    </r>
    <r>
      <rPr>
        <sz val="10"/>
        <rFont val="Arial"/>
        <family val="2"/>
      </rPr>
      <t>Estenosis cicatriciales que determinen disfonía</t>
    </r>
  </si>
  <si>
    <r>
      <t>○</t>
    </r>
    <r>
      <rPr>
        <sz val="10"/>
        <rFont val="Arial"/>
        <family val="2"/>
      </rPr>
      <t xml:space="preserve"> Estenosis cicatriciales que determinen disnea de esfuerzo sin posibilidad de prótesis</t>
    </r>
  </si>
  <si>
    <r>
      <t xml:space="preserve">● </t>
    </r>
    <r>
      <rPr>
        <b/>
        <sz val="10"/>
        <rFont val="Arial"/>
        <family val="2"/>
      </rPr>
      <t>Parálisis de una cuerda vocal</t>
    </r>
    <r>
      <rPr>
        <sz val="10"/>
        <rFont val="Arial"/>
        <family val="2"/>
      </rPr>
      <t xml:space="preserve"> (disfonía)</t>
    </r>
  </si>
  <si>
    <r>
      <t xml:space="preserve">● </t>
    </r>
    <r>
      <rPr>
        <b/>
        <sz val="10"/>
        <rFont val="Arial"/>
        <family val="2"/>
      </rPr>
      <t>Parálisis de dos cuerdas vocales</t>
    </r>
    <r>
      <rPr>
        <sz val="10"/>
        <rFont val="Arial"/>
        <family val="2"/>
      </rPr>
      <t xml:space="preserve"> (afonía)</t>
    </r>
  </si>
  <si>
    <r>
      <t>2.- Columna vertebral</t>
    </r>
    <r>
      <rPr>
        <sz val="10"/>
        <rFont val="Arial"/>
        <family val="2"/>
      </rPr>
      <t xml:space="preserve"> (no derivada de traumatismo menor)</t>
    </r>
  </si>
  <si>
    <r>
      <t>Fractura acuñamiento/aplastamiento</t>
    </r>
    <r>
      <rPr>
        <sz val="10"/>
        <rFont val="Arial"/>
        <family val="2"/>
      </rPr>
      <t xml:space="preserve"> (se considerará globalmente todo el segmento afectado de columna cervical, dorsal o lumbar)</t>
    </r>
  </si>
  <si>
    <r>
      <t>Limitación de la movilidad de la columna cervical derivada de patología ósea</t>
    </r>
    <r>
      <rPr>
        <sz val="10"/>
        <rFont val="Arial"/>
        <family val="2"/>
      </rPr>
      <t xml:space="preserve"> </t>
    </r>
  </si>
  <si>
    <r>
      <t xml:space="preserve">       ● </t>
    </r>
    <r>
      <rPr>
        <b/>
        <sz val="10"/>
        <rFont val="Arial"/>
        <family val="2"/>
      </rPr>
      <t>Limitación únicamente el segmento dorsal</t>
    </r>
  </si>
  <si>
    <r>
      <t xml:space="preserve">       ● </t>
    </r>
    <r>
      <rPr>
        <b/>
        <sz val="10"/>
        <rFont val="Arial"/>
        <family val="2"/>
      </rPr>
      <t>Limitación de ambos segmentos dorsal y lumbar</t>
    </r>
  </si>
  <si>
    <r>
      <t xml:space="preserve">Alteración de la estática vertebral postfractura </t>
    </r>
    <r>
      <rPr>
        <sz val="10"/>
        <rFont val="Arial"/>
        <family val="2"/>
      </rPr>
      <t>(valorar según arco de curvatura y grados)</t>
    </r>
  </si>
  <si>
    <r>
      <t xml:space="preserve">Disyunción púbica y sacroiliaca </t>
    </r>
    <r>
      <rPr>
        <sz val="10"/>
        <rFont val="Arial"/>
        <family val="2"/>
      </rPr>
      <t>(según afectación sobre estática vertebral y función locomotriz)</t>
    </r>
  </si>
  <si>
    <r>
      <t xml:space="preserve">● </t>
    </r>
    <r>
      <rPr>
        <b/>
        <sz val="10"/>
        <rFont val="Arial"/>
        <family val="2"/>
      </rPr>
      <t>Pulgar</t>
    </r>
  </si>
  <si>
    <r>
      <t xml:space="preserve">○ </t>
    </r>
    <r>
      <rPr>
        <b/>
        <sz val="10"/>
        <rFont val="Arial"/>
        <family val="2"/>
      </rPr>
      <t>Amputación completa del metacarpiano</t>
    </r>
    <r>
      <rPr>
        <sz val="10"/>
        <rFont val="Arial"/>
        <family val="2"/>
      </rPr>
      <t xml:space="preserve"> (primer radio)</t>
    </r>
  </si>
  <si>
    <r>
      <t>§</t>
    </r>
    <r>
      <rPr>
        <sz val="10"/>
        <rFont val="Times New Roman"/>
        <family val="1"/>
      </rPr>
      <t xml:space="preserve">  </t>
    </r>
    <r>
      <rPr>
        <sz val="10"/>
        <rFont val="Arial"/>
        <family val="2"/>
      </rPr>
      <t>Unilateral</t>
    </r>
  </si>
  <si>
    <r>
      <t>§</t>
    </r>
    <r>
      <rPr>
        <sz val="10"/>
        <rFont val="Times New Roman"/>
        <family val="1"/>
      </rPr>
      <t xml:space="preserve">  </t>
    </r>
    <r>
      <rPr>
        <sz val="10"/>
        <rFont val="Arial"/>
        <family val="2"/>
      </rPr>
      <t>Bilateral</t>
    </r>
  </si>
  <si>
    <r>
      <t xml:space="preserve">○ </t>
    </r>
    <r>
      <rPr>
        <b/>
        <sz val="10"/>
        <rFont val="Arial"/>
        <family val="2"/>
      </rPr>
      <t>Amputación completa del primer dedo</t>
    </r>
    <r>
      <rPr>
        <sz val="10"/>
        <rFont val="Arial"/>
        <family val="2"/>
      </rPr>
      <t xml:space="preserve"> </t>
    </r>
  </si>
  <si>
    <r>
      <t xml:space="preserve">○ </t>
    </r>
    <r>
      <rPr>
        <b/>
        <sz val="10"/>
        <rFont val="Arial"/>
        <family val="2"/>
      </rPr>
      <t>Amputación completa de la falange distal</t>
    </r>
  </si>
  <si>
    <r>
      <t xml:space="preserve">● </t>
    </r>
    <r>
      <rPr>
        <b/>
        <sz val="10"/>
        <rFont val="Arial"/>
        <family val="2"/>
      </rPr>
      <t>Segundo y tercer dedo (por cada dedo)</t>
    </r>
  </si>
  <si>
    <r>
      <t xml:space="preserve">○ </t>
    </r>
    <r>
      <rPr>
        <b/>
        <sz val="10"/>
        <rFont val="Arial"/>
        <family val="2"/>
      </rPr>
      <t>Amputación completa del metacarpiano</t>
    </r>
    <r>
      <rPr>
        <sz val="10"/>
        <rFont val="Arial"/>
        <family val="2"/>
      </rPr>
      <t xml:space="preserve"> (segundo y tercer radio) </t>
    </r>
  </si>
  <si>
    <r>
      <t xml:space="preserve">○ </t>
    </r>
    <r>
      <rPr>
        <b/>
        <sz val="10"/>
        <rFont val="Arial"/>
        <family val="2"/>
      </rPr>
      <t>Amputación completa del dedo</t>
    </r>
  </si>
  <si>
    <r>
      <t xml:space="preserve">○ </t>
    </r>
    <r>
      <rPr>
        <b/>
        <sz val="10"/>
        <rFont val="Arial"/>
        <family val="2"/>
      </rPr>
      <t>Amputación completa a nivel de la 2ª falange</t>
    </r>
  </si>
  <si>
    <r>
      <t xml:space="preserve">● </t>
    </r>
    <r>
      <rPr>
        <b/>
        <sz val="10"/>
        <rFont val="Arial"/>
        <family val="2"/>
      </rPr>
      <t>Cuarto y quinto dedo (por cada dedo)</t>
    </r>
  </si>
  <si>
    <r>
      <t xml:space="preserve">○ </t>
    </r>
    <r>
      <rPr>
        <b/>
        <sz val="10"/>
        <rFont val="Arial"/>
        <family val="2"/>
      </rPr>
      <t>Amputación completa del metacarpiano</t>
    </r>
    <r>
      <rPr>
        <sz val="10"/>
        <rFont val="Arial"/>
        <family val="2"/>
      </rPr>
      <t xml:space="preserve"> (cuarto y quinto radio)</t>
    </r>
  </si>
  <si>
    <r>
      <t xml:space="preserve">Pseudoartrosis clavícula inoperable </t>
    </r>
    <r>
      <rPr>
        <sz val="10"/>
        <rFont val="Arial"/>
        <family val="2"/>
      </rPr>
      <t>(según limitaciones funcionales)</t>
    </r>
  </si>
  <si>
    <r>
      <t>Abolición de la movilidad del hombro</t>
    </r>
    <r>
      <rPr>
        <sz val="10"/>
        <rFont val="Arial"/>
        <family val="2"/>
      </rPr>
      <t xml:space="preserve"> (artrodesis o anquilosis)</t>
    </r>
  </si>
  <si>
    <r>
      <t xml:space="preserve">Limitación de Movilidad </t>
    </r>
    <r>
      <rPr>
        <sz val="10"/>
        <rFont val="Arial"/>
        <family val="2"/>
      </rPr>
      <t>(se valorará el arco de movimiento posible)</t>
    </r>
  </si>
  <si>
    <r>
      <t xml:space="preserve">●  </t>
    </r>
    <r>
      <rPr>
        <b/>
        <sz val="10"/>
        <rFont val="Arial"/>
        <family val="2"/>
      </rPr>
      <t>Abducción (N: 180º)</t>
    </r>
  </si>
  <si>
    <r>
      <t>○</t>
    </r>
    <r>
      <rPr>
        <sz val="10"/>
        <rFont val="Arial"/>
        <family val="2"/>
      </rPr>
      <t xml:space="preserve"> Mueve más de 45º y menos de 90º</t>
    </r>
  </si>
  <si>
    <r>
      <t>○</t>
    </r>
    <r>
      <rPr>
        <sz val="10"/>
        <rFont val="Arial"/>
        <family val="2"/>
      </rPr>
      <t xml:space="preserve"> Mueve menos de 45º</t>
    </r>
  </si>
  <si>
    <r>
      <t xml:space="preserve">● </t>
    </r>
    <r>
      <rPr>
        <b/>
        <sz val="10"/>
        <rFont val="Arial"/>
        <family val="2"/>
      </rPr>
      <t>Adducción (N: 30º)</t>
    </r>
  </si>
  <si>
    <r>
      <t xml:space="preserve">       ●  </t>
    </r>
    <r>
      <rPr>
        <b/>
        <sz val="10"/>
        <rFont val="Arial"/>
        <family val="2"/>
      </rPr>
      <t>Flexión anterior (N: 180º)</t>
    </r>
  </si>
  <si>
    <r>
      <t xml:space="preserve">           ○ </t>
    </r>
    <r>
      <rPr>
        <sz val="10"/>
        <rFont val="Arial"/>
        <family val="2"/>
      </rPr>
      <t>Mueve más de 90º</t>
    </r>
  </si>
  <si>
    <r>
      <t xml:space="preserve">○ </t>
    </r>
    <r>
      <rPr>
        <sz val="10"/>
        <rFont val="Arial"/>
        <family val="2"/>
      </rPr>
      <t>Mueve más de 45º y menos de 90º</t>
    </r>
  </si>
  <si>
    <r>
      <t xml:space="preserve">○  </t>
    </r>
    <r>
      <rPr>
        <sz val="10"/>
        <rFont val="Arial"/>
        <family val="2"/>
      </rPr>
      <t>Mueve menos de 45º</t>
    </r>
  </si>
  <si>
    <r>
      <t xml:space="preserve">Luxación recidivante del hombro inoperable </t>
    </r>
    <r>
      <rPr>
        <sz val="10"/>
        <rFont val="Arial"/>
        <family val="2"/>
      </rPr>
      <t>(según repercusión funcional)</t>
    </r>
  </si>
  <si>
    <r>
      <t>Subluxación recidivante o inestabilidad de hombro</t>
    </r>
    <r>
      <rPr>
        <sz val="10"/>
        <rFont val="Arial"/>
        <family val="2"/>
      </rPr>
      <t xml:space="preserve"> (documentada)</t>
    </r>
  </si>
  <si>
    <r>
      <t xml:space="preserve">Osteoartritis séptica crónica </t>
    </r>
    <r>
      <rPr>
        <sz val="10"/>
        <rFont val="Arial"/>
        <family val="2"/>
      </rPr>
      <t>(según limitación funcional)</t>
    </r>
  </si>
  <si>
    <r>
      <t xml:space="preserve">Prótesis total del hombro </t>
    </r>
    <r>
      <rPr>
        <sz val="10"/>
        <rFont val="Arial"/>
        <family val="2"/>
      </rPr>
      <t>(según sus limitaciones funcionales, las cuales están incluidas)</t>
    </r>
  </si>
  <si>
    <r>
      <t>Abolición de la movilidad del codo</t>
    </r>
    <r>
      <rPr>
        <sz val="10"/>
        <rFont val="Arial"/>
        <family val="2"/>
      </rPr>
      <t xml:space="preserve"> (artrodesis o anquilosis)</t>
    </r>
  </si>
  <si>
    <r>
      <t>Limitación movilidad codo (grados)</t>
    </r>
    <r>
      <rPr>
        <sz val="10"/>
        <rFont val="Arial"/>
        <family val="2"/>
      </rPr>
      <t>: Se considera la posición neutra (funcional) con el brazo a 90º. Desde esa posición el arco de máxima flexión es de 60º y el de la extensión es de 90º. La limitación de la pronosupinación que afecta a las articulaciones del codo y la muñeca se valorará en el apartado “Antebrazo y muñeca”.</t>
    </r>
  </si>
  <si>
    <r>
      <t xml:space="preserve">● </t>
    </r>
    <r>
      <rPr>
        <b/>
        <sz val="10"/>
        <rFont val="Arial"/>
        <family val="2"/>
      </rPr>
      <t>Limitación de la flexión:</t>
    </r>
  </si>
  <si>
    <r>
      <t xml:space="preserve">○ </t>
    </r>
    <r>
      <rPr>
        <sz val="10"/>
        <rFont val="Arial"/>
        <family val="2"/>
      </rPr>
      <t>Mueve menos de 30º</t>
    </r>
  </si>
  <si>
    <r>
      <t>○</t>
    </r>
    <r>
      <rPr>
        <sz val="10"/>
        <rFont val="Arial"/>
        <family val="2"/>
      </rPr>
      <t xml:space="preserve"> Mueve más de 30º</t>
    </r>
  </si>
  <si>
    <r>
      <t xml:space="preserve">● </t>
    </r>
    <r>
      <rPr>
        <b/>
        <sz val="10"/>
        <rFont val="Arial"/>
        <family val="2"/>
      </rPr>
      <t>Limitación de la extensión:</t>
    </r>
  </si>
  <si>
    <r>
      <t xml:space="preserve">○ </t>
    </r>
    <r>
      <rPr>
        <sz val="10"/>
        <rFont val="Arial"/>
        <family val="2"/>
      </rPr>
      <t>Mueve menos de 60º</t>
    </r>
  </si>
  <si>
    <r>
      <t xml:space="preserve">○ </t>
    </r>
    <r>
      <rPr>
        <sz val="10"/>
        <rFont val="Arial"/>
        <family val="2"/>
      </rPr>
      <t>Mueve más de 60º</t>
    </r>
  </si>
  <si>
    <r>
      <t>Extirpación de la cabeza del radio</t>
    </r>
    <r>
      <rPr>
        <sz val="10"/>
        <rFont val="Arial"/>
        <family val="2"/>
      </rPr>
      <t xml:space="preserve"> (incluida limitación funcional)</t>
    </r>
  </si>
  <si>
    <r>
      <t xml:space="preserve">Osteoartritis séptica crónica </t>
    </r>
    <r>
      <rPr>
        <sz val="10"/>
        <rFont val="Arial"/>
        <family val="2"/>
      </rPr>
      <t>(incluida limitación funcional)</t>
    </r>
  </si>
  <si>
    <r>
      <t xml:space="preserve">Prótesis de codo </t>
    </r>
    <r>
      <rPr>
        <sz val="10"/>
        <rFont val="Arial"/>
        <family val="2"/>
      </rPr>
      <t>(incluida limitación funcional)</t>
    </r>
  </si>
  <si>
    <r>
      <t>Abolición de la movilidad de la muñeca</t>
    </r>
    <r>
      <rPr>
        <sz val="10"/>
        <rFont val="Arial"/>
        <family val="2"/>
      </rPr>
      <t xml:space="preserve"> (artrodesis/anquilosis)</t>
    </r>
  </si>
  <si>
    <r>
      <t>Pseudoartrosis inoperable de escafoides</t>
    </r>
    <r>
      <rPr>
        <sz val="10"/>
        <rFont val="Arial"/>
        <family val="2"/>
      </rPr>
      <t xml:space="preserve"> (según afectación funcional)</t>
    </r>
  </si>
  <si>
    <r>
      <t xml:space="preserve">Luxación radio-cubital distal inveterada </t>
    </r>
    <r>
      <rPr>
        <sz val="10"/>
        <rFont val="Arial"/>
        <family val="2"/>
      </rPr>
      <t>(incluida limitación funcional)</t>
    </r>
  </si>
  <si>
    <r>
      <t xml:space="preserve">Síndrome residual postalgodistrofia de mano </t>
    </r>
    <r>
      <rPr>
        <sz val="10"/>
        <rFont val="Arial"/>
        <family val="2"/>
      </rPr>
      <t>(dolor, edema, hiperhidrosis, osteoporosis)</t>
    </r>
    <r>
      <rPr>
        <b/>
        <sz val="10"/>
        <rFont val="Arial"/>
        <family val="2"/>
      </rPr>
      <t xml:space="preserve">  </t>
    </r>
  </si>
  <si>
    <r>
      <t>Material de osteosíntesis</t>
    </r>
    <r>
      <rPr>
        <sz val="10"/>
        <rFont val="Arial"/>
        <family val="2"/>
      </rPr>
      <t xml:space="preserve"> </t>
    </r>
    <r>
      <rPr>
        <b/>
        <sz val="10"/>
        <rFont val="Arial"/>
        <family val="2"/>
      </rPr>
      <t>mano</t>
    </r>
  </si>
  <si>
    <r>
      <t xml:space="preserve">Anquilosis/artrodesis del primer dedo </t>
    </r>
    <r>
      <rPr>
        <sz val="10"/>
        <rFont val="Arial"/>
        <family val="2"/>
      </rPr>
      <t>(se incluye el conjunto de las articulaciones que conforman el primer radio):</t>
    </r>
  </si>
  <si>
    <r>
      <t>Anquilosis/artrodesis del segundo dedo</t>
    </r>
    <r>
      <rPr>
        <sz val="10"/>
        <rFont val="Arial"/>
        <family val="2"/>
      </rPr>
      <t xml:space="preserve"> (se incluye el conjunto de las articulaciones):</t>
    </r>
  </si>
  <si>
    <r>
      <t>Anquilosis/artrodesis de 3º, 4º ó 5º dedo</t>
    </r>
    <r>
      <rPr>
        <sz val="10"/>
        <rFont val="Arial"/>
        <family val="2"/>
      </rPr>
      <t xml:space="preserve"> (se incluye el conjunto de las articulaciones)</t>
    </r>
  </si>
  <si>
    <r>
      <t>Material de osteosíntesis dedos mano</t>
    </r>
    <r>
      <rPr>
        <sz val="10"/>
        <rFont val="Arial"/>
        <family val="2"/>
      </rPr>
      <t xml:space="preserve"> (por cada dedo)</t>
    </r>
  </si>
  <si>
    <r>
      <t>Desarticulación del miembro inferior  /</t>
    </r>
    <r>
      <rPr>
        <b/>
        <sz val="10"/>
        <color rgb="FFFF0000"/>
        <rFont val="Arial"/>
        <family val="2"/>
      </rPr>
      <t xml:space="preserve"> </t>
    </r>
    <r>
      <rPr>
        <b/>
        <sz val="10"/>
        <rFont val="Arial"/>
        <family val="2"/>
      </rPr>
      <t>Amputación a nivel de cadera:</t>
    </r>
  </si>
  <si>
    <r>
      <t xml:space="preserve">Acortamiento de la extremidad inferior </t>
    </r>
    <r>
      <rPr>
        <sz val="10"/>
        <rFont val="Arial"/>
        <family val="2"/>
      </rPr>
      <t>(debe ser secundaria a una fractura y deberá acreditarse mediante prueba radiológica)</t>
    </r>
    <r>
      <rPr>
        <b/>
        <sz val="10"/>
        <rFont val="Arial"/>
        <family val="2"/>
      </rPr>
      <t>:</t>
    </r>
  </si>
  <si>
    <r>
      <t>·</t>
    </r>
    <r>
      <rPr>
        <sz val="10"/>
        <rFont val="Times New Roman"/>
        <family val="1"/>
      </rPr>
      <t xml:space="preserve">      </t>
    </r>
    <r>
      <rPr>
        <sz val="10"/>
        <rFont val="Arial"/>
        <family val="2"/>
      </rPr>
      <t xml:space="preserve">Superior a 0,5 centímetros y hasta 3 centímetros </t>
    </r>
  </si>
  <si>
    <r>
      <t>·</t>
    </r>
    <r>
      <rPr>
        <sz val="10"/>
        <rFont val="Times New Roman"/>
        <family val="1"/>
      </rPr>
      <t xml:space="preserve">      </t>
    </r>
    <r>
      <rPr>
        <sz val="10"/>
        <rFont val="Arial"/>
        <family val="2"/>
      </rPr>
      <t xml:space="preserve">De 3,1 centímetros a 6 centímetros </t>
    </r>
  </si>
  <si>
    <r>
      <t>·</t>
    </r>
    <r>
      <rPr>
        <sz val="10"/>
        <rFont val="Times New Roman"/>
        <family val="1"/>
      </rPr>
      <t xml:space="preserve">      </t>
    </r>
    <r>
      <rPr>
        <sz val="10"/>
        <rFont val="Arial"/>
        <family val="2"/>
      </rPr>
      <t xml:space="preserve">De 6,1 centímetros a 10 centímetros </t>
    </r>
  </si>
  <si>
    <r>
      <t>·</t>
    </r>
    <r>
      <rPr>
        <sz val="10"/>
        <rFont val="Times New Roman"/>
        <family val="1"/>
      </rPr>
      <t xml:space="preserve">      </t>
    </r>
    <r>
      <rPr>
        <sz val="10"/>
        <rFont val="Arial"/>
        <family val="2"/>
      </rPr>
      <t xml:space="preserve">Superior a 10 cm </t>
    </r>
  </si>
  <si>
    <r>
      <t xml:space="preserve">Limitación de movilidad </t>
    </r>
    <r>
      <rPr>
        <sz val="10"/>
        <rFont val="Arial"/>
        <family val="2"/>
      </rPr>
      <t>(se valorará el arco de movimiento posible):</t>
    </r>
  </si>
  <si>
    <r>
      <t xml:space="preserve">● </t>
    </r>
    <r>
      <rPr>
        <b/>
        <sz val="10"/>
        <rFont val="Arial"/>
        <family val="2"/>
      </rPr>
      <t>Flexión (N: 120º):</t>
    </r>
  </si>
  <si>
    <r>
      <t xml:space="preserve">○ </t>
    </r>
    <r>
      <rPr>
        <sz val="10"/>
        <rFont val="Arial"/>
        <family val="2"/>
      </rPr>
      <t>Mueve más de 90º</t>
    </r>
  </si>
  <si>
    <r>
      <t xml:space="preserve">○ </t>
    </r>
    <r>
      <rPr>
        <sz val="10"/>
        <rFont val="Arial"/>
        <family val="2"/>
      </rPr>
      <t>Mueve menos de 45º</t>
    </r>
  </si>
  <si>
    <r>
      <t xml:space="preserve">● </t>
    </r>
    <r>
      <rPr>
        <b/>
        <sz val="10"/>
        <rFont val="Arial"/>
        <family val="2"/>
      </rPr>
      <t>Extensión (N: 20º)</t>
    </r>
    <r>
      <rPr>
        <sz val="10"/>
        <rFont val="Arial"/>
        <family val="2"/>
      </rPr>
      <t xml:space="preserve"> </t>
    </r>
  </si>
  <si>
    <r>
      <t xml:space="preserve">● </t>
    </r>
    <r>
      <rPr>
        <b/>
        <sz val="10"/>
        <rFont val="Arial"/>
        <family val="2"/>
      </rPr>
      <t>Abducción (N: 60º):</t>
    </r>
  </si>
  <si>
    <r>
      <t xml:space="preserve">○ </t>
    </r>
    <r>
      <rPr>
        <sz val="10"/>
        <rFont val="Arial"/>
        <family val="2"/>
      </rPr>
      <t>Mueve más de 30º</t>
    </r>
  </si>
  <si>
    <r>
      <t xml:space="preserve">● </t>
    </r>
    <r>
      <rPr>
        <b/>
        <sz val="10"/>
        <rFont val="Arial"/>
        <family val="2"/>
      </rPr>
      <t>Adducción (N: 20º)</t>
    </r>
  </si>
  <si>
    <r>
      <t xml:space="preserve">● </t>
    </r>
    <r>
      <rPr>
        <b/>
        <sz val="10"/>
        <rFont val="Arial"/>
        <family val="2"/>
      </rPr>
      <t>Rotación externa (N: 60º):</t>
    </r>
  </si>
  <si>
    <r>
      <t xml:space="preserve">● </t>
    </r>
    <r>
      <rPr>
        <b/>
        <sz val="10"/>
        <rFont val="Arial"/>
        <family val="2"/>
      </rPr>
      <t>Rotación interna (N: 30º)</t>
    </r>
  </si>
  <si>
    <r>
      <t>Artrosis postraumática</t>
    </r>
    <r>
      <rPr>
        <sz val="10"/>
        <rFont val="Arial"/>
        <family val="2"/>
      </rPr>
      <t xml:space="preserve"> (según limitación funcional y dolor) </t>
    </r>
  </si>
  <si>
    <r>
      <t xml:space="preserve">Necrosis de cabeza femoral </t>
    </r>
    <r>
      <rPr>
        <sz val="10"/>
        <rFont val="Arial"/>
        <family val="2"/>
      </rPr>
      <t>(según limitación funcional y dolor)</t>
    </r>
  </si>
  <si>
    <r>
      <t xml:space="preserve">● </t>
    </r>
    <r>
      <rPr>
        <b/>
        <sz val="10"/>
        <rFont val="Arial"/>
        <family val="2"/>
      </rPr>
      <t>Extensión:</t>
    </r>
  </si>
  <si>
    <r>
      <t xml:space="preserve">○ </t>
    </r>
    <r>
      <rPr>
        <sz val="10"/>
        <rFont val="Arial"/>
        <family val="2"/>
      </rPr>
      <t>Déficit de menos 10º</t>
    </r>
  </si>
  <si>
    <r>
      <t xml:space="preserve">○ </t>
    </r>
    <r>
      <rPr>
        <sz val="10"/>
        <rFont val="Arial"/>
        <family val="2"/>
      </rPr>
      <t>Déficit de 10º a 15º</t>
    </r>
  </si>
  <si>
    <r>
      <t xml:space="preserve">○ </t>
    </r>
    <r>
      <rPr>
        <sz val="10"/>
        <rFont val="Arial"/>
        <family val="2"/>
      </rPr>
      <t>Déficit de 16º a 30º</t>
    </r>
  </si>
  <si>
    <r>
      <t>Artrosis postraumática</t>
    </r>
    <r>
      <rPr>
        <sz val="10"/>
        <rFont val="Arial"/>
        <family val="2"/>
      </rPr>
      <t xml:space="preserve"> (se refiere a las articulaciones fémoro-tibial y fémoro-patelar y según limitaciones funcionales y dolor)</t>
    </r>
  </si>
  <si>
    <r>
      <t>Agravación de una artrosis previa</t>
    </r>
    <r>
      <rPr>
        <sz val="10"/>
        <rFont val="Arial"/>
        <family val="2"/>
      </rPr>
      <t xml:space="preserve"> (incluye dolor)</t>
    </r>
  </si>
  <si>
    <r>
      <t>(Según sintomatología, incluyendo dolor y limitaciones funcionales)</t>
    </r>
    <r>
      <rPr>
        <b/>
        <sz val="10"/>
        <rFont val="Arial"/>
        <family val="2"/>
      </rPr>
      <t xml:space="preserve"> </t>
    </r>
  </si>
  <si>
    <r>
      <t>Secuelas de lesiones meniscales</t>
    </r>
    <r>
      <rPr>
        <sz val="10"/>
        <rFont val="Arial"/>
        <family val="2"/>
      </rPr>
      <t xml:space="preserve"> (operadas o no) con sintomatología</t>
    </r>
  </si>
  <si>
    <r>
      <t xml:space="preserve">Secuelas combinadas de lesiones menisco – ligamentosas </t>
    </r>
    <r>
      <rPr>
        <sz val="10"/>
        <rFont val="Arial"/>
        <family val="2"/>
      </rPr>
      <t>(según sintomatología, incluyendo dolor y limitación funcional)</t>
    </r>
  </si>
  <si>
    <r>
      <t xml:space="preserve">● </t>
    </r>
    <r>
      <rPr>
        <b/>
        <sz val="10"/>
        <rFont val="Arial"/>
        <family val="2"/>
      </rPr>
      <t>Extirpación de la rótula</t>
    </r>
    <r>
      <rPr>
        <sz val="10"/>
        <rFont val="Arial"/>
        <family val="2"/>
      </rPr>
      <t xml:space="preserve"> (patelectomía):</t>
    </r>
  </si>
  <si>
    <r>
      <t xml:space="preserve">○ </t>
    </r>
    <r>
      <rPr>
        <sz val="10"/>
        <rFont val="Arial"/>
        <family val="2"/>
      </rPr>
      <t>Parcial</t>
    </r>
  </si>
  <si>
    <r>
      <t xml:space="preserve">○ </t>
    </r>
    <r>
      <rPr>
        <sz val="10"/>
        <rFont val="Arial"/>
        <family val="2"/>
      </rPr>
      <t xml:space="preserve">Total </t>
    </r>
  </si>
  <si>
    <r>
      <t xml:space="preserve">● </t>
    </r>
    <r>
      <rPr>
        <b/>
        <sz val="10"/>
        <rFont val="Arial"/>
        <family val="2"/>
      </rPr>
      <t>Luxación recidivante inoperable</t>
    </r>
  </si>
  <si>
    <r>
      <t xml:space="preserve">● </t>
    </r>
    <r>
      <rPr>
        <b/>
        <sz val="10"/>
        <rFont val="Arial"/>
        <family val="2"/>
      </rPr>
      <t>Condropatía rotuliana postraumática</t>
    </r>
  </si>
  <si>
    <r>
      <t>Limitación de la movilidad</t>
    </r>
    <r>
      <rPr>
        <sz val="10"/>
        <rFont val="Arial"/>
        <family val="2"/>
      </rPr>
      <t xml:space="preserve"> (se valorará según el arco de movimiento posible)</t>
    </r>
  </si>
  <si>
    <r>
      <t xml:space="preserve">Artrosis postraumática </t>
    </r>
    <r>
      <rPr>
        <sz val="10"/>
        <rFont val="Arial"/>
        <family val="2"/>
      </rPr>
      <t>(según limitaciones funcionales y dolor)</t>
    </r>
  </si>
  <si>
    <r>
      <t xml:space="preserve">Anquilosis / artrodesis mediotarsiana (de CHOPART) y tarsometatarsiana (de LISFRANC), </t>
    </r>
    <r>
      <rPr>
        <sz val="10"/>
        <rFont val="Arial"/>
        <family val="2"/>
      </rPr>
      <t>en función del compromiso de la marcha</t>
    </r>
  </si>
  <si>
    <r>
      <t>Material de osteosíntesis</t>
    </r>
    <r>
      <rPr>
        <sz val="10"/>
        <rFont val="Arial"/>
        <family val="2"/>
      </rPr>
      <t xml:space="preserve"> (por cada dedo)</t>
    </r>
  </si>
  <si>
    <r>
      <t>Agravación de insuficiencia cardiaca previa</t>
    </r>
    <r>
      <rPr>
        <sz val="10"/>
        <rFont val="Arial"/>
        <family val="2"/>
      </rPr>
      <t xml:space="preserve"> (se deberá valorar el diferencial de agravación)</t>
    </r>
  </si>
  <si>
    <r>
      <t>Secuelas tras traumatismo cardiaco</t>
    </r>
    <r>
      <rPr>
        <sz val="10"/>
        <rFont val="Arial"/>
        <family val="2"/>
      </rPr>
      <t xml:space="preserve"> (sin insuficiencia cardiaca) básicamente pericárdicas </t>
    </r>
  </si>
  <si>
    <r>
      <t xml:space="preserve">Infarto de miocardio postraumático </t>
    </r>
    <r>
      <rPr>
        <sz val="10"/>
        <rFont val="Arial"/>
        <family val="2"/>
      </rPr>
      <t>(sin insuficiencia cardiaca) derivado de traumatismo toraco-esternal</t>
    </r>
  </si>
  <si>
    <r>
      <t xml:space="preserve">Infarto de miocardio postraumático </t>
    </r>
    <r>
      <rPr>
        <sz val="10"/>
        <rFont val="Arial"/>
        <family val="2"/>
      </rPr>
      <t>(sin insuficiencia cardiaca)</t>
    </r>
    <r>
      <rPr>
        <b/>
        <sz val="10"/>
        <rFont val="Arial"/>
        <family val="2"/>
      </rPr>
      <t xml:space="preserve"> </t>
    </r>
    <r>
      <rPr>
        <sz val="10"/>
        <rFont val="Arial"/>
        <family val="2"/>
      </rPr>
      <t>sin traumatismo toraco-esternal por desestabilización de estado anterior y presentado en un máximo de 72 horas desde la ocurrencia del accidente</t>
    </r>
  </si>
  <si>
    <r>
      <t xml:space="preserve">Estenosis traqueal </t>
    </r>
    <r>
      <rPr>
        <sz val="10"/>
        <rFont val="Arial"/>
        <family val="2"/>
      </rPr>
      <t>(valorar según repercusión funcional)</t>
    </r>
  </si>
  <si>
    <r>
      <t>Secuelas postraumáticas pleurales según repercusión funcional</t>
    </r>
    <r>
      <rPr>
        <sz val="10"/>
        <rFont val="Arial"/>
        <family val="2"/>
      </rPr>
      <t xml:space="preserve"> </t>
    </r>
  </si>
  <si>
    <r>
      <t xml:space="preserve">Parálisis del nervio frénico </t>
    </r>
    <r>
      <rPr>
        <sz val="10"/>
        <rFont val="Arial"/>
        <family val="2"/>
      </rPr>
      <t>(se valorará la Insuficiencia Respiratoria)</t>
    </r>
  </si>
  <si>
    <r>
      <t>● Disnea para esfuerzos importantes con alteración menor de los tests funcionales</t>
    </r>
    <r>
      <rPr>
        <sz val="10"/>
        <rFont val="Arial"/>
        <family val="2"/>
      </rPr>
      <t xml:space="preserve"> </t>
    </r>
  </si>
  <si>
    <r>
      <t xml:space="preserve">● </t>
    </r>
    <r>
      <rPr>
        <b/>
        <sz val="10"/>
        <rFont val="Arial"/>
        <family val="2"/>
      </rPr>
      <t>Leve</t>
    </r>
    <r>
      <rPr>
        <sz val="10"/>
        <rFont val="Arial"/>
        <family val="2"/>
      </rPr>
      <t xml:space="preserve"> (Insuficiencia venosa que precisa media elástica indefinida)</t>
    </r>
  </si>
  <si>
    <r>
      <t xml:space="preserve">● </t>
    </r>
    <r>
      <rPr>
        <b/>
        <sz val="10"/>
        <rFont val="Arial"/>
        <family val="2"/>
      </rPr>
      <t>Moderado</t>
    </r>
    <r>
      <rPr>
        <sz val="10"/>
        <rFont val="Arial"/>
        <family val="2"/>
      </rPr>
      <t xml:space="preserve"> (Edema organizado y aumento de tamaño de la extremidad y/o de aparición de varices no quirúrgicas)</t>
    </r>
  </si>
  <si>
    <r>
      <t xml:space="preserve">● </t>
    </r>
    <r>
      <rPr>
        <b/>
        <sz val="10"/>
        <rFont val="Arial"/>
        <family val="2"/>
      </rPr>
      <t>Grave</t>
    </r>
    <r>
      <rPr>
        <sz val="10"/>
        <rFont val="Arial"/>
        <family val="2"/>
      </rPr>
      <t xml:space="preserve"> (aparición de úlceras y trastornos tróficos graves) y/o claudicación venosa.</t>
    </r>
  </si>
  <si>
    <r>
      <t xml:space="preserve">Trastornos arteriales de origen postraumático </t>
    </r>
    <r>
      <rPr>
        <sz val="10"/>
        <rFont val="Arial"/>
        <family val="2"/>
      </rPr>
      <t>(sin patología arterial previa).</t>
    </r>
    <r>
      <rPr>
        <b/>
        <sz val="10"/>
        <rFont val="Arial"/>
        <family val="2"/>
      </rPr>
      <t xml:space="preserve"> </t>
    </r>
    <r>
      <rPr>
        <sz val="10"/>
        <rFont val="Arial"/>
        <family val="2"/>
      </rPr>
      <t>Isquemia arterial (según la clasificación de Fontaine):</t>
    </r>
  </si>
  <si>
    <r>
      <t>Agravación de insuficiencia arterial previa</t>
    </r>
    <r>
      <rPr>
        <sz val="10"/>
        <rFont val="Arial"/>
        <family val="2"/>
      </rPr>
      <t xml:space="preserve"> (se deberá valorar el diferencial de agravación)</t>
    </r>
  </si>
  <si>
    <r>
      <t xml:space="preserve">● </t>
    </r>
    <r>
      <rPr>
        <b/>
        <sz val="10"/>
        <rFont val="Arial"/>
        <family val="2"/>
      </rPr>
      <t>Leve</t>
    </r>
    <r>
      <rPr>
        <sz val="10"/>
        <rFont val="Arial"/>
        <family val="2"/>
      </rPr>
      <t xml:space="preserve">, que precisa tratamiento con linfotónicos con aumento discreto de diámetro de contorno. Precisa media elástica indefinida. </t>
    </r>
  </si>
  <si>
    <r>
      <t xml:space="preserve">● </t>
    </r>
    <r>
      <rPr>
        <b/>
        <sz val="10"/>
        <rFont val="Arial"/>
        <family val="2"/>
      </rPr>
      <t>Moderado</t>
    </r>
    <r>
      <rPr>
        <sz val="10"/>
        <rFont val="Arial"/>
        <family val="2"/>
      </rPr>
      <t xml:space="preserve"> (postraumático o postcicatricial), con aumento mayor de diámetro y trastorno trófico que cursa con hipodermitis y ocasionalmente linfangitis. Precisa media especial y ocasionalmente soporte mediante vendajes elásticos.</t>
    </r>
  </si>
  <si>
    <r>
      <t xml:space="preserve">● </t>
    </r>
    <r>
      <rPr>
        <b/>
        <sz val="10"/>
        <rFont val="Arial"/>
        <family val="2"/>
      </rPr>
      <t>Grave</t>
    </r>
    <r>
      <rPr>
        <sz val="10"/>
        <rFont val="Arial"/>
        <family val="2"/>
      </rPr>
      <t>, de tipo elefantiásico o asociado a linfangiocelulitis; trastornos tróficos y/o ulceras. Se incluye la hipodermitis severa</t>
    </r>
  </si>
  <si>
    <r>
      <t xml:space="preserve">Prótesis valvulares y vasculares </t>
    </r>
    <r>
      <rPr>
        <sz val="10"/>
        <rFont val="Arial"/>
        <family val="2"/>
      </rPr>
      <t>(grandes vasos)</t>
    </r>
  </si>
  <si>
    <r>
      <t xml:space="preserve">Prótesis vasculares </t>
    </r>
    <r>
      <rPr>
        <sz val="10"/>
        <rFont val="Arial"/>
        <family val="2"/>
      </rPr>
      <t>(By-pass, stent, injertos autólogos / heterólogos, etc.).</t>
    </r>
  </si>
  <si>
    <r>
      <t xml:space="preserve">Hernia de hiato esofágica </t>
    </r>
    <r>
      <rPr>
        <sz val="10"/>
        <rFont val="Arial"/>
        <family val="2"/>
      </rPr>
      <t>(secundaria a lesión del diafragma. Según trastorno funcional y sin posibilidad de reparación quirúrgica)</t>
    </r>
  </si>
  <si>
    <r>
      <t>Fístula esófago-traqueal</t>
    </r>
    <r>
      <rPr>
        <sz val="10"/>
        <rFont val="Arial"/>
        <family val="2"/>
      </rPr>
      <t xml:space="preserve"> </t>
    </r>
    <r>
      <rPr>
        <b/>
        <sz val="10"/>
        <rFont val="Arial"/>
        <family val="2"/>
      </rPr>
      <t>sin posibilidad de reparación quirúrgica</t>
    </r>
  </si>
  <si>
    <r>
      <t>Fístula externa</t>
    </r>
    <r>
      <rPr>
        <sz val="10"/>
        <rFont val="Arial"/>
        <family val="2"/>
      </rPr>
      <t xml:space="preserve"> </t>
    </r>
    <r>
      <rPr>
        <b/>
        <sz val="10"/>
        <rFont val="Arial"/>
        <family val="2"/>
      </rPr>
      <t>sin posibilidad de reparación quirúrgica</t>
    </r>
  </si>
  <si>
    <r>
      <t>Ostomías</t>
    </r>
    <r>
      <rPr>
        <sz val="10"/>
        <rFont val="Arial"/>
        <family val="2"/>
      </rPr>
      <t xml:space="preserve"> (colostomía e ileostomía) </t>
    </r>
  </si>
  <si>
    <r>
      <t xml:space="preserve">● </t>
    </r>
    <r>
      <rPr>
        <b/>
        <sz val="10"/>
        <rFont val="Arial"/>
        <family val="2"/>
      </rPr>
      <t>Leve</t>
    </r>
    <r>
      <rPr>
        <sz val="10"/>
        <rFont val="Arial"/>
        <family val="2"/>
      </rPr>
      <t xml:space="preserve"> (sin trastornos de la coagulación ni citolisis, pero con colestasis)</t>
    </r>
  </si>
  <si>
    <r>
      <t xml:space="preserve">● </t>
    </r>
    <r>
      <rPr>
        <b/>
        <sz val="10"/>
        <rFont val="Arial"/>
        <family val="2"/>
      </rPr>
      <t>Moderada</t>
    </r>
    <r>
      <rPr>
        <sz val="10"/>
        <rFont val="Arial"/>
        <family val="2"/>
      </rPr>
      <t xml:space="preserve"> (alteración ligera de la coagulación y/o signos  mínimo de citolisis)</t>
    </r>
  </si>
  <si>
    <r>
      <t xml:space="preserve">● </t>
    </r>
    <r>
      <rPr>
        <b/>
        <sz val="10"/>
        <rFont val="Arial"/>
        <family val="2"/>
      </rPr>
      <t>Grave</t>
    </r>
    <r>
      <rPr>
        <sz val="10"/>
        <rFont val="Arial"/>
        <family val="2"/>
      </rPr>
      <t xml:space="preserve"> (alteración severa de la coagulación, citolisis y colestasis)</t>
    </r>
  </si>
  <si>
    <r>
      <t>Insuficiencia renal</t>
    </r>
    <r>
      <rPr>
        <sz val="10"/>
        <rFont val="Arial"/>
        <family val="2"/>
      </rPr>
      <t xml:space="preserve"> (FG corresponde a Filtrado Glomerular) (estimación del grado de insuficiencia renal, se mide en mililitros / minutos)</t>
    </r>
  </si>
  <si>
    <r>
      <t>Retención crónica de orina</t>
    </r>
    <r>
      <rPr>
        <sz val="10"/>
        <rFont val="Arial"/>
        <family val="2"/>
      </rPr>
      <t>: Sondajes obligados</t>
    </r>
  </si>
  <si>
    <r>
      <t xml:space="preserve">Uretritis crónica </t>
    </r>
    <r>
      <rPr>
        <sz val="10"/>
        <rFont val="Arial"/>
        <family val="2"/>
      </rPr>
      <t>(cuadro clínico independiente que no debe formar parte de otra entidad clínica de uretra, próstata, etc.)</t>
    </r>
  </si>
  <si>
    <r>
      <t xml:space="preserve">Cistitis crónica </t>
    </r>
    <r>
      <rPr>
        <sz val="10"/>
        <rFont val="Arial"/>
        <family val="2"/>
      </rPr>
      <t>(cuadro clínico independiente que no debe formar parte de otra entidad clínica de uretra, próstata, etc.)</t>
    </r>
  </si>
  <si>
    <r>
      <t xml:space="preserve">Ovarios: </t>
    </r>
    <r>
      <rPr>
        <sz val="10"/>
        <rFont val="Arial"/>
        <family val="2"/>
      </rPr>
      <t xml:space="preserve">Según resultado del tratamiento de sustitución. En caso de que se verifique antes de la pubertad, debe tenerse en cuenta el daño futuro, que se traducirá particularmente en alteraciones a nivel de crecimiento, desarrollo sexual y fecundidad. </t>
    </r>
  </si>
  <si>
    <r>
      <t xml:space="preserve">● </t>
    </r>
    <r>
      <rPr>
        <b/>
        <sz val="10"/>
        <rFont val="Arial"/>
        <family val="2"/>
      </rPr>
      <t>Antes de la menopausia</t>
    </r>
  </si>
  <si>
    <r>
      <t xml:space="preserve">○ </t>
    </r>
    <r>
      <rPr>
        <sz val="10"/>
        <rFont val="Arial"/>
        <family val="2"/>
      </rPr>
      <t>Pérdida de un ovario</t>
    </r>
  </si>
  <si>
    <r>
      <t xml:space="preserve">○ </t>
    </r>
    <r>
      <rPr>
        <sz val="10"/>
        <rFont val="Arial"/>
        <family val="2"/>
      </rPr>
      <t>Pérdida de dos ovarios</t>
    </r>
  </si>
  <si>
    <r>
      <t xml:space="preserve">● </t>
    </r>
    <r>
      <rPr>
        <b/>
        <sz val="10"/>
        <rFont val="Arial"/>
        <family val="2"/>
      </rPr>
      <t>Después de la menopausia</t>
    </r>
  </si>
  <si>
    <r>
      <t xml:space="preserve">○ </t>
    </r>
    <r>
      <rPr>
        <sz val="10"/>
        <rFont val="Arial"/>
        <family val="2"/>
      </rPr>
      <t>Pérdida de uno o dos ovarios</t>
    </r>
  </si>
  <si>
    <r>
      <t>Desestructuración del pene</t>
    </r>
    <r>
      <rPr>
        <sz val="10"/>
        <rFont val="Arial"/>
        <family val="2"/>
      </rPr>
      <t xml:space="preserve"> (incluye disfunción eréctil)</t>
    </r>
  </si>
  <si>
    <r>
      <t xml:space="preserve">Testículos: </t>
    </r>
    <r>
      <rPr>
        <sz val="10"/>
        <rFont val="Arial"/>
        <family val="2"/>
      </rPr>
      <t xml:space="preserve">Según resultado del tratamiento de sustitución. En caso de verificarse antes de la pubertad, debe tenerse en cuenta el daño futuro, que se traducirá particularmente en alteraciones a nivel de crecimiento, desarrollo sexual y fecundidad. </t>
    </r>
  </si>
  <si>
    <r>
      <t xml:space="preserve">● </t>
    </r>
    <r>
      <rPr>
        <b/>
        <sz val="10"/>
        <rFont val="Arial"/>
        <family val="2"/>
      </rPr>
      <t>Perdida traumática de un testículo</t>
    </r>
  </si>
  <si>
    <r>
      <t xml:space="preserve">● </t>
    </r>
    <r>
      <rPr>
        <b/>
        <sz val="10"/>
        <rFont val="Arial"/>
        <family val="2"/>
      </rPr>
      <t>Perdida traumática de dos testículos</t>
    </r>
  </si>
  <si>
    <r>
      <t>Varicocele - Hematocele</t>
    </r>
    <r>
      <rPr>
        <sz val="10"/>
        <rFont val="Arial"/>
        <family val="2"/>
      </rPr>
      <t xml:space="preserve"> (según grado y posibilidades de tratamiento).</t>
    </r>
  </si>
  <si>
    <r>
      <t>Impotencia</t>
    </r>
    <r>
      <rPr>
        <sz val="10"/>
        <rFont val="Arial"/>
        <family val="2"/>
      </rPr>
      <t xml:space="preserve"> (según respuesta terapéutica).</t>
    </r>
  </si>
  <si>
    <r>
      <t xml:space="preserve">Diabetes insípida </t>
    </r>
    <r>
      <rPr>
        <sz val="10"/>
        <rFont val="Arial"/>
        <family val="2"/>
      </rPr>
      <t>(en función de la diuresis diaria con tratamiento adecuado)</t>
    </r>
  </si>
  <si>
    <r>
      <t xml:space="preserve">Hipotiroidismo </t>
    </r>
    <r>
      <rPr>
        <sz val="10"/>
        <rFont val="Arial"/>
        <family val="2"/>
      </rPr>
      <t>(excepcionalmente postraumático y por destrucción total de la tiroides)</t>
    </r>
  </si>
  <si>
    <r>
      <t xml:space="preserve">Hipoparatiroidismo </t>
    </r>
    <r>
      <rPr>
        <sz val="10"/>
        <rFont val="Arial"/>
        <family val="2"/>
      </rPr>
      <t>(excepcionalmente postraumático y por destrucción total de la paratiroides)</t>
    </r>
  </si>
  <si>
    <r>
      <t xml:space="preserve">Diabetes mal controlada </t>
    </r>
    <r>
      <rPr>
        <sz val="10"/>
        <rFont val="Arial"/>
        <family val="2"/>
      </rPr>
      <t>(Control a través de la Hb A1c cada 3 meses. Según repercusión sobre el estado general, complicaciones y limitación de la actividad general del paciente)</t>
    </r>
  </si>
  <si>
    <r>
      <t xml:space="preserve">Diabetes bien controlada </t>
    </r>
    <r>
      <rPr>
        <sz val="10"/>
        <rFont val="Arial"/>
        <family val="2"/>
      </rPr>
      <t>(Control a través de la Hb A1c. Según repercusión sobre la actividad general)</t>
    </r>
  </si>
  <si>
    <r>
      <t xml:space="preserve">Insuficiencia suprarrenal </t>
    </r>
    <r>
      <rPr>
        <sz val="10"/>
        <rFont val="Arial"/>
        <family val="2"/>
      </rPr>
      <t>(excepcionalmente postraumático y por destrucción de alguna de las glándulas suprarrenales)</t>
    </r>
  </si>
  <si>
    <r>
      <t>El porcentaje de superficie corporal afectado</t>
    </r>
    <r>
      <rPr>
        <b/>
        <sz val="10"/>
        <rFont val="Arial"/>
        <family val="2"/>
      </rPr>
      <t xml:space="preserve"> </t>
    </r>
    <r>
      <rPr>
        <sz val="10"/>
        <rFont val="Arial"/>
        <family val="2"/>
      </rPr>
      <t xml:space="preserve">debe medirse mediante la denominada regla de los nueves, (método de Pulaski y Tennison), que asigna un 9% a cabeza y cuello,  9% a cada extremidad superior (la palma de la mano representa el 1%), y un 18% a cada una de las restantes partes: cada una de las extremidades inferiores, parte anterior del tronco y parte posterior del tronco. El 1% restante se atribuye a la zona genital. En niños estos porcentajes se distribuyen de la forma siguiente: cabeza y cuello: 18%, parte anterior del tronco: 15%, cada una de las extremidades inferiores 15%. El resto de la superficie corporal se distribuye de igual forma que en los adultos. </t>
    </r>
  </si>
  <si>
    <r>
      <t xml:space="preserve">Ligero   </t>
    </r>
    <r>
      <rPr>
        <sz val="10"/>
        <rFont val="Arial"/>
        <family val="2"/>
      </rPr>
      <t xml:space="preserve">                                                                                                                                                  </t>
    </r>
  </si>
  <si>
    <r>
      <t>Moderado</t>
    </r>
    <r>
      <rPr>
        <sz val="10"/>
        <rFont val="Arial"/>
        <family val="2"/>
      </rPr>
      <t xml:space="preserve">                                                                                                                                               </t>
    </r>
  </si>
  <si>
    <r>
      <t>Medio</t>
    </r>
    <r>
      <rPr>
        <sz val="10"/>
        <rFont val="Arial"/>
        <family val="2"/>
      </rPr>
      <t xml:space="preserve">                                                                                                                                                    </t>
    </r>
  </si>
  <si>
    <r>
      <t>Importante</t>
    </r>
    <r>
      <rPr>
        <sz val="10"/>
        <rFont val="Arial"/>
        <family val="2"/>
      </rPr>
      <t xml:space="preserve">                                                                                                                            </t>
    </r>
  </si>
  <si>
    <r>
      <t>Muy importante</t>
    </r>
    <r>
      <rPr>
        <sz val="10"/>
        <rFont val="Arial"/>
        <family val="2"/>
      </rPr>
      <t xml:space="preserve">                                                                                                              </t>
    </r>
  </si>
  <si>
    <r>
      <t>Importantísimo</t>
    </r>
    <r>
      <rPr>
        <sz val="10"/>
        <rFont val="Arial"/>
        <family val="2"/>
      </rPr>
      <t xml:space="preserve">                                                                                                                            </t>
    </r>
  </si>
  <si>
    <r>
      <t xml:space="preserve">Agudeza visual: </t>
    </r>
    <r>
      <rPr>
        <sz val="10"/>
        <rFont val="Arial"/>
        <family val="2"/>
      </rPr>
      <t>Pérdida de la agudeza visual (Ver tabla A)</t>
    </r>
  </si>
  <si>
    <t>● Sin compromiso radicular y/o síndrome cervical asociado</t>
  </si>
  <si>
    <t>● Con compromiso radicular (deberá objetivarse con EMG) con síndrome cervical asociado</t>
  </si>
  <si>
    <t>PUNTOS</t>
  </si>
  <si>
    <t>1.500 € a partir de 30 puntos de secuela</t>
  </si>
  <si>
    <t>1.000 € para igual o superior a 30 puntos de secuela</t>
  </si>
  <si>
    <t>1. 500 € para 30 puntos de secuela</t>
  </si>
  <si>
    <t>01001</t>
  </si>
  <si>
    <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</si>
  <si>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</si>
  <si>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</si>
  <si>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</si>
  <si>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</si>
  <si>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</si>
  <si>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</si>
  <si>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</si>
  <si>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</si>
  <si>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</si>
  <si>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</si>
  <si>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</si>
  <si>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</si>
  <si>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</si>
  <si>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</si>
  <si>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</si>
  <si>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</si>
  <si>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</si>
  <si>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</si>
  <si>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</si>
  <si>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</si>
  <si>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</si>
  <si>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</si>
  <si>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</si>
  <si>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</si>
  <si>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</si>
  <si>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</si>
  <si>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</si>
  <si>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</si>
  <si>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</si>
  <si>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</si>
  <si>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</si>
  <si>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</si>
  <si>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</si>
  <si>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</si>
  <si>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</si>
  <si>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</si>
  <si>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</si>
  <si>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</si>
  <si>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</si>
  <si>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</si>
  <si>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</si>
  <si>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</si>
  <si>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</si>
  <si>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</si>
  <si>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</si>
  <si>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</si>
  <si>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</si>
  <si>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</si>
  <si>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</si>
  <si>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</si>
  <si>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</si>
  <si>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</si>
  <si>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</si>
  <si>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</si>
  <si>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</si>
  <si>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</si>
  <si>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</si>
  <si>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</si>
  <si>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</si>
  <si>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</si>
  <si>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</si>
  <si>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</si>
  <si>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</si>
  <si>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</si>
  <si>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</si>
  <si>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</si>
  <si>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</si>
  <si>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</si>
  <si>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</si>
  <si>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</si>
  <si>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</si>
  <si>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</si>
  <si>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</si>
  <si>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</si>
  <si>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</si>
  <si>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</si>
  <si>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</si>
  <si>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</si>
  <si>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</si>
  <si>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</si>
  <si>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</si>
  <si>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</si>
  <si>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</si>
  <si>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</si>
  <si>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</si>
  <si>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</si>
  <si>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</si>
  <si>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</si>
  <si>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</si>
  <si>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</si>
  <si>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</si>
  <si>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</si>
  <si>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</si>
  <si>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</si>
  <si>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</si>
  <si>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</si>
  <si>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</si>
  <si>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</si>
  <si>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</si>
  <si>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</si>
  <si>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</si>
  <si>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</si>
  <si>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</si>
  <si>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</si>
  <si>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</si>
  <si>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</si>
  <si>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</si>
  <si>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</si>
  <si>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</si>
  <si>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</si>
  <si>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</si>
  <si>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</si>
  <si>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</si>
  <si>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</si>
  <si>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</si>
  <si>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</si>
  <si>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</si>
  <si>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</si>
  <si>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</si>
  <si>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</si>
  <si>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</si>
  <si>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</si>
  <si>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</si>
  <si>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</si>
  <si>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</si>
  <si>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</si>
  <si>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</si>
  <si>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</si>
  <si>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</si>
  <si>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</si>
  <si>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</si>
  <si>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</si>
  <si>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</si>
  <si>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</si>
  <si>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</si>
  <si>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</si>
  <si>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</si>
  <si>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</si>
  <si>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</si>
  <si>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</si>
  <si>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</si>
  <si>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</si>
  <si>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</si>
  <si>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</si>
  <si>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</si>
  <si>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</si>
  <si>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</si>
  <si>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</si>
  <si>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</si>
  <si>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</si>
  <si>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</si>
  <si>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</si>
  <si>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</si>
  <si>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</si>
  <si>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</si>
  <si>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</si>
  <si>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</si>
  <si>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</si>
  <si>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</si>
  <si>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</si>
  <si>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</si>
  <si>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</si>
  <si>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</si>
  <si>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</si>
  <si>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</si>
  <si>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</si>
  <si>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</si>
  <si>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</si>
  <si>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</si>
  <si>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</si>
  <si>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</si>
  <si>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</si>
  <si>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</si>
  <si>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</si>
  <si>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</si>
  <si>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</si>
  <si>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</si>
  <si>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</si>
  <si>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</si>
  <si>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</si>
  <si>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</si>
  <si>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</si>
  <si>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</si>
  <si>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</si>
  <si>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</si>
  <si>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</si>
  <si>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</si>
  <si>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</si>
  <si>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</si>
  <si>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</si>
  <si>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</si>
  <si>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</si>
  <si>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</si>
  <si>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</si>
  <si>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</si>
  <si>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</si>
  <si>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</si>
  <si>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</si>
  <si>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</si>
  <si>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</si>
  <si>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</si>
  <si>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</si>
  <si>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</si>
  <si>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</si>
  <si>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</si>
  <si>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</si>
  <si>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</si>
  <si>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</si>
  <si>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</si>
  <si>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</si>
  <si>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</si>
  <si>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</si>
  <si>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</si>
  <si>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</si>
  <si>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</si>
  <si>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</si>
  <si>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</si>
  <si>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</si>
  <si>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</si>
  <si>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</si>
  <si>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</si>
  <si>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</si>
  <si>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</si>
  <si>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</si>
  <si>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</si>
  <si>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</si>
  <si>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</si>
  <si>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</si>
  <si>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</si>
  <si>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</si>
  <si>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</si>
  <si>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</si>
  <si>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</si>
  <si>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</si>
  <si>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</si>
  <si>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</si>
  <si>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</si>
  <si>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</si>
  <si>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</si>
  <si>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</si>
  <si>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</si>
  <si>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</si>
  <si>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</si>
  <si>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</si>
  <si>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</si>
  <si>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</si>
  <si>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</si>
  <si>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</si>
  <si>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</si>
  <si>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</si>
  <si>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</si>
  <si>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</si>
  <si>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</si>
  <si>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</si>
  <si>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</si>
  <si>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</si>
  <si>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</si>
  <si>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</si>
  <si>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</si>
  <si>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</si>
  <si>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</si>
  <si>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</si>
  <si>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</si>
  <si>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</si>
  <si>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</si>
  <si>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</si>
  <si>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</si>
  <si>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</si>
  <si>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</si>
  <si>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</si>
  <si>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</si>
  <si>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</si>
  <si>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</si>
  <si>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</si>
  <si>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</si>
  <si>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</si>
  <si>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</si>
  <si>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</si>
  <si>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</si>
  <si>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</si>
  <si>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</si>
  <si>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</si>
  <si>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</si>
  <si>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</si>
  <si>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</si>
  <si>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</si>
  <si>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</si>
  <si>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</si>
  <si>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</si>
  <si>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</si>
  <si>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</si>
  <si>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</si>
  <si>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</si>
  <si>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</si>
  <si>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</si>
  <si>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</si>
  <si>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</si>
  <si>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</si>
  <si>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</si>
  <si>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</si>
  <si>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</si>
  <si>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</si>
  <si>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</si>
  <si>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</si>
  <si>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</si>
  <si>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</si>
  <si>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</si>
  <si>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</si>
  <si>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</si>
  <si>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</si>
  <si>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</si>
  <si>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</si>
  <si>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</si>
  <si>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</si>
  <si>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</si>
  <si>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</si>
  <si>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</si>
  <si>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</si>
  <si>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</si>
  <si>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</si>
  <si>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</si>
  <si>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</si>
  <si>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</si>
  <si>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</si>
  <si>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</si>
  <si>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</si>
  <si>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</si>
  <si>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</si>
  <si>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</si>
  <si>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</si>
  <si>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</si>
  <si>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</si>
  <si>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</si>
  <si>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</si>
  <si>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</si>
  <si>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</si>
  <si>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</si>
  <si>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</si>
  <si>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</si>
  <si>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</si>
  <si>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</si>
  <si>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</si>
  <si>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</si>
  <si>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</si>
  <si>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</si>
  <si>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</si>
  <si>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</si>
  <si>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</si>
  <si>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</si>
  <si>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</si>
  <si>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</si>
  <si>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</si>
  <si>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</si>
  <si>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</si>
  <si>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</si>
  <si>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</si>
  <si>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</si>
  <si>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</si>
  <si>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</si>
  <si>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</si>
  <si>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</si>
  <si>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</si>
  <si>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</si>
  <si>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</si>
  <si>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</si>
  <si>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</si>
  <si>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</si>
  <si>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</si>
  <si>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</si>
  <si>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</si>
  <si>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</si>
  <si>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</si>
  <si>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</si>
  <si>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</si>
  <si>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</si>
  <si>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</si>
  <si>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</si>
  <si>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</si>
  <si>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</si>
  <si>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</si>
  <si>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</si>
  <si>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</si>
  <si>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</si>
  <si>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</si>
  <si>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</si>
  <si>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</si>
  <si>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</si>
  <si>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</si>
  <si>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</si>
  <si>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</si>
  <si>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</si>
  <si>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</si>
  <si>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</si>
  <si>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</si>
  <si>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</si>
  <si>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</si>
  <si>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</si>
  <si>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</si>
  <si>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</si>
  <si>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</si>
  <si>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</si>
  <si>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</si>
  <si>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</si>
  <si>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</si>
  <si>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</si>
  <si>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</si>
  <si>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</si>
  <si>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</si>
  <si>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</si>
  <si>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</si>
  <si>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</si>
  <si>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</si>
  <si>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</si>
  <si>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</si>
  <si>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</si>
  <si>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</si>
  <si>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</si>
  <si>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</si>
  <si>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</si>
  <si>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</si>
  <si>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</si>
  <si>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</si>
  <si>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</si>
  <si>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</si>
  <si>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</si>
  <si>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</si>
  <si>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</si>
  <si>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</si>
  <si>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</si>
  <si>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</si>
  <si>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</si>
  <si>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</si>
  <si>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</si>
  <si>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</si>
  <si>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</si>
  <si>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</si>
  <si>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</si>
  <si>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</si>
  <si>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</si>
  <si>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</si>
  <si>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</si>
  <si>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</si>
  <si>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</si>
  <si>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</si>
  <si>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</si>
  <si>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</si>
  <si>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</si>
  <si>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</si>
  <si>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</si>
  <si>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</si>
  <si>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</si>
  <si>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</si>
  <si>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</si>
  <si>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</si>
  <si>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</si>
  <si>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</si>
  <si>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</si>
  <si>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</si>
  <si>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</si>
  <si>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</si>
  <si>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</si>
  <si>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</si>
  <si>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</si>
  <si>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</si>
  <si>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</si>
  <si>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</si>
  <si>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</si>
  <si>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</si>
  <si>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</si>
  <si>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</si>
  <si>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</si>
  <si>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</si>
  <si>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</si>
  <si>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</si>
  <si>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</si>
  <si>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</si>
  <si>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</si>
  <si>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</si>
  <si>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</si>
  <si>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</si>
  <si>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</si>
  <si>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</si>
  <si>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</si>
  <si>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</si>
  <si>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</si>
  <si>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</si>
  <si>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</si>
  <si>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05001</t>
  </si>
  <si>
    <t>05002</t>
  </si>
  <si>
    <t>05003</t>
  </si>
  <si>
    <t>05004</t>
  </si>
  <si>
    <t>05005</t>
  </si>
  <si>
    <t>05006</t>
  </si>
  <si>
    <t>05007</t>
  </si>
  <si>
    <t>05008</t>
  </si>
  <si>
    <t>05009</t>
  </si>
  <si>
    <t>05010</t>
  </si>
  <si>
    <t>05011</t>
  </si>
  <si>
    <t>05012</t>
  </si>
  <si>
    <t>05013</t>
  </si>
  <si>
    <t>05014</t>
  </si>
  <si>
    <t>05015</t>
  </si>
  <si>
    <t>05016</t>
  </si>
  <si>
    <t>05017</t>
  </si>
  <si>
    <t>05018</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</si>
  <si>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</si>
  <si>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</si>
  <si>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</si>
  <si>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</si>
  <si>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</si>
  <si>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</si>
  <si>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</si>
  <si>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</si>
  <si>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</si>
  <si>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</si>
  <si>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</si>
  <si>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</si>
  <si>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</si>
  <si>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</si>
  <si>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</si>
  <si>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</si>
  <si>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</si>
  <si>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</si>
  <si>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</si>
  <si>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</si>
  <si>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</si>
  <si>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</si>
  <si>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</si>
  <si>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</si>
  <si>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</si>
  <si>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</si>
  <si>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</si>
  <si>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</si>
  <si>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</si>
  <si>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</si>
  <si>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</si>
  <si>
    <t>07002</t>
  </si>
  <si>
    <t>07003</t>
  </si>
  <si>
    <t>07004</t>
  </si>
  <si>
    <t>07005</t>
  </si>
  <si>
    <t>07006</t>
  </si>
  <si>
    <t>07007</t>
  </si>
  <si>
    <t>07008</t>
  </si>
  <si>
    <t>07009</t>
  </si>
  <si>
    <t>07010</t>
  </si>
  <si>
    <t>07011</t>
  </si>
  <si>
    <t>07012</t>
  </si>
  <si>
    <t>07013</t>
  </si>
  <si>
    <t>07014</t>
  </si>
  <si>
    <t>07015</t>
  </si>
  <si>
    <t>08001</t>
  </si>
  <si>
    <t>08002</t>
  </si>
  <si>
    <t>08003</t>
  </si>
  <si>
    <t>08004</t>
  </si>
  <si>
    <t>08005</t>
  </si>
  <si>
    <t>08006</t>
  </si>
  <si>
    <t>08007</t>
  </si>
  <si>
    <t>08008</t>
  </si>
  <si>
    <t>08009</t>
  </si>
  <si>
    <t>08010</t>
  </si>
  <si>
    <t>08011</t>
  </si>
  <si>
    <t>08012</t>
  </si>
  <si>
    <t>08013</t>
  </si>
  <si>
    <t>09001</t>
  </si>
  <si>
    <t>09002</t>
  </si>
  <si>
    <t>09003</t>
  </si>
  <si>
    <t>09004</t>
  </si>
  <si>
    <t>09005</t>
  </si>
  <si>
    <t>09006</t>
  </si>
  <si>
    <t>09007</t>
  </si>
  <si>
    <t>3. Trastornos Cognitivos y Daño Neuropsicológico</t>
  </si>
  <si>
    <r>
      <rPr>
        <b/>
        <sz val="10"/>
        <rFont val="Arial"/>
        <family val="2"/>
      </rPr>
      <t>Limitación de la apertura de la articulación temporo-mandibular</t>
    </r>
    <r>
      <rPr>
        <sz val="10"/>
        <rFont val="Arial"/>
        <family val="2"/>
      </rPr>
      <t xml:space="preserve"> </t>
    </r>
    <r>
      <rPr>
        <b/>
        <sz val="10"/>
        <rFont val="Arial"/>
        <family val="2"/>
      </rPr>
      <t>(de 0 a 45 mm)</t>
    </r>
    <r>
      <rPr>
        <sz val="10"/>
        <rFont val="Arial"/>
        <family val="2"/>
      </rPr>
      <t xml:space="preserve"> (se incluye la repercusión funcional derivada de la luxación y subluxación de la ATM) </t>
    </r>
  </si>
  <si>
    <r>
      <t xml:space="preserve">● Disnea tipo I: </t>
    </r>
    <r>
      <rPr>
        <sz val="10"/>
        <rFont val="Arial"/>
        <family val="2"/>
      </rPr>
      <t>al subir un piso, al caminar rápido o al subir una pendiente suave</t>
    </r>
    <r>
      <rPr>
        <b/>
        <sz val="10"/>
        <rFont val="Arial"/>
        <family val="2"/>
      </rPr>
      <t xml:space="preserve"> </t>
    </r>
    <r>
      <rPr>
        <sz val="10"/>
        <rFont val="Arial"/>
        <family val="2"/>
      </rPr>
      <t>con CV o CPT entre 70 y 80%; o bien VEMS entre 70 y 80%; o bien TLCO/VA entre 60 y 70%</t>
    </r>
  </si>
  <si>
    <r>
      <t xml:space="preserve">● Disnea tipo II: </t>
    </r>
    <r>
      <rPr>
        <sz val="10"/>
        <rFont val="Arial"/>
        <family val="2"/>
      </rPr>
      <t>al caminar normalmente en terreno llano  con</t>
    </r>
    <r>
      <rPr>
        <b/>
        <sz val="10"/>
        <rFont val="Arial"/>
        <family val="2"/>
      </rPr>
      <t xml:space="preserve"> </t>
    </r>
    <r>
      <rPr>
        <sz val="10"/>
        <rFont val="Arial"/>
        <family val="2"/>
      </rPr>
      <t>CV o CPT entre 60 y 70%; VEMS entre 60 y 70%; o bien TLCO/VA inferior a 60%</t>
    </r>
  </si>
  <si>
    <r>
      <t xml:space="preserve">● Disnea tipo III: </t>
    </r>
    <r>
      <rPr>
        <sz val="10"/>
        <rFont val="Arial"/>
        <family val="2"/>
      </rPr>
      <t>al caminar en terreno llano a su propio ritmo con CV o CPT entre 50 y 60%; o bien VEMS  entre 40 y 60%; o bien hipoxemia en reposo (PaO2) entre 60 y 70mm Hg.</t>
    </r>
  </si>
  <si>
    <r>
      <t xml:space="preserve">● Disnea tipo IV: </t>
    </r>
    <r>
      <rPr>
        <sz val="10"/>
        <rFont val="Arial"/>
        <family val="2"/>
      </rPr>
      <t>al mínimo esfuerzo con CV o CPT inferior a 50%; o bien VEMS inferior a 40%; o bien hipoxemia en reposo  (PaO2) inferior a 60 mm Hg., asociada o no a un trastorno de CO2 (PaCO2); con posible limitación derivada de una oxigenoterapia de larga duración</t>
    </r>
  </si>
  <si>
    <t xml:space="preserve">     ● Nefrectomía unilateral parcial-total. (Se deberá valorar de forma independiente la Insuficiencia Renal si existe afectación de la función renal con Filtrado Glomerular (FG) &lt; 60 ml/min.)</t>
  </si>
  <si>
    <t>7-13</t>
  </si>
  <si>
    <t>TABLA 1.C.2</t>
  </si>
  <si>
    <t>Tabla 2.C.7</t>
  </si>
  <si>
    <t>Tabla 2.C.8</t>
  </si>
  <si>
    <t>TABLA 2.C.8</t>
  </si>
  <si>
    <t>TABLA 2.C.1</t>
  </si>
  <si>
    <t xml:space="preserve"> ○ Epilepsia no controlable, refractaria a tratamiento y objetivable mediante Holter-EEG, con crisis casi diarias.</t>
  </si>
  <si>
    <t>○ Epilepsia no controlable, refractaria a tratamiento y objetivable mediante Holter-EEG, con crisis casi semanales.</t>
  </si>
  <si>
    <t xml:space="preserve">Pérdida de la agudeza auditiva.  </t>
  </si>
  <si>
    <t>F</t>
  </si>
  <si>
    <t>º</t>
  </si>
  <si>
    <t>4.000 € a partir de 30 puntos de secuela</t>
  </si>
  <si>
    <t>1.200 € a partir de 30 puntos de secuela</t>
  </si>
  <si>
    <t>TABLA 2.C.2</t>
  </si>
  <si>
    <t>○ Epilepsia no controlable, refractaria a tratamiento y objetivable mediante Holter-EEG, con crisis casi diarias.</t>
  </si>
  <si>
    <t>A</t>
  </si>
  <si>
    <t>código</t>
  </si>
  <si>
    <t>Gastos de asistencia sanitaria futura, prótesis y ortesis, y rehabilitación domiciliaria y ambulatoria</t>
  </si>
  <si>
    <t>1. Gastos previsibles de asistencia sanitaria futura según secuela</t>
  </si>
  <si>
    <t>Tabla de horas de ayuda a domicilio según secuela</t>
  </si>
  <si>
    <t>A cada progenitor, si el hijo fallecido tenía más de 30 años.</t>
  </si>
  <si>
    <t>A cada hijo que tenga más de 30 años.</t>
  </si>
  <si>
    <t>El diagnostico de patología endocrina postraumática se realizará en función del resultado de los examenes clínicos y pruebas complementarias practicadas por un especialista en endocrinología. Indispensable descartar la presencia de un esatdo anterior a veces desconocido por el paciente. La valoración tendrá en cuenta la adaptación al tratamiento, la respuesta al mismo y el control de la enfermedad.</t>
  </si>
  <si>
    <r>
      <t>La evaluación de un déficit auditivo debe basarse en una exploración clínica completa y minuciosa acompañada por pruebas entre las que deben figurar, como mínimo, una audiometría tonal, una audiometría vocal y una impedanciometría (timpanometría con determinación del umbral de los reflejos estapedianos). La realidad del déficit auditivo puede confirmarse por la realización de pruebas objetivas como otoemisiones acústicas o potenciales evocados auditivos</t>
    </r>
    <r>
      <rPr>
        <b/>
        <sz val="10"/>
        <rFont val="Arial"/>
        <family val="2"/>
      </rPr>
      <t xml:space="preserve">. </t>
    </r>
    <r>
      <rPr>
        <sz val="10"/>
        <rFont val="Arial"/>
        <family val="2"/>
      </rPr>
      <t>La valoración se realiza en dos etapas; determinación de la pérdida auditiva media y evaluación de posibles distorsiones auditivas.</t>
    </r>
  </si>
  <si>
    <t>Se lleva a cabo teniendo en cuenta la deficiencia tonal en la conducción aérea, ponderando cada una de las frecuencias medidas por un coeficiente en función de su importancia para comunicación humana.La deficiencia, medida en decibelios, sobre las frecuencias 500, 1000, 2000 y 4000 Hzs., se multiplica por los coeficientes 2, 4, 3 y 1, respectivamente. La suma se divide entre 10. Seguidamente se consultará el cuadro que figura a continuación.</t>
  </si>
  <si>
    <t>99 o más</t>
  </si>
  <si>
    <t>39  o mas</t>
  </si>
  <si>
    <t>sobre perjuicio personal básico</t>
  </si>
  <si>
    <t xml:space="preserve">Gastos con necesidad de justificación que excedan del importe anterior </t>
  </si>
  <si>
    <t>INDEMNIZACIÓN MÁXIMA ANUAL DE ASISTENCIA SANITARIA FUTURA SEGÚN SECUELA DEL ARTICULO 22-21</t>
  </si>
  <si>
    <t>800 € a partir de 30 puntos de secuela</t>
  </si>
  <si>
    <t>HORAS DIARIAS DE NECESIDAD DE AYUDA DE TERCERA PERSONA SEGÚN SECUELA DEL ARTÍCULO 22-31</t>
  </si>
  <si>
    <t>Por cada intervención quirúrgica</t>
  </si>
  <si>
    <t>ingreso neto</t>
  </si>
  <si>
    <t>95 o más</t>
  </si>
  <si>
    <t>66 o más</t>
  </si>
  <si>
    <t>Categoría 1. El Cónyuge viudo</t>
  </si>
  <si>
    <t>Categoría 2. Los Ascendientes</t>
  </si>
  <si>
    <t>Categoría 3. Los Descendientes</t>
  </si>
  <si>
    <t>Categoría 4. Los Hermanos</t>
  </si>
  <si>
    <t>Categoría 5. Los Allegados</t>
  </si>
  <si>
    <t>Hasta 15 años de convivencia, si la victima tenía hasta 67 años</t>
  </si>
  <si>
    <t>Hasta 15 años de convivencia, si la victima tenía desde 67 hasta 80 años</t>
  </si>
  <si>
    <t>Hasta 15 años de convivencia, si la victima tenía más de 80 años</t>
  </si>
  <si>
    <t>Por cada año adicional de convivencia o fracción con independencia de la edad de la victima.</t>
  </si>
  <si>
    <t>A cada hermano que tenga hasta 30 años.</t>
  </si>
  <si>
    <t>A cada hermano que tenga más de 30 años.</t>
  </si>
  <si>
    <t>Del 25% al 75%</t>
  </si>
  <si>
    <t>2. Convivencia del perjudicado con la víctima.</t>
  </si>
  <si>
    <t xml:space="preserve">1. Discapacidad  física o psíquica del perjudicado previa o a resultas del accidente. </t>
  </si>
  <si>
    <t xml:space="preserve">8. Fallecimiento de víctima embarazada con pérdida de feto: </t>
  </si>
  <si>
    <t>Si la pérdida tuvo lugar a partir de las 12 semanas de gestación</t>
  </si>
  <si>
    <t xml:space="preserve">TABLAS DE LUCRO CESANTE </t>
  </si>
  <si>
    <t>DEL CÓNYUGE</t>
  </si>
  <si>
    <t>1. Daños morales complementarios por perjuicio psicofisico</t>
  </si>
  <si>
    <t xml:space="preserve">Cuando una sola secuela alcanza al menos 60 puntos o el resultado de las concurrentes alcanza al menos 80 puntos. </t>
  </si>
  <si>
    <t>Cuando alcanza  al menos 36 puntos.</t>
  </si>
  <si>
    <t>2. Daños morales complementarios por perjuicio estético</t>
  </si>
  <si>
    <t xml:space="preserve">4. Perjuicio moral por pérdida de calidad de vida de los familiares de grandes lesionados </t>
  </si>
  <si>
    <t>Resto de supuestos del artículo 22-24</t>
  </si>
  <si>
    <t>5. Incremento de los costes de movilidad</t>
  </si>
  <si>
    <t>6. Ayuda de tercera persona</t>
  </si>
  <si>
    <t>INDEMNIZACIONES POR LESIONES TEMPORALES</t>
  </si>
  <si>
    <t>Tabla 3</t>
  </si>
  <si>
    <t>De 400 € hasta 1.600 €</t>
  </si>
  <si>
    <t>Por pérdida temporal de calidad de vida</t>
  </si>
  <si>
    <t>POR INCAPACIDAD PARA REALIZAR CUALQUIER TRABAJO O ACTIVIDAD PROFESIONAL del art. 22-37.a) (ABSOLUTA)</t>
  </si>
  <si>
    <t>POR INCAPACIDAD PARA REALIZAR SU TRABAJO O ACTIVIDAD PROFESIONAL del art. 22-37.b) (TOTAL)</t>
  </si>
  <si>
    <t>NECESIDAD DE AYUDA DE TERCERA PERSONA</t>
  </si>
  <si>
    <t xml:space="preserve">Hasta 13.500 € anuales </t>
  </si>
  <si>
    <t xml:space="preserve">Hasta 5.850 € anuales </t>
  </si>
  <si>
    <t>POR INCAPACIDAD QUE DE ORIGEN A UNA DISMINUCIÓN PARCIAL DE INGRESOS EN EL EJERCICIO DE SU TRABAJO O ACTIVIDAD HABITUAL del art. 22-37.c) (PARCIAL)</t>
  </si>
  <si>
    <t>POR INCAPACIDAD ABSOLUTA DE LESIONADO PENDIENTE DE ACCEDER AL MERCADO LABORAL del art. 22-38.c)</t>
  </si>
  <si>
    <t>POR INCAPACIDAD TOTAL DE LESIONADO PENDIENTE DE ACCEDER AL MERCADO LABORAL del art. 22-38.d)</t>
  </si>
  <si>
    <t>Hasta 9.500 € anuales</t>
  </si>
  <si>
    <t>cada 3 años</t>
  </si>
  <si>
    <t>cada 5 años</t>
  </si>
  <si>
    <t>cada 7 años</t>
  </si>
  <si>
    <t>cada 10 años</t>
  </si>
  <si>
    <t>cada 15 años</t>
  </si>
  <si>
    <t>factores de capitalización actuarial</t>
  </si>
  <si>
    <t xml:space="preserve">PERJUICIO PERSONAL PARTICULAR  </t>
  </si>
  <si>
    <t>9. Perjuicio Excepcional</t>
  </si>
  <si>
    <t>Incrementos</t>
  </si>
  <si>
    <t>A cada abuelo, en su caso.</t>
  </si>
  <si>
    <t>A cada nieto, en su caso.</t>
  </si>
  <si>
    <t>Si la pérdida tuvo lugar en las primeras 12 semanas de gestación</t>
  </si>
  <si>
    <t xml:space="preserve">DEL HIJO </t>
  </si>
  <si>
    <t xml:space="preserve">DEL HIJO CON DISCAPACIDAD </t>
  </si>
  <si>
    <t>DEL PROGENITOR</t>
  </si>
  <si>
    <t>DEL HERMANO</t>
  </si>
  <si>
    <t xml:space="preserve">DEL HERMANO CON DISCAPACIDAD </t>
  </si>
  <si>
    <t>DEL ABUELO</t>
  </si>
  <si>
    <t>DEL ALLEGADO</t>
  </si>
  <si>
    <t>DEL NIETO</t>
  </si>
  <si>
    <t xml:space="preserve">LUCRO CESANTE DEL CÓNYUGE </t>
  </si>
  <si>
    <t xml:space="preserve">LUCRO CESANTE DEL HIJO </t>
  </si>
  <si>
    <t xml:space="preserve">   Edad del hijo </t>
  </si>
  <si>
    <t>LUCRO CESANTE DE HIJO CON DISCAPACIDAD</t>
  </si>
  <si>
    <t>LUCRO CESANTE DEL PROGENITOR</t>
  </si>
  <si>
    <t xml:space="preserve">Edad del progenitor </t>
  </si>
  <si>
    <t>LUCRO CESANTE DEL HERMANO</t>
  </si>
  <si>
    <t xml:space="preserve">Edad del hermano </t>
  </si>
  <si>
    <t>LUCRO CESANTE DEL HERMANO CON DISCAPACIDAD</t>
  </si>
  <si>
    <t>LUCRO CESANTE DEL ABUELO</t>
  </si>
  <si>
    <t>Edad del abuelo</t>
  </si>
  <si>
    <t>LUCRO CESANTE DEL NIETO</t>
  </si>
  <si>
    <t>Edad del nieto</t>
  </si>
  <si>
    <t>LUCRO CESANTE DEL ALLEGADO</t>
  </si>
  <si>
    <t xml:space="preserve">Edad del allegado </t>
  </si>
  <si>
    <t xml:space="preserve">CLASIFICACIÓN Y VALORACIÓN DE LAS SECUELAS </t>
  </si>
  <si>
    <t>APARTADO PRIMERO: CLASIFICACIÓN DE SECUELAS ANATÓMICO - FUNCIONALES</t>
  </si>
  <si>
    <t>APARTADO SEGUNDO: CAPÍTULO ESPECIAL: PERJUICIO ESTÉTICO</t>
  </si>
  <si>
    <r>
      <t>Nota: (1) El Baremo Médico incorpora, a su vez, en relación con el sistema ocular y el sistema auditivo, unas tablas en las que se reflejan los daños correspondientes al lado derecho de los órganos de la vista y del oído, en los ejes de las abscisas. Los del lado izquierdo de estos órganos, en el eje de las ordenadas. Por tanto, con los datos contenidos en el informe médico sobre la agudeza visual o auditiva del lesionado después del accidente se localizarán los correspondientes al lado derecho, en el eje de las abscisas, y los del lado izquierdo, en el eje de las ordenadas. Trazando líneas perpendiculares a partir de cada uno de ellos, se obtendrá la puntuación de la lesión, que corresponderá a la contenida en el cuadro donde confluyan ambas líneas. La puntuación oscila entre 0 y 85 en el órgano de la visión</t>
    </r>
    <r>
      <rPr>
        <strike/>
        <sz val="10"/>
        <color rgb="FFFF0000"/>
        <rFont val="Arial"/>
        <family val="2"/>
      </rPr>
      <t xml:space="preserve"> </t>
    </r>
  </si>
  <si>
    <t>Hasta 1</t>
  </si>
  <si>
    <t>100 0 más</t>
  </si>
  <si>
    <t>Nota: (2) Las denominadas secuelas temporales, es decir, aquellas que están llamadas a curarse a corto o medio plazo, no tienen la consideración de secuela, pero se han de valorar de acuerdo con las reglas de lesiones temporales, computando en su caso, los efectos que producen y con base en el cálculo razonable que se estime de su duración, después de haberse alcanzado la estabilización lesional, y hasta su total curación.</t>
  </si>
  <si>
    <t>Estados vegetativos crónicos y tetraplejias igual o por encima de C-4</t>
  </si>
  <si>
    <t xml:space="preserve">Tetraplejias, Tetraparesias graves, secuelas graves del lenguaje y trastornos graves neuropsicologicos </t>
  </si>
  <si>
    <t>ingreso neto: 1,5 SMI</t>
  </si>
  <si>
    <t>Indemnización por día (incluye la indemnización por perjuicio básico)</t>
  </si>
  <si>
    <t>Tabla Técnica de Esperanzas de vida (TT2)</t>
  </si>
  <si>
    <t>Tabla Técnica de coficientes de capitalización de prótesis y ortesis (TT3)</t>
  </si>
  <si>
    <t>cada 1 año</t>
  </si>
  <si>
    <t>cada 20 años</t>
  </si>
  <si>
    <t>Años de recambio de la prótesis u ortesis</t>
  </si>
  <si>
    <t>Tabla Técnica de coeficientes actuariales de conversión (TT1)</t>
  </si>
  <si>
    <t>DEL CÓNYUGE CON DISCAPACIDAD</t>
  </si>
  <si>
    <t>DEL NIETO CON DISCAPACIDAD</t>
  </si>
  <si>
    <t>DEL ALLEGADO CON DISCAPACIDAD</t>
  </si>
  <si>
    <t>Tabla 1.C.1.d</t>
  </si>
  <si>
    <t>Tabla 1.C.2.d</t>
  </si>
  <si>
    <t>Tabla 1.C.4.d</t>
  </si>
  <si>
    <t>Tabla 1.C.6.d</t>
  </si>
  <si>
    <t>Tabla 1.C.7.d</t>
  </si>
  <si>
    <t>(*) A los fectos del calculo del apartado b) del artículo 11-17 se considera que la esperanza de vida de victimas de más de 80 años es siempre 8 años</t>
  </si>
  <si>
    <r>
      <t xml:space="preserve">(1) </t>
    </r>
    <r>
      <rPr>
        <b/>
        <sz val="8"/>
        <color theme="1"/>
        <rFont val="Arial"/>
        <family val="2"/>
      </rPr>
      <t>Para convertir un capital en una renta vitalicia anual</t>
    </r>
    <r>
      <rPr>
        <sz val="8"/>
        <color theme="1"/>
        <rFont val="Arial"/>
        <family val="2"/>
      </rPr>
      <t xml:space="preserve"> se divide el capital por el coeficiente de la tabla para cada edad teniendo en cuenta si nos encontramos ante una situación de fallecimiento o de secuelas que afecten a una perdida de autonomía moderada o grave o muy grave</t>
    </r>
  </si>
  <si>
    <r>
      <t xml:space="preserve">(2) </t>
    </r>
    <r>
      <rPr>
        <b/>
        <sz val="8"/>
        <color theme="1"/>
        <rFont val="Arial"/>
        <family val="2"/>
      </rPr>
      <t xml:space="preserve">Para convertir una renta vitalicia anual en capital </t>
    </r>
    <r>
      <rPr>
        <sz val="8"/>
        <color theme="1"/>
        <rFont val="Arial"/>
        <family val="2"/>
      </rPr>
      <t>se multiplica la renta por el coeficiente de la tabla para cada edad teniendo en cuenta si nos encontramos ante una situación de fallecimiento o de secuelas que afecten a una perdida de autonomía moderada o grave o muy grave</t>
    </r>
  </si>
  <si>
    <t xml:space="preserve"> Moderada</t>
  </si>
  <si>
    <t>Perdida de autonomía grave o muy grave</t>
  </si>
  <si>
    <t>Perdida de autonomía moderada</t>
  </si>
  <si>
    <t>TABLA 1.C.1.d</t>
  </si>
  <si>
    <t xml:space="preserve">LUCRO CESANTE DEL CÓNYUGE CON DISCAPACIDAD  </t>
  </si>
  <si>
    <t>TABLA 1.C.2.d</t>
  </si>
  <si>
    <t>Edad del hermano</t>
  </si>
  <si>
    <t>TABLA 1.C.4.d</t>
  </si>
  <si>
    <t>TABLA 1.C.6.d</t>
  </si>
  <si>
    <t>LUCRO CESANTE DEL NIETO CON DISCAPACIDAD</t>
  </si>
  <si>
    <t>LUCRO CESANTE DEL ALLEGADO CON DISCAPACIDAD</t>
  </si>
  <si>
    <t>TABLA 1.C.7.d</t>
  </si>
  <si>
    <t>Edad del allegado</t>
  </si>
  <si>
    <t>39 o más</t>
  </si>
  <si>
    <t>Años de duración del matrimonio: Hasta 15 años</t>
  </si>
  <si>
    <t>Años de duración del matrimonio: 16 años</t>
  </si>
  <si>
    <t>Años de duración del matrimonio: 17 años</t>
  </si>
  <si>
    <t>Años de duración del matrimonio: 18 años</t>
  </si>
  <si>
    <t>Años de duración del matrimonio: 19 años</t>
  </si>
  <si>
    <t xml:space="preserve">Edad del conyuge </t>
  </si>
  <si>
    <t>Años de duración del matrimonio: 20 años</t>
  </si>
  <si>
    <t>Años de duración del matrimonio: 21 años</t>
  </si>
  <si>
    <t>Años de duración del matrimonio: 22 años</t>
  </si>
  <si>
    <t>Años de duración del matrimonio: 23 años</t>
  </si>
  <si>
    <t>Años de duración del matrimonio: 24 años</t>
  </si>
  <si>
    <t>Años de duración del matrimonio: 25 años</t>
  </si>
  <si>
    <t>Años de duración del matrimonio: 26 años</t>
  </si>
  <si>
    <t>Años de duración del matrimonio: 27 años</t>
  </si>
  <si>
    <t>Años de duración del matrimonio: 28 años</t>
  </si>
  <si>
    <t>Años de duración del matrimonio: 29 años</t>
  </si>
  <si>
    <t>Edad de cónyuge</t>
  </si>
  <si>
    <t>Años de duración del matrimonio: 30 años</t>
  </si>
  <si>
    <t>Años de duración del matrimonio: 31 años</t>
  </si>
  <si>
    <t>Años de duración del matrimonio: 32 años</t>
  </si>
  <si>
    <t>99 o mäs</t>
  </si>
  <si>
    <t>Años de duración del matrimonio: 33 años</t>
  </si>
  <si>
    <t>Años de duración del matrimonio: 34 años</t>
  </si>
  <si>
    <t>Años de duración del matrimonio: 35 años</t>
  </si>
  <si>
    <t>Años de duración del matrimonio: 36 años</t>
  </si>
  <si>
    <t>Años de duración del matrimonio: 37 años</t>
  </si>
  <si>
    <t>Años de duración del matrimonio: 38 años</t>
  </si>
  <si>
    <t>Años de duración del matrimonio: 39 años</t>
  </si>
  <si>
    <t>Años de duración del matrimonio: 40 años</t>
  </si>
  <si>
    <t>Años de duración del matrimonio: 41 años</t>
  </si>
  <si>
    <t>Años de duración del matrimonio: 42 años</t>
  </si>
  <si>
    <t>Años de duración del matrimonio: 43 años</t>
  </si>
  <si>
    <t>Años de duración del matrimonio: 44 años</t>
  </si>
  <si>
    <t>Años de duración del matrimonio: 45 años</t>
  </si>
  <si>
    <t>Años de duración del matrimonio: 46 años</t>
  </si>
  <si>
    <t>Años de duración del matrimonio: 47 años</t>
  </si>
  <si>
    <t>Edad del conyuge</t>
  </si>
  <si>
    <t>Años de duración del matrimonio: 48 años</t>
  </si>
  <si>
    <t>99 o mas</t>
  </si>
  <si>
    <t>Años de duración del matrimonio: 49 años</t>
  </si>
  <si>
    <t>Años de duración del matrimonio: 50 años</t>
  </si>
  <si>
    <t>Años de duración del matrimonio: 51 años</t>
  </si>
  <si>
    <t>Años de duración del matrimonio: 52 años</t>
  </si>
  <si>
    <t>Años de duración del matrimonio: 53 años</t>
  </si>
  <si>
    <t>Años de duración del matrimonio: 54 años</t>
  </si>
  <si>
    <t>Años de duración del matrimonio: 55 años</t>
  </si>
  <si>
    <t>Años de duración del matrimonio: 56 años</t>
  </si>
  <si>
    <t>Años de duración del matrimonio: 57 años</t>
  </si>
  <si>
    <t>Años de duración del matrimonio: 58 años</t>
  </si>
  <si>
    <t>Años de duración del matrimonio: 59 años</t>
  </si>
  <si>
    <t>Años de duración del matrimonio: 60 años</t>
  </si>
  <si>
    <t>Años de duración del matrimonio: 61 años</t>
  </si>
  <si>
    <t xml:space="preserve">99 o más </t>
  </si>
  <si>
    <t>Años de duración del matrimonio: 62 años</t>
  </si>
  <si>
    <t>Años de duración del matrimonio: 63 años</t>
  </si>
  <si>
    <t>9 o más</t>
  </si>
  <si>
    <t>Años de duración del matrimonio: 64 años</t>
  </si>
  <si>
    <t>Años de duración del matrimonio: 65 años</t>
  </si>
  <si>
    <t>Años de duración del matrimonio: 66 años</t>
  </si>
  <si>
    <t>Años de duración del matrimonio: 67 años</t>
  </si>
  <si>
    <t>Años de duración del matrimonio: 68 años</t>
  </si>
  <si>
    <t>Años de duración del matrimonio: 69 años</t>
  </si>
  <si>
    <t>Años de duración del matrimonio: 70 años</t>
  </si>
  <si>
    <t>Años de duración del matrimonio: 71 años</t>
  </si>
  <si>
    <t>Años de duración del matrimonio: 72 años</t>
  </si>
  <si>
    <t>Años de duración del matrimonio: 73 años</t>
  </si>
  <si>
    <t>Edad del cónyue</t>
  </si>
  <si>
    <t>Años de duración del matrimonio: 74 años</t>
  </si>
  <si>
    <t>Años de duración del matrimonio: 75 años</t>
  </si>
  <si>
    <t>Años de duración del matrimonio: 76 años</t>
  </si>
  <si>
    <t>Años de duración del matrimonio: 77 años</t>
  </si>
  <si>
    <t>Años de duración del matrimonio: 78 años</t>
  </si>
  <si>
    <t>Años de duración del matrimonio: 79 años</t>
  </si>
  <si>
    <t>Años de duración del matrimonio: 80 años</t>
  </si>
  <si>
    <t>Años de duración del matrimonio: 81 años</t>
  </si>
  <si>
    <t>Años de duración del matrimonio: 82 años</t>
  </si>
  <si>
    <t>Años de duración del matrimonio: 83 años</t>
  </si>
  <si>
    <t>LUCRO CESANTE POR INCAPACIDAD PARA REALIZAR CUALQUIER TRABAJO O ACTIVIDAD PROFESIONAL (ABSOLUTA)</t>
  </si>
  <si>
    <t>LUCRO CESANTE POR INCAPACIDAD PARA REALIZAR SU TRABAJO O ACTIVIDAD PROFESIONAL (TOTAL)</t>
  </si>
  <si>
    <t>LUCRO CESANTE POR INCAPACIDAD QUE DE ORIGEN A UNA DISMINUCIÓN PARCIAL DE INGRESOS EN EL EJERCICIO DE SU TRABAJO O ACTIVIDAD HABITUAL (PARCIAL)</t>
  </si>
  <si>
    <t xml:space="preserve">LUCRO CESANTE POR INCAPACIDAD ABSOLUTA DE LESIONADOS PENDIENTES DE ACCEDER AL MERCADO LABORAL </t>
  </si>
  <si>
    <t xml:space="preserve">LUCRO CESANTE POR INCAPACIDAD TOTAL DE LESIONADOS PENDIENTES DE ACCEDER AL MERCADO LABORAL </t>
  </si>
  <si>
    <t>ingreso neto: 0,8 SMI(*)</t>
  </si>
  <si>
    <t>(*) CORRESPONDE AL 55% DE 1,5 SMI</t>
  </si>
  <si>
    <t>55 o más</t>
  </si>
  <si>
    <t xml:space="preserve">Algias postraumáticas cronificadas y permanentes y/o síndrome cervical asociado y/o agravación de artrosis previa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</si>
</sst>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0\ &quot;€&quot;"/>
    <numFmt numFmtId="166" formatCode="#,##0.0000"/>
  </numFmts>
  <fonts count="70" x14ac:knownFonts="1">
    <font>
      <sz val="11"/>
      <color theme="1"/>
      <name val="Calibri"/>
      <family val="2"/>
      <scheme val="minor"/>
    </font>
    <font>
      <sz val="8"/>
      <color theme="1"/>
      <name val="Arial"/>
      <family val="2"/>
    </font>
    <font>
      <b/>
      <sz val="11"/>
      <name val="Trebuchet MS"/>
      <family val="2"/>
    </font>
    <font>
      <b/>
      <sz val="11"/>
      <color theme="1"/>
      <name val="Calibri"/>
      <family val="2"/>
      <scheme val="minor"/>
    </font>
    <font>
      <sz val="11"/>
      <name val="Trebuchet MS"/>
      <family val="2"/>
    </font>
    <font>
      <sz val="10"/>
      <color theme="1"/>
      <name val="Trebuchet MS"/>
      <family val="2"/>
    </font>
    <font>
      <b/>
      <sz val="8"/>
      <name val="Trebuchet MS"/>
      <family val="2"/>
    </font>
    <font>
      <b/>
      <sz val="8"/>
      <color theme="1"/>
      <name val="Arial"/>
      <family val="2"/>
    </font>
    <font>
      <sz val="8"/>
      <name val="Arial"/>
      <family val="2"/>
    </font>
    <font>
      <b/>
      <sz val="11"/>
      <color theme="1"/>
      <name val="Trebuchet MS"/>
      <family val="2"/>
    </font>
    <font>
      <sz val="11"/>
      <color theme="1"/>
      <name val="Trebuchet MS"/>
      <family val="2"/>
    </font>
    <font>
      <b/>
      <sz val="8"/>
      <color theme="1"/>
      <name val="Trebuchet MS"/>
      <family val="2"/>
    </font>
    <font>
      <b/>
      <sz val="8"/>
      <color rgb="FFC00000"/>
      <name val="Arial"/>
      <family val="2"/>
    </font>
    <font>
      <b/>
      <sz val="8"/>
      <name val="Arial"/>
      <family val="2"/>
    </font>
    <font>
      <sz val="10"/>
      <name val="Arial"/>
      <family val="2"/>
    </font>
    <font>
      <sz val="12"/>
      <name val="Times New Roman"/>
      <family val="1"/>
    </font>
    <font>
      <sz val="11"/>
      <name val="Calibri"/>
      <family val="2"/>
      <scheme val="minor"/>
    </font>
    <font>
      <sz val="12"/>
      <color theme="1"/>
      <name val="Trebuchet MS"/>
      <family val="2"/>
    </font>
    <font>
      <sz val="8"/>
      <name val="Trebuchet MS"/>
      <family val="2"/>
    </font>
    <font>
      <sz val="10"/>
      <color theme="1"/>
      <name val="Calibri"/>
      <family val="2"/>
      <scheme val="minor"/>
    </font>
    <font>
      <b/>
      <sz val="10"/>
      <color rgb="FFC00000"/>
      <name val="Calibri"/>
      <family val="2"/>
      <scheme val="minor"/>
    </font>
    <font>
      <b/>
      <sz val="10"/>
      <color theme="1"/>
      <name val="Trebuchet MS"/>
      <family val="2"/>
    </font>
    <font>
      <b/>
      <sz val="16"/>
      <name val="Trebuchet MS"/>
      <family val="2"/>
    </font>
    <font>
      <b/>
      <sz val="10"/>
      <name val="Arial"/>
      <family val="2"/>
    </font>
    <font>
      <sz val="10"/>
      <name val="Trebuchet MS"/>
      <family val="2"/>
    </font>
    <font>
      <b/>
      <sz val="10"/>
      <color theme="1"/>
      <name val="Calibri"/>
      <family val="2"/>
      <scheme val="minor"/>
    </font>
    <font>
      <b/>
      <sz val="10"/>
      <color rgb="FFFF0000"/>
      <name val="Arial"/>
      <family val="2"/>
    </font>
    <font>
      <sz val="10"/>
      <name val="Century"/>
      <family val="1"/>
    </font>
    <font>
      <sz val="10"/>
      <color rgb="FF00B050"/>
      <name val="Arial"/>
      <family val="2"/>
    </font>
    <font>
      <sz val="10"/>
      <color theme="1"/>
      <name val="Arial"/>
      <family val="2"/>
    </font>
    <font>
      <sz val="10"/>
      <name val="Symbol"/>
      <family val="1"/>
      <charset val="2"/>
    </font>
    <font>
      <sz val="10"/>
      <name val="Times New Roman"/>
      <family val="1"/>
    </font>
    <font>
      <sz val="10"/>
      <color rgb="FFFF0000"/>
      <name val="Arial"/>
      <family val="2"/>
    </font>
    <font>
      <b/>
      <sz val="10"/>
      <name val="Century"/>
      <family val="1"/>
    </font>
    <font>
      <sz val="10"/>
      <name val="Courier New"/>
      <family val="3"/>
    </font>
    <font>
      <sz val="10"/>
      <color rgb="FFFF0000"/>
      <name val="Century"/>
      <family val="1"/>
    </font>
    <font>
      <b/>
      <sz val="10"/>
      <color rgb="FF008000"/>
      <name val="Arial"/>
      <family val="2"/>
    </font>
    <font>
      <sz val="10"/>
      <name val="Wingdings"/>
      <charset val="2"/>
    </font>
    <font>
      <b/>
      <sz val="10"/>
      <color rgb="FFFFFF00"/>
      <name val="Arial"/>
      <family val="2"/>
    </font>
    <font>
      <b/>
      <strike/>
      <sz val="10"/>
      <color rgb="FFFF0000"/>
      <name val="Algerian"/>
      <family val="5"/>
    </font>
    <font>
      <b/>
      <sz val="10"/>
      <color rgb="FF000080"/>
      <name val="Trebuchet MS"/>
      <family val="2"/>
    </font>
    <font>
      <b/>
      <sz val="8"/>
      <color theme="3" tint="-0.249977111117893"/>
      <name val="Arial"/>
      <family val="2"/>
    </font>
    <font>
      <sz val="16"/>
      <color theme="1"/>
      <name val="Arial"/>
      <family val="2"/>
    </font>
    <font>
      <b/>
      <sz val="12"/>
      <color theme="1"/>
      <name val="Arial"/>
      <family val="2"/>
    </font>
    <font>
      <b/>
      <sz val="16"/>
      <color theme="1"/>
      <name val="Arial"/>
      <family val="2"/>
    </font>
    <font>
      <u/>
      <sz val="11"/>
      <color theme="10"/>
      <name val="Calibri"/>
      <family val="2"/>
      <scheme val="minor"/>
    </font>
    <font>
      <u/>
      <sz val="11"/>
      <color theme="11"/>
      <name val="Calibri"/>
      <family val="2"/>
      <scheme val="minor"/>
    </font>
    <font>
      <b/>
      <sz val="11"/>
      <name val="Calibri"/>
      <family val="2"/>
      <scheme val="minor"/>
    </font>
    <font>
      <b/>
      <sz val="10"/>
      <color theme="3" tint="-0.249977111117893"/>
      <name val="Arial"/>
      <family val="2"/>
    </font>
    <font>
      <b/>
      <sz val="10"/>
      <name val="Trebuchet MS"/>
      <family val="2"/>
    </font>
    <font>
      <strike/>
      <sz val="10"/>
      <color rgb="FFFF0000"/>
      <name val="Arial"/>
      <family val="2"/>
    </font>
    <font>
      <b/>
      <sz val="14"/>
      <color theme="1"/>
      <name val="Trebuchet MS"/>
      <family val="2"/>
    </font>
    <font>
      <sz val="10"/>
      <name val="Calibri"/>
      <family val="2"/>
      <scheme val="minor"/>
    </font>
    <font>
      <b/>
      <sz val="10"/>
      <color theme="0"/>
      <name val="Trebuchet MS"/>
      <family val="2"/>
    </font>
    <font>
      <b/>
      <sz val="10"/>
      <color theme="3" tint="-0.249977111117893"/>
      <name val="Trebuchet MS"/>
      <family val="2"/>
    </font>
    <font>
      <b/>
      <sz val="16"/>
      <name val="Arial"/>
      <family val="2"/>
    </font>
    <font>
      <sz val="16"/>
      <name val="Arial"/>
      <family val="2"/>
    </font>
    <font>
      <sz val="12"/>
      <color theme="1"/>
      <name val="Arial"/>
      <family val="2"/>
    </font>
    <font>
      <b/>
      <sz val="12"/>
      <name val="Arial"/>
      <family val="2"/>
    </font>
    <font>
      <b/>
      <sz val="12"/>
      <color theme="5" tint="-0.249977111117893"/>
      <name val="Arial"/>
      <family val="2"/>
    </font>
    <font>
      <sz val="12"/>
      <color theme="1"/>
      <name val="Calibri"/>
      <family val="2"/>
      <scheme val="minor"/>
    </font>
    <font>
      <b/>
      <sz val="12"/>
      <color rgb="FF000000"/>
      <name val="Arial"/>
      <family val="2"/>
    </font>
    <font>
      <b/>
      <sz val="18"/>
      <color theme="1"/>
      <name val="Arial"/>
      <family val="2"/>
    </font>
    <font>
      <b/>
      <sz val="8"/>
      <color rgb="FF800000"/>
      <name val="Arial"/>
      <family val="2"/>
    </font>
    <font>
      <b/>
      <sz val="8"/>
      <color theme="5" tint="-0.499984740745262"/>
      <name val="Arial"/>
      <family val="2"/>
    </font>
    <font>
      <sz val="8"/>
      <color theme="0" tint="-4.9989318521683403E-2"/>
      <name val="Arial"/>
      <family val="2"/>
    </font>
    <font>
      <sz val="11"/>
      <color rgb="FFFF0000"/>
      <name val="Calibri"/>
      <family val="2"/>
      <scheme val="minor"/>
    </font>
    <font>
      <sz val="11"/>
      <color theme="1"/>
      <name val="Calibri"/>
      <family val="2"/>
      <scheme val="minor"/>
    </font>
    <font>
      <sz val="8"/>
      <name val="Calibri"/>
      <family val="2"/>
      <scheme val="minor"/>
    </font>
    <font>
      <sz val="1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s>
  <borders count="7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rgb="FF808080"/>
      </left>
      <right style="medium">
        <color rgb="FF808080"/>
      </right>
      <top/>
      <bottom style="medium">
        <color rgb="FF808080"/>
      </bottom>
      <diagonal/>
    </border>
    <border>
      <left/>
      <right style="medium">
        <color rgb="FF808080"/>
      </right>
      <top style="medium">
        <color auto="1"/>
      </top>
      <bottom style="medium">
        <color rgb="FF808080"/>
      </bottom>
      <diagonal/>
    </border>
    <border>
      <left/>
      <right style="medium">
        <color rgb="FF808080"/>
      </right>
      <top/>
      <bottom/>
      <diagonal/>
    </border>
    <border>
      <left/>
      <right style="medium">
        <color rgb="FF808080"/>
      </right>
      <top/>
      <bottom style="medium">
        <color rgb="FF808080"/>
      </bottom>
      <diagonal/>
    </border>
    <border>
      <left style="medium">
        <color rgb="FF808080"/>
      </left>
      <right style="medium">
        <color rgb="FF808080"/>
      </right>
      <top style="medium">
        <color rgb="FF808080"/>
      </top>
      <bottom style="medium">
        <color rgb="FF808080"/>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style="medium">
        <color theme="0"/>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right style="thin">
        <color auto="1"/>
      </right>
      <top/>
      <bottom/>
      <diagonal/>
    </border>
    <border>
      <left/>
      <right style="medium">
        <color auto="1"/>
      </right>
      <top style="thin">
        <color auto="1"/>
      </top>
      <bottom/>
      <diagonal/>
    </border>
    <border>
      <left/>
      <right style="thin">
        <color auto="1"/>
      </right>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medium">
        <color auto="1"/>
      </right>
      <top/>
      <bottom style="thin">
        <color auto="1"/>
      </bottom>
      <diagonal/>
    </border>
    <border>
      <left/>
      <right/>
      <top style="thin">
        <color auto="1"/>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medium">
        <color auto="1"/>
      </bottom>
      <diagonal/>
    </border>
  </borders>
  <cellStyleXfs count="708">
    <xf numFmtId="0" fontId="0" fillId="0" borderId="0"/>
    <xf numFmtId="0" fontId="14" fillId="0" borderId="0"/>
    <xf numFmtId="0" fontId="15" fillId="0" borderId="0"/>
    <xf numFmtId="9" fontId="15" fillId="0" borderId="0" applyFon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1" fillId="0" borderId="0"/>
    <xf numFmtId="9" fontId="67" fillId="0" borderId="0" applyFon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cellStyleXfs>
  <cellXfs count="737">
    <xf numFmtId="0" fontId="0" fillId="0" borderId="0" xfId="0"/>
    <xf numFmtId="0" fontId="19" fillId="0" borderId="0" xfId="0" applyFont="1"/>
    <xf numFmtId="0" fontId="20" fillId="0" borderId="0" xfId="0" applyFont="1" applyAlignment="1">
      <alignment horizontal="right" vertical="center"/>
    </xf>
    <xf numFmtId="0" fontId="20" fillId="0" borderId="0" xfId="0" applyFont="1" applyAlignment="1">
      <alignment horizontal="left" vertical="center"/>
    </xf>
    <xf numFmtId="0" fontId="6" fillId="3" borderId="1" xfId="0" applyFont="1" applyFill="1" applyBorder="1" applyAlignment="1">
      <alignment horizontal="center" vertical="center"/>
    </xf>
    <xf numFmtId="4" fontId="6" fillId="2" borderId="14" xfId="0" applyNumberFormat="1" applyFont="1" applyFill="1" applyBorder="1" applyAlignment="1">
      <alignment horizontal="center" vertical="center"/>
    </xf>
    <xf numFmtId="0" fontId="3" fillId="0" borderId="0" xfId="0" applyFont="1" applyAlignment="1">
      <alignment horizontal="center" vertical="center"/>
    </xf>
    <xf numFmtId="0" fontId="0" fillId="0" borderId="0" xfId="0" applyAlignment="1">
      <alignment vertical="center"/>
    </xf>
    <xf numFmtId="4" fontId="6" fillId="2" borderId="32" xfId="0" applyNumberFormat="1" applyFont="1" applyFill="1" applyBorder="1" applyAlignment="1">
      <alignment horizontal="center" vertical="center"/>
    </xf>
    <xf numFmtId="0" fontId="19" fillId="0" borderId="0" xfId="0" applyFont="1" applyAlignment="1">
      <alignment vertical="center"/>
    </xf>
    <xf numFmtId="0" fontId="21" fillId="2" borderId="16" xfId="0" applyFont="1" applyFill="1" applyBorder="1" applyAlignment="1">
      <alignment vertical="center"/>
    </xf>
    <xf numFmtId="0" fontId="5" fillId="0" borderId="42"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21" fillId="0" borderId="16" xfId="0" applyFont="1" applyBorder="1" applyAlignment="1">
      <alignment horizontal="center" vertical="center"/>
    </xf>
    <xf numFmtId="0" fontId="0" fillId="0" borderId="0" xfId="0" applyFont="1" applyAlignment="1">
      <alignment vertical="center"/>
    </xf>
    <xf numFmtId="0" fontId="2" fillId="0" borderId="0" xfId="0" applyFont="1" applyAlignment="1">
      <alignment horizontal="left" vertical="center"/>
    </xf>
    <xf numFmtId="10" fontId="0" fillId="0" borderId="0" xfId="0" applyNumberFormat="1" applyFont="1" applyAlignment="1">
      <alignment vertical="center"/>
    </xf>
    <xf numFmtId="0" fontId="2" fillId="2" borderId="1" xfId="0" applyFont="1" applyFill="1" applyBorder="1" applyAlignment="1">
      <alignment vertical="center" wrapText="1"/>
    </xf>
    <xf numFmtId="0" fontId="4" fillId="4" borderId="3" xfId="0" applyFont="1" applyFill="1" applyBorder="1" applyAlignment="1">
      <alignment horizontal="justify" vertical="center" wrapText="1"/>
    </xf>
    <xf numFmtId="0" fontId="9" fillId="2" borderId="31" xfId="0" applyFont="1" applyFill="1" applyBorder="1" applyAlignment="1">
      <alignment horizontal="justify" vertical="center" wrapText="1"/>
    </xf>
    <xf numFmtId="0" fontId="10" fillId="4" borderId="25" xfId="0" applyFont="1" applyFill="1" applyBorder="1" applyAlignment="1">
      <alignment horizontal="justify" vertical="center" wrapText="1"/>
    </xf>
    <xf numFmtId="0" fontId="10" fillId="0" borderId="1" xfId="0" applyFont="1" applyBorder="1" applyAlignment="1">
      <alignment horizontal="center" vertical="center"/>
    </xf>
    <xf numFmtId="0" fontId="10" fillId="4" borderId="26" xfId="0" applyFont="1" applyFill="1" applyBorder="1" applyAlignment="1">
      <alignment vertical="center"/>
    </xf>
    <xf numFmtId="0" fontId="10" fillId="4" borderId="14" xfId="0" applyFont="1" applyFill="1" applyBorder="1" applyAlignment="1">
      <alignment vertical="center"/>
    </xf>
    <xf numFmtId="0" fontId="10" fillId="4" borderId="15" xfId="0" applyFont="1" applyFill="1" applyBorder="1" applyAlignment="1">
      <alignment vertical="center"/>
    </xf>
    <xf numFmtId="0" fontId="2" fillId="2" borderId="1" xfId="0" applyFont="1" applyFill="1" applyBorder="1" applyAlignment="1">
      <alignment horizontal="justify" vertical="center" wrapText="1"/>
    </xf>
    <xf numFmtId="0" fontId="9" fillId="2" borderId="3" xfId="0" applyFont="1" applyFill="1" applyBorder="1" applyAlignment="1">
      <alignment horizontal="justify" vertical="center" wrapText="1"/>
    </xf>
    <xf numFmtId="0" fontId="10" fillId="4" borderId="16" xfId="0" applyFont="1" applyFill="1" applyBorder="1" applyAlignment="1">
      <alignment vertical="center" wrapText="1"/>
    </xf>
    <xf numFmtId="0" fontId="10" fillId="4" borderId="18" xfId="0" applyFont="1" applyFill="1" applyBorder="1" applyAlignment="1">
      <alignment vertical="center" wrapText="1"/>
    </xf>
    <xf numFmtId="0" fontId="10" fillId="4" borderId="3" xfId="0" applyFont="1" applyFill="1" applyBorder="1" applyAlignment="1">
      <alignment vertical="center" wrapText="1"/>
    </xf>
    <xf numFmtId="0" fontId="2" fillId="0" borderId="29" xfId="0" applyFont="1" applyBorder="1" applyAlignment="1">
      <alignment horizontal="justify" vertical="center"/>
    </xf>
    <xf numFmtId="0" fontId="9" fillId="3" borderId="27" xfId="0" applyFont="1" applyFill="1" applyBorder="1" applyAlignment="1">
      <alignment vertical="center"/>
    </xf>
    <xf numFmtId="0" fontId="9" fillId="3" borderId="31" xfId="0" applyFont="1" applyFill="1" applyBorder="1" applyAlignment="1">
      <alignment vertical="center"/>
    </xf>
    <xf numFmtId="0" fontId="10" fillId="3" borderId="1" xfId="0" applyFont="1" applyFill="1" applyBorder="1" applyAlignment="1">
      <alignment horizontal="center" vertical="center"/>
    </xf>
    <xf numFmtId="0" fontId="9" fillId="0" borderId="25" xfId="0" applyFont="1" applyFill="1" applyBorder="1" applyAlignment="1">
      <alignment horizontal="left" vertical="center"/>
    </xf>
    <xf numFmtId="0" fontId="9" fillId="0" borderId="46" xfId="0" applyFont="1" applyBorder="1" applyAlignment="1">
      <alignment horizontal="center" vertical="center"/>
    </xf>
    <xf numFmtId="0" fontId="10" fillId="2" borderId="17" xfId="0" applyFont="1" applyFill="1" applyBorder="1" applyAlignment="1">
      <alignment horizontal="justify" vertical="center"/>
    </xf>
    <xf numFmtId="0" fontId="5" fillId="0" borderId="3" xfId="0" applyFont="1" applyBorder="1" applyAlignment="1">
      <alignment horizontal="left" vertical="center"/>
    </xf>
    <xf numFmtId="0" fontId="0" fillId="0" borderId="0" xfId="0" applyAlignment="1">
      <alignment horizontal="center" vertical="center"/>
    </xf>
    <xf numFmtId="0" fontId="3" fillId="0" borderId="1" xfId="0" applyFont="1" applyBorder="1" applyAlignment="1">
      <alignment horizontal="center" vertical="center"/>
    </xf>
    <xf numFmtId="0" fontId="12" fillId="2" borderId="8" xfId="0" applyFont="1" applyFill="1" applyBorder="1" applyAlignment="1">
      <alignment horizontal="center" vertical="center"/>
    </xf>
    <xf numFmtId="0" fontId="7" fillId="2" borderId="52" xfId="0" applyFont="1" applyFill="1" applyBorder="1" applyAlignment="1">
      <alignment horizontal="center" vertical="center"/>
    </xf>
    <xf numFmtId="0" fontId="7" fillId="2" borderId="53" xfId="0" applyFont="1" applyFill="1" applyBorder="1" applyAlignment="1">
      <alignment horizontal="center" vertical="center"/>
    </xf>
    <xf numFmtId="4" fontId="7" fillId="2" borderId="10"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xf>
    <xf numFmtId="3" fontId="7" fillId="2" borderId="14" xfId="0" applyNumberFormat="1" applyFont="1" applyFill="1" applyBorder="1" applyAlignment="1">
      <alignment horizontal="center" vertical="center"/>
    </xf>
    <xf numFmtId="4" fontId="7" fillId="2" borderId="18" xfId="0" applyNumberFormat="1" applyFont="1" applyFill="1" applyBorder="1" applyAlignment="1">
      <alignment horizontal="center" vertical="center"/>
    </xf>
    <xf numFmtId="3" fontId="7" fillId="2" borderId="15" xfId="0" applyNumberFormat="1" applyFont="1" applyFill="1" applyBorder="1" applyAlignment="1">
      <alignment horizontal="center" vertical="center"/>
    </xf>
    <xf numFmtId="0" fontId="21" fillId="2" borderId="1" xfId="0" applyFont="1" applyFill="1" applyBorder="1" applyAlignment="1">
      <alignment vertical="center"/>
    </xf>
    <xf numFmtId="0" fontId="21" fillId="0" borderId="1" xfId="0" applyFont="1" applyBorder="1" applyAlignment="1">
      <alignment horizontal="center" vertical="center"/>
    </xf>
    <xf numFmtId="4" fontId="6" fillId="2" borderId="16" xfId="0" applyNumberFormat="1" applyFont="1" applyFill="1" applyBorder="1" applyAlignment="1">
      <alignment horizontal="center" vertical="center"/>
    </xf>
    <xf numFmtId="4" fontId="6" fillId="2" borderId="17" xfId="0" applyNumberFormat="1" applyFont="1" applyFill="1" applyBorder="1" applyAlignment="1">
      <alignment horizontal="center" vertical="center"/>
    </xf>
    <xf numFmtId="0" fontId="9" fillId="2" borderId="1" xfId="0" applyFont="1" applyFill="1" applyBorder="1" applyAlignment="1">
      <alignment horizontal="center" vertical="center"/>
    </xf>
    <xf numFmtId="9" fontId="2" fillId="0" borderId="1" xfId="0" applyNumberFormat="1" applyFont="1" applyFill="1" applyBorder="1" applyAlignment="1">
      <alignment horizontal="center" vertical="top" wrapText="1"/>
    </xf>
    <xf numFmtId="165" fontId="2" fillId="4" borderId="17" xfId="0" applyNumberFormat="1" applyFont="1" applyFill="1" applyBorder="1" applyAlignment="1">
      <alignment horizontal="center" vertical="center" wrapText="1"/>
    </xf>
    <xf numFmtId="165" fontId="21" fillId="0" borderId="3" xfId="0" applyNumberFormat="1" applyFont="1" applyBorder="1" applyAlignment="1">
      <alignment horizontal="center"/>
    </xf>
    <xf numFmtId="164" fontId="21" fillId="0" borderId="1" xfId="0" applyNumberFormat="1" applyFont="1" applyBorder="1" applyAlignment="1">
      <alignment horizontal="center" vertical="center"/>
    </xf>
    <xf numFmtId="165" fontId="9" fillId="3" borderId="30" xfId="0" applyNumberFormat="1" applyFont="1" applyFill="1" applyBorder="1" applyAlignment="1">
      <alignment horizontal="center" vertical="center"/>
    </xf>
    <xf numFmtId="0" fontId="0" fillId="0" borderId="7" xfId="0" applyFont="1" applyBorder="1" applyAlignment="1">
      <alignment vertical="center"/>
    </xf>
    <xf numFmtId="0" fontId="2" fillId="0" borderId="29" xfId="0" applyFont="1" applyBorder="1" applyAlignment="1">
      <alignment horizontal="left" vertical="center"/>
    </xf>
    <xf numFmtId="0" fontId="0" fillId="0" borderId="29" xfId="0" applyFont="1" applyBorder="1" applyAlignment="1">
      <alignment vertical="center"/>
    </xf>
    <xf numFmtId="0" fontId="19" fillId="0" borderId="7" xfId="0" applyFont="1" applyBorder="1" applyAlignment="1">
      <alignment vertical="center"/>
    </xf>
    <xf numFmtId="0" fontId="17" fillId="0" borderId="7" xfId="0" applyFont="1" applyBorder="1"/>
    <xf numFmtId="0" fontId="5" fillId="0" borderId="29" xfId="0" applyFont="1" applyBorder="1" applyAlignment="1">
      <alignment vertical="center"/>
    </xf>
    <xf numFmtId="164" fontId="21" fillId="0" borderId="7" xfId="0" applyNumberFormat="1" applyFont="1" applyBorder="1" applyAlignment="1">
      <alignment horizontal="center" vertical="center"/>
    </xf>
    <xf numFmtId="0" fontId="23" fillId="0" borderId="29" xfId="0" applyFont="1" applyBorder="1" applyAlignment="1"/>
    <xf numFmtId="1" fontId="23" fillId="0" borderId="7" xfId="0" applyNumberFormat="1" applyFont="1" applyBorder="1" applyAlignment="1"/>
    <xf numFmtId="0" fontId="14" fillId="0" borderId="29" xfId="0" applyFont="1" applyBorder="1" applyAlignment="1">
      <alignment horizontal="left" wrapText="1"/>
    </xf>
    <xf numFmtId="1" fontId="24" fillId="0" borderId="7" xfId="0" applyNumberFormat="1" applyFont="1" applyBorder="1" applyAlignment="1">
      <alignment horizontal="left"/>
    </xf>
    <xf numFmtId="0" fontId="23" fillId="0" borderId="29" xfId="0" applyFont="1" applyBorder="1" applyAlignment="1">
      <alignment horizontal="left"/>
    </xf>
    <xf numFmtId="0" fontId="23" fillId="0" borderId="29" xfId="0" applyFont="1" applyBorder="1" applyAlignment="1">
      <alignment horizontal="left" wrapText="1"/>
    </xf>
    <xf numFmtId="0" fontId="23" fillId="0" borderId="14" xfId="0" applyFont="1" applyFill="1" applyBorder="1" applyAlignment="1">
      <alignment horizontal="left" wrapText="1"/>
    </xf>
    <xf numFmtId="1" fontId="23" fillId="0" borderId="46" xfId="0" applyNumberFormat="1" applyFont="1" applyFill="1" applyBorder="1" applyAlignment="1">
      <alignment horizontal="left" wrapText="1"/>
    </xf>
    <xf numFmtId="0" fontId="19" fillId="3" borderId="0" xfId="0" applyFont="1" applyFill="1"/>
    <xf numFmtId="0" fontId="23" fillId="3" borderId="0" xfId="0" applyFont="1" applyFill="1" applyBorder="1" applyAlignment="1">
      <alignment horizontal="center" wrapText="1"/>
    </xf>
    <xf numFmtId="0" fontId="19" fillId="0" borderId="0" xfId="0" applyFont="1" applyAlignment="1">
      <alignment horizontal="centerContinuous"/>
    </xf>
    <xf numFmtId="1" fontId="24" fillId="0" borderId="0" xfId="0" applyNumberFormat="1" applyFont="1" applyAlignment="1">
      <alignment horizontal="centerContinuous"/>
    </xf>
    <xf numFmtId="0" fontId="23" fillId="3" borderId="1" xfId="0" applyFont="1" applyFill="1" applyBorder="1" applyAlignment="1">
      <alignment horizontal="center" wrapText="1"/>
    </xf>
    <xf numFmtId="0" fontId="23" fillId="0" borderId="1" xfId="0" applyFont="1" applyBorder="1" applyAlignment="1">
      <alignment horizontal="center" wrapText="1"/>
    </xf>
    <xf numFmtId="0" fontId="19" fillId="0" borderId="17" xfId="0" applyFont="1" applyBorder="1"/>
    <xf numFmtId="0" fontId="23" fillId="2" borderId="3" xfId="0" applyFont="1" applyFill="1" applyBorder="1" applyAlignment="1">
      <alignment horizontal="center" wrapText="1"/>
    </xf>
    <xf numFmtId="1" fontId="23" fillId="2" borderId="4" xfId="0" applyNumberFormat="1" applyFont="1" applyFill="1" applyBorder="1" applyAlignment="1"/>
    <xf numFmtId="0" fontId="23" fillId="3" borderId="3" xfId="0" applyFont="1" applyFill="1" applyBorder="1" applyAlignment="1">
      <alignment horizontal="center"/>
    </xf>
    <xf numFmtId="1" fontId="23" fillId="3" borderId="4" xfId="0" applyNumberFormat="1" applyFont="1" applyFill="1" applyBorder="1" applyAlignment="1">
      <alignment horizontal="center" wrapText="1"/>
    </xf>
    <xf numFmtId="0" fontId="23" fillId="8" borderId="3" xfId="0" applyFont="1" applyFill="1" applyBorder="1" applyAlignment="1">
      <alignment horizontal="left"/>
    </xf>
    <xf numFmtId="1" fontId="23" fillId="8" borderId="4" xfId="0" applyNumberFormat="1" applyFont="1" applyFill="1" applyBorder="1" applyAlignment="1">
      <alignment horizontal="center" wrapText="1"/>
    </xf>
    <xf numFmtId="0" fontId="14" fillId="0" borderId="31" xfId="0" applyFont="1" applyBorder="1" applyAlignment="1">
      <alignment wrapText="1"/>
    </xf>
    <xf numFmtId="0" fontId="19" fillId="0" borderId="1" xfId="0" applyFont="1" applyBorder="1" applyAlignment="1"/>
    <xf numFmtId="0" fontId="19" fillId="0" borderId="5" xfId="0" applyFont="1" applyBorder="1"/>
    <xf numFmtId="0" fontId="23" fillId="0" borderId="3" xfId="0" applyFont="1" applyBorder="1" applyAlignment="1">
      <alignment horizontal="left"/>
    </xf>
    <xf numFmtId="1" fontId="23" fillId="0" borderId="4" xfId="0" applyNumberFormat="1" applyFont="1" applyBorder="1" applyAlignment="1">
      <alignment horizontal="center" wrapText="1"/>
    </xf>
    <xf numFmtId="1" fontId="23" fillId="0" borderId="1" xfId="0" applyNumberFormat="1" applyFont="1" applyBorder="1" applyAlignment="1">
      <alignment horizontal="center" wrapText="1"/>
    </xf>
    <xf numFmtId="165" fontId="25" fillId="0" borderId="2" xfId="0" applyNumberFormat="1" applyFont="1" applyBorder="1" applyAlignment="1">
      <alignment horizontal="center"/>
    </xf>
    <xf numFmtId="1" fontId="23" fillId="0" borderId="4" xfId="0" applyNumberFormat="1" applyFont="1" applyBorder="1" applyAlignment="1">
      <alignment horizontal="center"/>
    </xf>
    <xf numFmtId="0" fontId="25" fillId="0" borderId="1" xfId="0" applyFont="1" applyBorder="1" applyAlignment="1">
      <alignment horizontal="center"/>
    </xf>
    <xf numFmtId="0" fontId="14" fillId="0" borderId="3" xfId="0" applyFont="1" applyBorder="1" applyAlignment="1">
      <alignment horizontal="left" wrapText="1" indent="2"/>
    </xf>
    <xf numFmtId="1" fontId="23" fillId="0" borderId="1" xfId="0" applyNumberFormat="1" applyFont="1" applyBorder="1" applyAlignment="1">
      <alignment horizontal="center"/>
    </xf>
    <xf numFmtId="49" fontId="23" fillId="0" borderId="1" xfId="0" applyNumberFormat="1" applyFont="1" applyBorder="1" applyAlignment="1">
      <alignment horizontal="center"/>
    </xf>
    <xf numFmtId="1" fontId="26" fillId="0" borderId="19" xfId="0" applyNumberFormat="1" applyFont="1" applyBorder="1" applyAlignment="1">
      <alignment horizontal="center"/>
    </xf>
    <xf numFmtId="49" fontId="23" fillId="0" borderId="0" xfId="0" applyNumberFormat="1" applyFont="1" applyBorder="1" applyAlignment="1">
      <alignment horizontal="center"/>
    </xf>
    <xf numFmtId="165" fontId="25" fillId="0" borderId="0" xfId="0" applyNumberFormat="1" applyFont="1" applyAlignment="1">
      <alignment horizontal="center"/>
    </xf>
    <xf numFmtId="0" fontId="14" fillId="0" borderId="3" xfId="0" applyFont="1" applyBorder="1" applyAlignment="1">
      <alignment horizontal="justify" wrapText="1"/>
    </xf>
    <xf numFmtId="1" fontId="26" fillId="0" borderId="4" xfId="0" applyNumberFormat="1" applyFont="1" applyBorder="1" applyAlignment="1">
      <alignment horizontal="center"/>
    </xf>
    <xf numFmtId="1" fontId="26" fillId="0" borderId="1" xfId="0" applyNumberFormat="1" applyFont="1" applyBorder="1" applyAlignment="1">
      <alignment horizontal="center"/>
    </xf>
    <xf numFmtId="49" fontId="23" fillId="0" borderId="4" xfId="0" applyNumberFormat="1" applyFont="1" applyBorder="1" applyAlignment="1">
      <alignment horizontal="center"/>
    </xf>
    <xf numFmtId="0" fontId="23" fillId="0" borderId="3" xfId="0" applyFont="1" applyBorder="1" applyAlignment="1">
      <alignment horizontal="justify" wrapText="1"/>
    </xf>
    <xf numFmtId="0" fontId="23" fillId="0" borderId="6" xfId="0" applyFont="1" applyBorder="1" applyAlignment="1">
      <alignment horizontal="justify" wrapText="1"/>
    </xf>
    <xf numFmtId="49" fontId="23" fillId="0" borderId="5" xfId="0" applyNumberFormat="1" applyFont="1" applyBorder="1" applyAlignment="1">
      <alignment horizontal="center"/>
    </xf>
    <xf numFmtId="165" fontId="25" fillId="0" borderId="5" xfId="0" applyNumberFormat="1" applyFont="1" applyBorder="1" applyAlignment="1">
      <alignment horizontal="center"/>
    </xf>
    <xf numFmtId="165" fontId="25" fillId="0" borderId="4" xfId="0" applyNumberFormat="1" applyFont="1" applyBorder="1" applyAlignment="1">
      <alignment horizontal="center"/>
    </xf>
    <xf numFmtId="0" fontId="14" fillId="0" borderId="3" xfId="0" applyFont="1" applyBorder="1" applyAlignment="1">
      <alignment horizontal="left" wrapText="1"/>
    </xf>
    <xf numFmtId="0" fontId="14" fillId="0" borderId="3" xfId="0" applyFont="1" applyBorder="1" applyAlignment="1">
      <alignment horizontal="left" wrapText="1" indent="3"/>
    </xf>
    <xf numFmtId="0" fontId="14" fillId="0" borderId="3" xfId="0" applyFont="1" applyBorder="1" applyAlignment="1">
      <alignment horizontal="left" indent="2"/>
    </xf>
    <xf numFmtId="49" fontId="23" fillId="0" borderId="4" xfId="0" applyNumberFormat="1" applyFont="1" applyBorder="1" applyAlignment="1">
      <alignment horizontal="center" wrapText="1"/>
    </xf>
    <xf numFmtId="0" fontId="14" fillId="0" borderId="3" xfId="0" applyFont="1" applyBorder="1" applyAlignment="1">
      <alignment horizontal="left"/>
    </xf>
    <xf numFmtId="0" fontId="23" fillId="0" borderId="3" xfId="0" applyFont="1" applyBorder="1" applyAlignment="1">
      <alignment horizontal="left" wrapText="1"/>
    </xf>
    <xf numFmtId="1" fontId="23" fillId="0" borderId="4" xfId="0" applyNumberFormat="1" applyFont="1" applyBorder="1" applyAlignment="1"/>
    <xf numFmtId="49" fontId="23" fillId="0" borderId="4" xfId="0" applyNumberFormat="1" applyFont="1" applyBorder="1" applyAlignment="1"/>
    <xf numFmtId="1" fontId="23" fillId="3" borderId="4" xfId="0" applyNumberFormat="1" applyFont="1" applyFill="1" applyBorder="1" applyAlignment="1">
      <alignment horizontal="center"/>
    </xf>
    <xf numFmtId="0" fontId="27" fillId="0" borderId="3" xfId="0" applyFont="1" applyBorder="1" applyAlignment="1">
      <alignment horizontal="left" wrapText="1"/>
    </xf>
    <xf numFmtId="0" fontId="27" fillId="0" borderId="3" xfId="0" applyFont="1" applyBorder="1" applyAlignment="1">
      <alignment horizontal="left" wrapText="1" indent="3"/>
    </xf>
    <xf numFmtId="0" fontId="27" fillId="0" borderId="3" xfId="0" applyFont="1" applyBorder="1" applyAlignment="1">
      <alignment horizontal="left" wrapText="1" indent="4"/>
    </xf>
    <xf numFmtId="0" fontId="23" fillId="0" borderId="3" xfId="0" applyFont="1" applyBorder="1" applyAlignment="1">
      <alignment horizontal="left" wrapText="1" indent="2"/>
    </xf>
    <xf numFmtId="0" fontId="23" fillId="3" borderId="6" xfId="0" applyFont="1" applyFill="1" applyBorder="1" applyAlignment="1">
      <alignment horizontal="center" wrapText="1"/>
    </xf>
    <xf numFmtId="49" fontId="23" fillId="0" borderId="7" xfId="0" applyNumberFormat="1" applyFont="1" applyBorder="1" applyAlignment="1">
      <alignment horizontal="center"/>
    </xf>
    <xf numFmtId="0" fontId="14" fillId="3" borderId="3" xfId="0" applyFont="1" applyFill="1" applyBorder="1" applyAlignment="1">
      <alignment horizontal="justify" wrapText="1"/>
    </xf>
    <xf numFmtId="1" fontId="26" fillId="0" borderId="4" xfId="0" applyNumberFormat="1" applyFont="1" applyBorder="1" applyAlignment="1">
      <alignment horizontal="center" wrapText="1"/>
    </xf>
    <xf numFmtId="0" fontId="14" fillId="0" borderId="6" xfId="0" applyFont="1" applyBorder="1" applyAlignment="1">
      <alignment horizontal="left" wrapText="1" indent="2"/>
    </xf>
    <xf numFmtId="0" fontId="14" fillId="0" borderId="6" xfId="0" applyFont="1" applyBorder="1" applyAlignment="1">
      <alignment horizontal="justify" wrapText="1"/>
    </xf>
    <xf numFmtId="0" fontId="14" fillId="0" borderId="3" xfId="0" applyFont="1" applyBorder="1" applyAlignment="1">
      <alignment wrapText="1"/>
    </xf>
    <xf numFmtId="0" fontId="14" fillId="0" borderId="6" xfId="0" applyFont="1" applyBorder="1" applyAlignment="1">
      <alignment horizontal="left" wrapText="1"/>
    </xf>
    <xf numFmtId="0" fontId="14" fillId="0" borderId="6" xfId="0" applyFont="1" applyBorder="1" applyAlignment="1">
      <alignment wrapText="1"/>
    </xf>
    <xf numFmtId="165" fontId="25" fillId="0" borderId="3" xfId="0" applyNumberFormat="1" applyFont="1" applyBorder="1" applyAlignment="1">
      <alignment horizontal="center"/>
    </xf>
    <xf numFmtId="49" fontId="26" fillId="0" borderId="4" xfId="0" applyNumberFormat="1" applyFont="1" applyBorder="1" applyAlignment="1">
      <alignment horizontal="center" wrapText="1"/>
    </xf>
    <xf numFmtId="0" fontId="30" fillId="0" borderId="3" xfId="0" applyFont="1" applyBorder="1" applyAlignment="1">
      <alignment horizontal="justify" wrapText="1"/>
    </xf>
    <xf numFmtId="0" fontId="32" fillId="0" borderId="3" xfId="0" applyFont="1" applyBorder="1" applyAlignment="1">
      <alignment horizontal="left" wrapText="1"/>
    </xf>
    <xf numFmtId="0" fontId="23" fillId="3" borderId="3" xfId="0" applyFont="1" applyFill="1" applyBorder="1" applyAlignment="1">
      <alignment horizontal="center" wrapText="1"/>
    </xf>
    <xf numFmtId="49" fontId="23" fillId="0" borderId="3" xfId="0" applyNumberFormat="1" applyFont="1" applyBorder="1" applyAlignment="1">
      <alignment horizontal="center"/>
    </xf>
    <xf numFmtId="1" fontId="23" fillId="2" borderId="4" xfId="0" applyNumberFormat="1" applyFont="1" applyFill="1" applyBorder="1" applyAlignment="1">
      <alignment horizontal="center"/>
    </xf>
    <xf numFmtId="0" fontId="23" fillId="0" borderId="3" xfId="0" applyFont="1" applyBorder="1" applyAlignment="1">
      <alignment horizontal="left" indent="2"/>
    </xf>
    <xf numFmtId="49" fontId="26" fillId="0" borderId="4" xfId="0" applyNumberFormat="1" applyFont="1" applyBorder="1" applyAlignment="1">
      <alignment horizontal="center"/>
    </xf>
    <xf numFmtId="0" fontId="23" fillId="0" borderId="3" xfId="0" applyFont="1" applyBorder="1" applyAlignment="1">
      <alignment horizontal="left" indent="3"/>
    </xf>
    <xf numFmtId="0" fontId="14" fillId="0" borderId="3" xfId="0" applyFont="1" applyBorder="1" applyAlignment="1">
      <alignment horizontal="justify"/>
    </xf>
    <xf numFmtId="0" fontId="27" fillId="0" borderId="3" xfId="0" applyFont="1" applyBorder="1" applyAlignment="1">
      <alignment horizontal="left" indent="3"/>
    </xf>
    <xf numFmtId="0" fontId="27" fillId="0" borderId="3" xfId="0" applyFont="1" applyBorder="1" applyAlignment="1">
      <alignment horizontal="left"/>
    </xf>
    <xf numFmtId="0" fontId="27" fillId="0" borderId="3" xfId="0" applyFont="1" applyBorder="1" applyAlignment="1">
      <alignment horizontal="left" indent="4"/>
    </xf>
    <xf numFmtId="0" fontId="27" fillId="0" borderId="3" xfId="0" applyFont="1" applyBorder="1" applyAlignment="1">
      <alignment horizontal="left" indent="2"/>
    </xf>
    <xf numFmtId="49" fontId="23" fillId="3" borderId="4" xfId="0" applyNumberFormat="1" applyFont="1" applyFill="1" applyBorder="1" applyAlignment="1">
      <alignment horizontal="center"/>
    </xf>
    <xf numFmtId="0" fontId="23" fillId="0" borderId="1" xfId="0" applyFont="1" applyBorder="1" applyAlignment="1">
      <alignment horizontal="justify" wrapText="1"/>
    </xf>
    <xf numFmtId="0" fontId="23" fillId="0" borderId="6" xfId="0" applyFont="1" applyBorder="1" applyAlignment="1">
      <alignment horizontal="left" wrapText="1"/>
    </xf>
    <xf numFmtId="49" fontId="23" fillId="0" borderId="4" xfId="0" applyNumberFormat="1" applyFont="1" applyBorder="1" applyAlignment="1">
      <alignment horizontal="justify"/>
    </xf>
    <xf numFmtId="49" fontId="23" fillId="3" borderId="4" xfId="0" applyNumberFormat="1" applyFont="1" applyFill="1" applyBorder="1" applyAlignment="1">
      <alignment horizontal="center" wrapText="1"/>
    </xf>
    <xf numFmtId="0" fontId="23" fillId="8" borderId="3" xfId="0" applyFont="1" applyFill="1" applyBorder="1" applyAlignment="1">
      <alignment horizontal="center" wrapText="1"/>
    </xf>
    <xf numFmtId="49" fontId="23" fillId="8" borderId="4" xfId="0" applyNumberFormat="1" applyFont="1" applyFill="1" applyBorder="1" applyAlignment="1">
      <alignment horizontal="center" wrapText="1"/>
    </xf>
    <xf numFmtId="0" fontId="34" fillId="0" borderId="3" xfId="0" applyFont="1" applyBorder="1" applyAlignment="1">
      <alignment horizontal="left" wrapText="1" indent="7"/>
    </xf>
    <xf numFmtId="0" fontId="35" fillId="0" borderId="3" xfId="0" applyFont="1" applyBorder="1" applyAlignment="1">
      <alignment horizontal="left" wrapText="1"/>
    </xf>
    <xf numFmtId="49" fontId="23" fillId="0" borderId="1" xfId="0" applyNumberFormat="1" applyFont="1" applyBorder="1" applyAlignment="1">
      <alignment horizontal="center" wrapText="1"/>
    </xf>
    <xf numFmtId="0" fontId="14" fillId="0" borderId="3" xfId="0" applyFont="1" applyBorder="1" applyAlignment="1">
      <alignment horizontal="left" indent="1"/>
    </xf>
    <xf numFmtId="49" fontId="23" fillId="2" borderId="4" xfId="0" applyNumberFormat="1" applyFont="1" applyFill="1" applyBorder="1" applyAlignment="1">
      <alignment horizontal="center"/>
    </xf>
    <xf numFmtId="0" fontId="23" fillId="0" borderId="3" xfId="0" applyFont="1" applyBorder="1" applyAlignment="1">
      <alignment horizontal="justify" vertical="top"/>
    </xf>
    <xf numFmtId="49" fontId="36" fillId="0" borderId="4" xfId="0" applyNumberFormat="1" applyFont="1" applyBorder="1" applyAlignment="1">
      <alignment horizontal="center"/>
    </xf>
    <xf numFmtId="49" fontId="23" fillId="0" borderId="4" xfId="0" applyNumberFormat="1" applyFont="1" applyBorder="1" applyAlignment="1">
      <alignment horizontal="left"/>
    </xf>
    <xf numFmtId="0" fontId="37" fillId="0" borderId="3" xfId="0" applyFont="1" applyBorder="1" applyAlignment="1">
      <alignment horizontal="left" wrapText="1" indent="8"/>
    </xf>
    <xf numFmtId="49" fontId="38" fillId="3" borderId="4" xfId="0" applyNumberFormat="1" applyFont="1" applyFill="1" applyBorder="1" applyAlignment="1">
      <alignment horizontal="left"/>
    </xf>
    <xf numFmtId="0" fontId="14" fillId="0" borderId="3" xfId="0" applyFont="1" applyBorder="1" applyAlignment="1">
      <alignment horizontal="left" indent="3"/>
    </xf>
    <xf numFmtId="0" fontId="23" fillId="0" borderId="3" xfId="0" applyFont="1" applyBorder="1" applyAlignment="1">
      <alignment horizontal="left" vertical="top" wrapText="1"/>
    </xf>
    <xf numFmtId="0" fontId="30" fillId="0" borderId="3" xfId="0" applyFont="1" applyBorder="1" applyAlignment="1">
      <alignment horizontal="left" wrapText="1" indent="4"/>
    </xf>
    <xf numFmtId="0" fontId="23" fillId="0" borderId="3" xfId="0" applyFont="1" applyBorder="1" applyAlignment="1">
      <alignment horizontal="justify"/>
    </xf>
    <xf numFmtId="49" fontId="23" fillId="3" borderId="25" xfId="0" applyNumberFormat="1" applyFont="1" applyFill="1" applyBorder="1" applyAlignment="1">
      <alignment horizontal="center"/>
    </xf>
    <xf numFmtId="49" fontId="23" fillId="3" borderId="3" xfId="0" applyNumberFormat="1" applyFont="1" applyFill="1" applyBorder="1" applyAlignment="1">
      <alignment horizontal="center"/>
    </xf>
    <xf numFmtId="49" fontId="23" fillId="0" borderId="25" xfId="0" applyNumberFormat="1" applyFont="1" applyBorder="1" applyAlignment="1">
      <alignment horizontal="left" vertical="top" wrapText="1"/>
    </xf>
    <xf numFmtId="49" fontId="23" fillId="0" borderId="3" xfId="0" applyNumberFormat="1" applyFont="1" applyBorder="1" applyAlignment="1">
      <alignment horizontal="left" vertical="top" wrapText="1"/>
    </xf>
    <xf numFmtId="49" fontId="14" fillId="0" borderId="25" xfId="0" applyNumberFormat="1" applyFont="1" applyBorder="1" applyAlignment="1">
      <alignment horizontal="left" vertical="top" wrapText="1" indent="2"/>
    </xf>
    <xf numFmtId="49" fontId="23" fillId="0" borderId="3" xfId="0" applyNumberFormat="1" applyFont="1" applyBorder="1" applyAlignment="1">
      <alignment horizontal="center" vertical="top" wrapText="1"/>
    </xf>
    <xf numFmtId="49" fontId="23" fillId="0" borderId="25" xfId="0" applyNumberFormat="1" applyFont="1" applyBorder="1" applyAlignment="1">
      <alignment horizontal="left"/>
    </xf>
    <xf numFmtId="49" fontId="14" fillId="0" borderId="25" xfId="0" applyNumberFormat="1" applyFont="1" applyBorder="1" applyAlignment="1">
      <alignment horizontal="left" indent="2"/>
    </xf>
    <xf numFmtId="49" fontId="14" fillId="0" borderId="29" xfId="0" applyNumberFormat="1" applyFont="1" applyBorder="1" applyAlignment="1">
      <alignment horizontal="left" wrapText="1"/>
    </xf>
    <xf numFmtId="49" fontId="14" fillId="0" borderId="25" xfId="0" applyNumberFormat="1" applyFont="1" applyBorder="1" applyAlignment="1">
      <alignment horizontal="left" wrapText="1"/>
    </xf>
    <xf numFmtId="49" fontId="23" fillId="0" borderId="3" xfId="0" applyNumberFormat="1" applyFont="1" applyBorder="1" applyAlignment="1">
      <alignment horizontal="left"/>
    </xf>
    <xf numFmtId="49" fontId="14" fillId="0" borderId="3" xfId="0" applyNumberFormat="1" applyFont="1" applyBorder="1" applyAlignment="1">
      <alignment horizontal="left"/>
    </xf>
    <xf numFmtId="49" fontId="23" fillId="0" borderId="6" xfId="0" applyNumberFormat="1" applyFont="1" applyBorder="1" applyAlignment="1">
      <alignment horizontal="left"/>
    </xf>
    <xf numFmtId="49" fontId="23" fillId="0" borderId="6" xfId="0" applyNumberFormat="1" applyFont="1" applyBorder="1" applyAlignment="1">
      <alignment horizontal="left" vertical="top" wrapText="1"/>
    </xf>
    <xf numFmtId="49" fontId="14" fillId="0" borderId="3" xfId="0" applyNumberFormat="1" applyFont="1" applyBorder="1" applyAlignment="1">
      <alignment horizontal="left" wrapText="1" indent="2"/>
    </xf>
    <xf numFmtId="49" fontId="14" fillId="0" borderId="3" xfId="0" applyNumberFormat="1" applyFont="1" applyBorder="1" applyAlignment="1">
      <alignment horizontal="left" wrapText="1"/>
    </xf>
    <xf numFmtId="49" fontId="23" fillId="0" borderId="4" xfId="0" applyNumberFormat="1" applyFont="1" applyBorder="1" applyAlignment="1">
      <alignment horizontal="center" vertical="top" wrapText="1"/>
    </xf>
    <xf numFmtId="49" fontId="23" fillId="0" borderId="3" xfId="0" applyNumberFormat="1" applyFont="1" applyBorder="1" applyAlignment="1">
      <alignment horizontal="left" wrapText="1"/>
    </xf>
    <xf numFmtId="49" fontId="14" fillId="0" borderId="6" xfId="0" applyNumberFormat="1" applyFont="1" applyBorder="1" applyAlignment="1">
      <alignment wrapText="1"/>
    </xf>
    <xf numFmtId="49" fontId="14" fillId="0" borderId="3" xfId="0" applyNumberFormat="1" applyFont="1" applyBorder="1" applyAlignment="1">
      <alignment wrapText="1"/>
    </xf>
    <xf numFmtId="49" fontId="14" fillId="0" borderId="5" xfId="0" applyNumberFormat="1" applyFont="1" applyBorder="1" applyAlignment="1">
      <alignment horizontal="left" wrapText="1"/>
    </xf>
    <xf numFmtId="1" fontId="24" fillId="0" borderId="5" xfId="0" applyNumberFormat="1" applyFont="1" applyBorder="1" applyAlignment="1">
      <alignment horizontal="center"/>
    </xf>
    <xf numFmtId="49" fontId="39" fillId="0" borderId="4" xfId="0" applyNumberFormat="1" applyFont="1" applyBorder="1" applyAlignment="1">
      <alignment horizontal="center"/>
    </xf>
    <xf numFmtId="49" fontId="23" fillId="0" borderId="6" xfId="0" applyNumberFormat="1" applyFont="1" applyBorder="1" applyAlignment="1">
      <alignment horizontal="left" wrapText="1"/>
    </xf>
    <xf numFmtId="49" fontId="23" fillId="0" borderId="3" xfId="0" applyNumberFormat="1" applyFont="1" applyBorder="1" applyAlignment="1">
      <alignment horizontal="left" vertical="top"/>
    </xf>
    <xf numFmtId="49" fontId="23" fillId="0" borderId="4" xfId="0" applyNumberFormat="1" applyFont="1" applyBorder="1" applyAlignment="1">
      <alignment horizontal="left" vertical="top"/>
    </xf>
    <xf numFmtId="49" fontId="14" fillId="0" borderId="6" xfId="0" applyNumberFormat="1" applyFont="1" applyBorder="1" applyAlignment="1">
      <alignment horizontal="left" wrapText="1" indent="5"/>
    </xf>
    <xf numFmtId="49" fontId="23" fillId="3" borderId="1" xfId="0" applyNumberFormat="1" applyFont="1" applyFill="1" applyBorder="1" applyAlignment="1">
      <alignment horizontal="center"/>
    </xf>
    <xf numFmtId="49" fontId="23" fillId="3" borderId="2" xfId="0" applyNumberFormat="1" applyFont="1" applyFill="1" applyBorder="1" applyAlignment="1">
      <alignment horizontal="center" wrapText="1"/>
    </xf>
    <xf numFmtId="49" fontId="23" fillId="0" borderId="3" xfId="0" applyNumberFormat="1" applyFont="1" applyFill="1" applyBorder="1" applyAlignment="1">
      <alignment horizontal="center"/>
    </xf>
    <xf numFmtId="49" fontId="23" fillId="0" borderId="4" xfId="0" applyNumberFormat="1" applyFont="1" applyFill="1" applyBorder="1" applyAlignment="1">
      <alignment horizontal="center"/>
    </xf>
    <xf numFmtId="49" fontId="14" fillId="0" borderId="3" xfId="0" applyNumberFormat="1" applyFont="1" applyBorder="1" applyAlignment="1">
      <alignment horizontal="left" indent="2"/>
    </xf>
    <xf numFmtId="49" fontId="23" fillId="0" borderId="3" xfId="0" applyNumberFormat="1" applyFont="1" applyBorder="1" applyAlignment="1">
      <alignment horizontal="justify" vertical="top" wrapText="1"/>
    </xf>
    <xf numFmtId="49" fontId="23" fillId="0" borderId="3" xfId="0" applyNumberFormat="1" applyFont="1" applyBorder="1" applyAlignment="1">
      <alignment horizontal="justify" vertical="top"/>
    </xf>
    <xf numFmtId="49" fontId="23" fillId="0" borderId="3" xfId="0" applyNumberFormat="1" applyFont="1" applyBorder="1" applyAlignment="1">
      <alignment horizontal="justify"/>
    </xf>
    <xf numFmtId="49" fontId="27" fillId="0" borderId="3" xfId="0" applyNumberFormat="1" applyFont="1" applyBorder="1" applyAlignment="1">
      <alignment horizontal="left" indent="3"/>
    </xf>
    <xf numFmtId="49" fontId="23" fillId="0" borderId="3" xfId="0" applyNumberFormat="1" applyFont="1" applyBorder="1" applyAlignment="1">
      <alignment horizontal="justify" wrapText="1"/>
    </xf>
    <xf numFmtId="0" fontId="14" fillId="0" borderId="5" xfId="0" applyFont="1" applyBorder="1" applyAlignment="1">
      <alignment horizontal="justify"/>
    </xf>
    <xf numFmtId="0" fontId="14" fillId="0" borderId="6" xfId="0" applyFont="1" applyBorder="1" applyAlignment="1">
      <alignment horizontal="justify"/>
    </xf>
    <xf numFmtId="49" fontId="14" fillId="0" borderId="6" xfId="0" applyNumberFormat="1" applyFont="1" applyBorder="1" applyAlignment="1">
      <alignment horizontal="justify" wrapText="1"/>
    </xf>
    <xf numFmtId="49" fontId="14" fillId="0" borderId="7" xfId="0" applyNumberFormat="1" applyFont="1" applyBorder="1" applyAlignment="1">
      <alignment horizontal="left"/>
    </xf>
    <xf numFmtId="49" fontId="23" fillId="0" borderId="36" xfId="0" applyNumberFormat="1" applyFont="1" applyBorder="1" applyAlignment="1">
      <alignment horizontal="center"/>
    </xf>
    <xf numFmtId="0" fontId="14" fillId="0" borderId="0" xfId="0" applyFont="1" applyBorder="1" applyAlignment="1">
      <alignment horizontal="justify"/>
    </xf>
    <xf numFmtId="0" fontId="14" fillId="0" borderId="0" xfId="0" applyNumberFormat="1" applyFont="1" applyBorder="1" applyAlignment="1">
      <alignment horizontal="justify"/>
    </xf>
    <xf numFmtId="1" fontId="24" fillId="0" borderId="0" xfId="0" applyNumberFormat="1" applyFont="1" applyAlignment="1">
      <alignment horizontal="center"/>
    </xf>
    <xf numFmtId="0" fontId="24" fillId="0" borderId="0" xfId="0" applyFont="1"/>
    <xf numFmtId="0" fontId="40" fillId="0" borderId="0" xfId="0" applyFont="1" applyAlignment="1">
      <alignment horizontal="justify"/>
    </xf>
    <xf numFmtId="0" fontId="1" fillId="0" borderId="0" xfId="0" applyFont="1" applyFill="1" applyAlignment="1">
      <alignment vertical="center"/>
    </xf>
    <xf numFmtId="0" fontId="1" fillId="0" borderId="0" xfId="0" applyFont="1" applyAlignment="1">
      <alignment vertical="center"/>
    </xf>
    <xf numFmtId="0" fontId="7" fillId="0" borderId="0" xfId="0" applyFont="1" applyBorder="1" applyAlignment="1">
      <alignment vertical="center"/>
    </xf>
    <xf numFmtId="0" fontId="41" fillId="0" borderId="0" xfId="0" applyFont="1" applyBorder="1" applyAlignment="1">
      <alignment horizontal="center" vertical="center"/>
    </xf>
    <xf numFmtId="0" fontId="7" fillId="0" borderId="22" xfId="0" applyFont="1" applyBorder="1" applyAlignment="1">
      <alignment vertical="center"/>
    </xf>
    <xf numFmtId="0" fontId="8" fillId="2" borderId="21" xfId="0" applyFont="1" applyFill="1" applyBorder="1" applyAlignment="1">
      <alignment horizontal="center" vertical="center" wrapText="1"/>
    </xf>
    <xf numFmtId="0" fontId="8" fillId="2" borderId="20" xfId="0" applyFont="1" applyFill="1" applyBorder="1" applyAlignment="1">
      <alignment horizontal="center" vertical="center" wrapText="1"/>
    </xf>
    <xf numFmtId="164" fontId="8" fillId="0" borderId="23" xfId="0" applyNumberFormat="1" applyFont="1" applyFill="1" applyBorder="1" applyAlignment="1">
      <alignment horizontal="center" vertical="center" wrapText="1"/>
    </xf>
    <xf numFmtId="4" fontId="1" fillId="0" borderId="0" xfId="0" applyNumberFormat="1" applyFont="1" applyAlignment="1">
      <alignment vertical="center"/>
    </xf>
    <xf numFmtId="0" fontId="1" fillId="0" borderId="0" xfId="0" applyFont="1" applyFill="1" applyAlignment="1">
      <alignment horizontal="centerContinuous" vertical="center"/>
    </xf>
    <xf numFmtId="0" fontId="42" fillId="0" borderId="0" xfId="0" applyFont="1" applyFill="1" applyAlignment="1">
      <alignment horizontal="centerContinuous" vertical="center"/>
    </xf>
    <xf numFmtId="0" fontId="43" fillId="0" borderId="0" xfId="0" applyFont="1" applyFill="1" applyAlignment="1">
      <alignment horizontal="centerContinuous" vertical="center"/>
    </xf>
    <xf numFmtId="0" fontId="23" fillId="0" borderId="29" xfId="0" applyFont="1" applyBorder="1" applyAlignment="1">
      <alignment horizontal="left"/>
    </xf>
    <xf numFmtId="0" fontId="23" fillId="0" borderId="3" xfId="0" applyFont="1" applyBorder="1" applyAlignment="1">
      <alignment horizontal="center" wrapText="1"/>
    </xf>
    <xf numFmtId="49" fontId="23" fillId="0" borderId="3" xfId="0" applyNumberFormat="1" applyFont="1" applyBorder="1" applyAlignment="1">
      <alignment horizontal="center"/>
    </xf>
    <xf numFmtId="0" fontId="23" fillId="0" borderId="1" xfId="0" applyFont="1" applyBorder="1" applyAlignment="1">
      <alignment horizontal="center" vertical="top" wrapText="1"/>
    </xf>
    <xf numFmtId="0" fontId="23" fillId="0" borderId="3" xfId="0" applyFont="1" applyBorder="1" applyAlignment="1">
      <alignment horizontal="center" vertical="top" wrapText="1"/>
    </xf>
    <xf numFmtId="0" fontId="23" fillId="0" borderId="25" xfId="0" applyFont="1" applyBorder="1" applyAlignment="1">
      <alignment horizontal="center" wrapText="1"/>
    </xf>
    <xf numFmtId="0" fontId="23" fillId="0" borderId="6" xfId="0" applyFont="1" applyBorder="1" applyAlignment="1">
      <alignment horizontal="center" wrapText="1"/>
    </xf>
    <xf numFmtId="49" fontId="23" fillId="0" borderId="1" xfId="0" applyNumberFormat="1" applyFont="1" applyBorder="1" applyAlignment="1">
      <alignment horizontal="left" vertical="top" wrapText="1"/>
    </xf>
    <xf numFmtId="0" fontId="19" fillId="0" borderId="30" xfId="0" applyFont="1" applyBorder="1"/>
    <xf numFmtId="49" fontId="23" fillId="0" borderId="5" xfId="0" applyNumberFormat="1" applyFont="1" applyBorder="1" applyAlignment="1">
      <alignment horizontal="center"/>
    </xf>
    <xf numFmtId="49" fontId="23" fillId="0" borderId="3" xfId="0" applyNumberFormat="1" applyFont="1" applyBorder="1" applyAlignment="1">
      <alignment horizontal="center"/>
    </xf>
    <xf numFmtId="49" fontId="23" fillId="0" borderId="6" xfId="0" applyNumberFormat="1" applyFont="1" applyBorder="1" applyAlignment="1">
      <alignment horizontal="center"/>
    </xf>
    <xf numFmtId="0" fontId="21" fillId="2" borderId="25" xfId="0" applyFont="1" applyFill="1" applyBorder="1" applyAlignment="1">
      <alignment horizontal="center" vertical="center"/>
    </xf>
    <xf numFmtId="0" fontId="21" fillId="2" borderId="4" xfId="0" applyFont="1" applyFill="1" applyBorder="1" applyAlignment="1">
      <alignment horizontal="center" vertical="center"/>
    </xf>
    <xf numFmtId="0" fontId="19" fillId="0" borderId="0" xfId="0" applyFont="1" applyAlignment="1">
      <alignment horizontal="right"/>
    </xf>
    <xf numFmtId="0" fontId="19" fillId="0" borderId="26" xfId="0" applyFont="1" applyBorder="1" applyAlignment="1">
      <alignment horizontal="right"/>
    </xf>
    <xf numFmtId="0" fontId="19" fillId="0" borderId="14" xfId="0" applyFont="1" applyBorder="1" applyAlignment="1">
      <alignment horizontal="right"/>
    </xf>
    <xf numFmtId="0" fontId="23" fillId="0" borderId="31" xfId="0" applyFont="1" applyBorder="1" applyAlignment="1">
      <alignment horizontal="right" wrapText="1"/>
    </xf>
    <xf numFmtId="0" fontId="23" fillId="0" borderId="25" xfId="0" applyFont="1" applyBorder="1" applyAlignment="1">
      <alignment horizontal="right" wrapText="1"/>
    </xf>
    <xf numFmtId="0" fontId="23" fillId="0" borderId="25" xfId="0" applyFont="1" applyBorder="1" applyAlignment="1">
      <alignment horizontal="right" vertical="top" wrapText="1"/>
    </xf>
    <xf numFmtId="0" fontId="19" fillId="0" borderId="27" xfId="0" applyFont="1" applyBorder="1" applyAlignment="1">
      <alignment horizontal="right"/>
    </xf>
    <xf numFmtId="0" fontId="19" fillId="0" borderId="28" xfId="0" applyFont="1" applyBorder="1" applyAlignment="1">
      <alignment horizontal="right"/>
    </xf>
    <xf numFmtId="0" fontId="19" fillId="0" borderId="0" xfId="0" applyFont="1" applyAlignment="1">
      <alignment horizontal="left"/>
    </xf>
    <xf numFmtId="0" fontId="19" fillId="0" borderId="37" xfId="0" applyFont="1" applyBorder="1" applyAlignment="1">
      <alignment horizontal="left"/>
    </xf>
    <xf numFmtId="0" fontId="19" fillId="0" borderId="46" xfId="0" applyFont="1" applyBorder="1" applyAlignment="1">
      <alignment horizontal="left"/>
    </xf>
    <xf numFmtId="0" fontId="23" fillId="0" borderId="2" xfId="0" applyFont="1" applyBorder="1" applyAlignment="1">
      <alignment horizontal="left" wrapText="1"/>
    </xf>
    <xf numFmtId="0" fontId="23" fillId="0" borderId="4" xfId="0" applyFont="1" applyBorder="1" applyAlignment="1">
      <alignment horizontal="left" wrapText="1"/>
    </xf>
    <xf numFmtId="0" fontId="23" fillId="0" borderId="2" xfId="0" applyFont="1" applyBorder="1" applyAlignment="1">
      <alignment horizontal="left" vertical="top" wrapText="1"/>
    </xf>
    <xf numFmtId="0" fontId="23" fillId="0" borderId="4" xfId="0" applyFont="1" applyBorder="1" applyAlignment="1">
      <alignment horizontal="left" vertical="top" wrapText="1"/>
    </xf>
    <xf numFmtId="0" fontId="19" fillId="0" borderId="61" xfId="0" applyFont="1" applyBorder="1" applyAlignment="1">
      <alignment horizontal="left"/>
    </xf>
    <xf numFmtId="0" fontId="19" fillId="0" borderId="33" xfId="0" applyFont="1" applyBorder="1" applyAlignment="1">
      <alignment horizontal="left"/>
    </xf>
    <xf numFmtId="0" fontId="23" fillId="3" borderId="31" xfId="0" applyFont="1" applyFill="1" applyBorder="1" applyAlignment="1">
      <alignment horizontal="centerContinuous" wrapText="1"/>
    </xf>
    <xf numFmtId="0" fontId="23" fillId="3" borderId="2" xfId="0" applyFont="1" applyFill="1" applyBorder="1" applyAlignment="1">
      <alignment horizontal="centerContinuous" wrapText="1"/>
    </xf>
    <xf numFmtId="0" fontId="19" fillId="0" borderId="0" xfId="0" applyFont="1" applyAlignment="1"/>
    <xf numFmtId="0" fontId="19" fillId="0" borderId="37" xfId="0" applyFont="1" applyBorder="1" applyAlignment="1"/>
    <xf numFmtId="0" fontId="19" fillId="0" borderId="46" xfId="0" applyFont="1" applyBorder="1" applyAlignment="1"/>
    <xf numFmtId="0" fontId="23" fillId="0" borderId="2" xfId="0" applyFont="1" applyBorder="1" applyAlignment="1">
      <alignment wrapText="1"/>
    </xf>
    <xf numFmtId="0" fontId="23" fillId="0" borderId="4" xfId="0" applyFont="1" applyBorder="1" applyAlignment="1">
      <alignment wrapText="1"/>
    </xf>
    <xf numFmtId="0" fontId="23" fillId="0" borderId="2" xfId="0" applyFont="1" applyBorder="1" applyAlignment="1">
      <alignment vertical="top" wrapText="1"/>
    </xf>
    <xf numFmtId="0" fontId="23" fillId="0" borderId="4" xfId="0" applyFont="1" applyBorder="1" applyAlignment="1">
      <alignment vertical="top" wrapText="1"/>
    </xf>
    <xf numFmtId="0" fontId="19" fillId="0" borderId="61" xfId="0" applyFont="1" applyBorder="1" applyAlignment="1"/>
    <xf numFmtId="0" fontId="19" fillId="0" borderId="33" xfId="0" applyFont="1" applyBorder="1" applyAlignment="1"/>
    <xf numFmtId="0" fontId="23" fillId="0" borderId="31" xfId="0" applyFont="1" applyBorder="1" applyAlignment="1">
      <alignment vertical="top" wrapText="1"/>
    </xf>
    <xf numFmtId="165" fontId="25" fillId="0" borderId="1" xfId="0" applyNumberFormat="1" applyFont="1" applyBorder="1" applyAlignment="1">
      <alignment horizontal="center"/>
    </xf>
    <xf numFmtId="0" fontId="23" fillId="0" borderId="28" xfId="0" applyFont="1" applyBorder="1" applyAlignment="1">
      <alignment horizontal="right" wrapText="1"/>
    </xf>
    <xf numFmtId="0" fontId="23" fillId="0" borderId="33" xfId="0" applyFont="1" applyBorder="1" applyAlignment="1">
      <alignment wrapText="1"/>
    </xf>
    <xf numFmtId="165" fontId="25" fillId="0" borderId="7" xfId="0" applyNumberFormat="1" applyFont="1" applyBorder="1" applyAlignment="1">
      <alignment horizontal="center"/>
    </xf>
    <xf numFmtId="1" fontId="24" fillId="0" borderId="3" xfId="0" applyNumberFormat="1" applyFont="1" applyBorder="1" applyAlignment="1">
      <alignment horizontal="center"/>
    </xf>
    <xf numFmtId="0" fontId="19" fillId="0" borderId="25" xfId="0" applyFont="1" applyBorder="1" applyAlignment="1">
      <alignment horizontal="right"/>
    </xf>
    <xf numFmtId="0" fontId="19" fillId="0" borderId="4" xfId="0" applyFont="1" applyBorder="1" applyAlignment="1"/>
    <xf numFmtId="0" fontId="19" fillId="0" borderId="31" xfId="0" applyFont="1" applyBorder="1" applyAlignment="1">
      <alignment horizontal="right"/>
    </xf>
    <xf numFmtId="0" fontId="19" fillId="0" borderId="2" xfId="0" applyFont="1" applyBorder="1" applyAlignment="1"/>
    <xf numFmtId="0" fontId="23" fillId="0" borderId="7" xfId="0" applyFont="1" applyBorder="1" applyAlignment="1">
      <alignment wrapText="1"/>
    </xf>
    <xf numFmtId="0" fontId="19" fillId="0" borderId="29" xfId="0" applyFont="1" applyBorder="1" applyAlignment="1">
      <alignment horizontal="right"/>
    </xf>
    <xf numFmtId="0" fontId="19" fillId="0" borderId="7" xfId="0" applyFont="1" applyBorder="1" applyAlignment="1"/>
    <xf numFmtId="0" fontId="19" fillId="0" borderId="15" xfId="0" applyFont="1" applyBorder="1" applyAlignment="1">
      <alignment horizontal="right"/>
    </xf>
    <xf numFmtId="0" fontId="19" fillId="0" borderId="56" xfId="0" applyFont="1" applyBorder="1" applyAlignment="1"/>
    <xf numFmtId="165" fontId="25" fillId="0" borderId="33" xfId="0" applyNumberFormat="1" applyFont="1" applyBorder="1" applyAlignment="1">
      <alignment horizontal="center"/>
    </xf>
    <xf numFmtId="0" fontId="23" fillId="0" borderId="1" xfId="0" applyFont="1" applyBorder="1" applyAlignment="1">
      <alignment horizontal="left" wrapText="1"/>
    </xf>
    <xf numFmtId="49" fontId="23" fillId="0" borderId="2" xfId="0" applyNumberFormat="1" applyFont="1" applyBorder="1" applyAlignment="1">
      <alignment horizontal="center"/>
    </xf>
    <xf numFmtId="0" fontId="14" fillId="0" borderId="1" xfId="0" applyFont="1" applyBorder="1" applyAlignment="1">
      <alignment horizontal="left" wrapText="1" indent="2"/>
    </xf>
    <xf numFmtId="0" fontId="19" fillId="3" borderId="0" xfId="0" applyFont="1" applyFill="1" applyAlignment="1">
      <alignment horizontal="right"/>
    </xf>
    <xf numFmtId="1" fontId="24" fillId="0" borderId="0" xfId="0" applyNumberFormat="1" applyFont="1" applyAlignment="1">
      <alignment horizontal="right"/>
    </xf>
    <xf numFmtId="0" fontId="19" fillId="3" borderId="0" xfId="0" applyFont="1" applyFill="1" applyAlignment="1">
      <alignment horizontal="left"/>
    </xf>
    <xf numFmtId="0" fontId="23" fillId="0" borderId="33" xfId="0" applyFont="1" applyBorder="1" applyAlignment="1">
      <alignment horizontal="left" wrapText="1"/>
    </xf>
    <xf numFmtId="0" fontId="19" fillId="0" borderId="4" xfId="0" applyFont="1" applyBorder="1" applyAlignment="1">
      <alignment horizontal="left"/>
    </xf>
    <xf numFmtId="1" fontId="24" fillId="0" borderId="0" xfId="0" applyNumberFormat="1" applyFont="1" applyAlignment="1">
      <alignment horizontal="left"/>
    </xf>
    <xf numFmtId="0" fontId="19" fillId="0" borderId="56" xfId="0" applyFont="1" applyBorder="1" applyAlignment="1">
      <alignment horizontal="left"/>
    </xf>
    <xf numFmtId="0" fontId="5" fillId="2" borderId="1" xfId="0" applyFont="1" applyFill="1" applyBorder="1" applyAlignment="1">
      <alignment vertical="center"/>
    </xf>
    <xf numFmtId="0" fontId="21" fillId="2" borderId="1" xfId="0" applyFont="1" applyFill="1" applyBorder="1" applyAlignment="1">
      <alignment horizontal="center" vertical="center"/>
    </xf>
    <xf numFmtId="0" fontId="22" fillId="2" borderId="28" xfId="0" applyFont="1" applyFill="1" applyBorder="1" applyAlignment="1">
      <alignment horizontal="centerContinuous" vertical="center"/>
    </xf>
    <xf numFmtId="0" fontId="22" fillId="2" borderId="33" xfId="0" applyFont="1" applyFill="1" applyBorder="1" applyAlignment="1">
      <alignment horizontal="centerContinuous" vertical="center"/>
    </xf>
    <xf numFmtId="49" fontId="23" fillId="0" borderId="5" xfId="0" applyNumberFormat="1" applyFont="1" applyBorder="1" applyAlignment="1">
      <alignment horizontal="center"/>
    </xf>
    <xf numFmtId="0" fontId="19" fillId="0" borderId="18" xfId="0" applyFont="1" applyBorder="1"/>
    <xf numFmtId="49" fontId="23" fillId="0" borderId="1" xfId="0" applyNumberFormat="1" applyFont="1" applyFill="1" applyBorder="1" applyAlignment="1">
      <alignment horizontal="center"/>
    </xf>
    <xf numFmtId="49" fontId="23" fillId="0" borderId="2" xfId="0" applyNumberFormat="1" applyFont="1" applyFill="1" applyBorder="1" applyAlignment="1">
      <alignment horizontal="center"/>
    </xf>
    <xf numFmtId="0" fontId="16" fillId="0" borderId="0" xfId="0" applyFont="1" applyAlignment="1">
      <alignment vertical="center"/>
    </xf>
    <xf numFmtId="0" fontId="6" fillId="0" borderId="1" xfId="0" applyFont="1" applyBorder="1" applyAlignment="1">
      <alignment horizontal="center" vertical="center"/>
    </xf>
    <xf numFmtId="0" fontId="6" fillId="0" borderId="2" xfId="0" applyFont="1" applyBorder="1" applyAlignment="1">
      <alignment horizontal="centerContinuous" vertical="center"/>
    </xf>
    <xf numFmtId="4" fontId="6" fillId="2" borderId="42" xfId="0" applyNumberFormat="1" applyFont="1" applyFill="1" applyBorder="1" applyAlignment="1">
      <alignment horizontal="center" vertical="center"/>
    </xf>
    <xf numFmtId="4" fontId="6" fillId="2" borderId="18" xfId="0" applyNumberFormat="1" applyFont="1" applyFill="1" applyBorder="1" applyAlignment="1">
      <alignment horizontal="center" vertical="center"/>
    </xf>
    <xf numFmtId="0" fontId="6" fillId="0" borderId="34" xfId="0" applyFont="1" applyBorder="1" applyAlignment="1">
      <alignment horizontal="centerContinuous" vertical="center"/>
    </xf>
    <xf numFmtId="164" fontId="1" fillId="3" borderId="39" xfId="0" applyNumberFormat="1" applyFont="1" applyFill="1" applyBorder="1" applyAlignment="1">
      <alignment horizontal="center" vertical="center"/>
    </xf>
    <xf numFmtId="164" fontId="1" fillId="3" borderId="9" xfId="0" applyNumberFormat="1" applyFont="1" applyFill="1" applyBorder="1" applyAlignment="1">
      <alignment horizontal="center" vertical="center"/>
    </xf>
    <xf numFmtId="164" fontId="8" fillId="0" borderId="41" xfId="0" applyNumberFormat="1" applyFont="1" applyBorder="1" applyAlignment="1">
      <alignment horizontal="center" vertical="center"/>
    </xf>
    <xf numFmtId="164" fontId="8" fillId="0" borderId="11" xfId="0" applyNumberFormat="1" applyFont="1" applyBorder="1" applyAlignment="1">
      <alignment horizontal="center" vertical="center"/>
    </xf>
    <xf numFmtId="164" fontId="1" fillId="0" borderId="41" xfId="0" applyNumberFormat="1" applyFont="1" applyBorder="1" applyAlignment="1">
      <alignment horizontal="center" vertical="center"/>
    </xf>
    <xf numFmtId="164" fontId="1" fillId="0" borderId="11" xfId="0" applyNumberFormat="1" applyFont="1" applyBorder="1" applyAlignment="1">
      <alignment horizontal="center" vertical="center"/>
    </xf>
    <xf numFmtId="164" fontId="8" fillId="0" borderId="35" xfId="0" applyNumberFormat="1" applyFont="1" applyBorder="1" applyAlignment="1">
      <alignment horizontal="center" vertical="center"/>
    </xf>
    <xf numFmtId="164" fontId="8" fillId="0" borderId="13" xfId="0" applyNumberFormat="1" applyFont="1" applyBorder="1" applyAlignment="1">
      <alignment horizontal="center" vertical="center"/>
    </xf>
    <xf numFmtId="0" fontId="4" fillId="0" borderId="0" xfId="0" applyFont="1" applyAlignment="1">
      <alignment horizontal="left" vertical="center"/>
    </xf>
    <xf numFmtId="0" fontId="47" fillId="0" borderId="0" xfId="0" applyFont="1" applyAlignment="1">
      <alignment horizontal="center" vertical="center"/>
    </xf>
    <xf numFmtId="0" fontId="2" fillId="0" borderId="0" xfId="0" applyFont="1" applyBorder="1" applyAlignment="1">
      <alignment horizontal="center" vertical="center"/>
    </xf>
    <xf numFmtId="0" fontId="13" fillId="2" borderId="1" xfId="0" applyFont="1" applyFill="1" applyBorder="1" applyAlignment="1">
      <alignment horizontal="center" vertical="center"/>
    </xf>
    <xf numFmtId="0" fontId="8" fillId="2" borderId="49" xfId="0" applyFont="1" applyFill="1" applyBorder="1" applyAlignment="1">
      <alignment horizontal="center" vertical="center"/>
    </xf>
    <xf numFmtId="0" fontId="8" fillId="2" borderId="50" xfId="0" applyFont="1" applyFill="1" applyBorder="1" applyAlignment="1">
      <alignment horizontal="center" vertical="center"/>
    </xf>
    <xf numFmtId="0" fontId="8" fillId="2" borderId="48" xfId="0" applyFont="1" applyFill="1" applyBorder="1" applyAlignment="1">
      <alignment horizontal="center" vertical="center" wrapText="1"/>
    </xf>
    <xf numFmtId="165" fontId="8" fillId="3" borderId="40" xfId="0" applyNumberFormat="1" applyFont="1" applyFill="1" applyBorder="1" applyAlignment="1">
      <alignment vertical="center"/>
    </xf>
    <xf numFmtId="165" fontId="8" fillId="3" borderId="44" xfId="0" applyNumberFormat="1" applyFont="1" applyFill="1" applyBorder="1" applyAlignment="1">
      <alignment horizontal="center" vertical="center"/>
    </xf>
    <xf numFmtId="4" fontId="13" fillId="2" borderId="42" xfId="0" applyNumberFormat="1" applyFont="1" applyFill="1" applyBorder="1" applyAlignment="1">
      <alignment horizontal="center" vertical="center"/>
    </xf>
    <xf numFmtId="165" fontId="8" fillId="3" borderId="41" xfId="0" applyNumberFormat="1" applyFont="1" applyFill="1" applyBorder="1" applyAlignment="1">
      <alignment vertical="center"/>
    </xf>
    <xf numFmtId="165" fontId="8" fillId="3" borderId="11" xfId="0" applyNumberFormat="1" applyFont="1" applyFill="1" applyBorder="1" applyAlignment="1">
      <alignment horizontal="center" vertical="center"/>
    </xf>
    <xf numFmtId="165" fontId="8" fillId="3" borderId="35" xfId="0" applyNumberFormat="1" applyFont="1" applyFill="1" applyBorder="1" applyAlignment="1">
      <alignment vertical="center"/>
    </xf>
    <xf numFmtId="165" fontId="8" fillId="3" borderId="13" xfId="0" applyNumberFormat="1" applyFont="1" applyFill="1" applyBorder="1" applyAlignment="1">
      <alignment horizontal="center" vertical="center"/>
    </xf>
    <xf numFmtId="0" fontId="2" fillId="0" borderId="0" xfId="0" applyFont="1" applyAlignment="1">
      <alignment vertical="center"/>
    </xf>
    <xf numFmtId="0" fontId="4" fillId="0" borderId="0" xfId="0" applyFont="1" applyAlignment="1">
      <alignment vertical="center"/>
    </xf>
    <xf numFmtId="0" fontId="16" fillId="0" borderId="0" xfId="0" applyFont="1" applyBorder="1" applyAlignment="1">
      <alignment vertical="center"/>
    </xf>
    <xf numFmtId="165" fontId="47" fillId="0" borderId="0" xfId="0" applyNumberFormat="1" applyFont="1" applyAlignment="1">
      <alignment horizontal="center" vertical="center"/>
    </xf>
    <xf numFmtId="165" fontId="16" fillId="0" borderId="0" xfId="0" applyNumberFormat="1" applyFont="1" applyAlignment="1">
      <alignment vertical="center"/>
    </xf>
    <xf numFmtId="3" fontId="8" fillId="2" borderId="36" xfId="0" applyNumberFormat="1" applyFont="1" applyFill="1" applyBorder="1" applyAlignment="1">
      <alignment horizontal="center" vertical="center"/>
    </xf>
    <xf numFmtId="3" fontId="8" fillId="2" borderId="52" xfId="0" applyNumberFormat="1" applyFont="1" applyFill="1" applyBorder="1" applyAlignment="1">
      <alignment horizontal="center" vertical="center"/>
    </xf>
    <xf numFmtId="3" fontId="8" fillId="2" borderId="55" xfId="0" applyNumberFormat="1" applyFont="1" applyFill="1" applyBorder="1" applyAlignment="1">
      <alignment horizontal="center" vertical="center"/>
    </xf>
    <xf numFmtId="165" fontId="8" fillId="2" borderId="53" xfId="0" applyNumberFormat="1" applyFont="1" applyFill="1" applyBorder="1" applyAlignment="1">
      <alignment horizontal="center" vertical="center" wrapText="1"/>
    </xf>
    <xf numFmtId="165" fontId="8" fillId="0" borderId="8" xfId="0" applyNumberFormat="1" applyFont="1" applyBorder="1" applyAlignment="1">
      <alignment vertical="center"/>
    </xf>
    <xf numFmtId="165" fontId="8" fillId="0" borderId="39" xfId="0" applyNumberFormat="1" applyFont="1" applyBorder="1" applyAlignment="1">
      <alignment vertical="center"/>
    </xf>
    <xf numFmtId="165" fontId="8" fillId="0" borderId="9" xfId="0" applyNumberFormat="1" applyFont="1" applyBorder="1" applyAlignment="1">
      <alignment horizontal="center" vertical="center"/>
    </xf>
    <xf numFmtId="4" fontId="13" fillId="2" borderId="32" xfId="0" applyNumberFormat="1" applyFont="1" applyFill="1" applyBorder="1" applyAlignment="1">
      <alignment horizontal="center" vertical="center"/>
    </xf>
    <xf numFmtId="165" fontId="8" fillId="0" borderId="10" xfId="0" applyNumberFormat="1" applyFont="1" applyBorder="1" applyAlignment="1">
      <alignment vertical="center"/>
    </xf>
    <xf numFmtId="165" fontId="8" fillId="0" borderId="41" xfId="0" applyNumberFormat="1" applyFont="1" applyBorder="1" applyAlignment="1">
      <alignment vertical="center"/>
    </xf>
    <xf numFmtId="165" fontId="8" fillId="0" borderId="11" xfId="0" applyNumberFormat="1" applyFont="1" applyBorder="1" applyAlignment="1">
      <alignment horizontal="center" vertical="center"/>
    </xf>
    <xf numFmtId="165" fontId="8" fillId="3" borderId="10" xfId="0" applyNumberFormat="1" applyFont="1" applyFill="1" applyBorder="1" applyAlignment="1">
      <alignment vertical="center"/>
    </xf>
    <xf numFmtId="165" fontId="8" fillId="0" borderId="10" xfId="0" applyNumberFormat="1" applyFont="1" applyFill="1" applyBorder="1" applyAlignment="1">
      <alignment vertical="center"/>
    </xf>
    <xf numFmtId="165" fontId="8" fillId="0" borderId="41" xfId="0" applyNumberFormat="1" applyFont="1" applyFill="1" applyBorder="1" applyAlignment="1">
      <alignment vertical="center"/>
    </xf>
    <xf numFmtId="165" fontId="8" fillId="0" borderId="11" xfId="0" applyNumberFormat="1" applyFont="1" applyFill="1" applyBorder="1" applyAlignment="1">
      <alignment horizontal="center" vertical="center"/>
    </xf>
    <xf numFmtId="4" fontId="6" fillId="2" borderId="15" xfId="0" applyNumberFormat="1" applyFont="1" applyFill="1" applyBorder="1" applyAlignment="1">
      <alignment horizontal="center" vertical="center"/>
    </xf>
    <xf numFmtId="165" fontId="8" fillId="0" borderId="12" xfId="0" applyNumberFormat="1" applyFont="1" applyFill="1" applyBorder="1" applyAlignment="1">
      <alignment vertical="center"/>
    </xf>
    <xf numFmtId="165" fontId="8" fillId="0" borderId="35" xfId="0" applyNumberFormat="1" applyFont="1" applyFill="1" applyBorder="1" applyAlignment="1">
      <alignment vertical="center"/>
    </xf>
    <xf numFmtId="165" fontId="8" fillId="0" borderId="13" xfId="0" applyNumberFormat="1" applyFont="1" applyFill="1" applyBorder="1" applyAlignment="1">
      <alignment horizontal="center" vertical="center"/>
    </xf>
    <xf numFmtId="0" fontId="16" fillId="0" borderId="0" xfId="0" applyFont="1"/>
    <xf numFmtId="165" fontId="16" fillId="0" borderId="0" xfId="0" applyNumberFormat="1" applyFont="1" applyAlignment="1">
      <alignment horizontal="center" vertical="center"/>
    </xf>
    <xf numFmtId="3" fontId="8" fillId="2" borderId="50" xfId="0" applyNumberFormat="1" applyFont="1" applyFill="1" applyBorder="1" applyAlignment="1">
      <alignment horizontal="center" vertical="center"/>
    </xf>
    <xf numFmtId="3" fontId="8" fillId="2" borderId="48" xfId="0" applyNumberFormat="1" applyFont="1" applyFill="1" applyBorder="1" applyAlignment="1">
      <alignment horizontal="center" vertical="center"/>
    </xf>
    <xf numFmtId="165" fontId="8" fillId="0" borderId="43" xfId="0" applyNumberFormat="1" applyFont="1" applyBorder="1" applyAlignment="1">
      <alignment horizontal="center" vertical="center"/>
    </xf>
    <xf numFmtId="165" fontId="8" fillId="0" borderId="40" xfId="0" applyNumberFormat="1" applyFont="1" applyBorder="1" applyAlignment="1">
      <alignment vertical="center"/>
    </xf>
    <xf numFmtId="165" fontId="8" fillId="0" borderId="44" xfId="0" applyNumberFormat="1" applyFont="1" applyBorder="1" applyAlignment="1">
      <alignment horizontal="center" vertical="center"/>
    </xf>
    <xf numFmtId="165" fontId="8" fillId="0" borderId="10" xfId="0" applyNumberFormat="1" applyFont="1" applyBorder="1" applyAlignment="1">
      <alignment horizontal="center" vertical="center"/>
    </xf>
    <xf numFmtId="165" fontId="8" fillId="3" borderId="10" xfId="0" applyNumberFormat="1" applyFont="1" applyFill="1" applyBorder="1" applyAlignment="1">
      <alignment horizontal="center" vertical="center"/>
    </xf>
    <xf numFmtId="165" fontId="8" fillId="0" borderId="10" xfId="0" applyNumberFormat="1" applyFont="1" applyFill="1" applyBorder="1" applyAlignment="1">
      <alignment horizontal="center" vertical="center"/>
    </xf>
    <xf numFmtId="165" fontId="8" fillId="0" borderId="12" xfId="0" applyNumberFormat="1" applyFont="1" applyFill="1" applyBorder="1" applyAlignment="1">
      <alignment horizontal="center" vertical="center"/>
    </xf>
    <xf numFmtId="165" fontId="16" fillId="0" borderId="0" xfId="0" applyNumberFormat="1" applyFont="1"/>
    <xf numFmtId="165" fontId="16" fillId="0" borderId="0" xfId="0" applyNumberFormat="1" applyFont="1" applyAlignment="1">
      <alignment horizontal="center"/>
    </xf>
    <xf numFmtId="0" fontId="8" fillId="2" borderId="52" xfId="0" applyFont="1" applyFill="1" applyBorder="1" applyAlignment="1">
      <alignment horizontal="center" vertical="center"/>
    </xf>
    <xf numFmtId="165" fontId="8" fillId="0" borderId="12" xfId="0" applyNumberFormat="1" applyFont="1" applyBorder="1" applyAlignment="1">
      <alignment vertical="center"/>
    </xf>
    <xf numFmtId="165" fontId="8" fillId="0" borderId="35" xfId="0" applyNumberFormat="1" applyFont="1" applyBorder="1" applyAlignment="1">
      <alignment vertical="center"/>
    </xf>
    <xf numFmtId="0" fontId="47" fillId="0" borderId="0" xfId="0" applyFont="1" applyBorder="1" applyAlignment="1">
      <alignment horizontal="center" vertical="center"/>
    </xf>
    <xf numFmtId="0" fontId="8" fillId="2" borderId="28" xfId="0" applyFont="1" applyFill="1" applyBorder="1" applyAlignment="1">
      <alignment horizontal="center" vertical="center" wrapText="1"/>
    </xf>
    <xf numFmtId="165" fontId="8" fillId="0" borderId="8" xfId="0" applyNumberFormat="1" applyFont="1" applyBorder="1" applyAlignment="1">
      <alignment horizontal="center" vertical="center"/>
    </xf>
    <xf numFmtId="165" fontId="8" fillId="0" borderId="9" xfId="0" applyNumberFormat="1" applyFont="1" applyBorder="1" applyAlignment="1">
      <alignment vertical="center"/>
    </xf>
    <xf numFmtId="165" fontId="8" fillId="0" borderId="11" xfId="0" applyNumberFormat="1" applyFont="1" applyBorder="1" applyAlignment="1">
      <alignment vertical="center"/>
    </xf>
    <xf numFmtId="165" fontId="8" fillId="3" borderId="11" xfId="0" applyNumberFormat="1" applyFont="1" applyFill="1" applyBorder="1" applyAlignment="1">
      <alignment vertical="center"/>
    </xf>
    <xf numFmtId="165" fontId="8" fillId="0" borderId="12" xfId="0" applyNumberFormat="1" applyFont="1" applyBorder="1" applyAlignment="1">
      <alignment horizontal="center" vertical="center"/>
    </xf>
    <xf numFmtId="165" fontId="8" fillId="0" borderId="13" xfId="0" applyNumberFormat="1" applyFont="1" applyBorder="1" applyAlignment="1">
      <alignment vertical="center"/>
    </xf>
    <xf numFmtId="0" fontId="9" fillId="0" borderId="0" xfId="0" applyFont="1" applyFill="1" applyBorder="1" applyAlignment="1">
      <alignment vertical="center"/>
    </xf>
    <xf numFmtId="0" fontId="9" fillId="2" borderId="0" xfId="0" applyFont="1" applyFill="1" applyBorder="1" applyAlignment="1">
      <alignment vertical="center"/>
    </xf>
    <xf numFmtId="165" fontId="8" fillId="0" borderId="47" xfId="0" applyNumberFormat="1" applyFont="1" applyBorder="1" applyAlignment="1">
      <alignment vertical="center"/>
    </xf>
    <xf numFmtId="165" fontId="8" fillId="0" borderId="62" xfId="0" applyNumberFormat="1" applyFont="1" applyBorder="1" applyAlignment="1">
      <alignment vertical="center"/>
    </xf>
    <xf numFmtId="0" fontId="8" fillId="2" borderId="51" xfId="0" applyFont="1" applyFill="1" applyBorder="1" applyAlignment="1">
      <alignment horizontal="center" vertical="center"/>
    </xf>
    <xf numFmtId="0" fontId="8" fillId="2" borderId="48" xfId="0" applyFont="1" applyFill="1" applyBorder="1" applyAlignment="1">
      <alignment horizontal="center" vertical="center"/>
    </xf>
    <xf numFmtId="4" fontId="6" fillId="2" borderId="25" xfId="0" applyNumberFormat="1" applyFont="1" applyFill="1" applyBorder="1" applyAlignment="1">
      <alignment horizontal="center" vertical="center"/>
    </xf>
    <xf numFmtId="0" fontId="8" fillId="2" borderId="63" xfId="0" applyFont="1" applyFill="1" applyBorder="1" applyAlignment="1">
      <alignment horizontal="center" vertical="center"/>
    </xf>
    <xf numFmtId="165" fontId="8" fillId="0" borderId="44" xfId="0" applyNumberFormat="1" applyFont="1" applyBorder="1" applyAlignment="1">
      <alignment vertical="center"/>
    </xf>
    <xf numFmtId="0" fontId="2" fillId="2" borderId="0" xfId="0" applyFont="1" applyFill="1" applyBorder="1" applyAlignment="1">
      <alignment vertical="center"/>
    </xf>
    <xf numFmtId="0" fontId="42" fillId="0" borderId="0" xfId="0" applyFont="1" applyFill="1" applyAlignment="1">
      <alignment horizontal="left" vertical="center"/>
    </xf>
    <xf numFmtId="0" fontId="44" fillId="0" borderId="0" xfId="0" applyFont="1" applyFill="1" applyAlignment="1">
      <alignment horizontal="left" vertical="center"/>
    </xf>
    <xf numFmtId="0" fontId="13" fillId="2" borderId="24" xfId="0" applyFont="1" applyFill="1" applyBorder="1" applyAlignment="1">
      <alignment horizontal="center" vertical="center" wrapText="1"/>
    </xf>
    <xf numFmtId="0" fontId="23" fillId="3" borderId="1" xfId="0" applyFont="1" applyFill="1" applyBorder="1" applyAlignment="1">
      <alignment horizontal="center" vertical="center" wrapText="1"/>
    </xf>
    <xf numFmtId="4" fontId="7" fillId="2" borderId="42" xfId="0" applyNumberFormat="1"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10" fillId="4" borderId="27" xfId="0" applyFont="1" applyFill="1" applyBorder="1" applyAlignment="1">
      <alignment vertical="center"/>
    </xf>
    <xf numFmtId="0" fontId="10" fillId="2" borderId="42" xfId="0" applyFont="1" applyFill="1" applyBorder="1" applyAlignment="1">
      <alignment horizontal="justify" vertical="center"/>
    </xf>
    <xf numFmtId="0" fontId="9" fillId="0" borderId="65" xfId="0" applyFont="1" applyBorder="1" applyAlignment="1">
      <alignment horizontal="center" vertical="center"/>
    </xf>
    <xf numFmtId="0" fontId="21" fillId="3" borderId="5" xfId="0" applyFont="1" applyFill="1" applyBorder="1" applyAlignment="1">
      <alignment vertical="center"/>
    </xf>
    <xf numFmtId="0" fontId="21" fillId="0" borderId="1" xfId="0" applyFont="1" applyBorder="1" applyAlignment="1">
      <alignment vertical="center"/>
    </xf>
    <xf numFmtId="165" fontId="21" fillId="3" borderId="3" xfId="0" applyNumberFormat="1" applyFont="1" applyFill="1" applyBorder="1" applyAlignment="1">
      <alignment horizontal="center"/>
    </xf>
    <xf numFmtId="0" fontId="21" fillId="2" borderId="28" xfId="0" applyFont="1" applyFill="1" applyBorder="1" applyAlignment="1">
      <alignment horizontal="center" vertical="center"/>
    </xf>
    <xf numFmtId="0" fontId="53" fillId="3" borderId="29" xfId="0" applyFont="1" applyFill="1" applyBorder="1" applyAlignment="1">
      <alignment horizontal="center" vertical="center"/>
    </xf>
    <xf numFmtId="0" fontId="19" fillId="0" borderId="0" xfId="0" applyFont="1" applyBorder="1" applyAlignment="1">
      <alignment vertical="center"/>
    </xf>
    <xf numFmtId="0" fontId="53" fillId="3" borderId="0" xfId="0" applyFont="1" applyFill="1" applyBorder="1" applyAlignment="1">
      <alignment horizontal="center" vertical="center"/>
    </xf>
    <xf numFmtId="0" fontId="19" fillId="2" borderId="36" xfId="0" applyFont="1" applyFill="1" applyBorder="1" applyAlignment="1">
      <alignment vertical="center"/>
    </xf>
    <xf numFmtId="0" fontId="19" fillId="2" borderId="33" xfId="0" applyFont="1" applyFill="1" applyBorder="1" applyAlignment="1">
      <alignment vertical="center"/>
    </xf>
    <xf numFmtId="0" fontId="21" fillId="3" borderId="25" xfId="0" applyFont="1" applyFill="1" applyBorder="1" applyAlignment="1">
      <alignment vertical="center"/>
    </xf>
    <xf numFmtId="165" fontId="21" fillId="0" borderId="31" xfId="0" applyNumberFormat="1" applyFont="1" applyBorder="1" applyAlignment="1">
      <alignment horizontal="center" vertical="center"/>
    </xf>
    <xf numFmtId="165" fontId="49" fillId="0" borderId="34" xfId="0" applyNumberFormat="1" applyFont="1" applyBorder="1" applyAlignment="1">
      <alignment horizontal="center"/>
    </xf>
    <xf numFmtId="165" fontId="21" fillId="0" borderId="34" xfId="0" applyNumberFormat="1" applyFont="1" applyBorder="1" applyAlignment="1">
      <alignment horizontal="center"/>
    </xf>
    <xf numFmtId="165" fontId="49" fillId="0" borderId="2" xfId="0" applyNumberFormat="1" applyFont="1" applyBorder="1" applyAlignment="1">
      <alignment horizontal="center"/>
    </xf>
    <xf numFmtId="165" fontId="21" fillId="2" borderId="28" xfId="0" applyNumberFormat="1" applyFont="1" applyFill="1" applyBorder="1" applyAlignment="1">
      <alignment horizontal="center"/>
    </xf>
    <xf numFmtId="165" fontId="19" fillId="2" borderId="36" xfId="0" applyNumberFormat="1" applyFont="1" applyFill="1" applyBorder="1"/>
    <xf numFmtId="165" fontId="19" fillId="2" borderId="33" xfId="0" applyNumberFormat="1" applyFont="1" applyFill="1" applyBorder="1"/>
    <xf numFmtId="4" fontId="19" fillId="0" borderId="0" xfId="0" applyNumberFormat="1" applyFont="1" applyBorder="1" applyAlignment="1">
      <alignment horizontal="center" vertical="center"/>
    </xf>
    <xf numFmtId="0" fontId="21" fillId="3" borderId="29" xfId="0" applyFont="1" applyFill="1" applyBorder="1" applyAlignment="1">
      <alignment vertical="center"/>
    </xf>
    <xf numFmtId="165" fontId="21" fillId="0" borderId="31" xfId="0" applyNumberFormat="1" applyFont="1" applyBorder="1" applyAlignment="1">
      <alignment horizontal="center"/>
    </xf>
    <xf numFmtId="0" fontId="21" fillId="2" borderId="31" xfId="0" applyFont="1" applyFill="1" applyBorder="1" applyAlignment="1">
      <alignment vertical="center"/>
    </xf>
    <xf numFmtId="165" fontId="21" fillId="2" borderId="34" xfId="0" applyNumberFormat="1" applyFont="1" applyFill="1" applyBorder="1" applyAlignment="1">
      <alignment horizontal="left"/>
    </xf>
    <xf numFmtId="165" fontId="21" fillId="2" borderId="34" xfId="0" applyNumberFormat="1" applyFont="1" applyFill="1" applyBorder="1" applyAlignment="1"/>
    <xf numFmtId="165" fontId="21" fillId="2" borderId="2" xfId="0" applyNumberFormat="1" applyFont="1" applyFill="1" applyBorder="1" applyAlignment="1"/>
    <xf numFmtId="0" fontId="5" fillId="3" borderId="16" xfId="0" applyFont="1" applyFill="1" applyBorder="1" applyAlignment="1">
      <alignment vertical="center"/>
    </xf>
    <xf numFmtId="165" fontId="21" fillId="0" borderId="29" xfId="0" applyNumberFormat="1" applyFont="1" applyBorder="1" applyAlignment="1">
      <alignment horizontal="center"/>
    </xf>
    <xf numFmtId="165" fontId="21" fillId="0" borderId="0" xfId="0" applyNumberFormat="1" applyFont="1" applyBorder="1" applyAlignment="1">
      <alignment horizontal="center"/>
    </xf>
    <xf numFmtId="165" fontId="21" fillId="0" borderId="7" xfId="0" applyNumberFormat="1" applyFont="1" applyBorder="1" applyAlignment="1">
      <alignment horizontal="center"/>
    </xf>
    <xf numFmtId="0" fontId="5" fillId="3" borderId="17" xfId="0" applyFont="1" applyFill="1" applyBorder="1" applyAlignment="1">
      <alignment vertical="center"/>
    </xf>
    <xf numFmtId="0" fontId="5" fillId="3" borderId="18" xfId="0" applyFont="1" applyFill="1" applyBorder="1" applyAlignment="1">
      <alignment vertical="center"/>
    </xf>
    <xf numFmtId="165" fontId="21" fillId="0" borderId="25" xfId="0" applyNumberFormat="1" applyFont="1" applyBorder="1" applyAlignment="1">
      <alignment horizontal="center"/>
    </xf>
    <xf numFmtId="165" fontId="21" fillId="0" borderId="19" xfId="0" applyNumberFormat="1" applyFont="1" applyBorder="1" applyAlignment="1">
      <alignment horizontal="center"/>
    </xf>
    <xf numFmtId="165" fontId="21" fillId="0" borderId="4" xfId="0" applyNumberFormat="1" applyFont="1" applyBorder="1" applyAlignment="1">
      <alignment horizontal="center"/>
    </xf>
    <xf numFmtId="165" fontId="21" fillId="3" borderId="31" xfId="0" applyNumberFormat="1" applyFont="1" applyFill="1" applyBorder="1" applyAlignment="1">
      <alignment horizontal="center"/>
    </xf>
    <xf numFmtId="165" fontId="21" fillId="3" borderId="34" xfId="0" applyNumberFormat="1" applyFont="1" applyFill="1" applyBorder="1" applyAlignment="1">
      <alignment horizontal="center"/>
    </xf>
    <xf numFmtId="165" fontId="21" fillId="3" borderId="2" xfId="0" applyNumberFormat="1" applyFont="1" applyFill="1" applyBorder="1" applyAlignment="1">
      <alignment horizontal="center"/>
    </xf>
    <xf numFmtId="0" fontId="21" fillId="2" borderId="31" xfId="0" applyFont="1" applyFill="1" applyBorder="1" applyAlignment="1">
      <alignment horizontal="left" vertical="center"/>
    </xf>
    <xf numFmtId="165" fontId="19" fillId="2" borderId="34" xfId="0" applyNumberFormat="1" applyFont="1" applyFill="1" applyBorder="1" applyAlignment="1">
      <alignment horizontal="left"/>
    </xf>
    <xf numFmtId="165" fontId="19" fillId="2" borderId="2" xfId="0" applyNumberFormat="1" applyFont="1" applyFill="1" applyBorder="1"/>
    <xf numFmtId="165" fontId="19" fillId="0" borderId="0" xfId="0" applyNumberFormat="1" applyFont="1"/>
    <xf numFmtId="0" fontId="5" fillId="3" borderId="32" xfId="0" applyFont="1" applyFill="1" applyBorder="1" applyAlignment="1">
      <alignment vertical="center"/>
    </xf>
    <xf numFmtId="0" fontId="5" fillId="3" borderId="15" xfId="0" applyFont="1" applyFill="1" applyBorder="1" applyAlignment="1">
      <alignment vertical="center"/>
    </xf>
    <xf numFmtId="0" fontId="19" fillId="0" borderId="29" xfId="0" applyFont="1" applyBorder="1" applyAlignment="1">
      <alignment vertical="center"/>
    </xf>
    <xf numFmtId="0" fontId="19" fillId="0" borderId="36" xfId="0" applyFont="1" applyBorder="1" applyAlignment="1">
      <alignment horizontal="left"/>
    </xf>
    <xf numFmtId="0" fontId="19" fillId="0" borderId="33" xfId="0" applyFont="1" applyBorder="1"/>
    <xf numFmtId="0" fontId="49" fillId="2" borderId="1" xfId="0" applyFont="1" applyFill="1" applyBorder="1" applyAlignment="1">
      <alignment horizontal="justify" vertical="center" wrapText="1"/>
    </xf>
    <xf numFmtId="9" fontId="21" fillId="0" borderId="0" xfId="0" applyNumberFormat="1" applyFont="1" applyBorder="1" applyAlignment="1">
      <alignment horizontal="center"/>
    </xf>
    <xf numFmtId="0" fontId="54" fillId="3" borderId="28" xfId="0" applyFont="1" applyFill="1" applyBorder="1" applyAlignment="1">
      <alignment horizontal="center" vertical="center"/>
    </xf>
    <xf numFmtId="0" fontId="54" fillId="3" borderId="33" xfId="0" applyFont="1" applyFill="1" applyBorder="1" applyAlignment="1">
      <alignment horizontal="center" vertical="center"/>
    </xf>
    <xf numFmtId="0" fontId="24" fillId="2" borderId="5" xfId="0" applyFont="1" applyFill="1" applyBorder="1" applyAlignment="1">
      <alignment horizontal="left" vertical="center" wrapText="1"/>
    </xf>
    <xf numFmtId="0" fontId="21" fillId="0" borderId="1" xfId="0" applyFont="1" applyFill="1" applyBorder="1" applyAlignment="1">
      <alignment horizontal="center" vertical="center"/>
    </xf>
    <xf numFmtId="0" fontId="24" fillId="2" borderId="1" xfId="0" applyFont="1" applyFill="1" applyBorder="1" applyAlignment="1">
      <alignment horizontal="left" vertical="center" wrapText="1"/>
    </xf>
    <xf numFmtId="0" fontId="21" fillId="3" borderId="18" xfId="0" applyFont="1" applyFill="1" applyBorder="1" applyAlignment="1">
      <alignment horizontal="center" vertical="center"/>
    </xf>
    <xf numFmtId="0" fontId="24" fillId="2" borderId="31" xfId="0" applyFont="1" applyFill="1" applyBorder="1" applyAlignment="1">
      <alignment horizontal="left" vertical="center" wrapText="1"/>
    </xf>
    <xf numFmtId="0" fontId="5" fillId="2" borderId="2" xfId="0" applyFont="1" applyFill="1" applyBorder="1" applyAlignment="1">
      <alignment horizontal="center" vertical="center"/>
    </xf>
    <xf numFmtId="0" fontId="24" fillId="3" borderId="31" xfId="0" applyFont="1" applyFill="1" applyBorder="1" applyAlignment="1">
      <alignment horizontal="left" vertical="center" wrapText="1"/>
    </xf>
    <xf numFmtId="0" fontId="21" fillId="3" borderId="1" xfId="0" applyFont="1" applyFill="1" applyBorder="1" applyAlignment="1">
      <alignment horizontal="center" vertical="center"/>
    </xf>
    <xf numFmtId="0" fontId="5" fillId="5" borderId="1" xfId="0" applyFont="1" applyFill="1" applyBorder="1" applyAlignment="1">
      <alignment vertical="center"/>
    </xf>
    <xf numFmtId="0" fontId="5" fillId="5" borderId="25" xfId="0" applyFont="1" applyFill="1" applyBorder="1" applyAlignment="1">
      <alignment vertical="center"/>
    </xf>
    <xf numFmtId="0" fontId="5" fillId="2" borderId="1" xfId="0" applyFont="1" applyFill="1" applyBorder="1" applyAlignment="1">
      <alignment horizontal="left" vertical="center"/>
    </xf>
    <xf numFmtId="0" fontId="5" fillId="3" borderId="1" xfId="0" applyFont="1" applyFill="1" applyBorder="1" applyAlignment="1">
      <alignment vertical="center"/>
    </xf>
    <xf numFmtId="0" fontId="25" fillId="0" borderId="4" xfId="0" applyFont="1" applyFill="1" applyBorder="1" applyAlignment="1">
      <alignment horizontal="center" vertical="center"/>
    </xf>
    <xf numFmtId="0" fontId="5" fillId="2" borderId="14" xfId="0" applyFont="1" applyFill="1" applyBorder="1" applyAlignment="1">
      <alignment horizontal="justify" vertical="center"/>
    </xf>
    <xf numFmtId="0" fontId="21" fillId="0" borderId="17" xfId="0" applyFont="1" applyBorder="1" applyAlignment="1">
      <alignment horizontal="center" vertical="center"/>
    </xf>
    <xf numFmtId="0" fontId="56" fillId="0" borderId="0" xfId="0" applyFont="1" applyAlignment="1">
      <alignment vertical="center"/>
    </xf>
    <xf numFmtId="0" fontId="57" fillId="0" borderId="0" xfId="0" applyFont="1"/>
    <xf numFmtId="0" fontId="57" fillId="2" borderId="74" xfId="0" applyFont="1" applyFill="1" applyBorder="1"/>
    <xf numFmtId="0" fontId="58" fillId="8" borderId="45" xfId="0" applyFont="1" applyFill="1" applyBorder="1" applyAlignment="1">
      <alignment horizontal="centerContinuous"/>
    </xf>
    <xf numFmtId="0" fontId="58" fillId="8" borderId="66" xfId="0" applyFont="1" applyFill="1" applyBorder="1" applyAlignment="1">
      <alignment horizontal="centerContinuous"/>
    </xf>
    <xf numFmtId="0" fontId="58" fillId="8" borderId="47" xfId="0" applyFont="1" applyFill="1" applyBorder="1" applyAlignment="1">
      <alignment horizontal="centerContinuous"/>
    </xf>
    <xf numFmtId="0" fontId="57" fillId="2" borderId="0" xfId="0" applyFont="1" applyFill="1" applyBorder="1"/>
    <xf numFmtId="0" fontId="58" fillId="0" borderId="41" xfId="0" applyFont="1" applyBorder="1" applyAlignment="1">
      <alignment horizontal="center"/>
    </xf>
    <xf numFmtId="0" fontId="58" fillId="7" borderId="41" xfId="0" quotePrefix="1" applyFont="1" applyFill="1" applyBorder="1" applyAlignment="1">
      <alignment horizontal="center" vertical="center"/>
    </xf>
    <xf numFmtId="0" fontId="58" fillId="7" borderId="45" xfId="0" applyFont="1" applyFill="1" applyBorder="1" applyAlignment="1">
      <alignment horizontal="centerContinuous"/>
    </xf>
    <xf numFmtId="0" fontId="58" fillId="7" borderId="66" xfId="0" applyFont="1" applyFill="1" applyBorder="1" applyAlignment="1">
      <alignment horizontal="centerContinuous"/>
    </xf>
    <xf numFmtId="0" fontId="58" fillId="7" borderId="47" xfId="0" applyFont="1" applyFill="1" applyBorder="1" applyAlignment="1">
      <alignment horizontal="centerContinuous"/>
    </xf>
    <xf numFmtId="1" fontId="43" fillId="0" borderId="59" xfId="0" applyNumberFormat="1" applyFont="1" applyBorder="1" applyAlignment="1">
      <alignment horizontal="center"/>
    </xf>
    <xf numFmtId="166" fontId="59" fillId="0" borderId="59" xfId="0" applyNumberFormat="1" applyFont="1" applyBorder="1" applyAlignment="1">
      <alignment horizontal="center"/>
    </xf>
    <xf numFmtId="0" fontId="60" fillId="2" borderId="0" xfId="0" applyFont="1" applyFill="1" applyBorder="1"/>
    <xf numFmtId="0" fontId="57" fillId="2" borderId="60" xfId="0" applyFont="1" applyFill="1" applyBorder="1"/>
    <xf numFmtId="1" fontId="43" fillId="0" borderId="40" xfId="0" applyNumberFormat="1" applyFont="1" applyBorder="1" applyAlignment="1">
      <alignment horizontal="center"/>
    </xf>
    <xf numFmtId="166" fontId="59" fillId="0" borderId="40" xfId="0" applyNumberFormat="1" applyFont="1" applyBorder="1" applyAlignment="1">
      <alignment horizontal="center"/>
    </xf>
    <xf numFmtId="0" fontId="60" fillId="0" borderId="0" xfId="0" applyFont="1"/>
    <xf numFmtId="166" fontId="57" fillId="0" borderId="0" xfId="0" applyNumberFormat="1" applyFont="1"/>
    <xf numFmtId="1" fontId="61" fillId="0" borderId="59" xfId="0" applyNumberFormat="1" applyFont="1" applyBorder="1" applyAlignment="1">
      <alignment horizontal="center"/>
    </xf>
    <xf numFmtId="1" fontId="61" fillId="0" borderId="40" xfId="0" applyNumberFormat="1" applyFont="1" applyBorder="1" applyAlignment="1">
      <alignment horizontal="center"/>
    </xf>
    <xf numFmtId="4" fontId="57" fillId="0" borderId="0" xfId="0" applyNumberFormat="1" applyFont="1"/>
    <xf numFmtId="0" fontId="10" fillId="2" borderId="30" xfId="0" applyFont="1" applyFill="1" applyBorder="1" applyAlignment="1">
      <alignment horizontal="justify" vertical="center"/>
    </xf>
    <xf numFmtId="0" fontId="9" fillId="0" borderId="61" xfId="0" applyFont="1" applyBorder="1" applyAlignment="1">
      <alignment horizontal="center" vertical="center"/>
    </xf>
    <xf numFmtId="0" fontId="10" fillId="2" borderId="3" xfId="0" applyFont="1" applyFill="1" applyBorder="1" applyAlignment="1">
      <alignment horizontal="justify" vertical="center"/>
    </xf>
    <xf numFmtId="0" fontId="9" fillId="0" borderId="4" xfId="0" applyFont="1" applyBorder="1" applyAlignment="1">
      <alignment horizontal="center" vertical="center"/>
    </xf>
    <xf numFmtId="0" fontId="1" fillId="0" borderId="0" xfId="0" applyFont="1"/>
    <xf numFmtId="0" fontId="1" fillId="7" borderId="67" xfId="0" applyFont="1" applyFill="1" applyBorder="1" applyAlignment="1">
      <alignment horizontal="center" vertical="center"/>
    </xf>
    <xf numFmtId="0" fontId="1" fillId="7" borderId="33" xfId="0" applyFont="1" applyFill="1" applyBorder="1" applyAlignment="1">
      <alignment horizontal="center" vertical="center"/>
    </xf>
    <xf numFmtId="0" fontId="1" fillId="7" borderId="55" xfId="0" applyFont="1" applyFill="1" applyBorder="1" applyAlignment="1">
      <alignment horizontal="center" vertical="center"/>
    </xf>
    <xf numFmtId="0" fontId="1" fillId="7" borderId="68"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70" xfId="0" applyFont="1" applyFill="1" applyBorder="1" applyAlignment="1">
      <alignment horizontal="center" vertical="center"/>
    </xf>
    <xf numFmtId="1" fontId="1" fillId="3" borderId="16" xfId="0" applyNumberFormat="1" applyFont="1" applyFill="1" applyBorder="1" applyAlignment="1">
      <alignment horizontal="center"/>
    </xf>
    <xf numFmtId="4" fontId="63" fillId="3" borderId="8" xfId="0" applyNumberFormat="1" applyFont="1" applyFill="1" applyBorder="1" applyAlignment="1">
      <alignment horizontal="center"/>
    </xf>
    <xf numFmtId="4" fontId="63" fillId="3" borderId="39" xfId="0" applyNumberFormat="1" applyFont="1" applyFill="1" applyBorder="1" applyAlignment="1">
      <alignment horizontal="center"/>
    </xf>
    <xf numFmtId="4" fontId="63" fillId="3" borderId="9" xfId="0" applyNumberFormat="1" applyFont="1" applyFill="1" applyBorder="1" applyAlignment="1">
      <alignment horizontal="center"/>
    </xf>
    <xf numFmtId="1" fontId="1" fillId="3" borderId="17" xfId="0" applyNumberFormat="1" applyFont="1" applyFill="1" applyBorder="1" applyAlignment="1">
      <alignment horizontal="center"/>
    </xf>
    <xf numFmtId="4" fontId="63" fillId="3" borderId="10" xfId="0" applyNumberFormat="1" applyFont="1" applyFill="1" applyBorder="1" applyAlignment="1">
      <alignment horizontal="center"/>
    </xf>
    <xf numFmtId="4" fontId="63" fillId="3" borderId="41" xfId="0" applyNumberFormat="1" applyFont="1" applyFill="1" applyBorder="1" applyAlignment="1">
      <alignment horizontal="center"/>
    </xf>
    <xf numFmtId="4" fontId="63" fillId="3" borderId="11" xfId="0" applyNumberFormat="1" applyFont="1" applyFill="1" applyBorder="1" applyAlignment="1">
      <alignment horizontal="center"/>
    </xf>
    <xf numFmtId="4" fontId="63" fillId="3" borderId="43" xfId="0" applyNumberFormat="1" applyFont="1" applyFill="1" applyBorder="1" applyAlignment="1">
      <alignment horizontal="center"/>
    </xf>
    <xf numFmtId="4" fontId="63" fillId="3" borderId="40" xfId="0" applyNumberFormat="1" applyFont="1" applyFill="1" applyBorder="1" applyAlignment="1">
      <alignment horizontal="center"/>
    </xf>
    <xf numFmtId="4" fontId="63" fillId="3" borderId="44" xfId="0" applyNumberFormat="1" applyFont="1" applyFill="1" applyBorder="1" applyAlignment="1">
      <alignment horizontal="center"/>
    </xf>
    <xf numFmtId="1" fontId="1" fillId="3" borderId="18" xfId="0" applyNumberFormat="1" applyFont="1" applyFill="1" applyBorder="1" applyAlignment="1">
      <alignment horizontal="center"/>
    </xf>
    <xf numFmtId="4" fontId="63" fillId="3" borderId="12" xfId="0" applyNumberFormat="1" applyFont="1" applyFill="1" applyBorder="1" applyAlignment="1">
      <alignment horizontal="center"/>
    </xf>
    <xf numFmtId="4" fontId="63" fillId="3" borderId="35" xfId="0" applyNumberFormat="1" applyFont="1" applyFill="1" applyBorder="1" applyAlignment="1">
      <alignment horizontal="center"/>
    </xf>
    <xf numFmtId="4" fontId="63" fillId="3" borderId="13" xfId="0" applyNumberFormat="1" applyFont="1" applyFill="1" applyBorder="1" applyAlignment="1">
      <alignment horizontal="center"/>
    </xf>
    <xf numFmtId="0" fontId="1" fillId="0" borderId="0" xfId="0" applyFont="1" applyBorder="1" applyAlignment="1">
      <alignment horizontal="left" vertical="center"/>
    </xf>
    <xf numFmtId="0" fontId="1" fillId="0" borderId="0" xfId="0" applyFont="1" applyBorder="1" applyAlignment="1">
      <alignment horizontal="center"/>
    </xf>
    <xf numFmtId="0" fontId="1" fillId="0" borderId="0" xfId="0" applyFont="1" applyBorder="1" applyAlignment="1">
      <alignment horizontal="left" vertical="center" wrapText="1"/>
    </xf>
    <xf numFmtId="0" fontId="1" fillId="0" borderId="54" xfId="0" applyFont="1" applyBorder="1"/>
    <xf numFmtId="0" fontId="1" fillId="7" borderId="39" xfId="0" applyFont="1" applyFill="1" applyBorder="1" applyAlignment="1">
      <alignment horizontal="center" vertical="center"/>
    </xf>
    <xf numFmtId="0" fontId="1" fillId="7" borderId="9" xfId="0" applyFont="1" applyFill="1" applyBorder="1" applyAlignment="1">
      <alignment horizontal="center" vertical="center"/>
    </xf>
    <xf numFmtId="0" fontId="1" fillId="0" borderId="10" xfId="0" applyFont="1" applyBorder="1" applyAlignment="1">
      <alignment horizontal="center"/>
    </xf>
    <xf numFmtId="0" fontId="1" fillId="7" borderId="41" xfId="0" applyFont="1" applyFill="1" applyBorder="1" applyAlignment="1">
      <alignment horizontal="center" vertical="center"/>
    </xf>
    <xf numFmtId="0" fontId="1" fillId="7" borderId="11" xfId="0" applyFont="1" applyFill="1" applyBorder="1" applyAlignment="1">
      <alignment horizontal="center" vertical="center"/>
    </xf>
    <xf numFmtId="0" fontId="1" fillId="3" borderId="58" xfId="0" applyFont="1" applyFill="1" applyBorder="1" applyAlignment="1">
      <alignment horizontal="center"/>
    </xf>
    <xf numFmtId="2" fontId="64" fillId="0" borderId="59" xfId="0" applyNumberFormat="1" applyFont="1" applyBorder="1" applyAlignment="1">
      <alignment horizontal="center"/>
    </xf>
    <xf numFmtId="2" fontId="64" fillId="0" borderId="69" xfId="0" applyNumberFormat="1" applyFont="1" applyBorder="1" applyAlignment="1">
      <alignment horizontal="center"/>
    </xf>
    <xf numFmtId="0" fontId="65" fillId="7" borderId="58" xfId="0" applyFont="1" applyFill="1" applyBorder="1" applyAlignment="1">
      <alignment horizontal="center"/>
    </xf>
    <xf numFmtId="0" fontId="65" fillId="7" borderId="59" xfId="0" applyFont="1" applyFill="1" applyBorder="1" applyAlignment="1">
      <alignment horizontal="center"/>
    </xf>
    <xf numFmtId="0" fontId="65" fillId="7" borderId="69" xfId="0" applyFont="1" applyFill="1" applyBorder="1" applyAlignment="1">
      <alignment horizontal="center"/>
    </xf>
    <xf numFmtId="0" fontId="1" fillId="0" borderId="58" xfId="0" applyFont="1" applyBorder="1" applyAlignment="1">
      <alignment horizontal="center"/>
    </xf>
    <xf numFmtId="2" fontId="64" fillId="0" borderId="0" xfId="0" applyNumberFormat="1" applyFont="1" applyFill="1" applyBorder="1" applyAlignment="1">
      <alignment horizontal="center"/>
    </xf>
    <xf numFmtId="2" fontId="64" fillId="0" borderId="69" xfId="0" applyNumberFormat="1" applyFont="1" applyFill="1" applyBorder="1" applyAlignment="1">
      <alignment horizontal="center"/>
    </xf>
    <xf numFmtId="2" fontId="64" fillId="0" borderId="59" xfId="0" applyNumberFormat="1" applyFont="1" applyFill="1" applyBorder="1" applyAlignment="1">
      <alignment horizontal="center"/>
    </xf>
    <xf numFmtId="0" fontId="1" fillId="0" borderId="64" xfId="0" applyFont="1" applyBorder="1" applyAlignment="1">
      <alignment horizontal="center"/>
    </xf>
    <xf numFmtId="2" fontId="64" fillId="0" borderId="70" xfId="0" applyNumberFormat="1" applyFont="1" applyBorder="1" applyAlignment="1">
      <alignment horizontal="center"/>
    </xf>
    <xf numFmtId="2" fontId="64" fillId="0" borderId="71" xfId="0" applyNumberFormat="1" applyFont="1" applyBorder="1" applyAlignment="1">
      <alignment horizontal="center"/>
    </xf>
    <xf numFmtId="0" fontId="6" fillId="0" borderId="31" xfId="0" applyFont="1" applyBorder="1" applyAlignment="1">
      <alignment horizontal="center" vertical="center"/>
    </xf>
    <xf numFmtId="165" fontId="2" fillId="3" borderId="17" xfId="0" applyNumberFormat="1" applyFont="1" applyFill="1" applyBorder="1" applyAlignment="1">
      <alignment horizontal="center" vertical="center" wrapText="1"/>
    </xf>
    <xf numFmtId="9" fontId="2" fillId="3" borderId="17" xfId="0" applyNumberFormat="1" applyFont="1" applyFill="1" applyBorder="1" applyAlignment="1">
      <alignment horizontal="center" vertical="top" wrapText="1"/>
    </xf>
    <xf numFmtId="165" fontId="8" fillId="3" borderId="75" xfId="0" applyNumberFormat="1" applyFont="1" applyFill="1" applyBorder="1" applyAlignment="1">
      <alignment horizontal="center" vertical="center"/>
    </xf>
    <xf numFmtId="165" fontId="8" fillId="3" borderId="45" xfId="0" applyNumberFormat="1" applyFont="1" applyFill="1" applyBorder="1" applyAlignment="1">
      <alignment horizontal="center" vertical="center"/>
    </xf>
    <xf numFmtId="165" fontId="8" fillId="3" borderId="57" xfId="0" applyNumberFormat="1" applyFont="1" applyFill="1" applyBorder="1" applyAlignment="1">
      <alignment horizontal="center" vertical="center"/>
    </xf>
    <xf numFmtId="0" fontId="8" fillId="2" borderId="76" xfId="0" applyFont="1" applyFill="1" applyBorder="1" applyAlignment="1">
      <alignment horizontal="center" vertical="center"/>
    </xf>
    <xf numFmtId="0" fontId="6" fillId="0" borderId="0" xfId="0" applyFont="1" applyBorder="1" applyAlignment="1">
      <alignment vertical="center"/>
    </xf>
    <xf numFmtId="0" fontId="6" fillId="0" borderId="31" xfId="0" applyFont="1" applyBorder="1" applyAlignment="1">
      <alignment horizontal="centerContinuous" vertical="center"/>
    </xf>
    <xf numFmtId="4" fontId="16" fillId="0" borderId="0" xfId="0" applyNumberFormat="1" applyFont="1"/>
    <xf numFmtId="0" fontId="8" fillId="2" borderId="29" xfId="0" applyFont="1" applyFill="1" applyBorder="1" applyAlignment="1">
      <alignment horizontal="center" vertical="center"/>
    </xf>
    <xf numFmtId="0" fontId="8" fillId="2" borderId="74" xfId="0" applyFont="1" applyFill="1" applyBorder="1" applyAlignment="1">
      <alignment horizontal="center" vertical="center"/>
    </xf>
    <xf numFmtId="0" fontId="8" fillId="2" borderId="69" xfId="0" applyFont="1" applyFill="1" applyBorder="1" applyAlignment="1">
      <alignment horizontal="center" vertical="center"/>
    </xf>
    <xf numFmtId="165" fontId="8" fillId="3" borderId="44" xfId="0" applyNumberFormat="1" applyFont="1" applyFill="1" applyBorder="1" applyAlignment="1">
      <alignment vertical="center"/>
    </xf>
    <xf numFmtId="0" fontId="8" fillId="2" borderId="31" xfId="0" applyFont="1" applyFill="1" applyBorder="1" applyAlignment="1">
      <alignment horizontal="center" vertical="center"/>
    </xf>
    <xf numFmtId="0" fontId="66" fillId="0" borderId="0" xfId="0" applyFont="1" applyAlignment="1">
      <alignment vertical="center"/>
    </xf>
    <xf numFmtId="0" fontId="6" fillId="0" borderId="31" xfId="0" applyFont="1" applyBorder="1" applyAlignment="1">
      <alignment horizontal="center" vertical="center"/>
    </xf>
    <xf numFmtId="165" fontId="2" fillId="0" borderId="0" xfId="0" applyNumberFormat="1" applyFont="1" applyAlignment="1">
      <alignment vertical="center"/>
    </xf>
    <xf numFmtId="4" fontId="2" fillId="0" borderId="0" xfId="0" applyNumberFormat="1" applyFont="1" applyAlignment="1">
      <alignment vertical="center"/>
    </xf>
    <xf numFmtId="10" fontId="2" fillId="0" borderId="0" xfId="629" applyNumberFormat="1" applyFont="1" applyAlignment="1">
      <alignment vertical="center"/>
    </xf>
    <xf numFmtId="165" fontId="8" fillId="0" borderId="8" xfId="0" applyNumberFormat="1" applyFont="1" applyFill="1" applyBorder="1" applyAlignment="1">
      <alignment vertical="center"/>
    </xf>
    <xf numFmtId="165" fontId="8" fillId="0" borderId="39" xfId="0" applyNumberFormat="1" applyFont="1" applyFill="1" applyBorder="1" applyAlignment="1">
      <alignment vertical="center"/>
    </xf>
    <xf numFmtId="4" fontId="8" fillId="0" borderId="41" xfId="628" applyNumberFormat="1" applyFont="1" applyFill="1" applyBorder="1"/>
    <xf numFmtId="4" fontId="8" fillId="0" borderId="39" xfId="628" applyNumberFormat="1" applyFont="1" applyFill="1" applyBorder="1"/>
    <xf numFmtId="4" fontId="8" fillId="0" borderId="9" xfId="628" applyNumberFormat="1" applyFont="1" applyFill="1" applyBorder="1"/>
    <xf numFmtId="4" fontId="8" fillId="0" borderId="11" xfId="628" applyNumberFormat="1" applyFont="1" applyFill="1" applyBorder="1"/>
    <xf numFmtId="4" fontId="8" fillId="0" borderId="35" xfId="628" applyNumberFormat="1" applyFont="1" applyFill="1" applyBorder="1"/>
    <xf numFmtId="4" fontId="8" fillId="0" borderId="13" xfId="628" applyNumberFormat="1" applyFont="1" applyFill="1" applyBorder="1"/>
    <xf numFmtId="165" fontId="8" fillId="0" borderId="41" xfId="628" applyNumberFormat="1" applyFont="1" applyFill="1" applyBorder="1"/>
    <xf numFmtId="165" fontId="8" fillId="0" borderId="8" xfId="628" applyNumberFormat="1" applyFont="1" applyFill="1" applyBorder="1"/>
    <xf numFmtId="165" fontId="8" fillId="0" borderId="39" xfId="628" applyNumberFormat="1" applyFont="1" applyFill="1" applyBorder="1"/>
    <xf numFmtId="165" fontId="8" fillId="0" borderId="9" xfId="628" applyNumberFormat="1" applyFont="1" applyFill="1" applyBorder="1"/>
    <xf numFmtId="165" fontId="8" fillId="0" borderId="10" xfId="628" applyNumberFormat="1" applyFont="1" applyFill="1" applyBorder="1"/>
    <xf numFmtId="165" fontId="8" fillId="0" borderId="11" xfId="628" applyNumberFormat="1" applyFont="1" applyFill="1" applyBorder="1"/>
    <xf numFmtId="165" fontId="8" fillId="0" borderId="12" xfId="628" applyNumberFormat="1" applyFont="1" applyFill="1" applyBorder="1"/>
    <xf numFmtId="165" fontId="8" fillId="0" borderId="35" xfId="628" applyNumberFormat="1" applyFont="1" applyFill="1" applyBorder="1"/>
    <xf numFmtId="165" fontId="8" fillId="0" borderId="13" xfId="628" applyNumberFormat="1" applyFont="1" applyFill="1" applyBorder="1"/>
    <xf numFmtId="0" fontId="16" fillId="0" borderId="0" xfId="0" applyFont="1" applyBorder="1"/>
    <xf numFmtId="0" fontId="16" fillId="0" borderId="19" xfId="0" applyFont="1" applyBorder="1"/>
    <xf numFmtId="0" fontId="16" fillId="2" borderId="0" xfId="0" applyFont="1" applyFill="1" applyAlignment="1">
      <alignment vertical="center"/>
    </xf>
    <xf numFmtId="0" fontId="47" fillId="0" borderId="0" xfId="0" applyFont="1" applyAlignment="1">
      <alignment horizontal="left" vertical="center"/>
    </xf>
    <xf numFmtId="0" fontId="8" fillId="2" borderId="71" xfId="0" applyFont="1" applyFill="1" applyBorder="1" applyAlignment="1">
      <alignment horizontal="center" vertical="center"/>
    </xf>
    <xf numFmtId="0" fontId="2" fillId="2" borderId="0" xfId="0" applyFont="1" applyFill="1" applyAlignment="1">
      <alignment horizontal="left" vertical="center"/>
    </xf>
    <xf numFmtId="0" fontId="2" fillId="3" borderId="0" xfId="0" applyFont="1" applyFill="1" applyBorder="1" applyAlignment="1">
      <alignment vertical="center"/>
    </xf>
    <xf numFmtId="0" fontId="16" fillId="0" borderId="31" xfId="0" applyFont="1" applyBorder="1" applyAlignment="1">
      <alignment horizontal="centerContinuous" vertical="center"/>
    </xf>
    <xf numFmtId="0" fontId="16" fillId="0" borderId="34" xfId="0" applyFont="1" applyBorder="1" applyAlignment="1">
      <alignment horizontal="centerContinuous" vertical="center"/>
    </xf>
    <xf numFmtId="0" fontId="16" fillId="0" borderId="2" xfId="0" applyFont="1" applyBorder="1" applyAlignment="1">
      <alignment horizontal="centerContinuous" vertical="center"/>
    </xf>
    <xf numFmtId="4" fontId="6" fillId="3" borderId="0" xfId="0" applyNumberFormat="1" applyFont="1" applyFill="1" applyBorder="1" applyAlignment="1">
      <alignment horizontal="center" vertical="center"/>
    </xf>
    <xf numFmtId="165" fontId="8" fillId="3" borderId="0" xfId="0" applyNumberFormat="1" applyFont="1" applyFill="1" applyBorder="1" applyAlignment="1">
      <alignment vertical="center"/>
    </xf>
    <xf numFmtId="165" fontId="8" fillId="3" borderId="0" xfId="0" applyNumberFormat="1" applyFont="1" applyFill="1" applyBorder="1" applyAlignment="1">
      <alignment horizontal="center" vertical="center"/>
    </xf>
    <xf numFmtId="165" fontId="8" fillId="2" borderId="0" xfId="0" applyNumberFormat="1" applyFont="1" applyFill="1" applyBorder="1" applyAlignment="1">
      <alignment vertical="center"/>
    </xf>
    <xf numFmtId="165" fontId="8" fillId="2" borderId="0" xfId="0" applyNumberFormat="1" applyFont="1" applyFill="1" applyBorder="1" applyAlignment="1">
      <alignment horizontal="center" vertical="center"/>
    </xf>
    <xf numFmtId="0" fontId="47" fillId="3" borderId="0" xfId="0" applyFont="1" applyFill="1" applyAlignment="1">
      <alignment horizontal="left" vertical="center"/>
    </xf>
    <xf numFmtId="0" fontId="16" fillId="3" borderId="0" xfId="0" applyFont="1" applyFill="1" applyAlignment="1">
      <alignment vertical="center"/>
    </xf>
    <xf numFmtId="0" fontId="8" fillId="2" borderId="25" xfId="0" applyFont="1" applyFill="1" applyBorder="1" applyAlignment="1">
      <alignment horizontal="center" vertical="center"/>
    </xf>
    <xf numFmtId="0" fontId="8" fillId="2" borderId="19" xfId="0" applyFont="1" applyFill="1" applyBorder="1" applyAlignment="1">
      <alignment horizontal="center" vertical="center"/>
    </xf>
    <xf numFmtId="0" fontId="16" fillId="0" borderId="31" xfId="0" applyFont="1" applyBorder="1" applyAlignment="1">
      <alignment vertical="center"/>
    </xf>
    <xf numFmtId="0" fontId="16" fillId="0" borderId="34" xfId="0" applyFont="1" applyBorder="1" applyAlignment="1">
      <alignment vertical="center"/>
    </xf>
    <xf numFmtId="0" fontId="16" fillId="0" borderId="2" xfId="0" applyFont="1" applyBorder="1" applyAlignment="1">
      <alignment vertical="center"/>
    </xf>
    <xf numFmtId="0" fontId="16" fillId="0" borderId="1" xfId="0" applyFont="1" applyBorder="1" applyAlignment="1">
      <alignment vertical="center"/>
    </xf>
    <xf numFmtId="0" fontId="16" fillId="0" borderId="0" xfId="0" applyFont="1" applyAlignment="1">
      <alignment horizontal="right"/>
    </xf>
    <xf numFmtId="0" fontId="55" fillId="0" borderId="0" xfId="0" applyFont="1" applyAlignment="1">
      <alignment vertical="center"/>
    </xf>
    <xf numFmtId="0" fontId="55" fillId="2" borderId="0" xfId="0" applyFont="1" applyFill="1" applyBorder="1" applyAlignment="1">
      <alignment vertical="center"/>
    </xf>
    <xf numFmtId="0" fontId="55" fillId="3" borderId="0" xfId="0" applyFont="1" applyFill="1" applyBorder="1" applyAlignment="1">
      <alignment vertical="center"/>
    </xf>
    <xf numFmtId="0" fontId="2" fillId="0" borderId="1" xfId="0" applyFont="1" applyBorder="1" applyAlignment="1">
      <alignment horizontal="center" vertical="center"/>
    </xf>
    <xf numFmtId="0" fontId="69" fillId="2" borderId="50" xfId="0" applyFont="1" applyFill="1" applyBorder="1" applyAlignment="1">
      <alignment horizontal="center" vertical="center"/>
    </xf>
    <xf numFmtId="165" fontId="69" fillId="0" borderId="62" xfId="0" applyNumberFormat="1" applyFont="1" applyBorder="1" applyAlignment="1">
      <alignment vertical="center"/>
    </xf>
    <xf numFmtId="165" fontId="69" fillId="0" borderId="40" xfId="0" applyNumberFormat="1" applyFont="1" applyBorder="1" applyAlignment="1">
      <alignment vertical="center"/>
    </xf>
    <xf numFmtId="165" fontId="8" fillId="0" borderId="9" xfId="0" applyNumberFormat="1" applyFont="1" applyFill="1" applyBorder="1" applyAlignment="1">
      <alignment vertical="center"/>
    </xf>
    <xf numFmtId="165" fontId="8" fillId="0" borderId="11" xfId="0" applyNumberFormat="1" applyFont="1" applyFill="1" applyBorder="1" applyAlignment="1">
      <alignment vertical="center"/>
    </xf>
    <xf numFmtId="165" fontId="8" fillId="0" borderId="13" xfId="0" applyNumberFormat="1" applyFont="1" applyFill="1" applyBorder="1" applyAlignment="1">
      <alignment vertical="center"/>
    </xf>
    <xf numFmtId="4" fontId="8" fillId="0" borderId="8" xfId="628" applyNumberFormat="1" applyFont="1" applyFill="1" applyBorder="1"/>
    <xf numFmtId="4" fontId="8" fillId="0" borderId="10" xfId="628" applyNumberFormat="1" applyFont="1" applyFill="1" applyBorder="1"/>
    <xf numFmtId="4" fontId="8" fillId="0" borderId="12" xfId="628" applyNumberFormat="1" applyFont="1" applyFill="1" applyBorder="1"/>
    <xf numFmtId="0" fontId="6" fillId="0" borderId="31" xfId="0" applyFont="1" applyBorder="1" applyAlignment="1">
      <alignment horizontal="center" vertical="center"/>
    </xf>
    <xf numFmtId="0" fontId="2" fillId="0" borderId="0" xfId="0" applyFont="1" applyFill="1" applyBorder="1" applyAlignment="1">
      <alignment vertical="center"/>
    </xf>
    <xf numFmtId="0" fontId="16" fillId="0" borderId="0" xfId="0" applyFont="1" applyFill="1"/>
    <xf numFmtId="1" fontId="1" fillId="3" borderId="5" xfId="0" applyNumberFormat="1" applyFont="1" applyFill="1" applyBorder="1" applyAlignment="1">
      <alignment horizontal="center"/>
    </xf>
    <xf numFmtId="4" fontId="63" fillId="3" borderId="54" xfId="0" applyNumberFormat="1" applyFont="1" applyFill="1" applyBorder="1" applyAlignment="1">
      <alignment horizontal="center"/>
    </xf>
    <xf numFmtId="4" fontId="63" fillId="3" borderId="55" xfId="0" applyNumberFormat="1" applyFont="1" applyFill="1" applyBorder="1" applyAlignment="1">
      <alignment horizontal="center"/>
    </xf>
    <xf numFmtId="4" fontId="63" fillId="3" borderId="53" xfId="0" applyNumberFormat="1" applyFont="1" applyFill="1" applyBorder="1" applyAlignment="1">
      <alignment horizontal="center"/>
    </xf>
    <xf numFmtId="0" fontId="1" fillId="7" borderId="29" xfId="0" applyFont="1" applyFill="1" applyBorder="1"/>
    <xf numFmtId="0" fontId="1" fillId="7" borderId="0" xfId="0" applyFont="1" applyFill="1" applyBorder="1"/>
    <xf numFmtId="0" fontId="1" fillId="7" borderId="7" xfId="0" applyFont="1" applyFill="1" applyBorder="1"/>
    <xf numFmtId="0" fontId="43" fillId="2" borderId="0" xfId="0" applyFont="1" applyFill="1" applyBorder="1" applyAlignment="1"/>
    <xf numFmtId="0" fontId="57" fillId="0" borderId="0" xfId="0" applyFont="1" applyBorder="1"/>
    <xf numFmtId="0" fontId="62" fillId="7" borderId="0" xfId="0" applyFont="1" applyFill="1" applyBorder="1" applyAlignment="1"/>
    <xf numFmtId="0" fontId="2" fillId="2" borderId="28" xfId="0" applyFont="1" applyFill="1" applyBorder="1" applyAlignment="1">
      <alignment horizontal="left" vertical="center" wrapText="1"/>
    </xf>
    <xf numFmtId="0" fontId="0" fillId="0" borderId="33" xfId="0" applyFont="1" applyBorder="1" applyAlignment="1">
      <alignment horizontal="left" vertical="center"/>
    </xf>
    <xf numFmtId="0" fontId="0" fillId="0" borderId="25" xfId="0" applyFont="1" applyBorder="1" applyAlignment="1">
      <alignment horizontal="left" vertical="center"/>
    </xf>
    <xf numFmtId="0" fontId="0" fillId="0" borderId="4" xfId="0" applyFont="1" applyBorder="1" applyAlignment="1">
      <alignment horizontal="left" vertical="center"/>
    </xf>
    <xf numFmtId="0" fontId="2" fillId="6" borderId="28" xfId="0" applyFont="1" applyFill="1" applyBorder="1" applyAlignment="1">
      <alignment horizontal="center" vertical="center"/>
    </xf>
    <xf numFmtId="0" fontId="2" fillId="6" borderId="33"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2" borderId="5"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26" xfId="0" applyFont="1" applyFill="1" applyBorder="1" applyAlignment="1">
      <alignment horizontal="center" vertical="center"/>
    </xf>
    <xf numFmtId="0" fontId="9" fillId="2" borderId="37" xfId="0" applyFont="1" applyFill="1" applyBorder="1" applyAlignment="1">
      <alignment horizontal="center" vertical="center"/>
    </xf>
    <xf numFmtId="0" fontId="2" fillId="6" borderId="31" xfId="0" applyFont="1" applyFill="1" applyBorder="1" applyAlignment="1">
      <alignment horizontal="center" vertical="center"/>
    </xf>
    <xf numFmtId="0" fontId="2" fillId="6" borderId="2" xfId="0" applyFont="1" applyFill="1" applyBorder="1" applyAlignment="1">
      <alignment horizontal="center" vertical="center"/>
    </xf>
    <xf numFmtId="0" fontId="6" fillId="0" borderId="31" xfId="0" applyFont="1" applyBorder="1" applyAlignment="1">
      <alignment horizontal="center" vertical="center"/>
    </xf>
    <xf numFmtId="0" fontId="6" fillId="0" borderId="34" xfId="0" applyFont="1" applyBorder="1" applyAlignment="1">
      <alignment horizontal="center" vertical="center"/>
    </xf>
    <xf numFmtId="0" fontId="6" fillId="0" borderId="2" xfId="0" applyFont="1" applyBorder="1" applyAlignment="1">
      <alignment horizontal="center" vertical="center"/>
    </xf>
    <xf numFmtId="0" fontId="23" fillId="7" borderId="45" xfId="0" applyFont="1" applyFill="1" applyBorder="1" applyAlignment="1">
      <alignment horizontal="center" wrapText="1"/>
    </xf>
    <xf numFmtId="0" fontId="23" fillId="7" borderId="47" xfId="0" applyFont="1" applyFill="1" applyBorder="1" applyAlignment="1">
      <alignment horizontal="center" wrapText="1"/>
    </xf>
    <xf numFmtId="1" fontId="23" fillId="0" borderId="5" xfId="0" applyNumberFormat="1" applyFont="1" applyBorder="1" applyAlignment="1">
      <alignment horizontal="center" wrapText="1"/>
    </xf>
    <xf numFmtId="1" fontId="23" fillId="0" borderId="6" xfId="0" applyNumberFormat="1" applyFont="1" applyBorder="1" applyAlignment="1">
      <alignment horizontal="center" wrapText="1"/>
    </xf>
    <xf numFmtId="1" fontId="23" fillId="0" borderId="3" xfId="0" applyNumberFormat="1" applyFont="1" applyBorder="1" applyAlignment="1">
      <alignment horizontal="center" wrapText="1"/>
    </xf>
    <xf numFmtId="0" fontId="23" fillId="2" borderId="45" xfId="0" applyFont="1" applyFill="1" applyBorder="1" applyAlignment="1">
      <alignment horizontal="center" wrapText="1"/>
    </xf>
    <xf numFmtId="0" fontId="23" fillId="2" borderId="47" xfId="0" applyFont="1" applyFill="1" applyBorder="1" applyAlignment="1">
      <alignment horizontal="center" wrapText="1"/>
    </xf>
    <xf numFmtId="49" fontId="23" fillId="0" borderId="5" xfId="0" applyNumberFormat="1" applyFont="1" applyBorder="1" applyAlignment="1">
      <alignment horizontal="center"/>
    </xf>
    <xf numFmtId="49" fontId="23" fillId="0" borderId="3" xfId="0" applyNumberFormat="1" applyFont="1" applyBorder="1" applyAlignment="1">
      <alignment horizontal="center"/>
    </xf>
    <xf numFmtId="49" fontId="14" fillId="0" borderId="5" xfId="0" applyNumberFormat="1" applyFont="1" applyBorder="1" applyAlignment="1">
      <alignment horizontal="justify"/>
    </xf>
    <xf numFmtId="49" fontId="14" fillId="0" borderId="6" xfId="0" applyNumberFormat="1" applyFont="1" applyBorder="1" applyAlignment="1">
      <alignment horizontal="justify"/>
    </xf>
    <xf numFmtId="49" fontId="23" fillId="0" borderId="5" xfId="0" applyNumberFormat="1" applyFont="1" applyBorder="1" applyAlignment="1">
      <alignment horizontal="center" wrapText="1"/>
    </xf>
    <xf numFmtId="49" fontId="23" fillId="0" borderId="3" xfId="0" applyNumberFormat="1" applyFont="1" applyBorder="1" applyAlignment="1">
      <alignment horizontal="center" wrapText="1"/>
    </xf>
    <xf numFmtId="0" fontId="21" fillId="2" borderId="28" xfId="0" applyFont="1" applyFill="1" applyBorder="1" applyAlignment="1">
      <alignment horizontal="center" vertical="center"/>
    </xf>
    <xf numFmtId="0" fontId="21" fillId="2" borderId="33" xfId="0" applyFont="1" applyFill="1" applyBorder="1" applyAlignment="1">
      <alignment horizontal="center" vertical="center"/>
    </xf>
    <xf numFmtId="0" fontId="21" fillId="2" borderId="29" xfId="0" applyFont="1" applyFill="1" applyBorder="1" applyAlignment="1">
      <alignment horizontal="center" vertical="center"/>
    </xf>
    <xf numFmtId="0" fontId="21" fillId="2" borderId="7" xfId="0" applyFont="1" applyFill="1" applyBorder="1" applyAlignment="1">
      <alignment horizontal="center" vertical="center"/>
    </xf>
    <xf numFmtId="0" fontId="23" fillId="7" borderId="28" xfId="0" applyFont="1" applyFill="1" applyBorder="1" applyAlignment="1">
      <alignment horizontal="center" wrapText="1"/>
    </xf>
    <xf numFmtId="0" fontId="23" fillId="7" borderId="33" xfId="0" applyFont="1" applyFill="1" applyBorder="1" applyAlignment="1">
      <alignment horizontal="center" wrapText="1"/>
    </xf>
    <xf numFmtId="0" fontId="23" fillId="0" borderId="29" xfId="0" applyFont="1" applyBorder="1" applyAlignment="1">
      <alignment horizontal="left"/>
    </xf>
    <xf numFmtId="0" fontId="23" fillId="0" borderId="7" xfId="0" applyFont="1" applyBorder="1" applyAlignment="1">
      <alignment horizontal="left"/>
    </xf>
    <xf numFmtId="0" fontId="14" fillId="0" borderId="29" xfId="0" applyFont="1" applyBorder="1" applyAlignment="1">
      <alignment horizontal="left" wrapText="1"/>
    </xf>
    <xf numFmtId="0" fontId="14" fillId="0" borderId="7" xfId="0" applyFont="1" applyBorder="1" applyAlignment="1">
      <alignment horizontal="left" wrapText="1"/>
    </xf>
    <xf numFmtId="1" fontId="23" fillId="3" borderId="5" xfId="0" applyNumberFormat="1" applyFont="1" applyFill="1" applyBorder="1" applyAlignment="1">
      <alignment horizontal="center"/>
    </xf>
    <xf numFmtId="1" fontId="23" fillId="3" borderId="6" xfId="0" applyNumberFormat="1" applyFont="1" applyFill="1" applyBorder="1" applyAlignment="1">
      <alignment horizontal="center"/>
    </xf>
    <xf numFmtId="1" fontId="23" fillId="3" borderId="3" xfId="0" applyNumberFormat="1" applyFont="1" applyFill="1" applyBorder="1" applyAlignment="1">
      <alignment horizontal="center"/>
    </xf>
    <xf numFmtId="1" fontId="26" fillId="0" borderId="5" xfId="0" applyNumberFormat="1" applyFont="1" applyBorder="1" applyAlignment="1">
      <alignment horizontal="center" wrapText="1"/>
    </xf>
    <xf numFmtId="1" fontId="26" fillId="0" borderId="3" xfId="0" applyNumberFormat="1" applyFont="1" applyBorder="1" applyAlignment="1">
      <alignment horizontal="center" wrapText="1"/>
    </xf>
    <xf numFmtId="49" fontId="23" fillId="0" borderId="6" xfId="0" applyNumberFormat="1" applyFont="1" applyBorder="1" applyAlignment="1">
      <alignment horizontal="center"/>
    </xf>
    <xf numFmtId="49" fontId="23" fillId="0" borderId="5" xfId="0" applyNumberFormat="1" applyFont="1" applyBorder="1" applyAlignment="1">
      <alignment horizontal="left" vertical="top" wrapText="1"/>
    </xf>
    <xf numFmtId="49" fontId="23" fillId="0" borderId="3" xfId="0" applyNumberFormat="1" applyFont="1" applyBorder="1" applyAlignment="1">
      <alignment horizontal="left" vertical="top" wrapText="1"/>
    </xf>
    <xf numFmtId="0" fontId="48" fillId="0" borderId="31" xfId="0" applyFont="1" applyBorder="1" applyAlignment="1">
      <alignment horizontal="center" vertical="center"/>
    </xf>
    <xf numFmtId="0" fontId="48" fillId="0" borderId="34" xfId="0" applyFont="1" applyBorder="1" applyAlignment="1">
      <alignment horizontal="center" vertical="center"/>
    </xf>
    <xf numFmtId="0" fontId="48" fillId="0" borderId="2" xfId="0" applyFont="1" applyBorder="1" applyAlignment="1">
      <alignment horizontal="center" vertical="center"/>
    </xf>
    <xf numFmtId="0" fontId="49" fillId="2" borderId="28" xfId="0" applyFont="1" applyFill="1" applyBorder="1" applyAlignment="1">
      <alignment horizontal="center" vertical="center"/>
    </xf>
    <xf numFmtId="0" fontId="52" fillId="2" borderId="36" xfId="0" applyFont="1" applyFill="1" applyBorder="1" applyAlignment="1">
      <alignment vertical="center"/>
    </xf>
    <xf numFmtId="0" fontId="52" fillId="2" borderId="33" xfId="0" applyFont="1" applyFill="1" applyBorder="1" applyAlignment="1">
      <alignment vertical="center"/>
    </xf>
    <xf numFmtId="0" fontId="49" fillId="2" borderId="29" xfId="0" applyFont="1" applyFill="1" applyBorder="1" applyAlignment="1">
      <alignment horizontal="center" vertical="center"/>
    </xf>
    <xf numFmtId="0" fontId="52" fillId="2" borderId="0" xfId="0" applyFont="1" applyFill="1" applyBorder="1" applyAlignment="1">
      <alignment vertical="center"/>
    </xf>
    <xf numFmtId="0" fontId="52" fillId="2" borderId="7" xfId="0" applyFont="1" applyFill="1" applyBorder="1" applyAlignment="1">
      <alignment vertical="center"/>
    </xf>
    <xf numFmtId="0" fontId="49" fillId="2" borderId="31" xfId="0" applyFont="1" applyFill="1" applyBorder="1" applyAlignment="1">
      <alignment horizontal="center" vertical="center" wrapText="1"/>
    </xf>
    <xf numFmtId="0" fontId="49" fillId="2" borderId="34"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25" xfId="0" applyFont="1" applyFill="1" applyBorder="1" applyAlignment="1">
      <alignment horizontal="center" vertical="center"/>
    </xf>
    <xf numFmtId="0" fontId="52" fillId="2" borderId="19" xfId="0" applyFont="1" applyFill="1" applyBorder="1" applyAlignment="1">
      <alignment vertical="center"/>
    </xf>
    <xf numFmtId="0" fontId="52" fillId="2" borderId="4" xfId="0" applyFont="1" applyFill="1" applyBorder="1" applyAlignment="1">
      <alignment vertical="center"/>
    </xf>
    <xf numFmtId="0" fontId="49" fillId="2" borderId="33" xfId="0" applyFont="1" applyFill="1" applyBorder="1" applyAlignment="1">
      <alignment horizontal="center" vertical="center"/>
    </xf>
    <xf numFmtId="0" fontId="49" fillId="2" borderId="38" xfId="0" applyFont="1" applyFill="1" applyBorder="1" applyAlignment="1">
      <alignment horizontal="center" vertical="center"/>
    </xf>
    <xf numFmtId="165" fontId="21" fillId="0" borderId="28" xfId="0" applyNumberFormat="1" applyFont="1" applyBorder="1" applyAlignment="1">
      <alignment horizontal="center"/>
    </xf>
    <xf numFmtId="165" fontId="21" fillId="0" borderId="33" xfId="0" applyNumberFormat="1" applyFont="1" applyBorder="1" applyAlignment="1">
      <alignment horizontal="center"/>
    </xf>
    <xf numFmtId="9" fontId="21" fillId="0" borderId="31" xfId="0" applyNumberFormat="1" applyFont="1" applyBorder="1" applyAlignment="1">
      <alignment horizontal="center"/>
    </xf>
    <xf numFmtId="9" fontId="21" fillId="0" borderId="2" xfId="0" applyNumberFormat="1" applyFont="1" applyBorder="1" applyAlignment="1">
      <alignment horizontal="center"/>
    </xf>
    <xf numFmtId="0" fontId="49" fillId="2" borderId="7" xfId="0" applyFont="1" applyFill="1" applyBorder="1" applyAlignment="1">
      <alignment horizontal="center" vertical="center"/>
    </xf>
    <xf numFmtId="0" fontId="49" fillId="2" borderId="4" xfId="0" applyFont="1" applyFill="1" applyBorder="1" applyAlignment="1">
      <alignment horizontal="center" vertical="center"/>
    </xf>
    <xf numFmtId="0" fontId="49" fillId="2" borderId="31" xfId="0" applyFont="1" applyFill="1" applyBorder="1" applyAlignment="1">
      <alignment horizontal="center" vertical="center"/>
    </xf>
    <xf numFmtId="0" fontId="49" fillId="2" borderId="2" xfId="0" applyFont="1" applyFill="1" applyBorder="1" applyAlignment="1">
      <alignment horizontal="center" vertical="center"/>
    </xf>
    <xf numFmtId="0" fontId="21" fillId="0" borderId="31" xfId="0" applyFont="1" applyBorder="1" applyAlignment="1">
      <alignment horizontal="center" vertical="center"/>
    </xf>
    <xf numFmtId="0" fontId="21" fillId="0" borderId="2" xfId="0" applyFont="1" applyBorder="1" applyAlignment="1">
      <alignment horizontal="center" vertical="center"/>
    </xf>
    <xf numFmtId="0" fontId="21" fillId="2" borderId="25" xfId="0" applyFont="1" applyFill="1" applyBorder="1" applyAlignment="1">
      <alignment horizontal="center" vertical="center"/>
    </xf>
    <xf numFmtId="0" fontId="21" fillId="2" borderId="4" xfId="0" applyFont="1" applyFill="1" applyBorder="1" applyAlignment="1">
      <alignment horizontal="center" vertical="center"/>
    </xf>
    <xf numFmtId="0" fontId="23" fillId="3" borderId="31"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51" fillId="2" borderId="0" xfId="0" applyFont="1" applyFill="1" applyBorder="1" applyAlignment="1">
      <alignment horizontal="center" vertical="center"/>
    </xf>
    <xf numFmtId="0" fontId="11" fillId="0" borderId="31" xfId="0" applyFont="1" applyBorder="1" applyAlignment="1">
      <alignment horizontal="center" vertical="center"/>
    </xf>
    <xf numFmtId="0" fontId="11" fillId="0" borderId="34" xfId="0" applyFont="1" applyBorder="1" applyAlignment="1">
      <alignment horizontal="center" vertical="center"/>
    </xf>
    <xf numFmtId="0" fontId="11" fillId="0" borderId="2" xfId="0" applyFont="1" applyBorder="1" applyAlignment="1">
      <alignment horizontal="center" vertical="center"/>
    </xf>
    <xf numFmtId="0" fontId="18" fillId="0" borderId="31" xfId="0" applyFont="1" applyBorder="1" applyAlignment="1">
      <alignment horizontal="center" vertical="center"/>
    </xf>
    <xf numFmtId="0" fontId="18" fillId="0" borderId="34" xfId="0" applyFont="1" applyBorder="1" applyAlignment="1">
      <alignment horizontal="center" vertical="center"/>
    </xf>
    <xf numFmtId="0" fontId="18" fillId="0" borderId="2" xfId="0" applyFont="1" applyBorder="1" applyAlignment="1">
      <alignment horizontal="center" vertical="center"/>
    </xf>
    <xf numFmtId="0" fontId="5" fillId="0" borderId="25" xfId="0" applyFont="1" applyBorder="1" applyAlignment="1">
      <alignment horizontal="center" vertical="center"/>
    </xf>
    <xf numFmtId="0" fontId="5" fillId="0" borderId="4" xfId="0" applyFont="1" applyBorder="1" applyAlignment="1">
      <alignment horizontal="center" vertical="center"/>
    </xf>
    <xf numFmtId="0" fontId="1" fillId="7" borderId="5"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54" xfId="0" applyFont="1" applyFill="1" applyBorder="1" applyAlignment="1">
      <alignment horizontal="center" vertical="center"/>
    </xf>
    <xf numFmtId="0" fontId="1" fillId="7" borderId="64" xfId="0" applyFont="1" applyFill="1" applyBorder="1" applyAlignment="1">
      <alignment horizontal="center" vertical="center"/>
    </xf>
    <xf numFmtId="0" fontId="7" fillId="7" borderId="31" xfId="0" applyFont="1" applyFill="1" applyBorder="1" applyAlignment="1">
      <alignment horizontal="center"/>
    </xf>
    <xf numFmtId="0" fontId="7" fillId="7" borderId="34" xfId="0" applyFont="1" applyFill="1" applyBorder="1" applyAlignment="1">
      <alignment horizontal="center"/>
    </xf>
    <xf numFmtId="0" fontId="7" fillId="7" borderId="2" xfId="0" applyFont="1" applyFill="1" applyBorder="1" applyAlignment="1">
      <alignment horizontal="center"/>
    </xf>
    <xf numFmtId="0" fontId="7" fillId="7" borderId="45" xfId="0" applyFont="1" applyFill="1" applyBorder="1" applyAlignment="1">
      <alignment horizontal="center"/>
    </xf>
    <xf numFmtId="0" fontId="7" fillId="7" borderId="66" xfId="0" applyFont="1" applyFill="1" applyBorder="1" applyAlignment="1">
      <alignment horizontal="center"/>
    </xf>
    <xf numFmtId="0" fontId="7" fillId="7" borderId="47" xfId="0" applyFont="1" applyFill="1" applyBorder="1" applyAlignment="1">
      <alignment horizontal="center"/>
    </xf>
    <xf numFmtId="0" fontId="7" fillId="0" borderId="0" xfId="0" applyFont="1" applyAlignment="1">
      <alignment horizontal="center"/>
    </xf>
    <xf numFmtId="0" fontId="43" fillId="2" borderId="72" xfId="0" applyFont="1" applyFill="1" applyBorder="1" applyAlignment="1">
      <alignment horizontal="center"/>
    </xf>
    <xf numFmtId="0" fontId="43" fillId="2" borderId="73" xfId="0" applyFont="1" applyFill="1" applyBorder="1" applyAlignment="1">
      <alignment horizontal="center"/>
    </xf>
    <xf numFmtId="0" fontId="62" fillId="7" borderId="31" xfId="0" applyFont="1" applyFill="1" applyBorder="1" applyAlignment="1">
      <alignment horizontal="center"/>
    </xf>
    <xf numFmtId="0" fontId="62" fillId="7" borderId="34" xfId="0" applyFont="1" applyFill="1" applyBorder="1" applyAlignment="1">
      <alignment horizontal="center"/>
    </xf>
    <xf numFmtId="0" fontId="62" fillId="7" borderId="2" xfId="0" applyFont="1" applyFill="1" applyBorder="1" applyAlignment="1">
      <alignment horizontal="center"/>
    </xf>
  </cellXfs>
  <cellStyles count="708">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0" builtinId="8" hidden="1"/>
    <cellStyle name="Hipervínculo" xfId="622" builtinId="8" hidden="1"/>
    <cellStyle name="Hipervínculo" xfId="624" builtinId="8" hidden="1"/>
    <cellStyle name="Hipervínculo" xfId="626" builtinId="8" hidden="1"/>
    <cellStyle name="Hipervínculo" xfId="630" builtinId="8" hidden="1"/>
    <cellStyle name="Hipervínculo" xfId="632" builtinId="8" hidden="1"/>
    <cellStyle name="Hipervínculo" xfId="634" builtinId="8" hidden="1"/>
    <cellStyle name="Hipervínculo" xfId="636" builtinId="8" hidden="1"/>
    <cellStyle name="Hipervínculo" xfId="638" builtinId="8" hidden="1"/>
    <cellStyle name="Hipervínculo" xfId="640" builtinId="8" hidden="1"/>
    <cellStyle name="Hipervínculo" xfId="642" builtinId="8" hidden="1"/>
    <cellStyle name="Hipervínculo" xfId="644" builtinId="8" hidden="1"/>
    <cellStyle name="Hipervínculo" xfId="646" builtinId="8" hidden="1"/>
    <cellStyle name="Hipervínculo" xfId="648" builtinId="8" hidden="1"/>
    <cellStyle name="Hipervínculo" xfId="650"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62" builtinId="8" hidden="1"/>
    <cellStyle name="Hipervínculo" xfId="664" builtinId="8" hidden="1"/>
    <cellStyle name="Hipervínculo" xfId="666" builtinId="8" hidden="1"/>
    <cellStyle name="Hipervínculo" xfId="668" builtinId="8" hidden="1"/>
    <cellStyle name="Hipervínculo" xfId="670" builtinId="8" hidden="1"/>
    <cellStyle name="Hipervínculo" xfId="672" builtinId="8" hidden="1"/>
    <cellStyle name="Hipervínculo" xfId="674" builtinId="8" hidden="1"/>
    <cellStyle name="Hipervínculo" xfId="676" builtinId="8" hidden="1"/>
    <cellStyle name="Hipervínculo" xfId="678" builtinId="8" hidden="1"/>
    <cellStyle name="Hipervínculo" xfId="680"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92" builtinId="8" hidden="1"/>
    <cellStyle name="Hipervínculo" xfId="694" builtinId="8" hidden="1"/>
    <cellStyle name="Hipervínculo" xfId="696" builtinId="8" hidden="1"/>
    <cellStyle name="Hipervínculo" xfId="698" builtinId="8" hidden="1"/>
    <cellStyle name="Hipervínculo" xfId="700" builtinId="8" hidden="1"/>
    <cellStyle name="Hipervínculo" xfId="702" builtinId="8" hidden="1"/>
    <cellStyle name="Hipervínculo" xfId="704" builtinId="8" hidden="1"/>
    <cellStyle name="Hipervínculo" xfId="706" builtinId="8"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1" builtinId="9" hidden="1"/>
    <cellStyle name="Hipervínculo visitado" xfId="623" builtinId="9" hidden="1"/>
    <cellStyle name="Hipervínculo visitado" xfId="625" builtinId="9" hidden="1"/>
    <cellStyle name="Hipervínculo visitado" xfId="627"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1" builtinId="9" hidden="1"/>
    <cellStyle name="Hipervínculo visitado" xfId="643" builtinId="9" hidden="1"/>
    <cellStyle name="Hipervínculo visitado" xfId="645" builtinId="9" hidden="1"/>
    <cellStyle name="Hipervínculo visitado" xfId="647" builtinId="9" hidden="1"/>
    <cellStyle name="Hipervínculo visitado" xfId="649" builtinId="9" hidden="1"/>
    <cellStyle name="Hipervínculo visitado" xfId="651"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3" builtinId="9" hidden="1"/>
    <cellStyle name="Hipervínculo visitado" xfId="665" builtinId="9" hidden="1"/>
    <cellStyle name="Hipervínculo visitado" xfId="667" builtinId="9" hidden="1"/>
    <cellStyle name="Hipervínculo visitado" xfId="669" builtinId="9" hidden="1"/>
    <cellStyle name="Hipervínculo visitado" xfId="671" builtinId="9" hidden="1"/>
    <cellStyle name="Hipervínculo visitado" xfId="673" builtinId="9" hidden="1"/>
    <cellStyle name="Hipervínculo visitado" xfId="675" builtinId="9" hidden="1"/>
    <cellStyle name="Hipervínculo visitado" xfId="677" builtinId="9" hidden="1"/>
    <cellStyle name="Hipervínculo visitado" xfId="679" builtinId="9" hidden="1"/>
    <cellStyle name="Hipervínculo visitado" xfId="681"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3" builtinId="9" hidden="1"/>
    <cellStyle name="Hipervínculo visitado" xfId="695" builtinId="9" hidden="1"/>
    <cellStyle name="Hipervínculo visitado" xfId="697" builtinId="9" hidden="1"/>
    <cellStyle name="Hipervínculo visitado" xfId="699" builtinId="9" hidden="1"/>
    <cellStyle name="Hipervínculo visitado" xfId="701" builtinId="9" hidden="1"/>
    <cellStyle name="Hipervínculo visitado" xfId="703" builtinId="9" hidden="1"/>
    <cellStyle name="Hipervínculo visitado" xfId="705" builtinId="9" hidden="1"/>
    <cellStyle name="Hipervínculo visitado" xfId="707" builtinId="9" hidden="1"/>
    <cellStyle name="Normal" xfId="0" builtinId="0"/>
    <cellStyle name="Normal 2" xfId="1"/>
    <cellStyle name="Normal 3" xfId="2"/>
    <cellStyle name="Normal 4" xfId="628"/>
    <cellStyle name="Porcentual" xfId="629" builtinId="5"/>
    <cellStyle name="Porcentual 2" xfId="3"/>
  </cellStyles>
  <dxfs count="0"/>
  <tableStyles count="0" defaultTableStyle="TableStyleMedium9" defaultPivotStyle="PivotStyleLight16"/>
  <colors>
    <mruColors>
      <color rgb="FF3FE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externalLink" Target="externalLinks/externalLink1.xml"/><Relationship Id="rId29" Type="http://schemas.openxmlformats.org/officeDocument/2006/relationships/theme" Target="theme/theme1.xml"/><Relationship Id="rId30" Type="http://schemas.openxmlformats.org/officeDocument/2006/relationships/styles" Target="styles.xml"/><Relationship Id="rId31" Type="http://schemas.openxmlformats.org/officeDocument/2006/relationships/sharedStrings" Target="sharedStrings.xml"/><Relationship Id="rId3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 Id="rId3"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64167</xdr:colOff>
      <xdr:row>375</xdr:row>
      <xdr:rowOff>171449</xdr:rowOff>
    </xdr:from>
    <xdr:to>
      <xdr:col>2</xdr:col>
      <xdr:colOff>5953125</xdr:colOff>
      <xdr:row>375</xdr:row>
      <xdr:rowOff>3267075</xdr:rowOff>
    </xdr:to>
    <xdr:pic>
      <xdr:nvPicPr>
        <xdr:cNvPr id="10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64167" y="86629874"/>
          <a:ext cx="5888958" cy="3095626"/>
        </a:xfrm>
        <a:prstGeom prst="rect">
          <a:avLst/>
        </a:prstGeom>
        <a:solidFill>
          <a:srgbClr val="FFFFFF"/>
        </a:solidFill>
        <a:ln w="9525">
          <a:solidFill>
            <a:srgbClr val="000000"/>
          </a:solidFill>
          <a:miter lim="800000"/>
          <a:headEnd/>
          <a:tailEnd/>
        </a:ln>
      </xdr:spPr>
    </xdr:pic>
    <xdr:clientData/>
  </xdr:twoCellAnchor>
  <xdr:twoCellAnchor>
    <xdr:from>
      <xdr:col>2</xdr:col>
      <xdr:colOff>434870</xdr:colOff>
      <xdr:row>419</xdr:row>
      <xdr:rowOff>247650</xdr:rowOff>
    </xdr:from>
    <xdr:to>
      <xdr:col>2</xdr:col>
      <xdr:colOff>5619750</xdr:colOff>
      <xdr:row>419</xdr:row>
      <xdr:rowOff>2667000</xdr:rowOff>
    </xdr:to>
    <xdr:pic>
      <xdr:nvPicPr>
        <xdr:cNvPr id="1025" name="Imagen 4"/>
        <xdr:cNvPicPr>
          <a:picLocks noChangeAspect="1" noChangeArrowheads="1"/>
        </xdr:cNvPicPr>
      </xdr:nvPicPr>
      <xdr:blipFill>
        <a:blip xmlns:r="http://schemas.openxmlformats.org/officeDocument/2006/relationships" r:embed="rId2" cstate="print"/>
        <a:srcRect/>
        <a:stretch>
          <a:fillRect/>
        </a:stretch>
      </xdr:blipFill>
      <xdr:spPr bwMode="auto">
        <a:xfrm>
          <a:off x="1887433" y="92128181"/>
          <a:ext cx="5184880" cy="2419350"/>
        </a:xfrm>
        <a:prstGeom prst="rect">
          <a:avLst/>
        </a:prstGeom>
        <a:noFill/>
        <a:ln w="9525">
          <a:solidFill>
            <a:srgbClr val="000000"/>
          </a:solidFill>
          <a:miter lim="800000"/>
          <a:headEnd/>
          <a:tailEnd/>
        </a:ln>
      </xdr:spPr>
    </xdr:pic>
    <xdr:clientData/>
  </xdr:twoCellAnchor>
  <xdr:twoCellAnchor editAs="oneCell">
    <xdr:from>
      <xdr:col>5</xdr:col>
      <xdr:colOff>447675</xdr:colOff>
      <xdr:row>416</xdr:row>
      <xdr:rowOff>161925</xdr:rowOff>
    </xdr:from>
    <xdr:to>
      <xdr:col>12</xdr:col>
      <xdr:colOff>609599</xdr:colOff>
      <xdr:row>417</xdr:row>
      <xdr:rowOff>2228850</xdr:rowOff>
    </xdr:to>
    <xdr:sp macro="" textlink="">
      <xdr:nvSpPr>
        <xdr:cNvPr id="2" name="AutoShape 1"/>
        <xdr:cNvSpPr>
          <a:spLocks noChangeAspect="1" noChangeArrowheads="1"/>
        </xdr:cNvSpPr>
      </xdr:nvSpPr>
      <xdr:spPr bwMode="auto">
        <a:xfrm>
          <a:off x="11277600" y="88915875"/>
          <a:ext cx="5229225" cy="2790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762000</xdr:colOff>
      <xdr:row>414</xdr:row>
      <xdr:rowOff>800100</xdr:rowOff>
    </xdr:from>
    <xdr:to>
      <xdr:col>2</xdr:col>
      <xdr:colOff>5981700</xdr:colOff>
      <xdr:row>417</xdr:row>
      <xdr:rowOff>1866900</xdr:rowOff>
    </xdr:to>
    <xdr:sp macro="" textlink="">
      <xdr:nvSpPr>
        <xdr:cNvPr id="3" name="AutoShape 2"/>
        <xdr:cNvSpPr>
          <a:spLocks noChangeAspect="1" noChangeArrowheads="1"/>
        </xdr:cNvSpPr>
      </xdr:nvSpPr>
      <xdr:spPr bwMode="auto">
        <a:xfrm>
          <a:off x="2209800" y="88544400"/>
          <a:ext cx="5219700" cy="2800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845343</xdr:colOff>
      <xdr:row>417</xdr:row>
      <xdr:rowOff>428625</xdr:rowOff>
    </xdr:from>
    <xdr:to>
      <xdr:col>2</xdr:col>
      <xdr:colOff>6262686</xdr:colOff>
      <xdr:row>417</xdr:row>
      <xdr:rowOff>2819400</xdr:rowOff>
    </xdr:to>
    <xdr:pic>
      <xdr:nvPicPr>
        <xdr:cNvPr id="7"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7906" y="88737281"/>
          <a:ext cx="5417343"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mascaraque/AppData/Local/Microsoft/Windows/Temporary%20Internet%20Files/Content.Outlook/GHGR42AM/Z_Rentas_LC_version_1_calculo1_v7c.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ipotesi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enableFormatConditionsCalculation="0">
    <tabColor rgb="FF3FEF31"/>
    <pageSetUpPr fitToPage="1"/>
  </sheetPr>
  <dimension ref="B1:E80"/>
  <sheetViews>
    <sheetView showGridLines="0" topLeftCell="A119" workbookViewId="0">
      <selection activeCell="H12" sqref="H12"/>
    </sheetView>
  </sheetViews>
  <sheetFormatPr baseColWidth="10" defaultColWidth="11.5" defaultRowHeight="14" x14ac:dyDescent="0"/>
  <cols>
    <col min="1" max="1" width="4.1640625" style="15" customWidth="1"/>
    <col min="2" max="2" width="91.5" style="15" bestFit="1" customWidth="1"/>
    <col min="3" max="3" width="28.33203125" style="15" bestFit="1" customWidth="1"/>
    <col min="4" max="4" width="10.6640625" style="15" bestFit="1" customWidth="1"/>
    <col min="5" max="16384" width="11.5" style="15"/>
  </cols>
  <sheetData>
    <row r="1" spans="2:3" ht="15" thickBot="1"/>
    <row r="2" spans="2:3" ht="16.5" customHeight="1">
      <c r="B2" s="629" t="s">
        <v>14</v>
      </c>
      <c r="C2" s="630"/>
    </row>
    <row r="3" spans="2:3" ht="16.5" customHeight="1">
      <c r="B3" s="633" t="s">
        <v>27</v>
      </c>
      <c r="C3" s="634"/>
    </row>
    <row r="4" spans="2:3" ht="16.5" customHeight="1" thickBot="1">
      <c r="B4" s="631" t="s">
        <v>13</v>
      </c>
      <c r="C4" s="632"/>
    </row>
    <row r="5" spans="2:3" ht="15" thickBot="1">
      <c r="B5" s="31"/>
      <c r="C5" s="59"/>
    </row>
    <row r="6" spans="2:3" ht="15" thickBot="1">
      <c r="B6" s="20" t="s">
        <v>1755</v>
      </c>
      <c r="C6" s="53"/>
    </row>
    <row r="7" spans="2:3" ht="15" thickBot="1">
      <c r="B7" s="21" t="s">
        <v>1760</v>
      </c>
      <c r="C7" s="397">
        <v>90000</v>
      </c>
    </row>
    <row r="8" spans="2:3" ht="15" thickBot="1">
      <c r="B8" s="21" t="s">
        <v>1761</v>
      </c>
      <c r="C8" s="397">
        <v>70000</v>
      </c>
    </row>
    <row r="9" spans="2:3" ht="15" thickBot="1">
      <c r="B9" s="21" t="s">
        <v>1762</v>
      </c>
      <c r="C9" s="397">
        <v>50000</v>
      </c>
    </row>
    <row r="10" spans="2:3" ht="22.5" customHeight="1" thickBot="1">
      <c r="B10" s="21" t="s">
        <v>1763</v>
      </c>
      <c r="C10" s="397">
        <v>1000</v>
      </c>
    </row>
    <row r="11" spans="2:3" ht="15" thickBot="1">
      <c r="B11" s="18" t="s">
        <v>1756</v>
      </c>
      <c r="C11" s="398"/>
    </row>
    <row r="12" spans="2:3" ht="15" thickBot="1">
      <c r="B12" s="19" t="s">
        <v>33</v>
      </c>
      <c r="C12" s="397">
        <v>70000</v>
      </c>
    </row>
    <row r="13" spans="2:3" ht="15" thickBot="1">
      <c r="B13" s="19" t="s">
        <v>162</v>
      </c>
      <c r="C13" s="399">
        <v>40000</v>
      </c>
    </row>
    <row r="14" spans="2:3" ht="15" thickBot="1">
      <c r="B14" s="19" t="s">
        <v>163</v>
      </c>
      <c r="C14" s="399">
        <v>20000</v>
      </c>
    </row>
    <row r="15" spans="2:3" ht="15" thickBot="1">
      <c r="B15" s="18" t="s">
        <v>1757</v>
      </c>
      <c r="C15" s="398"/>
    </row>
    <row r="16" spans="2:3" ht="15" thickBot="1">
      <c r="B16" s="19" t="s">
        <v>34</v>
      </c>
      <c r="C16" s="397">
        <v>90000</v>
      </c>
    </row>
    <row r="17" spans="2:5" ht="15" thickBot="1">
      <c r="B17" s="19" t="s">
        <v>164</v>
      </c>
      <c r="C17" s="397">
        <v>80000</v>
      </c>
    </row>
    <row r="18" spans="2:5" ht="15" thickBot="1">
      <c r="B18" s="19" t="s">
        <v>35</v>
      </c>
      <c r="C18" s="397">
        <v>50000</v>
      </c>
    </row>
    <row r="19" spans="2:5" ht="15" thickBot="1">
      <c r="B19" s="19" t="s">
        <v>36</v>
      </c>
      <c r="C19" s="399">
        <v>20000</v>
      </c>
    </row>
    <row r="20" spans="2:5" ht="15" thickBot="1">
      <c r="B20" s="19" t="s">
        <v>165</v>
      </c>
      <c r="C20" s="399">
        <v>15000</v>
      </c>
    </row>
    <row r="21" spans="2:5" ht="15" thickBot="1">
      <c r="B21" s="18" t="s">
        <v>1758</v>
      </c>
      <c r="C21" s="398"/>
    </row>
    <row r="22" spans="2:5" ht="15" thickBot="1">
      <c r="B22" s="19" t="s">
        <v>1764</v>
      </c>
      <c r="C22" s="397">
        <v>20000</v>
      </c>
    </row>
    <row r="23" spans="2:5" ht="15" thickBot="1">
      <c r="B23" s="19" t="s">
        <v>1765</v>
      </c>
      <c r="C23" s="397">
        <v>15000</v>
      </c>
    </row>
    <row r="24" spans="2:5" ht="15" thickBot="1">
      <c r="B24" s="18" t="s">
        <v>1759</v>
      </c>
      <c r="C24" s="398"/>
    </row>
    <row r="25" spans="2:5" ht="15" thickBot="1">
      <c r="B25" s="19" t="s">
        <v>0</v>
      </c>
      <c r="C25" s="397">
        <v>10000</v>
      </c>
    </row>
    <row r="26" spans="2:5" ht="15" thickBot="1"/>
    <row r="27" spans="2:5">
      <c r="B27" s="629" t="s">
        <v>14</v>
      </c>
      <c r="C27" s="630"/>
    </row>
    <row r="28" spans="2:5">
      <c r="B28" s="633" t="s">
        <v>11</v>
      </c>
      <c r="C28" s="634"/>
    </row>
    <row r="29" spans="2:5" ht="15" thickBot="1">
      <c r="B29" s="631" t="s">
        <v>1800</v>
      </c>
      <c r="C29" s="632"/>
    </row>
    <row r="30" spans="2:5" ht="15" thickBot="1">
      <c r="B30" s="31"/>
      <c r="C30" s="59"/>
    </row>
    <row r="31" spans="2:5">
      <c r="B31" s="635" t="s">
        <v>146</v>
      </c>
      <c r="C31" s="395" t="s">
        <v>1802</v>
      </c>
    </row>
    <row r="32" spans="2:5" ht="15" thickBot="1">
      <c r="B32" s="636"/>
      <c r="C32" s="396" t="s">
        <v>1746</v>
      </c>
      <c r="E32" s="17"/>
    </row>
    <row r="33" spans="2:3">
      <c r="B33" s="637" t="s">
        <v>1768</v>
      </c>
      <c r="C33" s="639" t="s">
        <v>1766</v>
      </c>
    </row>
    <row r="34" spans="2:3" ht="15" thickBot="1">
      <c r="B34" s="638"/>
      <c r="C34" s="640"/>
    </row>
    <row r="35" spans="2:3">
      <c r="B35" s="625" t="s">
        <v>1767</v>
      </c>
      <c r="C35" s="626"/>
    </row>
    <row r="36" spans="2:3" ht="3.75" customHeight="1" thickBot="1">
      <c r="B36" s="627"/>
      <c r="C36" s="628"/>
    </row>
    <row r="37" spans="2:3">
      <c r="B37" s="23" t="s">
        <v>1739</v>
      </c>
      <c r="C37" s="539">
        <v>30000</v>
      </c>
    </row>
    <row r="38" spans="2:3">
      <c r="B38" s="24" t="s">
        <v>1803</v>
      </c>
      <c r="C38" s="539">
        <v>10000</v>
      </c>
    </row>
    <row r="39" spans="2:3">
      <c r="B39" s="24" t="s">
        <v>1740</v>
      </c>
      <c r="C39" s="539">
        <v>30000</v>
      </c>
    </row>
    <row r="40" spans="2:3">
      <c r="B40" s="400" t="s">
        <v>1804</v>
      </c>
      <c r="C40" s="539">
        <v>7500</v>
      </c>
    </row>
    <row r="41" spans="2:3" ht="15" thickBot="1">
      <c r="B41" s="25" t="s">
        <v>1765</v>
      </c>
      <c r="C41" s="539">
        <v>5000</v>
      </c>
    </row>
    <row r="42" spans="2:3" ht="15" thickBot="1">
      <c r="B42" s="26" t="s">
        <v>166</v>
      </c>
      <c r="C42" s="54">
        <v>0.25</v>
      </c>
    </row>
    <row r="43" spans="2:3" ht="15" thickBot="1">
      <c r="B43" s="27" t="s">
        <v>1</v>
      </c>
      <c r="C43" s="54">
        <v>0.25</v>
      </c>
    </row>
    <row r="44" spans="2:3" ht="15" thickBot="1">
      <c r="B44" s="641" t="s">
        <v>2</v>
      </c>
      <c r="C44" s="642"/>
    </row>
    <row r="45" spans="2:3">
      <c r="B45" s="28" t="s">
        <v>37</v>
      </c>
      <c r="C45" s="540">
        <v>0.5</v>
      </c>
    </row>
    <row r="46" spans="2:3" ht="15" thickBot="1">
      <c r="B46" s="29" t="s">
        <v>38</v>
      </c>
      <c r="C46" s="540">
        <v>0.25</v>
      </c>
    </row>
    <row r="47" spans="2:3" ht="15" thickBot="1">
      <c r="B47" s="641" t="s">
        <v>39</v>
      </c>
      <c r="C47" s="642"/>
    </row>
    <row r="48" spans="2:3">
      <c r="B48" s="28" t="s">
        <v>37</v>
      </c>
      <c r="C48" s="540">
        <v>0.7</v>
      </c>
    </row>
    <row r="49" spans="2:3" ht="15" thickBot="1">
      <c r="B49" s="29" t="s">
        <v>38</v>
      </c>
      <c r="C49" s="540">
        <v>0.35</v>
      </c>
    </row>
    <row r="50" spans="2:3" ht="15" thickBot="1">
      <c r="B50" s="27" t="s">
        <v>167</v>
      </c>
      <c r="C50" s="54">
        <v>0.25</v>
      </c>
    </row>
    <row r="51" spans="2:3" ht="15" thickBot="1">
      <c r="B51" s="641" t="s">
        <v>1769</v>
      </c>
      <c r="C51" s="642"/>
    </row>
    <row r="52" spans="2:3">
      <c r="B52" s="28" t="s">
        <v>1805</v>
      </c>
      <c r="C52" s="55">
        <v>15000</v>
      </c>
    </row>
    <row r="53" spans="2:3" ht="15" thickBot="1">
      <c r="B53" s="30" t="s">
        <v>1770</v>
      </c>
      <c r="C53" s="55">
        <v>30000</v>
      </c>
    </row>
    <row r="54" spans="2:3" ht="15" thickBot="1">
      <c r="B54" s="31"/>
      <c r="C54" s="59"/>
    </row>
    <row r="55" spans="2:3" ht="15" thickBot="1">
      <c r="B55" s="26" t="s">
        <v>1801</v>
      </c>
      <c r="C55" s="54" t="s">
        <v>179</v>
      </c>
    </row>
    <row r="56" spans="2:3" ht="15" thickBot="1"/>
    <row r="57" spans="2:3">
      <c r="B57" s="629" t="s">
        <v>14</v>
      </c>
      <c r="C57" s="630"/>
    </row>
    <row r="58" spans="2:3">
      <c r="B58" s="633" t="s">
        <v>16</v>
      </c>
      <c r="C58" s="634"/>
    </row>
    <row r="59" spans="2:3" ht="15" thickBot="1">
      <c r="B59" s="631" t="s">
        <v>15</v>
      </c>
      <c r="C59" s="632"/>
    </row>
    <row r="60" spans="2:3" ht="15" thickBot="1">
      <c r="B60" s="60"/>
      <c r="C60" s="59"/>
    </row>
    <row r="61" spans="2:3" ht="15" thickBot="1">
      <c r="B61" s="629" t="s">
        <v>8</v>
      </c>
      <c r="C61" s="630"/>
    </row>
    <row r="62" spans="2:3">
      <c r="B62" s="643" t="s">
        <v>3</v>
      </c>
      <c r="C62" s="644"/>
    </row>
    <row r="63" spans="2:3" ht="15" thickBot="1">
      <c r="B63" s="32" t="s">
        <v>199</v>
      </c>
      <c r="C63" s="58">
        <v>400</v>
      </c>
    </row>
    <row r="64" spans="2:3" ht="15" thickBot="1">
      <c r="B64" s="33" t="s">
        <v>1747</v>
      </c>
      <c r="C64" s="34" t="s">
        <v>40</v>
      </c>
    </row>
    <row r="65" spans="2:3" ht="15" thickBot="1">
      <c r="B65" s="643" t="s">
        <v>7</v>
      </c>
      <c r="C65" s="644"/>
    </row>
    <row r="66" spans="2:3" ht="15" thickBot="1">
      <c r="B66" s="35" t="s">
        <v>173</v>
      </c>
      <c r="C66" s="22" t="s">
        <v>40</v>
      </c>
    </row>
    <row r="67" spans="2:3" ht="15" thickBot="1">
      <c r="B67" s="61"/>
      <c r="C67" s="59"/>
    </row>
    <row r="68" spans="2:3" ht="15" thickBot="1">
      <c r="B68" s="645" t="s">
        <v>1771</v>
      </c>
      <c r="C68" s="646"/>
    </row>
    <row r="69" spans="2:3">
      <c r="B69" s="401" t="s">
        <v>1772</v>
      </c>
      <c r="C69" s="402" t="s">
        <v>127</v>
      </c>
    </row>
    <row r="70" spans="2:3">
      <c r="B70" s="401" t="s">
        <v>1846</v>
      </c>
      <c r="C70" s="402" t="s">
        <v>1849</v>
      </c>
    </row>
    <row r="71" spans="2:3">
      <c r="B71" s="37" t="s">
        <v>1806</v>
      </c>
      <c r="C71" s="36" t="s">
        <v>128</v>
      </c>
    </row>
    <row r="72" spans="2:3">
      <c r="B72" s="37" t="s">
        <v>1807</v>
      </c>
      <c r="C72" s="36" t="s">
        <v>1850</v>
      </c>
    </row>
    <row r="73" spans="2:3">
      <c r="B73" s="37" t="s">
        <v>1808</v>
      </c>
      <c r="C73" s="36" t="s">
        <v>129</v>
      </c>
    </row>
    <row r="74" spans="2:3">
      <c r="B74" s="37" t="s">
        <v>1809</v>
      </c>
      <c r="C74" s="36" t="s">
        <v>130</v>
      </c>
    </row>
    <row r="75" spans="2:3">
      <c r="B75" s="37" t="s">
        <v>1810</v>
      </c>
      <c r="C75" s="36" t="s">
        <v>1851</v>
      </c>
    </row>
    <row r="76" spans="2:3">
      <c r="B76" s="37" t="s">
        <v>1811</v>
      </c>
      <c r="C76" s="36" t="s">
        <v>131</v>
      </c>
    </row>
    <row r="77" spans="2:3">
      <c r="B77" s="37" t="s">
        <v>1813</v>
      </c>
      <c r="C77" s="36" t="s">
        <v>132</v>
      </c>
    </row>
    <row r="78" spans="2:3">
      <c r="B78" s="490" t="s">
        <v>1847</v>
      </c>
      <c r="C78" s="491" t="s">
        <v>1852</v>
      </c>
    </row>
    <row r="79" spans="2:3">
      <c r="B79" s="37" t="s">
        <v>1812</v>
      </c>
      <c r="C79" s="36" t="s">
        <v>133</v>
      </c>
    </row>
    <row r="80" spans="2:3" ht="15" thickBot="1">
      <c r="B80" s="492" t="s">
        <v>1848</v>
      </c>
      <c r="C80" s="493" t="s">
        <v>1853</v>
      </c>
    </row>
  </sheetData>
  <mergeCells count="20">
    <mergeCell ref="B59:C59"/>
    <mergeCell ref="B61:C61"/>
    <mergeCell ref="B62:C62"/>
    <mergeCell ref="B65:C65"/>
    <mergeCell ref="B68:C68"/>
    <mergeCell ref="B57:C57"/>
    <mergeCell ref="B58:C58"/>
    <mergeCell ref="B44:C44"/>
    <mergeCell ref="B47:C47"/>
    <mergeCell ref="B51:C51"/>
    <mergeCell ref="B35:C36"/>
    <mergeCell ref="B2:C2"/>
    <mergeCell ref="B4:C4"/>
    <mergeCell ref="B3:C3"/>
    <mergeCell ref="B27:C27"/>
    <mergeCell ref="B28:C28"/>
    <mergeCell ref="B29:C29"/>
    <mergeCell ref="B31:B32"/>
    <mergeCell ref="B33:B34"/>
    <mergeCell ref="C33:C34"/>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55"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enableFormatConditionsCalculation="0">
    <tabColor rgb="FFC00000"/>
    <pageSetUpPr fitToPage="1"/>
  </sheetPr>
  <dimension ref="B2:AO44"/>
  <sheetViews>
    <sheetView showGridLines="0" workbookViewId="0">
      <selection activeCell="H12" sqref="H12"/>
    </sheetView>
  </sheetViews>
  <sheetFormatPr baseColWidth="10" defaultColWidth="10.83203125" defaultRowHeight="14" x14ac:dyDescent="0"/>
  <cols>
    <col min="1" max="1" width="4.1640625" style="356" customWidth="1"/>
    <col min="2" max="2" width="14.1640625" style="356" bestFit="1" customWidth="1"/>
    <col min="3" max="3" width="8.6640625" style="356" bestFit="1" customWidth="1"/>
    <col min="4" max="41" width="7.83203125" style="356" bestFit="1" customWidth="1"/>
    <col min="42" max="16384" width="10.83203125" style="356"/>
  </cols>
  <sheetData>
    <row r="2" spans="2:41">
      <c r="C2" s="332" t="s">
        <v>151</v>
      </c>
      <c r="D2" s="332"/>
      <c r="E2" s="332"/>
      <c r="F2" s="332"/>
      <c r="G2" s="332"/>
      <c r="H2" s="332"/>
      <c r="I2" s="332"/>
      <c r="J2" s="332"/>
      <c r="K2" s="332"/>
      <c r="L2" s="332"/>
      <c r="M2" s="332"/>
      <c r="N2" s="332"/>
      <c r="O2" s="332"/>
      <c r="P2" s="332"/>
      <c r="Q2" s="332"/>
      <c r="R2" s="332"/>
      <c r="S2" s="332"/>
      <c r="T2" s="332"/>
      <c r="U2" s="332"/>
      <c r="V2" s="332" t="s">
        <v>151</v>
      </c>
      <c r="W2" s="332"/>
      <c r="X2" s="332"/>
      <c r="Y2" s="332"/>
      <c r="Z2" s="332"/>
      <c r="AA2" s="332"/>
      <c r="AB2" s="332"/>
      <c r="AC2" s="332"/>
      <c r="AD2" s="332"/>
      <c r="AE2" s="332"/>
      <c r="AF2" s="332"/>
      <c r="AG2" s="332"/>
      <c r="AH2" s="332"/>
      <c r="AI2" s="332"/>
      <c r="AJ2" s="332"/>
      <c r="AK2" s="332"/>
      <c r="AL2" s="332"/>
      <c r="AM2" s="332"/>
      <c r="AN2" s="332"/>
      <c r="AO2" s="332"/>
    </row>
    <row r="3" spans="2:41">
      <c r="C3" s="389" t="s">
        <v>1825</v>
      </c>
      <c r="D3" s="389"/>
      <c r="E3" s="389"/>
      <c r="F3" s="389"/>
      <c r="G3" s="389"/>
      <c r="H3" s="389"/>
      <c r="I3" s="389"/>
      <c r="J3" s="389"/>
      <c r="K3" s="389"/>
      <c r="L3" s="389"/>
      <c r="M3" s="389"/>
      <c r="N3" s="389"/>
      <c r="O3" s="389"/>
      <c r="P3" s="389"/>
      <c r="Q3" s="389"/>
      <c r="R3" s="389"/>
      <c r="S3" s="389"/>
      <c r="T3" s="389"/>
      <c r="U3" s="389"/>
      <c r="V3" s="389" t="s">
        <v>1825</v>
      </c>
      <c r="W3" s="389"/>
      <c r="X3" s="389"/>
      <c r="Y3" s="389"/>
      <c r="Z3" s="389"/>
      <c r="AA3" s="389"/>
      <c r="AB3" s="389"/>
      <c r="AC3" s="389"/>
      <c r="AD3" s="389"/>
      <c r="AE3" s="389"/>
      <c r="AF3" s="389"/>
      <c r="AG3" s="389"/>
      <c r="AH3" s="389"/>
      <c r="AI3" s="389"/>
      <c r="AJ3" s="389"/>
      <c r="AK3" s="389"/>
      <c r="AL3" s="389"/>
      <c r="AM3" s="389"/>
      <c r="AN3" s="389"/>
      <c r="AO3" s="389"/>
    </row>
    <row r="4" spans="2:41" ht="15" thickBot="1">
      <c r="B4" s="319"/>
      <c r="C4" s="319"/>
      <c r="D4" s="319"/>
      <c r="E4" s="319"/>
      <c r="F4" s="319"/>
      <c r="G4" s="319"/>
      <c r="H4" s="319"/>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row>
    <row r="5" spans="2:41" ht="15" thickBot="1">
      <c r="B5" s="305" t="s">
        <v>1752</v>
      </c>
      <c r="C5" s="648" t="s">
        <v>1826</v>
      </c>
      <c r="D5" s="648"/>
      <c r="E5" s="648"/>
      <c r="F5" s="648"/>
      <c r="G5" s="648"/>
      <c r="H5" s="648"/>
      <c r="I5" s="648"/>
      <c r="J5" s="648"/>
      <c r="K5" s="648"/>
      <c r="L5" s="648"/>
      <c r="M5" s="648"/>
      <c r="N5" s="648"/>
      <c r="O5" s="648"/>
      <c r="P5" s="648"/>
      <c r="Q5" s="648"/>
      <c r="R5" s="648"/>
      <c r="S5" s="648"/>
      <c r="T5" s="648"/>
      <c r="U5" s="649"/>
      <c r="V5" s="647" t="s">
        <v>1826</v>
      </c>
      <c r="W5" s="648"/>
      <c r="X5" s="648"/>
      <c r="Y5" s="648"/>
      <c r="Z5" s="648"/>
      <c r="AA5" s="648"/>
      <c r="AB5" s="648"/>
      <c r="AC5" s="648"/>
      <c r="AD5" s="648"/>
      <c r="AE5" s="648"/>
      <c r="AF5" s="648"/>
      <c r="AG5" s="648"/>
      <c r="AH5" s="648"/>
      <c r="AI5" s="648"/>
      <c r="AJ5" s="648"/>
      <c r="AK5" s="648"/>
      <c r="AL5" s="648"/>
      <c r="AM5" s="648"/>
      <c r="AN5" s="648"/>
      <c r="AO5" s="649"/>
    </row>
    <row r="6" spans="2:41" ht="28.5" customHeight="1" thickBot="1">
      <c r="B6" s="321" t="s">
        <v>121</v>
      </c>
      <c r="C6" s="322">
        <v>1</v>
      </c>
      <c r="D6" s="322">
        <v>2</v>
      </c>
      <c r="E6" s="322">
        <v>3</v>
      </c>
      <c r="F6" s="322">
        <v>4</v>
      </c>
      <c r="G6" s="322">
        <v>5</v>
      </c>
      <c r="H6" s="322">
        <v>6</v>
      </c>
      <c r="I6" s="322">
        <v>7</v>
      </c>
      <c r="J6" s="323">
        <f>+I6+1</f>
        <v>8</v>
      </c>
      <c r="K6" s="323">
        <f t="shared" ref="K6:AN6" si="0">+J6+1</f>
        <v>9</v>
      </c>
      <c r="L6" s="323">
        <f t="shared" si="0"/>
        <v>10</v>
      </c>
      <c r="M6" s="323">
        <f t="shared" si="0"/>
        <v>11</v>
      </c>
      <c r="N6" s="323">
        <f t="shared" si="0"/>
        <v>12</v>
      </c>
      <c r="O6" s="323">
        <f t="shared" si="0"/>
        <v>13</v>
      </c>
      <c r="P6" s="323">
        <f t="shared" si="0"/>
        <v>14</v>
      </c>
      <c r="Q6" s="323">
        <f t="shared" si="0"/>
        <v>15</v>
      </c>
      <c r="R6" s="323">
        <f t="shared" si="0"/>
        <v>16</v>
      </c>
      <c r="S6" s="323">
        <f t="shared" si="0"/>
        <v>17</v>
      </c>
      <c r="T6" s="323">
        <f t="shared" si="0"/>
        <v>18</v>
      </c>
      <c r="U6" s="323">
        <f t="shared" si="0"/>
        <v>19</v>
      </c>
      <c r="V6" s="323">
        <f t="shared" si="0"/>
        <v>20</v>
      </c>
      <c r="W6" s="323">
        <f t="shared" si="0"/>
        <v>21</v>
      </c>
      <c r="X6" s="323">
        <f t="shared" si="0"/>
        <v>22</v>
      </c>
      <c r="Y6" s="323">
        <f t="shared" si="0"/>
        <v>23</v>
      </c>
      <c r="Z6" s="323">
        <f t="shared" si="0"/>
        <v>24</v>
      </c>
      <c r="AA6" s="323">
        <f t="shared" si="0"/>
        <v>25</v>
      </c>
      <c r="AB6" s="323">
        <f t="shared" si="0"/>
        <v>26</v>
      </c>
      <c r="AC6" s="323">
        <f t="shared" si="0"/>
        <v>27</v>
      </c>
      <c r="AD6" s="323">
        <f t="shared" si="0"/>
        <v>28</v>
      </c>
      <c r="AE6" s="323">
        <f t="shared" si="0"/>
        <v>29</v>
      </c>
      <c r="AF6" s="323">
        <f t="shared" si="0"/>
        <v>30</v>
      </c>
      <c r="AG6" s="323">
        <f t="shared" si="0"/>
        <v>31</v>
      </c>
      <c r="AH6" s="323">
        <f t="shared" si="0"/>
        <v>32</v>
      </c>
      <c r="AI6" s="323">
        <f t="shared" si="0"/>
        <v>33</v>
      </c>
      <c r="AJ6" s="323">
        <f t="shared" si="0"/>
        <v>34</v>
      </c>
      <c r="AK6" s="323">
        <f t="shared" si="0"/>
        <v>35</v>
      </c>
      <c r="AL6" s="323">
        <f t="shared" si="0"/>
        <v>36</v>
      </c>
      <c r="AM6" s="323">
        <f t="shared" si="0"/>
        <v>37</v>
      </c>
      <c r="AN6" s="323">
        <f t="shared" si="0"/>
        <v>38</v>
      </c>
      <c r="AO6" s="385" t="s">
        <v>1745</v>
      </c>
    </row>
    <row r="7" spans="2:41">
      <c r="B7" s="8">
        <v>9000</v>
      </c>
      <c r="C7" s="609">
        <v>3835.3465062575124</v>
      </c>
      <c r="D7" s="561">
        <v>3519.0203150265443</v>
      </c>
      <c r="E7" s="561">
        <v>3208.4717726773306</v>
      </c>
      <c r="F7" s="561">
        <v>2905.4250494000735</v>
      </c>
      <c r="G7" s="561">
        <v>2611.4621797044492</v>
      </c>
      <c r="H7" s="561">
        <v>2154.6134502261557</v>
      </c>
      <c r="I7" s="561">
        <v>1894.1458597344608</v>
      </c>
      <c r="J7" s="561">
        <v>1835.6154327066033</v>
      </c>
      <c r="K7" s="561">
        <v>1775.3194080086396</v>
      </c>
      <c r="L7" s="561">
        <v>1713.2548980514257</v>
      </c>
      <c r="M7" s="561">
        <v>1649.3521952079063</v>
      </c>
      <c r="N7" s="561">
        <v>1583.4947210577448</v>
      </c>
      <c r="O7" s="561">
        <v>1515.675069673387</v>
      </c>
      <c r="P7" s="561">
        <v>1445.8794092263925</v>
      </c>
      <c r="Q7" s="561">
        <v>1374.0781297417197</v>
      </c>
      <c r="R7" s="561">
        <v>1300.0686647615548</v>
      </c>
      <c r="S7" s="561">
        <v>1223.8509781454122</v>
      </c>
      <c r="T7" s="561">
        <v>1145.4498819287364</v>
      </c>
      <c r="U7" s="561">
        <v>1064.7407450189166</v>
      </c>
      <c r="V7" s="561">
        <v>981.65532746363169</v>
      </c>
      <c r="W7" s="561">
        <v>896.05917542871066</v>
      </c>
      <c r="X7" s="561">
        <v>807.91365942823541</v>
      </c>
      <c r="Y7" s="561">
        <v>717.08437755614978</v>
      </c>
      <c r="Z7" s="561">
        <v>623.51192011563944</v>
      </c>
      <c r="AA7" s="561">
        <v>527.14202640812982</v>
      </c>
      <c r="AB7" s="561">
        <v>427.88290133665487</v>
      </c>
      <c r="AC7" s="561">
        <v>325.62370751106209</v>
      </c>
      <c r="AD7" s="561">
        <v>325.62071130801178</v>
      </c>
      <c r="AE7" s="561">
        <v>325.61058633058292</v>
      </c>
      <c r="AF7" s="561">
        <v>325.59735548706794</v>
      </c>
      <c r="AG7" s="561">
        <v>325.59804600926873</v>
      </c>
      <c r="AH7" s="561">
        <v>325.59474695300651</v>
      </c>
      <c r="AI7" s="561">
        <v>325.57991038684941</v>
      </c>
      <c r="AJ7" s="561">
        <v>325.57084116973056</v>
      </c>
      <c r="AK7" s="561">
        <v>325.55339881436703</v>
      </c>
      <c r="AL7" s="561">
        <v>325.53444180407314</v>
      </c>
      <c r="AM7" s="561">
        <v>325.51460137442155</v>
      </c>
      <c r="AN7" s="561">
        <v>325.49391427123373</v>
      </c>
      <c r="AO7" s="562">
        <v>325.45850102383156</v>
      </c>
    </row>
    <row r="8" spans="2:41">
      <c r="B8" s="344">
        <f>B7+3000</f>
        <v>12000</v>
      </c>
      <c r="C8" s="610">
        <v>5113.7953416766468</v>
      </c>
      <c r="D8" s="560">
        <v>4692.0270867020736</v>
      </c>
      <c r="E8" s="560">
        <v>4277.962363569779</v>
      </c>
      <c r="F8" s="560">
        <v>3873.9000658667501</v>
      </c>
      <c r="G8" s="560">
        <v>3481.9495729392584</v>
      </c>
      <c r="H8" s="560">
        <v>2872.8179336348767</v>
      </c>
      <c r="I8" s="560">
        <v>2525.5278129792932</v>
      </c>
      <c r="J8" s="560">
        <v>2447.4872436088117</v>
      </c>
      <c r="K8" s="560">
        <v>2367.0925440115243</v>
      </c>
      <c r="L8" s="560">
        <v>2284.3398640685846</v>
      </c>
      <c r="M8" s="560">
        <v>2199.1362602772206</v>
      </c>
      <c r="N8" s="560">
        <v>2111.3262947436742</v>
      </c>
      <c r="O8" s="560">
        <v>2020.9000928978639</v>
      </c>
      <c r="P8" s="560">
        <v>1927.8392123018675</v>
      </c>
      <c r="Q8" s="560">
        <v>1832.1041729889694</v>
      </c>
      <c r="R8" s="560">
        <v>1733.4248863487483</v>
      </c>
      <c r="S8" s="560">
        <v>1631.8013041938902</v>
      </c>
      <c r="T8" s="560">
        <v>1527.2665092383249</v>
      </c>
      <c r="U8" s="560">
        <v>1419.6543266918961</v>
      </c>
      <c r="V8" s="560">
        <v>1308.8737699515113</v>
      </c>
      <c r="W8" s="560">
        <v>1194.7455672382857</v>
      </c>
      <c r="X8" s="560">
        <v>1077.2182125709842</v>
      </c>
      <c r="Y8" s="560">
        <v>956.11250340820698</v>
      </c>
      <c r="Z8" s="560">
        <v>831.34922682085562</v>
      </c>
      <c r="AA8" s="560">
        <v>702.8560352108434</v>
      </c>
      <c r="AB8" s="560">
        <v>570.51053511554164</v>
      </c>
      <c r="AC8" s="560">
        <v>434.16494334808431</v>
      </c>
      <c r="AD8" s="560">
        <v>434.1609484106848</v>
      </c>
      <c r="AE8" s="560">
        <v>434.14744844077904</v>
      </c>
      <c r="AF8" s="560">
        <v>434.12980731609332</v>
      </c>
      <c r="AG8" s="560">
        <v>434.13072801236103</v>
      </c>
      <c r="AH8" s="560">
        <v>434.12632927067716</v>
      </c>
      <c r="AI8" s="560">
        <v>434.10654718246769</v>
      </c>
      <c r="AJ8" s="560">
        <v>434.09445489297741</v>
      </c>
      <c r="AK8" s="560">
        <v>434.07119841915755</v>
      </c>
      <c r="AL8" s="560">
        <v>434.04592240543298</v>
      </c>
      <c r="AM8" s="560">
        <v>434.01946849923115</v>
      </c>
      <c r="AN8" s="560">
        <v>433.99188569498165</v>
      </c>
      <c r="AO8" s="563">
        <v>433.94466803177693</v>
      </c>
    </row>
    <row r="9" spans="2:41">
      <c r="B9" s="344">
        <f t="shared" ref="B9:B16" si="1">B8+3000</f>
        <v>15000</v>
      </c>
      <c r="C9" s="610">
        <v>6392.2441770958685</v>
      </c>
      <c r="D9" s="560">
        <v>5865.0338583775665</v>
      </c>
      <c r="E9" s="560">
        <v>5347.4529544622274</v>
      </c>
      <c r="F9" s="560">
        <v>4842.3750823334776</v>
      </c>
      <c r="G9" s="560">
        <v>4352.4369661740493</v>
      </c>
      <c r="H9" s="560">
        <v>3591.0224170435977</v>
      </c>
      <c r="I9" s="560">
        <v>3156.9097662241256</v>
      </c>
      <c r="J9" s="560">
        <v>3059.3590545110274</v>
      </c>
      <c r="K9" s="560">
        <v>2958.865680014409</v>
      </c>
      <c r="L9" s="560">
        <v>2855.4248300857289</v>
      </c>
      <c r="M9" s="560">
        <v>2748.9203253465312</v>
      </c>
      <c r="N9" s="560">
        <v>2639.1578684295964</v>
      </c>
      <c r="O9" s="560">
        <v>2526.1251161223336</v>
      </c>
      <c r="P9" s="560">
        <v>2409.7990153773353</v>
      </c>
      <c r="Q9" s="560">
        <v>2290.1302162362117</v>
      </c>
      <c r="R9" s="560">
        <v>2166.7811079359453</v>
      </c>
      <c r="S9" s="560">
        <v>2039.7516302423646</v>
      </c>
      <c r="T9" s="560">
        <v>1909.0831365479062</v>
      </c>
      <c r="U9" s="560">
        <v>1774.567908364872</v>
      </c>
      <c r="V9" s="560">
        <v>1636.092212439391</v>
      </c>
      <c r="W9" s="560">
        <v>1493.431959047859</v>
      </c>
      <c r="X9" s="560">
        <v>1346.522765713733</v>
      </c>
      <c r="Y9" s="560">
        <v>1195.1406292602587</v>
      </c>
      <c r="Z9" s="560">
        <v>1039.1865335260736</v>
      </c>
      <c r="AA9" s="560">
        <v>878.57004401355516</v>
      </c>
      <c r="AB9" s="560">
        <v>713.13816889442751</v>
      </c>
      <c r="AC9" s="560">
        <v>542.70617918510652</v>
      </c>
      <c r="AD9" s="560">
        <v>542.7011855133569</v>
      </c>
      <c r="AE9" s="560">
        <v>542.68431055097426</v>
      </c>
      <c r="AF9" s="560">
        <v>542.66225914511597</v>
      </c>
      <c r="AG9" s="560">
        <v>542.66341001545152</v>
      </c>
      <c r="AH9" s="560">
        <v>542.65791158834872</v>
      </c>
      <c r="AI9" s="560">
        <v>542.63318397808689</v>
      </c>
      <c r="AJ9" s="560">
        <v>542.61806861622244</v>
      </c>
      <c r="AK9" s="560">
        <v>542.58899802394808</v>
      </c>
      <c r="AL9" s="560">
        <v>542.55740300679281</v>
      </c>
      <c r="AM9" s="560">
        <v>542.52433562403894</v>
      </c>
      <c r="AN9" s="560">
        <v>542.48985711872774</v>
      </c>
      <c r="AO9" s="563">
        <v>542.4308350397223</v>
      </c>
    </row>
    <row r="10" spans="2:41">
      <c r="B10" s="344">
        <f t="shared" si="1"/>
        <v>18000</v>
      </c>
      <c r="C10" s="610">
        <v>7670.6930125150247</v>
      </c>
      <c r="D10" s="560">
        <v>7038.0406300530885</v>
      </c>
      <c r="E10" s="560">
        <v>6416.9435453546466</v>
      </c>
      <c r="F10" s="560">
        <v>5810.8500988001178</v>
      </c>
      <c r="G10" s="560">
        <v>5222.9243594088985</v>
      </c>
      <c r="H10" s="560">
        <v>4309.2269004523114</v>
      </c>
      <c r="I10" s="560">
        <v>3788.2917194689217</v>
      </c>
      <c r="J10" s="560">
        <v>3671.2308654132066</v>
      </c>
      <c r="K10" s="560">
        <v>3550.6388160172792</v>
      </c>
      <c r="L10" s="560">
        <v>3426.5097961028514</v>
      </c>
      <c r="M10" s="560">
        <v>3298.7043904158127</v>
      </c>
      <c r="N10" s="560">
        <v>3166.9894421154895</v>
      </c>
      <c r="O10" s="560">
        <v>3031.3501393467741</v>
      </c>
      <c r="P10" s="560">
        <v>2891.7588184527849</v>
      </c>
      <c r="Q10" s="560">
        <v>2748.1562594834395</v>
      </c>
      <c r="R10" s="560">
        <v>2600.1373295231097</v>
      </c>
      <c r="S10" s="560">
        <v>2447.7019562908245</v>
      </c>
      <c r="T10" s="560">
        <v>2290.8997638574729</v>
      </c>
      <c r="U10" s="560">
        <v>2129.4814900378333</v>
      </c>
      <c r="V10" s="560">
        <v>1963.3106549272634</v>
      </c>
      <c r="W10" s="560">
        <v>1792.1183508574213</v>
      </c>
      <c r="X10" s="560">
        <v>1615.8273188564708</v>
      </c>
      <c r="Y10" s="560">
        <v>1434.1687551122996</v>
      </c>
      <c r="Z10" s="560">
        <v>1247.0238402312789</v>
      </c>
      <c r="AA10" s="560">
        <v>1054.2840528162596</v>
      </c>
      <c r="AB10" s="560">
        <v>855.76580267330974</v>
      </c>
      <c r="AC10" s="560">
        <v>651.24741502212419</v>
      </c>
      <c r="AD10" s="560">
        <v>651.24142261602356</v>
      </c>
      <c r="AE10" s="560">
        <v>651.22117266116584</v>
      </c>
      <c r="AF10" s="560">
        <v>651.19471097413589</v>
      </c>
      <c r="AG10" s="560">
        <v>651.19609201853746</v>
      </c>
      <c r="AH10" s="560">
        <v>651.18949390601301</v>
      </c>
      <c r="AI10" s="560">
        <v>651.15982077369881</v>
      </c>
      <c r="AJ10" s="560">
        <v>651.14168233946111</v>
      </c>
      <c r="AK10" s="560">
        <v>651.10679762873406</v>
      </c>
      <c r="AL10" s="560">
        <v>651.06888360814628</v>
      </c>
      <c r="AM10" s="560">
        <v>651.02920274884309</v>
      </c>
      <c r="AN10" s="560">
        <v>650.98782854246747</v>
      </c>
      <c r="AO10" s="563">
        <v>650.91700204766312</v>
      </c>
    </row>
    <row r="11" spans="2:41">
      <c r="B11" s="344">
        <f t="shared" si="1"/>
        <v>21000</v>
      </c>
      <c r="C11" s="610">
        <v>8949.1418479341519</v>
      </c>
      <c r="D11" s="560">
        <v>8211.0474017285887</v>
      </c>
      <c r="E11" s="560">
        <v>7486.4341362471168</v>
      </c>
      <c r="F11" s="560">
        <v>6779.3251152668236</v>
      </c>
      <c r="G11" s="560">
        <v>6093.4117526436748</v>
      </c>
      <c r="H11" s="560">
        <v>5027.4313838610396</v>
      </c>
      <c r="I11" s="560">
        <v>4419.6736727137468</v>
      </c>
      <c r="J11" s="560">
        <v>4283.1026763154077</v>
      </c>
      <c r="K11" s="560">
        <v>4142.4119520201421</v>
      </c>
      <c r="L11" s="560">
        <v>3997.5947621199812</v>
      </c>
      <c r="M11" s="560">
        <v>3848.4884554851087</v>
      </c>
      <c r="N11" s="560">
        <v>3694.8210158014044</v>
      </c>
      <c r="O11" s="560">
        <v>3536.5751625712364</v>
      </c>
      <c r="P11" s="560">
        <v>3373.7186215282491</v>
      </c>
      <c r="Q11" s="560">
        <v>3206.1823027306673</v>
      </c>
      <c r="R11" s="560">
        <v>3033.4935511102885</v>
      </c>
      <c r="S11" s="560">
        <v>2855.6522823392879</v>
      </c>
      <c r="T11" s="560">
        <v>2672.7163911670505</v>
      </c>
      <c r="U11" s="560">
        <v>2484.3950717108019</v>
      </c>
      <c r="V11" s="560">
        <v>2290.5290974151285</v>
      </c>
      <c r="W11" s="560">
        <v>2090.8047426669873</v>
      </c>
      <c r="X11" s="560">
        <v>1885.1318719992123</v>
      </c>
      <c r="Y11" s="560">
        <v>1673.1968809643513</v>
      </c>
      <c r="Z11" s="560">
        <v>1454.8611469364878</v>
      </c>
      <c r="AA11" s="560">
        <v>1229.9980616189678</v>
      </c>
      <c r="AB11" s="560">
        <v>998.39343645219196</v>
      </c>
      <c r="AC11" s="560">
        <v>759.78865085914367</v>
      </c>
      <c r="AD11" s="560">
        <v>759.78165971869385</v>
      </c>
      <c r="AE11" s="560">
        <v>759.75803477135742</v>
      </c>
      <c r="AF11" s="560">
        <v>759.72716280315763</v>
      </c>
      <c r="AG11" s="560">
        <v>759.72877402162703</v>
      </c>
      <c r="AH11" s="560">
        <v>759.72107622368094</v>
      </c>
      <c r="AI11" s="560">
        <v>759.68645756931437</v>
      </c>
      <c r="AJ11" s="560">
        <v>759.66529606270524</v>
      </c>
      <c r="AK11" s="560">
        <v>759.62459723352185</v>
      </c>
      <c r="AL11" s="560">
        <v>759.58036420950157</v>
      </c>
      <c r="AM11" s="560">
        <v>759.53406987364906</v>
      </c>
      <c r="AN11" s="560">
        <v>759.48579996621265</v>
      </c>
      <c r="AO11" s="563">
        <v>759.40316905560758</v>
      </c>
    </row>
    <row r="12" spans="2:41">
      <c r="B12" s="344">
        <f t="shared" si="1"/>
        <v>24000</v>
      </c>
      <c r="C12" s="610">
        <v>10227.590683353294</v>
      </c>
      <c r="D12" s="560">
        <v>9384.0541734041471</v>
      </c>
      <c r="E12" s="560">
        <v>8555.9247271395579</v>
      </c>
      <c r="F12" s="560">
        <v>7747.8001317335002</v>
      </c>
      <c r="G12" s="560">
        <v>6963.8991458785167</v>
      </c>
      <c r="H12" s="560">
        <v>5745.6358672697534</v>
      </c>
      <c r="I12" s="560">
        <v>5051.0556259585865</v>
      </c>
      <c r="J12" s="560">
        <v>4894.9744872176234</v>
      </c>
      <c r="K12" s="560">
        <v>4734.1850880230486</v>
      </c>
      <c r="L12" s="560">
        <v>4568.6797281371691</v>
      </c>
      <c r="M12" s="560">
        <v>4398.2725205544411</v>
      </c>
      <c r="N12" s="560">
        <v>4222.6525894873485</v>
      </c>
      <c r="O12" s="560">
        <v>4041.8001857957279</v>
      </c>
      <c r="P12" s="560">
        <v>3855.678424603735</v>
      </c>
      <c r="Q12" s="560">
        <v>3664.2083459779387</v>
      </c>
      <c r="R12" s="560">
        <v>3466.8497726974965</v>
      </c>
      <c r="S12" s="560">
        <v>3263.6026083877805</v>
      </c>
      <c r="T12" s="560">
        <v>3054.5330184766499</v>
      </c>
      <c r="U12" s="560">
        <v>2839.3086533837923</v>
      </c>
      <c r="V12" s="560">
        <v>2617.7475399030227</v>
      </c>
      <c r="W12" s="560">
        <v>2389.4911344765715</v>
      </c>
      <c r="X12" s="560">
        <v>2154.4364251419684</v>
      </c>
      <c r="Y12" s="560">
        <v>1912.225006816414</v>
      </c>
      <c r="Z12" s="560">
        <v>1662.6984536417112</v>
      </c>
      <c r="AA12" s="560">
        <v>1405.7120704216868</v>
      </c>
      <c r="AB12" s="560">
        <v>1141.0210702310833</v>
      </c>
      <c r="AC12" s="560">
        <v>868.32988669616861</v>
      </c>
      <c r="AD12" s="560">
        <v>868.32189682136959</v>
      </c>
      <c r="AE12" s="560">
        <v>868.29489688155809</v>
      </c>
      <c r="AF12" s="560">
        <v>868.25961463218664</v>
      </c>
      <c r="AG12" s="560">
        <v>868.26145602472207</v>
      </c>
      <c r="AH12" s="560">
        <v>868.25265854135432</v>
      </c>
      <c r="AI12" s="560">
        <v>868.21309436493539</v>
      </c>
      <c r="AJ12" s="560">
        <v>868.18890978595482</v>
      </c>
      <c r="AK12" s="560">
        <v>868.14239683831511</v>
      </c>
      <c r="AL12" s="560">
        <v>868.09184481086595</v>
      </c>
      <c r="AM12" s="560">
        <v>868.0389369984623</v>
      </c>
      <c r="AN12" s="560">
        <v>867.98377138996329</v>
      </c>
      <c r="AO12" s="563">
        <v>867.88933606355386</v>
      </c>
    </row>
    <row r="13" spans="2:41">
      <c r="B13" s="344">
        <f t="shared" si="1"/>
        <v>27000</v>
      </c>
      <c r="C13" s="610">
        <v>11506.039518772566</v>
      </c>
      <c r="D13" s="560">
        <v>10557.060945079662</v>
      </c>
      <c r="E13" s="560">
        <v>9625.4153180320282</v>
      </c>
      <c r="F13" s="560">
        <v>8716.2751482003077</v>
      </c>
      <c r="G13" s="560">
        <v>7834.386539113344</v>
      </c>
      <c r="H13" s="560">
        <v>6463.8403506784816</v>
      </c>
      <c r="I13" s="560">
        <v>5682.4375792034552</v>
      </c>
      <c r="J13" s="560">
        <v>5506.8462981198682</v>
      </c>
      <c r="K13" s="560">
        <v>5325.9582240259624</v>
      </c>
      <c r="L13" s="560">
        <v>5139.7646941543208</v>
      </c>
      <c r="M13" s="560">
        <v>4948.0565856237808</v>
      </c>
      <c r="N13" s="560">
        <v>4750.4841631732997</v>
      </c>
      <c r="O13" s="560">
        <v>4547.0252090202121</v>
      </c>
      <c r="P13" s="560">
        <v>4337.6382276792283</v>
      </c>
      <c r="Q13" s="560">
        <v>4122.2343892251884</v>
      </c>
      <c r="R13" s="560">
        <v>3900.2059942847045</v>
      </c>
      <c r="S13" s="560">
        <v>3671.5529344362731</v>
      </c>
      <c r="T13" s="560">
        <v>3436.3496457862493</v>
      </c>
      <c r="U13" s="560">
        <v>3194.2222350567899</v>
      </c>
      <c r="V13" s="560">
        <v>2944.9659823909242</v>
      </c>
      <c r="W13" s="560">
        <v>2688.1775262861629</v>
      </c>
      <c r="X13" s="560">
        <v>2423.7409782847244</v>
      </c>
      <c r="Y13" s="560">
        <v>2151.2531326684693</v>
      </c>
      <c r="Z13" s="560">
        <v>1870.5357603469383</v>
      </c>
      <c r="AA13" s="560">
        <v>1581.4260792244022</v>
      </c>
      <c r="AB13" s="560">
        <v>1283.6487040099746</v>
      </c>
      <c r="AC13" s="560">
        <v>976.87112253319719</v>
      </c>
      <c r="AD13" s="560">
        <v>976.86213392404534</v>
      </c>
      <c r="AE13" s="560">
        <v>976.83175899175512</v>
      </c>
      <c r="AF13" s="560">
        <v>976.79206646121384</v>
      </c>
      <c r="AG13" s="560">
        <v>976.7941380278171</v>
      </c>
      <c r="AH13" s="560">
        <v>976.7842408590277</v>
      </c>
      <c r="AI13" s="560">
        <v>976.73973116055822</v>
      </c>
      <c r="AJ13" s="560">
        <v>976.7125235092044</v>
      </c>
      <c r="AK13" s="560">
        <v>976.66019644311018</v>
      </c>
      <c r="AL13" s="560">
        <v>976.60332541223033</v>
      </c>
      <c r="AM13" s="560">
        <v>976.54380412327555</v>
      </c>
      <c r="AN13" s="560">
        <v>976.48174281371212</v>
      </c>
      <c r="AO13" s="563">
        <v>976.37550307150377</v>
      </c>
    </row>
    <row r="14" spans="2:41">
      <c r="B14" s="344">
        <f t="shared" si="1"/>
        <v>30000</v>
      </c>
      <c r="C14" s="610">
        <v>12784.488354191737</v>
      </c>
      <c r="D14" s="560">
        <v>11730.067716755177</v>
      </c>
      <c r="E14" s="560">
        <v>10694.905908924498</v>
      </c>
      <c r="F14" s="560">
        <v>9684.7501646669552</v>
      </c>
      <c r="G14" s="560">
        <v>8704.8739323481423</v>
      </c>
      <c r="H14" s="560">
        <v>7182.044834087239</v>
      </c>
      <c r="I14" s="560">
        <v>6313.8195324482658</v>
      </c>
      <c r="J14" s="560">
        <v>6118.7181090220693</v>
      </c>
      <c r="K14" s="560">
        <v>5917.7313600288326</v>
      </c>
      <c r="L14" s="560">
        <v>5710.8496601714724</v>
      </c>
      <c r="M14" s="560">
        <v>5497.8406506930769</v>
      </c>
      <c r="N14" s="560">
        <v>5278.3157368592074</v>
      </c>
      <c r="O14" s="560">
        <v>5052.2502322446671</v>
      </c>
      <c r="P14" s="560">
        <v>4819.5980307546852</v>
      </c>
      <c r="Q14" s="560">
        <v>4580.260432472438</v>
      </c>
      <c r="R14" s="560">
        <v>4333.5622158718907</v>
      </c>
      <c r="S14" s="560">
        <v>4079.5032604847438</v>
      </c>
      <c r="T14" s="560">
        <v>3818.1662730958269</v>
      </c>
      <c r="U14" s="560">
        <v>3549.1358167297585</v>
      </c>
      <c r="V14" s="560">
        <v>3272.1844248787966</v>
      </c>
      <c r="W14" s="560">
        <v>2986.8639180957252</v>
      </c>
      <c r="X14" s="560">
        <v>2693.0455314274732</v>
      </c>
      <c r="Y14" s="560">
        <v>2390.2812585205247</v>
      </c>
      <c r="Z14" s="560">
        <v>2078.3730670521545</v>
      </c>
      <c r="AA14" s="560">
        <v>1757.140088027114</v>
      </c>
      <c r="AB14" s="560">
        <v>1426.2763377888587</v>
      </c>
      <c r="AC14" s="560">
        <v>1085.4123583702167</v>
      </c>
      <c r="AD14" s="560">
        <v>1085.4023710267174</v>
      </c>
      <c r="AE14" s="560">
        <v>1085.3686211019522</v>
      </c>
      <c r="AF14" s="560">
        <v>1085.3245182902356</v>
      </c>
      <c r="AG14" s="560">
        <v>1085.326820030903</v>
      </c>
      <c r="AH14" s="560">
        <v>1085.3158231767011</v>
      </c>
      <c r="AI14" s="560">
        <v>1085.2663679561738</v>
      </c>
      <c r="AJ14" s="560">
        <v>1085.2361372324449</v>
      </c>
      <c r="AK14" s="560">
        <v>1085.1779960478962</v>
      </c>
      <c r="AL14" s="560">
        <v>1085.1148060135893</v>
      </c>
      <c r="AM14" s="560">
        <v>1085.0486712480815</v>
      </c>
      <c r="AN14" s="560">
        <v>1084.9797142374591</v>
      </c>
      <c r="AO14" s="563">
        <v>1084.8616700794482</v>
      </c>
    </row>
    <row r="15" spans="2:41">
      <c r="B15" s="344">
        <f t="shared" si="1"/>
        <v>33000</v>
      </c>
      <c r="C15" s="610">
        <v>12969.45785186073</v>
      </c>
      <c r="D15" s="560">
        <v>11855.657829143147</v>
      </c>
      <c r="E15" s="560">
        <v>10716.355501634069</v>
      </c>
      <c r="F15" s="560">
        <v>10653.225181133574</v>
      </c>
      <c r="G15" s="560">
        <v>9575.3613255828968</v>
      </c>
      <c r="H15" s="560">
        <v>7900.2493174959964</v>
      </c>
      <c r="I15" s="560">
        <v>6945.2014856931637</v>
      </c>
      <c r="J15" s="560">
        <v>6730.5899199243286</v>
      </c>
      <c r="K15" s="560">
        <v>6509.5044960317755</v>
      </c>
      <c r="L15" s="560">
        <v>6281.9346261886676</v>
      </c>
      <c r="M15" s="560">
        <v>6047.6247157624312</v>
      </c>
      <c r="N15" s="560">
        <v>5806.1473105451732</v>
      </c>
      <c r="O15" s="560">
        <v>5557.4752554691804</v>
      </c>
      <c r="P15" s="560">
        <v>5301.5578338302003</v>
      </c>
      <c r="Q15" s="560">
        <v>5038.286475719724</v>
      </c>
      <c r="R15" s="560">
        <v>4766.9184374591277</v>
      </c>
      <c r="S15" s="560">
        <v>4487.4535865332437</v>
      </c>
      <c r="T15" s="560">
        <v>4199.9829004054482</v>
      </c>
      <c r="U15" s="560">
        <v>3904.0493984027562</v>
      </c>
      <c r="V15" s="560">
        <v>3599.4028673667053</v>
      </c>
      <c r="W15" s="560">
        <v>3285.550309905324</v>
      </c>
      <c r="X15" s="560">
        <v>2962.3500845702438</v>
      </c>
      <c r="Y15" s="560">
        <v>2629.3093843726019</v>
      </c>
      <c r="Z15" s="560">
        <v>2286.2103737573852</v>
      </c>
      <c r="AA15" s="560">
        <v>1932.8540968298403</v>
      </c>
      <c r="AB15" s="560">
        <v>1568.9039715677609</v>
      </c>
      <c r="AC15" s="560">
        <v>1193.9535942072471</v>
      </c>
      <c r="AD15" s="560">
        <v>1193.9426081293968</v>
      </c>
      <c r="AE15" s="560">
        <v>1193.9054832121546</v>
      </c>
      <c r="AF15" s="560">
        <v>1193.8569701192719</v>
      </c>
      <c r="AG15" s="560">
        <v>1193.8595020340072</v>
      </c>
      <c r="AH15" s="560">
        <v>1193.8474054943799</v>
      </c>
      <c r="AI15" s="560">
        <v>1193.7930047518021</v>
      </c>
      <c r="AJ15" s="560">
        <v>1193.7597509557017</v>
      </c>
      <c r="AK15" s="560">
        <v>1193.6957956526967</v>
      </c>
      <c r="AL15" s="560">
        <v>1193.6262866149555</v>
      </c>
      <c r="AM15" s="560">
        <v>1193.5535383729002</v>
      </c>
      <c r="AN15" s="560">
        <v>1193.4776856612152</v>
      </c>
      <c r="AO15" s="563">
        <v>1193.3478370874036</v>
      </c>
    </row>
    <row r="16" spans="2:41">
      <c r="B16" s="344">
        <f t="shared" si="1"/>
        <v>36000</v>
      </c>
      <c r="C16" s="610">
        <v>13154.427349529724</v>
      </c>
      <c r="D16" s="560">
        <v>11981.247941531117</v>
      </c>
      <c r="E16" s="560">
        <v>10888.952274988718</v>
      </c>
      <c r="F16" s="560">
        <v>10733.313659397319</v>
      </c>
      <c r="G16" s="560">
        <v>9592.9439517400024</v>
      </c>
      <c r="H16" s="560">
        <v>7900.2493174959964</v>
      </c>
      <c r="I16" s="560">
        <v>6945.2014856931637</v>
      </c>
      <c r="J16" s="560">
        <v>6730.5899199243286</v>
      </c>
      <c r="K16" s="560">
        <v>6509.5044960317755</v>
      </c>
      <c r="L16" s="560">
        <v>6281.9346261886676</v>
      </c>
      <c r="M16" s="560">
        <v>6047.6247157624312</v>
      </c>
      <c r="N16" s="560">
        <v>5806.1473105451732</v>
      </c>
      <c r="O16" s="560">
        <v>5557.4752554691804</v>
      </c>
      <c r="P16" s="560">
        <v>5301.5578338302003</v>
      </c>
      <c r="Q16" s="560">
        <v>5038.286475719724</v>
      </c>
      <c r="R16" s="560">
        <v>4766.9184374591277</v>
      </c>
      <c r="S16" s="560">
        <v>4487.4535865332437</v>
      </c>
      <c r="T16" s="560">
        <v>4199.9829004054482</v>
      </c>
      <c r="U16" s="560">
        <v>3904.0493984027562</v>
      </c>
      <c r="V16" s="560">
        <v>3599.4028673667053</v>
      </c>
      <c r="W16" s="560">
        <v>3285.550309905324</v>
      </c>
      <c r="X16" s="560">
        <v>2962.3500845702438</v>
      </c>
      <c r="Y16" s="560">
        <v>2629.3093843726019</v>
      </c>
      <c r="Z16" s="560">
        <v>2286.2103737573852</v>
      </c>
      <c r="AA16" s="560">
        <v>1932.8540968298403</v>
      </c>
      <c r="AB16" s="560">
        <v>1568.9039715677609</v>
      </c>
      <c r="AC16" s="560">
        <v>1193.9535942072471</v>
      </c>
      <c r="AD16" s="560">
        <v>1193.9426081293968</v>
      </c>
      <c r="AE16" s="560">
        <v>1193.9054832121546</v>
      </c>
      <c r="AF16" s="560">
        <v>1193.8569701192719</v>
      </c>
      <c r="AG16" s="560">
        <v>1193.8595020340072</v>
      </c>
      <c r="AH16" s="560">
        <v>1193.8474054943799</v>
      </c>
      <c r="AI16" s="560">
        <v>1193.7930047518021</v>
      </c>
      <c r="AJ16" s="560">
        <v>1193.7597509557017</v>
      </c>
      <c r="AK16" s="560">
        <v>1193.6957956526967</v>
      </c>
      <c r="AL16" s="560">
        <v>1193.6262866149555</v>
      </c>
      <c r="AM16" s="560">
        <v>1193.5535383729002</v>
      </c>
      <c r="AN16" s="560">
        <v>1193.4776856612152</v>
      </c>
      <c r="AO16" s="563">
        <v>1193.3478370874036</v>
      </c>
    </row>
    <row r="17" spans="2:41">
      <c r="B17" s="5">
        <v>39000</v>
      </c>
      <c r="C17" s="610">
        <v>13339.396847198717</v>
      </c>
      <c r="D17" s="560">
        <v>12106.838053919088</v>
      </c>
      <c r="E17" s="560">
        <v>11061.549048343368</v>
      </c>
      <c r="F17" s="560">
        <v>10813.402137661065</v>
      </c>
      <c r="G17" s="560">
        <v>9610.5265778971079</v>
      </c>
      <c r="H17" s="560">
        <v>7900.2493174959964</v>
      </c>
      <c r="I17" s="560">
        <v>6945.2014856931637</v>
      </c>
      <c r="J17" s="560">
        <v>6730.5899199243286</v>
      </c>
      <c r="K17" s="560">
        <v>6509.5044960317755</v>
      </c>
      <c r="L17" s="560">
        <v>6281.9346261886676</v>
      </c>
      <c r="M17" s="560">
        <v>6047.6247157624312</v>
      </c>
      <c r="N17" s="560">
        <v>5806.1473105451732</v>
      </c>
      <c r="O17" s="560">
        <v>5557.4752554691804</v>
      </c>
      <c r="P17" s="560">
        <v>5301.5578338302003</v>
      </c>
      <c r="Q17" s="560">
        <v>5038.286475719724</v>
      </c>
      <c r="R17" s="560">
        <v>4766.9184374591277</v>
      </c>
      <c r="S17" s="560">
        <v>4487.4535865332437</v>
      </c>
      <c r="T17" s="560">
        <v>4199.9829004054482</v>
      </c>
      <c r="U17" s="560">
        <v>3904.0493984027562</v>
      </c>
      <c r="V17" s="560">
        <v>3599.4028673667053</v>
      </c>
      <c r="W17" s="560">
        <v>3285.550309905324</v>
      </c>
      <c r="X17" s="560">
        <v>2962.3500845702438</v>
      </c>
      <c r="Y17" s="560">
        <v>2629.3093843726019</v>
      </c>
      <c r="Z17" s="560">
        <v>2286.2103737573852</v>
      </c>
      <c r="AA17" s="560">
        <v>1932.8540968298403</v>
      </c>
      <c r="AB17" s="560">
        <v>1568.9039715677609</v>
      </c>
      <c r="AC17" s="560">
        <v>1193.9535942072471</v>
      </c>
      <c r="AD17" s="560">
        <v>1193.9426081293968</v>
      </c>
      <c r="AE17" s="560">
        <v>1193.9054832121546</v>
      </c>
      <c r="AF17" s="560">
        <v>1193.8569701192719</v>
      </c>
      <c r="AG17" s="560">
        <v>1193.8595020340072</v>
      </c>
      <c r="AH17" s="560">
        <v>1193.8474054943799</v>
      </c>
      <c r="AI17" s="560">
        <v>1193.7930047518021</v>
      </c>
      <c r="AJ17" s="560">
        <v>1193.7597509557017</v>
      </c>
      <c r="AK17" s="560">
        <v>1193.6957956526967</v>
      </c>
      <c r="AL17" s="560">
        <v>1193.6262866149555</v>
      </c>
      <c r="AM17" s="560">
        <v>1193.5535383729002</v>
      </c>
      <c r="AN17" s="560">
        <v>1193.4776856612152</v>
      </c>
      <c r="AO17" s="563">
        <v>1193.3478370874036</v>
      </c>
    </row>
    <row r="18" spans="2:41">
      <c r="B18" s="5">
        <v>42000</v>
      </c>
      <c r="C18" s="610">
        <v>13524.366344867711</v>
      </c>
      <c r="D18" s="560">
        <v>12232.428166307058</v>
      </c>
      <c r="E18" s="560">
        <v>11234.145821698017</v>
      </c>
      <c r="F18" s="560">
        <v>10893.490615924811</v>
      </c>
      <c r="G18" s="560">
        <v>9628.1092040542135</v>
      </c>
      <c r="H18" s="560">
        <v>7900.2493174959964</v>
      </c>
      <c r="I18" s="560">
        <v>6945.2014856931637</v>
      </c>
      <c r="J18" s="560">
        <v>6730.5899199243286</v>
      </c>
      <c r="K18" s="560">
        <v>6509.5044960317755</v>
      </c>
      <c r="L18" s="560">
        <v>6281.9346261886676</v>
      </c>
      <c r="M18" s="560">
        <v>6047.6247157624312</v>
      </c>
      <c r="N18" s="560">
        <v>5806.1473105451732</v>
      </c>
      <c r="O18" s="560">
        <v>5557.4752554691804</v>
      </c>
      <c r="P18" s="560">
        <v>5301.5578338302003</v>
      </c>
      <c r="Q18" s="560">
        <v>5038.286475719724</v>
      </c>
      <c r="R18" s="560">
        <v>4766.9184374591277</v>
      </c>
      <c r="S18" s="560">
        <v>4487.4535865332437</v>
      </c>
      <c r="T18" s="560">
        <v>4199.9829004054482</v>
      </c>
      <c r="U18" s="560">
        <v>3904.0493984027562</v>
      </c>
      <c r="V18" s="560">
        <v>3599.4028673667053</v>
      </c>
      <c r="W18" s="560">
        <v>3285.550309905324</v>
      </c>
      <c r="X18" s="560">
        <v>2962.3500845702438</v>
      </c>
      <c r="Y18" s="560">
        <v>2629.3093843726019</v>
      </c>
      <c r="Z18" s="560">
        <v>2286.2103737573852</v>
      </c>
      <c r="AA18" s="560">
        <v>1932.8540968298403</v>
      </c>
      <c r="AB18" s="560">
        <v>1568.9039715677609</v>
      </c>
      <c r="AC18" s="560">
        <v>1193.9535942072471</v>
      </c>
      <c r="AD18" s="560">
        <v>1193.9426081293968</v>
      </c>
      <c r="AE18" s="560">
        <v>1193.9054832121546</v>
      </c>
      <c r="AF18" s="560">
        <v>1193.8569701192719</v>
      </c>
      <c r="AG18" s="560">
        <v>1193.8595020340072</v>
      </c>
      <c r="AH18" s="560">
        <v>1193.8474054943799</v>
      </c>
      <c r="AI18" s="560">
        <v>1193.7930047518021</v>
      </c>
      <c r="AJ18" s="560">
        <v>1193.7597509557017</v>
      </c>
      <c r="AK18" s="560">
        <v>1193.6957956526967</v>
      </c>
      <c r="AL18" s="560">
        <v>1193.6262866149555</v>
      </c>
      <c r="AM18" s="560">
        <v>1193.5535383729002</v>
      </c>
      <c r="AN18" s="560">
        <v>1193.4776856612152</v>
      </c>
      <c r="AO18" s="563">
        <v>1193.3478370874036</v>
      </c>
    </row>
    <row r="19" spans="2:41">
      <c r="B19" s="5">
        <v>45000</v>
      </c>
      <c r="C19" s="610">
        <v>13709.335842536704</v>
      </c>
      <c r="D19" s="560">
        <v>12358.018278695028</v>
      </c>
      <c r="E19" s="560">
        <v>11406.742595052667</v>
      </c>
      <c r="F19" s="560">
        <v>10973.579094188557</v>
      </c>
      <c r="G19" s="560">
        <v>9645.691830211319</v>
      </c>
      <c r="H19" s="560">
        <v>7900.2493174959964</v>
      </c>
      <c r="I19" s="560">
        <v>6945.2014856931637</v>
      </c>
      <c r="J19" s="560">
        <v>6730.5899199243286</v>
      </c>
      <c r="K19" s="560">
        <v>6509.5044960317755</v>
      </c>
      <c r="L19" s="560">
        <v>6281.9346261886676</v>
      </c>
      <c r="M19" s="560">
        <v>6047.6247157624312</v>
      </c>
      <c r="N19" s="560">
        <v>5806.1473105451732</v>
      </c>
      <c r="O19" s="560">
        <v>5557.4752554691804</v>
      </c>
      <c r="P19" s="560">
        <v>5301.5578338302003</v>
      </c>
      <c r="Q19" s="560">
        <v>5038.286475719724</v>
      </c>
      <c r="R19" s="560">
        <v>4766.9184374591277</v>
      </c>
      <c r="S19" s="560">
        <v>4487.4535865332437</v>
      </c>
      <c r="T19" s="560">
        <v>4199.9829004054482</v>
      </c>
      <c r="U19" s="560">
        <v>3904.0493984027562</v>
      </c>
      <c r="V19" s="560">
        <v>3599.4028673667053</v>
      </c>
      <c r="W19" s="560">
        <v>3285.550309905324</v>
      </c>
      <c r="X19" s="560">
        <v>2962.3500845702438</v>
      </c>
      <c r="Y19" s="560">
        <v>2629.3093843726019</v>
      </c>
      <c r="Z19" s="560">
        <v>2286.2103737573852</v>
      </c>
      <c r="AA19" s="560">
        <v>1932.8540968298403</v>
      </c>
      <c r="AB19" s="560">
        <v>1568.9039715677609</v>
      </c>
      <c r="AC19" s="560">
        <v>1193.9535942072471</v>
      </c>
      <c r="AD19" s="560">
        <v>1193.9426081293968</v>
      </c>
      <c r="AE19" s="560">
        <v>1193.9054832121546</v>
      </c>
      <c r="AF19" s="560">
        <v>1193.8569701192719</v>
      </c>
      <c r="AG19" s="560">
        <v>1193.8595020340072</v>
      </c>
      <c r="AH19" s="560">
        <v>1193.8474054943799</v>
      </c>
      <c r="AI19" s="560">
        <v>1193.7930047518021</v>
      </c>
      <c r="AJ19" s="560">
        <v>1193.7597509557017</v>
      </c>
      <c r="AK19" s="560">
        <v>1193.6957956526967</v>
      </c>
      <c r="AL19" s="560">
        <v>1193.6262866149555</v>
      </c>
      <c r="AM19" s="560">
        <v>1193.5535383729002</v>
      </c>
      <c r="AN19" s="560">
        <v>1193.4776856612152</v>
      </c>
      <c r="AO19" s="563">
        <v>1193.3478370874036</v>
      </c>
    </row>
    <row r="20" spans="2:41">
      <c r="B20" s="5">
        <v>48000</v>
      </c>
      <c r="C20" s="610">
        <v>13894.305340205698</v>
      </c>
      <c r="D20" s="560">
        <v>12483.608391082998</v>
      </c>
      <c r="E20" s="560">
        <v>11579.339368407316</v>
      </c>
      <c r="F20" s="560">
        <v>11053.667572452303</v>
      </c>
      <c r="G20" s="560">
        <v>9663.2744563684246</v>
      </c>
      <c r="H20" s="560">
        <v>7900.2493174959964</v>
      </c>
      <c r="I20" s="560">
        <v>6945.2014856931637</v>
      </c>
      <c r="J20" s="560">
        <v>6730.5899199243286</v>
      </c>
      <c r="K20" s="560">
        <v>6509.5044960317755</v>
      </c>
      <c r="L20" s="560">
        <v>6281.9346261886676</v>
      </c>
      <c r="M20" s="560">
        <v>6047.6247157624312</v>
      </c>
      <c r="N20" s="560">
        <v>5806.1473105451732</v>
      </c>
      <c r="O20" s="560">
        <v>5557.4752554691804</v>
      </c>
      <c r="P20" s="560">
        <v>5301.5578338302003</v>
      </c>
      <c r="Q20" s="560">
        <v>5038.286475719724</v>
      </c>
      <c r="R20" s="560">
        <v>4766.9184374591277</v>
      </c>
      <c r="S20" s="560">
        <v>4487.4535865332437</v>
      </c>
      <c r="T20" s="560">
        <v>4199.9829004054482</v>
      </c>
      <c r="U20" s="560">
        <v>3904.0493984027562</v>
      </c>
      <c r="V20" s="560">
        <v>3599.4028673667053</v>
      </c>
      <c r="W20" s="560">
        <v>3285.550309905324</v>
      </c>
      <c r="X20" s="560">
        <v>2962.3500845702438</v>
      </c>
      <c r="Y20" s="560">
        <v>2629.3093843726019</v>
      </c>
      <c r="Z20" s="560">
        <v>2286.2103737573852</v>
      </c>
      <c r="AA20" s="560">
        <v>1932.8540968298403</v>
      </c>
      <c r="AB20" s="560">
        <v>1568.9039715677609</v>
      </c>
      <c r="AC20" s="560">
        <v>1193.9535942072471</v>
      </c>
      <c r="AD20" s="560">
        <v>1193.9426081293968</v>
      </c>
      <c r="AE20" s="560">
        <v>1193.9054832121546</v>
      </c>
      <c r="AF20" s="560">
        <v>1193.8569701192719</v>
      </c>
      <c r="AG20" s="560">
        <v>1193.8595020340072</v>
      </c>
      <c r="AH20" s="560">
        <v>1193.8474054943799</v>
      </c>
      <c r="AI20" s="560">
        <v>1193.7930047518021</v>
      </c>
      <c r="AJ20" s="560">
        <v>1193.7597509557017</v>
      </c>
      <c r="AK20" s="560">
        <v>1193.6957956526967</v>
      </c>
      <c r="AL20" s="560">
        <v>1193.6262866149555</v>
      </c>
      <c r="AM20" s="560">
        <v>1193.5535383729002</v>
      </c>
      <c r="AN20" s="560">
        <v>1193.4776856612152</v>
      </c>
      <c r="AO20" s="563">
        <v>1193.3478370874036</v>
      </c>
    </row>
    <row r="21" spans="2:41">
      <c r="B21" s="5">
        <v>51000</v>
      </c>
      <c r="C21" s="610">
        <v>14079.274837874691</v>
      </c>
      <c r="D21" s="560">
        <v>12609.198503470969</v>
      </c>
      <c r="E21" s="560">
        <v>11751.936141761966</v>
      </c>
      <c r="F21" s="560">
        <v>11133.756050716049</v>
      </c>
      <c r="G21" s="560">
        <v>9680.8570825255301</v>
      </c>
      <c r="H21" s="560">
        <v>7900.2493174959964</v>
      </c>
      <c r="I21" s="560">
        <v>6945.2014856931637</v>
      </c>
      <c r="J21" s="560">
        <v>6730.5899199243286</v>
      </c>
      <c r="K21" s="560">
        <v>6509.5044960317755</v>
      </c>
      <c r="L21" s="560">
        <v>6281.9346261886676</v>
      </c>
      <c r="M21" s="560">
        <v>6047.6247157624312</v>
      </c>
      <c r="N21" s="560">
        <v>5806.1473105451732</v>
      </c>
      <c r="O21" s="560">
        <v>5557.4752554691804</v>
      </c>
      <c r="P21" s="560">
        <v>5301.5578338302003</v>
      </c>
      <c r="Q21" s="560">
        <v>5038.286475719724</v>
      </c>
      <c r="R21" s="560">
        <v>4766.9184374591277</v>
      </c>
      <c r="S21" s="560">
        <v>4487.4535865332437</v>
      </c>
      <c r="T21" s="560">
        <v>4199.9829004054482</v>
      </c>
      <c r="U21" s="560">
        <v>3904.0493984027562</v>
      </c>
      <c r="V21" s="560">
        <v>3599.4028673667053</v>
      </c>
      <c r="W21" s="560">
        <v>3285.550309905324</v>
      </c>
      <c r="X21" s="560">
        <v>2962.3500845702438</v>
      </c>
      <c r="Y21" s="560">
        <v>2629.3093843726019</v>
      </c>
      <c r="Z21" s="560">
        <v>2286.2103737573852</v>
      </c>
      <c r="AA21" s="560">
        <v>1932.8540968298403</v>
      </c>
      <c r="AB21" s="560">
        <v>1568.9039715677609</v>
      </c>
      <c r="AC21" s="560">
        <v>1193.9535942072471</v>
      </c>
      <c r="AD21" s="560">
        <v>1193.9426081293968</v>
      </c>
      <c r="AE21" s="560">
        <v>1193.9054832121546</v>
      </c>
      <c r="AF21" s="560">
        <v>1193.8569701192719</v>
      </c>
      <c r="AG21" s="560">
        <v>1193.8595020340072</v>
      </c>
      <c r="AH21" s="560">
        <v>1193.8474054943799</v>
      </c>
      <c r="AI21" s="560">
        <v>1193.7930047518021</v>
      </c>
      <c r="AJ21" s="560">
        <v>1193.7597509557017</v>
      </c>
      <c r="AK21" s="560">
        <v>1193.6957956526967</v>
      </c>
      <c r="AL21" s="560">
        <v>1193.6262866149555</v>
      </c>
      <c r="AM21" s="560">
        <v>1193.5535383729002</v>
      </c>
      <c r="AN21" s="560">
        <v>1193.4776856612152</v>
      </c>
      <c r="AO21" s="563">
        <v>1193.3478370874036</v>
      </c>
    </row>
    <row r="22" spans="2:41">
      <c r="B22" s="5">
        <v>54000</v>
      </c>
      <c r="C22" s="610">
        <v>14264.244335543684</v>
      </c>
      <c r="D22" s="560">
        <v>12734.788615858939</v>
      </c>
      <c r="E22" s="560">
        <v>11924.532915116615</v>
      </c>
      <c r="F22" s="560">
        <v>11213.844528979795</v>
      </c>
      <c r="G22" s="560">
        <v>9698.4397086826357</v>
      </c>
      <c r="H22" s="560">
        <v>7900.2493174959964</v>
      </c>
      <c r="I22" s="560">
        <v>6945.2014856931637</v>
      </c>
      <c r="J22" s="560">
        <v>6730.5899199243286</v>
      </c>
      <c r="K22" s="560">
        <v>6509.5044960317755</v>
      </c>
      <c r="L22" s="560">
        <v>6281.9346261886676</v>
      </c>
      <c r="M22" s="560">
        <v>6047.6247157624312</v>
      </c>
      <c r="N22" s="560">
        <v>5806.1473105451732</v>
      </c>
      <c r="O22" s="560">
        <v>5557.4752554691804</v>
      </c>
      <c r="P22" s="560">
        <v>5301.5578338302003</v>
      </c>
      <c r="Q22" s="560">
        <v>5038.286475719724</v>
      </c>
      <c r="R22" s="560">
        <v>4766.9184374591277</v>
      </c>
      <c r="S22" s="560">
        <v>4487.4535865332437</v>
      </c>
      <c r="T22" s="560">
        <v>4199.9829004054482</v>
      </c>
      <c r="U22" s="560">
        <v>3904.0493984027562</v>
      </c>
      <c r="V22" s="560">
        <v>3599.4028673667053</v>
      </c>
      <c r="W22" s="560">
        <v>3285.550309905324</v>
      </c>
      <c r="X22" s="560">
        <v>2962.3500845702438</v>
      </c>
      <c r="Y22" s="560">
        <v>2629.3093843726019</v>
      </c>
      <c r="Z22" s="560">
        <v>2286.2103737573852</v>
      </c>
      <c r="AA22" s="560">
        <v>1932.8540968298403</v>
      </c>
      <c r="AB22" s="560">
        <v>1568.9039715677609</v>
      </c>
      <c r="AC22" s="560">
        <v>1193.9535942072471</v>
      </c>
      <c r="AD22" s="560">
        <v>1193.9426081293968</v>
      </c>
      <c r="AE22" s="560">
        <v>1193.9054832121546</v>
      </c>
      <c r="AF22" s="560">
        <v>1193.8569701192719</v>
      </c>
      <c r="AG22" s="560">
        <v>1193.8595020340072</v>
      </c>
      <c r="AH22" s="560">
        <v>1193.8474054943799</v>
      </c>
      <c r="AI22" s="560">
        <v>1193.7930047518021</v>
      </c>
      <c r="AJ22" s="560">
        <v>1193.7597509557017</v>
      </c>
      <c r="AK22" s="560">
        <v>1193.6957956526967</v>
      </c>
      <c r="AL22" s="560">
        <v>1193.6262866149555</v>
      </c>
      <c r="AM22" s="560">
        <v>1193.5535383729002</v>
      </c>
      <c r="AN22" s="560">
        <v>1193.4776856612152</v>
      </c>
      <c r="AO22" s="563">
        <v>1193.3478370874036</v>
      </c>
    </row>
    <row r="23" spans="2:41">
      <c r="B23" s="5">
        <v>57000</v>
      </c>
      <c r="C23" s="610">
        <v>14449.213833212678</v>
      </c>
      <c r="D23" s="560">
        <v>12860.378728246909</v>
      </c>
      <c r="E23" s="560">
        <v>12097.129688471265</v>
      </c>
      <c r="F23" s="560">
        <v>11293.93300724354</v>
      </c>
      <c r="G23" s="560">
        <v>9716.0223348397412</v>
      </c>
      <c r="H23" s="560">
        <v>7900.2493174959964</v>
      </c>
      <c r="I23" s="560">
        <v>6945.2014856931637</v>
      </c>
      <c r="J23" s="560">
        <v>6730.5899199243286</v>
      </c>
      <c r="K23" s="560">
        <v>6509.5044960317755</v>
      </c>
      <c r="L23" s="560">
        <v>6281.9346261886676</v>
      </c>
      <c r="M23" s="560">
        <v>6047.6247157624312</v>
      </c>
      <c r="N23" s="560">
        <v>5806.1473105451732</v>
      </c>
      <c r="O23" s="560">
        <v>5557.4752554691804</v>
      </c>
      <c r="P23" s="560">
        <v>5301.5578338302003</v>
      </c>
      <c r="Q23" s="560">
        <v>5038.286475719724</v>
      </c>
      <c r="R23" s="560">
        <v>4766.9184374591277</v>
      </c>
      <c r="S23" s="560">
        <v>4487.4535865332437</v>
      </c>
      <c r="T23" s="560">
        <v>4199.9829004054482</v>
      </c>
      <c r="U23" s="560">
        <v>3904.0493984027562</v>
      </c>
      <c r="V23" s="560">
        <v>3599.4028673667053</v>
      </c>
      <c r="W23" s="560">
        <v>3285.550309905324</v>
      </c>
      <c r="X23" s="560">
        <v>2962.3500845702438</v>
      </c>
      <c r="Y23" s="560">
        <v>2629.3093843726019</v>
      </c>
      <c r="Z23" s="560">
        <v>2286.2103737573852</v>
      </c>
      <c r="AA23" s="560">
        <v>1932.8540968298403</v>
      </c>
      <c r="AB23" s="560">
        <v>1568.9039715677609</v>
      </c>
      <c r="AC23" s="560">
        <v>1193.9535942072471</v>
      </c>
      <c r="AD23" s="560">
        <v>1193.9426081293968</v>
      </c>
      <c r="AE23" s="560">
        <v>1193.9054832121546</v>
      </c>
      <c r="AF23" s="560">
        <v>1193.8569701192719</v>
      </c>
      <c r="AG23" s="560">
        <v>1193.8595020340072</v>
      </c>
      <c r="AH23" s="560">
        <v>1193.8474054943799</v>
      </c>
      <c r="AI23" s="560">
        <v>1193.7930047518021</v>
      </c>
      <c r="AJ23" s="560">
        <v>1193.7597509557017</v>
      </c>
      <c r="AK23" s="560">
        <v>1193.6957956526967</v>
      </c>
      <c r="AL23" s="560">
        <v>1193.6262866149555</v>
      </c>
      <c r="AM23" s="560">
        <v>1193.5535383729002</v>
      </c>
      <c r="AN23" s="560">
        <v>1193.4776856612152</v>
      </c>
      <c r="AO23" s="563">
        <v>1193.3478370874036</v>
      </c>
    </row>
    <row r="24" spans="2:41">
      <c r="B24" s="5">
        <v>60000</v>
      </c>
      <c r="C24" s="610">
        <v>14634.183330881671</v>
      </c>
      <c r="D24" s="560">
        <v>12985.96884063488</v>
      </c>
      <c r="E24" s="560">
        <v>12269.726461825914</v>
      </c>
      <c r="F24" s="560">
        <v>11374.021485507286</v>
      </c>
      <c r="G24" s="560">
        <v>9733.6049609968468</v>
      </c>
      <c r="H24" s="560">
        <v>7900.2493174959964</v>
      </c>
      <c r="I24" s="560">
        <v>6945.2014856931637</v>
      </c>
      <c r="J24" s="560">
        <v>6730.5899199243286</v>
      </c>
      <c r="K24" s="560">
        <v>6509.5044960317755</v>
      </c>
      <c r="L24" s="560">
        <v>6281.9346261886676</v>
      </c>
      <c r="M24" s="560">
        <v>6047.6247157624312</v>
      </c>
      <c r="N24" s="560">
        <v>5806.1473105451732</v>
      </c>
      <c r="O24" s="560">
        <v>5557.4752554691804</v>
      </c>
      <c r="P24" s="560">
        <v>5301.5578338302003</v>
      </c>
      <c r="Q24" s="560">
        <v>5038.286475719724</v>
      </c>
      <c r="R24" s="560">
        <v>4766.9184374591277</v>
      </c>
      <c r="S24" s="560">
        <v>4487.4535865332437</v>
      </c>
      <c r="T24" s="560">
        <v>4199.9829004054482</v>
      </c>
      <c r="U24" s="560">
        <v>3904.0493984027562</v>
      </c>
      <c r="V24" s="560">
        <v>3599.4028673667053</v>
      </c>
      <c r="W24" s="560">
        <v>3285.550309905324</v>
      </c>
      <c r="X24" s="560">
        <v>2962.3500845702438</v>
      </c>
      <c r="Y24" s="560">
        <v>2629.3093843726019</v>
      </c>
      <c r="Z24" s="560">
        <v>2286.2103737573852</v>
      </c>
      <c r="AA24" s="560">
        <v>1932.8540968298403</v>
      </c>
      <c r="AB24" s="560">
        <v>1568.9039715677609</v>
      </c>
      <c r="AC24" s="560">
        <v>1193.9535942072471</v>
      </c>
      <c r="AD24" s="560">
        <v>1193.9426081293968</v>
      </c>
      <c r="AE24" s="560">
        <v>1193.9054832121546</v>
      </c>
      <c r="AF24" s="560">
        <v>1193.8569701192719</v>
      </c>
      <c r="AG24" s="560">
        <v>1193.8595020340072</v>
      </c>
      <c r="AH24" s="560">
        <v>1193.8474054943799</v>
      </c>
      <c r="AI24" s="560">
        <v>1193.7930047518021</v>
      </c>
      <c r="AJ24" s="560">
        <v>1193.7597509557017</v>
      </c>
      <c r="AK24" s="560">
        <v>1193.6957956526967</v>
      </c>
      <c r="AL24" s="560">
        <v>1193.6262866149555</v>
      </c>
      <c r="AM24" s="560">
        <v>1193.5535383729002</v>
      </c>
      <c r="AN24" s="560">
        <v>1193.4776856612152</v>
      </c>
      <c r="AO24" s="563">
        <v>1193.3478370874036</v>
      </c>
    </row>
    <row r="25" spans="2:41">
      <c r="B25" s="5">
        <v>63000</v>
      </c>
      <c r="C25" s="610">
        <v>18063.278599236073</v>
      </c>
      <c r="D25" s="560">
        <v>13111.558953022846</v>
      </c>
      <c r="E25" s="560">
        <v>12442.323235180564</v>
      </c>
      <c r="F25" s="560">
        <v>11454.109963771032</v>
      </c>
      <c r="G25" s="560">
        <v>9751.1875871539523</v>
      </c>
      <c r="H25" s="560">
        <v>7900.2493174959964</v>
      </c>
      <c r="I25" s="560">
        <v>6945.2014856931637</v>
      </c>
      <c r="J25" s="560">
        <v>6730.5899199243286</v>
      </c>
      <c r="K25" s="560">
        <v>6509.5044960317755</v>
      </c>
      <c r="L25" s="560">
        <v>6281.9346261886676</v>
      </c>
      <c r="M25" s="560">
        <v>6047.6247157624312</v>
      </c>
      <c r="N25" s="560">
        <v>5806.1473105451732</v>
      </c>
      <c r="O25" s="560">
        <v>5557.4752554691804</v>
      </c>
      <c r="P25" s="560">
        <v>5301.5578338302003</v>
      </c>
      <c r="Q25" s="560">
        <v>5038.286475719724</v>
      </c>
      <c r="R25" s="560">
        <v>4766.9184374591277</v>
      </c>
      <c r="S25" s="560">
        <v>4487.4535865332437</v>
      </c>
      <c r="T25" s="560">
        <v>4199.9829004054482</v>
      </c>
      <c r="U25" s="560">
        <v>3904.0493984027562</v>
      </c>
      <c r="V25" s="560">
        <v>3599.4028673667053</v>
      </c>
      <c r="W25" s="560">
        <v>3285.550309905324</v>
      </c>
      <c r="X25" s="560">
        <v>2962.3500845702438</v>
      </c>
      <c r="Y25" s="560">
        <v>2629.3093843726019</v>
      </c>
      <c r="Z25" s="560">
        <v>2286.2103737573852</v>
      </c>
      <c r="AA25" s="560">
        <v>1932.8540968298403</v>
      </c>
      <c r="AB25" s="560">
        <v>1568.9039715677609</v>
      </c>
      <c r="AC25" s="560">
        <v>1193.9535942072471</v>
      </c>
      <c r="AD25" s="560">
        <v>1193.9426081293968</v>
      </c>
      <c r="AE25" s="560">
        <v>1193.9054832121546</v>
      </c>
      <c r="AF25" s="560">
        <v>1193.8569701192719</v>
      </c>
      <c r="AG25" s="560">
        <v>1193.8595020340072</v>
      </c>
      <c r="AH25" s="560">
        <v>1193.8474054943799</v>
      </c>
      <c r="AI25" s="560">
        <v>1193.7930047518021</v>
      </c>
      <c r="AJ25" s="560">
        <v>1193.7597509557017</v>
      </c>
      <c r="AK25" s="560">
        <v>1193.6957956526967</v>
      </c>
      <c r="AL25" s="560">
        <v>1193.6262866149555</v>
      </c>
      <c r="AM25" s="560">
        <v>1193.5535383729002</v>
      </c>
      <c r="AN25" s="560">
        <v>1193.4776856612152</v>
      </c>
      <c r="AO25" s="563">
        <v>1193.3478370874036</v>
      </c>
    </row>
    <row r="26" spans="2:41">
      <c r="B26" s="5">
        <v>66000</v>
      </c>
      <c r="C26" s="610">
        <v>21492.373867590446</v>
      </c>
      <c r="D26" s="560">
        <v>15997.151147262048</v>
      </c>
      <c r="E26" s="560">
        <v>12614.920008535213</v>
      </c>
      <c r="F26" s="560">
        <v>11534.198442034778</v>
      </c>
      <c r="G26" s="560">
        <v>9768.7702133110579</v>
      </c>
      <c r="H26" s="560">
        <v>7900.2493174959964</v>
      </c>
      <c r="I26" s="560">
        <v>6945.2014856931637</v>
      </c>
      <c r="J26" s="560">
        <v>6730.5899199243286</v>
      </c>
      <c r="K26" s="560">
        <v>6509.5044960317755</v>
      </c>
      <c r="L26" s="560">
        <v>6281.9346261886676</v>
      </c>
      <c r="M26" s="560">
        <v>6047.6247157624312</v>
      </c>
      <c r="N26" s="560">
        <v>5806.1473105451732</v>
      </c>
      <c r="O26" s="560">
        <v>5557.4752554691804</v>
      </c>
      <c r="P26" s="560">
        <v>5301.5578338302003</v>
      </c>
      <c r="Q26" s="560">
        <v>5038.286475719724</v>
      </c>
      <c r="R26" s="560">
        <v>4766.9184374591277</v>
      </c>
      <c r="S26" s="560">
        <v>4487.4535865332437</v>
      </c>
      <c r="T26" s="560">
        <v>4199.9829004054482</v>
      </c>
      <c r="U26" s="560">
        <v>3904.0493984027562</v>
      </c>
      <c r="V26" s="560">
        <v>3599.4028673667053</v>
      </c>
      <c r="W26" s="560">
        <v>3285.550309905324</v>
      </c>
      <c r="X26" s="560">
        <v>2962.3500845702438</v>
      </c>
      <c r="Y26" s="560">
        <v>2629.3093843726019</v>
      </c>
      <c r="Z26" s="560">
        <v>2286.2103737573852</v>
      </c>
      <c r="AA26" s="560">
        <v>1932.8540968298403</v>
      </c>
      <c r="AB26" s="560">
        <v>1568.9039715677609</v>
      </c>
      <c r="AC26" s="560">
        <v>1193.9535942072471</v>
      </c>
      <c r="AD26" s="560">
        <v>1193.9426081293968</v>
      </c>
      <c r="AE26" s="560">
        <v>1193.9054832121546</v>
      </c>
      <c r="AF26" s="560">
        <v>1193.8569701192719</v>
      </c>
      <c r="AG26" s="560">
        <v>1193.8595020340072</v>
      </c>
      <c r="AH26" s="560">
        <v>1193.8474054943799</v>
      </c>
      <c r="AI26" s="560">
        <v>1193.7930047518021</v>
      </c>
      <c r="AJ26" s="560">
        <v>1193.7597509557017</v>
      </c>
      <c r="AK26" s="560">
        <v>1193.6957956526967</v>
      </c>
      <c r="AL26" s="560">
        <v>1193.6262866149555</v>
      </c>
      <c r="AM26" s="560">
        <v>1193.5535383729002</v>
      </c>
      <c r="AN26" s="560">
        <v>1193.4776856612152</v>
      </c>
      <c r="AO26" s="563">
        <v>1193.3478370874036</v>
      </c>
    </row>
    <row r="27" spans="2:41">
      <c r="B27" s="5">
        <v>69000</v>
      </c>
      <c r="C27" s="610">
        <v>24921.469135944848</v>
      </c>
      <c r="D27" s="560">
        <v>18882.743341501249</v>
      </c>
      <c r="E27" s="560">
        <v>12787.516781889863</v>
      </c>
      <c r="F27" s="560">
        <v>11614.286920298524</v>
      </c>
      <c r="G27" s="560">
        <v>9786.3528394681634</v>
      </c>
      <c r="H27" s="560">
        <v>7900.2493174959964</v>
      </c>
      <c r="I27" s="560">
        <v>6945.2014856931637</v>
      </c>
      <c r="J27" s="560">
        <v>6730.5899199243286</v>
      </c>
      <c r="K27" s="560">
        <v>6509.5044960317755</v>
      </c>
      <c r="L27" s="560">
        <v>6281.9346261886676</v>
      </c>
      <c r="M27" s="560">
        <v>6047.6247157624312</v>
      </c>
      <c r="N27" s="560">
        <v>5806.1473105451732</v>
      </c>
      <c r="O27" s="560">
        <v>5557.4752554691804</v>
      </c>
      <c r="P27" s="560">
        <v>5301.5578338302003</v>
      </c>
      <c r="Q27" s="560">
        <v>5038.286475719724</v>
      </c>
      <c r="R27" s="560">
        <v>4766.9184374591277</v>
      </c>
      <c r="S27" s="560">
        <v>4487.4535865332437</v>
      </c>
      <c r="T27" s="560">
        <v>4199.9829004054482</v>
      </c>
      <c r="U27" s="560">
        <v>3904.0493984027562</v>
      </c>
      <c r="V27" s="560">
        <v>3599.4028673667053</v>
      </c>
      <c r="W27" s="560">
        <v>3285.550309905324</v>
      </c>
      <c r="X27" s="560">
        <v>2962.3500845702438</v>
      </c>
      <c r="Y27" s="560">
        <v>2629.3093843726019</v>
      </c>
      <c r="Z27" s="560">
        <v>2286.2103737573852</v>
      </c>
      <c r="AA27" s="560">
        <v>1932.8540968298403</v>
      </c>
      <c r="AB27" s="560">
        <v>1568.9039715677609</v>
      </c>
      <c r="AC27" s="560">
        <v>1193.9535942072471</v>
      </c>
      <c r="AD27" s="560">
        <v>1193.9426081293968</v>
      </c>
      <c r="AE27" s="560">
        <v>1193.9054832121546</v>
      </c>
      <c r="AF27" s="560">
        <v>1193.8569701192719</v>
      </c>
      <c r="AG27" s="560">
        <v>1193.8595020340072</v>
      </c>
      <c r="AH27" s="560">
        <v>1193.8474054943799</v>
      </c>
      <c r="AI27" s="560">
        <v>1193.7930047518021</v>
      </c>
      <c r="AJ27" s="560">
        <v>1193.7597509557017</v>
      </c>
      <c r="AK27" s="560">
        <v>1193.6957956526967</v>
      </c>
      <c r="AL27" s="560">
        <v>1193.6262866149555</v>
      </c>
      <c r="AM27" s="560">
        <v>1193.5535383729002</v>
      </c>
      <c r="AN27" s="560">
        <v>1193.4776856612152</v>
      </c>
      <c r="AO27" s="563">
        <v>1193.3478370874036</v>
      </c>
    </row>
    <row r="28" spans="2:41">
      <c r="B28" s="5">
        <v>72000</v>
      </c>
      <c r="C28" s="610">
        <v>28350.56440429925</v>
      </c>
      <c r="D28" s="560">
        <v>21768.335535740451</v>
      </c>
      <c r="E28" s="560">
        <v>15118.478246490296</v>
      </c>
      <c r="F28" s="560">
        <v>11694.37539856227</v>
      </c>
      <c r="G28" s="560">
        <v>9803.935465625269</v>
      </c>
      <c r="H28" s="560">
        <v>7900.2493174959964</v>
      </c>
      <c r="I28" s="560">
        <v>6945.2014856931637</v>
      </c>
      <c r="J28" s="560">
        <v>6730.5899199243286</v>
      </c>
      <c r="K28" s="560">
        <v>6509.5044960317755</v>
      </c>
      <c r="L28" s="560">
        <v>6281.9346261886676</v>
      </c>
      <c r="M28" s="560">
        <v>6047.6247157624312</v>
      </c>
      <c r="N28" s="560">
        <v>5806.1473105451732</v>
      </c>
      <c r="O28" s="560">
        <v>5557.4752554691804</v>
      </c>
      <c r="P28" s="560">
        <v>5301.5578338302003</v>
      </c>
      <c r="Q28" s="560">
        <v>5038.286475719724</v>
      </c>
      <c r="R28" s="560">
        <v>4766.9184374591277</v>
      </c>
      <c r="S28" s="560">
        <v>4487.4535865332437</v>
      </c>
      <c r="T28" s="560">
        <v>4199.9829004054482</v>
      </c>
      <c r="U28" s="560">
        <v>3904.0493984027562</v>
      </c>
      <c r="V28" s="560">
        <v>3599.4028673667053</v>
      </c>
      <c r="W28" s="560">
        <v>3285.550309905324</v>
      </c>
      <c r="X28" s="560">
        <v>2962.3500845702438</v>
      </c>
      <c r="Y28" s="560">
        <v>2629.3093843726019</v>
      </c>
      <c r="Z28" s="560">
        <v>2286.2103737573852</v>
      </c>
      <c r="AA28" s="560">
        <v>1932.8540968298403</v>
      </c>
      <c r="AB28" s="560">
        <v>1568.9039715677609</v>
      </c>
      <c r="AC28" s="560">
        <v>1193.9535942072471</v>
      </c>
      <c r="AD28" s="560">
        <v>1193.9426081293968</v>
      </c>
      <c r="AE28" s="560">
        <v>1193.9054832121546</v>
      </c>
      <c r="AF28" s="560">
        <v>1193.8569701192719</v>
      </c>
      <c r="AG28" s="560">
        <v>1193.8595020340072</v>
      </c>
      <c r="AH28" s="560">
        <v>1193.8474054943799</v>
      </c>
      <c r="AI28" s="560">
        <v>1193.7930047518021</v>
      </c>
      <c r="AJ28" s="560">
        <v>1193.7597509557017</v>
      </c>
      <c r="AK28" s="560">
        <v>1193.6957956526967</v>
      </c>
      <c r="AL28" s="560">
        <v>1193.6262866149555</v>
      </c>
      <c r="AM28" s="560">
        <v>1193.5535383729002</v>
      </c>
      <c r="AN28" s="560">
        <v>1193.4776856612152</v>
      </c>
      <c r="AO28" s="563">
        <v>1193.3478370874036</v>
      </c>
    </row>
    <row r="29" spans="2:41">
      <c r="B29" s="5">
        <v>75000</v>
      </c>
      <c r="C29" s="610">
        <v>31779.659672653652</v>
      </c>
      <c r="D29" s="560">
        <v>24653.927729979652</v>
      </c>
      <c r="E29" s="560">
        <v>17449.439711090701</v>
      </c>
      <c r="F29" s="560">
        <v>11774.463876826016</v>
      </c>
      <c r="G29" s="560">
        <v>9821.5180917823745</v>
      </c>
      <c r="H29" s="560">
        <v>7900.2493174959964</v>
      </c>
      <c r="I29" s="560">
        <v>6945.2014856931637</v>
      </c>
      <c r="J29" s="560">
        <v>6730.5899199243286</v>
      </c>
      <c r="K29" s="560">
        <v>6509.5044960317755</v>
      </c>
      <c r="L29" s="560">
        <v>6281.9346261886676</v>
      </c>
      <c r="M29" s="560">
        <v>6047.6247157624312</v>
      </c>
      <c r="N29" s="560">
        <v>5806.1473105451732</v>
      </c>
      <c r="O29" s="560">
        <v>5557.4752554691804</v>
      </c>
      <c r="P29" s="560">
        <v>5301.5578338302003</v>
      </c>
      <c r="Q29" s="560">
        <v>5038.286475719724</v>
      </c>
      <c r="R29" s="560">
        <v>4766.9184374591277</v>
      </c>
      <c r="S29" s="560">
        <v>4487.4535865332437</v>
      </c>
      <c r="T29" s="560">
        <v>4199.9829004054482</v>
      </c>
      <c r="U29" s="560">
        <v>3904.0493984027562</v>
      </c>
      <c r="V29" s="560">
        <v>3599.4028673667053</v>
      </c>
      <c r="W29" s="560">
        <v>3285.550309905324</v>
      </c>
      <c r="X29" s="560">
        <v>2962.3500845702438</v>
      </c>
      <c r="Y29" s="560">
        <v>2629.3093843726019</v>
      </c>
      <c r="Z29" s="560">
        <v>2286.2103737573852</v>
      </c>
      <c r="AA29" s="560">
        <v>1932.8540968298403</v>
      </c>
      <c r="AB29" s="560">
        <v>1568.9039715677609</v>
      </c>
      <c r="AC29" s="560">
        <v>1193.9535942072471</v>
      </c>
      <c r="AD29" s="560">
        <v>1193.9426081293968</v>
      </c>
      <c r="AE29" s="560">
        <v>1193.9054832121546</v>
      </c>
      <c r="AF29" s="560">
        <v>1193.8569701192719</v>
      </c>
      <c r="AG29" s="560">
        <v>1193.8595020340072</v>
      </c>
      <c r="AH29" s="560">
        <v>1193.8474054943799</v>
      </c>
      <c r="AI29" s="560">
        <v>1193.7930047518021</v>
      </c>
      <c r="AJ29" s="560">
        <v>1193.7597509557017</v>
      </c>
      <c r="AK29" s="560">
        <v>1193.6957956526967</v>
      </c>
      <c r="AL29" s="560">
        <v>1193.6262866149555</v>
      </c>
      <c r="AM29" s="560">
        <v>1193.5535383729002</v>
      </c>
      <c r="AN29" s="560">
        <v>1193.4776856612152</v>
      </c>
      <c r="AO29" s="563">
        <v>1193.3478370874036</v>
      </c>
    </row>
    <row r="30" spans="2:41">
      <c r="B30" s="5">
        <v>78000</v>
      </c>
      <c r="C30" s="610">
        <v>35208.754941008054</v>
      </c>
      <c r="D30" s="560">
        <v>27539.519924218854</v>
      </c>
      <c r="E30" s="560">
        <v>19780.401175691164</v>
      </c>
      <c r="F30" s="560">
        <v>11934.640833353507</v>
      </c>
      <c r="G30" s="560">
        <v>9839.1007179394801</v>
      </c>
      <c r="H30" s="560">
        <v>7900.2493174959964</v>
      </c>
      <c r="I30" s="560">
        <v>6945.2014856931637</v>
      </c>
      <c r="J30" s="560">
        <v>6730.5899199243286</v>
      </c>
      <c r="K30" s="560">
        <v>6509.5044960317755</v>
      </c>
      <c r="L30" s="560">
        <v>6281.9346261886676</v>
      </c>
      <c r="M30" s="560">
        <v>6047.6247157624312</v>
      </c>
      <c r="N30" s="560">
        <v>5806.1473105451732</v>
      </c>
      <c r="O30" s="560">
        <v>5557.4752554691804</v>
      </c>
      <c r="P30" s="560">
        <v>5301.5578338302003</v>
      </c>
      <c r="Q30" s="560">
        <v>5038.286475719724</v>
      </c>
      <c r="R30" s="560">
        <v>4766.9184374591277</v>
      </c>
      <c r="S30" s="560">
        <v>4487.4535865332437</v>
      </c>
      <c r="T30" s="560">
        <v>4199.9829004054482</v>
      </c>
      <c r="U30" s="560">
        <v>3904.0493984027562</v>
      </c>
      <c r="V30" s="560">
        <v>3599.4028673667053</v>
      </c>
      <c r="W30" s="560">
        <v>3285.550309905324</v>
      </c>
      <c r="X30" s="560">
        <v>2962.3500845702438</v>
      </c>
      <c r="Y30" s="560">
        <v>2629.3093843726019</v>
      </c>
      <c r="Z30" s="560">
        <v>2286.2103737573852</v>
      </c>
      <c r="AA30" s="560">
        <v>1932.8540968298403</v>
      </c>
      <c r="AB30" s="560">
        <v>1568.9039715677609</v>
      </c>
      <c r="AC30" s="560">
        <v>1193.9535942072471</v>
      </c>
      <c r="AD30" s="560">
        <v>1193.9426081293968</v>
      </c>
      <c r="AE30" s="560">
        <v>1193.9054832121546</v>
      </c>
      <c r="AF30" s="560">
        <v>1193.8569701192719</v>
      </c>
      <c r="AG30" s="560">
        <v>1193.8595020340072</v>
      </c>
      <c r="AH30" s="560">
        <v>1193.8474054943799</v>
      </c>
      <c r="AI30" s="560">
        <v>1193.7930047518021</v>
      </c>
      <c r="AJ30" s="560">
        <v>1193.7597509557017</v>
      </c>
      <c r="AK30" s="560">
        <v>1193.6957956526967</v>
      </c>
      <c r="AL30" s="560">
        <v>1193.6262866149555</v>
      </c>
      <c r="AM30" s="560">
        <v>1193.5535383729002</v>
      </c>
      <c r="AN30" s="560">
        <v>1193.4776856612152</v>
      </c>
      <c r="AO30" s="563">
        <v>1193.3478370874036</v>
      </c>
    </row>
    <row r="31" spans="2:41">
      <c r="B31" s="5">
        <v>81000</v>
      </c>
      <c r="C31" s="610">
        <v>38637.850209362456</v>
      </c>
      <c r="D31" s="560">
        <v>30425.112118458055</v>
      </c>
      <c r="E31" s="560">
        <v>22111.362640291569</v>
      </c>
      <c r="F31" s="560">
        <v>13699.927257681906</v>
      </c>
      <c r="G31" s="560">
        <v>9856.6833440965856</v>
      </c>
      <c r="H31" s="560">
        <v>7900.2493174959964</v>
      </c>
      <c r="I31" s="560">
        <v>6945.2014856931637</v>
      </c>
      <c r="J31" s="560">
        <v>6730.5899199243286</v>
      </c>
      <c r="K31" s="560">
        <v>6509.5044960317755</v>
      </c>
      <c r="L31" s="560">
        <v>6281.9346261886676</v>
      </c>
      <c r="M31" s="560">
        <v>6047.6247157624312</v>
      </c>
      <c r="N31" s="560">
        <v>5806.1473105451732</v>
      </c>
      <c r="O31" s="560">
        <v>5557.4752554691804</v>
      </c>
      <c r="P31" s="560">
        <v>5301.5578338302003</v>
      </c>
      <c r="Q31" s="560">
        <v>5038.286475719724</v>
      </c>
      <c r="R31" s="560">
        <v>4766.9184374591277</v>
      </c>
      <c r="S31" s="560">
        <v>4487.4535865332437</v>
      </c>
      <c r="T31" s="560">
        <v>4199.9829004054482</v>
      </c>
      <c r="U31" s="560">
        <v>3904.0493984027562</v>
      </c>
      <c r="V31" s="560">
        <v>3599.4028673667053</v>
      </c>
      <c r="W31" s="560">
        <v>3285.550309905324</v>
      </c>
      <c r="X31" s="560">
        <v>2962.3500845702438</v>
      </c>
      <c r="Y31" s="560">
        <v>2629.3093843726019</v>
      </c>
      <c r="Z31" s="560">
        <v>2286.2103737573852</v>
      </c>
      <c r="AA31" s="560">
        <v>1932.8540968298403</v>
      </c>
      <c r="AB31" s="560">
        <v>1568.9039715677609</v>
      </c>
      <c r="AC31" s="560">
        <v>1193.9535942072471</v>
      </c>
      <c r="AD31" s="560">
        <v>1193.9426081293968</v>
      </c>
      <c r="AE31" s="560">
        <v>1193.9054832121546</v>
      </c>
      <c r="AF31" s="560">
        <v>1193.8569701192719</v>
      </c>
      <c r="AG31" s="560">
        <v>1193.8595020340072</v>
      </c>
      <c r="AH31" s="560">
        <v>1193.8474054943799</v>
      </c>
      <c r="AI31" s="560">
        <v>1193.7930047518021</v>
      </c>
      <c r="AJ31" s="560">
        <v>1193.7597509557017</v>
      </c>
      <c r="AK31" s="560">
        <v>1193.6957956526967</v>
      </c>
      <c r="AL31" s="560">
        <v>1193.6262866149555</v>
      </c>
      <c r="AM31" s="560">
        <v>1193.5535383729002</v>
      </c>
      <c r="AN31" s="560">
        <v>1193.4776856612152</v>
      </c>
      <c r="AO31" s="563">
        <v>1193.3478370874036</v>
      </c>
    </row>
    <row r="32" spans="2:41">
      <c r="B32" s="5">
        <v>84000</v>
      </c>
      <c r="C32" s="610">
        <v>42066.945477716858</v>
      </c>
      <c r="D32" s="560">
        <v>33310.704312697257</v>
      </c>
      <c r="E32" s="560">
        <v>24442.324104891974</v>
      </c>
      <c r="F32" s="560">
        <v>15465.213682010333</v>
      </c>
      <c r="G32" s="560">
        <v>9874.2659702536912</v>
      </c>
      <c r="H32" s="560">
        <v>7900.2493174959964</v>
      </c>
      <c r="I32" s="560">
        <v>6945.2014856931637</v>
      </c>
      <c r="J32" s="560">
        <v>6730.5899199243286</v>
      </c>
      <c r="K32" s="560">
        <v>6509.5044960317755</v>
      </c>
      <c r="L32" s="560">
        <v>6281.9346261886676</v>
      </c>
      <c r="M32" s="560">
        <v>6047.6247157624312</v>
      </c>
      <c r="N32" s="560">
        <v>5806.1473105451732</v>
      </c>
      <c r="O32" s="560">
        <v>5557.4752554691804</v>
      </c>
      <c r="P32" s="560">
        <v>5301.5578338302003</v>
      </c>
      <c r="Q32" s="560">
        <v>5038.286475719724</v>
      </c>
      <c r="R32" s="560">
        <v>4766.9184374591277</v>
      </c>
      <c r="S32" s="560">
        <v>4487.4535865332437</v>
      </c>
      <c r="T32" s="560">
        <v>4199.9829004054482</v>
      </c>
      <c r="U32" s="560">
        <v>3904.0493984027562</v>
      </c>
      <c r="V32" s="560">
        <v>3599.4028673667053</v>
      </c>
      <c r="W32" s="560">
        <v>3285.550309905324</v>
      </c>
      <c r="X32" s="560">
        <v>2962.3500845702438</v>
      </c>
      <c r="Y32" s="560">
        <v>2629.3093843726019</v>
      </c>
      <c r="Z32" s="560">
        <v>2286.2103737573852</v>
      </c>
      <c r="AA32" s="560">
        <v>1932.8540968298403</v>
      </c>
      <c r="AB32" s="560">
        <v>1568.9039715677609</v>
      </c>
      <c r="AC32" s="560">
        <v>1193.9535942072471</v>
      </c>
      <c r="AD32" s="560">
        <v>1193.9426081293968</v>
      </c>
      <c r="AE32" s="560">
        <v>1193.9054832121546</v>
      </c>
      <c r="AF32" s="560">
        <v>1193.8569701192719</v>
      </c>
      <c r="AG32" s="560">
        <v>1193.8595020340072</v>
      </c>
      <c r="AH32" s="560">
        <v>1193.8474054943799</v>
      </c>
      <c r="AI32" s="560">
        <v>1193.7930047518021</v>
      </c>
      <c r="AJ32" s="560">
        <v>1193.7597509557017</v>
      </c>
      <c r="AK32" s="560">
        <v>1193.6957956526967</v>
      </c>
      <c r="AL32" s="560">
        <v>1193.6262866149555</v>
      </c>
      <c r="AM32" s="560">
        <v>1193.5535383729002</v>
      </c>
      <c r="AN32" s="560">
        <v>1193.4776856612152</v>
      </c>
      <c r="AO32" s="563">
        <v>1193.3478370874036</v>
      </c>
    </row>
    <row r="33" spans="2:41">
      <c r="B33" s="5">
        <v>87000</v>
      </c>
      <c r="C33" s="610">
        <v>45496.040746071259</v>
      </c>
      <c r="D33" s="560">
        <v>36196.296506936487</v>
      </c>
      <c r="E33" s="560">
        <v>26773.285569492436</v>
      </c>
      <c r="F33" s="560">
        <v>17230.500106338732</v>
      </c>
      <c r="G33" s="560">
        <v>9891.8485964107967</v>
      </c>
      <c r="H33" s="560">
        <v>7900.2493174959964</v>
      </c>
      <c r="I33" s="560">
        <v>6945.2014856931637</v>
      </c>
      <c r="J33" s="560">
        <v>6730.5899199243286</v>
      </c>
      <c r="K33" s="560">
        <v>6509.5044960317755</v>
      </c>
      <c r="L33" s="560">
        <v>6281.9346261886676</v>
      </c>
      <c r="M33" s="560">
        <v>6047.6247157624312</v>
      </c>
      <c r="N33" s="560">
        <v>5806.1473105451732</v>
      </c>
      <c r="O33" s="560">
        <v>5557.4752554691804</v>
      </c>
      <c r="P33" s="560">
        <v>5301.5578338302003</v>
      </c>
      <c r="Q33" s="560">
        <v>5038.286475719724</v>
      </c>
      <c r="R33" s="560">
        <v>4766.9184374591277</v>
      </c>
      <c r="S33" s="560">
        <v>4487.4535865332437</v>
      </c>
      <c r="T33" s="560">
        <v>4199.9829004054482</v>
      </c>
      <c r="U33" s="560">
        <v>3904.0493984027562</v>
      </c>
      <c r="V33" s="560">
        <v>3599.4028673667053</v>
      </c>
      <c r="W33" s="560">
        <v>3285.550309905324</v>
      </c>
      <c r="X33" s="560">
        <v>2962.3500845702438</v>
      </c>
      <c r="Y33" s="560">
        <v>2629.3093843726019</v>
      </c>
      <c r="Z33" s="560">
        <v>2286.2103737573852</v>
      </c>
      <c r="AA33" s="560">
        <v>1932.8540968298403</v>
      </c>
      <c r="AB33" s="560">
        <v>1568.9039715677609</v>
      </c>
      <c r="AC33" s="560">
        <v>1193.9535942072471</v>
      </c>
      <c r="AD33" s="560">
        <v>1193.9426081293968</v>
      </c>
      <c r="AE33" s="560">
        <v>1193.9054832121546</v>
      </c>
      <c r="AF33" s="560">
        <v>1193.8569701192719</v>
      </c>
      <c r="AG33" s="560">
        <v>1193.8595020340072</v>
      </c>
      <c r="AH33" s="560">
        <v>1193.8474054943799</v>
      </c>
      <c r="AI33" s="560">
        <v>1193.7930047518021</v>
      </c>
      <c r="AJ33" s="560">
        <v>1193.7597509557017</v>
      </c>
      <c r="AK33" s="560">
        <v>1193.6957956526967</v>
      </c>
      <c r="AL33" s="560">
        <v>1193.6262866149555</v>
      </c>
      <c r="AM33" s="560">
        <v>1193.5535383729002</v>
      </c>
      <c r="AN33" s="560">
        <v>1193.4776856612152</v>
      </c>
      <c r="AO33" s="563">
        <v>1193.3478370874036</v>
      </c>
    </row>
    <row r="34" spans="2:41">
      <c r="B34" s="5">
        <v>90000</v>
      </c>
      <c r="C34" s="610">
        <v>48925.136014425661</v>
      </c>
      <c r="D34" s="560">
        <v>39081.888701175718</v>
      </c>
      <c r="E34" s="560">
        <v>29104.247034092841</v>
      </c>
      <c r="F34" s="560">
        <v>18995.786530667159</v>
      </c>
      <c r="G34" s="560">
        <v>9909.4312225679023</v>
      </c>
      <c r="H34" s="560">
        <v>7900.2493174959964</v>
      </c>
      <c r="I34" s="560">
        <v>6945.2014856931637</v>
      </c>
      <c r="J34" s="560">
        <v>6730.5899199243286</v>
      </c>
      <c r="K34" s="560">
        <v>6509.5044960317755</v>
      </c>
      <c r="L34" s="560">
        <v>6281.9346261886676</v>
      </c>
      <c r="M34" s="560">
        <v>6047.6247157624312</v>
      </c>
      <c r="N34" s="560">
        <v>5806.1473105451732</v>
      </c>
      <c r="O34" s="560">
        <v>5557.4752554691804</v>
      </c>
      <c r="P34" s="560">
        <v>5301.5578338302003</v>
      </c>
      <c r="Q34" s="560">
        <v>5038.286475719724</v>
      </c>
      <c r="R34" s="560">
        <v>4766.9184374591277</v>
      </c>
      <c r="S34" s="560">
        <v>4487.4535865332437</v>
      </c>
      <c r="T34" s="560">
        <v>4199.9829004054482</v>
      </c>
      <c r="U34" s="560">
        <v>3904.0493984027562</v>
      </c>
      <c r="V34" s="560">
        <v>3599.4028673667053</v>
      </c>
      <c r="W34" s="560">
        <v>3285.550309905324</v>
      </c>
      <c r="X34" s="560">
        <v>2962.3500845702438</v>
      </c>
      <c r="Y34" s="560">
        <v>2629.3093843726019</v>
      </c>
      <c r="Z34" s="560">
        <v>2286.2103737573852</v>
      </c>
      <c r="AA34" s="560">
        <v>1932.8540968298403</v>
      </c>
      <c r="AB34" s="560">
        <v>1568.9039715677609</v>
      </c>
      <c r="AC34" s="560">
        <v>1193.9535942072471</v>
      </c>
      <c r="AD34" s="560">
        <v>1193.9426081293968</v>
      </c>
      <c r="AE34" s="560">
        <v>1193.9054832121546</v>
      </c>
      <c r="AF34" s="560">
        <v>1193.8569701192719</v>
      </c>
      <c r="AG34" s="560">
        <v>1193.8595020340072</v>
      </c>
      <c r="AH34" s="560">
        <v>1193.8474054943799</v>
      </c>
      <c r="AI34" s="560">
        <v>1193.7930047518021</v>
      </c>
      <c r="AJ34" s="560">
        <v>1193.7597509557017</v>
      </c>
      <c r="AK34" s="560">
        <v>1193.6957956526967</v>
      </c>
      <c r="AL34" s="560">
        <v>1193.6262866149555</v>
      </c>
      <c r="AM34" s="560">
        <v>1193.5535383729002</v>
      </c>
      <c r="AN34" s="560">
        <v>1193.4776856612152</v>
      </c>
      <c r="AO34" s="563">
        <v>1193.3478370874036</v>
      </c>
    </row>
    <row r="35" spans="2:41">
      <c r="B35" s="5">
        <v>93000</v>
      </c>
      <c r="C35" s="610">
        <v>52354.231282780063</v>
      </c>
      <c r="D35" s="560">
        <v>41967.480895414919</v>
      </c>
      <c r="E35" s="560">
        <v>31435.208498693275</v>
      </c>
      <c r="F35" s="560">
        <v>20761.072954995558</v>
      </c>
      <c r="G35" s="560">
        <v>9944.5964748820988</v>
      </c>
      <c r="H35" s="560">
        <v>7900.2493174959964</v>
      </c>
      <c r="I35" s="560">
        <v>6945.2014856931637</v>
      </c>
      <c r="J35" s="560">
        <v>6730.5899199243286</v>
      </c>
      <c r="K35" s="560">
        <v>6509.5044960317755</v>
      </c>
      <c r="L35" s="560">
        <v>6281.9346261886676</v>
      </c>
      <c r="M35" s="560">
        <v>6047.6247157624312</v>
      </c>
      <c r="N35" s="560">
        <v>5806.1473105451732</v>
      </c>
      <c r="O35" s="560">
        <v>5557.4752554691804</v>
      </c>
      <c r="P35" s="560">
        <v>5301.5578338302003</v>
      </c>
      <c r="Q35" s="560">
        <v>5038.286475719724</v>
      </c>
      <c r="R35" s="560">
        <v>4766.9184374591277</v>
      </c>
      <c r="S35" s="560">
        <v>4487.4535865332437</v>
      </c>
      <c r="T35" s="560">
        <v>4199.9829004054482</v>
      </c>
      <c r="U35" s="560">
        <v>3904.0493984027562</v>
      </c>
      <c r="V35" s="560">
        <v>3599.4028673667053</v>
      </c>
      <c r="W35" s="560">
        <v>3285.550309905324</v>
      </c>
      <c r="X35" s="560">
        <v>2962.3500845702438</v>
      </c>
      <c r="Y35" s="560">
        <v>2629.3093843726019</v>
      </c>
      <c r="Z35" s="560">
        <v>2286.2103737573852</v>
      </c>
      <c r="AA35" s="560">
        <v>1932.8540968298403</v>
      </c>
      <c r="AB35" s="560">
        <v>1568.9039715677609</v>
      </c>
      <c r="AC35" s="560">
        <v>1193.9535942072471</v>
      </c>
      <c r="AD35" s="560">
        <v>1193.9426081293968</v>
      </c>
      <c r="AE35" s="560">
        <v>1193.9054832121546</v>
      </c>
      <c r="AF35" s="560">
        <v>1193.8569701192719</v>
      </c>
      <c r="AG35" s="560">
        <v>1193.8595020340072</v>
      </c>
      <c r="AH35" s="560">
        <v>1193.8474054943799</v>
      </c>
      <c r="AI35" s="560">
        <v>1193.7930047518021</v>
      </c>
      <c r="AJ35" s="560">
        <v>1193.7597509557017</v>
      </c>
      <c r="AK35" s="560">
        <v>1193.6957956526967</v>
      </c>
      <c r="AL35" s="560">
        <v>1193.6262866149555</v>
      </c>
      <c r="AM35" s="560">
        <v>1193.5535383729002</v>
      </c>
      <c r="AN35" s="560">
        <v>1193.4776856612152</v>
      </c>
      <c r="AO35" s="563">
        <v>1193.3478370874036</v>
      </c>
    </row>
    <row r="36" spans="2:41">
      <c r="B36" s="5">
        <v>96000</v>
      </c>
      <c r="C36" s="610">
        <v>55783.326551134465</v>
      </c>
      <c r="D36" s="560">
        <v>44853.073089654121</v>
      </c>
      <c r="E36" s="560">
        <v>33766.169963293709</v>
      </c>
      <c r="F36" s="560">
        <v>22526.359379323985</v>
      </c>
      <c r="G36" s="560">
        <v>11132.951949457231</v>
      </c>
      <c r="H36" s="560">
        <v>7900.2493174959964</v>
      </c>
      <c r="I36" s="560">
        <v>6945.2014856931637</v>
      </c>
      <c r="J36" s="560">
        <v>6730.5899199243286</v>
      </c>
      <c r="K36" s="560">
        <v>6509.5044960317755</v>
      </c>
      <c r="L36" s="560">
        <v>6281.9346261886676</v>
      </c>
      <c r="M36" s="560">
        <v>6047.6247157624312</v>
      </c>
      <c r="N36" s="560">
        <v>5806.1473105451732</v>
      </c>
      <c r="O36" s="560">
        <v>5557.4752554691804</v>
      </c>
      <c r="P36" s="560">
        <v>5301.5578338302003</v>
      </c>
      <c r="Q36" s="560">
        <v>5038.286475719724</v>
      </c>
      <c r="R36" s="560">
        <v>4766.9184374591277</v>
      </c>
      <c r="S36" s="560">
        <v>4487.4535865332437</v>
      </c>
      <c r="T36" s="560">
        <v>4199.9829004054482</v>
      </c>
      <c r="U36" s="560">
        <v>3904.0493984027562</v>
      </c>
      <c r="V36" s="560">
        <v>3599.4028673667053</v>
      </c>
      <c r="W36" s="560">
        <v>3285.550309905324</v>
      </c>
      <c r="X36" s="560">
        <v>2962.3500845702438</v>
      </c>
      <c r="Y36" s="560">
        <v>2629.3093843726019</v>
      </c>
      <c r="Z36" s="560">
        <v>2286.2103737573852</v>
      </c>
      <c r="AA36" s="560">
        <v>1932.8540968298403</v>
      </c>
      <c r="AB36" s="560">
        <v>1568.9039715677609</v>
      </c>
      <c r="AC36" s="560">
        <v>1193.9535942072471</v>
      </c>
      <c r="AD36" s="560">
        <v>1193.9426081293968</v>
      </c>
      <c r="AE36" s="560">
        <v>1193.9054832121546</v>
      </c>
      <c r="AF36" s="560">
        <v>1193.8569701192719</v>
      </c>
      <c r="AG36" s="560">
        <v>1193.8595020340072</v>
      </c>
      <c r="AH36" s="560">
        <v>1193.8474054943799</v>
      </c>
      <c r="AI36" s="560">
        <v>1193.7930047518021</v>
      </c>
      <c r="AJ36" s="560">
        <v>1193.7597509557017</v>
      </c>
      <c r="AK36" s="560">
        <v>1193.6957956526967</v>
      </c>
      <c r="AL36" s="560">
        <v>1193.6262866149555</v>
      </c>
      <c r="AM36" s="560">
        <v>1193.5535383729002</v>
      </c>
      <c r="AN36" s="560">
        <v>1193.4776856612152</v>
      </c>
      <c r="AO36" s="563">
        <v>1193.3478370874036</v>
      </c>
    </row>
    <row r="37" spans="2:41">
      <c r="B37" s="5">
        <v>99000</v>
      </c>
      <c r="C37" s="610">
        <v>59212.421819488867</v>
      </c>
      <c r="D37" s="560">
        <v>47738.665283893322</v>
      </c>
      <c r="E37" s="560">
        <v>36097.131427894143</v>
      </c>
      <c r="F37" s="560">
        <v>24291.645803652384</v>
      </c>
      <c r="G37" s="560">
        <v>12321.307424032304</v>
      </c>
      <c r="H37" s="560">
        <v>7900.2493174959964</v>
      </c>
      <c r="I37" s="560">
        <v>6945.2014856931637</v>
      </c>
      <c r="J37" s="560">
        <v>6730.5899199243286</v>
      </c>
      <c r="K37" s="560">
        <v>6509.5044960317755</v>
      </c>
      <c r="L37" s="560">
        <v>6281.9346261886676</v>
      </c>
      <c r="M37" s="560">
        <v>6047.6247157624312</v>
      </c>
      <c r="N37" s="560">
        <v>5806.1473105451732</v>
      </c>
      <c r="O37" s="560">
        <v>5557.4752554691804</v>
      </c>
      <c r="P37" s="560">
        <v>5301.5578338302003</v>
      </c>
      <c r="Q37" s="560">
        <v>5038.286475719724</v>
      </c>
      <c r="R37" s="560">
        <v>4766.9184374591277</v>
      </c>
      <c r="S37" s="560">
        <v>4487.4535865332437</v>
      </c>
      <c r="T37" s="560">
        <v>4199.9829004054482</v>
      </c>
      <c r="U37" s="560">
        <v>3904.0493984027562</v>
      </c>
      <c r="V37" s="560">
        <v>3599.4028673667053</v>
      </c>
      <c r="W37" s="560">
        <v>3285.550309905324</v>
      </c>
      <c r="X37" s="560">
        <v>2962.3500845702438</v>
      </c>
      <c r="Y37" s="560">
        <v>2629.3093843726019</v>
      </c>
      <c r="Z37" s="560">
        <v>2286.2103737573852</v>
      </c>
      <c r="AA37" s="560">
        <v>1932.8540968298403</v>
      </c>
      <c r="AB37" s="560">
        <v>1568.9039715677609</v>
      </c>
      <c r="AC37" s="560">
        <v>1193.9535942072471</v>
      </c>
      <c r="AD37" s="560">
        <v>1193.9426081293968</v>
      </c>
      <c r="AE37" s="560">
        <v>1193.9054832121546</v>
      </c>
      <c r="AF37" s="560">
        <v>1193.8569701192719</v>
      </c>
      <c r="AG37" s="560">
        <v>1193.8595020340072</v>
      </c>
      <c r="AH37" s="560">
        <v>1193.8474054943799</v>
      </c>
      <c r="AI37" s="560">
        <v>1193.7930047518021</v>
      </c>
      <c r="AJ37" s="560">
        <v>1193.7597509557017</v>
      </c>
      <c r="AK37" s="560">
        <v>1193.6957956526967</v>
      </c>
      <c r="AL37" s="560">
        <v>1193.6262866149555</v>
      </c>
      <c r="AM37" s="560">
        <v>1193.5535383729002</v>
      </c>
      <c r="AN37" s="560">
        <v>1193.4776856612152</v>
      </c>
      <c r="AO37" s="563">
        <v>1193.3478370874036</v>
      </c>
    </row>
    <row r="38" spans="2:41">
      <c r="B38" s="5">
        <v>102000</v>
      </c>
      <c r="C38" s="610">
        <v>62641.517087843269</v>
      </c>
      <c r="D38" s="560">
        <v>50624.257478132524</v>
      </c>
      <c r="E38" s="560">
        <v>38428.092892494577</v>
      </c>
      <c r="F38" s="560">
        <v>26056.932227980811</v>
      </c>
      <c r="G38" s="560">
        <v>13509.662898607436</v>
      </c>
      <c r="H38" s="560">
        <v>7900.2493174959964</v>
      </c>
      <c r="I38" s="560">
        <v>6945.2014856931637</v>
      </c>
      <c r="J38" s="560">
        <v>6730.5899199243286</v>
      </c>
      <c r="K38" s="560">
        <v>6509.5044960317755</v>
      </c>
      <c r="L38" s="560">
        <v>6281.9346261886676</v>
      </c>
      <c r="M38" s="560">
        <v>6047.6247157624312</v>
      </c>
      <c r="N38" s="560">
        <v>5806.1473105451732</v>
      </c>
      <c r="O38" s="560">
        <v>5557.4752554691804</v>
      </c>
      <c r="P38" s="560">
        <v>5301.5578338302003</v>
      </c>
      <c r="Q38" s="560">
        <v>5038.286475719724</v>
      </c>
      <c r="R38" s="560">
        <v>4766.9184374591277</v>
      </c>
      <c r="S38" s="560">
        <v>4487.4535865332437</v>
      </c>
      <c r="T38" s="560">
        <v>4199.9829004054482</v>
      </c>
      <c r="U38" s="560">
        <v>3904.0493984027562</v>
      </c>
      <c r="V38" s="560">
        <v>3599.4028673667053</v>
      </c>
      <c r="W38" s="560">
        <v>3285.550309905324</v>
      </c>
      <c r="X38" s="560">
        <v>2962.3500845702438</v>
      </c>
      <c r="Y38" s="560">
        <v>2629.3093843726019</v>
      </c>
      <c r="Z38" s="560">
        <v>2286.2103737573852</v>
      </c>
      <c r="AA38" s="560">
        <v>1932.8540968298403</v>
      </c>
      <c r="AB38" s="560">
        <v>1568.9039715677609</v>
      </c>
      <c r="AC38" s="560">
        <v>1193.9535942072471</v>
      </c>
      <c r="AD38" s="560">
        <v>1193.9426081293968</v>
      </c>
      <c r="AE38" s="560">
        <v>1193.9054832121546</v>
      </c>
      <c r="AF38" s="560">
        <v>1193.8569701192719</v>
      </c>
      <c r="AG38" s="560">
        <v>1193.8595020340072</v>
      </c>
      <c r="AH38" s="560">
        <v>1193.8474054943799</v>
      </c>
      <c r="AI38" s="560">
        <v>1193.7930047518021</v>
      </c>
      <c r="AJ38" s="560">
        <v>1193.7597509557017</v>
      </c>
      <c r="AK38" s="560">
        <v>1193.6957956526967</v>
      </c>
      <c r="AL38" s="560">
        <v>1193.6262866149555</v>
      </c>
      <c r="AM38" s="560">
        <v>1193.5535383729002</v>
      </c>
      <c r="AN38" s="560">
        <v>1193.4776856612152</v>
      </c>
      <c r="AO38" s="563">
        <v>1193.3478370874036</v>
      </c>
    </row>
    <row r="39" spans="2:41">
      <c r="B39" s="5">
        <v>105000</v>
      </c>
      <c r="C39" s="610">
        <v>66070.612356197671</v>
      </c>
      <c r="D39" s="560">
        <v>53509.849672371754</v>
      </c>
      <c r="E39" s="560">
        <v>40759.05435709501</v>
      </c>
      <c r="F39" s="560">
        <v>27822.218652309239</v>
      </c>
      <c r="G39" s="560">
        <v>14698.018373182538</v>
      </c>
      <c r="H39" s="560">
        <v>7900.2493174959964</v>
      </c>
      <c r="I39" s="560">
        <v>6945.2014856931637</v>
      </c>
      <c r="J39" s="560">
        <v>6730.5899199243286</v>
      </c>
      <c r="K39" s="560">
        <v>6509.5044960317755</v>
      </c>
      <c r="L39" s="560">
        <v>6281.9346261886676</v>
      </c>
      <c r="M39" s="560">
        <v>6047.6247157624312</v>
      </c>
      <c r="N39" s="560">
        <v>5806.1473105451732</v>
      </c>
      <c r="O39" s="560">
        <v>5557.4752554691804</v>
      </c>
      <c r="P39" s="560">
        <v>5301.5578338302003</v>
      </c>
      <c r="Q39" s="560">
        <v>5038.286475719724</v>
      </c>
      <c r="R39" s="560">
        <v>4766.9184374591277</v>
      </c>
      <c r="S39" s="560">
        <v>4487.4535865332437</v>
      </c>
      <c r="T39" s="560">
        <v>4199.9829004054482</v>
      </c>
      <c r="U39" s="560">
        <v>3904.0493984027562</v>
      </c>
      <c r="V39" s="560">
        <v>3599.4028673667053</v>
      </c>
      <c r="W39" s="560">
        <v>3285.550309905324</v>
      </c>
      <c r="X39" s="560">
        <v>2962.3500845702438</v>
      </c>
      <c r="Y39" s="560">
        <v>2629.3093843726019</v>
      </c>
      <c r="Z39" s="560">
        <v>2286.2103737573852</v>
      </c>
      <c r="AA39" s="560">
        <v>1932.8540968298403</v>
      </c>
      <c r="AB39" s="560">
        <v>1568.9039715677609</v>
      </c>
      <c r="AC39" s="560">
        <v>1193.9535942072471</v>
      </c>
      <c r="AD39" s="560">
        <v>1193.9426081293968</v>
      </c>
      <c r="AE39" s="560">
        <v>1193.9054832121546</v>
      </c>
      <c r="AF39" s="560">
        <v>1193.8569701192719</v>
      </c>
      <c r="AG39" s="560">
        <v>1193.8595020340072</v>
      </c>
      <c r="AH39" s="560">
        <v>1193.8474054943799</v>
      </c>
      <c r="AI39" s="560">
        <v>1193.7930047518021</v>
      </c>
      <c r="AJ39" s="560">
        <v>1193.7597509557017</v>
      </c>
      <c r="AK39" s="560">
        <v>1193.6957956526967</v>
      </c>
      <c r="AL39" s="560">
        <v>1193.6262866149555</v>
      </c>
      <c r="AM39" s="560">
        <v>1193.5535383729002</v>
      </c>
      <c r="AN39" s="560">
        <v>1193.4776856612152</v>
      </c>
      <c r="AO39" s="563">
        <v>1193.3478370874036</v>
      </c>
    </row>
    <row r="40" spans="2:41">
      <c r="B40" s="5">
        <v>108000</v>
      </c>
      <c r="C40" s="610">
        <v>69499.707624552073</v>
      </c>
      <c r="D40" s="560">
        <v>56395.441866610956</v>
      </c>
      <c r="E40" s="560">
        <v>43090.015821695444</v>
      </c>
      <c r="F40" s="560">
        <v>29587.505076637637</v>
      </c>
      <c r="G40" s="560">
        <v>15886.373847757641</v>
      </c>
      <c r="H40" s="560">
        <v>7900.2493174959964</v>
      </c>
      <c r="I40" s="560">
        <v>6945.2014856931637</v>
      </c>
      <c r="J40" s="560">
        <v>6730.5899199243286</v>
      </c>
      <c r="K40" s="560">
        <v>6509.5044960317755</v>
      </c>
      <c r="L40" s="560">
        <v>6281.9346261886676</v>
      </c>
      <c r="M40" s="560">
        <v>6047.6247157624312</v>
      </c>
      <c r="N40" s="560">
        <v>5806.1473105451732</v>
      </c>
      <c r="O40" s="560">
        <v>5557.4752554691804</v>
      </c>
      <c r="P40" s="560">
        <v>5301.5578338302003</v>
      </c>
      <c r="Q40" s="560">
        <v>5038.286475719724</v>
      </c>
      <c r="R40" s="560">
        <v>4766.9184374591277</v>
      </c>
      <c r="S40" s="560">
        <v>4487.4535865332437</v>
      </c>
      <c r="T40" s="560">
        <v>4199.9829004054482</v>
      </c>
      <c r="U40" s="560">
        <v>3904.0493984027562</v>
      </c>
      <c r="V40" s="560">
        <v>3599.4028673667053</v>
      </c>
      <c r="W40" s="560">
        <v>3285.550309905324</v>
      </c>
      <c r="X40" s="560">
        <v>2962.3500845702438</v>
      </c>
      <c r="Y40" s="560">
        <v>2629.3093843726019</v>
      </c>
      <c r="Z40" s="560">
        <v>2286.2103737573852</v>
      </c>
      <c r="AA40" s="560">
        <v>1932.8540968298403</v>
      </c>
      <c r="AB40" s="560">
        <v>1568.9039715677609</v>
      </c>
      <c r="AC40" s="560">
        <v>1193.9535942072471</v>
      </c>
      <c r="AD40" s="560">
        <v>1193.9426081293968</v>
      </c>
      <c r="AE40" s="560">
        <v>1193.9054832121546</v>
      </c>
      <c r="AF40" s="560">
        <v>1193.8569701192719</v>
      </c>
      <c r="AG40" s="560">
        <v>1193.8595020340072</v>
      </c>
      <c r="AH40" s="560">
        <v>1193.8474054943799</v>
      </c>
      <c r="AI40" s="560">
        <v>1193.7930047518021</v>
      </c>
      <c r="AJ40" s="560">
        <v>1193.7597509557017</v>
      </c>
      <c r="AK40" s="560">
        <v>1193.6957956526967</v>
      </c>
      <c r="AL40" s="560">
        <v>1193.6262866149555</v>
      </c>
      <c r="AM40" s="560">
        <v>1193.5535383729002</v>
      </c>
      <c r="AN40" s="560">
        <v>1193.4776856612152</v>
      </c>
      <c r="AO40" s="563">
        <v>1193.3478370874036</v>
      </c>
    </row>
    <row r="41" spans="2:41">
      <c r="B41" s="5">
        <v>111000</v>
      </c>
      <c r="C41" s="610">
        <v>72928.802892906504</v>
      </c>
      <c r="D41" s="560">
        <v>59281.034060850187</v>
      </c>
      <c r="E41" s="560">
        <v>45420.977286295878</v>
      </c>
      <c r="F41" s="560">
        <v>31352.791500966065</v>
      </c>
      <c r="G41" s="560">
        <v>17074.729322332743</v>
      </c>
      <c r="H41" s="560">
        <v>7900.2493174959964</v>
      </c>
      <c r="I41" s="560">
        <v>6945.2014856931637</v>
      </c>
      <c r="J41" s="560">
        <v>6730.5899199243286</v>
      </c>
      <c r="K41" s="560">
        <v>6509.5044960317755</v>
      </c>
      <c r="L41" s="560">
        <v>6281.9346261886676</v>
      </c>
      <c r="M41" s="560">
        <v>6047.6247157624312</v>
      </c>
      <c r="N41" s="560">
        <v>5806.1473105451732</v>
      </c>
      <c r="O41" s="560">
        <v>5557.4752554691804</v>
      </c>
      <c r="P41" s="560">
        <v>5301.5578338302003</v>
      </c>
      <c r="Q41" s="560">
        <v>5038.286475719724</v>
      </c>
      <c r="R41" s="560">
        <v>4766.9184374591277</v>
      </c>
      <c r="S41" s="560">
        <v>4487.4535865332437</v>
      </c>
      <c r="T41" s="560">
        <v>4199.9829004054482</v>
      </c>
      <c r="U41" s="560">
        <v>3904.0493984027562</v>
      </c>
      <c r="V41" s="560">
        <v>3599.4028673667053</v>
      </c>
      <c r="W41" s="560">
        <v>3285.550309905324</v>
      </c>
      <c r="X41" s="560">
        <v>2962.3500845702438</v>
      </c>
      <c r="Y41" s="560">
        <v>2629.3093843726019</v>
      </c>
      <c r="Z41" s="560">
        <v>2286.2103737573852</v>
      </c>
      <c r="AA41" s="560">
        <v>1932.8540968298403</v>
      </c>
      <c r="AB41" s="560">
        <v>1568.9039715677609</v>
      </c>
      <c r="AC41" s="560">
        <v>1193.9535942072471</v>
      </c>
      <c r="AD41" s="560">
        <v>1193.9426081293968</v>
      </c>
      <c r="AE41" s="560">
        <v>1193.9054832121546</v>
      </c>
      <c r="AF41" s="560">
        <v>1193.8569701192719</v>
      </c>
      <c r="AG41" s="560">
        <v>1193.8595020340072</v>
      </c>
      <c r="AH41" s="560">
        <v>1193.8474054943799</v>
      </c>
      <c r="AI41" s="560">
        <v>1193.7930047518021</v>
      </c>
      <c r="AJ41" s="560">
        <v>1193.7597509557017</v>
      </c>
      <c r="AK41" s="560">
        <v>1193.6957956526967</v>
      </c>
      <c r="AL41" s="560">
        <v>1193.6262866149555</v>
      </c>
      <c r="AM41" s="560">
        <v>1193.5535383729002</v>
      </c>
      <c r="AN41" s="560">
        <v>1193.4776856612152</v>
      </c>
      <c r="AO41" s="563">
        <v>1193.3478370874036</v>
      </c>
    </row>
    <row r="42" spans="2:41">
      <c r="B42" s="5">
        <v>114000</v>
      </c>
      <c r="C42" s="610">
        <v>76357.898161260906</v>
      </c>
      <c r="D42" s="560">
        <v>62166.626255089388</v>
      </c>
      <c r="E42" s="560">
        <v>47751.938750896312</v>
      </c>
      <c r="F42" s="560">
        <v>33118.077925294463</v>
      </c>
      <c r="G42" s="560">
        <v>18263.084796907846</v>
      </c>
      <c r="H42" s="560">
        <v>7900.2493174959964</v>
      </c>
      <c r="I42" s="560">
        <v>6945.2014856931637</v>
      </c>
      <c r="J42" s="560">
        <v>6730.5899199243286</v>
      </c>
      <c r="K42" s="560">
        <v>6509.5044960317755</v>
      </c>
      <c r="L42" s="560">
        <v>6281.9346261886676</v>
      </c>
      <c r="M42" s="560">
        <v>6047.6247157624312</v>
      </c>
      <c r="N42" s="560">
        <v>5806.1473105451732</v>
      </c>
      <c r="O42" s="560">
        <v>5557.4752554691804</v>
      </c>
      <c r="P42" s="560">
        <v>5301.5578338302003</v>
      </c>
      <c r="Q42" s="560">
        <v>5038.286475719724</v>
      </c>
      <c r="R42" s="560">
        <v>4766.9184374591277</v>
      </c>
      <c r="S42" s="560">
        <v>4487.4535865332437</v>
      </c>
      <c r="T42" s="560">
        <v>4199.9829004054482</v>
      </c>
      <c r="U42" s="560">
        <v>3904.0493984027562</v>
      </c>
      <c r="V42" s="560">
        <v>3599.4028673667053</v>
      </c>
      <c r="W42" s="560">
        <v>3285.550309905324</v>
      </c>
      <c r="X42" s="560">
        <v>2962.3500845702438</v>
      </c>
      <c r="Y42" s="560">
        <v>2629.3093843726019</v>
      </c>
      <c r="Z42" s="560">
        <v>2286.2103737573852</v>
      </c>
      <c r="AA42" s="560">
        <v>1932.8540968298403</v>
      </c>
      <c r="AB42" s="560">
        <v>1568.9039715677609</v>
      </c>
      <c r="AC42" s="560">
        <v>1193.9535942072471</v>
      </c>
      <c r="AD42" s="560">
        <v>1193.9426081293968</v>
      </c>
      <c r="AE42" s="560">
        <v>1193.9054832121546</v>
      </c>
      <c r="AF42" s="560">
        <v>1193.8569701192719</v>
      </c>
      <c r="AG42" s="560">
        <v>1193.8595020340072</v>
      </c>
      <c r="AH42" s="560">
        <v>1193.8474054943799</v>
      </c>
      <c r="AI42" s="560">
        <v>1193.7930047518021</v>
      </c>
      <c r="AJ42" s="560">
        <v>1193.7597509557017</v>
      </c>
      <c r="AK42" s="560">
        <v>1193.6957956526967</v>
      </c>
      <c r="AL42" s="560">
        <v>1193.6262866149555</v>
      </c>
      <c r="AM42" s="560">
        <v>1193.5535383729002</v>
      </c>
      <c r="AN42" s="560">
        <v>1193.4776856612152</v>
      </c>
      <c r="AO42" s="563">
        <v>1193.3478370874036</v>
      </c>
    </row>
    <row r="43" spans="2:41">
      <c r="B43" s="5">
        <v>117000</v>
      </c>
      <c r="C43" s="610">
        <v>79786.993429615279</v>
      </c>
      <c r="D43" s="560">
        <v>65052.218449328589</v>
      </c>
      <c r="E43" s="560">
        <v>50082.900215496717</v>
      </c>
      <c r="F43" s="560">
        <v>34883.364349622891</v>
      </c>
      <c r="G43" s="560">
        <v>19451.440271482948</v>
      </c>
      <c r="H43" s="560">
        <v>7900.2493174959964</v>
      </c>
      <c r="I43" s="560">
        <v>6945.2014856931637</v>
      </c>
      <c r="J43" s="560">
        <v>6730.5899199243286</v>
      </c>
      <c r="K43" s="560">
        <v>6509.5044960317755</v>
      </c>
      <c r="L43" s="560">
        <v>6281.9346261886676</v>
      </c>
      <c r="M43" s="560">
        <v>6047.6247157624312</v>
      </c>
      <c r="N43" s="560">
        <v>5806.1473105451732</v>
      </c>
      <c r="O43" s="560">
        <v>5557.4752554691804</v>
      </c>
      <c r="P43" s="560">
        <v>5301.5578338302003</v>
      </c>
      <c r="Q43" s="560">
        <v>5038.286475719724</v>
      </c>
      <c r="R43" s="560">
        <v>4766.9184374591277</v>
      </c>
      <c r="S43" s="560">
        <v>4487.4535865332437</v>
      </c>
      <c r="T43" s="560">
        <v>4199.9829004054482</v>
      </c>
      <c r="U43" s="560">
        <v>3904.0493984027562</v>
      </c>
      <c r="V43" s="560">
        <v>3599.4028673667053</v>
      </c>
      <c r="W43" s="560">
        <v>3285.550309905324</v>
      </c>
      <c r="X43" s="560">
        <v>2962.3500845702438</v>
      </c>
      <c r="Y43" s="560">
        <v>2629.3093843726019</v>
      </c>
      <c r="Z43" s="560">
        <v>2286.2103737573852</v>
      </c>
      <c r="AA43" s="560">
        <v>1932.8540968298403</v>
      </c>
      <c r="AB43" s="560">
        <v>1568.9039715677609</v>
      </c>
      <c r="AC43" s="560">
        <v>1193.9535942072471</v>
      </c>
      <c r="AD43" s="560">
        <v>1193.9426081293968</v>
      </c>
      <c r="AE43" s="560">
        <v>1193.9054832121546</v>
      </c>
      <c r="AF43" s="560">
        <v>1193.8569701192719</v>
      </c>
      <c r="AG43" s="560">
        <v>1193.8595020340072</v>
      </c>
      <c r="AH43" s="560">
        <v>1193.8474054943799</v>
      </c>
      <c r="AI43" s="560">
        <v>1193.7930047518021</v>
      </c>
      <c r="AJ43" s="560">
        <v>1193.7597509557017</v>
      </c>
      <c r="AK43" s="560">
        <v>1193.6957956526967</v>
      </c>
      <c r="AL43" s="560">
        <v>1193.6262866149555</v>
      </c>
      <c r="AM43" s="560">
        <v>1193.5535383729002</v>
      </c>
      <c r="AN43" s="560">
        <v>1193.4776856612152</v>
      </c>
      <c r="AO43" s="563">
        <v>1193.3478370874036</v>
      </c>
    </row>
    <row r="44" spans="2:41" ht="15" thickBot="1">
      <c r="B44" s="352">
        <v>120000</v>
      </c>
      <c r="C44" s="611">
        <v>83216.088697969739</v>
      </c>
      <c r="D44" s="564">
        <v>67937.81064356782</v>
      </c>
      <c r="E44" s="564">
        <v>52413.861680097179</v>
      </c>
      <c r="F44" s="564">
        <v>36648.650773951289</v>
      </c>
      <c r="G44" s="564">
        <v>20639.795746058051</v>
      </c>
      <c r="H44" s="564">
        <v>7900.2493174959964</v>
      </c>
      <c r="I44" s="564">
        <v>6945.2014856931637</v>
      </c>
      <c r="J44" s="564">
        <v>6730.5899199243286</v>
      </c>
      <c r="K44" s="564">
        <v>6509.5044960317755</v>
      </c>
      <c r="L44" s="564">
        <v>6281.9346261886676</v>
      </c>
      <c r="M44" s="564">
        <v>6047.6247157624312</v>
      </c>
      <c r="N44" s="564">
        <v>5806.1473105451732</v>
      </c>
      <c r="O44" s="564">
        <v>5557.4752554691804</v>
      </c>
      <c r="P44" s="564">
        <v>5301.5578338302003</v>
      </c>
      <c r="Q44" s="564">
        <v>5038.286475719724</v>
      </c>
      <c r="R44" s="564">
        <v>4766.9184374591277</v>
      </c>
      <c r="S44" s="564">
        <v>4487.4535865332437</v>
      </c>
      <c r="T44" s="564">
        <v>4199.9829004054482</v>
      </c>
      <c r="U44" s="564">
        <v>3904.0493984027562</v>
      </c>
      <c r="V44" s="564">
        <v>3599.4028673667053</v>
      </c>
      <c r="W44" s="564">
        <v>3285.550309905324</v>
      </c>
      <c r="X44" s="564">
        <v>2962.3500845702438</v>
      </c>
      <c r="Y44" s="564">
        <v>2629.3093843726019</v>
      </c>
      <c r="Z44" s="564">
        <v>2286.2103737573852</v>
      </c>
      <c r="AA44" s="564">
        <v>1932.8540968298403</v>
      </c>
      <c r="AB44" s="564">
        <v>1568.9039715677609</v>
      </c>
      <c r="AC44" s="564">
        <v>1193.9535942072471</v>
      </c>
      <c r="AD44" s="564">
        <v>1193.9426081293968</v>
      </c>
      <c r="AE44" s="564">
        <v>1193.9054832121546</v>
      </c>
      <c r="AF44" s="564">
        <v>1193.8569701192719</v>
      </c>
      <c r="AG44" s="564">
        <v>1193.8595020340072</v>
      </c>
      <c r="AH44" s="564">
        <v>1193.8474054943799</v>
      </c>
      <c r="AI44" s="564">
        <v>1193.7930047518021</v>
      </c>
      <c r="AJ44" s="564">
        <v>1193.7597509557017</v>
      </c>
      <c r="AK44" s="564">
        <v>1193.6957956526967</v>
      </c>
      <c r="AL44" s="564">
        <v>1193.6262866149555</v>
      </c>
      <c r="AM44" s="564">
        <v>1193.5535383729002</v>
      </c>
      <c r="AN44" s="564">
        <v>1193.4776856612152</v>
      </c>
      <c r="AO44" s="565">
        <v>1193.3478370874036</v>
      </c>
    </row>
  </sheetData>
  <mergeCells count="2">
    <mergeCell ref="C5:U5"/>
    <mergeCell ref="V5:AO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26" orientation="portrait"/>
  <colBreaks count="1" manualBreakCount="1">
    <brk id="21"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B2:AO45"/>
  <sheetViews>
    <sheetView showGridLines="0" workbookViewId="0">
      <selection activeCell="H12" sqref="H12"/>
    </sheetView>
  </sheetViews>
  <sheetFormatPr baseColWidth="10" defaultColWidth="10.83203125" defaultRowHeight="14" x14ac:dyDescent="0"/>
  <cols>
    <col min="1" max="1" width="4.1640625" style="356" customWidth="1"/>
    <col min="2" max="2" width="16.5" style="356" bestFit="1" customWidth="1"/>
    <col min="3" max="6" width="8.6640625" style="356" bestFit="1" customWidth="1"/>
    <col min="7" max="41" width="7.83203125" style="356" bestFit="1" customWidth="1"/>
    <col min="42" max="16384" width="10.83203125" style="356"/>
  </cols>
  <sheetData>
    <row r="2" spans="2:41">
      <c r="C2" s="332" t="s">
        <v>1865</v>
      </c>
      <c r="D2" s="332"/>
      <c r="E2" s="332"/>
      <c r="F2" s="332"/>
      <c r="G2" s="332"/>
      <c r="H2" s="332"/>
      <c r="I2" s="332"/>
      <c r="J2" s="332"/>
      <c r="K2" s="332"/>
      <c r="L2" s="332"/>
      <c r="M2" s="332"/>
      <c r="N2" s="332"/>
      <c r="O2" s="332"/>
      <c r="P2" s="332"/>
      <c r="Q2" s="332"/>
      <c r="R2" s="332"/>
      <c r="S2" s="332"/>
      <c r="T2" s="332"/>
      <c r="U2" s="332"/>
      <c r="V2" s="332"/>
      <c r="W2" s="332" t="s">
        <v>1865</v>
      </c>
      <c r="X2" s="332"/>
      <c r="Y2" s="332"/>
      <c r="Z2" s="332"/>
      <c r="AA2" s="332"/>
      <c r="AB2" s="332"/>
      <c r="AC2" s="332"/>
      <c r="AD2" s="332"/>
      <c r="AE2" s="332"/>
      <c r="AF2" s="332"/>
      <c r="AG2" s="332"/>
      <c r="AH2" s="332"/>
      <c r="AI2" s="332"/>
      <c r="AJ2" s="332"/>
      <c r="AK2" s="332"/>
      <c r="AL2" s="332"/>
      <c r="AM2" s="332"/>
      <c r="AN2" s="332"/>
      <c r="AO2" s="332"/>
    </row>
    <row r="3" spans="2:41">
      <c r="C3" s="389" t="s">
        <v>1866</v>
      </c>
      <c r="D3" s="389"/>
      <c r="E3" s="389"/>
      <c r="F3" s="389"/>
      <c r="G3" s="389"/>
      <c r="H3" s="389"/>
      <c r="I3" s="389"/>
      <c r="J3" s="389"/>
      <c r="K3" s="389"/>
      <c r="L3" s="389"/>
      <c r="M3" s="389"/>
      <c r="N3" s="389"/>
      <c r="O3" s="389"/>
      <c r="P3" s="389"/>
      <c r="Q3" s="389"/>
      <c r="R3" s="389"/>
      <c r="S3" s="389"/>
      <c r="T3" s="389"/>
      <c r="U3" s="389"/>
      <c r="V3" s="389"/>
      <c r="W3" s="389" t="s">
        <v>1866</v>
      </c>
      <c r="X3" s="389"/>
      <c r="Y3" s="389"/>
      <c r="Z3" s="389"/>
      <c r="AA3" s="389"/>
      <c r="AB3" s="389"/>
      <c r="AC3" s="389"/>
      <c r="AD3" s="389"/>
      <c r="AE3" s="389"/>
      <c r="AF3" s="389"/>
      <c r="AG3" s="389"/>
      <c r="AH3" s="389"/>
      <c r="AI3" s="389"/>
      <c r="AJ3" s="389"/>
      <c r="AK3" s="389"/>
      <c r="AL3" s="389"/>
      <c r="AM3" s="389"/>
      <c r="AN3" s="389"/>
      <c r="AO3" s="389"/>
    </row>
    <row r="4" spans="2:41" s="614" customFormat="1" ht="15" thickBot="1">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row>
    <row r="5" spans="2:41" ht="15" hidden="1" thickBot="1">
      <c r="B5" s="319"/>
      <c r="C5" s="319">
        <f>+(C27-C15)/13</f>
        <v>206.74914761733649</v>
      </c>
      <c r="D5" s="319">
        <f>+(D28-D15)/14</f>
        <v>104.97810326213532</v>
      </c>
      <c r="E5" s="319">
        <f>+(E30-E15)/16</f>
        <v>90.040229875387013</v>
      </c>
      <c r="F5" s="319">
        <f>+(F34-F16)/19</f>
        <v>61.16125109560457</v>
      </c>
      <c r="G5" s="319">
        <f>+(G40-G16)/24</f>
        <v>6.3847219758026768</v>
      </c>
      <c r="H5" s="319"/>
      <c r="I5" s="319"/>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row>
    <row r="6" spans="2:41" ht="15" thickBot="1">
      <c r="B6" s="305" t="s">
        <v>1752</v>
      </c>
      <c r="C6" s="647" t="s">
        <v>1826</v>
      </c>
      <c r="D6" s="648"/>
      <c r="E6" s="648"/>
      <c r="F6" s="648"/>
      <c r="G6" s="648"/>
      <c r="H6" s="648"/>
      <c r="I6" s="648"/>
      <c r="J6" s="648"/>
      <c r="K6" s="648"/>
      <c r="L6" s="648"/>
      <c r="M6" s="648"/>
      <c r="N6" s="648"/>
      <c r="O6" s="648"/>
      <c r="P6" s="648"/>
      <c r="Q6" s="648"/>
      <c r="R6" s="648"/>
      <c r="S6" s="648"/>
      <c r="T6" s="648"/>
      <c r="U6" s="648"/>
      <c r="V6" s="649"/>
      <c r="W6" s="647" t="s">
        <v>1826</v>
      </c>
      <c r="X6" s="648"/>
      <c r="Y6" s="648"/>
      <c r="Z6" s="648"/>
      <c r="AA6" s="648"/>
      <c r="AB6" s="648"/>
      <c r="AC6" s="648"/>
      <c r="AD6" s="648"/>
      <c r="AE6" s="648"/>
      <c r="AF6" s="648"/>
      <c r="AG6" s="648"/>
      <c r="AH6" s="648"/>
      <c r="AI6" s="648"/>
      <c r="AJ6" s="648"/>
      <c r="AK6" s="648"/>
      <c r="AL6" s="648"/>
      <c r="AM6" s="648"/>
      <c r="AN6" s="648"/>
      <c r="AO6" s="649"/>
    </row>
    <row r="7" spans="2:41" ht="28.5" customHeight="1" thickBot="1">
      <c r="B7" s="321" t="s">
        <v>121</v>
      </c>
      <c r="C7" s="552">
        <v>1</v>
      </c>
      <c r="D7" s="322">
        <v>2</v>
      </c>
      <c r="E7" s="322">
        <v>3</v>
      </c>
      <c r="F7" s="322">
        <v>4</v>
      </c>
      <c r="G7" s="322">
        <v>5</v>
      </c>
      <c r="H7" s="322">
        <v>6</v>
      </c>
      <c r="I7" s="322">
        <v>7</v>
      </c>
      <c r="J7" s="323">
        <v>8</v>
      </c>
      <c r="K7" s="323">
        <v>9</v>
      </c>
      <c r="L7" s="323">
        <v>10</v>
      </c>
      <c r="M7" s="323">
        <v>11</v>
      </c>
      <c r="N7" s="323">
        <v>12</v>
      </c>
      <c r="O7" s="323">
        <v>13</v>
      </c>
      <c r="P7" s="323">
        <v>14</v>
      </c>
      <c r="Q7" s="323">
        <v>15</v>
      </c>
      <c r="R7" s="323">
        <v>16</v>
      </c>
      <c r="S7" s="323">
        <v>17</v>
      </c>
      <c r="T7" s="323">
        <v>18</v>
      </c>
      <c r="U7" s="323">
        <v>19</v>
      </c>
      <c r="V7" s="323">
        <v>20</v>
      </c>
      <c r="W7" s="323">
        <v>21</v>
      </c>
      <c r="X7" s="323">
        <v>22</v>
      </c>
      <c r="Y7" s="323">
        <v>23</v>
      </c>
      <c r="Z7" s="323">
        <v>24</v>
      </c>
      <c r="AA7" s="323">
        <v>25</v>
      </c>
      <c r="AB7" s="323">
        <v>26</v>
      </c>
      <c r="AC7" s="323">
        <v>27</v>
      </c>
      <c r="AD7" s="323">
        <v>28</v>
      </c>
      <c r="AE7" s="323">
        <v>29</v>
      </c>
      <c r="AF7" s="323">
        <v>30</v>
      </c>
      <c r="AG7" s="323">
        <v>31</v>
      </c>
      <c r="AH7" s="323">
        <v>32</v>
      </c>
      <c r="AI7" s="323">
        <v>33</v>
      </c>
      <c r="AJ7" s="323">
        <v>34</v>
      </c>
      <c r="AK7" s="323">
        <v>35</v>
      </c>
      <c r="AL7" s="323">
        <v>36</v>
      </c>
      <c r="AM7" s="323">
        <v>37</v>
      </c>
      <c r="AN7" s="323">
        <v>38</v>
      </c>
      <c r="AO7" s="385" t="s">
        <v>1870</v>
      </c>
    </row>
    <row r="8" spans="2:41">
      <c r="B8" s="8">
        <v>9000</v>
      </c>
      <c r="C8" s="609">
        <v>5641.3904845694997</v>
      </c>
      <c r="D8" s="561">
        <v>5223.9149687493846</v>
      </c>
      <c r="E8" s="561">
        <v>4802.638809925309</v>
      </c>
      <c r="F8" s="561">
        <v>4382.3008187788</v>
      </c>
      <c r="G8" s="561">
        <v>3966.7595579354675</v>
      </c>
      <c r="H8" s="561">
        <v>3292.1947978667595</v>
      </c>
      <c r="I8" s="561">
        <v>2910.2812478579363</v>
      </c>
      <c r="J8" s="561">
        <v>2882.8159927618108</v>
      </c>
      <c r="K8" s="561">
        <v>2854.6090478210608</v>
      </c>
      <c r="L8" s="561">
        <v>2825.5848901728896</v>
      </c>
      <c r="M8" s="561">
        <v>2795.7182722814614</v>
      </c>
      <c r="N8" s="561">
        <v>2765.1072522544418</v>
      </c>
      <c r="O8" s="561">
        <v>2734.0441808880933</v>
      </c>
      <c r="P8" s="561">
        <v>2703.0847685851695</v>
      </c>
      <c r="Q8" s="561">
        <v>2673.1163717636664</v>
      </c>
      <c r="R8" s="561">
        <v>2643.2135756117787</v>
      </c>
      <c r="S8" s="561">
        <v>2613.3555925023902</v>
      </c>
      <c r="T8" s="561">
        <v>2584.6629801248637</v>
      </c>
      <c r="U8" s="561">
        <v>2557.066698102135</v>
      </c>
      <c r="V8" s="561">
        <v>2530.4969235182871</v>
      </c>
      <c r="W8" s="561">
        <v>2504.8833198744687</v>
      </c>
      <c r="X8" s="561">
        <v>2480.1552933345884</v>
      </c>
      <c r="Y8" s="561">
        <v>2456.2422414024186</v>
      </c>
      <c r="Z8" s="561">
        <v>2433.0737986543099</v>
      </c>
      <c r="AA8" s="561">
        <v>2410.5800836351191</v>
      </c>
      <c r="AB8" s="561">
        <v>2388.6919505082551</v>
      </c>
      <c r="AC8" s="561">
        <v>2367.341248533834</v>
      </c>
      <c r="AD8" s="561">
        <v>2346.4610919332554</v>
      </c>
      <c r="AE8" s="561">
        <v>2325.9861421841706</v>
      </c>
      <c r="AF8" s="561">
        <v>2305.8529042822338</v>
      </c>
      <c r="AG8" s="561">
        <v>2286.0000380068523</v>
      </c>
      <c r="AH8" s="561">
        <v>2266.3686847458666</v>
      </c>
      <c r="AI8" s="561">
        <v>2246.9028099745774</v>
      </c>
      <c r="AJ8" s="561">
        <v>2227.5495610581638</v>
      </c>
      <c r="AK8" s="561">
        <v>2208.2596396642693</v>
      </c>
      <c r="AL8" s="561">
        <v>2188.9876877466741</v>
      </c>
      <c r="AM8" s="561">
        <v>2169.6926858067745</v>
      </c>
      <c r="AN8" s="561">
        <v>2150.3383619722517</v>
      </c>
      <c r="AO8" s="562">
        <v>2130.8936103698361</v>
      </c>
    </row>
    <row r="9" spans="2:41">
      <c r="B9" s="344">
        <v>12000</v>
      </c>
      <c r="C9" s="610">
        <v>7521.8539794259632</v>
      </c>
      <c r="D9" s="560">
        <v>6965.2199583325346</v>
      </c>
      <c r="E9" s="560">
        <v>6403.5184132337672</v>
      </c>
      <c r="F9" s="560">
        <v>5843.0677583717261</v>
      </c>
      <c r="G9" s="560">
        <v>5289.0127439139542</v>
      </c>
      <c r="H9" s="560">
        <v>4389.5930638223508</v>
      </c>
      <c r="I9" s="560">
        <v>3880.374997143932</v>
      </c>
      <c r="J9" s="560">
        <v>3843.754657015772</v>
      </c>
      <c r="K9" s="560">
        <v>3806.1453970947623</v>
      </c>
      <c r="L9" s="560">
        <v>3767.4465202305364</v>
      </c>
      <c r="M9" s="560">
        <v>3727.6243630419631</v>
      </c>
      <c r="N9" s="560">
        <v>3686.8096696726061</v>
      </c>
      <c r="O9" s="560">
        <v>3645.3922411841486</v>
      </c>
      <c r="P9" s="560">
        <v>3604.1130247802503</v>
      </c>
      <c r="Q9" s="560">
        <v>3564.1551623515697</v>
      </c>
      <c r="R9" s="560">
        <v>3524.2847674823861</v>
      </c>
      <c r="S9" s="560">
        <v>3484.4741233365421</v>
      </c>
      <c r="T9" s="560">
        <v>3446.2173068331685</v>
      </c>
      <c r="U9" s="560">
        <v>3409.4222641361994</v>
      </c>
      <c r="V9" s="560">
        <v>3373.9958980244119</v>
      </c>
      <c r="W9" s="560">
        <v>3339.8444264993086</v>
      </c>
      <c r="X9" s="560">
        <v>3306.8737244461299</v>
      </c>
      <c r="Y9" s="560">
        <v>3274.9896552032442</v>
      </c>
      <c r="Z9" s="560">
        <v>3244.0983982057587</v>
      </c>
      <c r="AA9" s="560">
        <v>3214.1067781801758</v>
      </c>
      <c r="AB9" s="560">
        <v>3184.9226006776807</v>
      </c>
      <c r="AC9" s="560">
        <v>3156.4549980451266</v>
      </c>
      <c r="AD9" s="560">
        <v>3128.6147892443478</v>
      </c>
      <c r="AE9" s="560">
        <v>3101.3148562455754</v>
      </c>
      <c r="AF9" s="560">
        <v>3074.4705390429954</v>
      </c>
      <c r="AG9" s="560">
        <v>3048.0000506758151</v>
      </c>
      <c r="AH9" s="560">
        <v>3021.8249129945107</v>
      </c>
      <c r="AI9" s="560">
        <v>2995.8704132994535</v>
      </c>
      <c r="AJ9" s="560">
        <v>2970.0660814108996</v>
      </c>
      <c r="AK9" s="560">
        <v>2944.3461862190452</v>
      </c>
      <c r="AL9" s="560">
        <v>2918.6502503289157</v>
      </c>
      <c r="AM9" s="560">
        <v>2892.9235810757091</v>
      </c>
      <c r="AN9" s="560">
        <v>2867.1178159630217</v>
      </c>
      <c r="AO9" s="563">
        <v>2841.1914804931366</v>
      </c>
    </row>
    <row r="10" spans="2:41">
      <c r="B10" s="344">
        <v>15000</v>
      </c>
      <c r="C10" s="610">
        <v>9402.3174742825358</v>
      </c>
      <c r="D10" s="560">
        <v>8706.5249479156482</v>
      </c>
      <c r="E10" s="560">
        <v>8004.3980165421963</v>
      </c>
      <c r="F10" s="560">
        <v>7303.8346979647031</v>
      </c>
      <c r="G10" s="560">
        <v>6611.2659298923973</v>
      </c>
      <c r="H10" s="560">
        <v>5486.9913297779713</v>
      </c>
      <c r="I10" s="560">
        <v>4850.4687464299204</v>
      </c>
      <c r="J10" s="560">
        <v>4804.6933212697186</v>
      </c>
      <c r="K10" s="560">
        <v>4757.6817463684565</v>
      </c>
      <c r="L10" s="560">
        <v>4709.3081502881687</v>
      </c>
      <c r="M10" s="560">
        <v>4659.5304538024648</v>
      </c>
      <c r="N10" s="560">
        <v>4608.5120870907704</v>
      </c>
      <c r="O10" s="560">
        <v>4556.7403014801966</v>
      </c>
      <c r="P10" s="560">
        <v>4505.1412809753238</v>
      </c>
      <c r="Q10" s="560">
        <v>4455.1939529394731</v>
      </c>
      <c r="R10" s="560">
        <v>4405.3559593529935</v>
      </c>
      <c r="S10" s="560">
        <v>4355.5926541706867</v>
      </c>
      <c r="T10" s="560">
        <v>4307.7716335414734</v>
      </c>
      <c r="U10" s="560">
        <v>4261.7778301702638</v>
      </c>
      <c r="V10" s="560">
        <v>4217.4948725305148</v>
      </c>
      <c r="W10" s="560">
        <v>4174.8055331241485</v>
      </c>
      <c r="X10" s="560">
        <v>4133.5921555576642</v>
      </c>
      <c r="Y10" s="560">
        <v>4093.7370690040552</v>
      </c>
      <c r="Z10" s="560">
        <v>4055.1229977572148</v>
      </c>
      <c r="AA10" s="560">
        <v>4017.6334727252397</v>
      </c>
      <c r="AB10" s="560">
        <v>3981.1532508471064</v>
      </c>
      <c r="AC10" s="560">
        <v>3945.5687475564264</v>
      </c>
      <c r="AD10" s="560">
        <v>3910.7684865554475</v>
      </c>
      <c r="AE10" s="560">
        <v>3876.6435703069728</v>
      </c>
      <c r="AF10" s="560">
        <v>3843.0881738037497</v>
      </c>
      <c r="AG10" s="560">
        <v>3810.000063344778</v>
      </c>
      <c r="AH10" s="560">
        <v>3777.2811412431474</v>
      </c>
      <c r="AI10" s="560">
        <v>3744.8380166243223</v>
      </c>
      <c r="AJ10" s="560">
        <v>3712.5826017636355</v>
      </c>
      <c r="AK10" s="560">
        <v>3680.4327327738065</v>
      </c>
      <c r="AL10" s="560">
        <v>3648.3128129111574</v>
      </c>
      <c r="AM10" s="560">
        <v>3616.1544763446509</v>
      </c>
      <c r="AN10" s="560">
        <v>3583.8972699537844</v>
      </c>
      <c r="AO10" s="563">
        <v>3551.4893506164299</v>
      </c>
    </row>
    <row r="11" spans="2:41">
      <c r="B11" s="344">
        <v>18000</v>
      </c>
      <c r="C11" s="610">
        <v>11282.780969138999</v>
      </c>
      <c r="D11" s="560">
        <v>10447.829937498769</v>
      </c>
      <c r="E11" s="560">
        <v>9605.2776198506035</v>
      </c>
      <c r="F11" s="560">
        <v>8764.6016375575709</v>
      </c>
      <c r="G11" s="560">
        <v>7933.5191158709349</v>
      </c>
      <c r="H11" s="560">
        <v>6584.3895957335189</v>
      </c>
      <c r="I11" s="560">
        <v>5820.5624957158725</v>
      </c>
      <c r="J11" s="560">
        <v>5765.6319855236216</v>
      </c>
      <c r="K11" s="560">
        <v>5709.2180956421216</v>
      </c>
      <c r="L11" s="560">
        <v>5651.1697803457791</v>
      </c>
      <c r="M11" s="560">
        <v>5591.4365445629228</v>
      </c>
      <c r="N11" s="560">
        <v>5530.2145045088837</v>
      </c>
      <c r="O11" s="560">
        <v>5468.0883617761865</v>
      </c>
      <c r="P11" s="560">
        <v>5406.169537170339</v>
      </c>
      <c r="Q11" s="560">
        <v>5346.2327435273328</v>
      </c>
      <c r="R11" s="560">
        <v>5286.4271512235573</v>
      </c>
      <c r="S11" s="560">
        <v>5226.7111850047804</v>
      </c>
      <c r="T11" s="560">
        <v>5169.3259602497274</v>
      </c>
      <c r="U11" s="560">
        <v>5114.13339620427</v>
      </c>
      <c r="V11" s="560">
        <v>5060.9938470365742</v>
      </c>
      <c r="W11" s="560">
        <v>5009.7666397489375</v>
      </c>
      <c r="X11" s="560">
        <v>4960.3105866691767</v>
      </c>
      <c r="Y11" s="560">
        <v>4912.4844828048372</v>
      </c>
      <c r="Z11" s="560">
        <v>4866.1475973086199</v>
      </c>
      <c r="AA11" s="560">
        <v>4821.1601672702382</v>
      </c>
      <c r="AB11" s="560">
        <v>4777.3839010165102</v>
      </c>
      <c r="AC11" s="560">
        <v>4734.682497067668</v>
      </c>
      <c r="AD11" s="560">
        <v>4692.9221838665107</v>
      </c>
      <c r="AE11" s="560">
        <v>4651.9722843683412</v>
      </c>
      <c r="AF11" s="560">
        <v>4611.7058085644676</v>
      </c>
      <c r="AG11" s="560">
        <v>4572.0000760137045</v>
      </c>
      <c r="AH11" s="560">
        <v>4532.7373694917333</v>
      </c>
      <c r="AI11" s="560">
        <v>4493.8056199491548</v>
      </c>
      <c r="AJ11" s="560">
        <v>4455.0991221163276</v>
      </c>
      <c r="AK11" s="560">
        <v>4416.5192793285387</v>
      </c>
      <c r="AL11" s="560">
        <v>4377.9753754933481</v>
      </c>
      <c r="AM11" s="560">
        <v>4339.3853716135491</v>
      </c>
      <c r="AN11" s="560">
        <v>4300.6767239445035</v>
      </c>
      <c r="AO11" s="563">
        <v>4261.7872207396722</v>
      </c>
    </row>
    <row r="12" spans="2:41">
      <c r="B12" s="344">
        <v>21000</v>
      </c>
      <c r="C12" s="610">
        <v>13163.244463995463</v>
      </c>
      <c r="D12" s="560">
        <v>12189.13492708189</v>
      </c>
      <c r="E12" s="560">
        <v>11206.157223159113</v>
      </c>
      <c r="F12" s="560">
        <v>10225.368577150526</v>
      </c>
      <c r="G12" s="560">
        <v>9255.7723018493707</v>
      </c>
      <c r="H12" s="560">
        <v>7681.7878616891539</v>
      </c>
      <c r="I12" s="560">
        <v>6790.6562450018391</v>
      </c>
      <c r="J12" s="560">
        <v>6726.5706497775536</v>
      </c>
      <c r="K12" s="560">
        <v>6660.7544449157867</v>
      </c>
      <c r="L12" s="560">
        <v>6593.0314104033896</v>
      </c>
      <c r="M12" s="560">
        <v>6523.3426353233954</v>
      </c>
      <c r="N12" s="560">
        <v>6451.9169219270261</v>
      </c>
      <c r="O12" s="560">
        <v>6379.4364220722055</v>
      </c>
      <c r="P12" s="560">
        <v>6307.197793365398</v>
      </c>
      <c r="Q12" s="560">
        <v>6237.2715341152216</v>
      </c>
      <c r="R12" s="560">
        <v>6167.4983430941356</v>
      </c>
      <c r="S12" s="560">
        <v>6097.8297158389178</v>
      </c>
      <c r="T12" s="560">
        <v>6030.8802869580104</v>
      </c>
      <c r="U12" s="560">
        <v>5966.4889622383198</v>
      </c>
      <c r="V12" s="560">
        <v>5904.4928215426771</v>
      </c>
      <c r="W12" s="560">
        <v>5844.7277463737555</v>
      </c>
      <c r="X12" s="560">
        <v>5787.0290177806892</v>
      </c>
      <c r="Y12" s="560">
        <v>5731.2318966056337</v>
      </c>
      <c r="Z12" s="560">
        <v>5677.1721968600468</v>
      </c>
      <c r="AA12" s="560">
        <v>5624.6868618152803</v>
      </c>
      <c r="AB12" s="560">
        <v>5573.6145511859067</v>
      </c>
      <c r="AC12" s="560">
        <v>5523.796246578946</v>
      </c>
      <c r="AD12" s="560">
        <v>5475.075881177574</v>
      </c>
      <c r="AE12" s="560">
        <v>5427.3009984297096</v>
      </c>
      <c r="AF12" s="560">
        <v>5380.3234433251928</v>
      </c>
      <c r="AG12" s="560">
        <v>5334.0000886826456</v>
      </c>
      <c r="AH12" s="560">
        <v>5288.1935977403627</v>
      </c>
      <c r="AI12" s="560">
        <v>5242.7732232740091</v>
      </c>
      <c r="AJ12" s="560">
        <v>5197.6156424690416</v>
      </c>
      <c r="AK12" s="560">
        <v>5152.6058258832927</v>
      </c>
      <c r="AL12" s="560">
        <v>5107.6379380755679</v>
      </c>
      <c r="AM12" s="560">
        <v>5062.6162668824691</v>
      </c>
      <c r="AN12" s="560">
        <v>5017.4561779352516</v>
      </c>
      <c r="AO12" s="563">
        <v>4972.0850908629509</v>
      </c>
    </row>
    <row r="13" spans="2:41">
      <c r="B13" s="344">
        <v>24000</v>
      </c>
      <c r="C13" s="610">
        <v>15043.707958851926</v>
      </c>
      <c r="D13" s="560">
        <v>13930.439916665069</v>
      </c>
      <c r="E13" s="560">
        <v>12807.036826467534</v>
      </c>
      <c r="F13" s="560">
        <v>11686.135516743452</v>
      </c>
      <c r="G13" s="560">
        <v>10578.025487827908</v>
      </c>
      <c r="H13" s="560">
        <v>8779.1861276447016</v>
      </c>
      <c r="I13" s="560">
        <v>7760.749994287864</v>
      </c>
      <c r="J13" s="560">
        <v>7687.5093140315439</v>
      </c>
      <c r="K13" s="560">
        <v>7612.2907941895246</v>
      </c>
      <c r="L13" s="560">
        <v>7534.8930404610728</v>
      </c>
      <c r="M13" s="560">
        <v>7455.2487260839262</v>
      </c>
      <c r="N13" s="560">
        <v>7373.6193393452122</v>
      </c>
      <c r="O13" s="560">
        <v>7290.7844823682972</v>
      </c>
      <c r="P13" s="560">
        <v>7208.2260495605005</v>
      </c>
      <c r="Q13" s="560">
        <v>7128.3103247031395</v>
      </c>
      <c r="R13" s="560">
        <v>7048.5695349647722</v>
      </c>
      <c r="S13" s="560">
        <v>6968.9482466730842</v>
      </c>
      <c r="T13" s="560">
        <v>6892.4346136663371</v>
      </c>
      <c r="U13" s="560">
        <v>6818.8445282723987</v>
      </c>
      <c r="V13" s="560">
        <v>6747.9917960488237</v>
      </c>
      <c r="W13" s="560">
        <v>6679.6888529986172</v>
      </c>
      <c r="X13" s="560">
        <v>6613.7474488922599</v>
      </c>
      <c r="Y13" s="560">
        <v>6549.9793104064884</v>
      </c>
      <c r="Z13" s="560">
        <v>6488.1967964115174</v>
      </c>
      <c r="AA13" s="560">
        <v>6428.2135563603515</v>
      </c>
      <c r="AB13" s="560">
        <v>6369.8452013553615</v>
      </c>
      <c r="AC13" s="560">
        <v>6312.9099960902531</v>
      </c>
      <c r="AD13" s="560">
        <v>6257.2295784886956</v>
      </c>
      <c r="AE13" s="560">
        <v>6202.6297124911507</v>
      </c>
      <c r="AF13" s="560">
        <v>6148.9410780859907</v>
      </c>
      <c r="AG13" s="560">
        <v>6096.0001013516303</v>
      </c>
      <c r="AH13" s="560">
        <v>6043.6498259890213</v>
      </c>
      <c r="AI13" s="560">
        <v>5991.740826598907</v>
      </c>
      <c r="AJ13" s="560">
        <v>5940.1321628217993</v>
      </c>
      <c r="AK13" s="560">
        <v>5888.6923724380904</v>
      </c>
      <c r="AL13" s="560">
        <v>5837.3005006578314</v>
      </c>
      <c r="AM13" s="560">
        <v>5785.8471621514182</v>
      </c>
      <c r="AN13" s="560">
        <v>5734.2356319260434</v>
      </c>
      <c r="AO13" s="563">
        <v>5682.3829609862732</v>
      </c>
    </row>
    <row r="14" spans="2:41">
      <c r="B14" s="344">
        <v>27000</v>
      </c>
      <c r="C14" s="610">
        <v>16924.17145370855</v>
      </c>
      <c r="D14" s="560">
        <v>15671.744906248205</v>
      </c>
      <c r="E14" s="560">
        <v>14407.916429776</v>
      </c>
      <c r="F14" s="560">
        <v>13146.902456336567</v>
      </c>
      <c r="G14" s="560">
        <v>11900.278673806402</v>
      </c>
      <c r="H14" s="560">
        <v>9876.584393600293</v>
      </c>
      <c r="I14" s="560">
        <v>8730.8437435738742</v>
      </c>
      <c r="J14" s="560">
        <v>8648.4479782855196</v>
      </c>
      <c r="K14" s="560">
        <v>8563.827143463277</v>
      </c>
      <c r="L14" s="560">
        <v>8476.7546705187706</v>
      </c>
      <c r="M14" s="560">
        <v>8387.1548168444424</v>
      </c>
      <c r="N14" s="560">
        <v>8295.3217567634128</v>
      </c>
      <c r="O14" s="560">
        <v>8202.1325426643743</v>
      </c>
      <c r="P14" s="560">
        <v>8109.2543057556031</v>
      </c>
      <c r="Q14" s="560">
        <v>8019.3491152910865</v>
      </c>
      <c r="R14" s="560">
        <v>7929.6407268353942</v>
      </c>
      <c r="S14" s="560">
        <v>7840.0667775072507</v>
      </c>
      <c r="T14" s="560">
        <v>7753.9889403746638</v>
      </c>
      <c r="U14" s="560">
        <v>7671.2000943064922</v>
      </c>
      <c r="V14" s="560">
        <v>7591.4907705549558</v>
      </c>
      <c r="W14" s="560">
        <v>7514.6499596234789</v>
      </c>
      <c r="X14" s="560">
        <v>7440.4658800038305</v>
      </c>
      <c r="Y14" s="560">
        <v>7368.7267242073285</v>
      </c>
      <c r="Z14" s="560">
        <v>7299.2213959630026</v>
      </c>
      <c r="AA14" s="560">
        <v>7231.7402509054518</v>
      </c>
      <c r="AB14" s="560">
        <v>7166.0758515248308</v>
      </c>
      <c r="AC14" s="560">
        <v>7102.0237456015748</v>
      </c>
      <c r="AD14" s="560">
        <v>7039.3832757998171</v>
      </c>
      <c r="AE14" s="560">
        <v>6977.9584265525773</v>
      </c>
      <c r="AF14" s="560">
        <v>6917.5587128467596</v>
      </c>
      <c r="AG14" s="560">
        <v>6858.0001140206296</v>
      </c>
      <c r="AH14" s="560">
        <v>6799.1060542376945</v>
      </c>
      <c r="AI14" s="560">
        <v>6740.7084299238049</v>
      </c>
      <c r="AJ14" s="560">
        <v>6682.6486831745569</v>
      </c>
      <c r="AK14" s="560">
        <v>6624.7789189928735</v>
      </c>
      <c r="AL14" s="560">
        <v>6566.9630632400949</v>
      </c>
      <c r="AM14" s="560">
        <v>6509.0780574203818</v>
      </c>
      <c r="AN14" s="560">
        <v>6451.0150859168207</v>
      </c>
      <c r="AO14" s="563">
        <v>6392.6808311095956</v>
      </c>
    </row>
    <row r="15" spans="2:41">
      <c r="B15" s="344">
        <v>30000</v>
      </c>
      <c r="C15" s="610">
        <v>18804.634948565072</v>
      </c>
      <c r="D15" s="560">
        <v>17413.049895831355</v>
      </c>
      <c r="E15" s="560">
        <v>16008.796033084509</v>
      </c>
      <c r="F15" s="560">
        <v>14607.669395929406</v>
      </c>
      <c r="G15" s="560">
        <v>13222.531859784853</v>
      </c>
      <c r="H15" s="560">
        <v>10973.982659556001</v>
      </c>
      <c r="I15" s="560">
        <v>9700.93749285987</v>
      </c>
      <c r="J15" s="560">
        <v>9609.3866425394663</v>
      </c>
      <c r="K15" s="560">
        <v>9515.3634927369421</v>
      </c>
      <c r="L15" s="560">
        <v>9418.6163005763665</v>
      </c>
      <c r="M15" s="560">
        <v>9319.0609076049586</v>
      </c>
      <c r="N15" s="560">
        <v>9217.0241741815698</v>
      </c>
      <c r="O15" s="560">
        <v>9113.4806029604224</v>
      </c>
      <c r="P15" s="560">
        <v>9010.2825619506766</v>
      </c>
      <c r="Q15" s="560">
        <v>8910.3879058789753</v>
      </c>
      <c r="R15" s="560">
        <v>8810.7119187060161</v>
      </c>
      <c r="S15" s="560">
        <v>8711.1853083414026</v>
      </c>
      <c r="T15" s="560">
        <v>8615.5432670829759</v>
      </c>
      <c r="U15" s="560">
        <v>8523.5556603405566</v>
      </c>
      <c r="V15" s="560">
        <v>8434.9897450610588</v>
      </c>
      <c r="W15" s="560">
        <v>8349.6110662483261</v>
      </c>
      <c r="X15" s="560">
        <v>8267.1843111153576</v>
      </c>
      <c r="Y15" s="560">
        <v>8187.4741380081396</v>
      </c>
      <c r="Z15" s="560">
        <v>8110.2459955144295</v>
      </c>
      <c r="AA15" s="560">
        <v>8035.2669454504794</v>
      </c>
      <c r="AB15" s="560">
        <v>7962.3065016942419</v>
      </c>
      <c r="AC15" s="560">
        <v>7891.1374951128528</v>
      </c>
      <c r="AD15" s="560">
        <v>7821.536973110924</v>
      </c>
      <c r="AE15" s="560">
        <v>7753.2871406139602</v>
      </c>
      <c r="AF15" s="560">
        <v>7686.1763476075139</v>
      </c>
      <c r="AG15" s="560">
        <v>7620.0001266895706</v>
      </c>
      <c r="AH15" s="560">
        <v>7554.5622824863094</v>
      </c>
      <c r="AI15" s="560">
        <v>7489.6760332486592</v>
      </c>
      <c r="AJ15" s="560">
        <v>7425.1652035272855</v>
      </c>
      <c r="AK15" s="560">
        <v>7360.8654655476275</v>
      </c>
      <c r="AL15" s="560">
        <v>7296.6256258223293</v>
      </c>
      <c r="AM15" s="560">
        <v>7232.3089526893164</v>
      </c>
      <c r="AN15" s="560">
        <v>7167.7945399075834</v>
      </c>
      <c r="AO15" s="563">
        <v>7102.9787012328743</v>
      </c>
    </row>
    <row r="16" spans="2:41">
      <c r="B16" s="344">
        <v>33000</v>
      </c>
      <c r="C16" s="610">
        <f>+C15+$C$5</f>
        <v>19011.38409618241</v>
      </c>
      <c r="D16" s="560">
        <f>+D15+$D$5</f>
        <v>17518.027999093491</v>
      </c>
      <c r="E16" s="560">
        <f>+E15+$E$5</f>
        <v>16098.836262959896</v>
      </c>
      <c r="F16" s="560">
        <v>16068.436335522245</v>
      </c>
      <c r="G16" s="560">
        <v>14544.785045763274</v>
      </c>
      <c r="H16" s="560">
        <v>12071.38092551165</v>
      </c>
      <c r="I16" s="560">
        <v>10671.031242145924</v>
      </c>
      <c r="J16" s="560">
        <v>10570.3253067935</v>
      </c>
      <c r="K16" s="560">
        <v>10466.899842010724</v>
      </c>
      <c r="L16" s="560">
        <v>10360.477930634108</v>
      </c>
      <c r="M16" s="560">
        <v>10250.966998365504</v>
      </c>
      <c r="N16" s="560">
        <v>10138.726591599785</v>
      </c>
      <c r="O16" s="560">
        <v>10024.828663256543</v>
      </c>
      <c r="P16" s="560">
        <v>9911.3108181458083</v>
      </c>
      <c r="Q16" s="560">
        <v>9801.4266964669514</v>
      </c>
      <c r="R16" s="560">
        <v>9691.7831105766527</v>
      </c>
      <c r="S16" s="560">
        <v>9582.3038391756127</v>
      </c>
      <c r="T16" s="560">
        <v>9477.0975937913172</v>
      </c>
      <c r="U16" s="560">
        <v>9375.9112263746501</v>
      </c>
      <c r="V16" s="560">
        <v>9278.48871956722</v>
      </c>
      <c r="W16" s="560">
        <v>9184.5721728732169</v>
      </c>
      <c r="X16" s="560">
        <v>9093.9027422269573</v>
      </c>
      <c r="Y16" s="560">
        <v>9006.2215518089943</v>
      </c>
      <c r="Z16" s="560">
        <v>8921.2705950659583</v>
      </c>
      <c r="AA16" s="560">
        <v>8838.7936399956234</v>
      </c>
      <c r="AB16" s="560">
        <v>8758.5371518637403</v>
      </c>
      <c r="AC16" s="560">
        <v>8680.2512446242326</v>
      </c>
      <c r="AD16" s="560">
        <v>8603.6906704220746</v>
      </c>
      <c r="AE16" s="560">
        <v>8528.6158546754159</v>
      </c>
      <c r="AF16" s="560">
        <v>8454.7939823683409</v>
      </c>
      <c r="AG16" s="560">
        <v>8382.000139358599</v>
      </c>
      <c r="AH16" s="560">
        <v>8310.0185107350117</v>
      </c>
      <c r="AI16" s="560">
        <v>8238.6436365736154</v>
      </c>
      <c r="AJ16" s="560">
        <v>8167.6817238800722</v>
      </c>
      <c r="AK16" s="560">
        <v>8096.9520121024834</v>
      </c>
      <c r="AL16" s="560">
        <v>8026.2881884046219</v>
      </c>
      <c r="AM16" s="560">
        <v>7955.5398479583091</v>
      </c>
      <c r="AN16" s="560">
        <v>7884.5739938983897</v>
      </c>
      <c r="AO16" s="563">
        <v>7813.2765713562258</v>
      </c>
    </row>
    <row r="17" spans="2:41">
      <c r="B17" s="344">
        <v>36000</v>
      </c>
      <c r="C17" s="610">
        <f t="shared" ref="C17:C26" si="0">+C16+$C$5</f>
        <v>19218.133243799748</v>
      </c>
      <c r="D17" s="560">
        <f t="shared" ref="D17:D27" si="1">+D16+$D$5</f>
        <v>17623.006102355626</v>
      </c>
      <c r="E17" s="560">
        <f t="shared" ref="E17:E29" si="2">+E16+$E$5</f>
        <v>16188.876492835283</v>
      </c>
      <c r="F17" s="560">
        <f>+F16+$F$5</f>
        <v>16129.597586617849</v>
      </c>
      <c r="G17" s="560">
        <f>+G16+$G$5</f>
        <v>14551.169767739077</v>
      </c>
      <c r="H17" s="560">
        <v>7900.2493174959964</v>
      </c>
      <c r="I17" s="560">
        <v>6945.2014856931637</v>
      </c>
      <c r="J17" s="560">
        <v>6730.5899199243286</v>
      </c>
      <c r="K17" s="560">
        <v>6509.5044960317755</v>
      </c>
      <c r="L17" s="560">
        <v>6281.9346261886676</v>
      </c>
      <c r="M17" s="560">
        <v>6047.6247157624312</v>
      </c>
      <c r="N17" s="560">
        <v>5806.1473105451732</v>
      </c>
      <c r="O17" s="560">
        <v>5557.4752554691804</v>
      </c>
      <c r="P17" s="560">
        <v>5301.5578338302003</v>
      </c>
      <c r="Q17" s="560">
        <v>5038.286475719724</v>
      </c>
      <c r="R17" s="560">
        <v>4766.9184374591277</v>
      </c>
      <c r="S17" s="560">
        <v>4487.4535865332437</v>
      </c>
      <c r="T17" s="560">
        <v>4199.9829004054482</v>
      </c>
      <c r="U17" s="560">
        <v>3904.0493984027562</v>
      </c>
      <c r="V17" s="560">
        <v>3599.4028673667053</v>
      </c>
      <c r="W17" s="560">
        <v>3285.550309905324</v>
      </c>
      <c r="X17" s="560">
        <v>2962.3500845702438</v>
      </c>
      <c r="Y17" s="560">
        <v>2629.3093843726019</v>
      </c>
      <c r="Z17" s="560">
        <v>2286.2103737573852</v>
      </c>
      <c r="AA17" s="560">
        <v>1932.8540968298403</v>
      </c>
      <c r="AB17" s="560">
        <v>1568.9039715677609</v>
      </c>
      <c r="AC17" s="560">
        <v>1193.9535942072471</v>
      </c>
      <c r="AD17" s="560">
        <v>1193.9426081293968</v>
      </c>
      <c r="AE17" s="560">
        <v>1193.9054832121546</v>
      </c>
      <c r="AF17" s="560">
        <v>1193.8569701192719</v>
      </c>
      <c r="AG17" s="560">
        <v>1193.8595020340072</v>
      </c>
      <c r="AH17" s="560">
        <v>1193.8474054943799</v>
      </c>
      <c r="AI17" s="560">
        <v>1193.7930047518021</v>
      </c>
      <c r="AJ17" s="560">
        <v>1193.7597509557017</v>
      </c>
      <c r="AK17" s="560">
        <v>1193.6957956526967</v>
      </c>
      <c r="AL17" s="560">
        <v>1193.6262866149555</v>
      </c>
      <c r="AM17" s="560">
        <v>1193.5535383729002</v>
      </c>
      <c r="AN17" s="560">
        <v>1193.4776856612152</v>
      </c>
      <c r="AO17" s="563">
        <v>1193.3478370874036</v>
      </c>
    </row>
    <row r="18" spans="2:41">
      <c r="B18" s="5">
        <v>39000</v>
      </c>
      <c r="C18" s="610">
        <f t="shared" si="0"/>
        <v>19424.882391417086</v>
      </c>
      <c r="D18" s="560">
        <f t="shared" si="1"/>
        <v>17727.984205617762</v>
      </c>
      <c r="E18" s="560">
        <f t="shared" si="2"/>
        <v>16278.91672271067</v>
      </c>
      <c r="F18" s="560">
        <f t="shared" ref="F18:F33" si="3">+F17+$F$5</f>
        <v>16190.758837713453</v>
      </c>
      <c r="G18" s="560">
        <f t="shared" ref="G18:G39" si="4">+G17+$G$5</f>
        <v>14557.554489714879</v>
      </c>
      <c r="H18" s="560">
        <v>7900.2493174959964</v>
      </c>
      <c r="I18" s="560">
        <v>6945.2014856931637</v>
      </c>
      <c r="J18" s="560">
        <v>6730.5899199243286</v>
      </c>
      <c r="K18" s="560">
        <v>6509.5044960317755</v>
      </c>
      <c r="L18" s="560">
        <v>6281.9346261886676</v>
      </c>
      <c r="M18" s="560">
        <v>6047.6247157624312</v>
      </c>
      <c r="N18" s="560">
        <v>5806.1473105451732</v>
      </c>
      <c r="O18" s="560">
        <v>5557.4752554691804</v>
      </c>
      <c r="P18" s="560">
        <v>5301.5578338302003</v>
      </c>
      <c r="Q18" s="560">
        <v>5038.286475719724</v>
      </c>
      <c r="R18" s="560">
        <v>4766.9184374591277</v>
      </c>
      <c r="S18" s="560">
        <v>4487.4535865332437</v>
      </c>
      <c r="T18" s="560">
        <v>4199.9829004054482</v>
      </c>
      <c r="U18" s="560">
        <v>3904.0493984027562</v>
      </c>
      <c r="V18" s="560">
        <v>3599.4028673667053</v>
      </c>
      <c r="W18" s="560">
        <v>3285.550309905324</v>
      </c>
      <c r="X18" s="560">
        <v>2962.3500845702438</v>
      </c>
      <c r="Y18" s="560">
        <v>2629.3093843726019</v>
      </c>
      <c r="Z18" s="560">
        <v>2286.2103737573852</v>
      </c>
      <c r="AA18" s="560">
        <v>1932.8540968298403</v>
      </c>
      <c r="AB18" s="560">
        <v>1568.9039715677609</v>
      </c>
      <c r="AC18" s="560">
        <v>1193.9535942072471</v>
      </c>
      <c r="AD18" s="560">
        <v>1193.9426081293968</v>
      </c>
      <c r="AE18" s="560">
        <v>1193.9054832121546</v>
      </c>
      <c r="AF18" s="560">
        <v>1193.8569701192719</v>
      </c>
      <c r="AG18" s="560">
        <v>1193.8595020340072</v>
      </c>
      <c r="AH18" s="560">
        <v>1193.8474054943799</v>
      </c>
      <c r="AI18" s="560">
        <v>1193.7930047518021</v>
      </c>
      <c r="AJ18" s="560">
        <v>1193.7597509557017</v>
      </c>
      <c r="AK18" s="560">
        <v>1193.6957956526967</v>
      </c>
      <c r="AL18" s="560">
        <v>1193.6262866149555</v>
      </c>
      <c r="AM18" s="560">
        <v>1193.5535383729002</v>
      </c>
      <c r="AN18" s="560">
        <v>1193.4776856612152</v>
      </c>
      <c r="AO18" s="563">
        <v>1193.3478370874036</v>
      </c>
    </row>
    <row r="19" spans="2:41">
      <c r="B19" s="5">
        <v>42000</v>
      </c>
      <c r="C19" s="610">
        <f t="shared" si="0"/>
        <v>19631.631539034424</v>
      </c>
      <c r="D19" s="560">
        <f t="shared" si="1"/>
        <v>17832.962308879898</v>
      </c>
      <c r="E19" s="560">
        <f t="shared" si="2"/>
        <v>16368.956952586057</v>
      </c>
      <c r="F19" s="560">
        <f t="shared" si="3"/>
        <v>16251.920088809056</v>
      </c>
      <c r="G19" s="560">
        <f t="shared" si="4"/>
        <v>14563.939211690682</v>
      </c>
      <c r="H19" s="560">
        <v>7900.2493174959964</v>
      </c>
      <c r="I19" s="560">
        <v>6945.2014856931637</v>
      </c>
      <c r="J19" s="560">
        <v>6730.5899199243286</v>
      </c>
      <c r="K19" s="560">
        <v>6509.5044960317755</v>
      </c>
      <c r="L19" s="560">
        <v>6281.9346261886676</v>
      </c>
      <c r="M19" s="560">
        <v>6047.6247157624312</v>
      </c>
      <c r="N19" s="560">
        <v>5806.1473105451732</v>
      </c>
      <c r="O19" s="560">
        <v>5557.4752554691804</v>
      </c>
      <c r="P19" s="560">
        <v>5301.5578338302003</v>
      </c>
      <c r="Q19" s="560">
        <v>5038.286475719724</v>
      </c>
      <c r="R19" s="560">
        <v>4766.9184374591277</v>
      </c>
      <c r="S19" s="560">
        <v>4487.4535865332437</v>
      </c>
      <c r="T19" s="560">
        <v>4199.9829004054482</v>
      </c>
      <c r="U19" s="560">
        <v>3904.0493984027562</v>
      </c>
      <c r="V19" s="560">
        <v>3599.4028673667053</v>
      </c>
      <c r="W19" s="560">
        <v>3285.550309905324</v>
      </c>
      <c r="X19" s="560">
        <v>2962.3500845702438</v>
      </c>
      <c r="Y19" s="560">
        <v>2629.3093843726019</v>
      </c>
      <c r="Z19" s="560">
        <v>2286.2103737573852</v>
      </c>
      <c r="AA19" s="560">
        <v>1932.8540968298403</v>
      </c>
      <c r="AB19" s="560">
        <v>1568.9039715677609</v>
      </c>
      <c r="AC19" s="560">
        <v>1193.9535942072471</v>
      </c>
      <c r="AD19" s="560">
        <v>1193.9426081293968</v>
      </c>
      <c r="AE19" s="560">
        <v>1193.9054832121546</v>
      </c>
      <c r="AF19" s="560">
        <v>1193.8569701192719</v>
      </c>
      <c r="AG19" s="560">
        <v>1193.8595020340072</v>
      </c>
      <c r="AH19" s="560">
        <v>1193.8474054943799</v>
      </c>
      <c r="AI19" s="560">
        <v>1193.7930047518021</v>
      </c>
      <c r="AJ19" s="560">
        <v>1193.7597509557017</v>
      </c>
      <c r="AK19" s="560">
        <v>1193.6957956526967</v>
      </c>
      <c r="AL19" s="560">
        <v>1193.6262866149555</v>
      </c>
      <c r="AM19" s="560">
        <v>1193.5535383729002</v>
      </c>
      <c r="AN19" s="560">
        <v>1193.4776856612152</v>
      </c>
      <c r="AO19" s="563">
        <v>1193.3478370874036</v>
      </c>
    </row>
    <row r="20" spans="2:41">
      <c r="B20" s="5">
        <v>45000</v>
      </c>
      <c r="C20" s="610">
        <f t="shared" si="0"/>
        <v>19838.380686651763</v>
      </c>
      <c r="D20" s="560">
        <f t="shared" si="1"/>
        <v>17937.940412142034</v>
      </c>
      <c r="E20" s="560">
        <f t="shared" si="2"/>
        <v>16458.997182461444</v>
      </c>
      <c r="F20" s="560">
        <f t="shared" si="3"/>
        <v>16313.08133990466</v>
      </c>
      <c r="G20" s="560">
        <f t="shared" si="4"/>
        <v>14570.323933666485</v>
      </c>
      <c r="H20" s="560">
        <v>7900.2493174959964</v>
      </c>
      <c r="I20" s="560">
        <v>6945.2014856931637</v>
      </c>
      <c r="J20" s="560">
        <v>6730.5899199243286</v>
      </c>
      <c r="K20" s="560">
        <v>6509.5044960317755</v>
      </c>
      <c r="L20" s="560">
        <v>6281.9346261886676</v>
      </c>
      <c r="M20" s="560">
        <v>6047.6247157624312</v>
      </c>
      <c r="N20" s="560">
        <v>5806.1473105451732</v>
      </c>
      <c r="O20" s="560">
        <v>5557.4752554691804</v>
      </c>
      <c r="P20" s="560">
        <v>5301.5578338302003</v>
      </c>
      <c r="Q20" s="560">
        <v>5038.286475719724</v>
      </c>
      <c r="R20" s="560">
        <v>4766.9184374591277</v>
      </c>
      <c r="S20" s="560">
        <v>4487.4535865332437</v>
      </c>
      <c r="T20" s="560">
        <v>4199.9829004054482</v>
      </c>
      <c r="U20" s="560">
        <v>3904.0493984027562</v>
      </c>
      <c r="V20" s="560">
        <v>3599.4028673667053</v>
      </c>
      <c r="W20" s="560">
        <v>3285.550309905324</v>
      </c>
      <c r="X20" s="560">
        <v>2962.3500845702438</v>
      </c>
      <c r="Y20" s="560">
        <v>2629.3093843726019</v>
      </c>
      <c r="Z20" s="560">
        <v>2286.2103737573852</v>
      </c>
      <c r="AA20" s="560">
        <v>1932.8540968298403</v>
      </c>
      <c r="AB20" s="560">
        <v>1568.9039715677609</v>
      </c>
      <c r="AC20" s="560">
        <v>1193.9535942072471</v>
      </c>
      <c r="AD20" s="560">
        <v>1193.9426081293968</v>
      </c>
      <c r="AE20" s="560">
        <v>1193.9054832121546</v>
      </c>
      <c r="AF20" s="560">
        <v>1193.8569701192719</v>
      </c>
      <c r="AG20" s="560">
        <v>1193.8595020340072</v>
      </c>
      <c r="AH20" s="560">
        <v>1193.8474054943799</v>
      </c>
      <c r="AI20" s="560">
        <v>1193.7930047518021</v>
      </c>
      <c r="AJ20" s="560">
        <v>1193.7597509557017</v>
      </c>
      <c r="AK20" s="560">
        <v>1193.6957956526967</v>
      </c>
      <c r="AL20" s="560">
        <v>1193.6262866149555</v>
      </c>
      <c r="AM20" s="560">
        <v>1193.5535383729002</v>
      </c>
      <c r="AN20" s="560">
        <v>1193.4776856612152</v>
      </c>
      <c r="AO20" s="563">
        <v>1193.3478370874036</v>
      </c>
    </row>
    <row r="21" spans="2:41">
      <c r="B21" s="5">
        <v>48000</v>
      </c>
      <c r="C21" s="610">
        <f t="shared" si="0"/>
        <v>20045.129834269101</v>
      </c>
      <c r="D21" s="560">
        <f t="shared" si="1"/>
        <v>18042.91851540417</v>
      </c>
      <c r="E21" s="560">
        <f t="shared" si="2"/>
        <v>16549.037412336831</v>
      </c>
      <c r="F21" s="560">
        <f t="shared" si="3"/>
        <v>16374.242591000264</v>
      </c>
      <c r="G21" s="560">
        <f t="shared" si="4"/>
        <v>14576.708655642287</v>
      </c>
      <c r="H21" s="560">
        <v>7900.2493174959964</v>
      </c>
      <c r="I21" s="560">
        <v>6945.2014856931637</v>
      </c>
      <c r="J21" s="560">
        <v>6730.5899199243286</v>
      </c>
      <c r="K21" s="560">
        <v>6509.5044960317755</v>
      </c>
      <c r="L21" s="560">
        <v>6281.9346261886676</v>
      </c>
      <c r="M21" s="560">
        <v>6047.6247157624312</v>
      </c>
      <c r="N21" s="560">
        <v>5806.1473105451732</v>
      </c>
      <c r="O21" s="560">
        <v>5557.4752554691804</v>
      </c>
      <c r="P21" s="560">
        <v>5301.5578338302003</v>
      </c>
      <c r="Q21" s="560">
        <v>5038.286475719724</v>
      </c>
      <c r="R21" s="560">
        <v>4766.9184374591277</v>
      </c>
      <c r="S21" s="560">
        <v>4487.4535865332437</v>
      </c>
      <c r="T21" s="560">
        <v>4199.9829004054482</v>
      </c>
      <c r="U21" s="560">
        <v>3904.0493984027562</v>
      </c>
      <c r="V21" s="560">
        <v>3599.4028673667053</v>
      </c>
      <c r="W21" s="560">
        <v>3285.550309905324</v>
      </c>
      <c r="X21" s="560">
        <v>2962.3500845702438</v>
      </c>
      <c r="Y21" s="560">
        <v>2629.3093843726019</v>
      </c>
      <c r="Z21" s="560">
        <v>2286.2103737573852</v>
      </c>
      <c r="AA21" s="560">
        <v>1932.8540968298403</v>
      </c>
      <c r="AB21" s="560">
        <v>1568.9039715677609</v>
      </c>
      <c r="AC21" s="560">
        <v>1193.9535942072471</v>
      </c>
      <c r="AD21" s="560">
        <v>1193.9426081293968</v>
      </c>
      <c r="AE21" s="560">
        <v>1193.9054832121546</v>
      </c>
      <c r="AF21" s="560">
        <v>1193.8569701192719</v>
      </c>
      <c r="AG21" s="560">
        <v>1193.8595020340072</v>
      </c>
      <c r="AH21" s="560">
        <v>1193.8474054943799</v>
      </c>
      <c r="AI21" s="560">
        <v>1193.7930047518021</v>
      </c>
      <c r="AJ21" s="560">
        <v>1193.7597509557017</v>
      </c>
      <c r="AK21" s="560">
        <v>1193.6957956526967</v>
      </c>
      <c r="AL21" s="560">
        <v>1193.6262866149555</v>
      </c>
      <c r="AM21" s="560">
        <v>1193.5535383729002</v>
      </c>
      <c r="AN21" s="560">
        <v>1193.4776856612152</v>
      </c>
      <c r="AO21" s="563">
        <v>1193.3478370874036</v>
      </c>
    </row>
    <row r="22" spans="2:41">
      <c r="B22" s="5">
        <v>51000</v>
      </c>
      <c r="C22" s="610">
        <f t="shared" si="0"/>
        <v>20251.878981886439</v>
      </c>
      <c r="D22" s="560">
        <f t="shared" si="1"/>
        <v>18147.896618666306</v>
      </c>
      <c r="E22" s="560">
        <f t="shared" si="2"/>
        <v>16639.077642212218</v>
      </c>
      <c r="F22" s="560">
        <f t="shared" si="3"/>
        <v>16435.403842095868</v>
      </c>
      <c r="G22" s="560">
        <f t="shared" si="4"/>
        <v>14583.09337761809</v>
      </c>
      <c r="H22" s="560">
        <v>7900.2493174959964</v>
      </c>
      <c r="I22" s="560">
        <v>6945.2014856931637</v>
      </c>
      <c r="J22" s="560">
        <v>6730.5899199243286</v>
      </c>
      <c r="K22" s="560">
        <v>6509.5044960317755</v>
      </c>
      <c r="L22" s="560">
        <v>6281.9346261886676</v>
      </c>
      <c r="M22" s="560">
        <v>6047.6247157624312</v>
      </c>
      <c r="N22" s="560">
        <v>5806.1473105451732</v>
      </c>
      <c r="O22" s="560">
        <v>5557.4752554691804</v>
      </c>
      <c r="P22" s="560">
        <v>5301.5578338302003</v>
      </c>
      <c r="Q22" s="560">
        <v>5038.286475719724</v>
      </c>
      <c r="R22" s="560">
        <v>4766.9184374591277</v>
      </c>
      <c r="S22" s="560">
        <v>4487.4535865332437</v>
      </c>
      <c r="T22" s="560">
        <v>4199.9829004054482</v>
      </c>
      <c r="U22" s="560">
        <v>3904.0493984027562</v>
      </c>
      <c r="V22" s="560">
        <v>3599.4028673667053</v>
      </c>
      <c r="W22" s="560">
        <v>3285.550309905324</v>
      </c>
      <c r="X22" s="560">
        <v>2962.3500845702438</v>
      </c>
      <c r="Y22" s="560">
        <v>2629.3093843726019</v>
      </c>
      <c r="Z22" s="560">
        <v>2286.2103737573852</v>
      </c>
      <c r="AA22" s="560">
        <v>1932.8540968298403</v>
      </c>
      <c r="AB22" s="560">
        <v>1568.9039715677609</v>
      </c>
      <c r="AC22" s="560">
        <v>1193.9535942072471</v>
      </c>
      <c r="AD22" s="560">
        <v>1193.9426081293968</v>
      </c>
      <c r="AE22" s="560">
        <v>1193.9054832121546</v>
      </c>
      <c r="AF22" s="560">
        <v>1193.8569701192719</v>
      </c>
      <c r="AG22" s="560">
        <v>1193.8595020340072</v>
      </c>
      <c r="AH22" s="560">
        <v>1193.8474054943799</v>
      </c>
      <c r="AI22" s="560">
        <v>1193.7930047518021</v>
      </c>
      <c r="AJ22" s="560">
        <v>1193.7597509557017</v>
      </c>
      <c r="AK22" s="560">
        <v>1193.6957956526967</v>
      </c>
      <c r="AL22" s="560">
        <v>1193.6262866149555</v>
      </c>
      <c r="AM22" s="560">
        <v>1193.5535383729002</v>
      </c>
      <c r="AN22" s="560">
        <v>1193.4776856612152</v>
      </c>
      <c r="AO22" s="563">
        <v>1193.3478370874036</v>
      </c>
    </row>
    <row r="23" spans="2:41">
      <c r="B23" s="5">
        <v>54000</v>
      </c>
      <c r="C23" s="610">
        <f t="shared" si="0"/>
        <v>20458.628129503777</v>
      </c>
      <c r="D23" s="560">
        <f t="shared" si="1"/>
        <v>18252.874721928441</v>
      </c>
      <c r="E23" s="560">
        <f t="shared" si="2"/>
        <v>16729.117872087605</v>
      </c>
      <c r="F23" s="560">
        <f t="shared" si="3"/>
        <v>16496.565093191472</v>
      </c>
      <c r="G23" s="560">
        <f t="shared" si="4"/>
        <v>14589.478099593893</v>
      </c>
      <c r="H23" s="560">
        <v>7900.2493174959964</v>
      </c>
      <c r="I23" s="560">
        <v>6945.2014856931637</v>
      </c>
      <c r="J23" s="560">
        <v>6730.5899199243286</v>
      </c>
      <c r="K23" s="560">
        <v>6509.5044960317755</v>
      </c>
      <c r="L23" s="560">
        <v>6281.9346261886676</v>
      </c>
      <c r="M23" s="560">
        <v>6047.6247157624312</v>
      </c>
      <c r="N23" s="560">
        <v>5806.1473105451732</v>
      </c>
      <c r="O23" s="560">
        <v>5557.4752554691804</v>
      </c>
      <c r="P23" s="560">
        <v>5301.5578338302003</v>
      </c>
      <c r="Q23" s="560">
        <v>5038.286475719724</v>
      </c>
      <c r="R23" s="560">
        <v>4766.9184374591277</v>
      </c>
      <c r="S23" s="560">
        <v>4487.4535865332437</v>
      </c>
      <c r="T23" s="560">
        <v>4199.9829004054482</v>
      </c>
      <c r="U23" s="560">
        <v>3904.0493984027562</v>
      </c>
      <c r="V23" s="560">
        <v>3599.4028673667053</v>
      </c>
      <c r="W23" s="560">
        <v>3285.550309905324</v>
      </c>
      <c r="X23" s="560">
        <v>2962.3500845702438</v>
      </c>
      <c r="Y23" s="560">
        <v>2629.3093843726019</v>
      </c>
      <c r="Z23" s="560">
        <v>2286.2103737573852</v>
      </c>
      <c r="AA23" s="560">
        <v>1932.8540968298403</v>
      </c>
      <c r="AB23" s="560">
        <v>1568.9039715677609</v>
      </c>
      <c r="AC23" s="560">
        <v>1193.9535942072471</v>
      </c>
      <c r="AD23" s="560">
        <v>1193.9426081293968</v>
      </c>
      <c r="AE23" s="560">
        <v>1193.9054832121546</v>
      </c>
      <c r="AF23" s="560">
        <v>1193.8569701192719</v>
      </c>
      <c r="AG23" s="560">
        <v>1193.8595020340072</v>
      </c>
      <c r="AH23" s="560">
        <v>1193.8474054943799</v>
      </c>
      <c r="AI23" s="560">
        <v>1193.7930047518021</v>
      </c>
      <c r="AJ23" s="560">
        <v>1193.7597509557017</v>
      </c>
      <c r="AK23" s="560">
        <v>1193.6957956526967</v>
      </c>
      <c r="AL23" s="560">
        <v>1193.6262866149555</v>
      </c>
      <c r="AM23" s="560">
        <v>1193.5535383729002</v>
      </c>
      <c r="AN23" s="560">
        <v>1193.4776856612152</v>
      </c>
      <c r="AO23" s="563">
        <v>1193.3478370874036</v>
      </c>
    </row>
    <row r="24" spans="2:41">
      <c r="B24" s="5">
        <v>57000</v>
      </c>
      <c r="C24" s="610">
        <f t="shared" si="0"/>
        <v>20665.377277121115</v>
      </c>
      <c r="D24" s="560">
        <f t="shared" si="1"/>
        <v>18357.852825190577</v>
      </c>
      <c r="E24" s="560">
        <f t="shared" si="2"/>
        <v>16819.158101962992</v>
      </c>
      <c r="F24" s="560">
        <f t="shared" si="3"/>
        <v>16557.726344287075</v>
      </c>
      <c r="G24" s="560">
        <f t="shared" si="4"/>
        <v>14595.862821569695</v>
      </c>
      <c r="H24" s="560">
        <v>7900.2493174959964</v>
      </c>
      <c r="I24" s="560">
        <v>6945.2014856931637</v>
      </c>
      <c r="J24" s="560">
        <v>6730.5899199243286</v>
      </c>
      <c r="K24" s="560">
        <v>6509.5044960317755</v>
      </c>
      <c r="L24" s="560">
        <v>6281.9346261886676</v>
      </c>
      <c r="M24" s="560">
        <v>6047.6247157624312</v>
      </c>
      <c r="N24" s="560">
        <v>5806.1473105451732</v>
      </c>
      <c r="O24" s="560">
        <v>5557.4752554691804</v>
      </c>
      <c r="P24" s="560">
        <v>5301.5578338302003</v>
      </c>
      <c r="Q24" s="560">
        <v>5038.286475719724</v>
      </c>
      <c r="R24" s="560">
        <v>4766.9184374591277</v>
      </c>
      <c r="S24" s="560">
        <v>4487.4535865332437</v>
      </c>
      <c r="T24" s="560">
        <v>4199.9829004054482</v>
      </c>
      <c r="U24" s="560">
        <v>3904.0493984027562</v>
      </c>
      <c r="V24" s="560">
        <v>3599.4028673667053</v>
      </c>
      <c r="W24" s="560">
        <v>3285.550309905324</v>
      </c>
      <c r="X24" s="560">
        <v>2962.3500845702438</v>
      </c>
      <c r="Y24" s="560">
        <v>2629.3093843726019</v>
      </c>
      <c r="Z24" s="560">
        <v>2286.2103737573852</v>
      </c>
      <c r="AA24" s="560">
        <v>1932.8540968298403</v>
      </c>
      <c r="AB24" s="560">
        <v>1568.9039715677609</v>
      </c>
      <c r="AC24" s="560">
        <v>1193.9535942072471</v>
      </c>
      <c r="AD24" s="560">
        <v>1193.9426081293968</v>
      </c>
      <c r="AE24" s="560">
        <v>1193.9054832121546</v>
      </c>
      <c r="AF24" s="560">
        <v>1193.8569701192719</v>
      </c>
      <c r="AG24" s="560">
        <v>1193.8595020340072</v>
      </c>
      <c r="AH24" s="560">
        <v>1193.8474054943799</v>
      </c>
      <c r="AI24" s="560">
        <v>1193.7930047518021</v>
      </c>
      <c r="AJ24" s="560">
        <v>1193.7597509557017</v>
      </c>
      <c r="AK24" s="560">
        <v>1193.6957956526967</v>
      </c>
      <c r="AL24" s="560">
        <v>1193.6262866149555</v>
      </c>
      <c r="AM24" s="560">
        <v>1193.5535383729002</v>
      </c>
      <c r="AN24" s="560">
        <v>1193.4776856612152</v>
      </c>
      <c r="AO24" s="563">
        <v>1193.3478370874036</v>
      </c>
    </row>
    <row r="25" spans="2:41">
      <c r="B25" s="5">
        <v>60000</v>
      </c>
      <c r="C25" s="610">
        <f t="shared" si="0"/>
        <v>20872.126424738453</v>
      </c>
      <c r="D25" s="560">
        <f t="shared" si="1"/>
        <v>18462.830928452713</v>
      </c>
      <c r="E25" s="560">
        <f t="shared" si="2"/>
        <v>16909.198331838379</v>
      </c>
      <c r="F25" s="560">
        <f t="shared" si="3"/>
        <v>16618.887595382679</v>
      </c>
      <c r="G25" s="560">
        <f t="shared" si="4"/>
        <v>14602.247543545498</v>
      </c>
      <c r="H25" s="560">
        <v>7900.2493174959964</v>
      </c>
      <c r="I25" s="560">
        <v>6945.2014856931637</v>
      </c>
      <c r="J25" s="560">
        <v>6730.5899199243286</v>
      </c>
      <c r="K25" s="560">
        <v>6509.5044960317755</v>
      </c>
      <c r="L25" s="560">
        <v>6281.9346261886676</v>
      </c>
      <c r="M25" s="560">
        <v>6047.6247157624312</v>
      </c>
      <c r="N25" s="560">
        <v>5806.1473105451732</v>
      </c>
      <c r="O25" s="560">
        <v>5557.4752554691804</v>
      </c>
      <c r="P25" s="560">
        <v>5301.5578338302003</v>
      </c>
      <c r="Q25" s="560">
        <v>5038.286475719724</v>
      </c>
      <c r="R25" s="560">
        <v>4766.9184374591277</v>
      </c>
      <c r="S25" s="560">
        <v>4487.4535865332437</v>
      </c>
      <c r="T25" s="560">
        <v>4199.9829004054482</v>
      </c>
      <c r="U25" s="560">
        <v>3904.0493984027562</v>
      </c>
      <c r="V25" s="560">
        <v>3599.4028673667053</v>
      </c>
      <c r="W25" s="560">
        <v>3285.550309905324</v>
      </c>
      <c r="X25" s="560">
        <v>2962.3500845702438</v>
      </c>
      <c r="Y25" s="560">
        <v>2629.3093843726019</v>
      </c>
      <c r="Z25" s="560">
        <v>2286.2103737573852</v>
      </c>
      <c r="AA25" s="560">
        <v>1932.8540968298403</v>
      </c>
      <c r="AB25" s="560">
        <v>1568.9039715677609</v>
      </c>
      <c r="AC25" s="560">
        <v>1193.9535942072471</v>
      </c>
      <c r="AD25" s="560">
        <v>1193.9426081293968</v>
      </c>
      <c r="AE25" s="560">
        <v>1193.9054832121546</v>
      </c>
      <c r="AF25" s="560">
        <v>1193.8569701192719</v>
      </c>
      <c r="AG25" s="560">
        <v>1193.8595020340072</v>
      </c>
      <c r="AH25" s="560">
        <v>1193.8474054943799</v>
      </c>
      <c r="AI25" s="560">
        <v>1193.7930047518021</v>
      </c>
      <c r="AJ25" s="560">
        <v>1193.7597509557017</v>
      </c>
      <c r="AK25" s="560">
        <v>1193.6957956526967</v>
      </c>
      <c r="AL25" s="560">
        <v>1193.6262866149555</v>
      </c>
      <c r="AM25" s="560">
        <v>1193.5535383729002</v>
      </c>
      <c r="AN25" s="560">
        <v>1193.4776856612152</v>
      </c>
      <c r="AO25" s="563">
        <v>1193.3478370874036</v>
      </c>
    </row>
    <row r="26" spans="2:41">
      <c r="B26" s="5">
        <v>63000</v>
      </c>
      <c r="C26" s="610">
        <f t="shared" si="0"/>
        <v>21078.875572355792</v>
      </c>
      <c r="D26" s="560">
        <f t="shared" si="1"/>
        <v>18567.809031714849</v>
      </c>
      <c r="E26" s="560">
        <f t="shared" si="2"/>
        <v>16999.238561713766</v>
      </c>
      <c r="F26" s="560">
        <f t="shared" si="3"/>
        <v>16680.048846478283</v>
      </c>
      <c r="G26" s="560">
        <f t="shared" si="4"/>
        <v>14608.632265521301</v>
      </c>
      <c r="H26" s="560">
        <v>7900.2493174959964</v>
      </c>
      <c r="I26" s="560">
        <v>6945.2014856931637</v>
      </c>
      <c r="J26" s="560">
        <v>6730.5899199243286</v>
      </c>
      <c r="K26" s="560">
        <v>6509.5044960317755</v>
      </c>
      <c r="L26" s="560">
        <v>6281.9346261886676</v>
      </c>
      <c r="M26" s="560">
        <v>6047.6247157624312</v>
      </c>
      <c r="N26" s="560">
        <v>5806.1473105451732</v>
      </c>
      <c r="O26" s="560">
        <v>5557.4752554691804</v>
      </c>
      <c r="P26" s="560">
        <v>5301.5578338302003</v>
      </c>
      <c r="Q26" s="560">
        <v>5038.286475719724</v>
      </c>
      <c r="R26" s="560">
        <v>4766.9184374591277</v>
      </c>
      <c r="S26" s="560">
        <v>4487.4535865332437</v>
      </c>
      <c r="T26" s="560">
        <v>4199.9829004054482</v>
      </c>
      <c r="U26" s="560">
        <v>3904.0493984027562</v>
      </c>
      <c r="V26" s="560">
        <v>3599.4028673667053</v>
      </c>
      <c r="W26" s="560">
        <v>3285.550309905324</v>
      </c>
      <c r="X26" s="560">
        <v>2962.3500845702438</v>
      </c>
      <c r="Y26" s="560">
        <v>2629.3093843726019</v>
      </c>
      <c r="Z26" s="560">
        <v>2286.2103737573852</v>
      </c>
      <c r="AA26" s="560">
        <v>1932.8540968298403</v>
      </c>
      <c r="AB26" s="560">
        <v>1568.9039715677609</v>
      </c>
      <c r="AC26" s="560">
        <v>1193.9535942072471</v>
      </c>
      <c r="AD26" s="560">
        <v>1193.9426081293968</v>
      </c>
      <c r="AE26" s="560">
        <v>1193.9054832121546</v>
      </c>
      <c r="AF26" s="560">
        <v>1193.8569701192719</v>
      </c>
      <c r="AG26" s="560">
        <v>1193.8595020340072</v>
      </c>
      <c r="AH26" s="560">
        <v>1193.8474054943799</v>
      </c>
      <c r="AI26" s="560">
        <v>1193.7930047518021</v>
      </c>
      <c r="AJ26" s="560">
        <v>1193.7597509557017</v>
      </c>
      <c r="AK26" s="560">
        <v>1193.6957956526967</v>
      </c>
      <c r="AL26" s="560">
        <v>1193.6262866149555</v>
      </c>
      <c r="AM26" s="560">
        <v>1193.5535383729002</v>
      </c>
      <c r="AN26" s="560">
        <v>1193.4776856612152</v>
      </c>
      <c r="AO26" s="563">
        <v>1193.3478370874036</v>
      </c>
    </row>
    <row r="27" spans="2:41">
      <c r="B27" s="5">
        <v>66000</v>
      </c>
      <c r="C27" s="610">
        <v>21492.373867590446</v>
      </c>
      <c r="D27" s="560">
        <f t="shared" si="1"/>
        <v>18672.787134976985</v>
      </c>
      <c r="E27" s="560">
        <f t="shared" si="2"/>
        <v>17089.278791589153</v>
      </c>
      <c r="F27" s="560">
        <f t="shared" si="3"/>
        <v>16741.210097573887</v>
      </c>
      <c r="G27" s="560">
        <f t="shared" si="4"/>
        <v>14615.016987497103</v>
      </c>
      <c r="H27" s="560">
        <v>7900.2493174959964</v>
      </c>
      <c r="I27" s="560">
        <v>6945.2014856931637</v>
      </c>
      <c r="J27" s="560">
        <v>6730.5899199243286</v>
      </c>
      <c r="K27" s="560">
        <v>6509.5044960317755</v>
      </c>
      <c r="L27" s="560">
        <v>6281.9346261886676</v>
      </c>
      <c r="M27" s="560">
        <v>6047.6247157624312</v>
      </c>
      <c r="N27" s="560">
        <v>5806.1473105451732</v>
      </c>
      <c r="O27" s="560">
        <v>5557.4752554691804</v>
      </c>
      <c r="P27" s="560">
        <v>5301.5578338302003</v>
      </c>
      <c r="Q27" s="560">
        <v>5038.286475719724</v>
      </c>
      <c r="R27" s="560">
        <v>4766.9184374591277</v>
      </c>
      <c r="S27" s="560">
        <v>4487.4535865332437</v>
      </c>
      <c r="T27" s="560">
        <v>4199.9829004054482</v>
      </c>
      <c r="U27" s="560">
        <v>3904.0493984027562</v>
      </c>
      <c r="V27" s="560">
        <v>3599.4028673667053</v>
      </c>
      <c r="W27" s="560">
        <v>3285.550309905324</v>
      </c>
      <c r="X27" s="560">
        <v>2962.3500845702438</v>
      </c>
      <c r="Y27" s="560">
        <v>2629.3093843726019</v>
      </c>
      <c r="Z27" s="560">
        <v>2286.2103737573852</v>
      </c>
      <c r="AA27" s="560">
        <v>1932.8540968298403</v>
      </c>
      <c r="AB27" s="560">
        <v>1568.9039715677609</v>
      </c>
      <c r="AC27" s="560">
        <v>1193.9535942072471</v>
      </c>
      <c r="AD27" s="560">
        <v>1193.9426081293968</v>
      </c>
      <c r="AE27" s="560">
        <v>1193.9054832121546</v>
      </c>
      <c r="AF27" s="560">
        <v>1193.8569701192719</v>
      </c>
      <c r="AG27" s="560">
        <v>1193.8595020340072</v>
      </c>
      <c r="AH27" s="560">
        <v>1193.8474054943799</v>
      </c>
      <c r="AI27" s="560">
        <v>1193.7930047518021</v>
      </c>
      <c r="AJ27" s="560">
        <v>1193.7597509557017</v>
      </c>
      <c r="AK27" s="560">
        <v>1193.6957956526967</v>
      </c>
      <c r="AL27" s="560">
        <v>1193.6262866149555</v>
      </c>
      <c r="AM27" s="560">
        <v>1193.5535383729002</v>
      </c>
      <c r="AN27" s="560">
        <v>1193.4776856612152</v>
      </c>
      <c r="AO27" s="563">
        <v>1193.3478370874036</v>
      </c>
    </row>
    <row r="28" spans="2:41">
      <c r="B28" s="5">
        <v>69000</v>
      </c>
      <c r="C28" s="610">
        <v>24921.469135944848</v>
      </c>
      <c r="D28" s="560">
        <v>18882.743341501249</v>
      </c>
      <c r="E28" s="560">
        <f t="shared" si="2"/>
        <v>17179.31902146454</v>
      </c>
      <c r="F28" s="560">
        <f t="shared" si="3"/>
        <v>16802.371348669491</v>
      </c>
      <c r="G28" s="560">
        <f t="shared" si="4"/>
        <v>14621.401709472906</v>
      </c>
      <c r="H28" s="560">
        <v>7900.2493174959964</v>
      </c>
      <c r="I28" s="560">
        <v>6945.2014856931637</v>
      </c>
      <c r="J28" s="560">
        <v>6730.5899199243286</v>
      </c>
      <c r="K28" s="560">
        <v>6509.5044960317755</v>
      </c>
      <c r="L28" s="560">
        <v>6281.9346261886676</v>
      </c>
      <c r="M28" s="560">
        <v>6047.6247157624312</v>
      </c>
      <c r="N28" s="560">
        <v>5806.1473105451732</v>
      </c>
      <c r="O28" s="560">
        <v>5557.4752554691804</v>
      </c>
      <c r="P28" s="560">
        <v>5301.5578338302003</v>
      </c>
      <c r="Q28" s="560">
        <v>5038.286475719724</v>
      </c>
      <c r="R28" s="560">
        <v>4766.9184374591277</v>
      </c>
      <c r="S28" s="560">
        <v>4487.4535865332437</v>
      </c>
      <c r="T28" s="560">
        <v>4199.9829004054482</v>
      </c>
      <c r="U28" s="560">
        <v>3904.0493984027562</v>
      </c>
      <c r="V28" s="560">
        <v>3599.4028673667053</v>
      </c>
      <c r="W28" s="560">
        <v>3285.550309905324</v>
      </c>
      <c r="X28" s="560">
        <v>2962.3500845702438</v>
      </c>
      <c r="Y28" s="560">
        <v>2629.3093843726019</v>
      </c>
      <c r="Z28" s="560">
        <v>2286.2103737573852</v>
      </c>
      <c r="AA28" s="560">
        <v>1932.8540968298403</v>
      </c>
      <c r="AB28" s="560">
        <v>1568.9039715677609</v>
      </c>
      <c r="AC28" s="560">
        <v>1193.9535942072471</v>
      </c>
      <c r="AD28" s="560">
        <v>1193.9426081293968</v>
      </c>
      <c r="AE28" s="560">
        <v>1193.9054832121546</v>
      </c>
      <c r="AF28" s="560">
        <v>1193.8569701192719</v>
      </c>
      <c r="AG28" s="560">
        <v>1193.8595020340072</v>
      </c>
      <c r="AH28" s="560">
        <v>1193.8474054943799</v>
      </c>
      <c r="AI28" s="560">
        <v>1193.7930047518021</v>
      </c>
      <c r="AJ28" s="560">
        <v>1193.7597509557017</v>
      </c>
      <c r="AK28" s="560">
        <v>1193.6957956526967</v>
      </c>
      <c r="AL28" s="560">
        <v>1193.6262866149555</v>
      </c>
      <c r="AM28" s="560">
        <v>1193.5535383729002</v>
      </c>
      <c r="AN28" s="560">
        <v>1193.4776856612152</v>
      </c>
      <c r="AO28" s="563">
        <v>1193.3478370874036</v>
      </c>
    </row>
    <row r="29" spans="2:41">
      <c r="B29" s="5">
        <v>72000</v>
      </c>
      <c r="C29" s="610">
        <v>28350.56440429925</v>
      </c>
      <c r="D29" s="560">
        <v>21768.335535740451</v>
      </c>
      <c r="E29" s="560">
        <f t="shared" si="2"/>
        <v>17269.359251339927</v>
      </c>
      <c r="F29" s="560">
        <f t="shared" si="3"/>
        <v>16863.532599765094</v>
      </c>
      <c r="G29" s="560">
        <f t="shared" si="4"/>
        <v>14627.786431448709</v>
      </c>
      <c r="H29" s="560">
        <v>7900.2493174959964</v>
      </c>
      <c r="I29" s="560">
        <v>6945.2014856931637</v>
      </c>
      <c r="J29" s="560">
        <v>6730.5899199243286</v>
      </c>
      <c r="K29" s="560">
        <v>6509.5044960317755</v>
      </c>
      <c r="L29" s="560">
        <v>6281.9346261886676</v>
      </c>
      <c r="M29" s="560">
        <v>6047.6247157624312</v>
      </c>
      <c r="N29" s="560">
        <v>5806.1473105451732</v>
      </c>
      <c r="O29" s="560">
        <v>5557.4752554691804</v>
      </c>
      <c r="P29" s="560">
        <v>5301.5578338302003</v>
      </c>
      <c r="Q29" s="560">
        <v>5038.286475719724</v>
      </c>
      <c r="R29" s="560">
        <v>4766.9184374591277</v>
      </c>
      <c r="S29" s="560">
        <v>4487.4535865332437</v>
      </c>
      <c r="T29" s="560">
        <v>4199.9829004054482</v>
      </c>
      <c r="U29" s="560">
        <v>3904.0493984027562</v>
      </c>
      <c r="V29" s="560">
        <v>3599.4028673667053</v>
      </c>
      <c r="W29" s="560">
        <v>3285.550309905324</v>
      </c>
      <c r="X29" s="560">
        <v>2962.3500845702438</v>
      </c>
      <c r="Y29" s="560">
        <v>2629.3093843726019</v>
      </c>
      <c r="Z29" s="560">
        <v>2286.2103737573852</v>
      </c>
      <c r="AA29" s="560">
        <v>1932.8540968298403</v>
      </c>
      <c r="AB29" s="560">
        <v>1568.9039715677609</v>
      </c>
      <c r="AC29" s="560">
        <v>1193.9535942072471</v>
      </c>
      <c r="AD29" s="560">
        <v>1193.9426081293968</v>
      </c>
      <c r="AE29" s="560">
        <v>1193.9054832121546</v>
      </c>
      <c r="AF29" s="560">
        <v>1193.8569701192719</v>
      </c>
      <c r="AG29" s="560">
        <v>1193.8595020340072</v>
      </c>
      <c r="AH29" s="560">
        <v>1193.8474054943799</v>
      </c>
      <c r="AI29" s="560">
        <v>1193.7930047518021</v>
      </c>
      <c r="AJ29" s="560">
        <v>1193.7597509557017</v>
      </c>
      <c r="AK29" s="560">
        <v>1193.6957956526967</v>
      </c>
      <c r="AL29" s="560">
        <v>1193.6262866149555</v>
      </c>
      <c r="AM29" s="560">
        <v>1193.5535383729002</v>
      </c>
      <c r="AN29" s="560">
        <v>1193.4776856612152</v>
      </c>
      <c r="AO29" s="563">
        <v>1193.3478370874036</v>
      </c>
    </row>
    <row r="30" spans="2:41">
      <c r="B30" s="5">
        <v>75000</v>
      </c>
      <c r="C30" s="610">
        <v>31779.659672653652</v>
      </c>
      <c r="D30" s="560">
        <v>24653.927729979652</v>
      </c>
      <c r="E30" s="560">
        <v>17449.439711090701</v>
      </c>
      <c r="F30" s="560">
        <f t="shared" si="3"/>
        <v>16924.693850860698</v>
      </c>
      <c r="G30" s="560">
        <f t="shared" si="4"/>
        <v>14634.171153424511</v>
      </c>
      <c r="H30" s="560">
        <v>7900.2493174959964</v>
      </c>
      <c r="I30" s="560">
        <v>6945.2014856931637</v>
      </c>
      <c r="J30" s="560">
        <v>6730.5899199243286</v>
      </c>
      <c r="K30" s="560">
        <v>6509.5044960317755</v>
      </c>
      <c r="L30" s="560">
        <v>6281.9346261886676</v>
      </c>
      <c r="M30" s="560">
        <v>6047.6247157624312</v>
      </c>
      <c r="N30" s="560">
        <v>5806.1473105451732</v>
      </c>
      <c r="O30" s="560">
        <v>5557.4752554691804</v>
      </c>
      <c r="P30" s="560">
        <v>5301.5578338302003</v>
      </c>
      <c r="Q30" s="560">
        <v>5038.286475719724</v>
      </c>
      <c r="R30" s="560">
        <v>4766.9184374591277</v>
      </c>
      <c r="S30" s="560">
        <v>4487.4535865332437</v>
      </c>
      <c r="T30" s="560">
        <v>4199.9829004054482</v>
      </c>
      <c r="U30" s="560">
        <v>3904.0493984027562</v>
      </c>
      <c r="V30" s="560">
        <v>3599.4028673667053</v>
      </c>
      <c r="W30" s="560">
        <v>3285.550309905324</v>
      </c>
      <c r="X30" s="560">
        <v>2962.3500845702438</v>
      </c>
      <c r="Y30" s="560">
        <v>2629.3093843726019</v>
      </c>
      <c r="Z30" s="560">
        <v>2286.2103737573852</v>
      </c>
      <c r="AA30" s="560">
        <v>1932.8540968298403</v>
      </c>
      <c r="AB30" s="560">
        <v>1568.9039715677609</v>
      </c>
      <c r="AC30" s="560">
        <v>1193.9535942072471</v>
      </c>
      <c r="AD30" s="560">
        <v>1193.9426081293968</v>
      </c>
      <c r="AE30" s="560">
        <v>1193.9054832121546</v>
      </c>
      <c r="AF30" s="560">
        <v>1193.8569701192719</v>
      </c>
      <c r="AG30" s="560">
        <v>1193.8595020340072</v>
      </c>
      <c r="AH30" s="560">
        <v>1193.8474054943799</v>
      </c>
      <c r="AI30" s="560">
        <v>1193.7930047518021</v>
      </c>
      <c r="AJ30" s="560">
        <v>1193.7597509557017</v>
      </c>
      <c r="AK30" s="560">
        <v>1193.6957956526967</v>
      </c>
      <c r="AL30" s="560">
        <v>1193.6262866149555</v>
      </c>
      <c r="AM30" s="560">
        <v>1193.5535383729002</v>
      </c>
      <c r="AN30" s="560">
        <v>1193.4776856612152</v>
      </c>
      <c r="AO30" s="563">
        <v>1193.3478370874036</v>
      </c>
    </row>
    <row r="31" spans="2:41">
      <c r="B31" s="5">
        <v>78000</v>
      </c>
      <c r="C31" s="610">
        <v>35208.754941008054</v>
      </c>
      <c r="D31" s="560">
        <v>27539.519924218854</v>
      </c>
      <c r="E31" s="560">
        <v>19780.401175691164</v>
      </c>
      <c r="F31" s="560">
        <f t="shared" si="3"/>
        <v>16985.855101956302</v>
      </c>
      <c r="G31" s="560">
        <f t="shared" si="4"/>
        <v>14640.555875400314</v>
      </c>
      <c r="H31" s="560">
        <v>7900.2493174959964</v>
      </c>
      <c r="I31" s="560">
        <v>6945.2014856931637</v>
      </c>
      <c r="J31" s="560">
        <v>6730.5899199243286</v>
      </c>
      <c r="K31" s="560">
        <v>6509.5044960317755</v>
      </c>
      <c r="L31" s="560">
        <v>6281.9346261886676</v>
      </c>
      <c r="M31" s="560">
        <v>6047.6247157624312</v>
      </c>
      <c r="N31" s="560">
        <v>5806.1473105451732</v>
      </c>
      <c r="O31" s="560">
        <v>5557.4752554691804</v>
      </c>
      <c r="P31" s="560">
        <v>5301.5578338302003</v>
      </c>
      <c r="Q31" s="560">
        <v>5038.286475719724</v>
      </c>
      <c r="R31" s="560">
        <v>4766.9184374591277</v>
      </c>
      <c r="S31" s="560">
        <v>4487.4535865332437</v>
      </c>
      <c r="T31" s="560">
        <v>4199.9829004054482</v>
      </c>
      <c r="U31" s="560">
        <v>3904.0493984027562</v>
      </c>
      <c r="V31" s="560">
        <v>3599.4028673667053</v>
      </c>
      <c r="W31" s="560">
        <v>3285.550309905324</v>
      </c>
      <c r="X31" s="560">
        <v>2962.3500845702438</v>
      </c>
      <c r="Y31" s="560">
        <v>2629.3093843726019</v>
      </c>
      <c r="Z31" s="560">
        <v>2286.2103737573852</v>
      </c>
      <c r="AA31" s="560">
        <v>1932.8540968298403</v>
      </c>
      <c r="AB31" s="560">
        <v>1568.9039715677609</v>
      </c>
      <c r="AC31" s="560">
        <v>1193.9535942072471</v>
      </c>
      <c r="AD31" s="560">
        <v>1193.9426081293968</v>
      </c>
      <c r="AE31" s="560">
        <v>1193.9054832121546</v>
      </c>
      <c r="AF31" s="560">
        <v>1193.8569701192719</v>
      </c>
      <c r="AG31" s="560">
        <v>1193.8595020340072</v>
      </c>
      <c r="AH31" s="560">
        <v>1193.8474054943799</v>
      </c>
      <c r="AI31" s="560">
        <v>1193.7930047518021</v>
      </c>
      <c r="AJ31" s="560">
        <v>1193.7597509557017</v>
      </c>
      <c r="AK31" s="560">
        <v>1193.6957956526967</v>
      </c>
      <c r="AL31" s="560">
        <v>1193.6262866149555</v>
      </c>
      <c r="AM31" s="560">
        <v>1193.5535383729002</v>
      </c>
      <c r="AN31" s="560">
        <v>1193.4776856612152</v>
      </c>
      <c r="AO31" s="563">
        <v>1193.3478370874036</v>
      </c>
    </row>
    <row r="32" spans="2:41">
      <c r="B32" s="5">
        <v>81000</v>
      </c>
      <c r="C32" s="610">
        <v>38637.850209362456</v>
      </c>
      <c r="D32" s="560">
        <v>30425.112118458055</v>
      </c>
      <c r="E32" s="560">
        <v>22111.362640291569</v>
      </c>
      <c r="F32" s="560">
        <f t="shared" si="3"/>
        <v>17047.016353051906</v>
      </c>
      <c r="G32" s="560">
        <f t="shared" si="4"/>
        <v>14646.940597376117</v>
      </c>
      <c r="H32" s="560">
        <v>7900.2493174959964</v>
      </c>
      <c r="I32" s="560">
        <v>6945.2014856931637</v>
      </c>
      <c r="J32" s="560">
        <v>6730.5899199243286</v>
      </c>
      <c r="K32" s="560">
        <v>6509.5044960317755</v>
      </c>
      <c r="L32" s="560">
        <v>6281.9346261886676</v>
      </c>
      <c r="M32" s="560">
        <v>6047.6247157624312</v>
      </c>
      <c r="N32" s="560">
        <v>5806.1473105451732</v>
      </c>
      <c r="O32" s="560">
        <v>5557.4752554691804</v>
      </c>
      <c r="P32" s="560">
        <v>5301.5578338302003</v>
      </c>
      <c r="Q32" s="560">
        <v>5038.286475719724</v>
      </c>
      <c r="R32" s="560">
        <v>4766.9184374591277</v>
      </c>
      <c r="S32" s="560">
        <v>4487.4535865332437</v>
      </c>
      <c r="T32" s="560">
        <v>4199.9829004054482</v>
      </c>
      <c r="U32" s="560">
        <v>3904.0493984027562</v>
      </c>
      <c r="V32" s="560">
        <v>3599.4028673667053</v>
      </c>
      <c r="W32" s="560">
        <v>3285.550309905324</v>
      </c>
      <c r="X32" s="560">
        <v>2962.3500845702438</v>
      </c>
      <c r="Y32" s="560">
        <v>2629.3093843726019</v>
      </c>
      <c r="Z32" s="560">
        <v>2286.2103737573852</v>
      </c>
      <c r="AA32" s="560">
        <v>1932.8540968298403</v>
      </c>
      <c r="AB32" s="560">
        <v>1568.9039715677609</v>
      </c>
      <c r="AC32" s="560">
        <v>1193.9535942072471</v>
      </c>
      <c r="AD32" s="560">
        <v>1193.9426081293968</v>
      </c>
      <c r="AE32" s="560">
        <v>1193.9054832121546</v>
      </c>
      <c r="AF32" s="560">
        <v>1193.8569701192719</v>
      </c>
      <c r="AG32" s="560">
        <v>1193.8595020340072</v>
      </c>
      <c r="AH32" s="560">
        <v>1193.8474054943799</v>
      </c>
      <c r="AI32" s="560">
        <v>1193.7930047518021</v>
      </c>
      <c r="AJ32" s="560">
        <v>1193.7597509557017</v>
      </c>
      <c r="AK32" s="560">
        <v>1193.6957956526967</v>
      </c>
      <c r="AL32" s="560">
        <v>1193.6262866149555</v>
      </c>
      <c r="AM32" s="560">
        <v>1193.5535383729002</v>
      </c>
      <c r="AN32" s="560">
        <v>1193.4776856612152</v>
      </c>
      <c r="AO32" s="563">
        <v>1193.3478370874036</v>
      </c>
    </row>
    <row r="33" spans="2:41">
      <c r="B33" s="5">
        <v>84000</v>
      </c>
      <c r="C33" s="610">
        <v>42066.945477716858</v>
      </c>
      <c r="D33" s="560">
        <v>33310.704312697257</v>
      </c>
      <c r="E33" s="560">
        <v>24442.324104891974</v>
      </c>
      <c r="F33" s="560">
        <f t="shared" si="3"/>
        <v>17108.17760414751</v>
      </c>
      <c r="G33" s="560">
        <f t="shared" si="4"/>
        <v>14653.325319351919</v>
      </c>
      <c r="H33" s="560">
        <v>7900.2493174959964</v>
      </c>
      <c r="I33" s="560">
        <v>6945.2014856931637</v>
      </c>
      <c r="J33" s="560">
        <v>6730.5899199243286</v>
      </c>
      <c r="K33" s="560">
        <v>6509.5044960317755</v>
      </c>
      <c r="L33" s="560">
        <v>6281.9346261886676</v>
      </c>
      <c r="M33" s="560">
        <v>6047.6247157624312</v>
      </c>
      <c r="N33" s="560">
        <v>5806.1473105451732</v>
      </c>
      <c r="O33" s="560">
        <v>5557.4752554691804</v>
      </c>
      <c r="P33" s="560">
        <v>5301.5578338302003</v>
      </c>
      <c r="Q33" s="560">
        <v>5038.286475719724</v>
      </c>
      <c r="R33" s="560">
        <v>4766.9184374591277</v>
      </c>
      <c r="S33" s="560">
        <v>4487.4535865332437</v>
      </c>
      <c r="T33" s="560">
        <v>4199.9829004054482</v>
      </c>
      <c r="U33" s="560">
        <v>3904.0493984027562</v>
      </c>
      <c r="V33" s="560">
        <v>3599.4028673667053</v>
      </c>
      <c r="W33" s="560">
        <v>3285.550309905324</v>
      </c>
      <c r="X33" s="560">
        <v>2962.3500845702438</v>
      </c>
      <c r="Y33" s="560">
        <v>2629.3093843726019</v>
      </c>
      <c r="Z33" s="560">
        <v>2286.2103737573852</v>
      </c>
      <c r="AA33" s="560">
        <v>1932.8540968298403</v>
      </c>
      <c r="AB33" s="560">
        <v>1568.9039715677609</v>
      </c>
      <c r="AC33" s="560">
        <v>1193.9535942072471</v>
      </c>
      <c r="AD33" s="560">
        <v>1193.9426081293968</v>
      </c>
      <c r="AE33" s="560">
        <v>1193.9054832121546</v>
      </c>
      <c r="AF33" s="560">
        <v>1193.8569701192719</v>
      </c>
      <c r="AG33" s="560">
        <v>1193.8595020340072</v>
      </c>
      <c r="AH33" s="560">
        <v>1193.8474054943799</v>
      </c>
      <c r="AI33" s="560">
        <v>1193.7930047518021</v>
      </c>
      <c r="AJ33" s="560">
        <v>1193.7597509557017</v>
      </c>
      <c r="AK33" s="560">
        <v>1193.6957956526967</v>
      </c>
      <c r="AL33" s="560">
        <v>1193.6262866149555</v>
      </c>
      <c r="AM33" s="560">
        <v>1193.5535383729002</v>
      </c>
      <c r="AN33" s="560">
        <v>1193.4776856612152</v>
      </c>
      <c r="AO33" s="563">
        <v>1193.3478370874036</v>
      </c>
    </row>
    <row r="34" spans="2:41">
      <c r="B34" s="5">
        <v>87000</v>
      </c>
      <c r="C34" s="610">
        <v>45496.040746071259</v>
      </c>
      <c r="D34" s="560">
        <v>36196.296506936487</v>
      </c>
      <c r="E34" s="560">
        <v>26773.285569492436</v>
      </c>
      <c r="F34" s="560">
        <v>17230.500106338732</v>
      </c>
      <c r="G34" s="560">
        <f t="shared" si="4"/>
        <v>14659.710041327722</v>
      </c>
      <c r="H34" s="560">
        <v>7900.2493174959964</v>
      </c>
      <c r="I34" s="560">
        <v>6945.2014856931637</v>
      </c>
      <c r="J34" s="560">
        <v>6730.5899199243286</v>
      </c>
      <c r="K34" s="560">
        <v>6509.5044960317755</v>
      </c>
      <c r="L34" s="560">
        <v>6281.9346261886676</v>
      </c>
      <c r="M34" s="560">
        <v>6047.6247157624312</v>
      </c>
      <c r="N34" s="560">
        <v>5806.1473105451732</v>
      </c>
      <c r="O34" s="560">
        <v>5557.4752554691804</v>
      </c>
      <c r="P34" s="560">
        <v>5301.5578338302003</v>
      </c>
      <c r="Q34" s="560">
        <v>5038.286475719724</v>
      </c>
      <c r="R34" s="560">
        <v>4766.9184374591277</v>
      </c>
      <c r="S34" s="560">
        <v>4487.4535865332437</v>
      </c>
      <c r="T34" s="560">
        <v>4199.9829004054482</v>
      </c>
      <c r="U34" s="560">
        <v>3904.0493984027562</v>
      </c>
      <c r="V34" s="560">
        <v>3599.4028673667053</v>
      </c>
      <c r="W34" s="560">
        <v>3285.550309905324</v>
      </c>
      <c r="X34" s="560">
        <v>2962.3500845702438</v>
      </c>
      <c r="Y34" s="560">
        <v>2629.3093843726019</v>
      </c>
      <c r="Z34" s="560">
        <v>2286.2103737573852</v>
      </c>
      <c r="AA34" s="560">
        <v>1932.8540968298403</v>
      </c>
      <c r="AB34" s="560">
        <v>1568.9039715677609</v>
      </c>
      <c r="AC34" s="560">
        <v>1193.9535942072471</v>
      </c>
      <c r="AD34" s="560">
        <v>1193.9426081293968</v>
      </c>
      <c r="AE34" s="560">
        <v>1193.9054832121546</v>
      </c>
      <c r="AF34" s="560">
        <v>1193.8569701192719</v>
      </c>
      <c r="AG34" s="560">
        <v>1193.8595020340072</v>
      </c>
      <c r="AH34" s="560">
        <v>1193.8474054943799</v>
      </c>
      <c r="AI34" s="560">
        <v>1193.7930047518021</v>
      </c>
      <c r="AJ34" s="560">
        <v>1193.7597509557017</v>
      </c>
      <c r="AK34" s="560">
        <v>1193.6957956526967</v>
      </c>
      <c r="AL34" s="560">
        <v>1193.6262866149555</v>
      </c>
      <c r="AM34" s="560">
        <v>1193.5535383729002</v>
      </c>
      <c r="AN34" s="560">
        <v>1193.4776856612152</v>
      </c>
      <c r="AO34" s="563">
        <v>1193.3478370874036</v>
      </c>
    </row>
    <row r="35" spans="2:41">
      <c r="B35" s="5">
        <v>90000</v>
      </c>
      <c r="C35" s="610">
        <v>48925.136014425661</v>
      </c>
      <c r="D35" s="560">
        <v>39081.888701175718</v>
      </c>
      <c r="E35" s="560">
        <v>29104.247034092841</v>
      </c>
      <c r="F35" s="560">
        <v>18995.786530667159</v>
      </c>
      <c r="G35" s="560">
        <f t="shared" si="4"/>
        <v>14666.094763303525</v>
      </c>
      <c r="H35" s="560">
        <v>7900.2493174959964</v>
      </c>
      <c r="I35" s="560">
        <v>6945.2014856931637</v>
      </c>
      <c r="J35" s="560">
        <v>6730.5899199243286</v>
      </c>
      <c r="K35" s="560">
        <v>6509.5044960317755</v>
      </c>
      <c r="L35" s="560">
        <v>6281.9346261886676</v>
      </c>
      <c r="M35" s="560">
        <v>6047.6247157624312</v>
      </c>
      <c r="N35" s="560">
        <v>5806.1473105451732</v>
      </c>
      <c r="O35" s="560">
        <v>5557.4752554691804</v>
      </c>
      <c r="P35" s="560">
        <v>5301.5578338302003</v>
      </c>
      <c r="Q35" s="560">
        <v>5038.286475719724</v>
      </c>
      <c r="R35" s="560">
        <v>4766.9184374591277</v>
      </c>
      <c r="S35" s="560">
        <v>4487.4535865332437</v>
      </c>
      <c r="T35" s="560">
        <v>4199.9829004054482</v>
      </c>
      <c r="U35" s="560">
        <v>3904.0493984027562</v>
      </c>
      <c r="V35" s="560">
        <v>3599.4028673667053</v>
      </c>
      <c r="W35" s="560">
        <v>3285.550309905324</v>
      </c>
      <c r="X35" s="560">
        <v>2962.3500845702438</v>
      </c>
      <c r="Y35" s="560">
        <v>2629.3093843726019</v>
      </c>
      <c r="Z35" s="560">
        <v>2286.2103737573852</v>
      </c>
      <c r="AA35" s="560">
        <v>1932.8540968298403</v>
      </c>
      <c r="AB35" s="560">
        <v>1568.9039715677609</v>
      </c>
      <c r="AC35" s="560">
        <v>1193.9535942072471</v>
      </c>
      <c r="AD35" s="560">
        <v>1193.9426081293968</v>
      </c>
      <c r="AE35" s="560">
        <v>1193.9054832121546</v>
      </c>
      <c r="AF35" s="560">
        <v>1193.8569701192719</v>
      </c>
      <c r="AG35" s="560">
        <v>1193.8595020340072</v>
      </c>
      <c r="AH35" s="560">
        <v>1193.8474054943799</v>
      </c>
      <c r="AI35" s="560">
        <v>1193.7930047518021</v>
      </c>
      <c r="AJ35" s="560">
        <v>1193.7597509557017</v>
      </c>
      <c r="AK35" s="560">
        <v>1193.6957956526967</v>
      </c>
      <c r="AL35" s="560">
        <v>1193.6262866149555</v>
      </c>
      <c r="AM35" s="560">
        <v>1193.5535383729002</v>
      </c>
      <c r="AN35" s="560">
        <v>1193.4776856612152</v>
      </c>
      <c r="AO35" s="563">
        <v>1193.3478370874036</v>
      </c>
    </row>
    <row r="36" spans="2:41">
      <c r="B36" s="5">
        <v>93000</v>
      </c>
      <c r="C36" s="610">
        <v>52354.231282780063</v>
      </c>
      <c r="D36" s="560">
        <v>41967.480895414919</v>
      </c>
      <c r="E36" s="560">
        <v>31435.208498693275</v>
      </c>
      <c r="F36" s="560">
        <v>20761.072954995558</v>
      </c>
      <c r="G36" s="560">
        <f t="shared" si="4"/>
        <v>14672.479485279327</v>
      </c>
      <c r="H36" s="560">
        <v>7900.2493174959964</v>
      </c>
      <c r="I36" s="560">
        <v>6945.2014856931637</v>
      </c>
      <c r="J36" s="560">
        <v>6730.5899199243286</v>
      </c>
      <c r="K36" s="560">
        <v>6509.5044960317755</v>
      </c>
      <c r="L36" s="560">
        <v>6281.9346261886676</v>
      </c>
      <c r="M36" s="560">
        <v>6047.6247157624312</v>
      </c>
      <c r="N36" s="560">
        <v>5806.1473105451732</v>
      </c>
      <c r="O36" s="560">
        <v>5557.4752554691804</v>
      </c>
      <c r="P36" s="560">
        <v>5301.5578338302003</v>
      </c>
      <c r="Q36" s="560">
        <v>5038.286475719724</v>
      </c>
      <c r="R36" s="560">
        <v>4766.9184374591277</v>
      </c>
      <c r="S36" s="560">
        <v>4487.4535865332437</v>
      </c>
      <c r="T36" s="560">
        <v>4199.9829004054482</v>
      </c>
      <c r="U36" s="560">
        <v>3904.0493984027562</v>
      </c>
      <c r="V36" s="560">
        <v>3599.4028673667053</v>
      </c>
      <c r="W36" s="560">
        <v>3285.550309905324</v>
      </c>
      <c r="X36" s="560">
        <v>2962.3500845702438</v>
      </c>
      <c r="Y36" s="560">
        <v>2629.3093843726019</v>
      </c>
      <c r="Z36" s="560">
        <v>2286.2103737573852</v>
      </c>
      <c r="AA36" s="560">
        <v>1932.8540968298403</v>
      </c>
      <c r="AB36" s="560">
        <v>1568.9039715677609</v>
      </c>
      <c r="AC36" s="560">
        <v>1193.9535942072471</v>
      </c>
      <c r="AD36" s="560">
        <v>1193.9426081293968</v>
      </c>
      <c r="AE36" s="560">
        <v>1193.9054832121546</v>
      </c>
      <c r="AF36" s="560">
        <v>1193.8569701192719</v>
      </c>
      <c r="AG36" s="560">
        <v>1193.8595020340072</v>
      </c>
      <c r="AH36" s="560">
        <v>1193.8474054943799</v>
      </c>
      <c r="AI36" s="560">
        <v>1193.7930047518021</v>
      </c>
      <c r="AJ36" s="560">
        <v>1193.7597509557017</v>
      </c>
      <c r="AK36" s="560">
        <v>1193.6957956526967</v>
      </c>
      <c r="AL36" s="560">
        <v>1193.6262866149555</v>
      </c>
      <c r="AM36" s="560">
        <v>1193.5535383729002</v>
      </c>
      <c r="AN36" s="560">
        <v>1193.4776856612152</v>
      </c>
      <c r="AO36" s="563">
        <v>1193.3478370874036</v>
      </c>
    </row>
    <row r="37" spans="2:41">
      <c r="B37" s="5">
        <v>96000</v>
      </c>
      <c r="C37" s="610">
        <v>55783.326551134465</v>
      </c>
      <c r="D37" s="560">
        <v>44853.073089654121</v>
      </c>
      <c r="E37" s="560">
        <v>33766.169963293709</v>
      </c>
      <c r="F37" s="560">
        <v>22526.359379323985</v>
      </c>
      <c r="G37" s="560">
        <f t="shared" si="4"/>
        <v>14678.86420725513</v>
      </c>
      <c r="H37" s="560">
        <v>7900.2493174959964</v>
      </c>
      <c r="I37" s="560">
        <v>6945.2014856931637</v>
      </c>
      <c r="J37" s="560">
        <v>6730.5899199243286</v>
      </c>
      <c r="K37" s="560">
        <v>6509.5044960317755</v>
      </c>
      <c r="L37" s="560">
        <v>6281.9346261886676</v>
      </c>
      <c r="M37" s="560">
        <v>6047.6247157624312</v>
      </c>
      <c r="N37" s="560">
        <v>5806.1473105451732</v>
      </c>
      <c r="O37" s="560">
        <v>5557.4752554691804</v>
      </c>
      <c r="P37" s="560">
        <v>5301.5578338302003</v>
      </c>
      <c r="Q37" s="560">
        <v>5038.286475719724</v>
      </c>
      <c r="R37" s="560">
        <v>4766.9184374591277</v>
      </c>
      <c r="S37" s="560">
        <v>4487.4535865332437</v>
      </c>
      <c r="T37" s="560">
        <v>4199.9829004054482</v>
      </c>
      <c r="U37" s="560">
        <v>3904.0493984027562</v>
      </c>
      <c r="V37" s="560">
        <v>3599.4028673667053</v>
      </c>
      <c r="W37" s="560">
        <v>3285.550309905324</v>
      </c>
      <c r="X37" s="560">
        <v>2962.3500845702438</v>
      </c>
      <c r="Y37" s="560">
        <v>2629.3093843726019</v>
      </c>
      <c r="Z37" s="560">
        <v>2286.2103737573852</v>
      </c>
      <c r="AA37" s="560">
        <v>1932.8540968298403</v>
      </c>
      <c r="AB37" s="560">
        <v>1568.9039715677609</v>
      </c>
      <c r="AC37" s="560">
        <v>1193.9535942072471</v>
      </c>
      <c r="AD37" s="560">
        <v>1193.9426081293968</v>
      </c>
      <c r="AE37" s="560">
        <v>1193.9054832121546</v>
      </c>
      <c r="AF37" s="560">
        <v>1193.8569701192719</v>
      </c>
      <c r="AG37" s="560">
        <v>1193.8595020340072</v>
      </c>
      <c r="AH37" s="560">
        <v>1193.8474054943799</v>
      </c>
      <c r="AI37" s="560">
        <v>1193.7930047518021</v>
      </c>
      <c r="AJ37" s="560">
        <v>1193.7597509557017</v>
      </c>
      <c r="AK37" s="560">
        <v>1193.6957956526967</v>
      </c>
      <c r="AL37" s="560">
        <v>1193.6262866149555</v>
      </c>
      <c r="AM37" s="560">
        <v>1193.5535383729002</v>
      </c>
      <c r="AN37" s="560">
        <v>1193.4776856612152</v>
      </c>
      <c r="AO37" s="563">
        <v>1193.3478370874036</v>
      </c>
    </row>
    <row r="38" spans="2:41">
      <c r="B38" s="5">
        <v>99000</v>
      </c>
      <c r="C38" s="610">
        <v>59212.421819488867</v>
      </c>
      <c r="D38" s="560">
        <v>47738.665283893322</v>
      </c>
      <c r="E38" s="560">
        <v>36097.131427894143</v>
      </c>
      <c r="F38" s="560">
        <v>24291.645803652384</v>
      </c>
      <c r="G38" s="560">
        <f t="shared" si="4"/>
        <v>14685.248929230933</v>
      </c>
      <c r="H38" s="560">
        <v>7900.2493174959964</v>
      </c>
      <c r="I38" s="560">
        <v>6945.2014856931637</v>
      </c>
      <c r="J38" s="560">
        <v>6730.5899199243286</v>
      </c>
      <c r="K38" s="560">
        <v>6509.5044960317755</v>
      </c>
      <c r="L38" s="560">
        <v>6281.9346261886676</v>
      </c>
      <c r="M38" s="560">
        <v>6047.6247157624312</v>
      </c>
      <c r="N38" s="560">
        <v>5806.1473105451732</v>
      </c>
      <c r="O38" s="560">
        <v>5557.4752554691804</v>
      </c>
      <c r="P38" s="560">
        <v>5301.5578338302003</v>
      </c>
      <c r="Q38" s="560">
        <v>5038.286475719724</v>
      </c>
      <c r="R38" s="560">
        <v>4766.9184374591277</v>
      </c>
      <c r="S38" s="560">
        <v>4487.4535865332437</v>
      </c>
      <c r="T38" s="560">
        <v>4199.9829004054482</v>
      </c>
      <c r="U38" s="560">
        <v>3904.0493984027562</v>
      </c>
      <c r="V38" s="560">
        <v>3599.4028673667053</v>
      </c>
      <c r="W38" s="560">
        <v>3285.550309905324</v>
      </c>
      <c r="X38" s="560">
        <v>2962.3500845702438</v>
      </c>
      <c r="Y38" s="560">
        <v>2629.3093843726019</v>
      </c>
      <c r="Z38" s="560">
        <v>2286.2103737573852</v>
      </c>
      <c r="AA38" s="560">
        <v>1932.8540968298403</v>
      </c>
      <c r="AB38" s="560">
        <v>1568.9039715677609</v>
      </c>
      <c r="AC38" s="560">
        <v>1193.9535942072471</v>
      </c>
      <c r="AD38" s="560">
        <v>1193.9426081293968</v>
      </c>
      <c r="AE38" s="560">
        <v>1193.9054832121546</v>
      </c>
      <c r="AF38" s="560">
        <v>1193.8569701192719</v>
      </c>
      <c r="AG38" s="560">
        <v>1193.8595020340072</v>
      </c>
      <c r="AH38" s="560">
        <v>1193.8474054943799</v>
      </c>
      <c r="AI38" s="560">
        <v>1193.7930047518021</v>
      </c>
      <c r="AJ38" s="560">
        <v>1193.7597509557017</v>
      </c>
      <c r="AK38" s="560">
        <v>1193.6957956526967</v>
      </c>
      <c r="AL38" s="560">
        <v>1193.6262866149555</v>
      </c>
      <c r="AM38" s="560">
        <v>1193.5535383729002</v>
      </c>
      <c r="AN38" s="560">
        <v>1193.4776856612152</v>
      </c>
      <c r="AO38" s="563">
        <v>1193.3478370874036</v>
      </c>
    </row>
    <row r="39" spans="2:41">
      <c r="B39" s="5">
        <v>102000</v>
      </c>
      <c r="C39" s="610">
        <v>62641.517087843269</v>
      </c>
      <c r="D39" s="560">
        <v>50624.257478132524</v>
      </c>
      <c r="E39" s="560">
        <v>38428.092892494577</v>
      </c>
      <c r="F39" s="560">
        <v>26056.932227980811</v>
      </c>
      <c r="G39" s="560">
        <f t="shared" si="4"/>
        <v>14691.633651206736</v>
      </c>
      <c r="H39" s="560">
        <v>7900.2493174959964</v>
      </c>
      <c r="I39" s="560">
        <v>6945.2014856931637</v>
      </c>
      <c r="J39" s="560">
        <v>6730.5899199243286</v>
      </c>
      <c r="K39" s="560">
        <v>6509.5044960317755</v>
      </c>
      <c r="L39" s="560">
        <v>6281.9346261886676</v>
      </c>
      <c r="M39" s="560">
        <v>6047.6247157624312</v>
      </c>
      <c r="N39" s="560">
        <v>5806.1473105451732</v>
      </c>
      <c r="O39" s="560">
        <v>5557.4752554691804</v>
      </c>
      <c r="P39" s="560">
        <v>5301.5578338302003</v>
      </c>
      <c r="Q39" s="560">
        <v>5038.286475719724</v>
      </c>
      <c r="R39" s="560">
        <v>4766.9184374591277</v>
      </c>
      <c r="S39" s="560">
        <v>4487.4535865332437</v>
      </c>
      <c r="T39" s="560">
        <v>4199.9829004054482</v>
      </c>
      <c r="U39" s="560">
        <v>3904.0493984027562</v>
      </c>
      <c r="V39" s="560">
        <v>3599.4028673667053</v>
      </c>
      <c r="W39" s="560">
        <v>3285.550309905324</v>
      </c>
      <c r="X39" s="560">
        <v>2962.3500845702438</v>
      </c>
      <c r="Y39" s="560">
        <v>2629.3093843726019</v>
      </c>
      <c r="Z39" s="560">
        <v>2286.2103737573852</v>
      </c>
      <c r="AA39" s="560">
        <v>1932.8540968298403</v>
      </c>
      <c r="AB39" s="560">
        <v>1568.9039715677609</v>
      </c>
      <c r="AC39" s="560">
        <v>1193.9535942072471</v>
      </c>
      <c r="AD39" s="560">
        <v>1193.9426081293968</v>
      </c>
      <c r="AE39" s="560">
        <v>1193.9054832121546</v>
      </c>
      <c r="AF39" s="560">
        <v>1193.8569701192719</v>
      </c>
      <c r="AG39" s="560">
        <v>1193.8595020340072</v>
      </c>
      <c r="AH39" s="560">
        <v>1193.8474054943799</v>
      </c>
      <c r="AI39" s="560">
        <v>1193.7930047518021</v>
      </c>
      <c r="AJ39" s="560">
        <v>1193.7597509557017</v>
      </c>
      <c r="AK39" s="560">
        <v>1193.6957956526967</v>
      </c>
      <c r="AL39" s="560">
        <v>1193.6262866149555</v>
      </c>
      <c r="AM39" s="560">
        <v>1193.5535383729002</v>
      </c>
      <c r="AN39" s="560">
        <v>1193.4776856612152</v>
      </c>
      <c r="AO39" s="563">
        <v>1193.3478370874036</v>
      </c>
    </row>
    <row r="40" spans="2:41">
      <c r="B40" s="5">
        <v>105000</v>
      </c>
      <c r="C40" s="610">
        <v>66070.612356197671</v>
      </c>
      <c r="D40" s="560">
        <v>53509.849672371754</v>
      </c>
      <c r="E40" s="560">
        <v>40759.05435709501</v>
      </c>
      <c r="F40" s="560">
        <v>27822.218652309239</v>
      </c>
      <c r="G40" s="560">
        <v>14698.018373182538</v>
      </c>
      <c r="H40" s="560">
        <v>7900.2493174959964</v>
      </c>
      <c r="I40" s="560">
        <v>6945.2014856931637</v>
      </c>
      <c r="J40" s="560">
        <v>6730.5899199243286</v>
      </c>
      <c r="K40" s="560">
        <v>6509.5044960317755</v>
      </c>
      <c r="L40" s="560">
        <v>6281.9346261886676</v>
      </c>
      <c r="M40" s="560">
        <v>6047.6247157624312</v>
      </c>
      <c r="N40" s="560">
        <v>5806.1473105451732</v>
      </c>
      <c r="O40" s="560">
        <v>5557.4752554691804</v>
      </c>
      <c r="P40" s="560">
        <v>5301.5578338302003</v>
      </c>
      <c r="Q40" s="560">
        <v>5038.286475719724</v>
      </c>
      <c r="R40" s="560">
        <v>4766.9184374591277</v>
      </c>
      <c r="S40" s="560">
        <v>4487.4535865332437</v>
      </c>
      <c r="T40" s="560">
        <v>4199.9829004054482</v>
      </c>
      <c r="U40" s="560">
        <v>3904.0493984027562</v>
      </c>
      <c r="V40" s="560">
        <v>3599.4028673667053</v>
      </c>
      <c r="W40" s="560">
        <v>3285.550309905324</v>
      </c>
      <c r="X40" s="560">
        <v>2962.3500845702438</v>
      </c>
      <c r="Y40" s="560">
        <v>2629.3093843726019</v>
      </c>
      <c r="Z40" s="560">
        <v>2286.2103737573852</v>
      </c>
      <c r="AA40" s="560">
        <v>1932.8540968298403</v>
      </c>
      <c r="AB40" s="560">
        <v>1568.9039715677609</v>
      </c>
      <c r="AC40" s="560">
        <v>1193.9535942072471</v>
      </c>
      <c r="AD40" s="560">
        <v>1193.9426081293968</v>
      </c>
      <c r="AE40" s="560">
        <v>1193.9054832121546</v>
      </c>
      <c r="AF40" s="560">
        <v>1193.8569701192719</v>
      </c>
      <c r="AG40" s="560">
        <v>1193.8595020340072</v>
      </c>
      <c r="AH40" s="560">
        <v>1193.8474054943799</v>
      </c>
      <c r="AI40" s="560">
        <v>1193.7930047518021</v>
      </c>
      <c r="AJ40" s="560">
        <v>1193.7597509557017</v>
      </c>
      <c r="AK40" s="560">
        <v>1193.6957956526967</v>
      </c>
      <c r="AL40" s="560">
        <v>1193.6262866149555</v>
      </c>
      <c r="AM40" s="560">
        <v>1193.5535383729002</v>
      </c>
      <c r="AN40" s="560">
        <v>1193.4776856612152</v>
      </c>
      <c r="AO40" s="563">
        <v>1193.3478370874036</v>
      </c>
    </row>
    <row r="41" spans="2:41">
      <c r="B41" s="5">
        <v>108000</v>
      </c>
      <c r="C41" s="610">
        <v>69499.707624552073</v>
      </c>
      <c r="D41" s="560">
        <v>56395.441866610956</v>
      </c>
      <c r="E41" s="560">
        <v>43090.015821695444</v>
      </c>
      <c r="F41" s="560">
        <v>29587.505076637637</v>
      </c>
      <c r="G41" s="560">
        <v>15886.373847757641</v>
      </c>
      <c r="H41" s="560">
        <v>7900.2493174959964</v>
      </c>
      <c r="I41" s="560">
        <v>6945.2014856931637</v>
      </c>
      <c r="J41" s="560">
        <v>6730.5899199243286</v>
      </c>
      <c r="K41" s="560">
        <v>6509.5044960317755</v>
      </c>
      <c r="L41" s="560">
        <v>6281.9346261886676</v>
      </c>
      <c r="M41" s="560">
        <v>6047.6247157624312</v>
      </c>
      <c r="N41" s="560">
        <v>5806.1473105451732</v>
      </c>
      <c r="O41" s="560">
        <v>5557.4752554691804</v>
      </c>
      <c r="P41" s="560">
        <v>5301.5578338302003</v>
      </c>
      <c r="Q41" s="560">
        <v>5038.286475719724</v>
      </c>
      <c r="R41" s="560">
        <v>4766.9184374591277</v>
      </c>
      <c r="S41" s="560">
        <v>4487.4535865332437</v>
      </c>
      <c r="T41" s="560">
        <v>4199.9829004054482</v>
      </c>
      <c r="U41" s="560">
        <v>3904.0493984027562</v>
      </c>
      <c r="V41" s="560">
        <v>3599.4028673667053</v>
      </c>
      <c r="W41" s="560">
        <v>3285.550309905324</v>
      </c>
      <c r="X41" s="560">
        <v>2962.3500845702438</v>
      </c>
      <c r="Y41" s="560">
        <v>2629.3093843726019</v>
      </c>
      <c r="Z41" s="560">
        <v>2286.2103737573852</v>
      </c>
      <c r="AA41" s="560">
        <v>1932.8540968298403</v>
      </c>
      <c r="AB41" s="560">
        <v>1568.9039715677609</v>
      </c>
      <c r="AC41" s="560">
        <v>1193.9535942072471</v>
      </c>
      <c r="AD41" s="560">
        <v>1193.9426081293968</v>
      </c>
      <c r="AE41" s="560">
        <v>1193.9054832121546</v>
      </c>
      <c r="AF41" s="560">
        <v>1193.8569701192719</v>
      </c>
      <c r="AG41" s="560">
        <v>1193.8595020340072</v>
      </c>
      <c r="AH41" s="560">
        <v>1193.8474054943799</v>
      </c>
      <c r="AI41" s="560">
        <v>1193.7930047518021</v>
      </c>
      <c r="AJ41" s="560">
        <v>1193.7597509557017</v>
      </c>
      <c r="AK41" s="560">
        <v>1193.6957956526967</v>
      </c>
      <c r="AL41" s="560">
        <v>1193.6262866149555</v>
      </c>
      <c r="AM41" s="560">
        <v>1193.5535383729002</v>
      </c>
      <c r="AN41" s="560">
        <v>1193.4776856612152</v>
      </c>
      <c r="AO41" s="563">
        <v>1193.3478370874036</v>
      </c>
    </row>
    <row r="42" spans="2:41">
      <c r="B42" s="5">
        <v>111000</v>
      </c>
      <c r="C42" s="610">
        <v>72928.802892906504</v>
      </c>
      <c r="D42" s="560">
        <v>59281.034060850187</v>
      </c>
      <c r="E42" s="560">
        <v>45420.977286295878</v>
      </c>
      <c r="F42" s="560">
        <v>31352.791500966065</v>
      </c>
      <c r="G42" s="560">
        <v>17074.729322332743</v>
      </c>
      <c r="H42" s="560">
        <v>7900.2493174959964</v>
      </c>
      <c r="I42" s="560">
        <v>6945.2014856931637</v>
      </c>
      <c r="J42" s="560">
        <v>6730.5899199243286</v>
      </c>
      <c r="K42" s="560">
        <v>6509.5044960317755</v>
      </c>
      <c r="L42" s="560">
        <v>6281.9346261886676</v>
      </c>
      <c r="M42" s="560">
        <v>6047.6247157624312</v>
      </c>
      <c r="N42" s="560">
        <v>5806.1473105451732</v>
      </c>
      <c r="O42" s="560">
        <v>5557.4752554691804</v>
      </c>
      <c r="P42" s="560">
        <v>5301.5578338302003</v>
      </c>
      <c r="Q42" s="560">
        <v>5038.286475719724</v>
      </c>
      <c r="R42" s="560">
        <v>4766.9184374591277</v>
      </c>
      <c r="S42" s="560">
        <v>4487.4535865332437</v>
      </c>
      <c r="T42" s="560">
        <v>4199.9829004054482</v>
      </c>
      <c r="U42" s="560">
        <v>3904.0493984027562</v>
      </c>
      <c r="V42" s="560">
        <v>3599.4028673667053</v>
      </c>
      <c r="W42" s="560">
        <v>3285.550309905324</v>
      </c>
      <c r="X42" s="560">
        <v>2962.3500845702438</v>
      </c>
      <c r="Y42" s="560">
        <v>2629.3093843726019</v>
      </c>
      <c r="Z42" s="560">
        <v>2286.2103737573852</v>
      </c>
      <c r="AA42" s="560">
        <v>1932.8540968298403</v>
      </c>
      <c r="AB42" s="560">
        <v>1568.9039715677609</v>
      </c>
      <c r="AC42" s="560">
        <v>1193.9535942072471</v>
      </c>
      <c r="AD42" s="560">
        <v>1193.9426081293968</v>
      </c>
      <c r="AE42" s="560">
        <v>1193.9054832121546</v>
      </c>
      <c r="AF42" s="560">
        <v>1193.8569701192719</v>
      </c>
      <c r="AG42" s="560">
        <v>1193.8595020340072</v>
      </c>
      <c r="AH42" s="560">
        <v>1193.8474054943799</v>
      </c>
      <c r="AI42" s="560">
        <v>1193.7930047518021</v>
      </c>
      <c r="AJ42" s="560">
        <v>1193.7597509557017</v>
      </c>
      <c r="AK42" s="560">
        <v>1193.6957956526967</v>
      </c>
      <c r="AL42" s="560">
        <v>1193.6262866149555</v>
      </c>
      <c r="AM42" s="560">
        <v>1193.5535383729002</v>
      </c>
      <c r="AN42" s="560">
        <v>1193.4776856612152</v>
      </c>
      <c r="AO42" s="563">
        <v>1193.3478370874036</v>
      </c>
    </row>
    <row r="43" spans="2:41">
      <c r="B43" s="5">
        <v>114000</v>
      </c>
      <c r="C43" s="610">
        <v>76357.898161260906</v>
      </c>
      <c r="D43" s="560">
        <v>62166.626255089388</v>
      </c>
      <c r="E43" s="560">
        <v>47751.938750896312</v>
      </c>
      <c r="F43" s="560">
        <v>33118.077925294463</v>
      </c>
      <c r="G43" s="560">
        <v>18263.084796907846</v>
      </c>
      <c r="H43" s="560">
        <v>7900.2493174959964</v>
      </c>
      <c r="I43" s="560">
        <v>6945.2014856931637</v>
      </c>
      <c r="J43" s="560">
        <v>6730.5899199243286</v>
      </c>
      <c r="K43" s="560">
        <v>6509.5044960317755</v>
      </c>
      <c r="L43" s="560">
        <v>6281.9346261886676</v>
      </c>
      <c r="M43" s="560">
        <v>6047.6247157624312</v>
      </c>
      <c r="N43" s="560">
        <v>5806.1473105451732</v>
      </c>
      <c r="O43" s="560">
        <v>5557.4752554691804</v>
      </c>
      <c r="P43" s="560">
        <v>5301.5578338302003</v>
      </c>
      <c r="Q43" s="560">
        <v>5038.286475719724</v>
      </c>
      <c r="R43" s="560">
        <v>4766.9184374591277</v>
      </c>
      <c r="S43" s="560">
        <v>4487.4535865332437</v>
      </c>
      <c r="T43" s="560">
        <v>4199.9829004054482</v>
      </c>
      <c r="U43" s="560">
        <v>3904.0493984027562</v>
      </c>
      <c r="V43" s="560">
        <v>3599.4028673667053</v>
      </c>
      <c r="W43" s="560">
        <v>3285.550309905324</v>
      </c>
      <c r="X43" s="560">
        <v>2962.3500845702438</v>
      </c>
      <c r="Y43" s="560">
        <v>2629.3093843726019</v>
      </c>
      <c r="Z43" s="560">
        <v>2286.2103737573852</v>
      </c>
      <c r="AA43" s="560">
        <v>1932.8540968298403</v>
      </c>
      <c r="AB43" s="560">
        <v>1568.9039715677609</v>
      </c>
      <c r="AC43" s="560">
        <v>1193.9535942072471</v>
      </c>
      <c r="AD43" s="560">
        <v>1193.9426081293968</v>
      </c>
      <c r="AE43" s="560">
        <v>1193.9054832121546</v>
      </c>
      <c r="AF43" s="560">
        <v>1193.8569701192719</v>
      </c>
      <c r="AG43" s="560">
        <v>1193.8595020340072</v>
      </c>
      <c r="AH43" s="560">
        <v>1193.8474054943799</v>
      </c>
      <c r="AI43" s="560">
        <v>1193.7930047518021</v>
      </c>
      <c r="AJ43" s="560">
        <v>1193.7597509557017</v>
      </c>
      <c r="AK43" s="560">
        <v>1193.6957956526967</v>
      </c>
      <c r="AL43" s="560">
        <v>1193.6262866149555</v>
      </c>
      <c r="AM43" s="560">
        <v>1193.5535383729002</v>
      </c>
      <c r="AN43" s="560">
        <v>1193.4776856612152</v>
      </c>
      <c r="AO43" s="563">
        <v>1193.3478370874036</v>
      </c>
    </row>
    <row r="44" spans="2:41">
      <c r="B44" s="5">
        <v>117000</v>
      </c>
      <c r="C44" s="610">
        <v>79786.993429615279</v>
      </c>
      <c r="D44" s="560">
        <v>65052.218449328589</v>
      </c>
      <c r="E44" s="560">
        <v>50082.900215496717</v>
      </c>
      <c r="F44" s="560">
        <v>34883.364349622891</v>
      </c>
      <c r="G44" s="560">
        <v>19451.440271482948</v>
      </c>
      <c r="H44" s="560">
        <v>7900.2493174959964</v>
      </c>
      <c r="I44" s="560">
        <v>6945.2014856931637</v>
      </c>
      <c r="J44" s="560">
        <v>6730.5899199243286</v>
      </c>
      <c r="K44" s="560">
        <v>6509.5044960317755</v>
      </c>
      <c r="L44" s="560">
        <v>6281.9346261886676</v>
      </c>
      <c r="M44" s="560">
        <v>6047.6247157624312</v>
      </c>
      <c r="N44" s="560">
        <v>5806.1473105451732</v>
      </c>
      <c r="O44" s="560">
        <v>5557.4752554691804</v>
      </c>
      <c r="P44" s="560">
        <v>5301.5578338302003</v>
      </c>
      <c r="Q44" s="560">
        <v>5038.286475719724</v>
      </c>
      <c r="R44" s="560">
        <v>4766.9184374591277</v>
      </c>
      <c r="S44" s="560">
        <v>4487.4535865332437</v>
      </c>
      <c r="T44" s="560">
        <v>4199.9829004054482</v>
      </c>
      <c r="U44" s="560">
        <v>3904.0493984027562</v>
      </c>
      <c r="V44" s="560">
        <v>3599.4028673667053</v>
      </c>
      <c r="W44" s="560">
        <v>3285.550309905324</v>
      </c>
      <c r="X44" s="560">
        <v>2962.3500845702438</v>
      </c>
      <c r="Y44" s="560">
        <v>2629.3093843726019</v>
      </c>
      <c r="Z44" s="560">
        <v>2286.2103737573852</v>
      </c>
      <c r="AA44" s="560">
        <v>1932.8540968298403</v>
      </c>
      <c r="AB44" s="560">
        <v>1568.9039715677609</v>
      </c>
      <c r="AC44" s="560">
        <v>1193.9535942072471</v>
      </c>
      <c r="AD44" s="560">
        <v>1193.9426081293968</v>
      </c>
      <c r="AE44" s="560">
        <v>1193.9054832121546</v>
      </c>
      <c r="AF44" s="560">
        <v>1193.8569701192719</v>
      </c>
      <c r="AG44" s="560">
        <v>1193.8595020340072</v>
      </c>
      <c r="AH44" s="560">
        <v>1193.8474054943799</v>
      </c>
      <c r="AI44" s="560">
        <v>1193.7930047518021</v>
      </c>
      <c r="AJ44" s="560">
        <v>1193.7597509557017</v>
      </c>
      <c r="AK44" s="560">
        <v>1193.6957956526967</v>
      </c>
      <c r="AL44" s="560">
        <v>1193.6262866149555</v>
      </c>
      <c r="AM44" s="560">
        <v>1193.5535383729002</v>
      </c>
      <c r="AN44" s="560">
        <v>1193.4776856612152</v>
      </c>
      <c r="AO44" s="563">
        <v>1193.3478370874036</v>
      </c>
    </row>
    <row r="45" spans="2:41" ht="15" thickBot="1">
      <c r="B45" s="352">
        <v>120000</v>
      </c>
      <c r="C45" s="611">
        <v>83216.088697969739</v>
      </c>
      <c r="D45" s="564">
        <v>67937.81064356782</v>
      </c>
      <c r="E45" s="564">
        <v>52413.861680097179</v>
      </c>
      <c r="F45" s="564">
        <v>36648.650773951289</v>
      </c>
      <c r="G45" s="564">
        <v>20639.795746058051</v>
      </c>
      <c r="H45" s="564">
        <v>7900.2493174959964</v>
      </c>
      <c r="I45" s="564">
        <v>6945.2014856931637</v>
      </c>
      <c r="J45" s="564">
        <v>6730.5899199243286</v>
      </c>
      <c r="K45" s="564">
        <v>6509.5044960317755</v>
      </c>
      <c r="L45" s="564">
        <v>6281.9346261886676</v>
      </c>
      <c r="M45" s="564">
        <v>6047.6247157624312</v>
      </c>
      <c r="N45" s="564">
        <v>5806.1473105451732</v>
      </c>
      <c r="O45" s="564">
        <v>5557.4752554691804</v>
      </c>
      <c r="P45" s="564">
        <v>5301.5578338302003</v>
      </c>
      <c r="Q45" s="564">
        <v>5038.286475719724</v>
      </c>
      <c r="R45" s="564">
        <v>4766.9184374591277</v>
      </c>
      <c r="S45" s="564">
        <v>4487.4535865332437</v>
      </c>
      <c r="T45" s="564">
        <v>4199.9829004054482</v>
      </c>
      <c r="U45" s="564">
        <v>3904.0493984027562</v>
      </c>
      <c r="V45" s="564">
        <v>3599.4028673667053</v>
      </c>
      <c r="W45" s="564">
        <v>3285.550309905324</v>
      </c>
      <c r="X45" s="564">
        <v>2962.3500845702438</v>
      </c>
      <c r="Y45" s="564">
        <v>2629.3093843726019</v>
      </c>
      <c r="Z45" s="564">
        <v>2286.2103737573852</v>
      </c>
      <c r="AA45" s="564">
        <v>1932.8540968298403</v>
      </c>
      <c r="AB45" s="564">
        <v>1568.9039715677609</v>
      </c>
      <c r="AC45" s="564">
        <v>1193.9535942072471</v>
      </c>
      <c r="AD45" s="564">
        <v>1193.9426081293968</v>
      </c>
      <c r="AE45" s="564">
        <v>1193.9054832121546</v>
      </c>
      <c r="AF45" s="564">
        <v>1193.8569701192719</v>
      </c>
      <c r="AG45" s="564">
        <v>1193.8595020340072</v>
      </c>
      <c r="AH45" s="564">
        <v>1193.8474054943799</v>
      </c>
      <c r="AI45" s="564">
        <v>1193.7930047518021</v>
      </c>
      <c r="AJ45" s="564">
        <v>1193.7597509557017</v>
      </c>
      <c r="AK45" s="564">
        <v>1193.6957956526967</v>
      </c>
      <c r="AL45" s="564">
        <v>1193.6262866149555</v>
      </c>
      <c r="AM45" s="564">
        <v>1193.5535383729002</v>
      </c>
      <c r="AN45" s="564">
        <v>1193.4776856612152</v>
      </c>
      <c r="AO45" s="565">
        <v>1193.3478370874036</v>
      </c>
    </row>
  </sheetData>
  <mergeCells count="2">
    <mergeCell ref="C6:V6"/>
    <mergeCell ref="W6:AO6"/>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25" orientation="portrait"/>
  <colBreaks count="1" manualBreakCount="1">
    <brk id="22" max="1048575" man="1"/>
  </col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enableFormatConditionsCalculation="0">
    <tabColor rgb="FFC00000"/>
    <pageSetUpPr fitToPage="1"/>
  </sheetPr>
  <dimension ref="A2:AZ44"/>
  <sheetViews>
    <sheetView showGridLines="0" workbookViewId="0">
      <selection activeCell="H12" sqref="H12"/>
    </sheetView>
  </sheetViews>
  <sheetFormatPr baseColWidth="10" defaultColWidth="10.83203125" defaultRowHeight="14" x14ac:dyDescent="0"/>
  <cols>
    <col min="1" max="1" width="3.83203125" style="356" customWidth="1"/>
    <col min="2" max="2" width="14.1640625" style="356" bestFit="1" customWidth="1"/>
    <col min="3" max="51" width="7" style="356" bestFit="1" customWidth="1"/>
    <col min="52" max="52" width="7.33203125" style="356" bestFit="1" customWidth="1"/>
    <col min="53" max="16384" width="10.83203125" style="356"/>
  </cols>
  <sheetData>
    <row r="2" spans="1:52" ht="16.5" customHeight="1">
      <c r="C2" s="332" t="s">
        <v>152</v>
      </c>
      <c r="D2" s="332"/>
      <c r="E2" s="332"/>
      <c r="F2" s="332"/>
      <c r="G2" s="332"/>
      <c r="H2" s="332"/>
      <c r="I2" s="332"/>
      <c r="J2" s="332"/>
      <c r="K2" s="332"/>
      <c r="L2" s="332"/>
      <c r="M2" s="332"/>
      <c r="N2" s="332"/>
      <c r="O2" s="332"/>
      <c r="P2" s="332"/>
      <c r="Q2" s="332"/>
      <c r="R2" s="332"/>
      <c r="S2" s="332" t="s">
        <v>152</v>
      </c>
      <c r="T2" s="332"/>
      <c r="U2" s="332"/>
      <c r="V2" s="332"/>
      <c r="W2" s="332"/>
      <c r="X2" s="332"/>
      <c r="Y2" s="332"/>
      <c r="Z2" s="332"/>
      <c r="AA2" s="332"/>
      <c r="AB2" s="332"/>
      <c r="AC2" s="332"/>
      <c r="AD2" s="332"/>
      <c r="AE2" s="332"/>
      <c r="AF2" s="332"/>
      <c r="AG2" s="332"/>
      <c r="AH2" s="332"/>
      <c r="AI2" s="332" t="s">
        <v>152</v>
      </c>
      <c r="AJ2" s="332"/>
      <c r="AK2" s="332"/>
      <c r="AL2" s="332"/>
      <c r="AM2" s="332"/>
      <c r="AN2" s="332"/>
      <c r="AO2" s="332"/>
      <c r="AP2" s="332"/>
      <c r="AQ2" s="332"/>
      <c r="AR2" s="332"/>
      <c r="AS2" s="332"/>
      <c r="AT2" s="332"/>
      <c r="AU2" s="332"/>
      <c r="AV2" s="332"/>
      <c r="AW2" s="332"/>
      <c r="AX2" s="332"/>
      <c r="AY2" s="332"/>
    </row>
    <row r="3" spans="1:52" s="389" customFormat="1" ht="16.5" customHeight="1">
      <c r="A3" s="581"/>
      <c r="B3" s="356"/>
      <c r="C3" s="389" t="s">
        <v>1827</v>
      </c>
      <c r="S3" s="389" t="s">
        <v>1827</v>
      </c>
      <c r="AI3" s="389" t="s">
        <v>1827</v>
      </c>
    </row>
    <row r="4" spans="1:52" ht="15" thickBot="1">
      <c r="B4" s="319"/>
      <c r="C4" s="319"/>
      <c r="D4" s="319"/>
      <c r="E4" s="319"/>
      <c r="F4" s="319"/>
      <c r="G4" s="319"/>
      <c r="H4" s="319"/>
      <c r="I4" s="319"/>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row>
    <row r="5" spans="1:52" ht="15" thickBot="1">
      <c r="B5" s="305" t="s">
        <v>1752</v>
      </c>
      <c r="C5" s="647" t="s">
        <v>1828</v>
      </c>
      <c r="D5" s="648"/>
      <c r="E5" s="648"/>
      <c r="F5" s="648"/>
      <c r="G5" s="648"/>
      <c r="H5" s="648"/>
      <c r="I5" s="648"/>
      <c r="J5" s="648"/>
      <c r="K5" s="648"/>
      <c r="L5" s="648"/>
      <c r="M5" s="648"/>
      <c r="N5" s="648"/>
      <c r="O5" s="648"/>
      <c r="P5" s="648"/>
      <c r="Q5" s="648"/>
      <c r="R5" s="649"/>
      <c r="S5" s="647" t="s">
        <v>1828</v>
      </c>
      <c r="T5" s="648"/>
      <c r="U5" s="648"/>
      <c r="V5" s="648"/>
      <c r="W5" s="648"/>
      <c r="X5" s="648"/>
      <c r="Y5" s="648"/>
      <c r="Z5" s="648"/>
      <c r="AA5" s="648"/>
      <c r="AB5" s="648"/>
      <c r="AC5" s="648"/>
      <c r="AD5" s="648"/>
      <c r="AE5" s="648"/>
      <c r="AF5" s="648"/>
      <c r="AG5" s="648"/>
      <c r="AH5" s="649"/>
      <c r="AI5" s="647" t="s">
        <v>1828</v>
      </c>
      <c r="AJ5" s="648"/>
      <c r="AK5" s="648"/>
      <c r="AL5" s="648"/>
      <c r="AM5" s="648"/>
      <c r="AN5" s="648"/>
      <c r="AO5" s="648"/>
      <c r="AP5" s="648"/>
      <c r="AQ5" s="648"/>
      <c r="AR5" s="648"/>
      <c r="AS5" s="648"/>
      <c r="AT5" s="648"/>
      <c r="AU5" s="648"/>
      <c r="AV5" s="648"/>
      <c r="AW5" s="648"/>
      <c r="AX5" s="648"/>
      <c r="AY5" s="648"/>
      <c r="AZ5" s="649"/>
    </row>
    <row r="6" spans="1:52" ht="28.5" customHeight="1" thickBot="1">
      <c r="B6" s="321" t="s">
        <v>121</v>
      </c>
      <c r="C6" s="552">
        <v>16</v>
      </c>
      <c r="D6" s="322">
        <f>C6+1</f>
        <v>17</v>
      </c>
      <c r="E6" s="322">
        <f t="shared" ref="E6:AY6" si="0">D6+1</f>
        <v>18</v>
      </c>
      <c r="F6" s="322">
        <f t="shared" si="0"/>
        <v>19</v>
      </c>
      <c r="G6" s="322">
        <f t="shared" si="0"/>
        <v>20</v>
      </c>
      <c r="H6" s="322">
        <f t="shared" si="0"/>
        <v>21</v>
      </c>
      <c r="I6" s="322">
        <f t="shared" si="0"/>
        <v>22</v>
      </c>
      <c r="J6" s="322">
        <f t="shared" si="0"/>
        <v>23</v>
      </c>
      <c r="K6" s="322">
        <f t="shared" si="0"/>
        <v>24</v>
      </c>
      <c r="L6" s="322">
        <f t="shared" si="0"/>
        <v>25</v>
      </c>
      <c r="M6" s="322">
        <f t="shared" si="0"/>
        <v>26</v>
      </c>
      <c r="N6" s="322">
        <f t="shared" si="0"/>
        <v>27</v>
      </c>
      <c r="O6" s="322">
        <f t="shared" si="0"/>
        <v>28</v>
      </c>
      <c r="P6" s="322">
        <f t="shared" si="0"/>
        <v>29</v>
      </c>
      <c r="Q6" s="322">
        <f t="shared" si="0"/>
        <v>30</v>
      </c>
      <c r="R6" s="322">
        <f t="shared" si="0"/>
        <v>31</v>
      </c>
      <c r="S6" s="322">
        <f t="shared" si="0"/>
        <v>32</v>
      </c>
      <c r="T6" s="322">
        <f t="shared" si="0"/>
        <v>33</v>
      </c>
      <c r="U6" s="322">
        <f t="shared" si="0"/>
        <v>34</v>
      </c>
      <c r="V6" s="322">
        <f t="shared" si="0"/>
        <v>35</v>
      </c>
      <c r="W6" s="322">
        <f t="shared" si="0"/>
        <v>36</v>
      </c>
      <c r="X6" s="322">
        <f t="shared" si="0"/>
        <v>37</v>
      </c>
      <c r="Y6" s="322">
        <f t="shared" si="0"/>
        <v>38</v>
      </c>
      <c r="Z6" s="322">
        <f t="shared" si="0"/>
        <v>39</v>
      </c>
      <c r="AA6" s="322">
        <f t="shared" si="0"/>
        <v>40</v>
      </c>
      <c r="AB6" s="322">
        <f t="shared" si="0"/>
        <v>41</v>
      </c>
      <c r="AC6" s="322">
        <f t="shared" si="0"/>
        <v>42</v>
      </c>
      <c r="AD6" s="322">
        <f t="shared" si="0"/>
        <v>43</v>
      </c>
      <c r="AE6" s="322">
        <f t="shared" si="0"/>
        <v>44</v>
      </c>
      <c r="AF6" s="322">
        <f t="shared" si="0"/>
        <v>45</v>
      </c>
      <c r="AG6" s="322">
        <f t="shared" si="0"/>
        <v>46</v>
      </c>
      <c r="AH6" s="322">
        <f t="shared" si="0"/>
        <v>47</v>
      </c>
      <c r="AI6" s="322">
        <f t="shared" si="0"/>
        <v>48</v>
      </c>
      <c r="AJ6" s="322">
        <f t="shared" si="0"/>
        <v>49</v>
      </c>
      <c r="AK6" s="322">
        <f t="shared" si="0"/>
        <v>50</v>
      </c>
      <c r="AL6" s="322">
        <f t="shared" si="0"/>
        <v>51</v>
      </c>
      <c r="AM6" s="322">
        <f t="shared" si="0"/>
        <v>52</v>
      </c>
      <c r="AN6" s="322">
        <f t="shared" si="0"/>
        <v>53</v>
      </c>
      <c r="AO6" s="322">
        <f t="shared" si="0"/>
        <v>54</v>
      </c>
      <c r="AP6" s="322">
        <f t="shared" si="0"/>
        <v>55</v>
      </c>
      <c r="AQ6" s="322">
        <f t="shared" si="0"/>
        <v>56</v>
      </c>
      <c r="AR6" s="322">
        <f t="shared" si="0"/>
        <v>57</v>
      </c>
      <c r="AS6" s="322">
        <f t="shared" si="0"/>
        <v>58</v>
      </c>
      <c r="AT6" s="322">
        <f t="shared" si="0"/>
        <v>59</v>
      </c>
      <c r="AU6" s="322">
        <f t="shared" si="0"/>
        <v>60</v>
      </c>
      <c r="AV6" s="322">
        <f t="shared" si="0"/>
        <v>61</v>
      </c>
      <c r="AW6" s="322">
        <f t="shared" si="0"/>
        <v>62</v>
      </c>
      <c r="AX6" s="322">
        <f t="shared" si="0"/>
        <v>63</v>
      </c>
      <c r="AY6" s="322">
        <f t="shared" si="0"/>
        <v>64</v>
      </c>
      <c r="AZ6" s="385" t="s">
        <v>124</v>
      </c>
    </row>
    <row r="7" spans="1:52">
      <c r="B7" s="8">
        <v>9000</v>
      </c>
      <c r="C7" s="567">
        <v>147.76402879922352</v>
      </c>
      <c r="D7" s="568">
        <v>147.75187639617434</v>
      </c>
      <c r="E7" s="568">
        <v>147.74444907658199</v>
      </c>
      <c r="F7" s="568">
        <v>147.74006855052448</v>
      </c>
      <c r="G7" s="568">
        <v>147.73998772445339</v>
      </c>
      <c r="H7" s="568">
        <v>147.739440559385</v>
      </c>
      <c r="I7" s="568">
        <v>147.74545360391312</v>
      </c>
      <c r="J7" s="568">
        <v>147.74581652751203</v>
      </c>
      <c r="K7" s="568">
        <v>147.74101457429697</v>
      </c>
      <c r="L7" s="568">
        <v>147.73984337989532</v>
      </c>
      <c r="M7" s="568">
        <v>147.74075061001076</v>
      </c>
      <c r="N7" s="568">
        <v>147.73632537027061</v>
      </c>
      <c r="O7" s="568">
        <v>147.73456369176165</v>
      </c>
      <c r="P7" s="568">
        <v>147.72864239070896</v>
      </c>
      <c r="Q7" s="568">
        <v>147.721526124923</v>
      </c>
      <c r="R7" s="568">
        <v>147.72200671469272</v>
      </c>
      <c r="S7" s="568">
        <v>147.71973156092099</v>
      </c>
      <c r="T7" s="568">
        <v>147.71164494414552</v>
      </c>
      <c r="U7" s="568">
        <v>147.70631796774433</v>
      </c>
      <c r="V7" s="568">
        <v>147.69652062396017</v>
      </c>
      <c r="W7" s="568">
        <v>147.68574024992358</v>
      </c>
      <c r="X7" s="568">
        <v>147.67477081178004</v>
      </c>
      <c r="Y7" s="568">
        <v>147.66266399819779</v>
      </c>
      <c r="Z7" s="568">
        <v>147.64289584858125</v>
      </c>
      <c r="AA7" s="568">
        <v>147.62781185105723</v>
      </c>
      <c r="AB7" s="568">
        <v>147.60992675512625</v>
      </c>
      <c r="AC7" s="568">
        <v>147.57694073451512</v>
      </c>
      <c r="AD7" s="568">
        <v>147.54616245459874</v>
      </c>
      <c r="AE7" s="568">
        <v>147.53289190226769</v>
      </c>
      <c r="AF7" s="568">
        <v>147.50478804808154</v>
      </c>
      <c r="AG7" s="568">
        <v>147.45872224943287</v>
      </c>
      <c r="AH7" s="568">
        <v>147.41726074579219</v>
      </c>
      <c r="AI7" s="568">
        <v>147.38872662482481</v>
      </c>
      <c r="AJ7" s="568">
        <v>147.34130421206555</v>
      </c>
      <c r="AK7" s="568">
        <v>147.2865763950158</v>
      </c>
      <c r="AL7" s="568">
        <v>147.22257274208641</v>
      </c>
      <c r="AM7" s="568">
        <v>147.17063504360704</v>
      </c>
      <c r="AN7" s="568">
        <v>147.14088817655738</v>
      </c>
      <c r="AO7" s="568">
        <v>147.10321484641463</v>
      </c>
      <c r="AP7" s="568">
        <v>147.04864375906618</v>
      </c>
      <c r="AQ7" s="568">
        <v>146.95029792302103</v>
      </c>
      <c r="AR7" s="568">
        <v>146.89686047245777</v>
      </c>
      <c r="AS7" s="568">
        <v>146.81788501404662</v>
      </c>
      <c r="AT7" s="568">
        <v>146.75404692856864</v>
      </c>
      <c r="AU7" s="568">
        <v>146.70944753744334</v>
      </c>
      <c r="AV7" s="568">
        <v>146.61086800492194</v>
      </c>
      <c r="AW7" s="568">
        <v>146.44067595216075</v>
      </c>
      <c r="AX7" s="568">
        <v>146.38537888257724</v>
      </c>
      <c r="AY7" s="568">
        <v>146.35917748745942</v>
      </c>
      <c r="AZ7" s="569">
        <v>146.33298078210714</v>
      </c>
    </row>
    <row r="8" spans="1:52">
      <c r="B8" s="344">
        <f>B7+3000</f>
        <v>12000</v>
      </c>
      <c r="C8" s="570">
        <v>197.01870506563046</v>
      </c>
      <c r="D8" s="566">
        <v>197.00250186156427</v>
      </c>
      <c r="E8" s="566">
        <v>196.99259876877477</v>
      </c>
      <c r="F8" s="566">
        <v>196.98675806736537</v>
      </c>
      <c r="G8" s="566">
        <v>196.98665029926997</v>
      </c>
      <c r="H8" s="566">
        <v>196.98592074584576</v>
      </c>
      <c r="I8" s="566">
        <v>196.99393813854931</v>
      </c>
      <c r="J8" s="566">
        <v>196.9944220366815</v>
      </c>
      <c r="K8" s="566">
        <v>196.98801943239505</v>
      </c>
      <c r="L8" s="566">
        <v>196.98645783985921</v>
      </c>
      <c r="M8" s="566">
        <v>196.98766748001435</v>
      </c>
      <c r="N8" s="566">
        <v>196.9817671603596</v>
      </c>
      <c r="O8" s="566">
        <v>196.97941825568068</v>
      </c>
      <c r="P8" s="566">
        <v>196.97152318761073</v>
      </c>
      <c r="Q8" s="566">
        <v>196.96203483323006</v>
      </c>
      <c r="R8" s="566">
        <v>196.9626756195903</v>
      </c>
      <c r="S8" s="566">
        <v>196.95964208122678</v>
      </c>
      <c r="T8" s="566">
        <v>196.94885992552554</v>
      </c>
      <c r="U8" s="566">
        <v>196.94175729032577</v>
      </c>
      <c r="V8" s="566">
        <v>196.92869416527901</v>
      </c>
      <c r="W8" s="566">
        <v>196.91432033323053</v>
      </c>
      <c r="X8" s="566">
        <v>196.8996944157052</v>
      </c>
      <c r="Y8" s="566">
        <v>196.88355199759553</v>
      </c>
      <c r="Z8" s="566">
        <v>196.85719446477378</v>
      </c>
      <c r="AA8" s="566">
        <v>196.8370824680751</v>
      </c>
      <c r="AB8" s="566">
        <v>196.81323567350137</v>
      </c>
      <c r="AC8" s="566">
        <v>196.76925431268592</v>
      </c>
      <c r="AD8" s="566">
        <v>196.72821660613045</v>
      </c>
      <c r="AE8" s="566">
        <v>196.71052253635571</v>
      </c>
      <c r="AF8" s="566">
        <v>196.67305073077478</v>
      </c>
      <c r="AG8" s="566">
        <v>196.61162966590928</v>
      </c>
      <c r="AH8" s="566">
        <v>196.55634766105504</v>
      </c>
      <c r="AI8" s="566">
        <v>196.51830216643248</v>
      </c>
      <c r="AJ8" s="566">
        <v>196.45507228275255</v>
      </c>
      <c r="AK8" s="566">
        <v>196.38210186002016</v>
      </c>
      <c r="AL8" s="566">
        <v>196.29676365611431</v>
      </c>
      <c r="AM8" s="566">
        <v>196.22751339147544</v>
      </c>
      <c r="AN8" s="566">
        <v>196.1878509020753</v>
      </c>
      <c r="AO8" s="566">
        <v>196.13761979521769</v>
      </c>
      <c r="AP8" s="566">
        <v>196.06485834542036</v>
      </c>
      <c r="AQ8" s="566">
        <v>195.93373056402743</v>
      </c>
      <c r="AR8" s="566">
        <v>195.86248062994309</v>
      </c>
      <c r="AS8" s="566">
        <v>195.75718001872701</v>
      </c>
      <c r="AT8" s="566">
        <v>195.67206257142425</v>
      </c>
      <c r="AU8" s="566">
        <v>195.61259671658991</v>
      </c>
      <c r="AV8" s="566">
        <v>195.4811573398938</v>
      </c>
      <c r="AW8" s="566">
        <v>195.25423460287948</v>
      </c>
      <c r="AX8" s="566">
        <v>195.18050517676875</v>
      </c>
      <c r="AY8" s="566">
        <v>195.14556998327771</v>
      </c>
      <c r="AZ8" s="571">
        <v>195.1106410428074</v>
      </c>
    </row>
    <row r="9" spans="1:52">
      <c r="B9" s="344">
        <f t="shared" ref="B9:B16" si="1">B8+3000</f>
        <v>15000</v>
      </c>
      <c r="C9" s="570">
        <v>246.27338133203921</v>
      </c>
      <c r="D9" s="566">
        <v>246.25312732695784</v>
      </c>
      <c r="E9" s="566">
        <v>246.24074846097028</v>
      </c>
      <c r="F9" s="566">
        <v>246.23344758420717</v>
      </c>
      <c r="G9" s="566">
        <v>246.23331287409019</v>
      </c>
      <c r="H9" s="566">
        <v>246.23240093230743</v>
      </c>
      <c r="I9" s="566">
        <v>246.24242267318732</v>
      </c>
      <c r="J9" s="566">
        <v>246.24302754585187</v>
      </c>
      <c r="K9" s="566">
        <v>246.23502429049586</v>
      </c>
      <c r="L9" s="566">
        <v>246.23307229982493</v>
      </c>
      <c r="M9" s="566">
        <v>246.23458435001885</v>
      </c>
      <c r="N9" s="566">
        <v>246.22720895045131</v>
      </c>
      <c r="O9" s="566">
        <v>246.22427281960336</v>
      </c>
      <c r="P9" s="566">
        <v>246.21440398451523</v>
      </c>
      <c r="Q9" s="566">
        <v>246.20254354153803</v>
      </c>
      <c r="R9" s="566">
        <v>246.20334452448878</v>
      </c>
      <c r="S9" s="566">
        <v>246.1995526015362</v>
      </c>
      <c r="T9" s="566">
        <v>246.1860749069092</v>
      </c>
      <c r="U9" s="566">
        <v>246.17719661290721</v>
      </c>
      <c r="V9" s="566">
        <v>246.16086770659967</v>
      </c>
      <c r="W9" s="566">
        <v>246.14290041654021</v>
      </c>
      <c r="X9" s="566">
        <v>246.12461801963218</v>
      </c>
      <c r="Y9" s="566">
        <v>246.10443999699601</v>
      </c>
      <c r="Z9" s="566">
        <v>246.07149308096814</v>
      </c>
      <c r="AA9" s="566">
        <v>246.04635308509569</v>
      </c>
      <c r="AB9" s="566">
        <v>246.01654459187739</v>
      </c>
      <c r="AC9" s="566">
        <v>245.96156789085762</v>
      </c>
      <c r="AD9" s="566">
        <v>245.91027075766397</v>
      </c>
      <c r="AE9" s="566">
        <v>245.88815317044646</v>
      </c>
      <c r="AF9" s="566">
        <v>245.84131341346983</v>
      </c>
      <c r="AG9" s="566">
        <v>245.76453708238842</v>
      </c>
      <c r="AH9" s="566">
        <v>245.69543457632062</v>
      </c>
      <c r="AI9" s="566">
        <v>245.64787770804287</v>
      </c>
      <c r="AJ9" s="566">
        <v>245.56884035344228</v>
      </c>
      <c r="AK9" s="566">
        <v>245.47762732502633</v>
      </c>
      <c r="AL9" s="566">
        <v>245.3709545701422</v>
      </c>
      <c r="AM9" s="566">
        <v>245.28439173934566</v>
      </c>
      <c r="AN9" s="566">
        <v>245.23481362759594</v>
      </c>
      <c r="AO9" s="566">
        <v>245.17202474402256</v>
      </c>
      <c r="AP9" s="566">
        <v>245.08107293177636</v>
      </c>
      <c r="AQ9" s="566">
        <v>244.91716320503474</v>
      </c>
      <c r="AR9" s="566">
        <v>244.82810078743023</v>
      </c>
      <c r="AS9" s="566">
        <v>244.69647502341104</v>
      </c>
      <c r="AT9" s="566">
        <v>244.59007821427986</v>
      </c>
      <c r="AU9" s="566">
        <v>244.51574589573829</v>
      </c>
      <c r="AV9" s="566">
        <v>244.35144667486929</v>
      </c>
      <c r="AW9" s="566">
        <v>244.06779325360003</v>
      </c>
      <c r="AX9" s="566">
        <v>243.97563147096298</v>
      </c>
      <c r="AY9" s="566">
        <v>243.93196247909873</v>
      </c>
      <c r="AZ9" s="571">
        <v>243.88830130351039</v>
      </c>
    </row>
    <row r="10" spans="1:52">
      <c r="B10" s="344">
        <f t="shared" si="1"/>
        <v>18000</v>
      </c>
      <c r="C10" s="570">
        <v>295.52805759844523</v>
      </c>
      <c r="D10" s="566">
        <v>295.50375279234686</v>
      </c>
      <c r="E10" s="566">
        <v>295.48889815316215</v>
      </c>
      <c r="F10" s="566">
        <v>295.48013710104715</v>
      </c>
      <c r="G10" s="566">
        <v>295.47997544890495</v>
      </c>
      <c r="H10" s="566">
        <v>295.47888111876819</v>
      </c>
      <c r="I10" s="566">
        <v>295.49090720782442</v>
      </c>
      <c r="J10" s="566">
        <v>295.49163305502225</v>
      </c>
      <c r="K10" s="566">
        <v>295.48202914859212</v>
      </c>
      <c r="L10" s="566">
        <v>295.47968675978882</v>
      </c>
      <c r="M10" s="566">
        <v>295.48150122001971</v>
      </c>
      <c r="N10" s="566">
        <v>295.47265074054121</v>
      </c>
      <c r="O10" s="566">
        <v>295.46912738352148</v>
      </c>
      <c r="P10" s="566">
        <v>295.45728478141791</v>
      </c>
      <c r="Q10" s="566">
        <v>295.443052249846</v>
      </c>
      <c r="R10" s="566">
        <v>295.44401342938363</v>
      </c>
      <c r="S10" s="566">
        <v>295.43946312184016</v>
      </c>
      <c r="T10" s="566">
        <v>295.42328988828922</v>
      </c>
      <c r="U10" s="566">
        <v>295.41263593548865</v>
      </c>
      <c r="V10" s="566">
        <v>295.39304124791852</v>
      </c>
      <c r="W10" s="566">
        <v>295.37148049984535</v>
      </c>
      <c r="X10" s="566">
        <v>295.34954162355825</v>
      </c>
      <c r="Y10" s="566">
        <v>295.32532799639375</v>
      </c>
      <c r="Z10" s="566">
        <v>295.28579169716068</v>
      </c>
      <c r="AA10" s="566">
        <v>295.25562370211264</v>
      </c>
      <c r="AB10" s="566">
        <v>295.21985351025069</v>
      </c>
      <c r="AC10" s="566">
        <v>295.15388146902842</v>
      </c>
      <c r="AD10" s="566">
        <v>295.09232490919567</v>
      </c>
      <c r="AE10" s="566">
        <v>295.06578380453357</v>
      </c>
      <c r="AF10" s="566">
        <v>295.00957609616125</v>
      </c>
      <c r="AG10" s="566">
        <v>294.91744449886392</v>
      </c>
      <c r="AH10" s="566">
        <v>294.83452149158256</v>
      </c>
      <c r="AI10" s="566">
        <v>294.77745324964962</v>
      </c>
      <c r="AJ10" s="566">
        <v>294.68260842412928</v>
      </c>
      <c r="AK10" s="566">
        <v>294.57315279002978</v>
      </c>
      <c r="AL10" s="566">
        <v>294.44514548417101</v>
      </c>
      <c r="AM10" s="566">
        <v>294.34127008721407</v>
      </c>
      <c r="AN10" s="566">
        <v>294.28177635311295</v>
      </c>
      <c r="AO10" s="566">
        <v>294.20642969282744</v>
      </c>
      <c r="AP10" s="566">
        <v>294.09728751813054</v>
      </c>
      <c r="AQ10" s="566">
        <v>293.90059584604023</v>
      </c>
      <c r="AR10" s="566">
        <v>293.79372094491555</v>
      </c>
      <c r="AS10" s="566">
        <v>293.63577002809143</v>
      </c>
      <c r="AT10" s="566">
        <v>293.50809385713728</v>
      </c>
      <c r="AU10" s="566">
        <v>293.41889507488486</v>
      </c>
      <c r="AV10" s="566">
        <v>293.22173600984206</v>
      </c>
      <c r="AW10" s="566">
        <v>292.88135190431967</v>
      </c>
      <c r="AX10" s="566">
        <v>292.77075776515449</v>
      </c>
      <c r="AY10" s="566">
        <v>292.71835497491702</v>
      </c>
      <c r="AZ10" s="571">
        <v>292.66596156421065</v>
      </c>
    </row>
    <row r="11" spans="1:52">
      <c r="B11" s="344">
        <f t="shared" si="1"/>
        <v>21000</v>
      </c>
      <c r="C11" s="570">
        <v>344.78273386484943</v>
      </c>
      <c r="D11" s="566">
        <v>344.75437825773588</v>
      </c>
      <c r="E11" s="566">
        <v>344.73704784535221</v>
      </c>
      <c r="F11" s="566">
        <v>344.72682661788713</v>
      </c>
      <c r="G11" s="566">
        <v>344.72663802371972</v>
      </c>
      <c r="H11" s="566">
        <v>344.72536130522712</v>
      </c>
      <c r="I11" s="566">
        <v>344.73939174245788</v>
      </c>
      <c r="J11" s="566">
        <v>344.74023856418899</v>
      </c>
      <c r="K11" s="566">
        <v>344.72903400668656</v>
      </c>
      <c r="L11" s="566">
        <v>344.72630121975089</v>
      </c>
      <c r="M11" s="566">
        <v>344.72841809002057</v>
      </c>
      <c r="N11" s="566">
        <v>344.71809253062747</v>
      </c>
      <c r="O11" s="566">
        <v>344.71398194743779</v>
      </c>
      <c r="P11" s="566">
        <v>344.70016557831514</v>
      </c>
      <c r="Q11" s="566">
        <v>344.68356095815034</v>
      </c>
      <c r="R11" s="566">
        <v>344.6846823342803</v>
      </c>
      <c r="S11" s="566">
        <v>344.67937364214413</v>
      </c>
      <c r="T11" s="566">
        <v>344.66050486966742</v>
      </c>
      <c r="U11" s="566">
        <v>344.64807525806827</v>
      </c>
      <c r="V11" s="566">
        <v>344.62521478923554</v>
      </c>
      <c r="W11" s="566">
        <v>344.60006058314866</v>
      </c>
      <c r="X11" s="566">
        <v>344.57446522748251</v>
      </c>
      <c r="Y11" s="566">
        <v>344.5462159957915</v>
      </c>
      <c r="Z11" s="566">
        <v>344.50009031335321</v>
      </c>
      <c r="AA11" s="566">
        <v>344.4648943191296</v>
      </c>
      <c r="AB11" s="566">
        <v>344.42316242862216</v>
      </c>
      <c r="AC11" s="566">
        <v>344.3461950471974</v>
      </c>
      <c r="AD11" s="566">
        <v>344.27437906072737</v>
      </c>
      <c r="AE11" s="566">
        <v>344.24341443862068</v>
      </c>
      <c r="AF11" s="566">
        <v>344.17783877885449</v>
      </c>
      <c r="AG11" s="566">
        <v>344.07035191533942</v>
      </c>
      <c r="AH11" s="566">
        <v>343.97360840684451</v>
      </c>
      <c r="AI11" s="566">
        <v>343.90702879125456</v>
      </c>
      <c r="AJ11" s="566">
        <v>343.79637649481447</v>
      </c>
      <c r="AK11" s="566">
        <v>343.66867825503141</v>
      </c>
      <c r="AL11" s="566">
        <v>343.51933639819617</v>
      </c>
      <c r="AM11" s="566">
        <v>343.39814843508066</v>
      </c>
      <c r="AN11" s="566">
        <v>343.32873907862813</v>
      </c>
      <c r="AO11" s="566">
        <v>343.24083464162868</v>
      </c>
      <c r="AP11" s="566">
        <v>343.11350210448472</v>
      </c>
      <c r="AQ11" s="566">
        <v>342.88402848704573</v>
      </c>
      <c r="AR11" s="566">
        <v>342.75934110239723</v>
      </c>
      <c r="AS11" s="566">
        <v>342.57506503277</v>
      </c>
      <c r="AT11" s="566">
        <v>342.42610949998925</v>
      </c>
      <c r="AU11" s="566">
        <v>342.32204425402961</v>
      </c>
      <c r="AV11" s="566">
        <v>342.09202534481301</v>
      </c>
      <c r="AW11" s="566">
        <v>341.6949105550375</v>
      </c>
      <c r="AX11" s="566">
        <v>341.56588405934235</v>
      </c>
      <c r="AY11" s="566">
        <v>341.50474747073531</v>
      </c>
      <c r="AZ11" s="571">
        <v>341.44362182491454</v>
      </c>
    </row>
    <row r="12" spans="1:52">
      <c r="B12" s="344">
        <f t="shared" si="1"/>
        <v>24000</v>
      </c>
      <c r="C12" s="570">
        <v>394.03741013126091</v>
      </c>
      <c r="D12" s="566">
        <v>394.00500372312854</v>
      </c>
      <c r="E12" s="566">
        <v>393.98519753754954</v>
      </c>
      <c r="F12" s="566">
        <v>393.97351613473074</v>
      </c>
      <c r="G12" s="566">
        <v>393.97330059853994</v>
      </c>
      <c r="H12" s="566">
        <v>393.97184149169152</v>
      </c>
      <c r="I12" s="566">
        <v>393.98787627709862</v>
      </c>
      <c r="J12" s="566">
        <v>393.988844073363</v>
      </c>
      <c r="K12" s="566">
        <v>393.9760388647901</v>
      </c>
      <c r="L12" s="566">
        <v>393.97291567971843</v>
      </c>
      <c r="M12" s="566">
        <v>393.9753349600287</v>
      </c>
      <c r="N12" s="566">
        <v>393.96353432071919</v>
      </c>
      <c r="O12" s="566">
        <v>393.95883651136137</v>
      </c>
      <c r="P12" s="566">
        <v>393.94304637522146</v>
      </c>
      <c r="Q12" s="566">
        <v>393.92406966646013</v>
      </c>
      <c r="R12" s="566">
        <v>393.9253512391806</v>
      </c>
      <c r="S12" s="566">
        <v>393.91928416245355</v>
      </c>
      <c r="T12" s="566">
        <v>393.89771985105108</v>
      </c>
      <c r="U12" s="566">
        <v>393.88351458065154</v>
      </c>
      <c r="V12" s="566">
        <v>393.85738833055802</v>
      </c>
      <c r="W12" s="566">
        <v>393.82864066646107</v>
      </c>
      <c r="X12" s="566">
        <v>393.7993888314104</v>
      </c>
      <c r="Y12" s="566">
        <v>393.76710399519106</v>
      </c>
      <c r="Z12" s="566">
        <v>393.71438892954757</v>
      </c>
      <c r="AA12" s="566">
        <v>393.67416493615019</v>
      </c>
      <c r="AB12" s="566">
        <v>393.62647134700273</v>
      </c>
      <c r="AC12" s="566">
        <v>393.53850862537183</v>
      </c>
      <c r="AD12" s="566">
        <v>393.45643321226089</v>
      </c>
      <c r="AE12" s="566">
        <v>393.42104507271142</v>
      </c>
      <c r="AF12" s="566">
        <v>393.34610146154955</v>
      </c>
      <c r="AG12" s="566">
        <v>393.22325933181855</v>
      </c>
      <c r="AH12" s="566">
        <v>393.11269532211008</v>
      </c>
      <c r="AI12" s="566">
        <v>393.03660433286495</v>
      </c>
      <c r="AJ12" s="566">
        <v>392.91014456550511</v>
      </c>
      <c r="AK12" s="566">
        <v>392.76420372004031</v>
      </c>
      <c r="AL12" s="566">
        <v>392.59352731222862</v>
      </c>
      <c r="AM12" s="566">
        <v>392.45502678295088</v>
      </c>
      <c r="AN12" s="566">
        <v>392.37570180415059</v>
      </c>
      <c r="AO12" s="566">
        <v>392.27523959043538</v>
      </c>
      <c r="AP12" s="566">
        <v>392.12971669084072</v>
      </c>
      <c r="AQ12" s="566">
        <v>391.86746112805486</v>
      </c>
      <c r="AR12" s="566">
        <v>391.72496125988619</v>
      </c>
      <c r="AS12" s="566">
        <v>391.51436003745403</v>
      </c>
      <c r="AT12" s="566">
        <v>391.3441251428485</v>
      </c>
      <c r="AU12" s="566">
        <v>391.22519343317981</v>
      </c>
      <c r="AV12" s="566">
        <v>390.9623146797876</v>
      </c>
      <c r="AW12" s="566">
        <v>390.50846920575896</v>
      </c>
      <c r="AX12" s="566">
        <v>390.36101035353749</v>
      </c>
      <c r="AY12" s="566">
        <v>390.29113996655542</v>
      </c>
      <c r="AZ12" s="571">
        <v>390.2212820856148</v>
      </c>
    </row>
    <row r="13" spans="1:52">
      <c r="B13" s="344">
        <f t="shared" si="1"/>
        <v>27000</v>
      </c>
      <c r="C13" s="570">
        <v>443.29208639767239</v>
      </c>
      <c r="D13" s="566">
        <v>443.25562918852484</v>
      </c>
      <c r="E13" s="566">
        <v>443.23334722974869</v>
      </c>
      <c r="F13" s="566">
        <v>443.220205651578</v>
      </c>
      <c r="G13" s="566">
        <v>443.21996317336198</v>
      </c>
      <c r="H13" s="566">
        <v>443.21832167815774</v>
      </c>
      <c r="I13" s="566">
        <v>443.23636081174118</v>
      </c>
      <c r="J13" s="566">
        <v>443.23744958253701</v>
      </c>
      <c r="K13" s="566">
        <v>443.22304372289364</v>
      </c>
      <c r="L13" s="566">
        <v>443.2195301396896</v>
      </c>
      <c r="M13" s="566">
        <v>443.22225183003502</v>
      </c>
      <c r="N13" s="566">
        <v>443.20897611081637</v>
      </c>
      <c r="O13" s="566">
        <v>443.20369107528677</v>
      </c>
      <c r="P13" s="566">
        <v>443.1859271721296</v>
      </c>
      <c r="Q13" s="566">
        <v>443.16457837477174</v>
      </c>
      <c r="R13" s="566">
        <v>443.16602014408272</v>
      </c>
      <c r="S13" s="566">
        <v>443.15919468276479</v>
      </c>
      <c r="T13" s="566">
        <v>443.13493483243838</v>
      </c>
      <c r="U13" s="566">
        <v>443.11895390323843</v>
      </c>
      <c r="V13" s="566">
        <v>443.08956187188414</v>
      </c>
      <c r="W13" s="566">
        <v>443.05722074977348</v>
      </c>
      <c r="X13" s="566">
        <v>443.02431243534375</v>
      </c>
      <c r="Y13" s="566">
        <v>442.98799199459609</v>
      </c>
      <c r="Z13" s="566">
        <v>442.92868754574738</v>
      </c>
      <c r="AA13" s="566">
        <v>442.88343555317442</v>
      </c>
      <c r="AB13" s="566">
        <v>442.82978026538149</v>
      </c>
      <c r="AC13" s="566">
        <v>442.73082220354809</v>
      </c>
      <c r="AD13" s="566">
        <v>442.63848736379987</v>
      </c>
      <c r="AE13" s="566">
        <v>442.59867570680581</v>
      </c>
      <c r="AF13" s="566">
        <v>442.51436414424825</v>
      </c>
      <c r="AG13" s="566">
        <v>442.37616674830133</v>
      </c>
      <c r="AH13" s="566">
        <v>442.2517822373793</v>
      </c>
      <c r="AI13" s="566">
        <v>442.16617987447898</v>
      </c>
      <c r="AJ13" s="566">
        <v>442.02391263619938</v>
      </c>
      <c r="AK13" s="566">
        <v>441.85972918504922</v>
      </c>
      <c r="AL13" s="566">
        <v>441.66771822626288</v>
      </c>
      <c r="AM13" s="566">
        <v>441.51190513082474</v>
      </c>
      <c r="AN13" s="566">
        <v>441.42266452967488</v>
      </c>
      <c r="AO13" s="566">
        <v>441.30964453924571</v>
      </c>
      <c r="AP13" s="566">
        <v>441.14593127720218</v>
      </c>
      <c r="AQ13" s="566">
        <v>440.85089376906581</v>
      </c>
      <c r="AR13" s="566">
        <v>440.69058141737696</v>
      </c>
      <c r="AS13" s="566">
        <v>440.45365504214169</v>
      </c>
      <c r="AT13" s="566">
        <v>440.26214078570956</v>
      </c>
      <c r="AU13" s="566">
        <v>440.12834261233183</v>
      </c>
      <c r="AV13" s="566">
        <v>439.83260401476764</v>
      </c>
      <c r="AW13" s="566">
        <v>439.32202785648406</v>
      </c>
      <c r="AX13" s="566">
        <v>439.15613664773446</v>
      </c>
      <c r="AY13" s="566">
        <v>439.07753246238099</v>
      </c>
      <c r="AZ13" s="571">
        <v>438.99894234632416</v>
      </c>
    </row>
    <row r="14" spans="1:52">
      <c r="B14" s="344">
        <f t="shared" si="1"/>
        <v>30000</v>
      </c>
      <c r="C14" s="570">
        <v>492.54676266407841</v>
      </c>
      <c r="D14" s="566">
        <v>492.50625465391568</v>
      </c>
      <c r="E14" s="566">
        <v>492.48149692194056</v>
      </c>
      <c r="F14" s="566">
        <v>492.46689516841434</v>
      </c>
      <c r="G14" s="566">
        <v>492.46662574818038</v>
      </c>
      <c r="H14" s="566">
        <v>492.46480186461486</v>
      </c>
      <c r="I14" s="566">
        <v>492.48484534637464</v>
      </c>
      <c r="J14" s="566">
        <v>492.48605509170375</v>
      </c>
      <c r="K14" s="566">
        <v>492.47004858099172</v>
      </c>
      <c r="L14" s="566">
        <v>492.46614459964985</v>
      </c>
      <c r="M14" s="566">
        <v>492.4691687000377</v>
      </c>
      <c r="N14" s="566">
        <v>492.45441790090263</v>
      </c>
      <c r="O14" s="566">
        <v>492.44854563920671</v>
      </c>
      <c r="P14" s="566">
        <v>492.42880796903046</v>
      </c>
      <c r="Q14" s="566">
        <v>492.40508708307607</v>
      </c>
      <c r="R14" s="566">
        <v>492.40668904897757</v>
      </c>
      <c r="S14" s="566">
        <v>492.39910520307239</v>
      </c>
      <c r="T14" s="566">
        <v>492.3721498138184</v>
      </c>
      <c r="U14" s="566">
        <v>492.35439322581442</v>
      </c>
      <c r="V14" s="566">
        <v>492.32173541319935</v>
      </c>
      <c r="W14" s="566">
        <v>492.28580083308043</v>
      </c>
      <c r="X14" s="566">
        <v>492.24923603926436</v>
      </c>
      <c r="Y14" s="566">
        <v>492.20887999399201</v>
      </c>
      <c r="Z14" s="566">
        <v>492.14298616193628</v>
      </c>
      <c r="AA14" s="566">
        <v>492.09270617019138</v>
      </c>
      <c r="AB14" s="566">
        <v>492.03308918375478</v>
      </c>
      <c r="AC14" s="566">
        <v>491.92313578171525</v>
      </c>
      <c r="AD14" s="566">
        <v>491.82054151532793</v>
      </c>
      <c r="AE14" s="566">
        <v>491.77630634089292</v>
      </c>
      <c r="AF14" s="566">
        <v>491.68262682693967</v>
      </c>
      <c r="AG14" s="566">
        <v>491.52907416477683</v>
      </c>
      <c r="AH14" s="566">
        <v>491.39086915264124</v>
      </c>
      <c r="AI14" s="566">
        <v>491.29575541608574</v>
      </c>
      <c r="AJ14" s="566">
        <v>491.13768070688457</v>
      </c>
      <c r="AK14" s="566">
        <v>490.95525465005267</v>
      </c>
      <c r="AL14" s="566">
        <v>490.74190914028441</v>
      </c>
      <c r="AM14" s="566">
        <v>490.56878347869133</v>
      </c>
      <c r="AN14" s="566">
        <v>490.46962725519188</v>
      </c>
      <c r="AO14" s="566">
        <v>490.34404948804513</v>
      </c>
      <c r="AP14" s="566">
        <v>490.16214586355272</v>
      </c>
      <c r="AQ14" s="566">
        <v>489.83432641006948</v>
      </c>
      <c r="AR14" s="566">
        <v>489.65620157486046</v>
      </c>
      <c r="AS14" s="566">
        <v>489.39295004682208</v>
      </c>
      <c r="AT14" s="566">
        <v>489.18015642855971</v>
      </c>
      <c r="AU14" s="566">
        <v>489.03149179147658</v>
      </c>
      <c r="AV14" s="566">
        <v>488.70289334973859</v>
      </c>
      <c r="AW14" s="566">
        <v>488.13558650720006</v>
      </c>
      <c r="AX14" s="566">
        <v>487.95126294192596</v>
      </c>
      <c r="AY14" s="566">
        <v>487.86392495819746</v>
      </c>
      <c r="AZ14" s="571">
        <v>487.77660260702078</v>
      </c>
    </row>
    <row r="15" spans="1:52">
      <c r="B15" s="344">
        <f t="shared" si="1"/>
        <v>33000</v>
      </c>
      <c r="C15" s="570">
        <v>541.80143893048808</v>
      </c>
      <c r="D15" s="566">
        <v>541.7568801193047</v>
      </c>
      <c r="E15" s="566">
        <v>541.72964661413425</v>
      </c>
      <c r="F15" s="566">
        <v>541.71358468526159</v>
      </c>
      <c r="G15" s="566">
        <v>541.71328832299696</v>
      </c>
      <c r="H15" s="566">
        <v>541.71128205108107</v>
      </c>
      <c r="I15" s="566">
        <v>541.73332988101538</v>
      </c>
      <c r="J15" s="566">
        <v>541.73466060087958</v>
      </c>
      <c r="K15" s="566">
        <v>541.7170534390898</v>
      </c>
      <c r="L15" s="566">
        <v>541.71275905961738</v>
      </c>
      <c r="M15" s="566">
        <v>541.7160855700422</v>
      </c>
      <c r="N15" s="566">
        <v>541.69985969099434</v>
      </c>
      <c r="O15" s="566">
        <v>541.69340020312666</v>
      </c>
      <c r="P15" s="566">
        <v>541.67168876593496</v>
      </c>
      <c r="Q15" s="566">
        <v>541.6455957913895</v>
      </c>
      <c r="R15" s="566">
        <v>541.64735795387605</v>
      </c>
      <c r="S15" s="566">
        <v>541.63901572338</v>
      </c>
      <c r="T15" s="566">
        <v>541.60936479520387</v>
      </c>
      <c r="U15" s="566">
        <v>541.58983254840132</v>
      </c>
      <c r="V15" s="566">
        <v>541.55390895452001</v>
      </c>
      <c r="W15" s="566">
        <v>541.5143809163892</v>
      </c>
      <c r="X15" s="566">
        <v>541.47415964319589</v>
      </c>
      <c r="Y15" s="566">
        <v>541.42976799339522</v>
      </c>
      <c r="Z15" s="566">
        <v>541.35728477813609</v>
      </c>
      <c r="AA15" s="566">
        <v>541.30197678721379</v>
      </c>
      <c r="AB15" s="566">
        <v>541.23639810213353</v>
      </c>
      <c r="AC15" s="566">
        <v>541.1154493598915</v>
      </c>
      <c r="AD15" s="566">
        <v>541.00259566686509</v>
      </c>
      <c r="AE15" s="566">
        <v>540.95393697498366</v>
      </c>
      <c r="AF15" s="566">
        <v>540.85088950963473</v>
      </c>
      <c r="AG15" s="566">
        <v>540.68198158125597</v>
      </c>
      <c r="AH15" s="566">
        <v>540.52995606790864</v>
      </c>
      <c r="AI15" s="566">
        <v>540.42533095769613</v>
      </c>
      <c r="AJ15" s="566">
        <v>540.25144877757702</v>
      </c>
      <c r="AK15" s="566">
        <v>540.05078011505975</v>
      </c>
      <c r="AL15" s="566">
        <v>539.81610005431867</v>
      </c>
      <c r="AM15" s="566">
        <v>539.62566182656155</v>
      </c>
      <c r="AN15" s="566">
        <v>539.51658998071434</v>
      </c>
      <c r="AO15" s="566">
        <v>539.37845443685364</v>
      </c>
      <c r="AP15" s="566">
        <v>539.17836044991418</v>
      </c>
      <c r="AQ15" s="566">
        <v>538.81775905108225</v>
      </c>
      <c r="AR15" s="566">
        <v>538.6218217323476</v>
      </c>
      <c r="AS15" s="566">
        <v>538.33224505150429</v>
      </c>
      <c r="AT15" s="566">
        <v>538.09817207141896</v>
      </c>
      <c r="AU15" s="566">
        <v>537.93464097062679</v>
      </c>
      <c r="AV15" s="566">
        <v>537.57318268471499</v>
      </c>
      <c r="AW15" s="566">
        <v>536.94914515792698</v>
      </c>
      <c r="AX15" s="566">
        <v>536.74638923611928</v>
      </c>
      <c r="AY15" s="566">
        <v>536.65031745401939</v>
      </c>
      <c r="AZ15" s="571">
        <v>536.55426286772649</v>
      </c>
    </row>
    <row r="16" spans="1:52">
      <c r="B16" s="344">
        <f t="shared" si="1"/>
        <v>36000</v>
      </c>
      <c r="C16" s="570">
        <v>591.0561151968941</v>
      </c>
      <c r="D16" s="566">
        <v>591.00750558469736</v>
      </c>
      <c r="E16" s="566">
        <v>590.97779630632795</v>
      </c>
      <c r="F16" s="566">
        <v>590.96027420209793</v>
      </c>
      <c r="G16" s="566">
        <v>590.95995089781354</v>
      </c>
      <c r="H16" s="566">
        <v>590.95776223754001</v>
      </c>
      <c r="I16" s="566">
        <v>590.98181441565248</v>
      </c>
      <c r="J16" s="566">
        <v>590.98326611004813</v>
      </c>
      <c r="K16" s="566">
        <v>590.96405829718788</v>
      </c>
      <c r="L16" s="566">
        <v>590.95937351958128</v>
      </c>
      <c r="M16" s="566">
        <v>590.96300244004306</v>
      </c>
      <c r="N16" s="566">
        <v>590.94530148108242</v>
      </c>
      <c r="O16" s="566">
        <v>590.9382547670466</v>
      </c>
      <c r="P16" s="566">
        <v>590.91456956283582</v>
      </c>
      <c r="Q16" s="566">
        <v>590.88610449969201</v>
      </c>
      <c r="R16" s="566">
        <v>590.8880268587709</v>
      </c>
      <c r="S16" s="566">
        <v>590.87892624368396</v>
      </c>
      <c r="T16" s="566">
        <v>590.84657977658208</v>
      </c>
      <c r="U16" s="566">
        <v>590.8252718709773</v>
      </c>
      <c r="V16" s="566">
        <v>590.78608249584067</v>
      </c>
      <c r="W16" s="566">
        <v>590.74296099969433</v>
      </c>
      <c r="X16" s="566">
        <v>590.69908324712014</v>
      </c>
      <c r="Y16" s="566">
        <v>590.65065599279114</v>
      </c>
      <c r="Z16" s="566">
        <v>590.57158339432499</v>
      </c>
      <c r="AA16" s="566">
        <v>590.51124740422893</v>
      </c>
      <c r="AB16" s="566">
        <v>590.43970702050501</v>
      </c>
      <c r="AC16" s="566">
        <v>590.30776293806048</v>
      </c>
      <c r="AD16" s="566">
        <v>590.18464981839497</v>
      </c>
      <c r="AE16" s="566">
        <v>590.13156760907077</v>
      </c>
      <c r="AF16" s="566">
        <v>590.01915219232615</v>
      </c>
      <c r="AG16" s="566">
        <v>589.83488899773147</v>
      </c>
      <c r="AH16" s="566">
        <v>589.66904298316877</v>
      </c>
      <c r="AI16" s="566">
        <v>589.55490649929925</v>
      </c>
      <c r="AJ16" s="566">
        <v>589.36521684826221</v>
      </c>
      <c r="AK16" s="566">
        <v>589.1463055800632</v>
      </c>
      <c r="AL16" s="566">
        <v>588.89029096834565</v>
      </c>
      <c r="AM16" s="566">
        <v>588.68254017442814</v>
      </c>
      <c r="AN16" s="566">
        <v>588.56355270622953</v>
      </c>
      <c r="AO16" s="566">
        <v>588.41285938565852</v>
      </c>
      <c r="AP16" s="566">
        <v>588.19457503626472</v>
      </c>
      <c r="AQ16" s="566">
        <v>587.8011916920841</v>
      </c>
      <c r="AR16" s="566">
        <v>587.5874418898311</v>
      </c>
      <c r="AS16" s="566">
        <v>587.2715400561865</v>
      </c>
      <c r="AT16" s="566">
        <v>587.01618771427457</v>
      </c>
      <c r="AU16" s="566">
        <v>586.83779014977335</v>
      </c>
      <c r="AV16" s="566">
        <v>586.44347201968776</v>
      </c>
      <c r="AW16" s="566">
        <v>585.76270380864298</v>
      </c>
      <c r="AX16" s="566">
        <v>585.54151553030897</v>
      </c>
      <c r="AY16" s="566">
        <v>585.43670994983768</v>
      </c>
      <c r="AZ16" s="571">
        <v>585.33192312842857</v>
      </c>
    </row>
    <row r="17" spans="2:52">
      <c r="B17" s="5">
        <v>39000</v>
      </c>
      <c r="C17" s="570">
        <v>640.31079146329648</v>
      </c>
      <c r="D17" s="566">
        <v>640.25813105008638</v>
      </c>
      <c r="E17" s="566">
        <v>640.225945998518</v>
      </c>
      <c r="F17" s="566">
        <v>640.20696371893791</v>
      </c>
      <c r="G17" s="566">
        <v>640.20661347262649</v>
      </c>
      <c r="H17" s="566">
        <v>640.20424242399895</v>
      </c>
      <c r="I17" s="566">
        <v>640.23029895028594</v>
      </c>
      <c r="J17" s="566">
        <v>640.23187161921305</v>
      </c>
      <c r="K17" s="566">
        <v>640.21106315528232</v>
      </c>
      <c r="L17" s="566">
        <v>640.20598797954153</v>
      </c>
      <c r="M17" s="566">
        <v>640.20991931004392</v>
      </c>
      <c r="N17" s="566">
        <v>640.1907432711705</v>
      </c>
      <c r="O17" s="566">
        <v>640.18310933096291</v>
      </c>
      <c r="P17" s="566">
        <v>640.15745035973669</v>
      </c>
      <c r="Q17" s="566">
        <v>640.12661320799816</v>
      </c>
      <c r="R17" s="566">
        <v>640.12869576366938</v>
      </c>
      <c r="S17" s="566">
        <v>640.11883676398793</v>
      </c>
      <c r="T17" s="566">
        <v>640.08379475796028</v>
      </c>
      <c r="U17" s="566">
        <v>640.06071119355693</v>
      </c>
      <c r="V17" s="566">
        <v>640.01825603715406</v>
      </c>
      <c r="W17" s="566">
        <v>639.97154108299947</v>
      </c>
      <c r="X17" s="566">
        <v>639.9240068510444</v>
      </c>
      <c r="Y17" s="566">
        <v>639.87154399218707</v>
      </c>
      <c r="Z17" s="566">
        <v>639.78588201051753</v>
      </c>
      <c r="AA17" s="566">
        <v>639.72051802124406</v>
      </c>
      <c r="AB17" s="566">
        <v>639.64301593887649</v>
      </c>
      <c r="AC17" s="566">
        <v>639.50007651622946</v>
      </c>
      <c r="AD17" s="566">
        <v>639.36670396992486</v>
      </c>
      <c r="AE17" s="566">
        <v>639.30919824315424</v>
      </c>
      <c r="AF17" s="566">
        <v>639.18741487501757</v>
      </c>
      <c r="AG17" s="566">
        <v>638.98779641420697</v>
      </c>
      <c r="AH17" s="566">
        <v>638.80812989842889</v>
      </c>
      <c r="AI17" s="566">
        <v>638.68448204090237</v>
      </c>
      <c r="AJ17" s="566">
        <v>638.47898491894739</v>
      </c>
      <c r="AK17" s="566">
        <v>638.24183104506665</v>
      </c>
      <c r="AL17" s="566">
        <v>637.964481882369</v>
      </c>
      <c r="AM17" s="566">
        <v>637.73941852229473</v>
      </c>
      <c r="AN17" s="566">
        <v>637.61051543174472</v>
      </c>
      <c r="AO17" s="566">
        <v>637.44726433445976</v>
      </c>
      <c r="AP17" s="566">
        <v>637.2107896226189</v>
      </c>
      <c r="AQ17" s="566">
        <v>636.78462433308596</v>
      </c>
      <c r="AR17" s="566">
        <v>636.5530620473146</v>
      </c>
      <c r="AS17" s="566">
        <v>636.21083506086507</v>
      </c>
      <c r="AT17" s="566">
        <v>635.93420335712653</v>
      </c>
      <c r="AU17" s="566">
        <v>635.74093932891628</v>
      </c>
      <c r="AV17" s="566">
        <v>635.31376135465689</v>
      </c>
      <c r="AW17" s="566">
        <v>634.57626245935899</v>
      </c>
      <c r="AX17" s="566">
        <v>634.33664182449866</v>
      </c>
      <c r="AY17" s="566">
        <v>634.22310244565233</v>
      </c>
      <c r="AZ17" s="571">
        <v>634.10958338912337</v>
      </c>
    </row>
    <row r="18" spans="2:52">
      <c r="B18" s="5">
        <v>42000</v>
      </c>
      <c r="C18" s="570">
        <v>1842.4462330945498</v>
      </c>
      <c r="D18" s="566">
        <v>1842.3114426054963</v>
      </c>
      <c r="E18" s="566">
        <v>1842.23023001607</v>
      </c>
      <c r="F18" s="566">
        <v>1842.1800778709803</v>
      </c>
      <c r="G18" s="566">
        <v>1842.1806689806654</v>
      </c>
      <c r="H18" s="566">
        <v>1842.1721883855753</v>
      </c>
      <c r="I18" s="566">
        <v>1842.2389464921871</v>
      </c>
      <c r="J18" s="566">
        <v>1842.2445754736182</v>
      </c>
      <c r="K18" s="566">
        <v>1842.1917976346704</v>
      </c>
      <c r="L18" s="566">
        <v>1842.1771135192721</v>
      </c>
      <c r="M18" s="566">
        <v>1842.189272480402</v>
      </c>
      <c r="N18" s="566">
        <v>1842.1396634210105</v>
      </c>
      <c r="O18" s="566">
        <v>1842.1208357367468</v>
      </c>
      <c r="P18" s="566">
        <v>1842.0573607166516</v>
      </c>
      <c r="Q18" s="566">
        <v>1841.9773144709397</v>
      </c>
      <c r="R18" s="566">
        <v>1841.9820016623635</v>
      </c>
      <c r="S18" s="566">
        <v>1841.9597056639686</v>
      </c>
      <c r="T18" s="566">
        <v>1841.8694468774047</v>
      </c>
      <c r="U18" s="566">
        <v>1841.812482749443</v>
      </c>
      <c r="V18" s="566">
        <v>1841.7050161119514</v>
      </c>
      <c r="W18" s="566">
        <v>1841.5876001421893</v>
      </c>
      <c r="X18" s="566">
        <v>1841.4661745808044</v>
      </c>
      <c r="Y18" s="566">
        <v>1841.3364440546102</v>
      </c>
      <c r="Z18" s="566">
        <v>1841.1188302774754</v>
      </c>
      <c r="AA18" s="566">
        <v>1840.9528060009179</v>
      </c>
      <c r="AB18" s="566">
        <v>1840.7599369243289</v>
      </c>
      <c r="AC18" s="566">
        <v>1840.4015625767206</v>
      </c>
      <c r="AD18" s="566">
        <v>1840.0577208785799</v>
      </c>
      <c r="AE18" s="566">
        <v>1839.9147239684607</v>
      </c>
      <c r="AF18" s="566">
        <v>1839.6112284945848</v>
      </c>
      <c r="AG18" s="566">
        <v>1839.1090742511224</v>
      </c>
      <c r="AH18" s="566">
        <v>1838.6480472285184</v>
      </c>
      <c r="AI18" s="566">
        <v>1838.3407646180858</v>
      </c>
      <c r="AJ18" s="566">
        <v>1837.822797009394</v>
      </c>
      <c r="AK18" s="566">
        <v>1837.2249328335711</v>
      </c>
      <c r="AL18" s="566">
        <v>1836.5262750410038</v>
      </c>
      <c r="AM18" s="566">
        <v>1835.9462303080727</v>
      </c>
      <c r="AN18" s="566">
        <v>1835.6275823843898</v>
      </c>
      <c r="AO18" s="566">
        <v>1835.2063568707308</v>
      </c>
      <c r="AP18" s="566">
        <v>1834.6329704439704</v>
      </c>
      <c r="AQ18" s="566">
        <v>1833.5363280500933</v>
      </c>
      <c r="AR18" s="566">
        <v>1832.9593519449954</v>
      </c>
      <c r="AS18" s="566">
        <v>1832.0928809007382</v>
      </c>
      <c r="AT18" s="566">
        <v>1831.3864614107079</v>
      </c>
      <c r="AU18" s="566">
        <v>1830.8988252427407</v>
      </c>
      <c r="AV18" s="566">
        <v>1829.8466410291439</v>
      </c>
      <c r="AW18" s="566">
        <v>1827.9713093543141</v>
      </c>
      <c r="AX18" s="566">
        <v>1827.3178827053634</v>
      </c>
      <c r="AY18" s="566">
        <v>1827.0981416993563</v>
      </c>
      <c r="AZ18" s="571">
        <v>1826.8784271179304</v>
      </c>
    </row>
    <row r="19" spans="2:52">
      <c r="B19" s="5">
        <v>45000</v>
      </c>
      <c r="C19" s="570">
        <v>3607.5973124671036</v>
      </c>
      <c r="D19" s="566">
        <v>3607.3422614605915</v>
      </c>
      <c r="E19" s="566">
        <v>3607.1892875240046</v>
      </c>
      <c r="F19" s="566">
        <v>3607.0934566234537</v>
      </c>
      <c r="G19" s="566">
        <v>3607.095461962781</v>
      </c>
      <c r="H19" s="566">
        <v>3607.0779772610913</v>
      </c>
      <c r="I19" s="566">
        <v>3607.2043349533524</v>
      </c>
      <c r="J19" s="566">
        <v>3607.2159420911485</v>
      </c>
      <c r="K19" s="566">
        <v>3607.1163641444691</v>
      </c>
      <c r="L19" s="566">
        <v>3607.0875691641559</v>
      </c>
      <c r="M19" s="566">
        <v>3607.1118260808034</v>
      </c>
      <c r="N19" s="566">
        <v>3607.0176422319601</v>
      </c>
      <c r="O19" s="566">
        <v>3606.9824410525252</v>
      </c>
      <c r="P19" s="566">
        <v>3606.8636462088616</v>
      </c>
      <c r="Q19" s="566">
        <v>3606.7115177609994</v>
      </c>
      <c r="R19" s="566">
        <v>3606.720003343431</v>
      </c>
      <c r="S19" s="566">
        <v>3606.6795670311403</v>
      </c>
      <c r="T19" s="566">
        <v>3606.5084424279667</v>
      </c>
      <c r="U19" s="566">
        <v>3606.4019191303159</v>
      </c>
      <c r="V19" s="566">
        <v>3606.1992871609618</v>
      </c>
      <c r="W19" s="566">
        <v>3605.9783978322012</v>
      </c>
      <c r="X19" s="566">
        <v>3605.7487813675798</v>
      </c>
      <c r="Y19" s="566">
        <v>3605.5060198949759</v>
      </c>
      <c r="Z19" s="566">
        <v>3605.0952329015709</v>
      </c>
      <c r="AA19" s="566">
        <v>3604.7818457859103</v>
      </c>
      <c r="AB19" s="566">
        <v>3604.4201810396371</v>
      </c>
      <c r="AC19" s="566">
        <v>3603.7465325758421</v>
      </c>
      <c r="AD19" s="566">
        <v>3603.0944482097293</v>
      </c>
      <c r="AE19" s="566">
        <v>3602.826370277493</v>
      </c>
      <c r="AF19" s="566">
        <v>3602.2569974859216</v>
      </c>
      <c r="AG19" s="566">
        <v>3601.3120612813218</v>
      </c>
      <c r="AH19" s="566">
        <v>3600.439019124442</v>
      </c>
      <c r="AI19" s="566">
        <v>3599.8630676549219</v>
      </c>
      <c r="AJ19" s="566">
        <v>3598.8877525504831</v>
      </c>
      <c r="AK19" s="566">
        <v>3597.7619320970625</v>
      </c>
      <c r="AL19" s="566">
        <v>3596.4466361419654</v>
      </c>
      <c r="AM19" s="566">
        <v>3595.3467076245288</v>
      </c>
      <c r="AN19" s="566">
        <v>3594.7504942874511</v>
      </c>
      <c r="AO19" s="566">
        <v>3593.9514437969447</v>
      </c>
      <c r="AP19" s="566">
        <v>3592.8854963366975</v>
      </c>
      <c r="AQ19" s="566">
        <v>3590.8069549140018</v>
      </c>
      <c r="AR19" s="566">
        <v>3589.7245790825036</v>
      </c>
      <c r="AS19" s="566">
        <v>3588.0907025553643</v>
      </c>
      <c r="AT19" s="566">
        <v>3586.7549979519645</v>
      </c>
      <c r="AU19" s="566">
        <v>3585.8364915160928</v>
      </c>
      <c r="AV19" s="566">
        <v>3583.8701231270461</v>
      </c>
      <c r="AW19" s="566">
        <v>3580.3289965417171</v>
      </c>
      <c r="AX19" s="566">
        <v>3579.0686809869876</v>
      </c>
      <c r="AY19" s="566">
        <v>3578.6951394056523</v>
      </c>
      <c r="AZ19" s="571">
        <v>3578.3216368102444</v>
      </c>
    </row>
    <row r="20" spans="2:52">
      <c r="B20" s="5">
        <v>48000</v>
      </c>
      <c r="C20" s="570">
        <v>5372.7483918396574</v>
      </c>
      <c r="D20" s="566">
        <v>5372.3730803156905</v>
      </c>
      <c r="E20" s="566">
        <v>5372.1483450319429</v>
      </c>
      <c r="F20" s="566">
        <v>5372.006835375927</v>
      </c>
      <c r="G20" s="566">
        <v>5372.0102549448929</v>
      </c>
      <c r="H20" s="566">
        <v>5371.9837661366073</v>
      </c>
      <c r="I20" s="566">
        <v>5372.169723414514</v>
      </c>
      <c r="J20" s="566">
        <v>5372.1873087086788</v>
      </c>
      <c r="K20" s="566">
        <v>5372.0409306542679</v>
      </c>
      <c r="L20" s="566">
        <v>5371.9980248090396</v>
      </c>
      <c r="M20" s="566">
        <v>5372.0343796812049</v>
      </c>
      <c r="N20" s="566">
        <v>5371.895621042906</v>
      </c>
      <c r="O20" s="566">
        <v>5371.8440463683037</v>
      </c>
      <c r="P20" s="566">
        <v>5371.669931701068</v>
      </c>
      <c r="Q20" s="566">
        <v>5371.4457210510627</v>
      </c>
      <c r="R20" s="566">
        <v>5371.4580050245022</v>
      </c>
      <c r="S20" s="566">
        <v>5371.399428398312</v>
      </c>
      <c r="T20" s="566">
        <v>5371.1474379785286</v>
      </c>
      <c r="U20" s="566">
        <v>5370.9913555111889</v>
      </c>
      <c r="V20" s="566">
        <v>5370.6935582099686</v>
      </c>
      <c r="W20" s="566">
        <v>5370.369195522213</v>
      </c>
      <c r="X20" s="566">
        <v>5370.0313881543552</v>
      </c>
      <c r="Y20" s="566">
        <v>5369.6755957353453</v>
      </c>
      <c r="Z20" s="566">
        <v>5369.0716355256627</v>
      </c>
      <c r="AA20" s="566">
        <v>5368.6108855709026</v>
      </c>
      <c r="AB20" s="566">
        <v>5368.0804251549453</v>
      </c>
      <c r="AC20" s="566">
        <v>5367.0915025749637</v>
      </c>
      <c r="AD20" s="566">
        <v>5366.1311755408788</v>
      </c>
      <c r="AE20" s="566">
        <v>5365.7380165865252</v>
      </c>
      <c r="AF20" s="566">
        <v>5364.902766477262</v>
      </c>
      <c r="AG20" s="566">
        <v>5363.5150483115212</v>
      </c>
      <c r="AH20" s="566">
        <v>5362.2299910203656</v>
      </c>
      <c r="AI20" s="566">
        <v>5361.3853706917544</v>
      </c>
      <c r="AJ20" s="566">
        <v>5359.9527080915686</v>
      </c>
      <c r="AK20" s="566">
        <v>5358.298931360554</v>
      </c>
      <c r="AL20" s="566">
        <v>5356.3669972429234</v>
      </c>
      <c r="AM20" s="566">
        <v>5354.7471849409849</v>
      </c>
      <c r="AN20" s="566">
        <v>5353.8734061905088</v>
      </c>
      <c r="AO20" s="566">
        <v>5352.6965307231585</v>
      </c>
      <c r="AP20" s="566">
        <v>5351.138022229421</v>
      </c>
      <c r="AQ20" s="566">
        <v>5348.0775817779067</v>
      </c>
      <c r="AR20" s="566">
        <v>5346.4898062200082</v>
      </c>
      <c r="AS20" s="566">
        <v>5344.0885242099939</v>
      </c>
      <c r="AT20" s="566">
        <v>5342.1235344932211</v>
      </c>
      <c r="AU20" s="566">
        <v>5340.7741577894449</v>
      </c>
      <c r="AV20" s="566">
        <v>5337.8936052249483</v>
      </c>
      <c r="AW20" s="566">
        <v>5332.68668372912</v>
      </c>
      <c r="AX20" s="566">
        <v>5330.8194792686081</v>
      </c>
      <c r="AY20" s="566">
        <v>5330.2921371119483</v>
      </c>
      <c r="AZ20" s="571">
        <v>5329.7648471217053</v>
      </c>
    </row>
    <row r="21" spans="2:52">
      <c r="B21" s="5">
        <v>51000</v>
      </c>
      <c r="C21" s="570">
        <v>7137.8994712122076</v>
      </c>
      <c r="D21" s="566">
        <v>7137.4038991707857</v>
      </c>
      <c r="E21" s="566">
        <v>7137.1074025398775</v>
      </c>
      <c r="F21" s="566">
        <v>7136.920214128404</v>
      </c>
      <c r="G21" s="566">
        <v>7136.9250479270049</v>
      </c>
      <c r="H21" s="566">
        <v>7136.8895550121269</v>
      </c>
      <c r="I21" s="566">
        <v>7137.1351118756793</v>
      </c>
      <c r="J21" s="566">
        <v>7137.1586753262054</v>
      </c>
      <c r="K21" s="566">
        <v>7136.9654971640703</v>
      </c>
      <c r="L21" s="566">
        <v>7136.9084804539234</v>
      </c>
      <c r="M21" s="566">
        <v>7136.9569332816063</v>
      </c>
      <c r="N21" s="566">
        <v>7136.7735998538519</v>
      </c>
      <c r="O21" s="566">
        <v>7136.7056516840785</v>
      </c>
      <c r="P21" s="566">
        <v>7136.4762171932744</v>
      </c>
      <c r="Q21" s="566">
        <v>7136.1799243411224</v>
      </c>
      <c r="R21" s="566">
        <v>7136.1960067055734</v>
      </c>
      <c r="S21" s="566">
        <v>7136.1192897654837</v>
      </c>
      <c r="T21" s="566">
        <v>7135.7864335290906</v>
      </c>
      <c r="U21" s="566">
        <v>7135.5807918920618</v>
      </c>
      <c r="V21" s="566">
        <v>7135.187829258979</v>
      </c>
      <c r="W21" s="566">
        <v>7134.7599932122284</v>
      </c>
      <c r="X21" s="566">
        <v>7134.3139949411307</v>
      </c>
      <c r="Y21" s="566">
        <v>7133.8451715757146</v>
      </c>
      <c r="Z21" s="566">
        <v>7133.0480381497546</v>
      </c>
      <c r="AA21" s="566">
        <v>7132.439925355895</v>
      </c>
      <c r="AB21" s="566">
        <v>7131.7406692702534</v>
      </c>
      <c r="AC21" s="566">
        <v>7130.4364725740852</v>
      </c>
      <c r="AD21" s="566">
        <v>7129.1679028720282</v>
      </c>
      <c r="AE21" s="566">
        <v>7128.6496628955574</v>
      </c>
      <c r="AF21" s="566">
        <v>7127.5485354685989</v>
      </c>
      <c r="AG21" s="566">
        <v>7125.7180353417207</v>
      </c>
      <c r="AH21" s="566">
        <v>7124.0209629162891</v>
      </c>
      <c r="AI21" s="566">
        <v>7122.9076737285905</v>
      </c>
      <c r="AJ21" s="566">
        <v>7121.0176636326578</v>
      </c>
      <c r="AK21" s="566">
        <v>7118.8359306240454</v>
      </c>
      <c r="AL21" s="566">
        <v>7116.287358343885</v>
      </c>
      <c r="AM21" s="566">
        <v>7114.147662257441</v>
      </c>
      <c r="AN21" s="566">
        <v>7112.9963180935702</v>
      </c>
      <c r="AO21" s="566">
        <v>7111.4416176493723</v>
      </c>
      <c r="AP21" s="566">
        <v>7109.3905481221445</v>
      </c>
      <c r="AQ21" s="566">
        <v>7105.3482086418153</v>
      </c>
      <c r="AR21" s="566">
        <v>7103.2550333575164</v>
      </c>
      <c r="AS21" s="566">
        <v>7100.0863458646199</v>
      </c>
      <c r="AT21" s="566">
        <v>7097.4920710344777</v>
      </c>
      <c r="AU21" s="566">
        <v>7095.7118240628006</v>
      </c>
      <c r="AV21" s="566">
        <v>7091.9170873228504</v>
      </c>
      <c r="AW21" s="566">
        <v>7085.0443709165265</v>
      </c>
      <c r="AX21" s="566">
        <v>7082.5702775502286</v>
      </c>
      <c r="AY21" s="566">
        <v>7081.8891348182442</v>
      </c>
      <c r="AZ21" s="571">
        <v>7081.2080575929058</v>
      </c>
    </row>
    <row r="22" spans="2:52">
      <c r="B22" s="5">
        <v>54000</v>
      </c>
      <c r="C22" s="570">
        <v>8903.0505505847614</v>
      </c>
      <c r="D22" s="566">
        <v>8902.4347180258846</v>
      </c>
      <c r="E22" s="566">
        <v>8902.0664600478121</v>
      </c>
      <c r="F22" s="566">
        <v>8901.8335928808774</v>
      </c>
      <c r="G22" s="566">
        <v>8901.8398409091205</v>
      </c>
      <c r="H22" s="566">
        <v>8901.795343887643</v>
      </c>
      <c r="I22" s="566">
        <v>8902.1005003368446</v>
      </c>
      <c r="J22" s="566">
        <v>8902.1300419437357</v>
      </c>
      <c r="K22" s="566">
        <v>8901.890063673869</v>
      </c>
      <c r="L22" s="566">
        <v>8901.8189360988072</v>
      </c>
      <c r="M22" s="566">
        <v>8901.8794868820078</v>
      </c>
      <c r="N22" s="566">
        <v>8901.6515786648015</v>
      </c>
      <c r="O22" s="566">
        <v>8901.5672569998569</v>
      </c>
      <c r="P22" s="566">
        <v>8901.2825026854844</v>
      </c>
      <c r="Q22" s="566">
        <v>8900.9141276311857</v>
      </c>
      <c r="R22" s="566">
        <v>8900.9340083866409</v>
      </c>
      <c r="S22" s="566">
        <v>8900.8391511326554</v>
      </c>
      <c r="T22" s="566">
        <v>8900.4254290796525</v>
      </c>
      <c r="U22" s="566">
        <v>8900.1702282729348</v>
      </c>
      <c r="V22" s="566">
        <v>8899.6821003079858</v>
      </c>
      <c r="W22" s="566">
        <v>8899.1507909022403</v>
      </c>
      <c r="X22" s="566">
        <v>8898.5966017279061</v>
      </c>
      <c r="Y22" s="566">
        <v>8898.0147474160804</v>
      </c>
      <c r="Z22" s="566">
        <v>8897.0244407738501</v>
      </c>
      <c r="AA22" s="566">
        <v>8896.2689651408873</v>
      </c>
      <c r="AB22" s="566">
        <v>8895.4009133855616</v>
      </c>
      <c r="AC22" s="566">
        <v>8893.7814425732067</v>
      </c>
      <c r="AD22" s="566">
        <v>8892.2046302031777</v>
      </c>
      <c r="AE22" s="566">
        <v>8891.5613092045896</v>
      </c>
      <c r="AF22" s="566">
        <v>8890.1943044599393</v>
      </c>
      <c r="AG22" s="566">
        <v>8887.9210223719165</v>
      </c>
      <c r="AH22" s="566">
        <v>8885.8119348122127</v>
      </c>
      <c r="AI22" s="566">
        <v>8884.4299767654265</v>
      </c>
      <c r="AJ22" s="566">
        <v>8882.0826191737433</v>
      </c>
      <c r="AK22" s="566">
        <v>8879.3729298875369</v>
      </c>
      <c r="AL22" s="566">
        <v>8876.207719444843</v>
      </c>
      <c r="AM22" s="566">
        <v>8873.5481395738971</v>
      </c>
      <c r="AN22" s="566">
        <v>8872.1192299966315</v>
      </c>
      <c r="AO22" s="566">
        <v>8870.1867045755862</v>
      </c>
      <c r="AP22" s="566">
        <v>8867.6430740148717</v>
      </c>
      <c r="AQ22" s="566">
        <v>8862.6188355057238</v>
      </c>
      <c r="AR22" s="566">
        <v>8860.0202604950246</v>
      </c>
      <c r="AS22" s="566">
        <v>8856.0841675192496</v>
      </c>
      <c r="AT22" s="566">
        <v>8852.8606075757307</v>
      </c>
      <c r="AU22" s="566">
        <v>8850.6494903361527</v>
      </c>
      <c r="AV22" s="566">
        <v>8845.9405694207526</v>
      </c>
      <c r="AW22" s="566">
        <v>8837.4020581039294</v>
      </c>
      <c r="AX22" s="566">
        <v>8834.3210758318528</v>
      </c>
      <c r="AY22" s="566">
        <v>8833.4861325245402</v>
      </c>
      <c r="AZ22" s="571">
        <v>8832.6512681288186</v>
      </c>
    </row>
    <row r="23" spans="2:52">
      <c r="B23" s="5">
        <v>57000</v>
      </c>
      <c r="C23" s="570">
        <v>10668.201629957308</v>
      </c>
      <c r="D23" s="566">
        <v>10667.46553688098</v>
      </c>
      <c r="E23" s="566">
        <v>10667.025517555743</v>
      </c>
      <c r="F23" s="566">
        <v>10666.746971633347</v>
      </c>
      <c r="G23" s="566">
        <v>10666.754633891229</v>
      </c>
      <c r="H23" s="566">
        <v>10666.701132763155</v>
      </c>
      <c r="I23" s="566">
        <v>10667.065888798006</v>
      </c>
      <c r="J23" s="566">
        <v>10667.101408561259</v>
      </c>
      <c r="K23" s="566">
        <v>10666.81463018366</v>
      </c>
      <c r="L23" s="566">
        <v>10666.729391743687</v>
      </c>
      <c r="M23" s="566">
        <v>10666.802040482406</v>
      </c>
      <c r="N23" s="566">
        <v>10666.52955747574</v>
      </c>
      <c r="O23" s="566">
        <v>10666.428862315628</v>
      </c>
      <c r="P23" s="566">
        <v>10666.088788177687</v>
      </c>
      <c r="Q23" s="566">
        <v>10665.648330921242</v>
      </c>
      <c r="R23" s="566">
        <v>10665.672010067705</v>
      </c>
      <c r="S23" s="566">
        <v>10665.559012499823</v>
      </c>
      <c r="T23" s="566">
        <v>10665.064424630207</v>
      </c>
      <c r="U23" s="566">
        <v>10664.759664653797</v>
      </c>
      <c r="V23" s="566">
        <v>10664.176371356989</v>
      </c>
      <c r="W23" s="566">
        <v>10663.541588592248</v>
      </c>
      <c r="X23" s="566">
        <v>10662.879208514674</v>
      </c>
      <c r="Y23" s="566">
        <v>10662.184323256442</v>
      </c>
      <c r="Z23" s="566">
        <v>10661.000843397935</v>
      </c>
      <c r="AA23" s="566">
        <v>10660.098004925872</v>
      </c>
      <c r="AB23" s="566">
        <v>10659.061157500862</v>
      </c>
      <c r="AC23" s="566">
        <v>10657.126412572325</v>
      </c>
      <c r="AD23" s="566">
        <v>10655.241357534323</v>
      </c>
      <c r="AE23" s="566">
        <v>10654.472955513615</v>
      </c>
      <c r="AF23" s="566">
        <v>10652.840073451272</v>
      </c>
      <c r="AG23" s="566">
        <v>10650.124009402112</v>
      </c>
      <c r="AH23" s="566">
        <v>10647.602906708129</v>
      </c>
      <c r="AI23" s="566">
        <v>10645.952279802255</v>
      </c>
      <c r="AJ23" s="566">
        <v>10643.147574714829</v>
      </c>
      <c r="AK23" s="566">
        <v>10639.909929151025</v>
      </c>
      <c r="AL23" s="566">
        <v>10636.128080545801</v>
      </c>
      <c r="AM23" s="566">
        <v>10632.94861689035</v>
      </c>
      <c r="AN23" s="566">
        <v>10631.242141899682</v>
      </c>
      <c r="AO23" s="566">
        <v>10628.931791501793</v>
      </c>
      <c r="AP23" s="566">
        <v>10625.895599907588</v>
      </c>
      <c r="AQ23" s="566">
        <v>10619.889462369629</v>
      </c>
      <c r="AR23" s="566">
        <v>10616.785487632522</v>
      </c>
      <c r="AS23" s="566">
        <v>10612.081989173868</v>
      </c>
      <c r="AT23" s="566">
        <v>10608.22914411698</v>
      </c>
      <c r="AU23" s="566">
        <v>10605.587156609501</v>
      </c>
      <c r="AV23" s="566">
        <v>10599.964051518655</v>
      </c>
      <c r="AW23" s="566">
        <v>10589.759745291329</v>
      </c>
      <c r="AX23" s="566">
        <v>10586.07187411347</v>
      </c>
      <c r="AY23" s="566">
        <v>10585.083130230829</v>
      </c>
      <c r="AZ23" s="571">
        <v>10584.094478697312</v>
      </c>
    </row>
    <row r="24" spans="2:52">
      <c r="B24" s="5">
        <v>60000</v>
      </c>
      <c r="C24" s="570">
        <v>12433.352709329862</v>
      </c>
      <c r="D24" s="566">
        <v>12432.496355736072</v>
      </c>
      <c r="E24" s="566">
        <v>12431.984575063678</v>
      </c>
      <c r="F24" s="566">
        <v>12431.660350385824</v>
      </c>
      <c r="G24" s="566">
        <v>12431.669426873341</v>
      </c>
      <c r="H24" s="566">
        <v>12431.606921638668</v>
      </c>
      <c r="I24" s="566">
        <v>12432.031277259168</v>
      </c>
      <c r="J24" s="566">
        <v>12432.072775178789</v>
      </c>
      <c r="K24" s="566">
        <v>12431.739196693459</v>
      </c>
      <c r="L24" s="566">
        <v>12431.639847388567</v>
      </c>
      <c r="M24" s="566">
        <v>12431.724594082807</v>
      </c>
      <c r="N24" s="566">
        <v>12431.407536286686</v>
      </c>
      <c r="O24" s="566">
        <v>12431.290467631403</v>
      </c>
      <c r="P24" s="566">
        <v>12430.89507366989</v>
      </c>
      <c r="Q24" s="566">
        <v>12430.382534211305</v>
      </c>
      <c r="R24" s="566">
        <v>12430.410011748776</v>
      </c>
      <c r="S24" s="566">
        <v>12430.278873866995</v>
      </c>
      <c r="T24" s="566">
        <v>12429.703420180773</v>
      </c>
      <c r="U24" s="566">
        <v>12429.349101034673</v>
      </c>
      <c r="V24" s="566">
        <v>12428.670642405996</v>
      </c>
      <c r="W24" s="566">
        <v>12427.932386282257</v>
      </c>
      <c r="X24" s="566">
        <v>12427.161815301453</v>
      </c>
      <c r="Y24" s="566">
        <v>12426.353899096815</v>
      </c>
      <c r="Z24" s="566">
        <v>12424.97724602203</v>
      </c>
      <c r="AA24" s="566">
        <v>12423.927044710865</v>
      </c>
      <c r="AB24" s="566">
        <v>12422.721401616171</v>
      </c>
      <c r="AC24" s="566">
        <v>12420.471382571443</v>
      </c>
      <c r="AD24" s="566">
        <v>12418.278084865473</v>
      </c>
      <c r="AE24" s="566">
        <v>12417.384601822654</v>
      </c>
      <c r="AF24" s="566">
        <v>12415.485842442609</v>
      </c>
      <c r="AG24" s="566">
        <v>12412.326996432312</v>
      </c>
      <c r="AH24" s="566">
        <v>12409.393878604056</v>
      </c>
      <c r="AI24" s="566">
        <v>12407.474582839091</v>
      </c>
      <c r="AJ24" s="566">
        <v>12404.212530255914</v>
      </c>
      <c r="AK24" s="566">
        <v>12400.446928414513</v>
      </c>
      <c r="AL24" s="566">
        <v>12396.048441646759</v>
      </c>
      <c r="AM24" s="566">
        <v>12392.349094206806</v>
      </c>
      <c r="AN24" s="566">
        <v>12390.365053802743</v>
      </c>
      <c r="AO24" s="566">
        <v>12387.67687842801</v>
      </c>
      <c r="AP24" s="566">
        <v>12384.148125800315</v>
      </c>
      <c r="AQ24" s="566">
        <v>12377.160089233537</v>
      </c>
      <c r="AR24" s="566">
        <v>12373.550714770034</v>
      </c>
      <c r="AS24" s="566">
        <v>12368.079810828498</v>
      </c>
      <c r="AT24" s="566">
        <v>12363.59768065824</v>
      </c>
      <c r="AU24" s="566">
        <v>12360.524822882857</v>
      </c>
      <c r="AV24" s="566">
        <v>12353.987533616557</v>
      </c>
      <c r="AW24" s="566">
        <v>12342.117432478732</v>
      </c>
      <c r="AX24" s="566">
        <v>12337.822672395087</v>
      </c>
      <c r="AY24" s="566">
        <v>12336.680127937128</v>
      </c>
      <c r="AZ24" s="571">
        <v>12335.537689284536</v>
      </c>
    </row>
    <row r="25" spans="2:52">
      <c r="B25" s="5">
        <v>63000</v>
      </c>
      <c r="C25" s="570">
        <v>14198.503788702415</v>
      </c>
      <c r="D25" s="566">
        <v>14197.52717459117</v>
      </c>
      <c r="E25" s="566">
        <v>14196.943632571612</v>
      </c>
      <c r="F25" s="566">
        <v>14196.573729138301</v>
      </c>
      <c r="G25" s="566">
        <v>14196.584219855453</v>
      </c>
      <c r="H25" s="566">
        <v>14196.512710514187</v>
      </c>
      <c r="I25" s="566">
        <v>14196.996665720329</v>
      </c>
      <c r="J25" s="566">
        <v>14197.044141796319</v>
      </c>
      <c r="K25" s="566">
        <v>14196.663763203258</v>
      </c>
      <c r="L25" s="566">
        <v>14196.550303033455</v>
      </c>
      <c r="M25" s="566">
        <v>14196.647147683208</v>
      </c>
      <c r="N25" s="566">
        <v>14196.285515097632</v>
      </c>
      <c r="O25" s="566">
        <v>14196.152072947178</v>
      </c>
      <c r="P25" s="566">
        <v>14195.7013591621</v>
      </c>
      <c r="Q25" s="566">
        <v>14195.116737501368</v>
      </c>
      <c r="R25" s="566">
        <v>14195.148013429847</v>
      </c>
      <c r="S25" s="566">
        <v>14194.998735234167</v>
      </c>
      <c r="T25" s="566">
        <v>14194.342415731331</v>
      </c>
      <c r="U25" s="566">
        <v>14193.938537415543</v>
      </c>
      <c r="V25" s="566">
        <v>14193.16491345501</v>
      </c>
      <c r="W25" s="566">
        <v>14192.323183972272</v>
      </c>
      <c r="X25" s="566">
        <v>14191.444422088232</v>
      </c>
      <c r="Y25" s="566">
        <v>14190.523474937181</v>
      </c>
      <c r="Z25" s="566">
        <v>14188.953648646126</v>
      </c>
      <c r="AA25" s="566">
        <v>14187.756084495857</v>
      </c>
      <c r="AB25" s="566">
        <v>14186.381645731479</v>
      </c>
      <c r="AC25" s="566">
        <v>14183.81635257056</v>
      </c>
      <c r="AD25" s="566">
        <v>14181.314812196622</v>
      </c>
      <c r="AE25" s="566">
        <v>14180.296248131686</v>
      </c>
      <c r="AF25" s="566">
        <v>14178.131611433953</v>
      </c>
      <c r="AG25" s="566">
        <v>14174.529983462511</v>
      </c>
      <c r="AH25" s="566">
        <v>14171.184850499976</v>
      </c>
      <c r="AI25" s="566">
        <v>14168.996885875928</v>
      </c>
      <c r="AJ25" s="566">
        <v>14165.277485797</v>
      </c>
      <c r="AK25" s="566">
        <v>14160.983927678008</v>
      </c>
      <c r="AL25" s="566">
        <v>14155.968802747717</v>
      </c>
      <c r="AM25" s="566">
        <v>14151.749571523262</v>
      </c>
      <c r="AN25" s="566">
        <v>14149.487965705805</v>
      </c>
      <c r="AO25" s="566">
        <v>14146.421965354228</v>
      </c>
      <c r="AP25" s="566">
        <v>14142.400651693042</v>
      </c>
      <c r="AQ25" s="566">
        <v>14134.430716097439</v>
      </c>
      <c r="AR25" s="566">
        <v>14130.315941907538</v>
      </c>
      <c r="AS25" s="566">
        <v>14124.077632483128</v>
      </c>
      <c r="AT25" s="566">
        <v>14118.966217199493</v>
      </c>
      <c r="AU25" s="566">
        <v>14115.462489156205</v>
      </c>
      <c r="AV25" s="566">
        <v>14108.011015714459</v>
      </c>
      <c r="AW25" s="566">
        <v>14094.475119666135</v>
      </c>
      <c r="AX25" s="566">
        <v>14089.573470676711</v>
      </c>
      <c r="AY25" s="566">
        <v>14088.277125643421</v>
      </c>
      <c r="AZ25" s="571">
        <v>14086.980899883467</v>
      </c>
    </row>
    <row r="26" spans="2:52">
      <c r="B26" s="5">
        <v>66000</v>
      </c>
      <c r="C26" s="570">
        <v>15963.654868074962</v>
      </c>
      <c r="D26" s="566">
        <v>15962.557993446262</v>
      </c>
      <c r="E26" s="566">
        <v>15961.902690079547</v>
      </c>
      <c r="F26" s="566">
        <v>15961.487107890771</v>
      </c>
      <c r="G26" s="566">
        <v>15961.499012837565</v>
      </c>
      <c r="H26" s="566">
        <v>15961.4184993897</v>
      </c>
      <c r="I26" s="566">
        <v>15961.962054181491</v>
      </c>
      <c r="J26" s="566">
        <v>15962.015508413842</v>
      </c>
      <c r="K26" s="566">
        <v>15961.588329713049</v>
      </c>
      <c r="L26" s="566">
        <v>15961.460758678335</v>
      </c>
      <c r="M26" s="566">
        <v>15961.569701283603</v>
      </c>
      <c r="N26" s="566">
        <v>15961.163493908578</v>
      </c>
      <c r="O26" s="566">
        <v>15961.013678262952</v>
      </c>
      <c r="P26" s="566">
        <v>15960.507644654303</v>
      </c>
      <c r="Q26" s="566">
        <v>15959.850940791424</v>
      </c>
      <c r="R26" s="566">
        <v>15959.886015110911</v>
      </c>
      <c r="S26" s="566">
        <v>15959.718596601339</v>
      </c>
      <c r="T26" s="566">
        <v>15958.981411281889</v>
      </c>
      <c r="U26" s="566">
        <v>15958.527973796412</v>
      </c>
      <c r="V26" s="566">
        <v>15957.659184504009</v>
      </c>
      <c r="W26" s="566">
        <v>15956.713981662273</v>
      </c>
      <c r="X26" s="566">
        <v>15955.727028874997</v>
      </c>
      <c r="Y26" s="566">
        <v>15954.693050777547</v>
      </c>
      <c r="Z26" s="566">
        <v>15952.930051270207</v>
      </c>
      <c r="AA26" s="566">
        <v>15951.585124280849</v>
      </c>
      <c r="AB26" s="566">
        <v>15950.041889846787</v>
      </c>
      <c r="AC26" s="566">
        <v>15947.161322569678</v>
      </c>
      <c r="AD26" s="566">
        <v>15944.351539527765</v>
      </c>
      <c r="AE26" s="566">
        <v>15943.207894440711</v>
      </c>
      <c r="AF26" s="566">
        <v>15940.777380425283</v>
      </c>
      <c r="AG26" s="566">
        <v>15936.732970492703</v>
      </c>
      <c r="AH26" s="566">
        <v>15932.975822395896</v>
      </c>
      <c r="AI26" s="566">
        <v>15930.519188912756</v>
      </c>
      <c r="AJ26" s="566">
        <v>15926.342441338085</v>
      </c>
      <c r="AK26" s="566">
        <v>15921.520926941488</v>
      </c>
      <c r="AL26" s="566">
        <v>15915.889163848675</v>
      </c>
      <c r="AM26" s="566">
        <v>15911.150048839711</v>
      </c>
      <c r="AN26" s="566">
        <v>15908.610877608859</v>
      </c>
      <c r="AO26" s="566">
        <v>15905.167052280431</v>
      </c>
      <c r="AP26" s="566">
        <v>15900.653177585755</v>
      </c>
      <c r="AQ26" s="566">
        <v>15891.701342961347</v>
      </c>
      <c r="AR26" s="566">
        <v>15887.081169045043</v>
      </c>
      <c r="AS26" s="566">
        <v>15880.07545413775</v>
      </c>
      <c r="AT26" s="566">
        <v>15874.334753740746</v>
      </c>
      <c r="AU26" s="566">
        <v>15870.400155429554</v>
      </c>
      <c r="AV26" s="566">
        <v>15862.034497812354</v>
      </c>
      <c r="AW26" s="566">
        <v>15846.832806853537</v>
      </c>
      <c r="AX26" s="566">
        <v>15841.324268958328</v>
      </c>
      <c r="AY26" s="566">
        <v>15839.874123349713</v>
      </c>
      <c r="AZ26" s="571">
        <v>15838.424110490245</v>
      </c>
    </row>
    <row r="27" spans="2:52">
      <c r="B27" s="5">
        <v>69000</v>
      </c>
      <c r="C27" s="570">
        <v>17728.805947447516</v>
      </c>
      <c r="D27" s="566">
        <v>17727.588812301361</v>
      </c>
      <c r="E27" s="566">
        <v>17726.861747587482</v>
      </c>
      <c r="F27" s="566">
        <v>17726.400486643241</v>
      </c>
      <c r="G27" s="566">
        <v>17726.413805819677</v>
      </c>
      <c r="H27" s="566">
        <v>17726.324288265219</v>
      </c>
      <c r="I27" s="566">
        <v>17726.927442642653</v>
      </c>
      <c r="J27" s="566">
        <v>17726.986875031373</v>
      </c>
      <c r="K27" s="566">
        <v>17726.512896222848</v>
      </c>
      <c r="L27" s="566">
        <v>17726.371214323215</v>
      </c>
      <c r="M27" s="566">
        <v>17726.492254884004</v>
      </c>
      <c r="N27" s="566">
        <v>17726.041472719524</v>
      </c>
      <c r="O27" s="566">
        <v>17725.875283578727</v>
      </c>
      <c r="P27" s="566">
        <v>17725.313930146513</v>
      </c>
      <c r="Q27" s="566">
        <v>17724.58514408148</v>
      </c>
      <c r="R27" s="566">
        <v>17724.624016791982</v>
      </c>
      <c r="S27" s="566">
        <v>17724.43845796851</v>
      </c>
      <c r="T27" s="566">
        <v>17723.620406832448</v>
      </c>
      <c r="U27" s="566">
        <v>17723.117410177289</v>
      </c>
      <c r="V27" s="566">
        <v>17722.153455553016</v>
      </c>
      <c r="W27" s="566">
        <v>17721.104779352288</v>
      </c>
      <c r="X27" s="566">
        <v>17720.009635661776</v>
      </c>
      <c r="Y27" s="566">
        <v>17718.862626617913</v>
      </c>
      <c r="Z27" s="566">
        <v>17716.906453894302</v>
      </c>
      <c r="AA27" s="566">
        <v>17715.414164065842</v>
      </c>
      <c r="AB27" s="566">
        <v>17713.702133962095</v>
      </c>
      <c r="AC27" s="566">
        <v>17710.506292568796</v>
      </c>
      <c r="AD27" s="566">
        <v>17707.388266858914</v>
      </c>
      <c r="AE27" s="566">
        <v>17706.119540749743</v>
      </c>
      <c r="AF27" s="566">
        <v>17703.42314941662</v>
      </c>
      <c r="AG27" s="566">
        <v>17698.935957522903</v>
      </c>
      <c r="AH27" s="566">
        <v>17694.766794291816</v>
      </c>
      <c r="AI27" s="566">
        <v>17692.041491949592</v>
      </c>
      <c r="AJ27" s="566">
        <v>17687.407396879171</v>
      </c>
      <c r="AK27" s="566">
        <v>17682.057926204983</v>
      </c>
      <c r="AL27" s="566">
        <v>17675.809524949633</v>
      </c>
      <c r="AM27" s="566">
        <v>17670.550526156167</v>
      </c>
      <c r="AN27" s="566">
        <v>17667.73378951192</v>
      </c>
      <c r="AO27" s="566">
        <v>17663.912139206648</v>
      </c>
      <c r="AP27" s="566">
        <v>17658.905703478482</v>
      </c>
      <c r="AQ27" s="566">
        <v>17648.971969825256</v>
      </c>
      <c r="AR27" s="566">
        <v>17643.846396182547</v>
      </c>
      <c r="AS27" s="566">
        <v>17636.07327579238</v>
      </c>
      <c r="AT27" s="566">
        <v>17629.703290282006</v>
      </c>
      <c r="AU27" s="566">
        <v>17625.337821702909</v>
      </c>
      <c r="AV27" s="566">
        <v>17616.057979910256</v>
      </c>
      <c r="AW27" s="566">
        <v>17599.19049404094</v>
      </c>
      <c r="AX27" s="566">
        <v>17593.075067239944</v>
      </c>
      <c r="AY27" s="566">
        <v>17591.471121056005</v>
      </c>
      <c r="AZ27" s="571">
        <v>17589.86732110252</v>
      </c>
    </row>
    <row r="28" spans="2:52">
      <c r="B28" s="5">
        <v>72000</v>
      </c>
      <c r="C28" s="570">
        <v>19493.957026820062</v>
      </c>
      <c r="D28" s="566">
        <v>19492.61963115646</v>
      </c>
      <c r="E28" s="566">
        <v>19491.820805095416</v>
      </c>
      <c r="F28" s="566">
        <v>19491.313865395718</v>
      </c>
      <c r="G28" s="566">
        <v>19491.328598801789</v>
      </c>
      <c r="H28" s="566">
        <v>19491.230077140732</v>
      </c>
      <c r="I28" s="566">
        <v>19491.892831103822</v>
      </c>
      <c r="J28" s="566">
        <v>19491.958241648896</v>
      </c>
      <c r="K28" s="566">
        <v>19491.437462732647</v>
      </c>
      <c r="L28" s="566">
        <v>19491.281669968103</v>
      </c>
      <c r="M28" s="566">
        <v>19491.414808484406</v>
      </c>
      <c r="N28" s="566">
        <v>19490.91945153047</v>
      </c>
      <c r="O28" s="566">
        <v>19490.736888894509</v>
      </c>
      <c r="P28" s="566">
        <v>19490.120215638715</v>
      </c>
      <c r="Q28" s="566">
        <v>19489.319347371544</v>
      </c>
      <c r="R28" s="566">
        <v>19489.362018473053</v>
      </c>
      <c r="S28" s="566">
        <v>19489.158319335682</v>
      </c>
      <c r="T28" s="566">
        <v>19488.259402383013</v>
      </c>
      <c r="U28" s="566">
        <v>19487.706846558158</v>
      </c>
      <c r="V28" s="566">
        <v>19486.64772660203</v>
      </c>
      <c r="W28" s="566">
        <v>19485.495577042297</v>
      </c>
      <c r="X28" s="566">
        <v>19484.292242448555</v>
      </c>
      <c r="Y28" s="566">
        <v>19483.032202458278</v>
      </c>
      <c r="Z28" s="566">
        <v>19480.882856518398</v>
      </c>
      <c r="AA28" s="566">
        <v>19479.243203850834</v>
      </c>
      <c r="AB28" s="566">
        <v>19477.362378077403</v>
      </c>
      <c r="AC28" s="566">
        <v>19473.851262567921</v>
      </c>
      <c r="AD28" s="566">
        <v>19470.424994190063</v>
      </c>
      <c r="AE28" s="566">
        <v>19469.031187058776</v>
      </c>
      <c r="AF28" s="566">
        <v>19466.068918407964</v>
      </c>
      <c r="AG28" s="566">
        <v>19461.138944553102</v>
      </c>
      <c r="AH28" s="566">
        <v>19456.557766187743</v>
      </c>
      <c r="AI28" s="566">
        <v>19453.563794986429</v>
      </c>
      <c r="AJ28" s="566">
        <v>19448.472352420256</v>
      </c>
      <c r="AK28" s="566">
        <v>19442.594925468471</v>
      </c>
      <c r="AL28" s="566">
        <v>19435.729886050591</v>
      </c>
      <c r="AM28" s="566">
        <v>19429.951003472623</v>
      </c>
      <c r="AN28" s="566">
        <v>19426.856701414981</v>
      </c>
      <c r="AO28" s="566">
        <v>19422.657226132858</v>
      </c>
      <c r="AP28" s="566">
        <v>19417.158229371209</v>
      </c>
      <c r="AQ28" s="566">
        <v>19406.242596689157</v>
      </c>
      <c r="AR28" s="566">
        <v>19400.611623320052</v>
      </c>
      <c r="AS28" s="566">
        <v>19392.071097447002</v>
      </c>
      <c r="AT28" s="566">
        <v>19385.071826823259</v>
      </c>
      <c r="AU28" s="566">
        <v>19380.275487976258</v>
      </c>
      <c r="AV28" s="566">
        <v>19370.081462008158</v>
      </c>
      <c r="AW28" s="566">
        <v>19351.548181228343</v>
      </c>
      <c r="AX28" s="566">
        <v>19344.825865521569</v>
      </c>
      <c r="AY28" s="566">
        <v>19343.068118762305</v>
      </c>
      <c r="AZ28" s="571">
        <v>19341.310531718809</v>
      </c>
    </row>
    <row r="29" spans="2:52">
      <c r="B29" s="5">
        <v>75000</v>
      </c>
      <c r="C29" s="570">
        <v>21259.108106192616</v>
      </c>
      <c r="D29" s="566">
        <v>21257.650450011559</v>
      </c>
      <c r="E29" s="566">
        <v>21256.779862603358</v>
      </c>
      <c r="F29" s="566">
        <v>21256.227244148195</v>
      </c>
      <c r="G29" s="566">
        <v>21256.243391783908</v>
      </c>
      <c r="H29" s="566">
        <v>21256.135866016251</v>
      </c>
      <c r="I29" s="566">
        <v>21256.858219564983</v>
      </c>
      <c r="J29" s="566">
        <v>21256.929608266426</v>
      </c>
      <c r="K29" s="566">
        <v>21256.362029242453</v>
      </c>
      <c r="L29" s="566">
        <v>21256.192125612983</v>
      </c>
      <c r="M29" s="566">
        <v>21256.337362084807</v>
      </c>
      <c r="N29" s="566">
        <v>21255.797430341416</v>
      </c>
      <c r="O29" s="566">
        <v>21255.598494210284</v>
      </c>
      <c r="P29" s="566">
        <v>21254.926501130925</v>
      </c>
      <c r="Q29" s="566">
        <v>21254.053550661607</v>
      </c>
      <c r="R29" s="566">
        <v>21254.100020154125</v>
      </c>
      <c r="S29" s="566">
        <v>21253.878180702854</v>
      </c>
      <c r="T29" s="566">
        <v>21252.898397933572</v>
      </c>
      <c r="U29" s="566">
        <v>21252.296282939034</v>
      </c>
      <c r="V29" s="566">
        <v>21251.141997651037</v>
      </c>
      <c r="W29" s="566">
        <v>21249.886374732312</v>
      </c>
      <c r="X29" s="566">
        <v>21248.574849235327</v>
      </c>
      <c r="Y29" s="566">
        <v>21247.201778298651</v>
      </c>
      <c r="Z29" s="566">
        <v>21244.859259142486</v>
      </c>
      <c r="AA29" s="566">
        <v>21243.072243635826</v>
      </c>
      <c r="AB29" s="566">
        <v>21241.022622192711</v>
      </c>
      <c r="AC29" s="566">
        <v>21237.196232567039</v>
      </c>
      <c r="AD29" s="566">
        <v>21233.461721521213</v>
      </c>
      <c r="AE29" s="566">
        <v>21231.942833367808</v>
      </c>
      <c r="AF29" s="566">
        <v>21228.714687399301</v>
      </c>
      <c r="AG29" s="566">
        <v>21223.341931583302</v>
      </c>
      <c r="AH29" s="566">
        <v>21218.348738083663</v>
      </c>
      <c r="AI29" s="566">
        <v>21215.086098023265</v>
      </c>
      <c r="AJ29" s="566">
        <v>21209.537307961349</v>
      </c>
      <c r="AK29" s="566">
        <v>21203.131924731966</v>
      </c>
      <c r="AL29" s="566">
        <v>21195.650247151556</v>
      </c>
      <c r="AM29" s="566">
        <v>21189.351480789079</v>
      </c>
      <c r="AN29" s="566">
        <v>21185.979613318035</v>
      </c>
      <c r="AO29" s="566">
        <v>21181.402313059076</v>
      </c>
      <c r="AP29" s="566">
        <v>21175.410755263929</v>
      </c>
      <c r="AQ29" s="566">
        <v>21163.513223553065</v>
      </c>
      <c r="AR29" s="566">
        <v>21157.376850457564</v>
      </c>
      <c r="AS29" s="566">
        <v>21148.068919101632</v>
      </c>
      <c r="AT29" s="566">
        <v>21140.44036336452</v>
      </c>
      <c r="AU29" s="566">
        <v>21135.213154249614</v>
      </c>
      <c r="AV29" s="566">
        <v>21124.104944106068</v>
      </c>
      <c r="AW29" s="566">
        <v>21103.905868415746</v>
      </c>
      <c r="AX29" s="566">
        <v>21096.576663803193</v>
      </c>
      <c r="AY29" s="566">
        <v>21094.665116468597</v>
      </c>
      <c r="AZ29" s="571">
        <v>21092.753742338082</v>
      </c>
    </row>
    <row r="30" spans="2:52">
      <c r="B30" s="5">
        <v>78000</v>
      </c>
      <c r="C30" s="570">
        <v>23024.259185565177</v>
      </c>
      <c r="D30" s="566">
        <v>23022.681268866665</v>
      </c>
      <c r="E30" s="566">
        <v>23021.7389201113</v>
      </c>
      <c r="F30" s="566">
        <v>23021.140622900679</v>
      </c>
      <c r="G30" s="566">
        <v>23021.158184766027</v>
      </c>
      <c r="H30" s="566">
        <v>23021.041654891778</v>
      </c>
      <c r="I30" s="566">
        <v>23021.823608026159</v>
      </c>
      <c r="J30" s="566">
        <v>23021.900974883963</v>
      </c>
      <c r="K30" s="566">
        <v>23021.286595752259</v>
      </c>
      <c r="L30" s="566">
        <v>23021.102581257877</v>
      </c>
      <c r="M30" s="566">
        <v>23021.259915685216</v>
      </c>
      <c r="N30" s="566">
        <v>23020.675409152376</v>
      </c>
      <c r="O30" s="566">
        <v>23020.460099526073</v>
      </c>
      <c r="P30" s="566">
        <v>23019.732786623143</v>
      </c>
      <c r="Q30" s="566">
        <v>23018.787753951678</v>
      </c>
      <c r="R30" s="566">
        <v>23018.838021835203</v>
      </c>
      <c r="S30" s="566">
        <v>23018.598042070033</v>
      </c>
      <c r="T30" s="566">
        <v>23017.537393484145</v>
      </c>
      <c r="U30" s="566">
        <v>23016.885719319918</v>
      </c>
      <c r="V30" s="566">
        <v>23015.636268700058</v>
      </c>
      <c r="W30" s="566">
        <v>23014.277172422335</v>
      </c>
      <c r="X30" s="566">
        <v>23012.857456022113</v>
      </c>
      <c r="Y30" s="566">
        <v>23011.371354139032</v>
      </c>
      <c r="Z30" s="566">
        <v>23008.835661766596</v>
      </c>
      <c r="AA30" s="566">
        <v>23006.901283420826</v>
      </c>
      <c r="AB30" s="566">
        <v>23004.682866308027</v>
      </c>
      <c r="AC30" s="566">
        <v>23000.541202566172</v>
      </c>
      <c r="AD30" s="566">
        <v>22996.49844885237</v>
      </c>
      <c r="AE30" s="566">
        <v>22994.854479676855</v>
      </c>
      <c r="AF30" s="566">
        <v>22991.360456390652</v>
      </c>
      <c r="AG30" s="566">
        <v>22985.544918613508</v>
      </c>
      <c r="AH30" s="566">
        <v>22980.139709979598</v>
      </c>
      <c r="AI30" s="566">
        <v>22976.608401060115</v>
      </c>
      <c r="AJ30" s="566">
        <v>22970.602263502442</v>
      </c>
      <c r="AK30" s="566">
        <v>22963.668923995469</v>
      </c>
      <c r="AL30" s="566">
        <v>22955.570608252521</v>
      </c>
      <c r="AM30" s="566">
        <v>22948.751958105549</v>
      </c>
      <c r="AN30" s="566">
        <v>22945.102525221111</v>
      </c>
      <c r="AO30" s="566">
        <v>22940.147399985301</v>
      </c>
      <c r="AP30" s="566">
        <v>22933.663281156671</v>
      </c>
      <c r="AQ30" s="566">
        <v>22920.783850416989</v>
      </c>
      <c r="AR30" s="566">
        <v>22914.142077595076</v>
      </c>
      <c r="AS30" s="566">
        <v>22904.066740756269</v>
      </c>
      <c r="AT30" s="566">
        <v>22895.80889990578</v>
      </c>
      <c r="AU30" s="566">
        <v>22890.150820522977</v>
      </c>
      <c r="AV30" s="566">
        <v>22878.128426203977</v>
      </c>
      <c r="AW30" s="566">
        <v>22856.263555603156</v>
      </c>
      <c r="AX30" s="566">
        <v>22848.327462084824</v>
      </c>
      <c r="AY30" s="566">
        <v>22846.262114174904</v>
      </c>
      <c r="AZ30" s="571">
        <v>22844.196952959701</v>
      </c>
    </row>
    <row r="31" spans="2:52">
      <c r="B31" s="5">
        <v>81000</v>
      </c>
      <c r="C31" s="570">
        <v>24789.410264937731</v>
      </c>
      <c r="D31" s="566">
        <v>24787.712087721764</v>
      </c>
      <c r="E31" s="566">
        <v>24786.697977619235</v>
      </c>
      <c r="F31" s="566">
        <v>24786.054001653156</v>
      </c>
      <c r="G31" s="566">
        <v>24786.072977748147</v>
      </c>
      <c r="H31" s="566">
        <v>24785.947443767298</v>
      </c>
      <c r="I31" s="566">
        <v>24786.788996487321</v>
      </c>
      <c r="J31" s="566">
        <v>24786.872341501494</v>
      </c>
      <c r="K31" s="566">
        <v>24786.211162262058</v>
      </c>
      <c r="L31" s="566">
        <v>24786.013036902765</v>
      </c>
      <c r="M31" s="566">
        <v>24786.182469285617</v>
      </c>
      <c r="N31" s="566">
        <v>24785.553387963322</v>
      </c>
      <c r="O31" s="566">
        <v>24785.321704841848</v>
      </c>
      <c r="P31" s="566">
        <v>24784.539072115353</v>
      </c>
      <c r="Q31" s="566">
        <v>24783.521957241741</v>
      </c>
      <c r="R31" s="566">
        <v>24783.576023516274</v>
      </c>
      <c r="S31" s="566">
        <v>24783.317903437204</v>
      </c>
      <c r="T31" s="566">
        <v>24782.176389034703</v>
      </c>
      <c r="U31" s="566">
        <v>24781.475155700788</v>
      </c>
      <c r="V31" s="566">
        <v>24780.130539749065</v>
      </c>
      <c r="W31" s="566">
        <v>24778.66797011235</v>
      </c>
      <c r="X31" s="566">
        <v>24777.140062808892</v>
      </c>
      <c r="Y31" s="566">
        <v>24775.540929979397</v>
      </c>
      <c r="Z31" s="566">
        <v>24772.812064390684</v>
      </c>
      <c r="AA31" s="566">
        <v>24770.730323205826</v>
      </c>
      <c r="AB31" s="566">
        <v>24768.343110423335</v>
      </c>
      <c r="AC31" s="566">
        <v>24763.886172565297</v>
      </c>
      <c r="AD31" s="566">
        <v>24759.535176183519</v>
      </c>
      <c r="AE31" s="566">
        <v>24757.766125985887</v>
      </c>
      <c r="AF31" s="566">
        <v>24754.006225381989</v>
      </c>
      <c r="AG31" s="566">
        <v>24747.747905643708</v>
      </c>
      <c r="AH31" s="566">
        <v>24741.930681875525</v>
      </c>
      <c r="AI31" s="566">
        <v>24738.130704096944</v>
      </c>
      <c r="AJ31" s="566">
        <v>24731.667219043535</v>
      </c>
      <c r="AK31" s="566">
        <v>24724.205923258956</v>
      </c>
      <c r="AL31" s="566">
        <v>24715.490969353486</v>
      </c>
      <c r="AM31" s="566">
        <v>24708.152435422006</v>
      </c>
      <c r="AN31" s="566">
        <v>24704.225437124165</v>
      </c>
      <c r="AO31" s="566">
        <v>24698.892486911511</v>
      </c>
      <c r="AP31" s="566">
        <v>24691.91580704939</v>
      </c>
      <c r="AQ31" s="566">
        <v>24678.054477280897</v>
      </c>
      <c r="AR31" s="566">
        <v>24670.907304732587</v>
      </c>
      <c r="AS31" s="566">
        <v>24660.064562410898</v>
      </c>
      <c r="AT31" s="566">
        <v>24651.17743644704</v>
      </c>
      <c r="AU31" s="566">
        <v>24645.088486796332</v>
      </c>
      <c r="AV31" s="566">
        <v>24632.151908301879</v>
      </c>
      <c r="AW31" s="566">
        <v>24608.621242790567</v>
      </c>
      <c r="AX31" s="566">
        <v>24600.078260366448</v>
      </c>
      <c r="AY31" s="566">
        <v>24597.859111881204</v>
      </c>
      <c r="AZ31" s="571">
        <v>24595.640163583128</v>
      </c>
    </row>
    <row r="32" spans="2:52">
      <c r="B32" s="5">
        <v>84000</v>
      </c>
      <c r="C32" s="570">
        <v>26554.561344310277</v>
      </c>
      <c r="D32" s="566">
        <v>26552.742906576856</v>
      </c>
      <c r="E32" s="566">
        <v>26551.657035127169</v>
      </c>
      <c r="F32" s="566">
        <v>26550.967380405626</v>
      </c>
      <c r="G32" s="566">
        <v>26550.987770730251</v>
      </c>
      <c r="H32" s="566">
        <v>26550.85323264281</v>
      </c>
      <c r="I32" s="566">
        <v>26551.754384948483</v>
      </c>
      <c r="J32" s="566">
        <v>26551.843708119017</v>
      </c>
      <c r="K32" s="566">
        <v>26551.135728771849</v>
      </c>
      <c r="L32" s="566">
        <v>26550.923492547638</v>
      </c>
      <c r="M32" s="566">
        <v>26551.105022886011</v>
      </c>
      <c r="N32" s="566">
        <v>26550.431366774261</v>
      </c>
      <c r="O32" s="566">
        <v>26550.183310157616</v>
      </c>
      <c r="P32" s="566">
        <v>26549.345357607548</v>
      </c>
      <c r="Q32" s="566">
        <v>26548.256160531797</v>
      </c>
      <c r="R32" s="566">
        <v>26548.314025197338</v>
      </c>
      <c r="S32" s="566">
        <v>26548.037764804376</v>
      </c>
      <c r="T32" s="566">
        <v>26546.815384585261</v>
      </c>
      <c r="U32" s="566">
        <v>26546.064592081657</v>
      </c>
      <c r="V32" s="566">
        <v>26544.624810798065</v>
      </c>
      <c r="W32" s="566">
        <v>26543.058767802351</v>
      </c>
      <c r="X32" s="566">
        <v>26541.422669595664</v>
      </c>
      <c r="Y32" s="566">
        <v>26539.710505819763</v>
      </c>
      <c r="Z32" s="566">
        <v>26536.788467014772</v>
      </c>
      <c r="AA32" s="566">
        <v>26534.559362990811</v>
      </c>
      <c r="AB32" s="566">
        <v>26532.003354538636</v>
      </c>
      <c r="AC32" s="566">
        <v>26527.231142564407</v>
      </c>
      <c r="AD32" s="566">
        <v>26522.571903514669</v>
      </c>
      <c r="AE32" s="566">
        <v>26520.677772294912</v>
      </c>
      <c r="AF32" s="566">
        <v>26516.651994373326</v>
      </c>
      <c r="AG32" s="566">
        <v>26509.9508926739</v>
      </c>
      <c r="AH32" s="566">
        <v>26503.721653771445</v>
      </c>
      <c r="AI32" s="566">
        <v>26499.65300713378</v>
      </c>
      <c r="AJ32" s="566">
        <v>26492.732174584613</v>
      </c>
      <c r="AK32" s="566">
        <v>26484.742922522444</v>
      </c>
      <c r="AL32" s="566">
        <v>26475.411330454437</v>
      </c>
      <c r="AM32" s="566">
        <v>26467.552912738454</v>
      </c>
      <c r="AN32" s="566">
        <v>26463.348349027219</v>
      </c>
      <c r="AO32" s="566">
        <v>26457.637573837721</v>
      </c>
      <c r="AP32" s="566">
        <v>26450.16833294211</v>
      </c>
      <c r="AQ32" s="566">
        <v>26435.325104144798</v>
      </c>
      <c r="AR32" s="566">
        <v>26427.672531870085</v>
      </c>
      <c r="AS32" s="566">
        <v>26416.062384065521</v>
      </c>
      <c r="AT32" s="566">
        <v>26406.545972988293</v>
      </c>
      <c r="AU32" s="566">
        <v>26400.026153069681</v>
      </c>
      <c r="AV32" s="566">
        <v>26386.175390399781</v>
      </c>
      <c r="AW32" s="566">
        <v>26360.978929977962</v>
      </c>
      <c r="AX32" s="566">
        <v>26351.829058648058</v>
      </c>
      <c r="AY32" s="566">
        <v>26349.456109587496</v>
      </c>
      <c r="AZ32" s="571">
        <v>26347.08337420801</v>
      </c>
    </row>
    <row r="33" spans="2:52">
      <c r="B33" s="5">
        <v>87000</v>
      </c>
      <c r="C33" s="570">
        <v>28319.712423682846</v>
      </c>
      <c r="D33" s="566">
        <v>28317.773725431962</v>
      </c>
      <c r="E33" s="566">
        <v>28316.616092635111</v>
      </c>
      <c r="F33" s="566">
        <v>28315.88075915811</v>
      </c>
      <c r="G33" s="566">
        <v>28315.902563712378</v>
      </c>
      <c r="H33" s="566">
        <v>28315.759021518337</v>
      </c>
      <c r="I33" s="566">
        <v>28316.719773409659</v>
      </c>
      <c r="J33" s="566">
        <v>28316.815074736562</v>
      </c>
      <c r="K33" s="566">
        <v>28316.060295281663</v>
      </c>
      <c r="L33" s="566">
        <v>28315.833948192532</v>
      </c>
      <c r="M33" s="566">
        <v>28316.027576486427</v>
      </c>
      <c r="N33" s="566">
        <v>28315.309345585221</v>
      </c>
      <c r="O33" s="566">
        <v>28315.044915473405</v>
      </c>
      <c r="P33" s="566">
        <v>28314.151643099773</v>
      </c>
      <c r="Q33" s="566">
        <v>28312.990363821868</v>
      </c>
      <c r="R33" s="566">
        <v>28313.052026878417</v>
      </c>
      <c r="S33" s="566">
        <v>28312.757626171555</v>
      </c>
      <c r="T33" s="566">
        <v>28311.454380135834</v>
      </c>
      <c r="U33" s="566">
        <v>28310.654028462541</v>
      </c>
      <c r="V33" s="566">
        <v>28309.119081847086</v>
      </c>
      <c r="W33" s="566">
        <v>28307.449565492374</v>
      </c>
      <c r="X33" s="566">
        <v>28305.70527638245</v>
      </c>
      <c r="Y33" s="566">
        <v>28303.880081660136</v>
      </c>
      <c r="Z33" s="566">
        <v>28300.764869638875</v>
      </c>
      <c r="AA33" s="566">
        <v>28298.38840277581</v>
      </c>
      <c r="AB33" s="566">
        <v>28295.663598653959</v>
      </c>
      <c r="AC33" s="566">
        <v>28290.57611256354</v>
      </c>
      <c r="AD33" s="566">
        <v>28285.608630845825</v>
      </c>
      <c r="AE33" s="566">
        <v>28283.589418603951</v>
      </c>
      <c r="AF33" s="566">
        <v>28279.29776336467</v>
      </c>
      <c r="AG33" s="566">
        <v>28272.153879704114</v>
      </c>
      <c r="AH33" s="566">
        <v>28265.512625667379</v>
      </c>
      <c r="AI33" s="566">
        <v>28261.175310170624</v>
      </c>
      <c r="AJ33" s="566">
        <v>28253.797130125713</v>
      </c>
      <c r="AK33" s="566">
        <v>28245.279921785946</v>
      </c>
      <c r="AL33" s="566">
        <v>28235.33169155541</v>
      </c>
      <c r="AM33" s="566">
        <v>28226.953390054918</v>
      </c>
      <c r="AN33" s="566">
        <v>28222.471260930295</v>
      </c>
      <c r="AO33" s="566">
        <v>28216.382660763946</v>
      </c>
      <c r="AP33" s="566">
        <v>28208.420858834845</v>
      </c>
      <c r="AQ33" s="566">
        <v>28192.595731008714</v>
      </c>
      <c r="AR33" s="566">
        <v>28184.437759007604</v>
      </c>
      <c r="AS33" s="566">
        <v>28172.060205720158</v>
      </c>
      <c r="AT33" s="566">
        <v>28161.914509529561</v>
      </c>
      <c r="AU33" s="566">
        <v>28154.963819343044</v>
      </c>
      <c r="AV33" s="566">
        <v>28140.198872497691</v>
      </c>
      <c r="AW33" s="566">
        <v>28113.33661716538</v>
      </c>
      <c r="AX33" s="566">
        <v>28103.579856929697</v>
      </c>
      <c r="AY33" s="566">
        <v>28101.053107293803</v>
      </c>
      <c r="AZ33" s="571">
        <v>28098.526584834082</v>
      </c>
    </row>
    <row r="34" spans="2:52">
      <c r="B34" s="5">
        <v>90000</v>
      </c>
      <c r="C34" s="570">
        <v>30084.863503055392</v>
      </c>
      <c r="D34" s="566">
        <v>30082.804544287061</v>
      </c>
      <c r="E34" s="566">
        <v>30081.575150143053</v>
      </c>
      <c r="F34" s="566">
        <v>30080.79413791058</v>
      </c>
      <c r="G34" s="566">
        <v>30080.81735669449</v>
      </c>
      <c r="H34" s="566">
        <v>30080.66481039385</v>
      </c>
      <c r="I34" s="566">
        <v>30081.685161870821</v>
      </c>
      <c r="J34" s="566">
        <v>30081.786441354085</v>
      </c>
      <c r="K34" s="566">
        <v>30080.984861791461</v>
      </c>
      <c r="L34" s="566">
        <v>30080.74440383742</v>
      </c>
      <c r="M34" s="566">
        <v>30080.950130086829</v>
      </c>
      <c r="N34" s="566">
        <v>30080.187324396167</v>
      </c>
      <c r="O34" s="566">
        <v>30079.90652078918</v>
      </c>
      <c r="P34" s="566">
        <v>30078.957928591975</v>
      </c>
      <c r="Q34" s="566">
        <v>30077.724567111931</v>
      </c>
      <c r="R34" s="566">
        <v>30077.790028559488</v>
      </c>
      <c r="S34" s="566">
        <v>30077.477487538727</v>
      </c>
      <c r="T34" s="566">
        <v>30076.0933756864</v>
      </c>
      <c r="U34" s="566">
        <v>30075.24346484341</v>
      </c>
      <c r="V34" s="566">
        <v>30073.613352896093</v>
      </c>
      <c r="W34" s="566">
        <v>30071.840363182389</v>
      </c>
      <c r="X34" s="566">
        <v>30069.987883169222</v>
      </c>
      <c r="Y34" s="566">
        <v>30068.049657500509</v>
      </c>
      <c r="Z34" s="566">
        <v>30064.741272262971</v>
      </c>
      <c r="AA34" s="566">
        <v>30062.217442560803</v>
      </c>
      <c r="AB34" s="566">
        <v>30059.323842769267</v>
      </c>
      <c r="AC34" s="566">
        <v>30053.921082562665</v>
      </c>
      <c r="AD34" s="566">
        <v>30048.645358176975</v>
      </c>
      <c r="AE34" s="566">
        <v>30046.501064912991</v>
      </c>
      <c r="AF34" s="566">
        <v>30041.943532356014</v>
      </c>
      <c r="AG34" s="566">
        <v>30034.356866734306</v>
      </c>
      <c r="AH34" s="566">
        <v>30027.303597563299</v>
      </c>
      <c r="AI34" s="566">
        <v>30022.69761320746</v>
      </c>
      <c r="AJ34" s="566">
        <v>30014.862085666799</v>
      </c>
      <c r="AK34" s="566">
        <v>30005.816921049442</v>
      </c>
      <c r="AL34" s="566">
        <v>29995.252052656368</v>
      </c>
      <c r="AM34" s="566">
        <v>29986.353867371374</v>
      </c>
      <c r="AN34" s="566">
        <v>29981.594172833349</v>
      </c>
      <c r="AO34" s="566">
        <v>29975.127747690163</v>
      </c>
      <c r="AP34" s="566">
        <v>29966.673384727572</v>
      </c>
      <c r="AQ34" s="566">
        <v>29949.866357872623</v>
      </c>
      <c r="AR34" s="566">
        <v>29941.202986145108</v>
      </c>
      <c r="AS34" s="566">
        <v>29928.058027374787</v>
      </c>
      <c r="AT34" s="566">
        <v>29917.283046070814</v>
      </c>
      <c r="AU34" s="566">
        <v>29909.901485616392</v>
      </c>
      <c r="AV34" s="566">
        <v>29894.222354595593</v>
      </c>
      <c r="AW34" s="566">
        <v>29865.694304352783</v>
      </c>
      <c r="AX34" s="566">
        <v>29855.330655211314</v>
      </c>
      <c r="AY34" s="566">
        <v>29852.650105000095</v>
      </c>
      <c r="AZ34" s="571">
        <v>29849.969795461122</v>
      </c>
    </row>
    <row r="35" spans="2:52">
      <c r="B35" s="5">
        <v>93000</v>
      </c>
      <c r="C35" s="570">
        <v>31850.014582427946</v>
      </c>
      <c r="D35" s="566">
        <v>31847.835363142152</v>
      </c>
      <c r="E35" s="566">
        <v>31846.534207650988</v>
      </c>
      <c r="F35" s="566">
        <v>31845.707516663057</v>
      </c>
      <c r="G35" s="566">
        <v>31845.732149676602</v>
      </c>
      <c r="H35" s="566">
        <v>31845.570599269369</v>
      </c>
      <c r="I35" s="566">
        <v>31846.650550331982</v>
      </c>
      <c r="J35" s="566">
        <v>31846.757807971615</v>
      </c>
      <c r="K35" s="566">
        <v>31845.90942830126</v>
      </c>
      <c r="L35" s="566">
        <v>31845.6548594823</v>
      </c>
      <c r="M35" s="566">
        <v>31845.87268368723</v>
      </c>
      <c r="N35" s="566">
        <v>31845.065303207113</v>
      </c>
      <c r="O35" s="566">
        <v>31844.768126104962</v>
      </c>
      <c r="P35" s="566">
        <v>31843.764214084185</v>
      </c>
      <c r="Q35" s="566">
        <v>31842.458770401994</v>
      </c>
      <c r="R35" s="566">
        <v>31842.528030240559</v>
      </c>
      <c r="S35" s="566">
        <v>31842.197348905898</v>
      </c>
      <c r="T35" s="566">
        <v>31840.732371236958</v>
      </c>
      <c r="U35" s="566">
        <v>31839.832901224287</v>
      </c>
      <c r="V35" s="566">
        <v>31838.107623945107</v>
      </c>
      <c r="W35" s="566">
        <v>31836.231160872398</v>
      </c>
      <c r="X35" s="566">
        <v>31834.270489956001</v>
      </c>
      <c r="Y35" s="566">
        <v>31832.219233340875</v>
      </c>
      <c r="Z35" s="566">
        <v>31828.717674887066</v>
      </c>
      <c r="AA35" s="566">
        <v>31826.046482345795</v>
      </c>
      <c r="AB35" s="566">
        <v>31822.984086884575</v>
      </c>
      <c r="AC35" s="566">
        <v>31817.266052561783</v>
      </c>
      <c r="AD35" s="566">
        <v>31811.682085508124</v>
      </c>
      <c r="AE35" s="566">
        <v>31809.412711222023</v>
      </c>
      <c r="AF35" s="566">
        <v>31804.589301347351</v>
      </c>
      <c r="AG35" s="566">
        <v>31796.559853764506</v>
      </c>
      <c r="AH35" s="566">
        <v>31789.094569459226</v>
      </c>
      <c r="AI35" s="566">
        <v>31784.219916244296</v>
      </c>
      <c r="AJ35" s="566">
        <v>31775.927041207891</v>
      </c>
      <c r="AK35" s="566">
        <v>31766.353920312929</v>
      </c>
      <c r="AL35" s="566">
        <v>31755.172413757326</v>
      </c>
      <c r="AM35" s="566">
        <v>31745.75434468783</v>
      </c>
      <c r="AN35" s="566">
        <v>31740.71708473641</v>
      </c>
      <c r="AO35" s="566">
        <v>31733.872834616373</v>
      </c>
      <c r="AP35" s="566">
        <v>31724.925910620299</v>
      </c>
      <c r="AQ35" s="566">
        <v>31707.136984736531</v>
      </c>
      <c r="AR35" s="566">
        <v>31697.96821328262</v>
      </c>
      <c r="AS35" s="566">
        <v>31684.055849029417</v>
      </c>
      <c r="AT35" s="566">
        <v>31672.651582612074</v>
      </c>
      <c r="AU35" s="566">
        <v>31664.839151889748</v>
      </c>
      <c r="AV35" s="566">
        <v>31648.245836693495</v>
      </c>
      <c r="AW35" s="566">
        <v>31618.051991540186</v>
      </c>
      <c r="AX35" s="566">
        <v>31607.081453492938</v>
      </c>
      <c r="AY35" s="566">
        <v>31604.247102706395</v>
      </c>
      <c r="AZ35" s="571">
        <v>31601.413006088984</v>
      </c>
    </row>
    <row r="36" spans="2:52">
      <c r="B36" s="5">
        <v>96000</v>
      </c>
      <c r="C36" s="570">
        <v>33615.165661800514</v>
      </c>
      <c r="D36" s="566">
        <v>33612.866181997262</v>
      </c>
      <c r="E36" s="566">
        <v>33611.493265158933</v>
      </c>
      <c r="F36" s="566">
        <v>33610.620895415545</v>
      </c>
      <c r="G36" s="566">
        <v>33610.646942658728</v>
      </c>
      <c r="H36" s="566">
        <v>33610.476388144896</v>
      </c>
      <c r="I36" s="566">
        <v>33611.615938793155</v>
      </c>
      <c r="J36" s="566">
        <v>33611.729174589156</v>
      </c>
      <c r="K36" s="566">
        <v>33610.833994811066</v>
      </c>
      <c r="L36" s="566">
        <v>33610.565315127198</v>
      </c>
      <c r="M36" s="566">
        <v>33610.795237287639</v>
      </c>
      <c r="N36" s="566">
        <v>33609.943282018074</v>
      </c>
      <c r="O36" s="566">
        <v>33609.629731420748</v>
      </c>
      <c r="P36" s="566">
        <v>33608.570499576403</v>
      </c>
      <c r="Q36" s="566">
        <v>33607.192973692065</v>
      </c>
      <c r="R36" s="566">
        <v>33607.266031921637</v>
      </c>
      <c r="S36" s="566">
        <v>33606.917210273081</v>
      </c>
      <c r="T36" s="566">
        <v>33605.371366787527</v>
      </c>
      <c r="U36" s="566">
        <v>33604.422337605167</v>
      </c>
      <c r="V36" s="566">
        <v>33602.601894994121</v>
      </c>
      <c r="W36" s="566">
        <v>33600.62195856242</v>
      </c>
      <c r="X36" s="566">
        <v>33598.553096742791</v>
      </c>
      <c r="Y36" s="566">
        <v>33596.388809181255</v>
      </c>
      <c r="Z36" s="566">
        <v>33592.694077511173</v>
      </c>
      <c r="AA36" s="566">
        <v>33589.875522130802</v>
      </c>
      <c r="AB36" s="566">
        <v>33586.644330999887</v>
      </c>
      <c r="AC36" s="566">
        <v>33580.611022560915</v>
      </c>
      <c r="AD36" s="566">
        <v>33574.718812839288</v>
      </c>
      <c r="AE36" s="566">
        <v>33572.324357531063</v>
      </c>
      <c r="AF36" s="566">
        <v>33567.235070338706</v>
      </c>
      <c r="AG36" s="566">
        <v>33558.76284079472</v>
      </c>
      <c r="AH36" s="566">
        <v>33550.885541355165</v>
      </c>
      <c r="AI36" s="566">
        <v>33545.742219281135</v>
      </c>
      <c r="AJ36" s="566">
        <v>33536.991996748984</v>
      </c>
      <c r="AK36" s="566">
        <v>33526.890919576428</v>
      </c>
      <c r="AL36" s="566">
        <v>33515.092774858298</v>
      </c>
      <c r="AM36" s="566">
        <v>33505.154822004304</v>
      </c>
      <c r="AN36" s="566">
        <v>33499.839996639479</v>
      </c>
      <c r="AO36" s="566">
        <v>33492.617921542595</v>
      </c>
      <c r="AP36" s="566">
        <v>33483.17843651303</v>
      </c>
      <c r="AQ36" s="566">
        <v>33464.407611600443</v>
      </c>
      <c r="AR36" s="566">
        <v>33454.733440420132</v>
      </c>
      <c r="AS36" s="566">
        <v>33440.05367068405</v>
      </c>
      <c r="AT36" s="566">
        <v>33428.020119153334</v>
      </c>
      <c r="AU36" s="566">
        <v>33419.776818163111</v>
      </c>
      <c r="AV36" s="566">
        <v>33402.269318791412</v>
      </c>
      <c r="AW36" s="566">
        <v>33370.409678727592</v>
      </c>
      <c r="AX36" s="566">
        <v>33358.832251774569</v>
      </c>
      <c r="AY36" s="566">
        <v>33355.844100412694</v>
      </c>
      <c r="AZ36" s="571">
        <v>33352.856216717519</v>
      </c>
    </row>
    <row r="37" spans="2:52">
      <c r="B37" s="5">
        <v>99000</v>
      </c>
      <c r="C37" s="570">
        <v>35380.316741173061</v>
      </c>
      <c r="D37" s="566">
        <v>35377.897000852361</v>
      </c>
      <c r="E37" s="566">
        <v>35376.452322666868</v>
      </c>
      <c r="F37" s="566">
        <v>35375.534274168022</v>
      </c>
      <c r="G37" s="566">
        <v>35375.56173564084</v>
      </c>
      <c r="H37" s="566">
        <v>35375.382177020416</v>
      </c>
      <c r="I37" s="566">
        <v>35376.581327254331</v>
      </c>
      <c r="J37" s="566">
        <v>35376.700541206679</v>
      </c>
      <c r="K37" s="566">
        <v>35375.758561320865</v>
      </c>
      <c r="L37" s="566">
        <v>35375.475770772086</v>
      </c>
      <c r="M37" s="566">
        <v>35375.71779088804</v>
      </c>
      <c r="N37" s="566">
        <v>35374.82126082902</v>
      </c>
      <c r="O37" s="566">
        <v>35374.491336736522</v>
      </c>
      <c r="P37" s="566">
        <v>35373.376785068613</v>
      </c>
      <c r="Q37" s="566">
        <v>35371.927176982128</v>
      </c>
      <c r="R37" s="566">
        <v>35372.004033602709</v>
      </c>
      <c r="S37" s="566">
        <v>35371.63707164026</v>
      </c>
      <c r="T37" s="566">
        <v>35370.010362338086</v>
      </c>
      <c r="U37" s="566">
        <v>35369.011773986043</v>
      </c>
      <c r="V37" s="566">
        <v>35367.096166043135</v>
      </c>
      <c r="W37" s="566">
        <v>35365.012756252436</v>
      </c>
      <c r="X37" s="566">
        <v>35362.835703529563</v>
      </c>
      <c r="Y37" s="566">
        <v>35360.558385021621</v>
      </c>
      <c r="Z37" s="566">
        <v>35356.670480135261</v>
      </c>
      <c r="AA37" s="566">
        <v>35353.704561915794</v>
      </c>
      <c r="AB37" s="566">
        <v>35350.304575115195</v>
      </c>
      <c r="AC37" s="566">
        <v>35343.955992560033</v>
      </c>
      <c r="AD37" s="566">
        <v>35337.755540170438</v>
      </c>
      <c r="AE37" s="566">
        <v>35335.236003840095</v>
      </c>
      <c r="AF37" s="566">
        <v>35329.880839330042</v>
      </c>
      <c r="AG37" s="566">
        <v>35320.965827824919</v>
      </c>
      <c r="AH37" s="566">
        <v>35312.676513251077</v>
      </c>
      <c r="AI37" s="566">
        <v>35307.264522317972</v>
      </c>
      <c r="AJ37" s="566">
        <v>35298.056952290077</v>
      </c>
      <c r="AK37" s="566">
        <v>35287.427918839923</v>
      </c>
      <c r="AL37" s="566">
        <v>35275.013135959256</v>
      </c>
      <c r="AM37" s="566">
        <v>35264.555299320753</v>
      </c>
      <c r="AN37" s="566">
        <v>35258.96290854254</v>
      </c>
      <c r="AO37" s="566">
        <v>35251.363008468819</v>
      </c>
      <c r="AP37" s="566">
        <v>35241.43096240575</v>
      </c>
      <c r="AQ37" s="566">
        <v>35221.678238464359</v>
      </c>
      <c r="AR37" s="566">
        <v>35211.498667557644</v>
      </c>
      <c r="AS37" s="566">
        <v>35196.05149233868</v>
      </c>
      <c r="AT37" s="566">
        <v>35183.388655694594</v>
      </c>
      <c r="AU37" s="566">
        <v>35174.714484436467</v>
      </c>
      <c r="AV37" s="566">
        <v>35156.292800889314</v>
      </c>
      <c r="AW37" s="566">
        <v>35122.767365915002</v>
      </c>
      <c r="AX37" s="566">
        <v>35110.583050056193</v>
      </c>
      <c r="AY37" s="566">
        <v>35107.441098118994</v>
      </c>
      <c r="AZ37" s="571">
        <v>35104.299427346647</v>
      </c>
    </row>
    <row r="38" spans="2:52">
      <c r="B38" s="5">
        <v>102000</v>
      </c>
      <c r="C38" s="570">
        <v>37145.467820545615</v>
      </c>
      <c r="D38" s="566">
        <v>37142.92781970746</v>
      </c>
      <c r="E38" s="566">
        <v>37141.411380174803</v>
      </c>
      <c r="F38" s="566">
        <v>37140.447652920499</v>
      </c>
      <c r="G38" s="566">
        <v>37140.476528622952</v>
      </c>
      <c r="H38" s="566">
        <v>37140.287965895928</v>
      </c>
      <c r="I38" s="566">
        <v>37141.546715715493</v>
      </c>
      <c r="J38" s="566">
        <v>37141.671907824217</v>
      </c>
      <c r="K38" s="566">
        <v>37140.683127830664</v>
      </c>
      <c r="L38" s="566">
        <v>37140.386226416958</v>
      </c>
      <c r="M38" s="566">
        <v>37140.640344488442</v>
      </c>
      <c r="N38" s="566">
        <v>37139.699239639966</v>
      </c>
      <c r="O38" s="566">
        <v>37139.352942052297</v>
      </c>
      <c r="P38" s="566">
        <v>37138.183070560815</v>
      </c>
      <c r="Q38" s="566">
        <v>37136.661380272184</v>
      </c>
      <c r="R38" s="566">
        <v>37136.74203528378</v>
      </c>
      <c r="S38" s="566">
        <v>37136.356933007424</v>
      </c>
      <c r="T38" s="566">
        <v>37134.649357888658</v>
      </c>
      <c r="U38" s="566">
        <v>37133.60121036692</v>
      </c>
      <c r="V38" s="566">
        <v>37131.590437092142</v>
      </c>
      <c r="W38" s="566">
        <v>37129.403553942444</v>
      </c>
      <c r="X38" s="566">
        <v>37127.118310316335</v>
      </c>
      <c r="Y38" s="566">
        <v>37124.727960861994</v>
      </c>
      <c r="Z38" s="566">
        <v>37120.646882759349</v>
      </c>
      <c r="AA38" s="566">
        <v>37117.533601700787</v>
      </c>
      <c r="AB38" s="566">
        <v>37113.964819230503</v>
      </c>
      <c r="AC38" s="566">
        <v>37107.300962559159</v>
      </c>
      <c r="AD38" s="566">
        <v>37100.792267501587</v>
      </c>
      <c r="AE38" s="566">
        <v>37098.147650149127</v>
      </c>
      <c r="AF38" s="566">
        <v>37092.526608321379</v>
      </c>
      <c r="AG38" s="566">
        <v>37083.168814855118</v>
      </c>
      <c r="AH38" s="566">
        <v>37074.467485147004</v>
      </c>
      <c r="AI38" s="566">
        <v>37068.786825354808</v>
      </c>
      <c r="AJ38" s="566">
        <v>37059.121907831162</v>
      </c>
      <c r="AK38" s="566">
        <v>37047.964918103418</v>
      </c>
      <c r="AL38" s="566">
        <v>37034.933497060221</v>
      </c>
      <c r="AM38" s="566">
        <v>37023.955776637216</v>
      </c>
      <c r="AN38" s="566">
        <v>37018.085820445602</v>
      </c>
      <c r="AO38" s="566">
        <v>37010.10809539503</v>
      </c>
      <c r="AP38" s="566">
        <v>36999.683488298484</v>
      </c>
      <c r="AQ38" s="566">
        <v>36978.948865328261</v>
      </c>
      <c r="AR38" s="566">
        <v>36968.263894695148</v>
      </c>
      <c r="AS38" s="566">
        <v>36952.04931399331</v>
      </c>
      <c r="AT38" s="566">
        <v>36938.757192235847</v>
      </c>
      <c r="AU38" s="566">
        <v>36929.652150709822</v>
      </c>
      <c r="AV38" s="566">
        <v>36910.316282987216</v>
      </c>
      <c r="AW38" s="566">
        <v>36875.125053102412</v>
      </c>
      <c r="AX38" s="566">
        <v>36862.33384833781</v>
      </c>
      <c r="AY38" s="566">
        <v>36859.038095825286</v>
      </c>
      <c r="AZ38" s="571">
        <v>36855.742637976269</v>
      </c>
    </row>
    <row r="39" spans="2:52">
      <c r="B39" s="5">
        <v>105000</v>
      </c>
      <c r="C39" s="570">
        <v>38910.618899918176</v>
      </c>
      <c r="D39" s="566">
        <v>38907.958638562573</v>
      </c>
      <c r="E39" s="566">
        <v>38906.370437682752</v>
      </c>
      <c r="F39" s="566">
        <v>38905.361031672976</v>
      </c>
      <c r="G39" s="566">
        <v>38905.391321605079</v>
      </c>
      <c r="H39" s="566">
        <v>38905.193754771462</v>
      </c>
      <c r="I39" s="566">
        <v>38906.512104176669</v>
      </c>
      <c r="J39" s="566">
        <v>38906.643274441754</v>
      </c>
      <c r="K39" s="566">
        <v>38905.607694340477</v>
      </c>
      <c r="L39" s="566">
        <v>38905.29668206186</v>
      </c>
      <c r="M39" s="566">
        <v>38905.56289808885</v>
      </c>
      <c r="N39" s="566">
        <v>38904.577218450926</v>
      </c>
      <c r="O39" s="566">
        <v>38904.214547368087</v>
      </c>
      <c r="P39" s="566">
        <v>38902.989356053033</v>
      </c>
      <c r="Q39" s="566">
        <v>38901.395583562262</v>
      </c>
      <c r="R39" s="566">
        <v>38901.480036964858</v>
      </c>
      <c r="S39" s="566">
        <v>38901.076794374618</v>
      </c>
      <c r="T39" s="566">
        <v>38899.288353439231</v>
      </c>
      <c r="U39" s="566">
        <v>38898.190646747797</v>
      </c>
      <c r="V39" s="566">
        <v>38896.084708141163</v>
      </c>
      <c r="W39" s="566">
        <v>38893.794351632467</v>
      </c>
      <c r="X39" s="566">
        <v>38891.400917103121</v>
      </c>
      <c r="Y39" s="566">
        <v>38888.897536702367</v>
      </c>
      <c r="Z39" s="566">
        <v>38884.623285383452</v>
      </c>
      <c r="AA39" s="566">
        <v>38881.362641485794</v>
      </c>
      <c r="AB39" s="566">
        <v>38877.625063345826</v>
      </c>
      <c r="AC39" s="566">
        <v>38870.645932558291</v>
      </c>
      <c r="AD39" s="566">
        <v>38863.828994832744</v>
      </c>
      <c r="AE39" s="566">
        <v>38861.059296458174</v>
      </c>
      <c r="AF39" s="566">
        <v>38855.172377312731</v>
      </c>
      <c r="AG39" s="566">
        <v>38845.371801885325</v>
      </c>
      <c r="AH39" s="566">
        <v>38836.258457042946</v>
      </c>
      <c r="AI39" s="566">
        <v>38830.309128391658</v>
      </c>
      <c r="AJ39" s="566">
        <v>38820.186863372262</v>
      </c>
      <c r="AK39" s="566">
        <v>38808.501917366913</v>
      </c>
      <c r="AL39" s="566">
        <v>38794.853858161194</v>
      </c>
      <c r="AM39" s="566">
        <v>38783.35625395368</v>
      </c>
      <c r="AN39" s="566">
        <v>38777.20873234867</v>
      </c>
      <c r="AO39" s="566">
        <v>38768.853182321254</v>
      </c>
      <c r="AP39" s="566">
        <v>38757.936014191218</v>
      </c>
      <c r="AQ39" s="566">
        <v>38736.219492192176</v>
      </c>
      <c r="AR39" s="566">
        <v>38725.029121832667</v>
      </c>
      <c r="AS39" s="566">
        <v>38708.047135647939</v>
      </c>
      <c r="AT39" s="566">
        <v>38694.125728777115</v>
      </c>
      <c r="AU39" s="566">
        <v>38684.589816983185</v>
      </c>
      <c r="AV39" s="566">
        <v>38664.339765085133</v>
      </c>
      <c r="AW39" s="566">
        <v>38627.482740289823</v>
      </c>
      <c r="AX39" s="566">
        <v>38614.084646619442</v>
      </c>
      <c r="AY39" s="566">
        <v>38610.635093531593</v>
      </c>
      <c r="AZ39" s="571">
        <v>38607.185848606343</v>
      </c>
    </row>
    <row r="40" spans="2:52">
      <c r="B40" s="5">
        <v>108000</v>
      </c>
      <c r="C40" s="570">
        <v>40675.76997929073</v>
      </c>
      <c r="D40" s="566">
        <v>40672.989457417658</v>
      </c>
      <c r="E40" s="566">
        <v>40671.329495190686</v>
      </c>
      <c r="F40" s="566">
        <v>40670.274410425453</v>
      </c>
      <c r="G40" s="566">
        <v>40670.306114587191</v>
      </c>
      <c r="H40" s="566">
        <v>40670.099543646975</v>
      </c>
      <c r="I40" s="566">
        <v>40671.47749263783</v>
      </c>
      <c r="J40" s="566">
        <v>40671.614641059277</v>
      </c>
      <c r="K40" s="566">
        <v>40670.532260850276</v>
      </c>
      <c r="L40" s="566">
        <v>40670.207137706748</v>
      </c>
      <c r="M40" s="566">
        <v>40670.485451689252</v>
      </c>
      <c r="N40" s="566">
        <v>40669.455197261872</v>
      </c>
      <c r="O40" s="566">
        <v>40669.076152683861</v>
      </c>
      <c r="P40" s="566">
        <v>40667.795641545243</v>
      </c>
      <c r="Q40" s="566">
        <v>40666.129786852318</v>
      </c>
      <c r="R40" s="566">
        <v>40666.218038645929</v>
      </c>
      <c r="S40" s="566">
        <v>40665.796655741782</v>
      </c>
      <c r="T40" s="566">
        <v>40663.92734898979</v>
      </c>
      <c r="U40" s="566">
        <v>40662.780083128673</v>
      </c>
      <c r="V40" s="566">
        <v>40660.57897919017</v>
      </c>
      <c r="W40" s="566">
        <v>40658.185149322482</v>
      </c>
      <c r="X40" s="566">
        <v>40655.683523889908</v>
      </c>
      <c r="Y40" s="566">
        <v>40653.06711254274</v>
      </c>
      <c r="Z40" s="566">
        <v>40648.599688007555</v>
      </c>
      <c r="AA40" s="566">
        <v>40645.191681270786</v>
      </c>
      <c r="AB40" s="566">
        <v>40641.285307461134</v>
      </c>
      <c r="AC40" s="566">
        <v>40633.990902557409</v>
      </c>
      <c r="AD40" s="566">
        <v>40626.865722163893</v>
      </c>
      <c r="AE40" s="566">
        <v>40623.970942767206</v>
      </c>
      <c r="AF40" s="566">
        <v>40617.818146304067</v>
      </c>
      <c r="AG40" s="566">
        <v>40607.574788915525</v>
      </c>
      <c r="AH40" s="566">
        <v>40598.049428938859</v>
      </c>
      <c r="AI40" s="566">
        <v>40591.831431428494</v>
      </c>
      <c r="AJ40" s="566">
        <v>40581.251818913348</v>
      </c>
      <c r="AK40" s="566">
        <v>40569.038916630408</v>
      </c>
      <c r="AL40" s="566">
        <v>40554.774219262152</v>
      </c>
      <c r="AM40" s="566">
        <v>40542.756731270129</v>
      </c>
      <c r="AN40" s="566">
        <v>40536.331644251732</v>
      </c>
      <c r="AO40" s="566">
        <v>40527.598269247464</v>
      </c>
      <c r="AP40" s="566">
        <v>40516.188540083938</v>
      </c>
      <c r="AQ40" s="566">
        <v>40493.490119056092</v>
      </c>
      <c r="AR40" s="566">
        <v>40481.794348970172</v>
      </c>
      <c r="AS40" s="566">
        <v>40464.044957302569</v>
      </c>
      <c r="AT40" s="566">
        <v>40449.494265318375</v>
      </c>
      <c r="AU40" s="566">
        <v>40439.527483256534</v>
      </c>
      <c r="AV40" s="566">
        <v>40418.363247183035</v>
      </c>
      <c r="AW40" s="566">
        <v>40379.840427477218</v>
      </c>
      <c r="AX40" s="566">
        <v>40365.835444901066</v>
      </c>
      <c r="AY40" s="566">
        <v>40362.232091237893</v>
      </c>
      <c r="AZ40" s="571">
        <v>40358.629059236773</v>
      </c>
    </row>
    <row r="41" spans="2:52">
      <c r="B41" s="5">
        <v>111000</v>
      </c>
      <c r="C41" s="570">
        <v>42440.921058663298</v>
      </c>
      <c r="D41" s="566">
        <v>42438.020276272771</v>
      </c>
      <c r="E41" s="566">
        <v>42436.288552698636</v>
      </c>
      <c r="F41" s="566">
        <v>42435.187789177944</v>
      </c>
      <c r="G41" s="566">
        <v>42435.220907569317</v>
      </c>
      <c r="H41" s="566">
        <v>42435.005332522502</v>
      </c>
      <c r="I41" s="566">
        <v>42436.442881099007</v>
      </c>
      <c r="J41" s="566">
        <v>42436.586007676829</v>
      </c>
      <c r="K41" s="566">
        <v>42435.456827360082</v>
      </c>
      <c r="L41" s="566">
        <v>42435.117593351635</v>
      </c>
      <c r="M41" s="566">
        <v>42435.408005289668</v>
      </c>
      <c r="N41" s="566">
        <v>42434.333176072832</v>
      </c>
      <c r="O41" s="566">
        <v>42433.937757999651</v>
      </c>
      <c r="P41" s="566">
        <v>42432.60192703746</v>
      </c>
      <c r="Q41" s="566">
        <v>42430.863990142396</v>
      </c>
      <c r="R41" s="566">
        <v>42430.956040327008</v>
      </c>
      <c r="S41" s="566">
        <v>42430.516517108961</v>
      </c>
      <c r="T41" s="566">
        <v>42428.566344540362</v>
      </c>
      <c r="U41" s="566">
        <v>42427.36951950955</v>
      </c>
      <c r="V41" s="566">
        <v>42425.073250239191</v>
      </c>
      <c r="W41" s="566">
        <v>42422.575947012505</v>
      </c>
      <c r="X41" s="566">
        <v>42419.966130676694</v>
      </c>
      <c r="Y41" s="566">
        <v>42417.23668838312</v>
      </c>
      <c r="Z41" s="566">
        <v>42412.576090631657</v>
      </c>
      <c r="AA41" s="566">
        <v>42409.020721055786</v>
      </c>
      <c r="AB41" s="566">
        <v>42404.945551576457</v>
      </c>
      <c r="AC41" s="566">
        <v>42397.335872556541</v>
      </c>
      <c r="AD41" s="566">
        <v>42389.902449495057</v>
      </c>
      <c r="AE41" s="566">
        <v>42386.882589076245</v>
      </c>
      <c r="AF41" s="566">
        <v>42380.463915295419</v>
      </c>
      <c r="AG41" s="566">
        <v>42369.777775945731</v>
      </c>
      <c r="AH41" s="566">
        <v>42359.840400834801</v>
      </c>
      <c r="AI41" s="566">
        <v>42353.353734465345</v>
      </c>
      <c r="AJ41" s="566">
        <v>42342.316774454448</v>
      </c>
      <c r="AK41" s="566">
        <v>42329.575915893904</v>
      </c>
      <c r="AL41" s="566">
        <v>42314.694580363124</v>
      </c>
      <c r="AM41" s="566">
        <v>42302.157208586606</v>
      </c>
      <c r="AN41" s="566">
        <v>42295.4545561548</v>
      </c>
      <c r="AO41" s="566">
        <v>42286.343356173689</v>
      </c>
      <c r="AP41" s="566">
        <v>42274.441065976673</v>
      </c>
      <c r="AQ41" s="566">
        <v>42250.760745920008</v>
      </c>
      <c r="AR41" s="566">
        <v>42238.559576107691</v>
      </c>
      <c r="AS41" s="566">
        <v>42220.042778957213</v>
      </c>
      <c r="AT41" s="566">
        <v>42204.862801859643</v>
      </c>
      <c r="AU41" s="566">
        <v>42194.465149529897</v>
      </c>
      <c r="AV41" s="566">
        <v>42172.386729280945</v>
      </c>
      <c r="AW41" s="566">
        <v>42132.198114664643</v>
      </c>
      <c r="AX41" s="566">
        <v>42117.586243182697</v>
      </c>
      <c r="AY41" s="566">
        <v>42113.8290889442</v>
      </c>
      <c r="AZ41" s="571">
        <v>42110.072269867545</v>
      </c>
    </row>
    <row r="42" spans="2:52">
      <c r="B42" s="5">
        <v>114000</v>
      </c>
      <c r="C42" s="570">
        <v>44206.072138035852</v>
      </c>
      <c r="D42" s="566">
        <v>44203.05109512787</v>
      </c>
      <c r="E42" s="566">
        <v>44201.24761020657</v>
      </c>
      <c r="F42" s="566">
        <v>44200.101167930421</v>
      </c>
      <c r="G42" s="566">
        <v>44200.135700551436</v>
      </c>
      <c r="H42" s="566">
        <v>44199.911121398014</v>
      </c>
      <c r="I42" s="566">
        <v>44201.408269560168</v>
      </c>
      <c r="J42" s="566">
        <v>44201.557374294352</v>
      </c>
      <c r="K42" s="566">
        <v>44200.381393869888</v>
      </c>
      <c r="L42" s="566">
        <v>44200.028048996523</v>
      </c>
      <c r="M42" s="566">
        <v>44200.330558890062</v>
      </c>
      <c r="N42" s="566">
        <v>44199.211154883778</v>
      </c>
      <c r="O42" s="566">
        <v>44198.79936331544</v>
      </c>
      <c r="P42" s="566">
        <v>44197.408212529663</v>
      </c>
      <c r="Q42" s="566">
        <v>44195.598193432459</v>
      </c>
      <c r="R42" s="566">
        <v>44195.694042008079</v>
      </c>
      <c r="S42" s="566">
        <v>44195.23637847614</v>
      </c>
      <c r="T42" s="566">
        <v>44193.205340090921</v>
      </c>
      <c r="U42" s="566">
        <v>44191.958955890426</v>
      </c>
      <c r="V42" s="566">
        <v>44189.567521288198</v>
      </c>
      <c r="W42" s="566">
        <v>44186.966744702513</v>
      </c>
      <c r="X42" s="566">
        <v>44184.248737463466</v>
      </c>
      <c r="Y42" s="566">
        <v>44181.406264223486</v>
      </c>
      <c r="Z42" s="566">
        <v>44176.552493255746</v>
      </c>
      <c r="AA42" s="566">
        <v>44172.849760840778</v>
      </c>
      <c r="AB42" s="566">
        <v>44168.605795691765</v>
      </c>
      <c r="AC42" s="566">
        <v>44160.680842555659</v>
      </c>
      <c r="AD42" s="566">
        <v>44152.939176826199</v>
      </c>
      <c r="AE42" s="566">
        <v>44149.794235385278</v>
      </c>
      <c r="AF42" s="566">
        <v>44143.109684286756</v>
      </c>
      <c r="AG42" s="566">
        <v>44131.980762975938</v>
      </c>
      <c r="AH42" s="566">
        <v>44121.631372730728</v>
      </c>
      <c r="AI42" s="566">
        <v>44114.876037502181</v>
      </c>
      <c r="AJ42" s="566">
        <v>44103.381729995526</v>
      </c>
      <c r="AK42" s="566">
        <v>44090.112915157399</v>
      </c>
      <c r="AL42" s="566">
        <v>44074.614941464075</v>
      </c>
      <c r="AM42" s="566">
        <v>44061.557685903055</v>
      </c>
      <c r="AN42" s="566">
        <v>44054.577468057862</v>
      </c>
      <c r="AO42" s="566">
        <v>44045.088443099899</v>
      </c>
      <c r="AP42" s="566">
        <v>44032.693591869407</v>
      </c>
      <c r="AQ42" s="566">
        <v>44008.031372783909</v>
      </c>
      <c r="AR42" s="566">
        <v>43995.324803245196</v>
      </c>
      <c r="AS42" s="566">
        <v>43976.040600611843</v>
      </c>
      <c r="AT42" s="566">
        <v>43960.231338400896</v>
      </c>
      <c r="AU42" s="566">
        <v>43949.40281580326</v>
      </c>
      <c r="AV42" s="566">
        <v>43926.410211378847</v>
      </c>
      <c r="AW42" s="566">
        <v>43884.555801852053</v>
      </c>
      <c r="AX42" s="566">
        <v>43869.337041464314</v>
      </c>
      <c r="AY42" s="566">
        <v>43865.426086650499</v>
      </c>
      <c r="AZ42" s="571">
        <v>43861.515480498609</v>
      </c>
    </row>
    <row r="43" spans="2:52">
      <c r="B43" s="5">
        <v>117000</v>
      </c>
      <c r="C43" s="570">
        <v>45971.223217408398</v>
      </c>
      <c r="D43" s="566">
        <v>45968.081913982969</v>
      </c>
      <c r="E43" s="566">
        <v>45966.206667714505</v>
      </c>
      <c r="F43" s="566">
        <v>45965.014546682898</v>
      </c>
      <c r="G43" s="566">
        <v>45965.050493533541</v>
      </c>
      <c r="H43" s="566">
        <v>45964.816910273534</v>
      </c>
      <c r="I43" s="566">
        <v>45966.37365802133</v>
      </c>
      <c r="J43" s="566">
        <v>45966.528740911876</v>
      </c>
      <c r="K43" s="566">
        <v>45965.305960379686</v>
      </c>
      <c r="L43" s="566">
        <v>45964.938504641395</v>
      </c>
      <c r="M43" s="566">
        <v>45965.253112490471</v>
      </c>
      <c r="N43" s="566">
        <v>45964.089133694717</v>
      </c>
      <c r="O43" s="566">
        <v>45963.660968631215</v>
      </c>
      <c r="P43" s="566">
        <v>45962.21449802188</v>
      </c>
      <c r="Q43" s="566">
        <v>45960.332396722522</v>
      </c>
      <c r="R43" s="566">
        <v>45960.432043689143</v>
      </c>
      <c r="S43" s="566">
        <v>45959.956239843305</v>
      </c>
      <c r="T43" s="566">
        <v>45957.844335641479</v>
      </c>
      <c r="U43" s="566">
        <v>45956.548392271303</v>
      </c>
      <c r="V43" s="566">
        <v>45954.061792337212</v>
      </c>
      <c r="W43" s="566">
        <v>45951.357542392536</v>
      </c>
      <c r="X43" s="566">
        <v>45948.531344250237</v>
      </c>
      <c r="Y43" s="566">
        <v>45945.575840063852</v>
      </c>
      <c r="Z43" s="566">
        <v>45940.528895879834</v>
      </c>
      <c r="AA43" s="566">
        <v>45936.67880062577</v>
      </c>
      <c r="AB43" s="566">
        <v>45932.266039807073</v>
      </c>
      <c r="AC43" s="566">
        <v>45924.025812554777</v>
      </c>
      <c r="AD43" s="566">
        <v>45915.975904157356</v>
      </c>
      <c r="AE43" s="566">
        <v>45912.70588169431</v>
      </c>
      <c r="AF43" s="566">
        <v>45905.755453278092</v>
      </c>
      <c r="AG43" s="566">
        <v>45894.18375000613</v>
      </c>
      <c r="AH43" s="566">
        <v>45883.422344626655</v>
      </c>
      <c r="AI43" s="566">
        <v>45876.398340539017</v>
      </c>
      <c r="AJ43" s="566">
        <v>45864.446685536619</v>
      </c>
      <c r="AK43" s="566">
        <v>45850.649914420894</v>
      </c>
      <c r="AL43" s="566">
        <v>45834.535302565047</v>
      </c>
      <c r="AM43" s="566">
        <v>45820.958163219519</v>
      </c>
      <c r="AN43" s="566">
        <v>45813.700379960923</v>
      </c>
      <c r="AO43" s="566">
        <v>45803.83353002611</v>
      </c>
      <c r="AP43" s="566">
        <v>45790.946117762127</v>
      </c>
      <c r="AQ43" s="566">
        <v>45765.301999647825</v>
      </c>
      <c r="AR43" s="566">
        <v>45752.090030382707</v>
      </c>
      <c r="AS43" s="566">
        <v>45732.038422266472</v>
      </c>
      <c r="AT43" s="566">
        <v>45715.599874942149</v>
      </c>
      <c r="AU43" s="566">
        <v>45704.340482076601</v>
      </c>
      <c r="AV43" s="566">
        <v>45680.433693476756</v>
      </c>
      <c r="AW43" s="566">
        <v>45636.913489039449</v>
      </c>
      <c r="AX43" s="566">
        <v>45621.087839745946</v>
      </c>
      <c r="AY43" s="566">
        <v>45617.023084356792</v>
      </c>
      <c r="AZ43" s="571">
        <v>45612.958691129897</v>
      </c>
    </row>
    <row r="44" spans="2:52" ht="15" thickBot="1">
      <c r="B44" s="352">
        <v>120000</v>
      </c>
      <c r="C44" s="572">
        <v>47736.374296780959</v>
      </c>
      <c r="D44" s="573">
        <v>47733.112732838083</v>
      </c>
      <c r="E44" s="573">
        <v>47731.165725222454</v>
      </c>
      <c r="F44" s="573">
        <v>47729.927925435375</v>
      </c>
      <c r="G44" s="573">
        <v>47729.965286515675</v>
      </c>
      <c r="H44" s="573">
        <v>47729.722699149068</v>
      </c>
      <c r="I44" s="573">
        <v>47731.339046482506</v>
      </c>
      <c r="J44" s="573">
        <v>47731.500107529413</v>
      </c>
      <c r="K44" s="573">
        <v>47730.2305268895</v>
      </c>
      <c r="L44" s="573">
        <v>47729.848960286297</v>
      </c>
      <c r="M44" s="573">
        <v>47730.17566609088</v>
      </c>
      <c r="N44" s="573">
        <v>47728.967112505685</v>
      </c>
      <c r="O44" s="573">
        <v>47728.522573947004</v>
      </c>
      <c r="P44" s="573">
        <v>47727.020783514097</v>
      </c>
      <c r="Q44" s="573">
        <v>47725.066600012586</v>
      </c>
      <c r="R44" s="573">
        <v>47725.170045370236</v>
      </c>
      <c r="S44" s="573">
        <v>47724.676101210498</v>
      </c>
      <c r="T44" s="573">
        <v>47722.483331192052</v>
      </c>
      <c r="U44" s="573">
        <v>47721.137828652179</v>
      </c>
      <c r="V44" s="573">
        <v>47718.556063386226</v>
      </c>
      <c r="W44" s="573">
        <v>47715.748340082559</v>
      </c>
      <c r="X44" s="573">
        <v>47712.813951037024</v>
      </c>
      <c r="Y44" s="573">
        <v>47709.745415904232</v>
      </c>
      <c r="Z44" s="573">
        <v>47704.505298503937</v>
      </c>
      <c r="AA44" s="573">
        <v>47700.507840410777</v>
      </c>
      <c r="AB44" s="573">
        <v>47695.926283922396</v>
      </c>
      <c r="AC44" s="573">
        <v>47687.37078255391</v>
      </c>
      <c r="AD44" s="573">
        <v>47679.012631488513</v>
      </c>
      <c r="AE44" s="573">
        <v>47675.617528003357</v>
      </c>
      <c r="AF44" s="573">
        <v>47668.401222269444</v>
      </c>
      <c r="AG44" s="573">
        <v>47656.386737036337</v>
      </c>
      <c r="AH44" s="573">
        <v>47645.213316522582</v>
      </c>
      <c r="AI44" s="573">
        <v>47637.920643575868</v>
      </c>
      <c r="AJ44" s="573">
        <v>47625.511641077712</v>
      </c>
      <c r="AK44" s="573">
        <v>47611.186913684403</v>
      </c>
      <c r="AL44" s="573">
        <v>47594.455663666005</v>
      </c>
      <c r="AM44" s="573">
        <v>47580.358640535982</v>
      </c>
      <c r="AN44" s="573">
        <v>47572.823291863999</v>
      </c>
      <c r="AO44" s="573">
        <v>47562.578616952334</v>
      </c>
      <c r="AP44" s="573">
        <v>47549.198643654861</v>
      </c>
      <c r="AQ44" s="573">
        <v>47522.572626511741</v>
      </c>
      <c r="AR44" s="573">
        <v>47508.855257520219</v>
      </c>
      <c r="AS44" s="573">
        <v>47488.036243921117</v>
      </c>
      <c r="AT44" s="573">
        <v>47470.968411483416</v>
      </c>
      <c r="AU44" s="573">
        <v>47459.278148349971</v>
      </c>
      <c r="AV44" s="573">
        <v>47434.457175574666</v>
      </c>
      <c r="AW44" s="573">
        <v>47389.271176226859</v>
      </c>
      <c r="AX44" s="573">
        <v>47372.838638027577</v>
      </c>
      <c r="AY44" s="573">
        <v>47368.620082063098</v>
      </c>
      <c r="AZ44" s="574">
        <v>47364.401901761448</v>
      </c>
    </row>
  </sheetData>
  <mergeCells count="3">
    <mergeCell ref="C5:R5"/>
    <mergeCell ref="S5:AH5"/>
    <mergeCell ref="AI5:AZ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22" orientation="portrait"/>
  <colBreaks count="2" manualBreakCount="2">
    <brk id="18" max="1048575" man="1"/>
    <brk id="34"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2:CI44"/>
  <sheetViews>
    <sheetView showGridLines="0" workbookViewId="0">
      <selection activeCell="H12" sqref="H12"/>
    </sheetView>
  </sheetViews>
  <sheetFormatPr baseColWidth="10" defaultColWidth="3.5" defaultRowHeight="14" x14ac:dyDescent="0"/>
  <cols>
    <col min="1" max="1" width="3.5" style="356"/>
    <col min="2" max="2" width="16.5" style="356" bestFit="1" customWidth="1"/>
    <col min="3" max="30" width="7.83203125" style="356" bestFit="1" customWidth="1"/>
    <col min="31" max="87" width="7.5" style="356" customWidth="1"/>
    <col min="88" max="16384" width="3.5" style="356"/>
  </cols>
  <sheetData>
    <row r="2" spans="1:87" ht="16.5" customHeight="1">
      <c r="C2" s="332" t="s">
        <v>1868</v>
      </c>
      <c r="D2" s="332"/>
      <c r="E2" s="332"/>
      <c r="F2" s="332"/>
      <c r="G2" s="332"/>
      <c r="H2" s="332"/>
      <c r="I2" s="332"/>
      <c r="J2" s="332"/>
      <c r="K2" s="332"/>
      <c r="L2" s="555"/>
      <c r="M2" s="555"/>
      <c r="N2" s="332"/>
      <c r="O2" s="332"/>
      <c r="P2" s="332"/>
      <c r="Q2" s="332"/>
      <c r="R2" s="332"/>
      <c r="S2" s="332"/>
      <c r="T2" s="332"/>
      <c r="U2" s="332"/>
      <c r="V2" s="332"/>
      <c r="W2" s="332"/>
      <c r="X2" s="332"/>
      <c r="Y2" s="332"/>
      <c r="Z2" s="332"/>
      <c r="AA2" s="332"/>
      <c r="AB2" s="332" t="s">
        <v>1868</v>
      </c>
      <c r="AC2" s="332"/>
      <c r="AD2" s="332"/>
      <c r="AE2" s="332"/>
      <c r="AF2" s="332"/>
      <c r="AG2" s="332"/>
      <c r="AH2" s="332"/>
      <c r="AI2" s="332"/>
      <c r="AJ2" s="332"/>
      <c r="AK2" s="332"/>
      <c r="AL2" s="332"/>
      <c r="AM2" s="332"/>
      <c r="AN2" s="332"/>
      <c r="AO2" s="332"/>
      <c r="AP2" s="332"/>
      <c r="AQ2" s="332"/>
      <c r="AR2" s="332"/>
      <c r="AS2" s="332"/>
      <c r="AT2" s="332"/>
      <c r="AU2" s="332"/>
      <c r="AV2" s="332" t="s">
        <v>1868</v>
      </c>
      <c r="AW2" s="332"/>
      <c r="AX2" s="332"/>
      <c r="AY2" s="332"/>
      <c r="BP2" s="332" t="s">
        <v>1868</v>
      </c>
    </row>
    <row r="3" spans="1:87" s="389" customFormat="1" ht="16.5" customHeight="1">
      <c r="A3" s="581"/>
      <c r="B3" s="356"/>
      <c r="C3" s="389" t="s">
        <v>1867</v>
      </c>
      <c r="AB3" s="389" t="s">
        <v>1867</v>
      </c>
      <c r="AV3" s="389" t="s">
        <v>1867</v>
      </c>
      <c r="BP3" s="389" t="s">
        <v>1867</v>
      </c>
    </row>
    <row r="4" spans="1:87" ht="15" thickBot="1">
      <c r="B4" s="319"/>
      <c r="C4" s="319"/>
      <c r="D4" s="319"/>
      <c r="E4" s="319"/>
      <c r="F4" s="319"/>
      <c r="G4" s="319"/>
      <c r="H4" s="319"/>
      <c r="I4" s="319"/>
      <c r="J4" s="319"/>
      <c r="K4" s="319"/>
      <c r="L4" s="319"/>
      <c r="M4" s="319"/>
      <c r="N4" s="319"/>
      <c r="O4" s="319"/>
      <c r="P4" s="319"/>
      <c r="Q4" s="319"/>
      <c r="R4" s="319"/>
      <c r="S4" s="319"/>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row>
    <row r="5" spans="1:87" ht="15" thickBot="1">
      <c r="A5" s="575"/>
      <c r="B5" s="554" t="s">
        <v>1752</v>
      </c>
      <c r="C5" s="546" t="s">
        <v>1869</v>
      </c>
      <c r="D5" s="309"/>
      <c r="E5" s="309"/>
      <c r="F5" s="309"/>
      <c r="G5" s="309"/>
      <c r="H5" s="309"/>
      <c r="I5" s="309"/>
      <c r="J5" s="309"/>
      <c r="K5" s="309"/>
      <c r="L5" s="309"/>
      <c r="M5" s="309"/>
      <c r="N5" s="309"/>
      <c r="O5" s="309"/>
      <c r="P5" s="309"/>
      <c r="Q5" s="309"/>
      <c r="R5" s="309"/>
      <c r="S5" s="309"/>
      <c r="T5" s="309"/>
      <c r="U5" s="309"/>
      <c r="V5" s="309"/>
      <c r="W5" s="309"/>
      <c r="X5" s="309"/>
      <c r="Y5" s="309"/>
      <c r="Z5" s="309"/>
      <c r="AA5" s="306"/>
      <c r="AB5" s="546" t="s">
        <v>1869</v>
      </c>
      <c r="AC5" s="309"/>
      <c r="AD5" s="309"/>
      <c r="AE5" s="309"/>
      <c r="AF5" s="309"/>
      <c r="AG5" s="309"/>
      <c r="AH5" s="309"/>
      <c r="AI5" s="309"/>
      <c r="AJ5" s="309"/>
      <c r="AK5" s="309"/>
      <c r="AL5" s="309"/>
      <c r="AM5" s="309"/>
      <c r="AN5" s="309"/>
      <c r="AO5" s="309"/>
      <c r="AP5" s="309"/>
      <c r="AQ5" s="309"/>
      <c r="AR5" s="309"/>
      <c r="AS5" s="309"/>
      <c r="AT5" s="309"/>
      <c r="AU5" s="306"/>
      <c r="AV5" s="546" t="s">
        <v>1869</v>
      </c>
      <c r="AW5" s="309"/>
      <c r="AX5" s="309"/>
      <c r="AY5" s="309"/>
      <c r="AZ5" s="309"/>
      <c r="BA5" s="309"/>
      <c r="BB5" s="309"/>
      <c r="BC5" s="309"/>
      <c r="BD5" s="309"/>
      <c r="BE5" s="309"/>
      <c r="BF5" s="309"/>
      <c r="BG5" s="309"/>
      <c r="BH5" s="309"/>
      <c r="BI5" s="309"/>
      <c r="BJ5" s="309"/>
      <c r="BK5" s="309"/>
      <c r="BL5" s="309"/>
      <c r="BM5" s="309"/>
      <c r="BN5" s="309"/>
      <c r="BO5" s="306"/>
      <c r="BP5" s="546" t="s">
        <v>1869</v>
      </c>
      <c r="BQ5" s="309"/>
      <c r="BR5" s="309"/>
      <c r="BS5" s="309"/>
      <c r="BT5" s="309"/>
      <c r="BU5" s="309"/>
      <c r="BV5" s="309"/>
      <c r="BW5" s="309"/>
      <c r="BX5" s="309"/>
      <c r="BY5" s="309"/>
      <c r="BZ5" s="309"/>
      <c r="CA5" s="309"/>
      <c r="CB5" s="309"/>
      <c r="CC5" s="309"/>
      <c r="CD5" s="309"/>
      <c r="CE5" s="309"/>
      <c r="CF5" s="309"/>
      <c r="CG5" s="309"/>
      <c r="CH5" s="309"/>
      <c r="CI5" s="306"/>
    </row>
    <row r="6" spans="1:87" ht="28.5" customHeight="1" thickBot="1">
      <c r="A6" s="575"/>
      <c r="B6" s="321" t="s">
        <v>121</v>
      </c>
      <c r="C6" s="552">
        <v>16</v>
      </c>
      <c r="D6" s="322">
        <f>+C6+1</f>
        <v>17</v>
      </c>
      <c r="E6" s="322">
        <f t="shared" ref="E6:AZ6" si="0">+D6+1</f>
        <v>18</v>
      </c>
      <c r="F6" s="322">
        <f t="shared" si="0"/>
        <v>19</v>
      </c>
      <c r="G6" s="322">
        <f t="shared" si="0"/>
        <v>20</v>
      </c>
      <c r="H6" s="322">
        <f t="shared" si="0"/>
        <v>21</v>
      </c>
      <c r="I6" s="322">
        <f t="shared" si="0"/>
        <v>22</v>
      </c>
      <c r="J6" s="322">
        <f t="shared" si="0"/>
        <v>23</v>
      </c>
      <c r="K6" s="322">
        <f t="shared" si="0"/>
        <v>24</v>
      </c>
      <c r="L6" s="322">
        <f t="shared" si="0"/>
        <v>25</v>
      </c>
      <c r="M6" s="322">
        <f t="shared" si="0"/>
        <v>26</v>
      </c>
      <c r="N6" s="322">
        <f t="shared" si="0"/>
        <v>27</v>
      </c>
      <c r="O6" s="322">
        <f t="shared" si="0"/>
        <v>28</v>
      </c>
      <c r="P6" s="322">
        <f t="shared" si="0"/>
        <v>29</v>
      </c>
      <c r="Q6" s="322">
        <f t="shared" si="0"/>
        <v>30</v>
      </c>
      <c r="R6" s="322">
        <f t="shared" si="0"/>
        <v>31</v>
      </c>
      <c r="S6" s="322">
        <f t="shared" si="0"/>
        <v>32</v>
      </c>
      <c r="T6" s="322">
        <f t="shared" si="0"/>
        <v>33</v>
      </c>
      <c r="U6" s="322">
        <f t="shared" si="0"/>
        <v>34</v>
      </c>
      <c r="V6" s="322">
        <f t="shared" si="0"/>
        <v>35</v>
      </c>
      <c r="W6" s="322">
        <f t="shared" si="0"/>
        <v>36</v>
      </c>
      <c r="X6" s="322">
        <f t="shared" si="0"/>
        <v>37</v>
      </c>
      <c r="Y6" s="322">
        <f t="shared" si="0"/>
        <v>38</v>
      </c>
      <c r="Z6" s="322">
        <f t="shared" si="0"/>
        <v>39</v>
      </c>
      <c r="AA6" s="322">
        <f t="shared" si="0"/>
        <v>40</v>
      </c>
      <c r="AB6" s="544">
        <f t="shared" si="0"/>
        <v>41</v>
      </c>
      <c r="AC6" s="544">
        <f t="shared" si="0"/>
        <v>42</v>
      </c>
      <c r="AD6" s="544">
        <f t="shared" si="0"/>
        <v>43</v>
      </c>
      <c r="AE6" s="544">
        <f t="shared" si="0"/>
        <v>44</v>
      </c>
      <c r="AF6" s="544">
        <f t="shared" si="0"/>
        <v>45</v>
      </c>
      <c r="AG6" s="544">
        <f t="shared" si="0"/>
        <v>46</v>
      </c>
      <c r="AH6" s="544">
        <f t="shared" si="0"/>
        <v>47</v>
      </c>
      <c r="AI6" s="544">
        <f t="shared" si="0"/>
        <v>48</v>
      </c>
      <c r="AJ6" s="544">
        <f t="shared" si="0"/>
        <v>49</v>
      </c>
      <c r="AK6" s="544">
        <f t="shared" si="0"/>
        <v>50</v>
      </c>
      <c r="AL6" s="544">
        <f t="shared" si="0"/>
        <v>51</v>
      </c>
      <c r="AM6" s="544">
        <f t="shared" si="0"/>
        <v>52</v>
      </c>
      <c r="AN6" s="544">
        <f t="shared" si="0"/>
        <v>53</v>
      </c>
      <c r="AO6" s="544">
        <f t="shared" si="0"/>
        <v>54</v>
      </c>
      <c r="AP6" s="544">
        <f t="shared" si="0"/>
        <v>55</v>
      </c>
      <c r="AQ6" s="544">
        <f t="shared" si="0"/>
        <v>56</v>
      </c>
      <c r="AR6" s="544">
        <f t="shared" si="0"/>
        <v>57</v>
      </c>
      <c r="AS6" s="544">
        <f t="shared" si="0"/>
        <v>58</v>
      </c>
      <c r="AT6" s="544">
        <f t="shared" si="0"/>
        <v>59</v>
      </c>
      <c r="AU6" s="544">
        <f t="shared" si="0"/>
        <v>60</v>
      </c>
      <c r="AV6" s="322">
        <f t="shared" si="0"/>
        <v>61</v>
      </c>
      <c r="AW6" s="322">
        <f t="shared" si="0"/>
        <v>62</v>
      </c>
      <c r="AX6" s="322">
        <f t="shared" si="0"/>
        <v>63</v>
      </c>
      <c r="AY6" s="322">
        <f t="shared" si="0"/>
        <v>64</v>
      </c>
      <c r="AZ6" s="322">
        <f t="shared" si="0"/>
        <v>65</v>
      </c>
      <c r="BA6" s="322">
        <f t="shared" ref="BA6" si="1">+AZ6+1</f>
        <v>66</v>
      </c>
      <c r="BB6" s="322">
        <f t="shared" ref="BB6" si="2">+BA6+1</f>
        <v>67</v>
      </c>
      <c r="BC6" s="322">
        <f t="shared" ref="BC6" si="3">+BB6+1</f>
        <v>68</v>
      </c>
      <c r="BD6" s="322">
        <f t="shared" ref="BD6" si="4">+BC6+1</f>
        <v>69</v>
      </c>
      <c r="BE6" s="322">
        <f t="shared" ref="BE6" si="5">+BD6+1</f>
        <v>70</v>
      </c>
      <c r="BF6" s="322">
        <f t="shared" ref="BF6" si="6">+BE6+1</f>
        <v>71</v>
      </c>
      <c r="BG6" s="322">
        <f t="shared" ref="BG6" si="7">+BF6+1</f>
        <v>72</v>
      </c>
      <c r="BH6" s="322">
        <f t="shared" ref="BH6" si="8">+BG6+1</f>
        <v>73</v>
      </c>
      <c r="BI6" s="322">
        <f t="shared" ref="BI6" si="9">+BH6+1</f>
        <v>74</v>
      </c>
      <c r="BJ6" s="322">
        <f t="shared" ref="BJ6" si="10">+BI6+1</f>
        <v>75</v>
      </c>
      <c r="BK6" s="322">
        <f t="shared" ref="BK6" si="11">+BJ6+1</f>
        <v>76</v>
      </c>
      <c r="BL6" s="322">
        <f t="shared" ref="BL6" si="12">+BK6+1</f>
        <v>77</v>
      </c>
      <c r="BM6" s="322">
        <f t="shared" ref="BM6" si="13">+BL6+1</f>
        <v>78</v>
      </c>
      <c r="BN6" s="322">
        <f t="shared" ref="BN6" si="14">+BM6+1</f>
        <v>79</v>
      </c>
      <c r="BO6" s="322">
        <f t="shared" ref="BO6" si="15">+BN6+1</f>
        <v>80</v>
      </c>
      <c r="BP6" s="322">
        <f t="shared" ref="BP6" si="16">+BO6+1</f>
        <v>81</v>
      </c>
      <c r="BQ6" s="322">
        <f t="shared" ref="BQ6" si="17">+BP6+1</f>
        <v>82</v>
      </c>
      <c r="BR6" s="322">
        <f t="shared" ref="BR6" si="18">+BQ6+1</f>
        <v>83</v>
      </c>
      <c r="BS6" s="322">
        <f t="shared" ref="BS6" si="19">+BR6+1</f>
        <v>84</v>
      </c>
      <c r="BT6" s="322">
        <f t="shared" ref="BT6" si="20">+BS6+1</f>
        <v>85</v>
      </c>
      <c r="BU6" s="322">
        <f t="shared" ref="BU6" si="21">+BT6+1</f>
        <v>86</v>
      </c>
      <c r="BV6" s="322">
        <f t="shared" ref="BV6" si="22">+BU6+1</f>
        <v>87</v>
      </c>
      <c r="BW6" s="322">
        <f t="shared" ref="BW6" si="23">+BV6+1</f>
        <v>88</v>
      </c>
      <c r="BX6" s="322">
        <f t="shared" ref="BX6" si="24">+BW6+1</f>
        <v>89</v>
      </c>
      <c r="BY6" s="322">
        <f t="shared" ref="BY6" si="25">+BX6+1</f>
        <v>90</v>
      </c>
      <c r="BZ6" s="322">
        <f t="shared" ref="BZ6" si="26">+BY6+1</f>
        <v>91</v>
      </c>
      <c r="CA6" s="322">
        <f t="shared" ref="CA6" si="27">+BZ6+1</f>
        <v>92</v>
      </c>
      <c r="CB6" s="322">
        <f t="shared" ref="CB6" si="28">+CA6+1</f>
        <v>93</v>
      </c>
      <c r="CC6" s="322">
        <f t="shared" ref="CC6" si="29">+CB6+1</f>
        <v>94</v>
      </c>
      <c r="CD6" s="322">
        <f t="shared" ref="CD6" si="30">+CC6+1</f>
        <v>95</v>
      </c>
      <c r="CE6" s="322">
        <f t="shared" ref="CE6" si="31">+CD6+1</f>
        <v>96</v>
      </c>
      <c r="CF6" s="322">
        <f t="shared" ref="CF6" si="32">+CE6+1</f>
        <v>97</v>
      </c>
      <c r="CG6" s="322">
        <f t="shared" ref="CG6" si="33">+CF6+1</f>
        <v>98</v>
      </c>
      <c r="CH6" s="322">
        <f t="shared" ref="CH6" si="34">+CG6+1</f>
        <v>99</v>
      </c>
      <c r="CI6" s="385" t="s">
        <v>134</v>
      </c>
    </row>
    <row r="7" spans="1:87">
      <c r="A7" s="575"/>
      <c r="B7" s="8">
        <v>9000</v>
      </c>
      <c r="C7" s="567">
        <v>9033.8866812362612</v>
      </c>
      <c r="D7" s="568">
        <v>8793.5646071000592</v>
      </c>
      <c r="E7" s="568">
        <v>8559.7689390600572</v>
      </c>
      <c r="F7" s="568">
        <v>8331.8817341351532</v>
      </c>
      <c r="G7" s="568">
        <v>8109.30195399277</v>
      </c>
      <c r="H7" s="568">
        <v>7891.4461029290178</v>
      </c>
      <c r="I7" s="568">
        <v>7677.7487661292835</v>
      </c>
      <c r="J7" s="568">
        <v>7467.6630683320473</v>
      </c>
      <c r="K7" s="568">
        <v>7260.6610672802126</v>
      </c>
      <c r="L7" s="568">
        <v>7056.2340909248451</v>
      </c>
      <c r="M7" s="568">
        <v>6853.8930222313938</v>
      </c>
      <c r="N7" s="568">
        <v>6653.1685306047366</v>
      </c>
      <c r="O7" s="568">
        <v>6451.3736804659129</v>
      </c>
      <c r="P7" s="568">
        <v>6254.3964467817568</v>
      </c>
      <c r="Q7" s="568">
        <v>6062.6407623586711</v>
      </c>
      <c r="R7" s="568">
        <v>5873.9127169434723</v>
      </c>
      <c r="S7" s="568">
        <v>5672.3019743948025</v>
      </c>
      <c r="T7" s="568">
        <v>5477.7051155766021</v>
      </c>
      <c r="U7" s="568">
        <v>5291.5147076581925</v>
      </c>
      <c r="V7" s="568">
        <v>5112.7390150126812</v>
      </c>
      <c r="W7" s="568">
        <v>4944.9922553871074</v>
      </c>
      <c r="X7" s="568">
        <v>4788.0443360306526</v>
      </c>
      <c r="Y7" s="568">
        <v>4638.1837773684674</v>
      </c>
      <c r="Z7" s="568">
        <v>4502.3485931065152</v>
      </c>
      <c r="AA7" s="568">
        <v>4378.3627380307662</v>
      </c>
      <c r="AB7" s="568">
        <v>4272.4073004148886</v>
      </c>
      <c r="AC7" s="568">
        <v>4176.7671304387732</v>
      </c>
      <c r="AD7" s="568">
        <v>4084.3615923528341</v>
      </c>
      <c r="AE7" s="568">
        <v>3857.2155128199629</v>
      </c>
      <c r="AF7" s="568">
        <v>3628.2678681578</v>
      </c>
      <c r="AG7" s="568">
        <v>3397.8977213345461</v>
      </c>
      <c r="AH7" s="568">
        <v>3166.6240565329063</v>
      </c>
      <c r="AI7" s="568">
        <v>2935.142826852436</v>
      </c>
      <c r="AJ7" s="568">
        <v>2704.3779290153216</v>
      </c>
      <c r="AK7" s="568">
        <v>2475.5519947668399</v>
      </c>
      <c r="AL7" s="568">
        <v>2082.2253663531083</v>
      </c>
      <c r="AM7" s="568">
        <v>1867.8524576619202</v>
      </c>
      <c r="AN7" s="568">
        <v>1848.5410749183575</v>
      </c>
      <c r="AO7" s="568">
        <v>1830.2224485700463</v>
      </c>
      <c r="AP7" s="568">
        <v>1805.4566670717759</v>
      </c>
      <c r="AQ7" s="568">
        <v>1775.4949292326237</v>
      </c>
      <c r="AR7" s="568">
        <v>1744.1904386208553</v>
      </c>
      <c r="AS7" s="568">
        <v>1711.4743970486998</v>
      </c>
      <c r="AT7" s="568">
        <v>1678.0728944618895</v>
      </c>
      <c r="AU7" s="568">
        <v>1643.904571750496</v>
      </c>
      <c r="AV7" s="568">
        <v>1608.8972033366954</v>
      </c>
      <c r="AW7" s="568">
        <v>1572.9884285574808</v>
      </c>
      <c r="AX7" s="568">
        <v>1536.1262806336454</v>
      </c>
      <c r="AY7" s="568">
        <v>1498.2694809814202</v>
      </c>
      <c r="AZ7" s="568">
        <v>1459.4884395407971</v>
      </c>
      <c r="BA7" s="568">
        <v>1419.1717447661831</v>
      </c>
      <c r="BB7" s="568">
        <v>1377.2085971349952</v>
      </c>
      <c r="BC7" s="568">
        <v>1335.2753693513514</v>
      </c>
      <c r="BD7" s="568">
        <v>1293.3517439305069</v>
      </c>
      <c r="BE7" s="568">
        <v>1251.4049698027011</v>
      </c>
      <c r="BF7" s="568">
        <v>1209.3982781568957</v>
      </c>
      <c r="BG7" s="568">
        <v>1167.2981015152691</v>
      </c>
      <c r="BH7" s="568">
        <v>1125.0800924640098</v>
      </c>
      <c r="BI7" s="568">
        <v>1082.7339306527392</v>
      </c>
      <c r="BJ7" s="568">
        <v>1040.2669047581803</v>
      </c>
      <c r="BK7" s="568">
        <v>997.70626274895403</v>
      </c>
      <c r="BL7" s="568">
        <v>955.10034002148132</v>
      </c>
      <c r="BM7" s="568">
        <v>912.51850024810847</v>
      </c>
      <c r="BN7" s="568">
        <v>870.04995607275305</v>
      </c>
      <c r="BO7" s="568">
        <v>827.80157286231952</v>
      </c>
      <c r="BP7" s="568">
        <v>785.89479443461096</v>
      </c>
      <c r="BQ7" s="568">
        <v>744.46186040102657</v>
      </c>
      <c r="BR7" s="568">
        <v>703.64150574331325</v>
      </c>
      <c r="BS7" s="568">
        <v>663.57433990701065</v>
      </c>
      <c r="BT7" s="568">
        <v>624.3980905986482</v>
      </c>
      <c r="BU7" s="568">
        <v>586.24286177022259</v>
      </c>
      <c r="BV7" s="568">
        <v>549.22648922413464</v>
      </c>
      <c r="BW7" s="568">
        <v>513.44996905871085</v>
      </c>
      <c r="BX7" s="568">
        <v>478.99276040763107</v>
      </c>
      <c r="BY7" s="568">
        <v>445.90747628409372</v>
      </c>
      <c r="BZ7" s="568">
        <v>414.2129732047224</v>
      </c>
      <c r="CA7" s="568">
        <v>383.88391396490533</v>
      </c>
      <c r="CB7" s="568">
        <v>354.83302966353131</v>
      </c>
      <c r="CC7" s="568">
        <v>326.87845603436745</v>
      </c>
      <c r="CD7" s="568">
        <v>299.68007224749454</v>
      </c>
      <c r="CE7" s="568">
        <v>272.6092522801664</v>
      </c>
      <c r="CF7" s="568">
        <v>244.4687527903302</v>
      </c>
      <c r="CG7" s="568">
        <v>212.8555338278552</v>
      </c>
      <c r="CH7" s="568">
        <v>172.61396933255492</v>
      </c>
      <c r="CI7" s="569">
        <v>111.78448279835993</v>
      </c>
    </row>
    <row r="8" spans="1:87">
      <c r="A8" s="575"/>
      <c r="B8" s="344">
        <f>B7+3000</f>
        <v>12000</v>
      </c>
      <c r="C8" s="570">
        <v>12045.182241648319</v>
      </c>
      <c r="D8" s="566">
        <v>11724.752809466758</v>
      </c>
      <c r="E8" s="566">
        <v>11413.02525208005</v>
      </c>
      <c r="F8" s="566">
        <v>11109.17564551354</v>
      </c>
      <c r="G8" s="566">
        <v>10812.402605323681</v>
      </c>
      <c r="H8" s="566">
        <v>10521.92813723869</v>
      </c>
      <c r="I8" s="566">
        <v>10236.998354839045</v>
      </c>
      <c r="J8" s="566">
        <v>9956.8840911093939</v>
      </c>
      <c r="K8" s="566">
        <v>9680.8814230402713</v>
      </c>
      <c r="L8" s="566">
        <v>9408.3121212331243</v>
      </c>
      <c r="M8" s="566">
        <v>9138.5240296418488</v>
      </c>
      <c r="N8" s="566">
        <v>8870.8913741396609</v>
      </c>
      <c r="O8" s="566">
        <v>8601.8315739545142</v>
      </c>
      <c r="P8" s="566">
        <v>8339.1952623756733</v>
      </c>
      <c r="Q8" s="566">
        <v>8083.5210164782184</v>
      </c>
      <c r="R8" s="566">
        <v>7831.8836225912964</v>
      </c>
      <c r="S8" s="566">
        <v>7563.0692991930773</v>
      </c>
      <c r="T8" s="566">
        <v>7303.6068207688077</v>
      </c>
      <c r="U8" s="566">
        <v>7055.3529435442397</v>
      </c>
      <c r="V8" s="566">
        <v>6816.9853533502392</v>
      </c>
      <c r="W8" s="566">
        <v>6593.323007182822</v>
      </c>
      <c r="X8" s="566">
        <v>6384.0591147075174</v>
      </c>
      <c r="Y8" s="566">
        <v>6184.2450364912729</v>
      </c>
      <c r="Z8" s="566">
        <v>6003.1314574753778</v>
      </c>
      <c r="AA8" s="566">
        <v>5837.8169840410046</v>
      </c>
      <c r="AB8" s="566">
        <v>5696.5430672198563</v>
      </c>
      <c r="AC8" s="566">
        <v>5569.0228405850066</v>
      </c>
      <c r="AD8" s="566">
        <v>5445.8154564704382</v>
      </c>
      <c r="AE8" s="566">
        <v>5142.9540170932887</v>
      </c>
      <c r="AF8" s="566">
        <v>4837.6904908771248</v>
      </c>
      <c r="AG8" s="566">
        <v>4530.5302951127014</v>
      </c>
      <c r="AH8" s="566">
        <v>4222.1654087105562</v>
      </c>
      <c r="AI8" s="566">
        <v>3913.5237691365837</v>
      </c>
      <c r="AJ8" s="566">
        <v>3605.8372386870906</v>
      </c>
      <c r="AK8" s="566">
        <v>3300.7359930224484</v>
      </c>
      <c r="AL8" s="566">
        <v>2776.3004884708207</v>
      </c>
      <c r="AM8" s="566">
        <v>2490.4699435492439</v>
      </c>
      <c r="AN8" s="566">
        <v>2464.7214332244912</v>
      </c>
      <c r="AO8" s="566">
        <v>2440.2965980934023</v>
      </c>
      <c r="AP8" s="566">
        <v>2407.2755560957085</v>
      </c>
      <c r="AQ8" s="566">
        <v>2367.3265723101795</v>
      </c>
      <c r="AR8" s="566">
        <v>2325.5872514944786</v>
      </c>
      <c r="AS8" s="566">
        <v>2281.9658627316094</v>
      </c>
      <c r="AT8" s="566">
        <v>2237.430525949203</v>
      </c>
      <c r="AU8" s="566">
        <v>2191.8727623340019</v>
      </c>
      <c r="AV8" s="566">
        <v>2145.1962711156011</v>
      </c>
      <c r="AW8" s="566">
        <v>2097.317904743315</v>
      </c>
      <c r="AX8" s="566">
        <v>2048.1683741782035</v>
      </c>
      <c r="AY8" s="566">
        <v>1997.6926413085712</v>
      </c>
      <c r="AZ8" s="566">
        <v>1945.9845860544083</v>
      </c>
      <c r="BA8" s="566">
        <v>1892.2289930215884</v>
      </c>
      <c r="BB8" s="566">
        <v>1836.2781295133391</v>
      </c>
      <c r="BC8" s="566">
        <v>1780.3671591351413</v>
      </c>
      <c r="BD8" s="566">
        <v>1724.4689919073462</v>
      </c>
      <c r="BE8" s="566">
        <v>1668.5399597369396</v>
      </c>
      <c r="BF8" s="566">
        <v>1612.5310375425361</v>
      </c>
      <c r="BG8" s="566">
        <v>1556.3974686870351</v>
      </c>
      <c r="BH8" s="566">
        <v>1500.1067899520203</v>
      </c>
      <c r="BI8" s="566">
        <v>1443.6452408703226</v>
      </c>
      <c r="BJ8" s="566">
        <v>1387.0225396775786</v>
      </c>
      <c r="BK8" s="566">
        <v>1330.2750169986139</v>
      </c>
      <c r="BL8" s="566">
        <v>1273.4671200286502</v>
      </c>
      <c r="BM8" s="566">
        <v>1216.6913336641483</v>
      </c>
      <c r="BN8" s="566">
        <v>1160.0666080970113</v>
      </c>
      <c r="BO8" s="566">
        <v>1103.7354304830951</v>
      </c>
      <c r="BP8" s="566">
        <v>1047.8597259128182</v>
      </c>
      <c r="BQ8" s="566">
        <v>992.6158138680421</v>
      </c>
      <c r="BR8" s="566">
        <v>938.1886743244213</v>
      </c>
      <c r="BS8" s="566">
        <v>884.76578654268633</v>
      </c>
      <c r="BT8" s="566">
        <v>832.53078746486972</v>
      </c>
      <c r="BU8" s="566">
        <v>781.65714902696709</v>
      </c>
      <c r="BV8" s="566">
        <v>732.30198563218255</v>
      </c>
      <c r="BW8" s="566">
        <v>684.59995874495144</v>
      </c>
      <c r="BX8" s="566">
        <v>638.65701387684385</v>
      </c>
      <c r="BY8" s="566">
        <v>594.5433017121286</v>
      </c>
      <c r="BZ8" s="566">
        <v>552.28396427296684</v>
      </c>
      <c r="CA8" s="566">
        <v>511.8452186198765</v>
      </c>
      <c r="CB8" s="566">
        <v>473.11070621804447</v>
      </c>
      <c r="CC8" s="566">
        <v>435.83794137915902</v>
      </c>
      <c r="CD8" s="566">
        <v>399.57342966332817</v>
      </c>
      <c r="CE8" s="566">
        <v>363.47900304022278</v>
      </c>
      <c r="CF8" s="566">
        <v>325.95833705377481</v>
      </c>
      <c r="CG8" s="566">
        <v>283.80737843714178</v>
      </c>
      <c r="CH8" s="566">
        <v>230.15195911007413</v>
      </c>
      <c r="CI8" s="571">
        <v>149.04597706448067</v>
      </c>
    </row>
    <row r="9" spans="1:87">
      <c r="A9" s="575"/>
      <c r="B9" s="344">
        <f t="shared" ref="B9:B16" si="35">B8+3000</f>
        <v>15000</v>
      </c>
      <c r="C9" s="570">
        <v>15056.477802060399</v>
      </c>
      <c r="D9" s="566">
        <v>14655.941011833449</v>
      </c>
      <c r="E9" s="566">
        <v>14266.281565100086</v>
      </c>
      <c r="F9" s="566">
        <v>13886.469556891956</v>
      </c>
      <c r="G9" s="566">
        <v>13515.503256654614</v>
      </c>
      <c r="H9" s="566">
        <v>13152.41017154837</v>
      </c>
      <c r="I9" s="566">
        <v>12796.24794354882</v>
      </c>
      <c r="J9" s="566">
        <v>12446.105113886748</v>
      </c>
      <c r="K9" s="566">
        <v>12101.101778800359</v>
      </c>
      <c r="L9" s="566">
        <v>11760.390151541433</v>
      </c>
      <c r="M9" s="566">
        <v>11423.155037052311</v>
      </c>
      <c r="N9" s="566">
        <v>11088.614217674556</v>
      </c>
      <c r="O9" s="566">
        <v>10752.289467443174</v>
      </c>
      <c r="P9" s="566">
        <v>10423.99407796959</v>
      </c>
      <c r="Q9" s="566">
        <v>10104.401270597788</v>
      </c>
      <c r="R9" s="566">
        <v>9789.8545282391206</v>
      </c>
      <c r="S9" s="566">
        <v>9453.8366239913084</v>
      </c>
      <c r="T9" s="566">
        <v>9129.5085259610278</v>
      </c>
      <c r="U9" s="566">
        <v>8819.1911794303451</v>
      </c>
      <c r="V9" s="566">
        <v>8521.2316916877899</v>
      </c>
      <c r="W9" s="566">
        <v>8241.6537589785148</v>
      </c>
      <c r="X9" s="566">
        <v>7980.0738933843968</v>
      </c>
      <c r="Y9" s="566">
        <v>7730.3062956141002</v>
      </c>
      <c r="Z9" s="566">
        <v>7503.9143218441895</v>
      </c>
      <c r="AA9" s="566">
        <v>7297.2712300512867</v>
      </c>
      <c r="AB9" s="566">
        <v>7120.6788340248604</v>
      </c>
      <c r="AC9" s="566">
        <v>6961.278550731251</v>
      </c>
      <c r="AD9" s="566">
        <v>6807.2693205880641</v>
      </c>
      <c r="AE9" s="566">
        <v>6428.6925213665745</v>
      </c>
      <c r="AF9" s="566">
        <v>6047.1131135963442</v>
      </c>
      <c r="AG9" s="566">
        <v>5663.1628688909259</v>
      </c>
      <c r="AH9" s="566">
        <v>5277.7067608881771</v>
      </c>
      <c r="AI9" s="566">
        <v>4891.9047114207424</v>
      </c>
      <c r="AJ9" s="566">
        <v>4507.2965483589069</v>
      </c>
      <c r="AK9" s="566">
        <v>4125.9199912780314</v>
      </c>
      <c r="AL9" s="566">
        <v>3470.3756105885259</v>
      </c>
      <c r="AM9" s="566">
        <v>3113.087429436564</v>
      </c>
      <c r="AN9" s="566">
        <v>3080.9017915306104</v>
      </c>
      <c r="AO9" s="566">
        <v>3050.3707476167547</v>
      </c>
      <c r="AP9" s="566">
        <v>3009.0944451196483</v>
      </c>
      <c r="AQ9" s="566">
        <v>2959.1582153877243</v>
      </c>
      <c r="AR9" s="566">
        <v>2906.9840643681091</v>
      </c>
      <c r="AS9" s="566">
        <v>2852.4573284145154</v>
      </c>
      <c r="AT9" s="566">
        <v>2796.7881574365019</v>
      </c>
      <c r="AU9" s="566">
        <v>2739.8409529175115</v>
      </c>
      <c r="AV9" s="566">
        <v>2681.4953388945069</v>
      </c>
      <c r="AW9" s="566">
        <v>2621.6473809291419</v>
      </c>
      <c r="AX9" s="566">
        <v>2560.2104677227617</v>
      </c>
      <c r="AY9" s="566">
        <v>2497.1158016357149</v>
      </c>
      <c r="AZ9" s="566">
        <v>2432.4807325680158</v>
      </c>
      <c r="BA9" s="566">
        <v>2365.2862412769828</v>
      </c>
      <c r="BB9" s="566">
        <v>2295.3476618916757</v>
      </c>
      <c r="BC9" s="566">
        <v>2225.4589489189311</v>
      </c>
      <c r="BD9" s="566">
        <v>2155.5862398841928</v>
      </c>
      <c r="BE9" s="566">
        <v>2085.6749496711782</v>
      </c>
      <c r="BF9" s="566">
        <v>2015.6637969281801</v>
      </c>
      <c r="BG9" s="566">
        <v>1945.4968358588012</v>
      </c>
      <c r="BH9" s="566">
        <v>1875.1334874400272</v>
      </c>
      <c r="BI9" s="566">
        <v>1804.5565510879096</v>
      </c>
      <c r="BJ9" s="566">
        <v>1733.7781745969769</v>
      </c>
      <c r="BK9" s="566">
        <v>1662.8437712482701</v>
      </c>
      <c r="BL9" s="566">
        <v>1591.8339000358137</v>
      </c>
      <c r="BM9" s="566">
        <v>1520.8641670801881</v>
      </c>
      <c r="BN9" s="566">
        <v>1450.0832601212642</v>
      </c>
      <c r="BO9" s="566">
        <v>1379.6692881038762</v>
      </c>
      <c r="BP9" s="566">
        <v>1309.8246573910255</v>
      </c>
      <c r="BQ9" s="566">
        <v>1240.7697673350522</v>
      </c>
      <c r="BR9" s="566">
        <v>1172.7358429055275</v>
      </c>
      <c r="BS9" s="566">
        <v>1105.9572331783565</v>
      </c>
      <c r="BT9" s="566">
        <v>1040.6634843310894</v>
      </c>
      <c r="BU9" s="566">
        <v>977.07143628370795</v>
      </c>
      <c r="BV9" s="566">
        <v>915.37748204023046</v>
      </c>
      <c r="BW9" s="566">
        <v>855.74994843119202</v>
      </c>
      <c r="BX9" s="566">
        <v>798.32126734605663</v>
      </c>
      <c r="BY9" s="566">
        <v>743.17912714016165</v>
      </c>
      <c r="BZ9" s="566">
        <v>690.35495534121037</v>
      </c>
      <c r="CA9" s="566">
        <v>639.80652327484859</v>
      </c>
      <c r="CB9" s="566">
        <v>591.38838277255672</v>
      </c>
      <c r="CC9" s="566">
        <v>544.79742672394968</v>
      </c>
      <c r="CD9" s="566">
        <v>499.4667870791618</v>
      </c>
      <c r="CE9" s="566">
        <v>454.34875380027916</v>
      </c>
      <c r="CF9" s="566">
        <v>407.44792131721897</v>
      </c>
      <c r="CG9" s="566">
        <v>354.75922304642791</v>
      </c>
      <c r="CH9" s="566">
        <v>287.68994888759335</v>
      </c>
      <c r="CI9" s="571">
        <v>186.30747133060095</v>
      </c>
    </row>
    <row r="10" spans="1:87">
      <c r="A10" s="575"/>
      <c r="B10" s="344">
        <f t="shared" si="35"/>
        <v>18000</v>
      </c>
      <c r="C10" s="570">
        <v>18067.773362472493</v>
      </c>
      <c r="D10" s="566">
        <v>17587.129214200104</v>
      </c>
      <c r="E10" s="566">
        <v>17119.537878120085</v>
      </c>
      <c r="F10" s="566">
        <v>16663.763468270306</v>
      </c>
      <c r="G10" s="566">
        <v>16218.60390798554</v>
      </c>
      <c r="H10" s="566">
        <v>15782.892205858006</v>
      </c>
      <c r="I10" s="566">
        <v>15355.497532258552</v>
      </c>
      <c r="J10" s="566">
        <v>14935.32613666408</v>
      </c>
      <c r="K10" s="566">
        <v>14521.322134560425</v>
      </c>
      <c r="L10" s="566">
        <v>14112.468181849676</v>
      </c>
      <c r="M10" s="566">
        <v>13707.786044462773</v>
      </c>
      <c r="N10" s="566">
        <v>13306.337061209444</v>
      </c>
      <c r="O10" s="566">
        <v>12902.747360931826</v>
      </c>
      <c r="P10" s="566">
        <v>12508.792893563499</v>
      </c>
      <c r="Q10" s="566">
        <v>12125.281524717313</v>
      </c>
      <c r="R10" s="566">
        <v>11747.825433886916</v>
      </c>
      <c r="S10" s="566">
        <v>11344.603948789591</v>
      </c>
      <c r="T10" s="566">
        <v>10955.41023115319</v>
      </c>
      <c r="U10" s="566">
        <v>10583.02941531637</v>
      </c>
      <c r="V10" s="566">
        <v>10225.478030025348</v>
      </c>
      <c r="W10" s="566">
        <v>9889.9845107742149</v>
      </c>
      <c r="X10" s="566">
        <v>9576.0886720612907</v>
      </c>
      <c r="Y10" s="566">
        <v>9276.3675547369203</v>
      </c>
      <c r="Z10" s="566">
        <v>9004.6971862130304</v>
      </c>
      <c r="AA10" s="566">
        <v>8756.7254760615324</v>
      </c>
      <c r="AB10" s="566">
        <v>8544.8146008297772</v>
      </c>
      <c r="AC10" s="566">
        <v>8353.5342608775463</v>
      </c>
      <c r="AD10" s="566">
        <v>8168.7231847056682</v>
      </c>
      <c r="AE10" s="566">
        <v>7714.4310256399258</v>
      </c>
      <c r="AF10" s="566">
        <v>7256.5357363155999</v>
      </c>
      <c r="AG10" s="566">
        <v>6795.7954426690922</v>
      </c>
      <c r="AH10" s="566">
        <v>6333.2481130658125</v>
      </c>
      <c r="AI10" s="566">
        <v>5870.2856537048574</v>
      </c>
      <c r="AJ10" s="566">
        <v>5408.7558580306286</v>
      </c>
      <c r="AK10" s="566">
        <v>4951.1039895336799</v>
      </c>
      <c r="AL10" s="566">
        <v>4164.4507327062165</v>
      </c>
      <c r="AM10" s="566">
        <v>3735.7049153238404</v>
      </c>
      <c r="AN10" s="566">
        <v>3697.082149836715</v>
      </c>
      <c r="AO10" s="566">
        <v>3660.4448971400925</v>
      </c>
      <c r="AP10" s="566">
        <v>3610.9133341435518</v>
      </c>
      <c r="AQ10" s="566">
        <v>3550.9898584652474</v>
      </c>
      <c r="AR10" s="566">
        <v>3488.3808772417106</v>
      </c>
      <c r="AS10" s="566">
        <v>3422.9487940973995</v>
      </c>
      <c r="AT10" s="566">
        <v>3356.145788923779</v>
      </c>
      <c r="AU10" s="566">
        <v>3287.8091435009919</v>
      </c>
      <c r="AV10" s="566">
        <v>3217.7944066733908</v>
      </c>
      <c r="AW10" s="566">
        <v>3145.9768571149616</v>
      </c>
      <c r="AX10" s="566">
        <v>3072.2525612672907</v>
      </c>
      <c r="AY10" s="566">
        <v>2996.5389619628404</v>
      </c>
      <c r="AZ10" s="566">
        <v>2918.9768790815942</v>
      </c>
      <c r="BA10" s="566">
        <v>2838.3434895323662</v>
      </c>
      <c r="BB10" s="566">
        <v>2754.4171942699904</v>
      </c>
      <c r="BC10" s="566">
        <v>2670.5507387027028</v>
      </c>
      <c r="BD10" s="566">
        <v>2586.7034878610139</v>
      </c>
      <c r="BE10" s="566">
        <v>2502.8099396054022</v>
      </c>
      <c r="BF10" s="566">
        <v>2418.7965563137914</v>
      </c>
      <c r="BG10" s="566">
        <v>2334.5962030305382</v>
      </c>
      <c r="BH10" s="566">
        <v>2250.1601849280196</v>
      </c>
      <c r="BI10" s="566">
        <v>2165.4678613054784</v>
      </c>
      <c r="BJ10" s="566">
        <v>2080.5338095163606</v>
      </c>
      <c r="BK10" s="566">
        <v>1995.4125254979081</v>
      </c>
      <c r="BL10" s="566">
        <v>1910.2006800429626</v>
      </c>
      <c r="BM10" s="566">
        <v>1825.0370004962169</v>
      </c>
      <c r="BN10" s="566">
        <v>1740.0999121455061</v>
      </c>
      <c r="BO10" s="566">
        <v>1655.603145724639</v>
      </c>
      <c r="BP10" s="566">
        <v>1571.7895888692219</v>
      </c>
      <c r="BQ10" s="566">
        <v>1488.9237208020531</v>
      </c>
      <c r="BR10" s="566">
        <v>1407.2830114866265</v>
      </c>
      <c r="BS10" s="566">
        <v>1327.1486798140213</v>
      </c>
      <c r="BT10" s="566">
        <v>1248.7961811972964</v>
      </c>
      <c r="BU10" s="566">
        <v>1172.4857235404452</v>
      </c>
      <c r="BV10" s="566">
        <v>1098.4529784482693</v>
      </c>
      <c r="BW10" s="566">
        <v>1026.8999381174217</v>
      </c>
      <c r="BX10" s="566">
        <v>957.98552081526213</v>
      </c>
      <c r="BY10" s="566">
        <v>891.81495256818744</v>
      </c>
      <c r="BZ10" s="566">
        <v>828.4259464094448</v>
      </c>
      <c r="CA10" s="566">
        <v>767.76782792981066</v>
      </c>
      <c r="CB10" s="566">
        <v>709.66605932706261</v>
      </c>
      <c r="CC10" s="566">
        <v>653.75691206873489</v>
      </c>
      <c r="CD10" s="566">
        <v>599.36014449498907</v>
      </c>
      <c r="CE10" s="566">
        <v>545.2185045603328</v>
      </c>
      <c r="CF10" s="566">
        <v>488.9375055806604</v>
      </c>
      <c r="CG10" s="566">
        <v>425.71106765571039</v>
      </c>
      <c r="CH10" s="566">
        <v>345.22793866510983</v>
      </c>
      <c r="CI10" s="571">
        <v>223.56896559671986</v>
      </c>
    </row>
    <row r="11" spans="1:87">
      <c r="A11" s="575"/>
      <c r="B11" s="344">
        <f t="shared" si="35"/>
        <v>21000</v>
      </c>
      <c r="C11" s="570">
        <v>21079.068922884529</v>
      </c>
      <c r="D11" s="566">
        <v>20518.317416566802</v>
      </c>
      <c r="E11" s="566">
        <v>19972.794191140056</v>
      </c>
      <c r="F11" s="566">
        <v>19441.057379648671</v>
      </c>
      <c r="G11" s="566">
        <v>18921.704559316408</v>
      </c>
      <c r="H11" s="566">
        <v>18413.374240167657</v>
      </c>
      <c r="I11" s="566">
        <v>17914.747120968299</v>
      </c>
      <c r="J11" s="566">
        <v>17424.547159441427</v>
      </c>
      <c r="K11" s="566">
        <v>16941.542490320455</v>
      </c>
      <c r="L11" s="566">
        <v>16464.546212157918</v>
      </c>
      <c r="M11" s="566">
        <v>15992.417051873228</v>
      </c>
      <c r="N11" s="566">
        <v>15524.059904744383</v>
      </c>
      <c r="O11" s="566">
        <v>15053.205254420405</v>
      </c>
      <c r="P11" s="566">
        <v>14593.591709157408</v>
      </c>
      <c r="Q11" s="566">
        <v>14146.16177883686</v>
      </c>
      <c r="R11" s="566">
        <v>13705.796339534703</v>
      </c>
      <c r="S11" s="566">
        <v>13235.371273587851</v>
      </c>
      <c r="T11" s="566">
        <v>12781.311936345388</v>
      </c>
      <c r="U11" s="566">
        <v>12346.867651202439</v>
      </c>
      <c r="V11" s="566">
        <v>11929.724368362891</v>
      </c>
      <c r="W11" s="566">
        <v>11538.315262569915</v>
      </c>
      <c r="X11" s="566">
        <v>11172.103450738156</v>
      </c>
      <c r="Y11" s="566">
        <v>10822.428813859748</v>
      </c>
      <c r="Z11" s="566">
        <v>10505.480050581871</v>
      </c>
      <c r="AA11" s="566">
        <v>10216.179722071756</v>
      </c>
      <c r="AB11" s="566">
        <v>9968.9503676347376</v>
      </c>
      <c r="AC11" s="566">
        <v>9745.7899710237834</v>
      </c>
      <c r="AD11" s="566">
        <v>9530.1770488232869</v>
      </c>
      <c r="AE11" s="566">
        <v>9000.1695299132407</v>
      </c>
      <c r="AF11" s="566">
        <v>8465.9583590348484</v>
      </c>
      <c r="AG11" s="566">
        <v>7928.4280164472293</v>
      </c>
      <c r="AH11" s="566">
        <v>7388.7894652434334</v>
      </c>
      <c r="AI11" s="566">
        <v>6848.6665959890379</v>
      </c>
      <c r="AJ11" s="566">
        <v>6310.2151677024231</v>
      </c>
      <c r="AK11" s="566">
        <v>5776.2879877892556</v>
      </c>
      <c r="AL11" s="566">
        <v>4858.5258548239508</v>
      </c>
      <c r="AM11" s="566">
        <v>4358.3224012111459</v>
      </c>
      <c r="AN11" s="566">
        <v>4313.2625081428268</v>
      </c>
      <c r="AO11" s="566">
        <v>4270.5190466634231</v>
      </c>
      <c r="AP11" s="566">
        <v>4212.7322231674625</v>
      </c>
      <c r="AQ11" s="566">
        <v>4142.821501542785</v>
      </c>
      <c r="AR11" s="566">
        <v>4069.7776901153193</v>
      </c>
      <c r="AS11" s="566">
        <v>3993.4402597802982</v>
      </c>
      <c r="AT11" s="566">
        <v>3915.503420411078</v>
      </c>
      <c r="AU11" s="566">
        <v>3835.7773340844869</v>
      </c>
      <c r="AV11" s="566">
        <v>3754.093474452282</v>
      </c>
      <c r="AW11" s="566">
        <v>3670.3063333007813</v>
      </c>
      <c r="AX11" s="566">
        <v>3584.2946548118343</v>
      </c>
      <c r="AY11" s="566">
        <v>3495.9621222899805</v>
      </c>
      <c r="AZ11" s="566">
        <v>3405.4730255951872</v>
      </c>
      <c r="BA11" s="566">
        <v>3311.400737787757</v>
      </c>
      <c r="BB11" s="566">
        <v>3213.4867266483125</v>
      </c>
      <c r="BC11" s="566">
        <v>3115.6425284864818</v>
      </c>
      <c r="BD11" s="566">
        <v>3017.8207358378422</v>
      </c>
      <c r="BE11" s="566">
        <v>2919.9449295396262</v>
      </c>
      <c r="BF11" s="566">
        <v>2821.9293156994245</v>
      </c>
      <c r="BG11" s="566">
        <v>2723.6955702022969</v>
      </c>
      <c r="BH11" s="566">
        <v>2625.1868824160119</v>
      </c>
      <c r="BI11" s="566">
        <v>2526.3791715230545</v>
      </c>
      <c r="BJ11" s="566">
        <v>2427.2894444357516</v>
      </c>
      <c r="BK11" s="566">
        <v>2327.9812797475606</v>
      </c>
      <c r="BL11" s="566">
        <v>2228.5674600501225</v>
      </c>
      <c r="BM11" s="566">
        <v>2129.2098339122531</v>
      </c>
      <c r="BN11" s="566">
        <v>2030.1165641697553</v>
      </c>
      <c r="BO11" s="566">
        <v>1931.5370033454092</v>
      </c>
      <c r="BP11" s="566">
        <v>1833.7545203474183</v>
      </c>
      <c r="BQ11" s="566">
        <v>1737.0776742690614</v>
      </c>
      <c r="BR11" s="566">
        <v>1641.8301800677291</v>
      </c>
      <c r="BS11" s="566">
        <v>1548.3401264496897</v>
      </c>
      <c r="BT11" s="566">
        <v>1456.9288780635106</v>
      </c>
      <c r="BU11" s="566">
        <v>1367.9000107971806</v>
      </c>
      <c r="BV11" s="566">
        <v>1281.5284748563136</v>
      </c>
      <c r="BW11" s="566">
        <v>1198.0499278036586</v>
      </c>
      <c r="BX11" s="566">
        <v>1117.6497742844695</v>
      </c>
      <c r="BY11" s="566">
        <v>1040.450777996215</v>
      </c>
      <c r="BZ11" s="566">
        <v>966.4969374776847</v>
      </c>
      <c r="CA11" s="566">
        <v>895.7291325847782</v>
      </c>
      <c r="CB11" s="566">
        <v>827.94373588157214</v>
      </c>
      <c r="CC11" s="566">
        <v>762.71639741352374</v>
      </c>
      <c r="CD11" s="566">
        <v>699.25350191081998</v>
      </c>
      <c r="CE11" s="566">
        <v>636.08825532038463</v>
      </c>
      <c r="CF11" s="566">
        <v>570.42708984410092</v>
      </c>
      <c r="CG11" s="566">
        <v>496.66291226499561</v>
      </c>
      <c r="CH11" s="566">
        <v>402.76592844262723</v>
      </c>
      <c r="CI11" s="571">
        <v>260.83045986283923</v>
      </c>
    </row>
    <row r="12" spans="1:87">
      <c r="A12" s="575"/>
      <c r="B12" s="344">
        <f t="shared" si="35"/>
        <v>24000</v>
      </c>
      <c r="C12" s="570">
        <v>24090.364483296638</v>
      </c>
      <c r="D12" s="566">
        <v>23449.505618933516</v>
      </c>
      <c r="E12" s="566">
        <v>22826.050504160099</v>
      </c>
      <c r="F12" s="566">
        <v>22218.35129102708</v>
      </c>
      <c r="G12" s="566">
        <v>21624.805210647362</v>
      </c>
      <c r="H12" s="566">
        <v>21043.856274477381</v>
      </c>
      <c r="I12" s="566">
        <v>20473.996709678089</v>
      </c>
      <c r="J12" s="566">
        <v>19913.768182218788</v>
      </c>
      <c r="K12" s="566">
        <v>19361.762846080543</v>
      </c>
      <c r="L12" s="566">
        <v>18816.624242466249</v>
      </c>
      <c r="M12" s="566">
        <v>18277.048059283698</v>
      </c>
      <c r="N12" s="566">
        <v>17741.782748279322</v>
      </c>
      <c r="O12" s="566">
        <v>17203.663147909028</v>
      </c>
      <c r="P12" s="566">
        <v>16678.390524751347</v>
      </c>
      <c r="Q12" s="566">
        <v>16167.042032956437</v>
      </c>
      <c r="R12" s="566">
        <v>15663.767245182593</v>
      </c>
      <c r="S12" s="566">
        <v>15126.138598386155</v>
      </c>
      <c r="T12" s="566">
        <v>14607.213641537615</v>
      </c>
      <c r="U12" s="566">
        <v>14110.705887088479</v>
      </c>
      <c r="V12" s="566">
        <v>13633.970706700478</v>
      </c>
      <c r="W12" s="566">
        <v>13186.646014365644</v>
      </c>
      <c r="X12" s="566">
        <v>12768.118229415035</v>
      </c>
      <c r="Y12" s="566">
        <v>12368.490072982546</v>
      </c>
      <c r="Z12" s="566">
        <v>12006.262914950756</v>
      </c>
      <c r="AA12" s="566">
        <v>11675.633968082009</v>
      </c>
      <c r="AB12" s="566">
        <v>11393.086134439713</v>
      </c>
      <c r="AC12" s="566">
        <v>11138.045681170013</v>
      </c>
      <c r="AD12" s="566">
        <v>10891.630912940876</v>
      </c>
      <c r="AE12" s="566">
        <v>10285.908034186577</v>
      </c>
      <c r="AF12" s="566">
        <v>9675.3809817542497</v>
      </c>
      <c r="AG12" s="566">
        <v>9061.0605902254028</v>
      </c>
      <c r="AH12" s="566">
        <v>8444.3308174211124</v>
      </c>
      <c r="AI12" s="566">
        <v>7827.0475382731674</v>
      </c>
      <c r="AJ12" s="566">
        <v>7211.6744773741812</v>
      </c>
      <c r="AK12" s="566">
        <v>6601.4719860448968</v>
      </c>
      <c r="AL12" s="566">
        <v>5552.6009769416414</v>
      </c>
      <c r="AM12" s="566">
        <v>4980.9398870984878</v>
      </c>
      <c r="AN12" s="566">
        <v>4929.4428664489824</v>
      </c>
      <c r="AO12" s="566">
        <v>4880.5931961868046</v>
      </c>
      <c r="AP12" s="566">
        <v>4814.5511121914169</v>
      </c>
      <c r="AQ12" s="566">
        <v>4734.6531446203589</v>
      </c>
      <c r="AR12" s="566">
        <v>4651.1745029889571</v>
      </c>
      <c r="AS12" s="566">
        <v>4563.9317254632188</v>
      </c>
      <c r="AT12" s="566">
        <v>4474.861051898406</v>
      </c>
      <c r="AU12" s="566">
        <v>4383.7455246680038</v>
      </c>
      <c r="AV12" s="566">
        <v>4290.3925422312022</v>
      </c>
      <c r="AW12" s="566">
        <v>4194.63580948663</v>
      </c>
      <c r="AX12" s="566">
        <v>4096.336748356407</v>
      </c>
      <c r="AY12" s="566">
        <v>3995.3852826171424</v>
      </c>
      <c r="AZ12" s="566">
        <v>3891.9691721088166</v>
      </c>
      <c r="BA12" s="566">
        <v>3784.4579860431768</v>
      </c>
      <c r="BB12" s="566">
        <v>3672.5562590266782</v>
      </c>
      <c r="BC12" s="566">
        <v>3560.7343182702825</v>
      </c>
      <c r="BD12" s="566">
        <v>3448.9379838146924</v>
      </c>
      <c r="BE12" s="566">
        <v>3337.0799194738793</v>
      </c>
      <c r="BF12" s="566">
        <v>3225.0620750850721</v>
      </c>
      <c r="BG12" s="566">
        <v>3112.7949373740703</v>
      </c>
      <c r="BH12" s="566">
        <v>3000.2135799040407</v>
      </c>
      <c r="BI12" s="566">
        <v>2887.2904817406452</v>
      </c>
      <c r="BJ12" s="566">
        <v>2774.0450793551572</v>
      </c>
      <c r="BK12" s="566">
        <v>2660.5500339972277</v>
      </c>
      <c r="BL12" s="566">
        <v>2546.9342400573005</v>
      </c>
      <c r="BM12" s="566">
        <v>2433.3826673282965</v>
      </c>
      <c r="BN12" s="566">
        <v>2320.1332161940227</v>
      </c>
      <c r="BO12" s="566">
        <v>2207.4708609661902</v>
      </c>
      <c r="BP12" s="566">
        <v>2095.7194518256365</v>
      </c>
      <c r="BQ12" s="566">
        <v>1985.2316277360842</v>
      </c>
      <c r="BR12" s="566">
        <v>1876.3773486488426</v>
      </c>
      <c r="BS12" s="566">
        <v>1769.5315730853727</v>
      </c>
      <c r="BT12" s="566">
        <v>1665.0615749297394</v>
      </c>
      <c r="BU12" s="566">
        <v>1563.3142980539342</v>
      </c>
      <c r="BV12" s="566">
        <v>1464.6039712643651</v>
      </c>
      <c r="BW12" s="566">
        <v>1369.1999174899029</v>
      </c>
      <c r="BX12" s="566">
        <v>1277.3140277536877</v>
      </c>
      <c r="BY12" s="566">
        <v>1189.0866034242572</v>
      </c>
      <c r="BZ12" s="566">
        <v>1104.5679285459337</v>
      </c>
      <c r="CA12" s="566">
        <v>1023.690437239753</v>
      </c>
      <c r="CB12" s="566">
        <v>946.22141243608894</v>
      </c>
      <c r="CC12" s="566">
        <v>871.67588275831804</v>
      </c>
      <c r="CD12" s="566">
        <v>799.14685932665634</v>
      </c>
      <c r="CE12" s="566">
        <v>726.95800608044556</v>
      </c>
      <c r="CF12" s="566">
        <v>651.91667410754962</v>
      </c>
      <c r="CG12" s="566">
        <v>567.61475687428356</v>
      </c>
      <c r="CH12" s="566">
        <v>460.30391822014826</v>
      </c>
      <c r="CI12" s="571">
        <v>298.09195412896133</v>
      </c>
    </row>
    <row r="13" spans="1:87">
      <c r="A13" s="575"/>
      <c r="B13" s="344">
        <f t="shared" si="35"/>
        <v>27000</v>
      </c>
      <c r="C13" s="570">
        <v>24407.266181288534</v>
      </c>
      <c r="D13" s="566">
        <v>23894.537493646436</v>
      </c>
      <c r="E13" s="566">
        <v>23412.814651854686</v>
      </c>
      <c r="F13" s="566">
        <v>22961.445828189055</v>
      </c>
      <c r="G13" s="566">
        <v>22539.901103040829</v>
      </c>
      <c r="H13" s="566">
        <v>22147.777781970944</v>
      </c>
      <c r="I13" s="566">
        <v>21784.805634239703</v>
      </c>
      <c r="J13" s="566">
        <v>21450.852136279442</v>
      </c>
      <c r="K13" s="566">
        <v>21145.927796347285</v>
      </c>
      <c r="L13" s="566">
        <v>20870.191631948386</v>
      </c>
      <c r="M13" s="566">
        <v>20561.679066694211</v>
      </c>
      <c r="N13" s="566">
        <v>19959.505591814304</v>
      </c>
      <c r="O13" s="566">
        <v>19354.12104139771</v>
      </c>
      <c r="P13" s="566">
        <v>18763.189340345314</v>
      </c>
      <c r="Q13" s="566">
        <v>18187.922287076028</v>
      </c>
      <c r="R13" s="566">
        <v>17621.73815083041</v>
      </c>
      <c r="S13" s="566">
        <v>17016.905923184444</v>
      </c>
      <c r="T13" s="566">
        <v>16433.115346729886</v>
      </c>
      <c r="U13" s="566">
        <v>15874.544122974621</v>
      </c>
      <c r="V13" s="566">
        <v>15338.21704503808</v>
      </c>
      <c r="W13" s="566">
        <v>14834.976766161417</v>
      </c>
      <c r="X13" s="566">
        <v>14364.133008091987</v>
      </c>
      <c r="Y13" s="566">
        <v>13914.55133210546</v>
      </c>
      <c r="Z13" s="566">
        <v>13507.045779319611</v>
      </c>
      <c r="AA13" s="566">
        <v>13135.088214092291</v>
      </c>
      <c r="AB13" s="566">
        <v>12817.221901244775</v>
      </c>
      <c r="AC13" s="566">
        <v>12530.30139131636</v>
      </c>
      <c r="AD13" s="566">
        <v>12253.084777058553</v>
      </c>
      <c r="AE13" s="566">
        <v>11571.646538459987</v>
      </c>
      <c r="AF13" s="566">
        <v>10884.803604473433</v>
      </c>
      <c r="AG13" s="566">
        <v>10193.693164003664</v>
      </c>
      <c r="AH13" s="566">
        <v>9499.8721695987479</v>
      </c>
      <c r="AI13" s="566">
        <v>8805.4284805573407</v>
      </c>
      <c r="AJ13" s="566">
        <v>8113.1337870460557</v>
      </c>
      <c r="AK13" s="566">
        <v>7426.6559843005234</v>
      </c>
      <c r="AL13" s="566">
        <v>6246.6760990593466</v>
      </c>
      <c r="AM13" s="566">
        <v>5603.5573729858297</v>
      </c>
      <c r="AN13" s="566">
        <v>5545.6232247551234</v>
      </c>
      <c r="AO13" s="566">
        <v>5490.6673457101861</v>
      </c>
      <c r="AP13" s="566">
        <v>5416.3700012153859</v>
      </c>
      <c r="AQ13" s="566">
        <v>5326.4847876979184</v>
      </c>
      <c r="AR13" s="566">
        <v>5232.5713158626022</v>
      </c>
      <c r="AS13" s="566">
        <v>5134.4231911461538</v>
      </c>
      <c r="AT13" s="566">
        <v>5034.2186833857268</v>
      </c>
      <c r="AU13" s="566">
        <v>4931.7137152515352</v>
      </c>
      <c r="AV13" s="566">
        <v>4826.6916100101371</v>
      </c>
      <c r="AW13" s="566">
        <v>4718.9652856724861</v>
      </c>
      <c r="AX13" s="566">
        <v>4608.3788419009798</v>
      </c>
      <c r="AY13" s="566">
        <v>4494.808442944297</v>
      </c>
      <c r="AZ13" s="566">
        <v>4378.4653186224314</v>
      </c>
      <c r="BA13" s="566">
        <v>4257.5152342985966</v>
      </c>
      <c r="BB13" s="566">
        <v>4131.6257914050366</v>
      </c>
      <c r="BC13" s="566">
        <v>4005.8261080540906</v>
      </c>
      <c r="BD13" s="566">
        <v>3880.0552317915572</v>
      </c>
      <c r="BE13" s="566">
        <v>3754.2149094081396</v>
      </c>
      <c r="BF13" s="566">
        <v>3628.1948344707271</v>
      </c>
      <c r="BG13" s="566">
        <v>3501.8943045458509</v>
      </c>
      <c r="BH13" s="566">
        <v>3375.2402773920621</v>
      </c>
      <c r="BI13" s="566">
        <v>3248.2017919582504</v>
      </c>
      <c r="BJ13" s="566">
        <v>3120.8007142745701</v>
      </c>
      <c r="BK13" s="566">
        <v>2993.1187882468948</v>
      </c>
      <c r="BL13" s="566">
        <v>2865.3010200644785</v>
      </c>
      <c r="BM13" s="566">
        <v>2737.5555007443472</v>
      </c>
      <c r="BN13" s="566">
        <v>2610.1498682182864</v>
      </c>
      <c r="BO13" s="566">
        <v>2483.4047185869786</v>
      </c>
      <c r="BP13" s="566">
        <v>2357.6843833038583</v>
      </c>
      <c r="BQ13" s="566">
        <v>2233.3855812031034</v>
      </c>
      <c r="BR13" s="566">
        <v>2110.9245172299634</v>
      </c>
      <c r="BS13" s="566">
        <v>1990.723019721052</v>
      </c>
      <c r="BT13" s="566">
        <v>1873.1942717959646</v>
      </c>
      <c r="BU13" s="566">
        <v>1758.7285853106805</v>
      </c>
      <c r="BV13" s="566">
        <v>1647.6794676724203</v>
      </c>
      <c r="BW13" s="566">
        <v>1540.3499071761507</v>
      </c>
      <c r="BX13" s="566">
        <v>1436.9782812229059</v>
      </c>
      <c r="BY13" s="566">
        <v>1337.7224288522957</v>
      </c>
      <c r="BZ13" s="566">
        <v>1242.6389196141827</v>
      </c>
      <c r="CA13" s="566">
        <v>1151.6517418947296</v>
      </c>
      <c r="CB13" s="566">
        <v>1064.4990889906039</v>
      </c>
      <c r="CC13" s="566">
        <v>980.63536810311416</v>
      </c>
      <c r="CD13" s="566">
        <v>899.04021674249452</v>
      </c>
      <c r="CE13" s="566">
        <v>817.82775684050466</v>
      </c>
      <c r="CF13" s="566">
        <v>733.40625837099833</v>
      </c>
      <c r="CG13" s="566">
        <v>638.5666014835715</v>
      </c>
      <c r="CH13" s="566">
        <v>517.84190799766839</v>
      </c>
      <c r="CI13" s="571">
        <v>335.35344839508252</v>
      </c>
    </row>
    <row r="14" spans="1:87">
      <c r="A14" s="575"/>
      <c r="B14" s="344">
        <f t="shared" si="35"/>
        <v>30000</v>
      </c>
      <c r="C14" s="570">
        <v>26062.515388739579</v>
      </c>
      <c r="D14" s="566">
        <v>25376.914608249361</v>
      </c>
      <c r="E14" s="566">
        <v>24720.947103316488</v>
      </c>
      <c r="F14" s="566">
        <v>24093.559072740911</v>
      </c>
      <c r="G14" s="566">
        <v>23493.819193895692</v>
      </c>
      <c r="H14" s="566">
        <v>22920.924060782836</v>
      </c>
      <c r="I14" s="566">
        <v>22374.203468920914</v>
      </c>
      <c r="J14" s="566">
        <v>21853.125627548445</v>
      </c>
      <c r="K14" s="566">
        <v>21357.302368617598</v>
      </c>
      <c r="L14" s="566">
        <v>20886.494413579745</v>
      </c>
      <c r="M14" s="566">
        <v>20704</v>
      </c>
      <c r="N14" s="566">
        <v>20691</v>
      </c>
      <c r="O14" s="566">
        <v>20684.449418029995</v>
      </c>
      <c r="P14" s="566">
        <v>19934.987272417733</v>
      </c>
      <c r="Q14" s="566">
        <v>19198.06762884049</v>
      </c>
      <c r="R14" s="566">
        <v>18467.948135256564</v>
      </c>
      <c r="S14" s="566">
        <v>17704.624699585373</v>
      </c>
      <c r="T14" s="566">
        <v>16454.65811470717</v>
      </c>
      <c r="U14" s="566">
        <v>16239.335837228806</v>
      </c>
      <c r="V14" s="566">
        <v>16056.092996394058</v>
      </c>
      <c r="W14" s="566">
        <v>15906.783716298669</v>
      </c>
      <c r="X14" s="566">
        <v>15793.499701759429</v>
      </c>
      <c r="Y14" s="566">
        <v>15460.612591228215</v>
      </c>
      <c r="Z14" s="566">
        <v>15007.828643688379</v>
      </c>
      <c r="AA14" s="566">
        <v>14594.542460102602</v>
      </c>
      <c r="AB14" s="566">
        <v>14241.35766804975</v>
      </c>
      <c r="AC14" s="566">
        <v>13922.557101462502</v>
      </c>
      <c r="AD14" s="566">
        <v>13614.538641176157</v>
      </c>
      <c r="AE14" s="566">
        <v>12857.385042733178</v>
      </c>
      <c r="AF14" s="566">
        <v>12094.226227192732</v>
      </c>
      <c r="AG14" s="566">
        <v>11326.325737781852</v>
      </c>
      <c r="AH14" s="566">
        <v>10555.413521776398</v>
      </c>
      <c r="AI14" s="566">
        <v>9783.8094228415139</v>
      </c>
      <c r="AJ14" s="566">
        <v>9014.5930967178138</v>
      </c>
      <c r="AK14" s="566">
        <v>8251.8399825561064</v>
      </c>
      <c r="AL14" s="566">
        <v>6940.7512211770954</v>
      </c>
      <c r="AM14" s="566">
        <v>6226.1748588731425</v>
      </c>
      <c r="AN14" s="566">
        <v>6161.8035830612353</v>
      </c>
      <c r="AO14" s="566">
        <v>6100.7414952335239</v>
      </c>
      <c r="AP14" s="566">
        <v>6018.1888902393111</v>
      </c>
      <c r="AQ14" s="566">
        <v>5918.3164307754632</v>
      </c>
      <c r="AR14" s="566">
        <v>5813.9681287362328</v>
      </c>
      <c r="AS14" s="566">
        <v>5704.9146568290453</v>
      </c>
      <c r="AT14" s="566">
        <v>5593.5763148730184</v>
      </c>
      <c r="AU14" s="566">
        <v>5479.6819058350375</v>
      </c>
      <c r="AV14" s="566">
        <v>5362.9906777890283</v>
      </c>
      <c r="AW14" s="566">
        <v>5243.2947618582984</v>
      </c>
      <c r="AX14" s="566">
        <v>5120.4209354455379</v>
      </c>
      <c r="AY14" s="566">
        <v>4994.2316032714443</v>
      </c>
      <c r="AZ14" s="566">
        <v>4864.9614651360462</v>
      </c>
      <c r="BA14" s="566">
        <v>4730.5724825539801</v>
      </c>
      <c r="BB14" s="566">
        <v>4590.6953237833659</v>
      </c>
      <c r="BC14" s="566">
        <v>4450.9178978378768</v>
      </c>
      <c r="BD14" s="566">
        <v>4311.1724797684001</v>
      </c>
      <c r="BE14" s="566">
        <v>4171.3498993423709</v>
      </c>
      <c r="BF14" s="566">
        <v>4031.3275938563602</v>
      </c>
      <c r="BG14" s="566">
        <v>3890.9936717176097</v>
      </c>
      <c r="BH14" s="566">
        <v>3750.266974880069</v>
      </c>
      <c r="BI14" s="566">
        <v>3609.1131021758265</v>
      </c>
      <c r="BJ14" s="566">
        <v>3467.5563491939611</v>
      </c>
      <c r="BK14" s="566">
        <v>3325.6875424965474</v>
      </c>
      <c r="BL14" s="566">
        <v>3183.6678000716347</v>
      </c>
      <c r="BM14" s="566">
        <v>3041.7283341603834</v>
      </c>
      <c r="BN14" s="566">
        <v>2900.1665202425356</v>
      </c>
      <c r="BO14" s="566">
        <v>2759.3385762077596</v>
      </c>
      <c r="BP14" s="566">
        <v>2619.6493147820584</v>
      </c>
      <c r="BQ14" s="566">
        <v>2481.5395346701116</v>
      </c>
      <c r="BR14" s="566">
        <v>2345.4716858110623</v>
      </c>
      <c r="BS14" s="566">
        <v>2211.9144663567204</v>
      </c>
      <c r="BT14" s="566">
        <v>2081.3269686621861</v>
      </c>
      <c r="BU14" s="566">
        <v>1954.1428725674232</v>
      </c>
      <c r="BV14" s="566">
        <v>1830.7549640804646</v>
      </c>
      <c r="BW14" s="566">
        <v>1711.4998968623877</v>
      </c>
      <c r="BX14" s="566">
        <v>1596.6425346921169</v>
      </c>
      <c r="BY14" s="566">
        <v>1486.3582542803269</v>
      </c>
      <c r="BZ14" s="566">
        <v>1380.7099106824207</v>
      </c>
      <c r="CA14" s="566">
        <v>1279.6130465496972</v>
      </c>
      <c r="CB14" s="566">
        <v>1182.7767655451134</v>
      </c>
      <c r="CC14" s="566">
        <v>1089.594853447903</v>
      </c>
      <c r="CD14" s="566">
        <v>998.93357415832725</v>
      </c>
      <c r="CE14" s="566">
        <v>908.69750760056013</v>
      </c>
      <c r="CF14" s="566">
        <v>814.89584263443976</v>
      </c>
      <c r="CG14" s="566">
        <v>709.51844609285763</v>
      </c>
      <c r="CH14" s="566">
        <v>575.37989777518851</v>
      </c>
      <c r="CI14" s="571">
        <v>372.6149426612028</v>
      </c>
    </row>
    <row r="15" spans="1:87">
      <c r="A15" s="575"/>
      <c r="B15" s="344">
        <f t="shared" si="35"/>
        <v>33000</v>
      </c>
      <c r="C15" s="570">
        <v>27717.764596190624</v>
      </c>
      <c r="D15" s="566">
        <v>26859.291722852286</v>
      </c>
      <c r="E15" s="566">
        <v>26029.079554778291</v>
      </c>
      <c r="F15" s="566">
        <v>25225.672317292767</v>
      </c>
      <c r="G15" s="566">
        <v>24447.737284750554</v>
      </c>
      <c r="H15" s="566">
        <v>23694.070339594728</v>
      </c>
      <c r="I15" s="566">
        <v>22963.601303602125</v>
      </c>
      <c r="J15" s="566">
        <v>22255.399118817448</v>
      </c>
      <c r="K15" s="566">
        <v>21568.676940887912</v>
      </c>
      <c r="L15" s="566">
        <v>20902.797195211104</v>
      </c>
      <c r="M15" s="566">
        <v>20752.797195211104</v>
      </c>
      <c r="N15" s="566">
        <v>20602.797195211104</v>
      </c>
      <c r="O15" s="566">
        <v>20452.797195211104</v>
      </c>
      <c r="P15" s="566">
        <v>20302.797195211104</v>
      </c>
      <c r="Q15" s="566">
        <v>20208.212970604953</v>
      </c>
      <c r="R15" s="566">
        <v>19314.158119682717</v>
      </c>
      <c r="S15" s="566">
        <v>18392.343475986301</v>
      </c>
      <c r="T15" s="566">
        <v>16529.224041459245</v>
      </c>
      <c r="U15" s="566">
        <v>16313.901763980883</v>
      </c>
      <c r="V15" s="566">
        <f>+U15-99</f>
        <v>16214.901763980883</v>
      </c>
      <c r="W15" s="566">
        <f>+V15-85</f>
        <v>16129.901763980883</v>
      </c>
      <c r="X15" s="566">
        <v>16081.901763980883</v>
      </c>
      <c r="Y15" s="566">
        <v>16017.86957693813</v>
      </c>
      <c r="Z15" s="566">
        <v>15299.437693898393</v>
      </c>
      <c r="AA15" s="566">
        <v>14903</v>
      </c>
      <c r="AB15" s="566">
        <v>14748.883190498966</v>
      </c>
      <c r="AC15" s="566">
        <v>14118.865969502043</v>
      </c>
      <c r="AD15" s="566">
        <v>13809.076470612677</v>
      </c>
      <c r="AE15" s="566">
        <v>13051.922872169698</v>
      </c>
      <c r="AF15" s="566">
        <v>12427.782427364446</v>
      </c>
      <c r="AG15" s="566">
        <v>11343.555489731581</v>
      </c>
      <c r="AH15" s="566">
        <v>10557.087231206418</v>
      </c>
      <c r="AI15" s="566">
        <v>9807.470905647715</v>
      </c>
      <c r="AJ15" s="566">
        <v>9916.0524063895136</v>
      </c>
      <c r="AK15" s="566">
        <v>9077.0239808116748</v>
      </c>
      <c r="AL15" s="566">
        <v>7634.8263432948297</v>
      </c>
      <c r="AM15" s="566">
        <v>6848.7923447605135</v>
      </c>
      <c r="AN15" s="566">
        <v>6777.9839413674345</v>
      </c>
      <c r="AO15" s="566">
        <v>6710.815644756949</v>
      </c>
      <c r="AP15" s="566">
        <v>6620.0077792632947</v>
      </c>
      <c r="AQ15" s="566">
        <v>6510.1480738530663</v>
      </c>
      <c r="AR15" s="566">
        <v>6395.364941609907</v>
      </c>
      <c r="AS15" s="566">
        <v>6275.4061225120095</v>
      </c>
      <c r="AT15" s="566">
        <v>6152.9339463603683</v>
      </c>
      <c r="AU15" s="566">
        <v>6027.6500964185834</v>
      </c>
      <c r="AV15" s="566">
        <v>5899.2897455679922</v>
      </c>
      <c r="AW15" s="566">
        <v>5767.6242380441836</v>
      </c>
      <c r="AX15" s="566">
        <v>5632.4630289901397</v>
      </c>
      <c r="AY15" s="566">
        <v>5493.6547635986353</v>
      </c>
      <c r="AZ15" s="566">
        <v>5351.4576116496901</v>
      </c>
      <c r="BA15" s="566">
        <v>5203.6297308094363</v>
      </c>
      <c r="BB15" s="566">
        <v>5049.7648561617389</v>
      </c>
      <c r="BC15" s="566">
        <v>4896.0096876216994</v>
      </c>
      <c r="BD15" s="566">
        <v>4742.2897277452721</v>
      </c>
      <c r="BE15" s="566">
        <v>4588.4848892766458</v>
      </c>
      <c r="BF15" s="566">
        <v>4434.4603532420297</v>
      </c>
      <c r="BG15" s="566">
        <v>4280.0930388894049</v>
      </c>
      <c r="BH15" s="566">
        <v>4125.2936723680978</v>
      </c>
      <c r="BI15" s="566">
        <v>3970.024412393439</v>
      </c>
      <c r="BJ15" s="566">
        <v>3814.3119841133957</v>
      </c>
      <c r="BK15" s="566">
        <v>3658.2562967462291</v>
      </c>
      <c r="BL15" s="566">
        <v>3502.0345800788346</v>
      </c>
      <c r="BM15" s="566">
        <v>3345.9011675764559</v>
      </c>
      <c r="BN15" s="566">
        <v>3190.1831722668139</v>
      </c>
      <c r="BO15" s="566">
        <v>3035.2724338285552</v>
      </c>
      <c r="BP15" s="566">
        <v>2881.6142462602875</v>
      </c>
      <c r="BQ15" s="566">
        <v>2729.693488137149</v>
      </c>
      <c r="BR15" s="566">
        <v>2580.0188543921977</v>
      </c>
      <c r="BS15" s="566">
        <v>2433.1059129924179</v>
      </c>
      <c r="BT15" s="566">
        <v>2289.4596655284186</v>
      </c>
      <c r="BU15" s="566">
        <v>2149.5571598241804</v>
      </c>
      <c r="BV15" s="566">
        <v>2013.830460488527</v>
      </c>
      <c r="BW15" s="566">
        <v>1882.6498865486392</v>
      </c>
      <c r="BX15" s="566">
        <v>1756.306788161346</v>
      </c>
      <c r="BY15" s="566">
        <v>1634.9940797083727</v>
      </c>
      <c r="BZ15" s="566">
        <v>1518.780901750677</v>
      </c>
      <c r="CA15" s="566">
        <v>1407.5743512046793</v>
      </c>
      <c r="CB15" s="566">
        <v>1301.0544420996375</v>
      </c>
      <c r="CC15" s="566">
        <v>1198.5543387927028</v>
      </c>
      <c r="CD15" s="566">
        <v>1098.8269315741672</v>
      </c>
      <c r="CE15" s="566">
        <v>999.56725836062469</v>
      </c>
      <c r="CF15" s="566">
        <v>896.3854268978921</v>
      </c>
      <c r="CG15" s="566">
        <v>780.47029070214921</v>
      </c>
      <c r="CH15" s="566">
        <v>632.91788755271227</v>
      </c>
      <c r="CI15" s="571">
        <v>409.87643692732672</v>
      </c>
    </row>
    <row r="16" spans="1:87">
      <c r="A16" s="575"/>
      <c r="B16" s="344">
        <f t="shared" si="35"/>
        <v>36000</v>
      </c>
      <c r="C16" s="570">
        <v>29373.013803641668</v>
      </c>
      <c r="D16" s="566">
        <v>28341.66883745521</v>
      </c>
      <c r="E16" s="566">
        <v>27337.212006240094</v>
      </c>
      <c r="F16" s="566">
        <v>26357.785561844623</v>
      </c>
      <c r="G16" s="566">
        <v>25401.655375605416</v>
      </c>
      <c r="H16" s="566">
        <v>24467.216618406619</v>
      </c>
      <c r="I16" s="566">
        <v>23552.999138283336</v>
      </c>
      <c r="J16" s="566">
        <v>22657.672610086451</v>
      </c>
      <c r="K16" s="566">
        <v>21780.051513158225</v>
      </c>
      <c r="L16" s="566">
        <v>20919.099976842463</v>
      </c>
      <c r="M16" s="566">
        <v>20769.099976842463</v>
      </c>
      <c r="N16" s="566">
        <v>20619.099976842463</v>
      </c>
      <c r="O16" s="566">
        <v>20469.099976842463</v>
      </c>
      <c r="P16" s="566">
        <v>20319.099976842463</v>
      </c>
      <c r="Q16" s="566">
        <v>20221</v>
      </c>
      <c r="R16" s="566">
        <v>20160.368104108871</v>
      </c>
      <c r="S16" s="566">
        <v>19080.06225238723</v>
      </c>
      <c r="T16" s="566">
        <v>16603.78996821132</v>
      </c>
      <c r="U16" s="566">
        <v>16388.467690732959</v>
      </c>
      <c r="V16" s="566">
        <f>+U16-149</f>
        <v>16239.467690732959</v>
      </c>
      <c r="W16" s="566">
        <f>+V16-98</f>
        <v>16141.467690732959</v>
      </c>
      <c r="X16" s="566">
        <v>16131.66769073296</v>
      </c>
      <c r="Y16" s="566">
        <v>16121.717690732959</v>
      </c>
      <c r="Z16" s="566">
        <v>15591.046744108407</v>
      </c>
      <c r="AA16" s="566">
        <v>15312</v>
      </c>
      <c r="AB16" s="566">
        <v>15256.408712948181</v>
      </c>
      <c r="AC16" s="566">
        <v>14315.174837541585</v>
      </c>
      <c r="AD16" s="566">
        <v>14003.614300049197</v>
      </c>
      <c r="AE16" s="566">
        <v>13246.460701606218</v>
      </c>
      <c r="AF16" s="566">
        <v>12761.338627536159</v>
      </c>
      <c r="AG16" s="566">
        <v>11360.785241681311</v>
      </c>
      <c r="AH16" s="566">
        <v>10558.760940636439</v>
      </c>
      <c r="AI16" s="566">
        <v>10004</v>
      </c>
      <c r="AJ16" s="566">
        <v>9958.6584942937207</v>
      </c>
      <c r="AK16" s="566">
        <v>9081.7305907488844</v>
      </c>
      <c r="AL16" s="566">
        <v>7634.8263432948297</v>
      </c>
      <c r="AM16" s="566">
        <v>6848.7923447605135</v>
      </c>
      <c r="AN16" s="566">
        <v>6777.9839413674345</v>
      </c>
      <c r="AO16" s="566">
        <v>6710.815644756949</v>
      </c>
      <c r="AP16" s="566">
        <v>6620.0077792632947</v>
      </c>
      <c r="AQ16" s="566">
        <v>6510.1480738530663</v>
      </c>
      <c r="AR16" s="566">
        <v>6395.364941609907</v>
      </c>
      <c r="AS16" s="566">
        <v>6275.4061225120095</v>
      </c>
      <c r="AT16" s="566">
        <v>6152.9339463603683</v>
      </c>
      <c r="AU16" s="566">
        <v>6027.6500964185834</v>
      </c>
      <c r="AV16" s="566">
        <v>5899.2897455679922</v>
      </c>
      <c r="AW16" s="566">
        <v>5767.6242380441836</v>
      </c>
      <c r="AX16" s="566">
        <v>5632.4630289901397</v>
      </c>
      <c r="AY16" s="566">
        <v>5493.6547635986353</v>
      </c>
      <c r="AZ16" s="566">
        <v>5351.4576116496901</v>
      </c>
      <c r="BA16" s="566">
        <v>5203.6297308094363</v>
      </c>
      <c r="BB16" s="566">
        <v>5049.7648561617389</v>
      </c>
      <c r="BC16" s="566">
        <v>4896.0096876216994</v>
      </c>
      <c r="BD16" s="566">
        <v>4742.2897277452721</v>
      </c>
      <c r="BE16" s="566">
        <v>4588.4848892766458</v>
      </c>
      <c r="BF16" s="566">
        <v>4434.4603532420297</v>
      </c>
      <c r="BG16" s="566">
        <v>4280.0930388894049</v>
      </c>
      <c r="BH16" s="566">
        <v>4125.2936723680978</v>
      </c>
      <c r="BI16" s="566">
        <v>3970.024412393439</v>
      </c>
      <c r="BJ16" s="566">
        <v>3814.3119841133957</v>
      </c>
      <c r="BK16" s="566">
        <v>3658.2562967462291</v>
      </c>
      <c r="BL16" s="566">
        <v>3502.0345800788346</v>
      </c>
      <c r="BM16" s="566">
        <v>3345.9011675764559</v>
      </c>
      <c r="BN16" s="566">
        <v>3190.1831722668139</v>
      </c>
      <c r="BO16" s="566">
        <v>3035.2724338285552</v>
      </c>
      <c r="BP16" s="566">
        <v>2881.6142462602875</v>
      </c>
      <c r="BQ16" s="566">
        <v>2729.693488137149</v>
      </c>
      <c r="BR16" s="566">
        <v>2580.0188543921977</v>
      </c>
      <c r="BS16" s="566">
        <v>2433.1059129924179</v>
      </c>
      <c r="BT16" s="566">
        <v>2289.4596655284186</v>
      </c>
      <c r="BU16" s="566">
        <v>2149.5571598241804</v>
      </c>
      <c r="BV16" s="566">
        <v>2013.830460488527</v>
      </c>
      <c r="BW16" s="566">
        <v>1882.6498865486392</v>
      </c>
      <c r="BX16" s="566">
        <v>1756.306788161346</v>
      </c>
      <c r="BY16" s="566">
        <v>1634.9940797083727</v>
      </c>
      <c r="BZ16" s="566">
        <v>1518.780901750677</v>
      </c>
      <c r="CA16" s="566">
        <v>1407.5743512046793</v>
      </c>
      <c r="CB16" s="566">
        <v>1301.0544420996375</v>
      </c>
      <c r="CC16" s="566">
        <v>1198.5543387927028</v>
      </c>
      <c r="CD16" s="566">
        <v>1098.8269315741672</v>
      </c>
      <c r="CE16" s="566">
        <v>999.56725836062469</v>
      </c>
      <c r="CF16" s="566">
        <v>896.3854268978921</v>
      </c>
      <c r="CG16" s="566">
        <v>780.47029070214921</v>
      </c>
      <c r="CH16" s="566">
        <v>632.91788755271227</v>
      </c>
      <c r="CI16" s="571">
        <v>409.87643692732672</v>
      </c>
    </row>
    <row r="17" spans="1:87">
      <c r="A17" s="575"/>
      <c r="B17" s="5">
        <v>39000</v>
      </c>
      <c r="C17" s="570">
        <v>31028.263011092713</v>
      </c>
      <c r="D17" s="566">
        <v>29824.045952058135</v>
      </c>
      <c r="E17" s="566">
        <v>28645.344457701896</v>
      </c>
      <c r="F17" s="566">
        <v>27489.898806396479</v>
      </c>
      <c r="G17" s="566">
        <v>26355.573466460279</v>
      </c>
      <c r="H17" s="566">
        <v>25240.362897218511</v>
      </c>
      <c r="I17" s="566">
        <v>24142.396972964547</v>
      </c>
      <c r="J17" s="566">
        <v>23059.946101355454</v>
      </c>
      <c r="K17" s="566">
        <v>21991.426085428538</v>
      </c>
      <c r="L17" s="566">
        <v>20935.402758473821</v>
      </c>
      <c r="M17" s="566">
        <v>20825.402758473821</v>
      </c>
      <c r="N17" s="566">
        <v>20624</v>
      </c>
      <c r="O17" s="566">
        <v>20474</v>
      </c>
      <c r="P17" s="566">
        <v>20325</v>
      </c>
      <c r="Q17" s="566">
        <v>20235</v>
      </c>
      <c r="R17" s="566">
        <v>20178</v>
      </c>
      <c r="S17" s="566">
        <v>19767.781028788158</v>
      </c>
      <c r="T17" s="566">
        <v>16678.355894963395</v>
      </c>
      <c r="U17" s="566">
        <v>16463.033617485034</v>
      </c>
      <c r="V17" s="566">
        <f>+U17-148</f>
        <v>16315.033617485034</v>
      </c>
      <c r="W17" s="566">
        <f>+V17-147</f>
        <v>16168.033617485034</v>
      </c>
      <c r="X17" s="566">
        <v>16143.033617485034</v>
      </c>
      <c r="Y17" s="566">
        <v>16135</v>
      </c>
      <c r="Z17" s="566">
        <v>15882.655794318422</v>
      </c>
      <c r="AA17" s="566">
        <v>15790</v>
      </c>
      <c r="AB17" s="566">
        <v>15763.934235397397</v>
      </c>
      <c r="AC17" s="566">
        <v>14511.483705581126</v>
      </c>
      <c r="AD17" s="566">
        <v>14198.152129485718</v>
      </c>
      <c r="AE17" s="566">
        <v>13440.998531042738</v>
      </c>
      <c r="AF17" s="566">
        <v>13094.894827707873</v>
      </c>
      <c r="AG17" s="566">
        <v>11378.014993631041</v>
      </c>
      <c r="AH17" s="566">
        <v>10560.43465006646</v>
      </c>
      <c r="AI17" s="566">
        <v>10095.902585296195</v>
      </c>
      <c r="AJ17" s="566">
        <v>10001.264582197928</v>
      </c>
      <c r="AK17" s="566">
        <v>9086.437200686094</v>
      </c>
      <c r="AL17" s="566">
        <v>7634.8263432948297</v>
      </c>
      <c r="AM17" s="566">
        <v>6848.7923447605135</v>
      </c>
      <c r="AN17" s="566">
        <v>6777.9839413674345</v>
      </c>
      <c r="AO17" s="566">
        <v>6710.815644756949</v>
      </c>
      <c r="AP17" s="566">
        <v>6620.0077792632947</v>
      </c>
      <c r="AQ17" s="566">
        <v>6510.1480738530663</v>
      </c>
      <c r="AR17" s="566">
        <v>6395.364941609907</v>
      </c>
      <c r="AS17" s="566">
        <v>6275.4061225120095</v>
      </c>
      <c r="AT17" s="566">
        <v>6152.9339463603683</v>
      </c>
      <c r="AU17" s="566">
        <v>6027.6500964185834</v>
      </c>
      <c r="AV17" s="566">
        <v>5899.2897455679922</v>
      </c>
      <c r="AW17" s="566">
        <v>5767.6242380441836</v>
      </c>
      <c r="AX17" s="566">
        <v>5632.4630289901397</v>
      </c>
      <c r="AY17" s="566">
        <v>5493.6547635986353</v>
      </c>
      <c r="AZ17" s="566">
        <v>5351.4576116496901</v>
      </c>
      <c r="BA17" s="566">
        <v>5203.6297308094363</v>
      </c>
      <c r="BB17" s="566">
        <v>5049.7648561617389</v>
      </c>
      <c r="BC17" s="566">
        <v>4896.0096876216994</v>
      </c>
      <c r="BD17" s="566">
        <v>4742.2897277452721</v>
      </c>
      <c r="BE17" s="566">
        <v>4588.4848892766458</v>
      </c>
      <c r="BF17" s="566">
        <v>4434.4603532420297</v>
      </c>
      <c r="BG17" s="566">
        <v>4280.0930388894049</v>
      </c>
      <c r="BH17" s="566">
        <v>4125.2936723680978</v>
      </c>
      <c r="BI17" s="566">
        <v>3970.024412393439</v>
      </c>
      <c r="BJ17" s="566">
        <v>3814.3119841133957</v>
      </c>
      <c r="BK17" s="566">
        <v>3658.2562967462291</v>
      </c>
      <c r="BL17" s="566">
        <v>3502.0345800788346</v>
      </c>
      <c r="BM17" s="566">
        <v>3345.9011675764559</v>
      </c>
      <c r="BN17" s="566">
        <v>3190.1831722668139</v>
      </c>
      <c r="BO17" s="566">
        <v>3035.2724338285552</v>
      </c>
      <c r="BP17" s="566">
        <v>2881.6142462602875</v>
      </c>
      <c r="BQ17" s="566">
        <v>2729.693488137149</v>
      </c>
      <c r="BR17" s="566">
        <v>2580.0188543921977</v>
      </c>
      <c r="BS17" s="566">
        <v>2433.1059129924179</v>
      </c>
      <c r="BT17" s="566">
        <v>2289.4596655284186</v>
      </c>
      <c r="BU17" s="566">
        <v>2149.5571598241804</v>
      </c>
      <c r="BV17" s="566">
        <v>2013.830460488527</v>
      </c>
      <c r="BW17" s="566">
        <v>1882.6498865486392</v>
      </c>
      <c r="BX17" s="566">
        <v>1756.306788161346</v>
      </c>
      <c r="BY17" s="566">
        <v>1634.9940797083727</v>
      </c>
      <c r="BZ17" s="566">
        <v>1518.780901750677</v>
      </c>
      <c r="CA17" s="566">
        <v>1407.5743512046793</v>
      </c>
      <c r="CB17" s="566">
        <v>1301.0544420996375</v>
      </c>
      <c r="CC17" s="566">
        <v>1198.5543387927028</v>
      </c>
      <c r="CD17" s="566">
        <v>1098.8269315741672</v>
      </c>
      <c r="CE17" s="566">
        <v>999.56725836062469</v>
      </c>
      <c r="CF17" s="566">
        <v>896.3854268978921</v>
      </c>
      <c r="CG17" s="566">
        <v>780.47029070214921</v>
      </c>
      <c r="CH17" s="566">
        <v>632.91788755271227</v>
      </c>
      <c r="CI17" s="571">
        <v>409.87643692732672</v>
      </c>
    </row>
    <row r="18" spans="1:87">
      <c r="A18" s="575"/>
      <c r="B18" s="5">
        <v>42000</v>
      </c>
      <c r="C18" s="570">
        <v>32683.512218543765</v>
      </c>
      <c r="D18" s="566">
        <v>31306.423066661053</v>
      </c>
      <c r="E18" s="566">
        <v>29953.476909163699</v>
      </c>
      <c r="F18" s="566">
        <v>28622.012050948339</v>
      </c>
      <c r="G18" s="566">
        <v>27309.491557315137</v>
      </c>
      <c r="H18" s="566">
        <v>26013.509176030406</v>
      </c>
      <c r="I18" s="566">
        <v>24731.794807645754</v>
      </c>
      <c r="J18" s="566">
        <v>23462.21959262446</v>
      </c>
      <c r="K18" s="566">
        <v>22202.800657698856</v>
      </c>
      <c r="L18" s="566">
        <v>20951.705540105177</v>
      </c>
      <c r="M18" s="566">
        <v>20871.705540105177</v>
      </c>
      <c r="N18" s="566">
        <v>20795.705540105177</v>
      </c>
      <c r="O18" s="566">
        <v>20721.705540105177</v>
      </c>
      <c r="P18" s="566">
        <v>20651.705540105177</v>
      </c>
      <c r="Q18" s="566">
        <v>20584.705540105177</v>
      </c>
      <c r="R18" s="566">
        <v>20533.705540105177</v>
      </c>
      <c r="S18" s="566">
        <v>20455.499805189087</v>
      </c>
      <c r="T18" s="566">
        <v>16752.92182171547</v>
      </c>
      <c r="U18" s="566">
        <v>16537.59954423711</v>
      </c>
      <c r="V18" s="566">
        <f>+U18-89</f>
        <v>16448.59954423711</v>
      </c>
      <c r="W18" s="566">
        <f>+V18-89</f>
        <v>16359.59954423711</v>
      </c>
      <c r="X18" s="566">
        <v>16289.59954423711</v>
      </c>
      <c r="Y18" s="566">
        <v>16189</v>
      </c>
      <c r="Z18" s="566">
        <v>16174.264844528436</v>
      </c>
      <c r="AA18" s="566">
        <v>15990</v>
      </c>
      <c r="AB18" s="566">
        <v>15801</v>
      </c>
      <c r="AC18" s="566">
        <v>14707.792573620667</v>
      </c>
      <c r="AD18" s="566">
        <v>14392.689958922238</v>
      </c>
      <c r="AE18" s="566">
        <v>13635.536360479258</v>
      </c>
      <c r="AF18" s="566">
        <v>13428.451027879586</v>
      </c>
      <c r="AG18" s="566">
        <v>11395.244745580771</v>
      </c>
      <c r="AH18" s="566">
        <v>10562.10835949648</v>
      </c>
      <c r="AI18" s="566">
        <v>10187.80517059239</v>
      </c>
      <c r="AJ18" s="566">
        <v>10043.870670102135</v>
      </c>
      <c r="AK18" s="566">
        <v>9091.1438106233036</v>
      </c>
      <c r="AL18" s="566">
        <v>7634.8263432948297</v>
      </c>
      <c r="AM18" s="566">
        <v>6848.7923447605135</v>
      </c>
      <c r="AN18" s="566">
        <v>6777.9839413674345</v>
      </c>
      <c r="AO18" s="566">
        <v>6710.815644756949</v>
      </c>
      <c r="AP18" s="566">
        <v>6620.0077792632947</v>
      </c>
      <c r="AQ18" s="566">
        <v>6510.1480738530663</v>
      </c>
      <c r="AR18" s="566">
        <v>6395.364941609907</v>
      </c>
      <c r="AS18" s="566">
        <v>6275.4061225120095</v>
      </c>
      <c r="AT18" s="566">
        <v>6152.9339463603683</v>
      </c>
      <c r="AU18" s="566">
        <v>6027.6500964185834</v>
      </c>
      <c r="AV18" s="566">
        <v>5899.2897455679922</v>
      </c>
      <c r="AW18" s="566">
        <v>5767.6242380441836</v>
      </c>
      <c r="AX18" s="566">
        <v>5632.4630289901397</v>
      </c>
      <c r="AY18" s="566">
        <v>5493.6547635986353</v>
      </c>
      <c r="AZ18" s="566">
        <v>5351.4576116496901</v>
      </c>
      <c r="BA18" s="566">
        <v>5203.6297308094363</v>
      </c>
      <c r="BB18" s="566">
        <v>5049.7648561617389</v>
      </c>
      <c r="BC18" s="566">
        <v>4896.0096876216994</v>
      </c>
      <c r="BD18" s="566">
        <v>4742.2897277452721</v>
      </c>
      <c r="BE18" s="566">
        <v>4588.4848892766458</v>
      </c>
      <c r="BF18" s="566">
        <v>4434.4603532420297</v>
      </c>
      <c r="BG18" s="566">
        <v>4280.0930388894049</v>
      </c>
      <c r="BH18" s="566">
        <v>4125.2936723680978</v>
      </c>
      <c r="BI18" s="566">
        <v>3970.024412393439</v>
      </c>
      <c r="BJ18" s="566">
        <v>3814.3119841133957</v>
      </c>
      <c r="BK18" s="566">
        <v>3658.2562967462291</v>
      </c>
      <c r="BL18" s="566">
        <v>3502.0345800788346</v>
      </c>
      <c r="BM18" s="566">
        <v>3345.9011675764559</v>
      </c>
      <c r="BN18" s="566">
        <v>3190.1831722668139</v>
      </c>
      <c r="BO18" s="566">
        <v>3035.2724338285552</v>
      </c>
      <c r="BP18" s="566">
        <v>2881.6142462602875</v>
      </c>
      <c r="BQ18" s="566">
        <v>2729.693488137149</v>
      </c>
      <c r="BR18" s="566">
        <v>2580.0188543921977</v>
      </c>
      <c r="BS18" s="566">
        <v>2433.1059129924179</v>
      </c>
      <c r="BT18" s="566">
        <v>2289.4596655284186</v>
      </c>
      <c r="BU18" s="566">
        <v>2149.5571598241804</v>
      </c>
      <c r="BV18" s="566">
        <v>2013.830460488527</v>
      </c>
      <c r="BW18" s="566">
        <v>1882.6498865486392</v>
      </c>
      <c r="BX18" s="566">
        <v>1756.306788161346</v>
      </c>
      <c r="BY18" s="566">
        <v>1634.9940797083727</v>
      </c>
      <c r="BZ18" s="566">
        <v>1518.780901750677</v>
      </c>
      <c r="CA18" s="566">
        <v>1407.5743512046793</v>
      </c>
      <c r="CB18" s="566">
        <v>1301.0544420996375</v>
      </c>
      <c r="CC18" s="566">
        <v>1198.5543387927028</v>
      </c>
      <c r="CD18" s="566">
        <v>1098.8269315741672</v>
      </c>
      <c r="CE18" s="566">
        <v>999.56725836062469</v>
      </c>
      <c r="CF18" s="566">
        <v>896.3854268978921</v>
      </c>
      <c r="CG18" s="566">
        <v>780.47029070214921</v>
      </c>
      <c r="CH18" s="566">
        <v>632.91788755271227</v>
      </c>
      <c r="CI18" s="571">
        <v>409.87643692732672</v>
      </c>
    </row>
    <row r="19" spans="1:87">
      <c r="A19" s="575"/>
      <c r="B19" s="5">
        <v>45000</v>
      </c>
      <c r="C19" s="570">
        <v>46393.826292395446</v>
      </c>
      <c r="D19" s="566">
        <v>44707.689928678941</v>
      </c>
      <c r="E19" s="566">
        <v>43049.638966208178</v>
      </c>
      <c r="F19" s="566">
        <v>41416.294859758578</v>
      </c>
      <c r="G19" s="566">
        <v>39804.40082599406</v>
      </c>
      <c r="H19" s="566">
        <v>38210.829113175103</v>
      </c>
      <c r="I19" s="566">
        <v>36632.587686511106</v>
      </c>
      <c r="J19" s="566">
        <v>35066.826418174256</v>
      </c>
      <c r="K19" s="566">
        <v>33510.842838726006</v>
      </c>
      <c r="L19" s="566">
        <v>31962.087476747314</v>
      </c>
      <c r="M19" s="566">
        <v>30418.168785874586</v>
      </c>
      <c r="N19" s="566">
        <v>28876.857633295178</v>
      </c>
      <c r="O19" s="566">
        <v>27336.091301191424</v>
      </c>
      <c r="P19" s="566">
        <v>25793.976932779828</v>
      </c>
      <c r="Q19" s="566">
        <v>24248.79433766281</v>
      </c>
      <c r="R19" s="566">
        <v>22698.998057387333</v>
      </c>
      <c r="S19" s="566">
        <v>21143.218581590016</v>
      </c>
      <c r="T19" s="566">
        <v>19580.262598112138</v>
      </c>
      <c r="U19" s="566">
        <v>18009.112157163123</v>
      </c>
      <c r="V19" s="566">
        <v>16428.92263015444</v>
      </c>
      <c r="W19" s="566">
        <v>16401</v>
      </c>
      <c r="X19" s="566">
        <v>16353</v>
      </c>
      <c r="Y19" s="566">
        <v>16246</v>
      </c>
      <c r="Z19" s="566">
        <v>16221</v>
      </c>
      <c r="AA19" s="566">
        <v>16001</v>
      </c>
      <c r="AB19" s="566">
        <v>15903</v>
      </c>
      <c r="AC19" s="566">
        <v>14904.101441660208</v>
      </c>
      <c r="AD19" s="566">
        <v>14405</v>
      </c>
      <c r="AE19" s="566">
        <v>14099</v>
      </c>
      <c r="AF19" s="566">
        <v>13762.0072280513</v>
      </c>
      <c r="AG19" s="566">
        <v>11412.4744975305</v>
      </c>
      <c r="AH19" s="566">
        <v>10563.782068926501</v>
      </c>
      <c r="AI19" s="566">
        <v>10279.707755888585</v>
      </c>
      <c r="AJ19" s="566">
        <v>10086.476758006342</v>
      </c>
      <c r="AK19" s="566">
        <v>9095.8504205605132</v>
      </c>
      <c r="AL19" s="566">
        <v>7634.8263432948297</v>
      </c>
      <c r="AM19" s="566">
        <v>6848.7923447605135</v>
      </c>
      <c r="AN19" s="566">
        <v>6777.9839413674345</v>
      </c>
      <c r="AO19" s="566">
        <v>6710.815644756949</v>
      </c>
      <c r="AP19" s="566">
        <v>6620.0077792632947</v>
      </c>
      <c r="AQ19" s="566">
        <v>6510.1480738530663</v>
      </c>
      <c r="AR19" s="566">
        <v>6395.364941609907</v>
      </c>
      <c r="AS19" s="566">
        <v>6275.4061225120095</v>
      </c>
      <c r="AT19" s="566">
        <v>6152.9339463603683</v>
      </c>
      <c r="AU19" s="566">
        <v>6027.6500964185834</v>
      </c>
      <c r="AV19" s="566">
        <v>5899.2897455679922</v>
      </c>
      <c r="AW19" s="566">
        <v>5767.6242380441836</v>
      </c>
      <c r="AX19" s="566">
        <v>5632.4630289901397</v>
      </c>
      <c r="AY19" s="566">
        <v>5493.6547635986353</v>
      </c>
      <c r="AZ19" s="566">
        <v>5351.4576116496901</v>
      </c>
      <c r="BA19" s="566">
        <v>5203.6297308094363</v>
      </c>
      <c r="BB19" s="566">
        <v>5049.7648561617389</v>
      </c>
      <c r="BC19" s="566">
        <v>4896.0096876216994</v>
      </c>
      <c r="BD19" s="566">
        <v>4742.2897277452721</v>
      </c>
      <c r="BE19" s="566">
        <v>4588.4848892766458</v>
      </c>
      <c r="BF19" s="566">
        <v>4434.4603532420297</v>
      </c>
      <c r="BG19" s="566">
        <v>4280.0930388894049</v>
      </c>
      <c r="BH19" s="566">
        <v>4125.2936723680978</v>
      </c>
      <c r="BI19" s="566">
        <v>3970.024412393439</v>
      </c>
      <c r="BJ19" s="566">
        <v>3814.3119841133957</v>
      </c>
      <c r="BK19" s="566">
        <v>3658.2562967462291</v>
      </c>
      <c r="BL19" s="566">
        <v>3502.0345800788346</v>
      </c>
      <c r="BM19" s="566">
        <v>3345.9011675764559</v>
      </c>
      <c r="BN19" s="566">
        <v>3190.1831722668139</v>
      </c>
      <c r="BO19" s="566">
        <v>3035.2724338285552</v>
      </c>
      <c r="BP19" s="566">
        <v>2881.6142462602875</v>
      </c>
      <c r="BQ19" s="566">
        <v>2729.693488137149</v>
      </c>
      <c r="BR19" s="566">
        <v>2580.0188543921977</v>
      </c>
      <c r="BS19" s="566">
        <v>2433.1059129924179</v>
      </c>
      <c r="BT19" s="566">
        <v>2289.4596655284186</v>
      </c>
      <c r="BU19" s="566">
        <v>2149.5571598241804</v>
      </c>
      <c r="BV19" s="566">
        <v>2013.830460488527</v>
      </c>
      <c r="BW19" s="566">
        <v>1882.6498865486392</v>
      </c>
      <c r="BX19" s="566">
        <v>1756.306788161346</v>
      </c>
      <c r="BY19" s="566">
        <v>1634.9940797083727</v>
      </c>
      <c r="BZ19" s="566">
        <v>1518.780901750677</v>
      </c>
      <c r="CA19" s="566">
        <v>1407.5743512046793</v>
      </c>
      <c r="CB19" s="566">
        <v>1301.0544420996375</v>
      </c>
      <c r="CC19" s="566">
        <v>1198.5543387927028</v>
      </c>
      <c r="CD19" s="566">
        <v>1098.8269315741672</v>
      </c>
      <c r="CE19" s="566">
        <v>999.56725836062469</v>
      </c>
      <c r="CF19" s="566">
        <v>896.3854268978921</v>
      </c>
      <c r="CG19" s="566">
        <v>780.47029070214921</v>
      </c>
      <c r="CH19" s="566">
        <v>632.91788755271227</v>
      </c>
      <c r="CI19" s="571">
        <v>409.87643692732672</v>
      </c>
    </row>
    <row r="20" spans="1:87">
      <c r="A20" s="575"/>
      <c r="B20" s="5">
        <v>48000</v>
      </c>
      <c r="C20" s="570">
        <v>60104.140366247157</v>
      </c>
      <c r="D20" s="566">
        <v>58108.95679069683</v>
      </c>
      <c r="E20" s="566">
        <v>56145.801023252629</v>
      </c>
      <c r="F20" s="566">
        <v>54210.577668568818</v>
      </c>
      <c r="G20" s="566">
        <v>52299.310094672983</v>
      </c>
      <c r="H20" s="566">
        <v>50408.1490503198</v>
      </c>
      <c r="I20" s="566">
        <v>48533.380565376487</v>
      </c>
      <c r="J20" s="566">
        <v>46671.43324372411</v>
      </c>
      <c r="K20" s="566">
        <v>44818.885019753157</v>
      </c>
      <c r="L20" s="566">
        <v>42972.469413389452</v>
      </c>
      <c r="M20" s="566">
        <v>41129.081284753134</v>
      </c>
      <c r="N20" s="566">
        <v>39285.782058084762</v>
      </c>
      <c r="O20" s="566">
        <v>37439.804355596396</v>
      </c>
      <c r="P20" s="566">
        <v>35588.555955553718</v>
      </c>
      <c r="Q20" s="566">
        <v>33729.622965347371</v>
      </c>
      <c r="R20" s="566">
        <v>31860.772079756163</v>
      </c>
      <c r="S20" s="566">
        <v>29979.951777231327</v>
      </c>
      <c r="T20" s="566">
        <v>28085.292293039383</v>
      </c>
      <c r="U20" s="566">
        <v>26175.104197636305</v>
      </c>
      <c r="V20" s="566">
        <v>24247.875401836151</v>
      </c>
      <c r="W20" s="566">
        <v>22302.266407239367</v>
      </c>
      <c r="X20" s="566">
        <v>20337.103620972252</v>
      </c>
      <c r="Y20" s="566">
        <v>18351.37055794787</v>
      </c>
      <c r="Z20" s="566">
        <v>16344.196761362691</v>
      </c>
      <c r="AA20" s="566">
        <v>16049</v>
      </c>
      <c r="AB20" s="566">
        <v>15498</v>
      </c>
      <c r="AC20" s="566">
        <v>15015</v>
      </c>
      <c r="AD20" s="566">
        <f t="shared" ref="AD20:AF22" si="36">+AD19+AD$4</f>
        <v>14405</v>
      </c>
      <c r="AE20" s="566">
        <f t="shared" si="36"/>
        <v>14099</v>
      </c>
      <c r="AF20" s="566">
        <f t="shared" si="36"/>
        <v>13762.0072280513</v>
      </c>
      <c r="AG20" s="566">
        <v>11429.70424948023</v>
      </c>
      <c r="AH20" s="566">
        <v>10565.455778356521</v>
      </c>
      <c r="AI20" s="566">
        <v>10371.61034118478</v>
      </c>
      <c r="AJ20" s="566">
        <v>10129.082845910549</v>
      </c>
      <c r="AK20" s="566">
        <v>9100.5570304977227</v>
      </c>
      <c r="AL20" s="566">
        <v>7634.8263432948297</v>
      </c>
      <c r="AM20" s="566">
        <v>6848.7923447605135</v>
      </c>
      <c r="AN20" s="566">
        <v>6777.9839413674345</v>
      </c>
      <c r="AO20" s="566">
        <v>6710.815644756949</v>
      </c>
      <c r="AP20" s="566">
        <v>6620.0077792632947</v>
      </c>
      <c r="AQ20" s="566">
        <v>6510.1480738530663</v>
      </c>
      <c r="AR20" s="566">
        <v>6395.364941609907</v>
      </c>
      <c r="AS20" s="566">
        <v>6275.4061225120095</v>
      </c>
      <c r="AT20" s="566">
        <v>6152.9339463603683</v>
      </c>
      <c r="AU20" s="566">
        <v>6027.6500964185834</v>
      </c>
      <c r="AV20" s="566">
        <v>5899.2897455679922</v>
      </c>
      <c r="AW20" s="566">
        <v>5767.6242380441836</v>
      </c>
      <c r="AX20" s="566">
        <v>5632.4630289901397</v>
      </c>
      <c r="AY20" s="566">
        <v>5493.6547635986353</v>
      </c>
      <c r="AZ20" s="566">
        <v>5351.4576116496901</v>
      </c>
      <c r="BA20" s="566">
        <v>5203.6297308094363</v>
      </c>
      <c r="BB20" s="566">
        <v>5049.7648561617389</v>
      </c>
      <c r="BC20" s="566">
        <v>4896.0096876216994</v>
      </c>
      <c r="BD20" s="566">
        <v>4742.2897277452721</v>
      </c>
      <c r="BE20" s="566">
        <v>4588.4848892766458</v>
      </c>
      <c r="BF20" s="566">
        <v>4434.4603532420297</v>
      </c>
      <c r="BG20" s="566">
        <v>4280.0930388894049</v>
      </c>
      <c r="BH20" s="566">
        <v>4125.2936723680978</v>
      </c>
      <c r="BI20" s="566">
        <v>3970.024412393439</v>
      </c>
      <c r="BJ20" s="566">
        <v>3814.3119841133957</v>
      </c>
      <c r="BK20" s="566">
        <v>3658.2562967462291</v>
      </c>
      <c r="BL20" s="566">
        <v>3502.0345800788346</v>
      </c>
      <c r="BM20" s="566">
        <v>3345.9011675764559</v>
      </c>
      <c r="BN20" s="566">
        <v>3190.1831722668139</v>
      </c>
      <c r="BO20" s="566">
        <v>3035.2724338285552</v>
      </c>
      <c r="BP20" s="566">
        <v>2881.6142462602875</v>
      </c>
      <c r="BQ20" s="566">
        <v>2729.693488137149</v>
      </c>
      <c r="BR20" s="566">
        <v>2580.0188543921977</v>
      </c>
      <c r="BS20" s="566">
        <v>2433.1059129924179</v>
      </c>
      <c r="BT20" s="566">
        <v>2289.4596655284186</v>
      </c>
      <c r="BU20" s="566">
        <v>2149.5571598241804</v>
      </c>
      <c r="BV20" s="566">
        <v>2013.830460488527</v>
      </c>
      <c r="BW20" s="566">
        <v>1882.6498865486392</v>
      </c>
      <c r="BX20" s="566">
        <v>1756.306788161346</v>
      </c>
      <c r="BY20" s="566">
        <v>1634.9940797083727</v>
      </c>
      <c r="BZ20" s="566">
        <v>1518.780901750677</v>
      </c>
      <c r="CA20" s="566">
        <v>1407.5743512046793</v>
      </c>
      <c r="CB20" s="566">
        <v>1301.0544420996375</v>
      </c>
      <c r="CC20" s="566">
        <v>1198.5543387927028</v>
      </c>
      <c r="CD20" s="566">
        <v>1098.8269315741672</v>
      </c>
      <c r="CE20" s="566">
        <v>999.56725836062469</v>
      </c>
      <c r="CF20" s="566">
        <v>896.3854268978921</v>
      </c>
      <c r="CG20" s="566">
        <v>780.47029070214921</v>
      </c>
      <c r="CH20" s="566">
        <v>632.91788755271227</v>
      </c>
      <c r="CI20" s="571">
        <v>409.87643692732672</v>
      </c>
    </row>
    <row r="21" spans="1:87">
      <c r="A21" s="575"/>
      <c r="B21" s="5">
        <v>51000</v>
      </c>
      <c r="C21" s="570">
        <v>73814.454440098838</v>
      </c>
      <c r="D21" s="566">
        <v>71510.223652714718</v>
      </c>
      <c r="E21" s="566">
        <v>69241.963080297108</v>
      </c>
      <c r="F21" s="566">
        <v>67004.860477379058</v>
      </c>
      <c r="G21" s="566">
        <v>64794.219363351905</v>
      </c>
      <c r="H21" s="566">
        <v>62605.468987464497</v>
      </c>
      <c r="I21" s="566">
        <v>60434.173444241838</v>
      </c>
      <c r="J21" s="566">
        <v>58276.040069273906</v>
      </c>
      <c r="K21" s="566">
        <v>56126.927200780308</v>
      </c>
      <c r="L21" s="566">
        <v>53982.851350031589</v>
      </c>
      <c r="M21" s="566">
        <v>51839.993783631682</v>
      </c>
      <c r="N21" s="566">
        <v>49694.706482874375</v>
      </c>
      <c r="O21" s="566">
        <v>47543.517410001397</v>
      </c>
      <c r="P21" s="566">
        <v>45383.134978327609</v>
      </c>
      <c r="Q21" s="566">
        <v>43210.451593031932</v>
      </c>
      <c r="R21" s="566">
        <v>41022.546102124965</v>
      </c>
      <c r="S21" s="566">
        <v>38816.684972872696</v>
      </c>
      <c r="T21" s="566">
        <v>36590.321987966629</v>
      </c>
      <c r="U21" s="566">
        <v>34341.096238109458</v>
      </c>
      <c r="V21" s="566">
        <v>32066.82817351789</v>
      </c>
      <c r="W21" s="566">
        <v>29765.513466139062</v>
      </c>
      <c r="X21" s="566">
        <v>27435.314427018806</v>
      </c>
      <c r="Y21" s="566">
        <v>25074.54871902219</v>
      </c>
      <c r="Z21" s="566">
        <v>22681.675103604794</v>
      </c>
      <c r="AA21" s="566">
        <v>20255.275960993138</v>
      </c>
      <c r="AB21" s="566">
        <v>17794.036325194262</v>
      </c>
      <c r="AC21" s="566">
        <v>15296.719177739287</v>
      </c>
      <c r="AD21" s="566">
        <f t="shared" si="36"/>
        <v>14405</v>
      </c>
      <c r="AE21" s="566">
        <f t="shared" si="36"/>
        <v>14099</v>
      </c>
      <c r="AF21" s="566">
        <f t="shared" si="36"/>
        <v>13762.0072280513</v>
      </c>
      <c r="AG21" s="566">
        <v>11446.93400142996</v>
      </c>
      <c r="AH21" s="566">
        <v>10567.129487786542</v>
      </c>
      <c r="AI21" s="566">
        <v>10463.512926480975</v>
      </c>
      <c r="AJ21" s="566">
        <v>10171.688933814756</v>
      </c>
      <c r="AK21" s="566">
        <v>9105.2636404349323</v>
      </c>
      <c r="AL21" s="566">
        <v>7634.8263432948297</v>
      </c>
      <c r="AM21" s="566">
        <v>6848.7923447605135</v>
      </c>
      <c r="AN21" s="566">
        <v>6777.9839413674345</v>
      </c>
      <c r="AO21" s="566">
        <v>6710.815644756949</v>
      </c>
      <c r="AP21" s="566">
        <v>6620.0077792632947</v>
      </c>
      <c r="AQ21" s="566">
        <v>6510.1480738530663</v>
      </c>
      <c r="AR21" s="566">
        <v>6395.364941609907</v>
      </c>
      <c r="AS21" s="566">
        <v>6275.4061225120095</v>
      </c>
      <c r="AT21" s="566">
        <v>6152.9339463603683</v>
      </c>
      <c r="AU21" s="566">
        <v>6027.6500964185834</v>
      </c>
      <c r="AV21" s="566">
        <v>5899.2897455679922</v>
      </c>
      <c r="AW21" s="566">
        <v>5767.6242380441836</v>
      </c>
      <c r="AX21" s="566">
        <v>5632.4630289901397</v>
      </c>
      <c r="AY21" s="566">
        <v>5493.6547635986353</v>
      </c>
      <c r="AZ21" s="566">
        <v>5351.4576116496901</v>
      </c>
      <c r="BA21" s="566">
        <v>5203.6297308094363</v>
      </c>
      <c r="BB21" s="566">
        <v>5049.7648561617389</v>
      </c>
      <c r="BC21" s="566">
        <v>4896.0096876216994</v>
      </c>
      <c r="BD21" s="566">
        <v>4742.2897277452721</v>
      </c>
      <c r="BE21" s="566">
        <v>4588.4848892766458</v>
      </c>
      <c r="BF21" s="566">
        <v>4434.4603532420297</v>
      </c>
      <c r="BG21" s="566">
        <v>4280.0930388894049</v>
      </c>
      <c r="BH21" s="566">
        <v>4125.2936723680978</v>
      </c>
      <c r="BI21" s="566">
        <v>3970.024412393439</v>
      </c>
      <c r="BJ21" s="566">
        <v>3814.3119841133957</v>
      </c>
      <c r="BK21" s="566">
        <v>3658.2562967462291</v>
      </c>
      <c r="BL21" s="566">
        <v>3502.0345800788346</v>
      </c>
      <c r="BM21" s="566">
        <v>3345.9011675764559</v>
      </c>
      <c r="BN21" s="566">
        <v>3190.1831722668139</v>
      </c>
      <c r="BO21" s="566">
        <v>3035.2724338285552</v>
      </c>
      <c r="BP21" s="566">
        <v>2881.6142462602875</v>
      </c>
      <c r="BQ21" s="566">
        <v>2729.693488137149</v>
      </c>
      <c r="BR21" s="566">
        <v>2580.0188543921977</v>
      </c>
      <c r="BS21" s="566">
        <v>2433.1059129924179</v>
      </c>
      <c r="BT21" s="566">
        <v>2289.4596655284186</v>
      </c>
      <c r="BU21" s="566">
        <v>2149.5571598241804</v>
      </c>
      <c r="BV21" s="566">
        <v>2013.830460488527</v>
      </c>
      <c r="BW21" s="566">
        <v>1882.6498865486392</v>
      </c>
      <c r="BX21" s="566">
        <v>1756.306788161346</v>
      </c>
      <c r="BY21" s="566">
        <v>1634.9940797083727</v>
      </c>
      <c r="BZ21" s="566">
        <v>1518.780901750677</v>
      </c>
      <c r="CA21" s="566">
        <v>1407.5743512046793</v>
      </c>
      <c r="CB21" s="566">
        <v>1301.0544420996375</v>
      </c>
      <c r="CC21" s="566">
        <v>1198.5543387927028</v>
      </c>
      <c r="CD21" s="566">
        <v>1098.8269315741672</v>
      </c>
      <c r="CE21" s="566">
        <v>999.56725836062469</v>
      </c>
      <c r="CF21" s="566">
        <v>896.3854268978921</v>
      </c>
      <c r="CG21" s="566">
        <v>780.47029070214921</v>
      </c>
      <c r="CH21" s="566">
        <v>632.91788755271227</v>
      </c>
      <c r="CI21" s="571">
        <v>409.87643692732672</v>
      </c>
    </row>
    <row r="22" spans="1:87">
      <c r="A22" s="575"/>
      <c r="B22" s="5">
        <v>54000</v>
      </c>
      <c r="C22" s="570">
        <v>87524.76851395049</v>
      </c>
      <c r="D22" s="566">
        <v>84911.490514732606</v>
      </c>
      <c r="E22" s="566">
        <v>82338.125137341558</v>
      </c>
      <c r="F22" s="566">
        <v>79799.143286189268</v>
      </c>
      <c r="G22" s="566">
        <v>77289.128632030828</v>
      </c>
      <c r="H22" s="566">
        <v>74802.788924609195</v>
      </c>
      <c r="I22" s="566">
        <v>72334.96632310719</v>
      </c>
      <c r="J22" s="566">
        <v>69880.64689482376</v>
      </c>
      <c r="K22" s="566">
        <v>67434.969381807459</v>
      </c>
      <c r="L22" s="566">
        <v>64993.233286673727</v>
      </c>
      <c r="M22" s="566">
        <v>62550.90628251023</v>
      </c>
      <c r="N22" s="566">
        <v>60103.630907663959</v>
      </c>
      <c r="O22" s="566">
        <v>57647.23046440637</v>
      </c>
      <c r="P22" s="566">
        <v>55177.7140011015</v>
      </c>
      <c r="Q22" s="566">
        <v>52691.280220716493</v>
      </c>
      <c r="R22" s="566">
        <v>50184.320124493795</v>
      </c>
      <c r="S22" s="566">
        <v>47653.418168514065</v>
      </c>
      <c r="T22" s="566">
        <v>45095.351682893903</v>
      </c>
      <c r="U22" s="566">
        <v>42507.088278582611</v>
      </c>
      <c r="V22" s="566">
        <v>39885.7809451996</v>
      </c>
      <c r="W22" s="566">
        <v>37228.760525038786</v>
      </c>
      <c r="X22" s="566">
        <v>34533.525233065389</v>
      </c>
      <c r="Y22" s="566">
        <v>31797.726880096481</v>
      </c>
      <c r="Z22" s="566">
        <v>29019.153445846896</v>
      </c>
      <c r="AA22" s="566">
        <v>26195.707639347733</v>
      </c>
      <c r="AB22" s="566">
        <v>23325.381075361132</v>
      </c>
      <c r="AC22" s="566">
        <v>20406.223685474659</v>
      </c>
      <c r="AD22" s="566">
        <v>17436.307969865564</v>
      </c>
      <c r="AE22" s="566">
        <v>14413.687678225338</v>
      </c>
      <c r="AF22" s="566">
        <f t="shared" si="36"/>
        <v>13762.0072280513</v>
      </c>
      <c r="AG22" s="566">
        <v>11464.163753379689</v>
      </c>
      <c r="AH22" s="566">
        <v>10568.803197216563</v>
      </c>
      <c r="AI22" s="566">
        <v>10555.41551177717</v>
      </c>
      <c r="AJ22" s="566">
        <v>10214.295021718963</v>
      </c>
      <c r="AK22" s="566">
        <v>9109.9702503721419</v>
      </c>
      <c r="AL22" s="566">
        <v>7634.8263432948297</v>
      </c>
      <c r="AM22" s="566">
        <v>6848.7923447605135</v>
      </c>
      <c r="AN22" s="566">
        <v>6777.9839413674345</v>
      </c>
      <c r="AO22" s="566">
        <v>6710.815644756949</v>
      </c>
      <c r="AP22" s="566">
        <v>6620.0077792632947</v>
      </c>
      <c r="AQ22" s="566">
        <v>6510.1480738530663</v>
      </c>
      <c r="AR22" s="566">
        <v>6395.364941609907</v>
      </c>
      <c r="AS22" s="566">
        <v>6275.4061225120095</v>
      </c>
      <c r="AT22" s="566">
        <v>6152.9339463603683</v>
      </c>
      <c r="AU22" s="566">
        <v>6027.6500964185834</v>
      </c>
      <c r="AV22" s="566">
        <v>5899.2897455679922</v>
      </c>
      <c r="AW22" s="566">
        <v>5767.6242380441836</v>
      </c>
      <c r="AX22" s="566">
        <v>5632.4630289901397</v>
      </c>
      <c r="AY22" s="566">
        <v>5493.6547635986353</v>
      </c>
      <c r="AZ22" s="566">
        <v>5351.4576116496901</v>
      </c>
      <c r="BA22" s="566">
        <v>5203.6297308094363</v>
      </c>
      <c r="BB22" s="566">
        <v>5049.7648561617389</v>
      </c>
      <c r="BC22" s="566">
        <v>4896.0096876216994</v>
      </c>
      <c r="BD22" s="566">
        <v>4742.2897277452721</v>
      </c>
      <c r="BE22" s="566">
        <v>4588.4848892766458</v>
      </c>
      <c r="BF22" s="566">
        <v>4434.4603532420297</v>
      </c>
      <c r="BG22" s="566">
        <v>4280.0930388894049</v>
      </c>
      <c r="BH22" s="566">
        <v>4125.2936723680978</v>
      </c>
      <c r="BI22" s="566">
        <v>3970.024412393439</v>
      </c>
      <c r="BJ22" s="566">
        <v>3814.3119841133957</v>
      </c>
      <c r="BK22" s="566">
        <v>3658.2562967462291</v>
      </c>
      <c r="BL22" s="566">
        <v>3502.0345800788346</v>
      </c>
      <c r="BM22" s="566">
        <v>3345.9011675764559</v>
      </c>
      <c r="BN22" s="566">
        <v>3190.1831722668139</v>
      </c>
      <c r="BO22" s="566">
        <v>3035.2724338285552</v>
      </c>
      <c r="BP22" s="566">
        <v>2881.6142462602875</v>
      </c>
      <c r="BQ22" s="566">
        <v>2729.693488137149</v>
      </c>
      <c r="BR22" s="566">
        <v>2580.0188543921977</v>
      </c>
      <c r="BS22" s="566">
        <v>2433.1059129924179</v>
      </c>
      <c r="BT22" s="566">
        <v>2289.4596655284186</v>
      </c>
      <c r="BU22" s="566">
        <v>2149.5571598241804</v>
      </c>
      <c r="BV22" s="566">
        <v>2013.830460488527</v>
      </c>
      <c r="BW22" s="566">
        <v>1882.6498865486392</v>
      </c>
      <c r="BX22" s="566">
        <v>1756.306788161346</v>
      </c>
      <c r="BY22" s="566">
        <v>1634.9940797083727</v>
      </c>
      <c r="BZ22" s="566">
        <v>1518.780901750677</v>
      </c>
      <c r="CA22" s="566">
        <v>1407.5743512046793</v>
      </c>
      <c r="CB22" s="566">
        <v>1301.0544420996375</v>
      </c>
      <c r="CC22" s="566">
        <v>1198.5543387927028</v>
      </c>
      <c r="CD22" s="566">
        <v>1098.8269315741672</v>
      </c>
      <c r="CE22" s="566">
        <v>999.56725836062469</v>
      </c>
      <c r="CF22" s="566">
        <v>896.3854268978921</v>
      </c>
      <c r="CG22" s="566">
        <v>780.47029070214921</v>
      </c>
      <c r="CH22" s="566">
        <v>632.91788755271227</v>
      </c>
      <c r="CI22" s="571">
        <v>409.87643692732672</v>
      </c>
    </row>
    <row r="23" spans="1:87">
      <c r="A23" s="575"/>
      <c r="B23" s="5">
        <v>57000</v>
      </c>
      <c r="C23" s="570">
        <v>101235.08258780217</v>
      </c>
      <c r="D23" s="566">
        <v>98312.757376750465</v>
      </c>
      <c r="E23" s="566">
        <v>95434.287194386008</v>
      </c>
      <c r="F23" s="566">
        <v>92593.426094999479</v>
      </c>
      <c r="G23" s="566">
        <v>89784.037900709722</v>
      </c>
      <c r="H23" s="566">
        <v>87000.108861753804</v>
      </c>
      <c r="I23" s="566">
        <v>84235.759201972542</v>
      </c>
      <c r="J23" s="566">
        <v>81485.253720373556</v>
      </c>
      <c r="K23" s="566">
        <v>78743.011562834552</v>
      </c>
      <c r="L23" s="566">
        <v>76003.615223315806</v>
      </c>
      <c r="M23" s="566">
        <v>73261.818781388778</v>
      </c>
      <c r="N23" s="566">
        <v>70512.555332453514</v>
      </c>
      <c r="O23" s="566">
        <v>67750.943518811342</v>
      </c>
      <c r="P23" s="566">
        <v>64972.293023875362</v>
      </c>
      <c r="Q23" s="566">
        <v>62172.108848401025</v>
      </c>
      <c r="R23" s="566">
        <v>59346.094146862568</v>
      </c>
      <c r="S23" s="566">
        <v>56490.151364155376</v>
      </c>
      <c r="T23" s="566">
        <v>53600.381377821119</v>
      </c>
      <c r="U23" s="566">
        <v>50673.080319055764</v>
      </c>
      <c r="V23" s="566">
        <v>47704.73371688131</v>
      </c>
      <c r="W23" s="566">
        <v>44692.007583938452</v>
      </c>
      <c r="X23" s="566">
        <v>41631.736039111915</v>
      </c>
      <c r="Y23" s="566">
        <v>38520.905041170801</v>
      </c>
      <c r="Z23" s="566">
        <v>35356.631788088969</v>
      </c>
      <c r="AA23" s="566">
        <v>32136.139317702298</v>
      </c>
      <c r="AB23" s="566">
        <v>28856.725825528032</v>
      </c>
      <c r="AC23" s="566">
        <v>25515.728193209972</v>
      </c>
      <c r="AD23" s="566">
        <v>22110.47919398878</v>
      </c>
      <c r="AE23" s="566">
        <v>18638.257807189046</v>
      </c>
      <c r="AF23" s="566">
        <v>15096.232028738159</v>
      </c>
      <c r="AG23" s="566">
        <v>11481.393505329412</v>
      </c>
      <c r="AH23" s="566">
        <v>10570.476906646583</v>
      </c>
      <c r="AI23" s="566">
        <v>10647.318097073365</v>
      </c>
      <c r="AJ23" s="566">
        <v>10256.90110962317</v>
      </c>
      <c r="AK23" s="566">
        <v>9114.6768603093515</v>
      </c>
      <c r="AL23" s="566">
        <v>7634.8263432948297</v>
      </c>
      <c r="AM23" s="566">
        <v>6848.7923447605135</v>
      </c>
      <c r="AN23" s="566">
        <v>6777.9839413674345</v>
      </c>
      <c r="AO23" s="566">
        <v>6710.815644756949</v>
      </c>
      <c r="AP23" s="566">
        <v>6620.0077792632947</v>
      </c>
      <c r="AQ23" s="566">
        <v>6510.1480738530663</v>
      </c>
      <c r="AR23" s="566">
        <v>6395.364941609907</v>
      </c>
      <c r="AS23" s="566">
        <v>6275.4061225120095</v>
      </c>
      <c r="AT23" s="566">
        <v>6152.9339463603683</v>
      </c>
      <c r="AU23" s="566">
        <v>6027.6500964185834</v>
      </c>
      <c r="AV23" s="566">
        <v>5899.2897455679922</v>
      </c>
      <c r="AW23" s="566">
        <v>5767.6242380441836</v>
      </c>
      <c r="AX23" s="566">
        <v>5632.4630289901397</v>
      </c>
      <c r="AY23" s="566">
        <v>5493.6547635986353</v>
      </c>
      <c r="AZ23" s="566">
        <v>5351.4576116496901</v>
      </c>
      <c r="BA23" s="566">
        <v>5203.6297308094363</v>
      </c>
      <c r="BB23" s="566">
        <v>5049.7648561617389</v>
      </c>
      <c r="BC23" s="566">
        <v>4896.0096876216994</v>
      </c>
      <c r="BD23" s="566">
        <v>4742.2897277452721</v>
      </c>
      <c r="BE23" s="566">
        <v>4588.4848892766458</v>
      </c>
      <c r="BF23" s="566">
        <v>4434.4603532420297</v>
      </c>
      <c r="BG23" s="566">
        <v>4280.0930388894049</v>
      </c>
      <c r="BH23" s="566">
        <v>4125.2936723680978</v>
      </c>
      <c r="BI23" s="566">
        <v>3970.024412393439</v>
      </c>
      <c r="BJ23" s="566">
        <v>3814.3119841133957</v>
      </c>
      <c r="BK23" s="566">
        <v>3658.2562967462291</v>
      </c>
      <c r="BL23" s="566">
        <v>3502.0345800788346</v>
      </c>
      <c r="BM23" s="566">
        <v>3345.9011675764559</v>
      </c>
      <c r="BN23" s="566">
        <v>3190.1831722668139</v>
      </c>
      <c r="BO23" s="566">
        <v>3035.2724338285552</v>
      </c>
      <c r="BP23" s="566">
        <v>2881.6142462602875</v>
      </c>
      <c r="BQ23" s="566">
        <v>2729.693488137149</v>
      </c>
      <c r="BR23" s="566">
        <v>2580.0188543921977</v>
      </c>
      <c r="BS23" s="566">
        <v>2433.1059129924179</v>
      </c>
      <c r="BT23" s="566">
        <v>2289.4596655284186</v>
      </c>
      <c r="BU23" s="566">
        <v>2149.5571598241804</v>
      </c>
      <c r="BV23" s="566">
        <v>2013.830460488527</v>
      </c>
      <c r="BW23" s="566">
        <v>1882.6498865486392</v>
      </c>
      <c r="BX23" s="566">
        <v>1756.306788161346</v>
      </c>
      <c r="BY23" s="566">
        <v>1634.9940797083727</v>
      </c>
      <c r="BZ23" s="566">
        <v>1518.780901750677</v>
      </c>
      <c r="CA23" s="566">
        <v>1407.5743512046793</v>
      </c>
      <c r="CB23" s="566">
        <v>1301.0544420996375</v>
      </c>
      <c r="CC23" s="566">
        <v>1198.5543387927028</v>
      </c>
      <c r="CD23" s="566">
        <v>1098.8269315741672</v>
      </c>
      <c r="CE23" s="566">
        <v>999.56725836062469</v>
      </c>
      <c r="CF23" s="566">
        <v>896.3854268978921</v>
      </c>
      <c r="CG23" s="566">
        <v>780.47029070214921</v>
      </c>
      <c r="CH23" s="566">
        <v>632.91788755271227</v>
      </c>
      <c r="CI23" s="571">
        <v>409.87643692732672</v>
      </c>
    </row>
    <row r="24" spans="1:87">
      <c r="A24" s="575"/>
      <c r="B24" s="5">
        <v>60000</v>
      </c>
      <c r="C24" s="570">
        <v>114945.39666165385</v>
      </c>
      <c r="D24" s="566">
        <v>111714.02423876832</v>
      </c>
      <c r="E24" s="566">
        <v>108530.44925143046</v>
      </c>
      <c r="F24" s="566">
        <v>105387.70890380972</v>
      </c>
      <c r="G24" s="566">
        <v>102278.94716938864</v>
      </c>
      <c r="H24" s="566">
        <v>99197.42879889856</v>
      </c>
      <c r="I24" s="566">
        <v>96136.552080837864</v>
      </c>
      <c r="J24" s="566">
        <v>93089.86054592341</v>
      </c>
      <c r="K24" s="566">
        <v>90051.053743861703</v>
      </c>
      <c r="L24" s="566">
        <v>87013.997159957944</v>
      </c>
      <c r="M24" s="566">
        <v>83972.731280267326</v>
      </c>
      <c r="N24" s="566">
        <v>80921.479757243098</v>
      </c>
      <c r="O24" s="566">
        <v>77854.656573216314</v>
      </c>
      <c r="P24" s="566">
        <v>74766.872046649252</v>
      </c>
      <c r="Q24" s="566">
        <v>71652.937476085586</v>
      </c>
      <c r="R24" s="566">
        <v>68507.868169231369</v>
      </c>
      <c r="S24" s="566">
        <v>65326.884559796745</v>
      </c>
      <c r="T24" s="566">
        <v>62105.411072748364</v>
      </c>
      <c r="U24" s="566">
        <v>58839.072359528975</v>
      </c>
      <c r="V24" s="566">
        <v>55523.686488563049</v>
      </c>
      <c r="W24" s="566">
        <v>52155.254642838147</v>
      </c>
      <c r="X24" s="566">
        <v>48729.946845158498</v>
      </c>
      <c r="Y24" s="566">
        <v>45244.083202245121</v>
      </c>
      <c r="Z24" s="566">
        <v>41694.110130331101</v>
      </c>
      <c r="AA24" s="566">
        <v>38076.570996056922</v>
      </c>
      <c r="AB24" s="566">
        <v>34388.070575694932</v>
      </c>
      <c r="AC24" s="566">
        <v>30625.232700945315</v>
      </c>
      <c r="AD24" s="566">
        <v>26784.650418111967</v>
      </c>
      <c r="AE24" s="566">
        <v>22862.827936152782</v>
      </c>
      <c r="AF24" s="566">
        <v>18856.113573937881</v>
      </c>
      <c r="AG24" s="566">
        <v>14760.622833269939</v>
      </c>
      <c r="AH24" s="566">
        <v>10572.1506160766</v>
      </c>
      <c r="AI24" s="566">
        <v>10739.22068236956</v>
      </c>
      <c r="AJ24" s="566">
        <v>10299.507197527377</v>
      </c>
      <c r="AK24" s="566">
        <v>9119.383470246561</v>
      </c>
      <c r="AL24" s="566">
        <v>7634.8263432948297</v>
      </c>
      <c r="AM24" s="566">
        <v>6848.7923447605135</v>
      </c>
      <c r="AN24" s="566">
        <v>6777.9839413674345</v>
      </c>
      <c r="AO24" s="566">
        <v>6710.815644756949</v>
      </c>
      <c r="AP24" s="566">
        <v>6620.0077792632947</v>
      </c>
      <c r="AQ24" s="566">
        <v>6510.1480738530663</v>
      </c>
      <c r="AR24" s="566">
        <v>6395.364941609907</v>
      </c>
      <c r="AS24" s="566">
        <v>6275.4061225120095</v>
      </c>
      <c r="AT24" s="566">
        <v>6152.9339463603683</v>
      </c>
      <c r="AU24" s="566">
        <v>6027.6500964185834</v>
      </c>
      <c r="AV24" s="566">
        <v>5899.2897455679922</v>
      </c>
      <c r="AW24" s="566">
        <v>5767.6242380441836</v>
      </c>
      <c r="AX24" s="566">
        <v>5632.4630289901397</v>
      </c>
      <c r="AY24" s="566">
        <v>5493.6547635986353</v>
      </c>
      <c r="AZ24" s="566">
        <v>5351.4576116496901</v>
      </c>
      <c r="BA24" s="566">
        <v>5203.6297308094363</v>
      </c>
      <c r="BB24" s="566">
        <v>5049.7648561617389</v>
      </c>
      <c r="BC24" s="566">
        <v>4896.0096876216994</v>
      </c>
      <c r="BD24" s="566">
        <v>4742.2897277452721</v>
      </c>
      <c r="BE24" s="566">
        <v>4588.4848892766458</v>
      </c>
      <c r="BF24" s="566">
        <v>4434.4603532420297</v>
      </c>
      <c r="BG24" s="566">
        <v>4280.0930388894049</v>
      </c>
      <c r="BH24" s="566">
        <v>4125.2936723680978</v>
      </c>
      <c r="BI24" s="566">
        <v>3970.024412393439</v>
      </c>
      <c r="BJ24" s="566">
        <v>3814.3119841133957</v>
      </c>
      <c r="BK24" s="566">
        <v>3658.2562967462291</v>
      </c>
      <c r="BL24" s="566">
        <v>3502.0345800788346</v>
      </c>
      <c r="BM24" s="566">
        <v>3345.9011675764559</v>
      </c>
      <c r="BN24" s="566">
        <v>3190.1831722668139</v>
      </c>
      <c r="BO24" s="566">
        <v>3035.2724338285552</v>
      </c>
      <c r="BP24" s="566">
        <v>2881.6142462602875</v>
      </c>
      <c r="BQ24" s="566">
        <v>2729.693488137149</v>
      </c>
      <c r="BR24" s="566">
        <v>2580.0188543921977</v>
      </c>
      <c r="BS24" s="566">
        <v>2433.1059129924179</v>
      </c>
      <c r="BT24" s="566">
        <v>2289.4596655284186</v>
      </c>
      <c r="BU24" s="566">
        <v>2149.5571598241804</v>
      </c>
      <c r="BV24" s="566">
        <v>2013.830460488527</v>
      </c>
      <c r="BW24" s="566">
        <v>1882.6498865486392</v>
      </c>
      <c r="BX24" s="566">
        <v>1756.306788161346</v>
      </c>
      <c r="BY24" s="566">
        <v>1634.9940797083727</v>
      </c>
      <c r="BZ24" s="566">
        <v>1518.780901750677</v>
      </c>
      <c r="CA24" s="566">
        <v>1407.5743512046793</v>
      </c>
      <c r="CB24" s="566">
        <v>1301.0544420996375</v>
      </c>
      <c r="CC24" s="566">
        <v>1198.5543387927028</v>
      </c>
      <c r="CD24" s="566">
        <v>1098.8269315741672</v>
      </c>
      <c r="CE24" s="566">
        <v>999.56725836062469</v>
      </c>
      <c r="CF24" s="566">
        <v>896.3854268978921</v>
      </c>
      <c r="CG24" s="566">
        <v>780.47029070214921</v>
      </c>
      <c r="CH24" s="566">
        <v>632.91788755271227</v>
      </c>
      <c r="CI24" s="571">
        <v>409.87643692732672</v>
      </c>
    </row>
    <row r="25" spans="1:87">
      <c r="A25" s="575"/>
      <c r="B25" s="5">
        <v>63000</v>
      </c>
      <c r="C25" s="570">
        <v>128655.71073550553</v>
      </c>
      <c r="D25" s="566">
        <v>125115.29110078618</v>
      </c>
      <c r="E25" s="566">
        <v>121626.61130847491</v>
      </c>
      <c r="F25" s="566">
        <v>118181.99171261996</v>
      </c>
      <c r="G25" s="566">
        <v>114773.85643806757</v>
      </c>
      <c r="H25" s="566">
        <v>111394.7487360432</v>
      </c>
      <c r="I25" s="566">
        <v>108037.34495970324</v>
      </c>
      <c r="J25" s="566">
        <v>104694.46737147321</v>
      </c>
      <c r="K25" s="566">
        <v>101359.09592488885</v>
      </c>
      <c r="L25" s="566">
        <v>98024.379096600052</v>
      </c>
      <c r="M25" s="566">
        <v>94683.643779145874</v>
      </c>
      <c r="N25" s="566">
        <v>91330.404182032711</v>
      </c>
      <c r="O25" s="566">
        <v>87958.369627621316</v>
      </c>
      <c r="P25" s="566">
        <v>84561.451069423143</v>
      </c>
      <c r="Q25" s="566">
        <v>81133.766103770118</v>
      </c>
      <c r="R25" s="566">
        <v>77669.6421916002</v>
      </c>
      <c r="S25" s="566">
        <v>74163.617755438114</v>
      </c>
      <c r="T25" s="566">
        <v>70610.440767675638</v>
      </c>
      <c r="U25" s="566">
        <v>67005.064400002128</v>
      </c>
      <c r="V25" s="566">
        <v>63342.639260244759</v>
      </c>
      <c r="W25" s="566">
        <v>59618.501701737841</v>
      </c>
      <c r="X25" s="566">
        <v>55828.157651205052</v>
      </c>
      <c r="Y25" s="566">
        <v>51967.261363319441</v>
      </c>
      <c r="Z25" s="566">
        <v>48031.588472573174</v>
      </c>
      <c r="AA25" s="566">
        <v>44017.002674411488</v>
      </c>
      <c r="AB25" s="566">
        <v>39919.415325861832</v>
      </c>
      <c r="AC25" s="566">
        <v>35734.737208680657</v>
      </c>
      <c r="AD25" s="566">
        <v>31458.821642235154</v>
      </c>
      <c r="AE25" s="566">
        <v>27087.398065116489</v>
      </c>
      <c r="AF25" s="566">
        <v>22615.995119137602</v>
      </c>
      <c r="AG25" s="566">
        <v>18039.852161210467</v>
      </c>
      <c r="AH25" s="566">
        <v>13353.817990741052</v>
      </c>
      <c r="AI25" s="566">
        <v>10831.123267665755</v>
      </c>
      <c r="AJ25" s="566">
        <v>10342.113285431584</v>
      </c>
      <c r="AK25" s="566">
        <v>9124.0900801837706</v>
      </c>
      <c r="AL25" s="566">
        <v>7634.8263432948297</v>
      </c>
      <c r="AM25" s="566">
        <v>6848.7923447605135</v>
      </c>
      <c r="AN25" s="566">
        <v>6777.9839413674345</v>
      </c>
      <c r="AO25" s="566">
        <v>6710.815644756949</v>
      </c>
      <c r="AP25" s="566">
        <v>6620.0077792632947</v>
      </c>
      <c r="AQ25" s="566">
        <v>6510.1480738530663</v>
      </c>
      <c r="AR25" s="566">
        <v>6395.364941609907</v>
      </c>
      <c r="AS25" s="566">
        <v>6275.4061225120095</v>
      </c>
      <c r="AT25" s="566">
        <v>6152.9339463603683</v>
      </c>
      <c r="AU25" s="566">
        <v>6027.6500964185834</v>
      </c>
      <c r="AV25" s="566">
        <v>5899.2897455679922</v>
      </c>
      <c r="AW25" s="566">
        <v>5767.6242380441836</v>
      </c>
      <c r="AX25" s="566">
        <v>5632.4630289901397</v>
      </c>
      <c r="AY25" s="566">
        <v>5493.6547635986353</v>
      </c>
      <c r="AZ25" s="566">
        <v>5351.4576116496901</v>
      </c>
      <c r="BA25" s="566">
        <v>5203.6297308094363</v>
      </c>
      <c r="BB25" s="566">
        <v>5049.7648561617389</v>
      </c>
      <c r="BC25" s="566">
        <v>4896.0096876216994</v>
      </c>
      <c r="BD25" s="566">
        <v>4742.2897277452721</v>
      </c>
      <c r="BE25" s="566">
        <v>4588.4848892766458</v>
      </c>
      <c r="BF25" s="566">
        <v>4434.4603532420297</v>
      </c>
      <c r="BG25" s="566">
        <v>4280.0930388894049</v>
      </c>
      <c r="BH25" s="566">
        <v>4125.2936723680978</v>
      </c>
      <c r="BI25" s="566">
        <v>3970.024412393439</v>
      </c>
      <c r="BJ25" s="566">
        <v>3814.3119841133957</v>
      </c>
      <c r="BK25" s="566">
        <v>3658.2562967462291</v>
      </c>
      <c r="BL25" s="566">
        <v>3502.0345800788346</v>
      </c>
      <c r="BM25" s="566">
        <v>3345.9011675764559</v>
      </c>
      <c r="BN25" s="566">
        <v>3190.1831722668139</v>
      </c>
      <c r="BO25" s="566">
        <v>3035.2724338285552</v>
      </c>
      <c r="BP25" s="566">
        <v>2881.6142462602875</v>
      </c>
      <c r="BQ25" s="566">
        <v>2729.693488137149</v>
      </c>
      <c r="BR25" s="566">
        <v>2580.0188543921977</v>
      </c>
      <c r="BS25" s="566">
        <v>2433.1059129924179</v>
      </c>
      <c r="BT25" s="566">
        <v>2289.4596655284186</v>
      </c>
      <c r="BU25" s="566">
        <v>2149.5571598241804</v>
      </c>
      <c r="BV25" s="566">
        <v>2013.830460488527</v>
      </c>
      <c r="BW25" s="566">
        <v>1882.6498865486392</v>
      </c>
      <c r="BX25" s="566">
        <v>1756.306788161346</v>
      </c>
      <c r="BY25" s="566">
        <v>1634.9940797083727</v>
      </c>
      <c r="BZ25" s="566">
        <v>1518.780901750677</v>
      </c>
      <c r="CA25" s="566">
        <v>1407.5743512046793</v>
      </c>
      <c r="CB25" s="566">
        <v>1301.0544420996375</v>
      </c>
      <c r="CC25" s="566">
        <v>1198.5543387927028</v>
      </c>
      <c r="CD25" s="566">
        <v>1098.8269315741672</v>
      </c>
      <c r="CE25" s="566">
        <v>999.56725836062469</v>
      </c>
      <c r="CF25" s="566">
        <v>896.3854268978921</v>
      </c>
      <c r="CG25" s="566">
        <v>780.47029070214921</v>
      </c>
      <c r="CH25" s="566">
        <v>632.91788755271227</v>
      </c>
      <c r="CI25" s="571">
        <v>409.87643692732672</v>
      </c>
    </row>
    <row r="26" spans="1:87">
      <c r="A26" s="575"/>
      <c r="B26" s="5">
        <v>66000</v>
      </c>
      <c r="C26" s="570">
        <v>142366.02480935722</v>
      </c>
      <c r="D26" s="566">
        <v>138516.55796280404</v>
      </c>
      <c r="E26" s="566">
        <v>134722.77336551936</v>
      </c>
      <c r="F26" s="566">
        <v>130976.27452143014</v>
      </c>
      <c r="G26" s="566">
        <v>127268.76570674643</v>
      </c>
      <c r="H26" s="566">
        <v>123592.0686731879</v>
      </c>
      <c r="I26" s="566">
        <v>119938.13783856857</v>
      </c>
      <c r="J26" s="566">
        <v>116299.074197023</v>
      </c>
      <c r="K26" s="566">
        <v>112667.13810591598</v>
      </c>
      <c r="L26" s="566">
        <v>109034.76103324216</v>
      </c>
      <c r="M26" s="566">
        <v>105394.55627802442</v>
      </c>
      <c r="N26" s="566">
        <v>101739.32860682227</v>
      </c>
      <c r="O26" s="566">
        <v>98062.08268202623</v>
      </c>
      <c r="P26" s="566">
        <v>94356.030092197005</v>
      </c>
      <c r="Q26" s="566">
        <v>90614.59473145465</v>
      </c>
      <c r="R26" s="566">
        <v>86831.416213968972</v>
      </c>
      <c r="S26" s="566">
        <v>83000.350951079425</v>
      </c>
      <c r="T26" s="566">
        <v>79115.470462602854</v>
      </c>
      <c r="U26" s="566">
        <v>75171.05644047528</v>
      </c>
      <c r="V26" s="566">
        <v>71161.59203192647</v>
      </c>
      <c r="W26" s="566">
        <v>67081.748760637536</v>
      </c>
      <c r="X26" s="566">
        <v>62926.368457251578</v>
      </c>
      <c r="Y26" s="566">
        <v>58690.439524393732</v>
      </c>
      <c r="Z26" s="566">
        <v>54369.066814815305</v>
      </c>
      <c r="AA26" s="566">
        <v>49957.434352766082</v>
      </c>
      <c r="AB26" s="566">
        <v>45450.760076028731</v>
      </c>
      <c r="AC26" s="566">
        <v>40844.241716415971</v>
      </c>
      <c r="AD26" s="566">
        <v>36132.992866358371</v>
      </c>
      <c r="AE26" s="566">
        <v>31311.968194080197</v>
      </c>
      <c r="AF26" s="566">
        <v>26375.876664337266</v>
      </c>
      <c r="AG26" s="566">
        <v>21319.081489150965</v>
      </c>
      <c r="AH26" s="566">
        <v>16135.485365405504</v>
      </c>
      <c r="AI26" s="566">
        <v>10818.399343905854</v>
      </c>
      <c r="AJ26" s="566">
        <v>10384.719373335791</v>
      </c>
      <c r="AK26" s="566">
        <v>9128.7966901209802</v>
      </c>
      <c r="AL26" s="566">
        <v>7634.8263432948297</v>
      </c>
      <c r="AM26" s="566">
        <v>6848.7923447605135</v>
      </c>
      <c r="AN26" s="566">
        <v>6777.9839413674345</v>
      </c>
      <c r="AO26" s="566">
        <v>6710.815644756949</v>
      </c>
      <c r="AP26" s="566">
        <v>6620.0077792632947</v>
      </c>
      <c r="AQ26" s="566">
        <v>6510.1480738530663</v>
      </c>
      <c r="AR26" s="566">
        <v>6395.364941609907</v>
      </c>
      <c r="AS26" s="566">
        <v>6275.4061225120095</v>
      </c>
      <c r="AT26" s="566">
        <v>6152.9339463603683</v>
      </c>
      <c r="AU26" s="566">
        <v>6027.6500964185834</v>
      </c>
      <c r="AV26" s="566">
        <v>5899.2897455679922</v>
      </c>
      <c r="AW26" s="566">
        <v>5767.6242380441836</v>
      </c>
      <c r="AX26" s="566">
        <v>5632.4630289901397</v>
      </c>
      <c r="AY26" s="566">
        <v>5493.6547635986353</v>
      </c>
      <c r="AZ26" s="566">
        <v>5351.4576116496901</v>
      </c>
      <c r="BA26" s="566">
        <v>5203.6297308094363</v>
      </c>
      <c r="BB26" s="566">
        <v>5049.7648561617389</v>
      </c>
      <c r="BC26" s="566">
        <v>4896.0096876216994</v>
      </c>
      <c r="BD26" s="566">
        <v>4742.2897277452721</v>
      </c>
      <c r="BE26" s="566">
        <v>4588.4848892766458</v>
      </c>
      <c r="BF26" s="566">
        <v>4434.4603532420297</v>
      </c>
      <c r="BG26" s="566">
        <v>4280.0930388894049</v>
      </c>
      <c r="BH26" s="566">
        <v>4125.2936723680978</v>
      </c>
      <c r="BI26" s="566">
        <v>3970.024412393439</v>
      </c>
      <c r="BJ26" s="566">
        <v>3814.3119841133957</v>
      </c>
      <c r="BK26" s="566">
        <v>3658.2562967462291</v>
      </c>
      <c r="BL26" s="566">
        <v>3502.0345800788346</v>
      </c>
      <c r="BM26" s="566">
        <v>3345.9011675764559</v>
      </c>
      <c r="BN26" s="566">
        <v>3190.1831722668139</v>
      </c>
      <c r="BO26" s="566">
        <v>3035.2724338285552</v>
      </c>
      <c r="BP26" s="566">
        <v>2881.6142462602875</v>
      </c>
      <c r="BQ26" s="566">
        <v>2729.693488137149</v>
      </c>
      <c r="BR26" s="566">
        <v>2580.0188543921977</v>
      </c>
      <c r="BS26" s="566">
        <v>2433.1059129924179</v>
      </c>
      <c r="BT26" s="566">
        <v>2289.4596655284186</v>
      </c>
      <c r="BU26" s="566">
        <v>2149.5571598241804</v>
      </c>
      <c r="BV26" s="566">
        <v>2013.830460488527</v>
      </c>
      <c r="BW26" s="566">
        <v>1882.6498865486392</v>
      </c>
      <c r="BX26" s="566">
        <v>1756.306788161346</v>
      </c>
      <c r="BY26" s="566">
        <v>1634.9940797083727</v>
      </c>
      <c r="BZ26" s="566">
        <v>1518.780901750677</v>
      </c>
      <c r="CA26" s="566">
        <v>1407.5743512046793</v>
      </c>
      <c r="CB26" s="566">
        <v>1301.0544420996375</v>
      </c>
      <c r="CC26" s="566">
        <v>1198.5543387927028</v>
      </c>
      <c r="CD26" s="566">
        <v>1098.8269315741672</v>
      </c>
      <c r="CE26" s="566">
        <v>999.56725836062469</v>
      </c>
      <c r="CF26" s="566">
        <v>896.3854268978921</v>
      </c>
      <c r="CG26" s="566">
        <v>780.47029070214921</v>
      </c>
      <c r="CH26" s="566">
        <v>632.91788755271227</v>
      </c>
      <c r="CI26" s="571">
        <v>409.87643692732672</v>
      </c>
    </row>
    <row r="27" spans="1:87">
      <c r="A27" s="575"/>
      <c r="B27" s="5">
        <v>69000</v>
      </c>
      <c r="C27" s="570">
        <v>156076.3388832089</v>
      </c>
      <c r="D27" s="566">
        <v>151917.8248248219</v>
      </c>
      <c r="E27" s="566">
        <v>147818.93542256381</v>
      </c>
      <c r="F27" s="566">
        <v>143770.55733024038</v>
      </c>
      <c r="G27" s="566">
        <v>139763.67497542535</v>
      </c>
      <c r="H27" s="566">
        <v>135789.38861033259</v>
      </c>
      <c r="I27" s="566">
        <v>131838.93071743395</v>
      </c>
      <c r="J27" s="566">
        <v>127903.68102257285</v>
      </c>
      <c r="K27" s="566">
        <v>123975.18028694316</v>
      </c>
      <c r="L27" s="566">
        <v>120045.14296988433</v>
      </c>
      <c r="M27" s="566">
        <v>116105.46877690297</v>
      </c>
      <c r="N27" s="566">
        <v>112148.25303161182</v>
      </c>
      <c r="O27" s="566">
        <v>108165.79573643129</v>
      </c>
      <c r="P27" s="566">
        <v>104150.60911497087</v>
      </c>
      <c r="Q27" s="566">
        <v>100095.42335913921</v>
      </c>
      <c r="R27" s="566">
        <v>95993.190236337803</v>
      </c>
      <c r="S27" s="566">
        <v>91837.084146720794</v>
      </c>
      <c r="T27" s="566">
        <v>87620.500157530099</v>
      </c>
      <c r="U27" s="566">
        <v>83337.048480948433</v>
      </c>
      <c r="V27" s="566">
        <v>78980.54480360818</v>
      </c>
      <c r="W27" s="566">
        <v>74544.995819537231</v>
      </c>
      <c r="X27" s="566">
        <v>70024.579263298161</v>
      </c>
      <c r="Y27" s="566">
        <v>65413.617685468053</v>
      </c>
      <c r="Z27" s="566">
        <v>60706.545157057379</v>
      </c>
      <c r="AA27" s="566">
        <v>55897.866031120677</v>
      </c>
      <c r="AB27" s="566">
        <v>50982.104826195602</v>
      </c>
      <c r="AC27" s="566">
        <v>45953.746224151342</v>
      </c>
      <c r="AD27" s="566">
        <v>40807.164090481529</v>
      </c>
      <c r="AE27" s="566">
        <v>35536.538323043904</v>
      </c>
      <c r="AF27" s="566">
        <v>30135.758209536987</v>
      </c>
      <c r="AG27" s="566">
        <v>24598.310817091522</v>
      </c>
      <c r="AH27" s="566">
        <v>18917.152740069956</v>
      </c>
      <c r="AI27" s="566">
        <v>13084.563283445925</v>
      </c>
      <c r="AJ27" s="566">
        <v>10427.325461239998</v>
      </c>
      <c r="AK27" s="566">
        <v>9133.5033000581898</v>
      </c>
      <c r="AL27" s="566">
        <v>7634.8263432948297</v>
      </c>
      <c r="AM27" s="566">
        <v>6848.7923447605135</v>
      </c>
      <c r="AN27" s="566">
        <v>6777.9839413674345</v>
      </c>
      <c r="AO27" s="566">
        <v>6710.815644756949</v>
      </c>
      <c r="AP27" s="566">
        <v>6620.0077792632947</v>
      </c>
      <c r="AQ27" s="566">
        <v>6510.1480738530663</v>
      </c>
      <c r="AR27" s="566">
        <v>6395.364941609907</v>
      </c>
      <c r="AS27" s="566">
        <v>6275.4061225120095</v>
      </c>
      <c r="AT27" s="566">
        <v>6152.9339463603683</v>
      </c>
      <c r="AU27" s="566">
        <v>6027.6500964185834</v>
      </c>
      <c r="AV27" s="566">
        <v>5899.2897455679922</v>
      </c>
      <c r="AW27" s="566">
        <v>5767.6242380441836</v>
      </c>
      <c r="AX27" s="566">
        <v>5632.4630289901397</v>
      </c>
      <c r="AY27" s="566">
        <v>5493.6547635986353</v>
      </c>
      <c r="AZ27" s="566">
        <v>5351.4576116496901</v>
      </c>
      <c r="BA27" s="566">
        <v>5203.6297308094363</v>
      </c>
      <c r="BB27" s="566">
        <v>5049.7648561617389</v>
      </c>
      <c r="BC27" s="566">
        <v>4896.0096876216994</v>
      </c>
      <c r="BD27" s="566">
        <v>4742.2897277452721</v>
      </c>
      <c r="BE27" s="566">
        <v>4588.4848892766458</v>
      </c>
      <c r="BF27" s="566">
        <v>4434.4603532420297</v>
      </c>
      <c r="BG27" s="566">
        <v>4280.0930388894049</v>
      </c>
      <c r="BH27" s="566">
        <v>4125.2936723680978</v>
      </c>
      <c r="BI27" s="566">
        <v>3970.024412393439</v>
      </c>
      <c r="BJ27" s="566">
        <v>3814.3119841133957</v>
      </c>
      <c r="BK27" s="566">
        <v>3658.2562967462291</v>
      </c>
      <c r="BL27" s="566">
        <v>3502.0345800788346</v>
      </c>
      <c r="BM27" s="566">
        <v>3345.9011675764559</v>
      </c>
      <c r="BN27" s="566">
        <v>3190.1831722668139</v>
      </c>
      <c r="BO27" s="566">
        <v>3035.2724338285552</v>
      </c>
      <c r="BP27" s="566">
        <v>2881.6142462602875</v>
      </c>
      <c r="BQ27" s="566">
        <v>2729.693488137149</v>
      </c>
      <c r="BR27" s="566">
        <v>2580.0188543921977</v>
      </c>
      <c r="BS27" s="566">
        <v>2433.1059129924179</v>
      </c>
      <c r="BT27" s="566">
        <v>2289.4596655284186</v>
      </c>
      <c r="BU27" s="566">
        <v>2149.5571598241804</v>
      </c>
      <c r="BV27" s="566">
        <v>2013.830460488527</v>
      </c>
      <c r="BW27" s="566">
        <v>1882.6498865486392</v>
      </c>
      <c r="BX27" s="566">
        <v>1756.306788161346</v>
      </c>
      <c r="BY27" s="566">
        <v>1634.9940797083727</v>
      </c>
      <c r="BZ27" s="566">
        <v>1518.780901750677</v>
      </c>
      <c r="CA27" s="566">
        <v>1407.5743512046793</v>
      </c>
      <c r="CB27" s="566">
        <v>1301.0544420996375</v>
      </c>
      <c r="CC27" s="566">
        <v>1198.5543387927028</v>
      </c>
      <c r="CD27" s="566">
        <v>1098.8269315741672</v>
      </c>
      <c r="CE27" s="566">
        <v>999.56725836062469</v>
      </c>
      <c r="CF27" s="566">
        <v>896.3854268978921</v>
      </c>
      <c r="CG27" s="566">
        <v>780.47029070214921</v>
      </c>
      <c r="CH27" s="566">
        <v>632.91788755271227</v>
      </c>
      <c r="CI27" s="571">
        <v>409.87643692732672</v>
      </c>
    </row>
    <row r="28" spans="1:87">
      <c r="A28" s="575"/>
      <c r="B28" s="5">
        <v>72000</v>
      </c>
      <c r="C28" s="570">
        <v>169786.65295706058</v>
      </c>
      <c r="D28" s="566">
        <v>165319.09168683982</v>
      </c>
      <c r="E28" s="566">
        <v>160915.09747960832</v>
      </c>
      <c r="F28" s="566">
        <v>156564.84013905056</v>
      </c>
      <c r="G28" s="566">
        <v>152258.58424410428</v>
      </c>
      <c r="H28" s="566">
        <v>147986.70854747729</v>
      </c>
      <c r="I28" s="566">
        <v>143739.72359629933</v>
      </c>
      <c r="J28" s="566">
        <v>139508.28784812265</v>
      </c>
      <c r="K28" s="566">
        <v>135283.22246797028</v>
      </c>
      <c r="L28" s="566">
        <v>131055.52490652644</v>
      </c>
      <c r="M28" s="566">
        <v>126816.38127578152</v>
      </c>
      <c r="N28" s="566">
        <v>122557.17745640143</v>
      </c>
      <c r="O28" s="566">
        <v>118269.50879083623</v>
      </c>
      <c r="P28" s="566">
        <v>113945.18813774476</v>
      </c>
      <c r="Q28" s="566">
        <v>109576.25198682377</v>
      </c>
      <c r="R28" s="566">
        <v>105154.96425870658</v>
      </c>
      <c r="S28" s="566">
        <v>100673.8173423621</v>
      </c>
      <c r="T28" s="566">
        <v>96125.529852457345</v>
      </c>
      <c r="U28" s="566">
        <v>91503.040521421586</v>
      </c>
      <c r="V28" s="566">
        <v>86799.497575289919</v>
      </c>
      <c r="W28" s="566">
        <v>82008.242878436926</v>
      </c>
      <c r="X28" s="566">
        <v>77122.790069344715</v>
      </c>
      <c r="Y28" s="566">
        <v>72136.795846542343</v>
      </c>
      <c r="Z28" s="566">
        <v>67044.02349929951</v>
      </c>
      <c r="AA28" s="566">
        <v>61838.297709475242</v>
      </c>
      <c r="AB28" s="566">
        <v>56513.449576362502</v>
      </c>
      <c r="AC28" s="566">
        <v>51063.250731886656</v>
      </c>
      <c r="AD28" s="566">
        <v>45481.335314604745</v>
      </c>
      <c r="AE28" s="566">
        <v>39761.108452007611</v>
      </c>
      <c r="AF28" s="566">
        <v>33895.639754736709</v>
      </c>
      <c r="AG28" s="566">
        <v>27877.540145032021</v>
      </c>
      <c r="AH28" s="566">
        <v>21698.820114734408</v>
      </c>
      <c r="AI28" s="566">
        <v>15350.727222985966</v>
      </c>
      <c r="AJ28" s="566">
        <v>10469.931549144205</v>
      </c>
      <c r="AK28" s="566">
        <v>9138.2099099953994</v>
      </c>
      <c r="AL28" s="566">
        <v>7634.8263432948297</v>
      </c>
      <c r="AM28" s="566">
        <v>6848.7923447605135</v>
      </c>
      <c r="AN28" s="566">
        <v>6777.9839413674345</v>
      </c>
      <c r="AO28" s="566">
        <v>6710.815644756949</v>
      </c>
      <c r="AP28" s="566">
        <v>6620.0077792632947</v>
      </c>
      <c r="AQ28" s="566">
        <v>6510.1480738530663</v>
      </c>
      <c r="AR28" s="566">
        <v>6395.364941609907</v>
      </c>
      <c r="AS28" s="566">
        <v>6275.4061225120095</v>
      </c>
      <c r="AT28" s="566">
        <v>6152.9339463603683</v>
      </c>
      <c r="AU28" s="566">
        <v>6027.6500964185834</v>
      </c>
      <c r="AV28" s="566">
        <v>5899.2897455679922</v>
      </c>
      <c r="AW28" s="566">
        <v>5767.6242380441836</v>
      </c>
      <c r="AX28" s="566">
        <v>5632.4630289901397</v>
      </c>
      <c r="AY28" s="566">
        <v>5493.6547635986353</v>
      </c>
      <c r="AZ28" s="566">
        <v>5351.4576116496901</v>
      </c>
      <c r="BA28" s="566">
        <v>5203.6297308094363</v>
      </c>
      <c r="BB28" s="566">
        <v>5049.7648561617389</v>
      </c>
      <c r="BC28" s="566">
        <v>4896.0096876216994</v>
      </c>
      <c r="BD28" s="566">
        <v>4742.2897277452721</v>
      </c>
      <c r="BE28" s="566">
        <v>4588.4848892766458</v>
      </c>
      <c r="BF28" s="566">
        <v>4434.4603532420297</v>
      </c>
      <c r="BG28" s="566">
        <v>4280.0930388894049</v>
      </c>
      <c r="BH28" s="566">
        <v>4125.2936723680978</v>
      </c>
      <c r="BI28" s="566">
        <v>3970.024412393439</v>
      </c>
      <c r="BJ28" s="566">
        <v>3814.3119841133957</v>
      </c>
      <c r="BK28" s="566">
        <v>3658.2562967462291</v>
      </c>
      <c r="BL28" s="566">
        <v>3502.0345800788346</v>
      </c>
      <c r="BM28" s="566">
        <v>3345.9011675764559</v>
      </c>
      <c r="BN28" s="566">
        <v>3190.1831722668139</v>
      </c>
      <c r="BO28" s="566">
        <v>3035.2724338285552</v>
      </c>
      <c r="BP28" s="566">
        <v>2881.6142462602875</v>
      </c>
      <c r="BQ28" s="566">
        <v>2729.693488137149</v>
      </c>
      <c r="BR28" s="566">
        <v>2580.0188543921977</v>
      </c>
      <c r="BS28" s="566">
        <v>2433.1059129924179</v>
      </c>
      <c r="BT28" s="566">
        <v>2289.4596655284186</v>
      </c>
      <c r="BU28" s="566">
        <v>2149.5571598241804</v>
      </c>
      <c r="BV28" s="566">
        <v>2013.830460488527</v>
      </c>
      <c r="BW28" s="566">
        <v>1882.6498865486392</v>
      </c>
      <c r="BX28" s="566">
        <v>1756.306788161346</v>
      </c>
      <c r="BY28" s="566">
        <v>1634.9940797083727</v>
      </c>
      <c r="BZ28" s="566">
        <v>1518.780901750677</v>
      </c>
      <c r="CA28" s="566">
        <v>1407.5743512046793</v>
      </c>
      <c r="CB28" s="566">
        <v>1301.0544420996375</v>
      </c>
      <c r="CC28" s="566">
        <v>1198.5543387927028</v>
      </c>
      <c r="CD28" s="566">
        <v>1098.8269315741672</v>
      </c>
      <c r="CE28" s="566">
        <v>999.56725836062469</v>
      </c>
      <c r="CF28" s="566">
        <v>896.3854268978921</v>
      </c>
      <c r="CG28" s="566">
        <v>780.47029070214921</v>
      </c>
      <c r="CH28" s="566">
        <v>632.91788755271227</v>
      </c>
      <c r="CI28" s="571">
        <v>409.87643692732672</v>
      </c>
    </row>
    <row r="29" spans="1:87">
      <c r="A29" s="575"/>
      <c r="B29" s="5">
        <v>75000</v>
      </c>
      <c r="C29" s="570">
        <v>183496.96703091226</v>
      </c>
      <c r="D29" s="566">
        <v>178720.35854885768</v>
      </c>
      <c r="E29" s="566">
        <v>174011.25953665277</v>
      </c>
      <c r="F29" s="566">
        <v>169359.1229478608</v>
      </c>
      <c r="G29" s="566">
        <v>164753.4935127832</v>
      </c>
      <c r="H29" s="566">
        <v>160184.02848462199</v>
      </c>
      <c r="I29" s="566">
        <v>155640.51647516471</v>
      </c>
      <c r="J29" s="566">
        <v>151112.8946736725</v>
      </c>
      <c r="K29" s="566">
        <v>146591.2646489974</v>
      </c>
      <c r="L29" s="566">
        <v>142065.9068431686</v>
      </c>
      <c r="M29" s="566">
        <v>137527.29377466007</v>
      </c>
      <c r="N29" s="566">
        <v>132966.10188119105</v>
      </c>
      <c r="O29" s="566">
        <v>128373.22184524118</v>
      </c>
      <c r="P29" s="566">
        <v>123739.76716051865</v>
      </c>
      <c r="Q29" s="566">
        <v>119057.08061450833</v>
      </c>
      <c r="R29" s="566">
        <v>114316.73828107541</v>
      </c>
      <c r="S29" s="566">
        <v>109510.55053800347</v>
      </c>
      <c r="T29" s="566">
        <v>104630.55954738459</v>
      </c>
      <c r="U29" s="566">
        <v>99669.032561894797</v>
      </c>
      <c r="V29" s="566">
        <v>94618.450346971629</v>
      </c>
      <c r="W29" s="566">
        <v>89471.489937336621</v>
      </c>
      <c r="X29" s="566">
        <v>84221.000875391299</v>
      </c>
      <c r="Y29" s="566">
        <v>78859.974007616664</v>
      </c>
      <c r="Z29" s="566">
        <v>73381.501841541583</v>
      </c>
      <c r="AA29" s="566">
        <v>67778.729387829866</v>
      </c>
      <c r="AB29" s="566">
        <v>62044.794326529402</v>
      </c>
      <c r="AC29" s="566">
        <v>56172.755239622027</v>
      </c>
      <c r="AD29" s="566">
        <v>50155.506538727961</v>
      </c>
      <c r="AE29" s="566">
        <v>43985.678580971347</v>
      </c>
      <c r="AF29" s="566">
        <v>37655.52129993643</v>
      </c>
      <c r="AG29" s="566">
        <v>31156.769472972548</v>
      </c>
      <c r="AH29" s="566">
        <v>24480.48748939886</v>
      </c>
      <c r="AI29" s="566">
        <v>17616.891162526008</v>
      </c>
      <c r="AJ29" s="566">
        <v>10555.143724952621</v>
      </c>
      <c r="AK29" s="566">
        <v>9142.9165199326089</v>
      </c>
      <c r="AL29" s="566">
        <v>7634.8263432948297</v>
      </c>
      <c r="AM29" s="566">
        <v>6848.7923447605135</v>
      </c>
      <c r="AN29" s="566">
        <v>6777.9839413674345</v>
      </c>
      <c r="AO29" s="566">
        <v>6710.815644756949</v>
      </c>
      <c r="AP29" s="566">
        <v>6620.0077792632947</v>
      </c>
      <c r="AQ29" s="566">
        <v>6510.1480738530663</v>
      </c>
      <c r="AR29" s="566">
        <v>6395.364941609907</v>
      </c>
      <c r="AS29" s="566">
        <v>6275.4061225120095</v>
      </c>
      <c r="AT29" s="566">
        <v>6152.9339463603683</v>
      </c>
      <c r="AU29" s="566">
        <v>6027.6500964185834</v>
      </c>
      <c r="AV29" s="566">
        <v>5899.2897455679922</v>
      </c>
      <c r="AW29" s="566">
        <v>5767.6242380441836</v>
      </c>
      <c r="AX29" s="566">
        <v>5632.4630289901397</v>
      </c>
      <c r="AY29" s="566">
        <v>5493.6547635986353</v>
      </c>
      <c r="AZ29" s="566">
        <v>5351.4576116496901</v>
      </c>
      <c r="BA29" s="566">
        <v>5203.6297308094363</v>
      </c>
      <c r="BB29" s="566">
        <v>5049.7648561617389</v>
      </c>
      <c r="BC29" s="566">
        <v>4896.0096876216994</v>
      </c>
      <c r="BD29" s="566">
        <v>4742.2897277452721</v>
      </c>
      <c r="BE29" s="566">
        <v>4588.4848892766458</v>
      </c>
      <c r="BF29" s="566">
        <v>4434.4603532420297</v>
      </c>
      <c r="BG29" s="566">
        <v>4280.0930388894049</v>
      </c>
      <c r="BH29" s="566">
        <v>4125.2936723680978</v>
      </c>
      <c r="BI29" s="566">
        <v>3970.024412393439</v>
      </c>
      <c r="BJ29" s="566">
        <v>3814.3119841133957</v>
      </c>
      <c r="BK29" s="566">
        <v>3658.2562967462291</v>
      </c>
      <c r="BL29" s="566">
        <v>3502.0345800788346</v>
      </c>
      <c r="BM29" s="566">
        <v>3345.9011675764559</v>
      </c>
      <c r="BN29" s="566">
        <v>3190.1831722668139</v>
      </c>
      <c r="BO29" s="566">
        <v>3035.2724338285552</v>
      </c>
      <c r="BP29" s="566">
        <v>2881.6142462602875</v>
      </c>
      <c r="BQ29" s="566">
        <v>2729.693488137149</v>
      </c>
      <c r="BR29" s="566">
        <v>2580.0188543921977</v>
      </c>
      <c r="BS29" s="566">
        <v>2433.1059129924179</v>
      </c>
      <c r="BT29" s="566">
        <v>2289.4596655284186</v>
      </c>
      <c r="BU29" s="566">
        <v>2149.5571598241804</v>
      </c>
      <c r="BV29" s="566">
        <v>2013.830460488527</v>
      </c>
      <c r="BW29" s="566">
        <v>1882.6498865486392</v>
      </c>
      <c r="BX29" s="566">
        <v>1756.306788161346</v>
      </c>
      <c r="BY29" s="566">
        <v>1634.9940797083727</v>
      </c>
      <c r="BZ29" s="566">
        <v>1518.780901750677</v>
      </c>
      <c r="CA29" s="566">
        <v>1407.5743512046793</v>
      </c>
      <c r="CB29" s="566">
        <v>1301.0544420996375</v>
      </c>
      <c r="CC29" s="566">
        <v>1198.5543387927028</v>
      </c>
      <c r="CD29" s="566">
        <v>1098.8269315741672</v>
      </c>
      <c r="CE29" s="566">
        <v>999.56725836062469</v>
      </c>
      <c r="CF29" s="566">
        <v>896.3854268978921</v>
      </c>
      <c r="CG29" s="566">
        <v>780.47029070214921</v>
      </c>
      <c r="CH29" s="566">
        <v>632.91788755271227</v>
      </c>
      <c r="CI29" s="571">
        <v>409.87643692732672</v>
      </c>
    </row>
    <row r="30" spans="1:87">
      <c r="A30" s="575"/>
      <c r="B30" s="5">
        <v>78000</v>
      </c>
      <c r="C30" s="570">
        <v>197207.281104764</v>
      </c>
      <c r="D30" s="566">
        <v>192121.62541087565</v>
      </c>
      <c r="E30" s="566">
        <v>187107.42159369733</v>
      </c>
      <c r="F30" s="566">
        <v>182153.4057566711</v>
      </c>
      <c r="G30" s="566">
        <v>177248.40278146224</v>
      </c>
      <c r="H30" s="566">
        <v>172381.34842176674</v>
      </c>
      <c r="I30" s="566">
        <v>167541.30935403015</v>
      </c>
      <c r="J30" s="566">
        <v>162717.50149922242</v>
      </c>
      <c r="K30" s="566">
        <v>157899.30683002464</v>
      </c>
      <c r="L30" s="566">
        <v>153076.28877981077</v>
      </c>
      <c r="M30" s="566">
        <v>148238.20627353867</v>
      </c>
      <c r="N30" s="566">
        <v>143375.02630598066</v>
      </c>
      <c r="O30" s="566">
        <v>138476.93489964629</v>
      </c>
      <c r="P30" s="566">
        <v>133534.34618329266</v>
      </c>
      <c r="Q30" s="566">
        <v>128537.90924219295</v>
      </c>
      <c r="R30" s="566">
        <v>123478.51230344429</v>
      </c>
      <c r="S30" s="566">
        <v>118347.2837336449</v>
      </c>
      <c r="T30" s="566">
        <v>113135.58924231192</v>
      </c>
      <c r="U30" s="566">
        <v>107835.02460236801</v>
      </c>
      <c r="V30" s="566">
        <v>102437.4031186534</v>
      </c>
      <c r="W30" s="566">
        <v>96934.736996236345</v>
      </c>
      <c r="X30" s="566">
        <v>91319.211681437882</v>
      </c>
      <c r="Y30" s="566">
        <v>85583.152168691042</v>
      </c>
      <c r="Z30" s="566">
        <v>79718.980183783715</v>
      </c>
      <c r="AA30" s="566">
        <v>73719.16106618449</v>
      </c>
      <c r="AB30" s="566">
        <v>67576.13907669633</v>
      </c>
      <c r="AC30" s="566">
        <v>61282.25974735737</v>
      </c>
      <c r="AD30" s="566">
        <v>54829.677762851177</v>
      </c>
      <c r="AE30" s="566">
        <v>48210.248709935084</v>
      </c>
      <c r="AF30" s="566">
        <v>41415.402845136152</v>
      </c>
      <c r="AG30" s="566">
        <v>34435.998800913076</v>
      </c>
      <c r="AH30" s="566">
        <v>27262.154864063312</v>
      </c>
      <c r="AI30" s="566">
        <v>19883.055102066079</v>
      </c>
      <c r="AJ30" s="566">
        <v>12286.72716465767</v>
      </c>
      <c r="AK30" s="566">
        <v>9147.6231298698185</v>
      </c>
      <c r="AL30" s="566">
        <v>7634.8263432948297</v>
      </c>
      <c r="AM30" s="566">
        <v>6848.7923447605135</v>
      </c>
      <c r="AN30" s="566">
        <v>6777.9839413674345</v>
      </c>
      <c r="AO30" s="566">
        <v>6710.815644756949</v>
      </c>
      <c r="AP30" s="566">
        <v>6620.0077792632947</v>
      </c>
      <c r="AQ30" s="566">
        <v>6510.1480738530663</v>
      </c>
      <c r="AR30" s="566">
        <v>6395.364941609907</v>
      </c>
      <c r="AS30" s="566">
        <v>6275.4061225120095</v>
      </c>
      <c r="AT30" s="566">
        <v>6152.9339463603683</v>
      </c>
      <c r="AU30" s="566">
        <v>6027.6500964185834</v>
      </c>
      <c r="AV30" s="566">
        <v>5899.2897455679922</v>
      </c>
      <c r="AW30" s="566">
        <v>5767.6242380441836</v>
      </c>
      <c r="AX30" s="566">
        <v>5632.4630289901397</v>
      </c>
      <c r="AY30" s="566">
        <v>5493.6547635986353</v>
      </c>
      <c r="AZ30" s="566">
        <v>5351.4576116496901</v>
      </c>
      <c r="BA30" s="566">
        <v>5203.6297308094363</v>
      </c>
      <c r="BB30" s="566">
        <v>5049.7648561617389</v>
      </c>
      <c r="BC30" s="566">
        <v>4896.0096876216994</v>
      </c>
      <c r="BD30" s="566">
        <v>4742.2897277452721</v>
      </c>
      <c r="BE30" s="566">
        <v>4588.4848892766458</v>
      </c>
      <c r="BF30" s="566">
        <v>4434.4603532420297</v>
      </c>
      <c r="BG30" s="566">
        <v>4280.0930388894049</v>
      </c>
      <c r="BH30" s="566">
        <v>4125.2936723680978</v>
      </c>
      <c r="BI30" s="566">
        <v>3970.024412393439</v>
      </c>
      <c r="BJ30" s="566">
        <v>3814.3119841133957</v>
      </c>
      <c r="BK30" s="566">
        <v>3658.2562967462291</v>
      </c>
      <c r="BL30" s="566">
        <v>3502.0345800788346</v>
      </c>
      <c r="BM30" s="566">
        <v>3345.9011675764559</v>
      </c>
      <c r="BN30" s="566">
        <v>3190.1831722668139</v>
      </c>
      <c r="BO30" s="566">
        <v>3035.2724338285552</v>
      </c>
      <c r="BP30" s="566">
        <v>2881.6142462602875</v>
      </c>
      <c r="BQ30" s="566">
        <v>2729.693488137149</v>
      </c>
      <c r="BR30" s="566">
        <v>2580.0188543921977</v>
      </c>
      <c r="BS30" s="566">
        <v>2433.1059129924179</v>
      </c>
      <c r="BT30" s="566">
        <v>2289.4596655284186</v>
      </c>
      <c r="BU30" s="566">
        <v>2149.5571598241804</v>
      </c>
      <c r="BV30" s="566">
        <v>2013.830460488527</v>
      </c>
      <c r="BW30" s="566">
        <v>1882.6498865486392</v>
      </c>
      <c r="BX30" s="566">
        <v>1756.306788161346</v>
      </c>
      <c r="BY30" s="566">
        <v>1634.9940797083727</v>
      </c>
      <c r="BZ30" s="566">
        <v>1518.780901750677</v>
      </c>
      <c r="CA30" s="566">
        <v>1407.5743512046793</v>
      </c>
      <c r="CB30" s="566">
        <v>1301.0544420996375</v>
      </c>
      <c r="CC30" s="566">
        <v>1198.5543387927028</v>
      </c>
      <c r="CD30" s="566">
        <v>1098.8269315741672</v>
      </c>
      <c r="CE30" s="566">
        <v>999.56725836062469</v>
      </c>
      <c r="CF30" s="566">
        <v>896.3854268978921</v>
      </c>
      <c r="CG30" s="566">
        <v>780.47029070214921</v>
      </c>
      <c r="CH30" s="566">
        <v>632.91788755271227</v>
      </c>
      <c r="CI30" s="571">
        <v>409.87643692732672</v>
      </c>
    </row>
    <row r="31" spans="1:87">
      <c r="A31" s="575"/>
      <c r="B31" s="5">
        <v>81000</v>
      </c>
      <c r="C31" s="570">
        <v>210917.59517861574</v>
      </c>
      <c r="D31" s="566">
        <v>205522.89227289357</v>
      </c>
      <c r="E31" s="566">
        <v>200203.58365074178</v>
      </c>
      <c r="F31" s="566">
        <v>194947.68856548134</v>
      </c>
      <c r="G31" s="566">
        <v>189743.31205014116</v>
      </c>
      <c r="H31" s="566">
        <v>184578.66835891144</v>
      </c>
      <c r="I31" s="566">
        <v>179442.10223289547</v>
      </c>
      <c r="J31" s="566">
        <v>174322.10832477227</v>
      </c>
      <c r="K31" s="566">
        <v>169207.34901105176</v>
      </c>
      <c r="L31" s="566">
        <v>164086.67071645294</v>
      </c>
      <c r="M31" s="566">
        <v>158949.11877241722</v>
      </c>
      <c r="N31" s="566">
        <v>153783.95073077027</v>
      </c>
      <c r="O31" s="566">
        <v>148580.64795405124</v>
      </c>
      <c r="P31" s="566">
        <v>143328.92520606649</v>
      </c>
      <c r="Q31" s="566">
        <v>138018.73786987746</v>
      </c>
      <c r="R31" s="566">
        <v>132640.28632581313</v>
      </c>
      <c r="S31" s="566">
        <v>127184.01692928621</v>
      </c>
      <c r="T31" s="566">
        <v>121640.61893723914</v>
      </c>
      <c r="U31" s="566">
        <v>116001.01664284116</v>
      </c>
      <c r="V31" s="566">
        <v>110256.35589033511</v>
      </c>
      <c r="W31" s="566">
        <v>104397.98405513607</v>
      </c>
      <c r="X31" s="566">
        <v>98417.422487484466</v>
      </c>
      <c r="Y31" s="566">
        <v>92306.330329765333</v>
      </c>
      <c r="Z31" s="566">
        <v>86056.458526025846</v>
      </c>
      <c r="AA31" s="566">
        <v>79659.592744539113</v>
      </c>
      <c r="AB31" s="566">
        <v>73107.48382686323</v>
      </c>
      <c r="AC31" s="566">
        <v>66391.764255092712</v>
      </c>
      <c r="AD31" s="566">
        <v>59503.848986974393</v>
      </c>
      <c r="AE31" s="566">
        <v>52434.81883889882</v>
      </c>
      <c r="AF31" s="566">
        <v>45175.284390335844</v>
      </c>
      <c r="AG31" s="566">
        <v>37715.228128853632</v>
      </c>
      <c r="AH31" s="566">
        <v>30043.822238727764</v>
      </c>
      <c r="AI31" s="566">
        <v>22149.219041606149</v>
      </c>
      <c r="AJ31" s="566">
        <v>14018.310604362661</v>
      </c>
      <c r="AK31" s="566">
        <v>9152.3297398070281</v>
      </c>
      <c r="AL31" s="566">
        <v>7634.8263432948297</v>
      </c>
      <c r="AM31" s="566">
        <v>6848.7923447605135</v>
      </c>
      <c r="AN31" s="566">
        <v>6777.9839413674345</v>
      </c>
      <c r="AO31" s="566">
        <v>6710.815644756949</v>
      </c>
      <c r="AP31" s="566">
        <v>6620.0077792632947</v>
      </c>
      <c r="AQ31" s="566">
        <v>6510.1480738530663</v>
      </c>
      <c r="AR31" s="566">
        <v>6395.364941609907</v>
      </c>
      <c r="AS31" s="566">
        <v>6275.4061225120095</v>
      </c>
      <c r="AT31" s="566">
        <v>6152.9339463603683</v>
      </c>
      <c r="AU31" s="566">
        <v>6027.6500964185834</v>
      </c>
      <c r="AV31" s="566">
        <v>5899.2897455679922</v>
      </c>
      <c r="AW31" s="566">
        <v>5767.6242380441836</v>
      </c>
      <c r="AX31" s="566">
        <v>5632.4630289901397</v>
      </c>
      <c r="AY31" s="566">
        <v>5493.6547635986353</v>
      </c>
      <c r="AZ31" s="566">
        <v>5351.4576116496901</v>
      </c>
      <c r="BA31" s="566">
        <v>5203.6297308094363</v>
      </c>
      <c r="BB31" s="566">
        <v>5049.7648561617389</v>
      </c>
      <c r="BC31" s="566">
        <v>4896.0096876216994</v>
      </c>
      <c r="BD31" s="566">
        <v>4742.2897277452721</v>
      </c>
      <c r="BE31" s="566">
        <v>4588.4848892766458</v>
      </c>
      <c r="BF31" s="566">
        <v>4434.4603532420297</v>
      </c>
      <c r="BG31" s="566">
        <v>4280.0930388894049</v>
      </c>
      <c r="BH31" s="566">
        <v>4125.2936723680978</v>
      </c>
      <c r="BI31" s="566">
        <v>3970.024412393439</v>
      </c>
      <c r="BJ31" s="566">
        <v>3814.3119841133957</v>
      </c>
      <c r="BK31" s="566">
        <v>3658.2562967462291</v>
      </c>
      <c r="BL31" s="566">
        <v>3502.0345800788346</v>
      </c>
      <c r="BM31" s="566">
        <v>3345.9011675764559</v>
      </c>
      <c r="BN31" s="566">
        <v>3190.1831722668139</v>
      </c>
      <c r="BO31" s="566">
        <v>3035.2724338285552</v>
      </c>
      <c r="BP31" s="566">
        <v>2881.6142462602875</v>
      </c>
      <c r="BQ31" s="566">
        <v>2729.693488137149</v>
      </c>
      <c r="BR31" s="566">
        <v>2580.0188543921977</v>
      </c>
      <c r="BS31" s="566">
        <v>2433.1059129924179</v>
      </c>
      <c r="BT31" s="566">
        <v>2289.4596655284186</v>
      </c>
      <c r="BU31" s="566">
        <v>2149.5571598241804</v>
      </c>
      <c r="BV31" s="566">
        <v>2013.830460488527</v>
      </c>
      <c r="BW31" s="566">
        <v>1882.6498865486392</v>
      </c>
      <c r="BX31" s="566">
        <v>1756.306788161346</v>
      </c>
      <c r="BY31" s="566">
        <v>1634.9940797083727</v>
      </c>
      <c r="BZ31" s="566">
        <v>1518.780901750677</v>
      </c>
      <c r="CA31" s="566">
        <v>1407.5743512046793</v>
      </c>
      <c r="CB31" s="566">
        <v>1301.0544420996375</v>
      </c>
      <c r="CC31" s="566">
        <v>1198.5543387927028</v>
      </c>
      <c r="CD31" s="566">
        <v>1098.8269315741672</v>
      </c>
      <c r="CE31" s="566">
        <v>999.56725836062469</v>
      </c>
      <c r="CF31" s="566">
        <v>896.3854268978921</v>
      </c>
      <c r="CG31" s="566">
        <v>780.47029070214921</v>
      </c>
      <c r="CH31" s="566">
        <v>632.91788755271227</v>
      </c>
      <c r="CI31" s="571">
        <v>409.87643692732672</v>
      </c>
    </row>
    <row r="32" spans="1:87">
      <c r="A32" s="575"/>
      <c r="B32" s="5">
        <v>84000</v>
      </c>
      <c r="C32" s="570">
        <v>224627.90925246736</v>
      </c>
      <c r="D32" s="566">
        <v>218924.15913491137</v>
      </c>
      <c r="E32" s="566">
        <v>213299.74570778623</v>
      </c>
      <c r="F32" s="566">
        <v>207741.97137429152</v>
      </c>
      <c r="G32" s="566">
        <v>202238.22131882003</v>
      </c>
      <c r="H32" s="566">
        <v>196775.98829605608</v>
      </c>
      <c r="I32" s="566">
        <v>191342.89511176085</v>
      </c>
      <c r="J32" s="566">
        <v>185926.71515032207</v>
      </c>
      <c r="K32" s="566">
        <v>180515.39119207888</v>
      </c>
      <c r="L32" s="566">
        <v>175097.05265309499</v>
      </c>
      <c r="M32" s="566">
        <v>169660.03127129577</v>
      </c>
      <c r="N32" s="566">
        <v>164192.87515555983</v>
      </c>
      <c r="O32" s="566">
        <v>158684.36100845618</v>
      </c>
      <c r="P32" s="566">
        <v>153123.50422884038</v>
      </c>
      <c r="Q32" s="566">
        <v>147499.56649756202</v>
      </c>
      <c r="R32" s="566">
        <v>141802.0603481819</v>
      </c>
      <c r="S32" s="566">
        <v>136020.75012492758</v>
      </c>
      <c r="T32" s="566">
        <v>130145.64863216635</v>
      </c>
      <c r="U32" s="566">
        <v>124167.00868331431</v>
      </c>
      <c r="V32" s="566">
        <v>118075.30866201682</v>
      </c>
      <c r="W32" s="566">
        <v>111861.23111403573</v>
      </c>
      <c r="X32" s="566">
        <v>105515.63329353099</v>
      </c>
      <c r="Y32" s="566">
        <v>99029.508490839653</v>
      </c>
      <c r="Z32" s="566">
        <v>92393.93686826792</v>
      </c>
      <c r="AA32" s="566">
        <v>85600.024422893679</v>
      </c>
      <c r="AB32" s="566">
        <v>78638.82857703013</v>
      </c>
      <c r="AC32" s="566">
        <v>71501.268762828055</v>
      </c>
      <c r="AD32" s="566">
        <v>64178.020211097552</v>
      </c>
      <c r="AE32" s="566">
        <v>56659.388967862498</v>
      </c>
      <c r="AF32" s="566">
        <v>48935.165935535537</v>
      </c>
      <c r="AG32" s="566">
        <v>40994.457456794131</v>
      </c>
      <c r="AH32" s="566">
        <v>32825.489613392216</v>
      </c>
      <c r="AI32" s="566">
        <v>24415.382981146191</v>
      </c>
      <c r="AJ32" s="566">
        <v>15749.894044067682</v>
      </c>
      <c r="AK32" s="566">
        <v>9157.0363497442377</v>
      </c>
      <c r="AL32" s="566">
        <v>7634.8263432948297</v>
      </c>
      <c r="AM32" s="566">
        <v>6848.7923447605135</v>
      </c>
      <c r="AN32" s="566">
        <v>6777.9839413674345</v>
      </c>
      <c r="AO32" s="566">
        <v>6710.815644756949</v>
      </c>
      <c r="AP32" s="566">
        <v>6620.0077792632947</v>
      </c>
      <c r="AQ32" s="566">
        <v>6510.1480738530663</v>
      </c>
      <c r="AR32" s="566">
        <v>6395.364941609907</v>
      </c>
      <c r="AS32" s="566">
        <v>6275.4061225120095</v>
      </c>
      <c r="AT32" s="566">
        <v>6152.9339463603683</v>
      </c>
      <c r="AU32" s="566">
        <v>6027.6500964185834</v>
      </c>
      <c r="AV32" s="566">
        <v>5899.2897455679922</v>
      </c>
      <c r="AW32" s="566">
        <v>5767.6242380441836</v>
      </c>
      <c r="AX32" s="566">
        <v>5632.4630289901397</v>
      </c>
      <c r="AY32" s="566">
        <v>5493.6547635986353</v>
      </c>
      <c r="AZ32" s="566">
        <v>5351.4576116496901</v>
      </c>
      <c r="BA32" s="566">
        <v>5203.6297308094363</v>
      </c>
      <c r="BB32" s="566">
        <v>5049.7648561617389</v>
      </c>
      <c r="BC32" s="566">
        <v>4896.0096876216994</v>
      </c>
      <c r="BD32" s="566">
        <v>4742.2897277452721</v>
      </c>
      <c r="BE32" s="566">
        <v>4588.4848892766458</v>
      </c>
      <c r="BF32" s="566">
        <v>4434.4603532420297</v>
      </c>
      <c r="BG32" s="566">
        <v>4280.0930388894049</v>
      </c>
      <c r="BH32" s="566">
        <v>4125.2936723680978</v>
      </c>
      <c r="BI32" s="566">
        <v>3970.024412393439</v>
      </c>
      <c r="BJ32" s="566">
        <v>3814.3119841133957</v>
      </c>
      <c r="BK32" s="566">
        <v>3658.2562967462291</v>
      </c>
      <c r="BL32" s="566">
        <v>3502.0345800788346</v>
      </c>
      <c r="BM32" s="566">
        <v>3345.9011675764559</v>
      </c>
      <c r="BN32" s="566">
        <v>3190.1831722668139</v>
      </c>
      <c r="BO32" s="566">
        <v>3035.2724338285552</v>
      </c>
      <c r="BP32" s="566">
        <v>2881.6142462602875</v>
      </c>
      <c r="BQ32" s="566">
        <v>2729.693488137149</v>
      </c>
      <c r="BR32" s="566">
        <v>2580.0188543921977</v>
      </c>
      <c r="BS32" s="566">
        <v>2433.1059129924179</v>
      </c>
      <c r="BT32" s="566">
        <v>2289.4596655284186</v>
      </c>
      <c r="BU32" s="566">
        <v>2149.5571598241804</v>
      </c>
      <c r="BV32" s="566">
        <v>2013.830460488527</v>
      </c>
      <c r="BW32" s="566">
        <v>1882.6498865486392</v>
      </c>
      <c r="BX32" s="566">
        <v>1756.306788161346</v>
      </c>
      <c r="BY32" s="566">
        <v>1634.9940797083727</v>
      </c>
      <c r="BZ32" s="566">
        <v>1518.780901750677</v>
      </c>
      <c r="CA32" s="566">
        <v>1407.5743512046793</v>
      </c>
      <c r="CB32" s="566">
        <v>1301.0544420996375</v>
      </c>
      <c r="CC32" s="566">
        <v>1198.5543387927028</v>
      </c>
      <c r="CD32" s="566">
        <v>1098.8269315741672</v>
      </c>
      <c r="CE32" s="566">
        <v>999.56725836062469</v>
      </c>
      <c r="CF32" s="566">
        <v>896.3854268978921</v>
      </c>
      <c r="CG32" s="566">
        <v>780.47029070214921</v>
      </c>
      <c r="CH32" s="566">
        <v>632.91788755271227</v>
      </c>
      <c r="CI32" s="571">
        <v>409.87643692732672</v>
      </c>
    </row>
    <row r="33" spans="1:87">
      <c r="A33" s="575"/>
      <c r="B33" s="5">
        <v>87000</v>
      </c>
      <c r="C33" s="570">
        <v>238338.22332631916</v>
      </c>
      <c r="D33" s="566">
        <v>232325.42599692935</v>
      </c>
      <c r="E33" s="566">
        <v>226395.9077648308</v>
      </c>
      <c r="F33" s="566">
        <v>220536.25418310188</v>
      </c>
      <c r="G33" s="566">
        <v>214733.13058749901</v>
      </c>
      <c r="H33" s="566">
        <v>208973.30823320083</v>
      </c>
      <c r="I33" s="566">
        <v>203243.68799062629</v>
      </c>
      <c r="J33" s="566">
        <v>197531.32197587192</v>
      </c>
      <c r="K33" s="566">
        <v>191823.43337310612</v>
      </c>
      <c r="L33" s="566">
        <v>186107.43458973721</v>
      </c>
      <c r="M33" s="566">
        <v>180370.94377017437</v>
      </c>
      <c r="N33" s="566">
        <v>174601.79958034944</v>
      </c>
      <c r="O33" s="566">
        <v>168788.07406286124</v>
      </c>
      <c r="P33" s="566">
        <v>162918.08325161433</v>
      </c>
      <c r="Q33" s="566">
        <v>156980.39512524664</v>
      </c>
      <c r="R33" s="566">
        <v>150963.83437055073</v>
      </c>
      <c r="S33" s="566">
        <v>144857.48332056895</v>
      </c>
      <c r="T33" s="566">
        <v>138650.67832709369</v>
      </c>
      <c r="U33" s="566">
        <v>132333.00072378753</v>
      </c>
      <c r="V33" s="566">
        <v>125894.26143369859</v>
      </c>
      <c r="W33" s="566">
        <v>119324.47817293546</v>
      </c>
      <c r="X33" s="566">
        <v>112613.8440995776</v>
      </c>
      <c r="Y33" s="566">
        <v>105752.686651914</v>
      </c>
      <c r="Z33" s="566">
        <v>98731.415210510051</v>
      </c>
      <c r="AA33" s="566">
        <v>91540.456101248303</v>
      </c>
      <c r="AB33" s="566">
        <v>84170.173327197059</v>
      </c>
      <c r="AC33" s="566">
        <v>76610.773270563426</v>
      </c>
      <c r="AD33" s="566">
        <v>68852.191435220768</v>
      </c>
      <c r="AE33" s="566">
        <v>60883.959096826235</v>
      </c>
      <c r="AF33" s="566">
        <v>52695.047480735258</v>
      </c>
      <c r="AG33" s="566">
        <v>44273.686784734688</v>
      </c>
      <c r="AH33" s="566">
        <v>35607.156988056668</v>
      </c>
      <c r="AI33" s="566">
        <v>26681.546920686233</v>
      </c>
      <c r="AJ33" s="566">
        <v>17481.477483772702</v>
      </c>
      <c r="AK33" s="566">
        <v>9161.7429596814472</v>
      </c>
      <c r="AL33" s="566">
        <v>7634.8263432948297</v>
      </c>
      <c r="AM33" s="566">
        <v>6848.7923447605135</v>
      </c>
      <c r="AN33" s="566">
        <v>6777.9839413674345</v>
      </c>
      <c r="AO33" s="566">
        <v>6710.815644756949</v>
      </c>
      <c r="AP33" s="566">
        <v>6620.0077792632947</v>
      </c>
      <c r="AQ33" s="566">
        <v>6510.1480738530663</v>
      </c>
      <c r="AR33" s="566">
        <v>6395.364941609907</v>
      </c>
      <c r="AS33" s="566">
        <v>6275.4061225120095</v>
      </c>
      <c r="AT33" s="566">
        <v>6152.9339463603683</v>
      </c>
      <c r="AU33" s="566">
        <v>6027.6500964185834</v>
      </c>
      <c r="AV33" s="566">
        <v>5899.2897455679922</v>
      </c>
      <c r="AW33" s="566">
        <v>5767.6242380441836</v>
      </c>
      <c r="AX33" s="566">
        <v>5632.4630289901397</v>
      </c>
      <c r="AY33" s="566">
        <v>5493.6547635986353</v>
      </c>
      <c r="AZ33" s="566">
        <v>5351.4576116496901</v>
      </c>
      <c r="BA33" s="566">
        <v>5203.6297308094363</v>
      </c>
      <c r="BB33" s="566">
        <v>5049.7648561617389</v>
      </c>
      <c r="BC33" s="566">
        <v>4896.0096876216994</v>
      </c>
      <c r="BD33" s="566">
        <v>4742.2897277452721</v>
      </c>
      <c r="BE33" s="566">
        <v>4588.4848892766458</v>
      </c>
      <c r="BF33" s="566">
        <v>4434.4603532420297</v>
      </c>
      <c r="BG33" s="566">
        <v>4280.0930388894049</v>
      </c>
      <c r="BH33" s="566">
        <v>4125.2936723680978</v>
      </c>
      <c r="BI33" s="566">
        <v>3970.024412393439</v>
      </c>
      <c r="BJ33" s="566">
        <v>3814.3119841133957</v>
      </c>
      <c r="BK33" s="566">
        <v>3658.2562967462291</v>
      </c>
      <c r="BL33" s="566">
        <v>3502.0345800788346</v>
      </c>
      <c r="BM33" s="566">
        <v>3345.9011675764559</v>
      </c>
      <c r="BN33" s="566">
        <v>3190.1831722668139</v>
      </c>
      <c r="BO33" s="566">
        <v>3035.2724338285552</v>
      </c>
      <c r="BP33" s="566">
        <v>2881.6142462602875</v>
      </c>
      <c r="BQ33" s="566">
        <v>2729.693488137149</v>
      </c>
      <c r="BR33" s="566">
        <v>2580.0188543921977</v>
      </c>
      <c r="BS33" s="566">
        <v>2433.1059129924179</v>
      </c>
      <c r="BT33" s="566">
        <v>2289.4596655284186</v>
      </c>
      <c r="BU33" s="566">
        <v>2149.5571598241804</v>
      </c>
      <c r="BV33" s="566">
        <v>2013.830460488527</v>
      </c>
      <c r="BW33" s="566">
        <v>1882.6498865486392</v>
      </c>
      <c r="BX33" s="566">
        <v>1756.306788161346</v>
      </c>
      <c r="BY33" s="566">
        <v>1634.9940797083727</v>
      </c>
      <c r="BZ33" s="566">
        <v>1518.780901750677</v>
      </c>
      <c r="CA33" s="566">
        <v>1407.5743512046793</v>
      </c>
      <c r="CB33" s="566">
        <v>1301.0544420996375</v>
      </c>
      <c r="CC33" s="566">
        <v>1198.5543387927028</v>
      </c>
      <c r="CD33" s="566">
        <v>1098.8269315741672</v>
      </c>
      <c r="CE33" s="566">
        <v>999.56725836062469</v>
      </c>
      <c r="CF33" s="566">
        <v>896.3854268978921</v>
      </c>
      <c r="CG33" s="566">
        <v>780.47029070214921</v>
      </c>
      <c r="CH33" s="566">
        <v>632.91788755271227</v>
      </c>
      <c r="CI33" s="571">
        <v>409.87643692732672</v>
      </c>
    </row>
    <row r="34" spans="1:87">
      <c r="A34" s="575"/>
      <c r="B34" s="5">
        <v>90000</v>
      </c>
      <c r="C34" s="570">
        <v>252048.53740017084</v>
      </c>
      <c r="D34" s="566">
        <v>245726.69285894727</v>
      </c>
      <c r="E34" s="566">
        <v>239492.06982187525</v>
      </c>
      <c r="F34" s="566">
        <v>233330.53699191211</v>
      </c>
      <c r="G34" s="566">
        <v>227228.03985617793</v>
      </c>
      <c r="H34" s="566">
        <v>221170.62817034553</v>
      </c>
      <c r="I34" s="566">
        <v>215144.48086949161</v>
      </c>
      <c r="J34" s="566">
        <v>209135.92880142177</v>
      </c>
      <c r="K34" s="566">
        <v>203131.47555413324</v>
      </c>
      <c r="L34" s="566">
        <v>197117.81652637932</v>
      </c>
      <c r="M34" s="566">
        <v>191081.85626905292</v>
      </c>
      <c r="N34" s="566">
        <v>185010.72400513905</v>
      </c>
      <c r="O34" s="566">
        <v>178891.78711726624</v>
      </c>
      <c r="P34" s="566">
        <v>172712.66227438822</v>
      </c>
      <c r="Q34" s="566">
        <v>166461.22375293114</v>
      </c>
      <c r="R34" s="566">
        <v>160125.60839291956</v>
      </c>
      <c r="S34" s="566">
        <v>153694.21651621032</v>
      </c>
      <c r="T34" s="566">
        <v>147155.70802202096</v>
      </c>
      <c r="U34" s="566">
        <v>140498.99276426074</v>
      </c>
      <c r="V34" s="566">
        <v>133713.2142053803</v>
      </c>
      <c r="W34" s="566">
        <v>126787.72523183518</v>
      </c>
      <c r="X34" s="566">
        <v>119712.05490562416</v>
      </c>
      <c r="Y34" s="566">
        <v>112475.86481298829</v>
      </c>
      <c r="Z34" s="566">
        <v>105068.89355275218</v>
      </c>
      <c r="AA34" s="566">
        <v>97480.887779602926</v>
      </c>
      <c r="AB34" s="566">
        <v>89701.518077363959</v>
      </c>
      <c r="AC34" s="566">
        <v>81720.277778298769</v>
      </c>
      <c r="AD34" s="566">
        <v>73526.362659343984</v>
      </c>
      <c r="AE34" s="566">
        <v>65108.529225789971</v>
      </c>
      <c r="AF34" s="566">
        <v>56454.92902593498</v>
      </c>
      <c r="AG34" s="566">
        <v>47552.916112675186</v>
      </c>
      <c r="AH34" s="566">
        <v>38388.82436272112</v>
      </c>
      <c r="AI34" s="566">
        <v>28947.710860226303</v>
      </c>
      <c r="AJ34" s="566">
        <v>19213.060923477722</v>
      </c>
      <c r="AK34" s="566">
        <v>9166.4495696186495</v>
      </c>
      <c r="AL34" s="566">
        <v>7634.8263432948297</v>
      </c>
      <c r="AM34" s="566">
        <v>6848.7923447605135</v>
      </c>
      <c r="AN34" s="566">
        <v>6777.9839413674345</v>
      </c>
      <c r="AO34" s="566">
        <v>6710.815644756949</v>
      </c>
      <c r="AP34" s="566">
        <v>6620.0077792632947</v>
      </c>
      <c r="AQ34" s="566">
        <v>6510.1480738530663</v>
      </c>
      <c r="AR34" s="566">
        <v>6395.364941609907</v>
      </c>
      <c r="AS34" s="566">
        <v>6275.4061225120095</v>
      </c>
      <c r="AT34" s="566">
        <v>6152.9339463603683</v>
      </c>
      <c r="AU34" s="566">
        <v>6027.6500964185834</v>
      </c>
      <c r="AV34" s="566">
        <v>5899.2897455679922</v>
      </c>
      <c r="AW34" s="566">
        <v>5767.6242380441836</v>
      </c>
      <c r="AX34" s="566">
        <v>5632.4630289901397</v>
      </c>
      <c r="AY34" s="566">
        <v>5493.6547635986353</v>
      </c>
      <c r="AZ34" s="566">
        <v>5351.4576116496901</v>
      </c>
      <c r="BA34" s="566">
        <v>5203.6297308094363</v>
      </c>
      <c r="BB34" s="566">
        <v>5049.7648561617389</v>
      </c>
      <c r="BC34" s="566">
        <v>4896.0096876216994</v>
      </c>
      <c r="BD34" s="566">
        <v>4742.2897277452721</v>
      </c>
      <c r="BE34" s="566">
        <v>4588.4848892766458</v>
      </c>
      <c r="BF34" s="566">
        <v>4434.4603532420297</v>
      </c>
      <c r="BG34" s="566">
        <v>4280.0930388894049</v>
      </c>
      <c r="BH34" s="566">
        <v>4125.2936723680978</v>
      </c>
      <c r="BI34" s="566">
        <v>3970.024412393439</v>
      </c>
      <c r="BJ34" s="566">
        <v>3814.3119841133957</v>
      </c>
      <c r="BK34" s="566">
        <v>3658.2562967462291</v>
      </c>
      <c r="BL34" s="566">
        <v>3502.0345800788346</v>
      </c>
      <c r="BM34" s="566">
        <v>3345.9011675764559</v>
      </c>
      <c r="BN34" s="566">
        <v>3190.1831722668139</v>
      </c>
      <c r="BO34" s="566">
        <v>3035.2724338285552</v>
      </c>
      <c r="BP34" s="566">
        <v>2881.6142462602875</v>
      </c>
      <c r="BQ34" s="566">
        <v>2729.693488137149</v>
      </c>
      <c r="BR34" s="566">
        <v>2580.0188543921977</v>
      </c>
      <c r="BS34" s="566">
        <v>2433.1059129924179</v>
      </c>
      <c r="BT34" s="566">
        <v>2289.4596655284186</v>
      </c>
      <c r="BU34" s="566">
        <v>2149.5571598241804</v>
      </c>
      <c r="BV34" s="566">
        <v>2013.830460488527</v>
      </c>
      <c r="BW34" s="566">
        <v>1882.6498865486392</v>
      </c>
      <c r="BX34" s="566">
        <v>1756.306788161346</v>
      </c>
      <c r="BY34" s="566">
        <v>1634.9940797083727</v>
      </c>
      <c r="BZ34" s="566">
        <v>1518.780901750677</v>
      </c>
      <c r="CA34" s="566">
        <v>1407.5743512046793</v>
      </c>
      <c r="CB34" s="566">
        <v>1301.0544420996375</v>
      </c>
      <c r="CC34" s="566">
        <v>1198.5543387927028</v>
      </c>
      <c r="CD34" s="566">
        <v>1098.8269315741672</v>
      </c>
      <c r="CE34" s="566">
        <v>999.56725836062469</v>
      </c>
      <c r="CF34" s="566">
        <v>896.3854268978921</v>
      </c>
      <c r="CG34" s="566">
        <v>780.47029070214921</v>
      </c>
      <c r="CH34" s="566">
        <v>632.91788755271227</v>
      </c>
      <c r="CI34" s="571">
        <v>409.87643692732672</v>
      </c>
    </row>
    <row r="35" spans="1:87">
      <c r="A35" s="575"/>
      <c r="B35" s="5">
        <v>93000</v>
      </c>
      <c r="C35" s="570">
        <v>265758.85147402249</v>
      </c>
      <c r="D35" s="566">
        <v>259127.95972096513</v>
      </c>
      <c r="E35" s="566">
        <v>252588.2318789197</v>
      </c>
      <c r="F35" s="566">
        <v>246124.8198007223</v>
      </c>
      <c r="G35" s="566">
        <v>239722.94912485685</v>
      </c>
      <c r="H35" s="566">
        <v>233367.94810749023</v>
      </c>
      <c r="I35" s="566">
        <v>227045.27374835699</v>
      </c>
      <c r="J35" s="566">
        <v>220740.53562697163</v>
      </c>
      <c r="K35" s="566">
        <v>214439.51773516042</v>
      </c>
      <c r="L35" s="566">
        <v>208128.19846302149</v>
      </c>
      <c r="M35" s="566">
        <v>201792.76876793147</v>
      </c>
      <c r="N35" s="566">
        <v>195419.64842992867</v>
      </c>
      <c r="O35" s="566">
        <v>188995.50017167124</v>
      </c>
      <c r="P35" s="566">
        <v>182507.24129716211</v>
      </c>
      <c r="Q35" s="566">
        <v>175942.0523806157</v>
      </c>
      <c r="R35" s="566">
        <v>169287.38241528839</v>
      </c>
      <c r="S35" s="566">
        <v>162530.94971185169</v>
      </c>
      <c r="T35" s="566">
        <v>155660.73771694818</v>
      </c>
      <c r="U35" s="566">
        <v>148664.98480473389</v>
      </c>
      <c r="V35" s="566">
        <v>141532.16697706206</v>
      </c>
      <c r="W35" s="566">
        <v>134250.97229073485</v>
      </c>
      <c r="X35" s="566">
        <v>126810.26571167077</v>
      </c>
      <c r="Y35" s="566">
        <v>119199.04297406264</v>
      </c>
      <c r="Z35" s="566">
        <v>111406.37189499431</v>
      </c>
      <c r="AA35" s="566">
        <v>103421.31945795749</v>
      </c>
      <c r="AB35" s="566">
        <v>95232.862827530858</v>
      </c>
      <c r="AC35" s="566">
        <v>86829.782286034111</v>
      </c>
      <c r="AD35" s="566">
        <v>78200.5338834672</v>
      </c>
      <c r="AE35" s="566">
        <v>69333.099354753707</v>
      </c>
      <c r="AF35" s="566">
        <v>60214.810571134702</v>
      </c>
      <c r="AG35" s="566">
        <v>50832.145440615743</v>
      </c>
      <c r="AH35" s="566">
        <v>41170.491737385571</v>
      </c>
      <c r="AI35" s="566">
        <v>31213.874799766345</v>
      </c>
      <c r="AJ35" s="566">
        <v>20944.644363182713</v>
      </c>
      <c r="AK35" s="566">
        <v>10343.114955394296</v>
      </c>
      <c r="AL35" s="566">
        <v>7634.8263432948297</v>
      </c>
      <c r="AM35" s="566">
        <v>6848.7923447605135</v>
      </c>
      <c r="AN35" s="566">
        <v>6777.9839413674345</v>
      </c>
      <c r="AO35" s="566">
        <v>6710.815644756949</v>
      </c>
      <c r="AP35" s="566">
        <v>6620.0077792632947</v>
      </c>
      <c r="AQ35" s="566">
        <v>6510.1480738530663</v>
      </c>
      <c r="AR35" s="566">
        <v>6395.364941609907</v>
      </c>
      <c r="AS35" s="566">
        <v>6275.4061225120095</v>
      </c>
      <c r="AT35" s="566">
        <v>6152.9339463603683</v>
      </c>
      <c r="AU35" s="566">
        <v>6027.6500964185834</v>
      </c>
      <c r="AV35" s="566">
        <v>5899.2897455679922</v>
      </c>
      <c r="AW35" s="566">
        <v>5767.6242380441836</v>
      </c>
      <c r="AX35" s="566">
        <v>5632.4630289901397</v>
      </c>
      <c r="AY35" s="566">
        <v>5493.6547635986353</v>
      </c>
      <c r="AZ35" s="566">
        <v>5351.4576116496901</v>
      </c>
      <c r="BA35" s="566">
        <v>5203.6297308094363</v>
      </c>
      <c r="BB35" s="566">
        <v>5049.7648561617389</v>
      </c>
      <c r="BC35" s="566">
        <v>4896.0096876216994</v>
      </c>
      <c r="BD35" s="566">
        <v>4742.2897277452721</v>
      </c>
      <c r="BE35" s="566">
        <v>4588.4848892766458</v>
      </c>
      <c r="BF35" s="566">
        <v>4434.4603532420297</v>
      </c>
      <c r="BG35" s="566">
        <v>4280.0930388894049</v>
      </c>
      <c r="BH35" s="566">
        <v>4125.2936723680978</v>
      </c>
      <c r="BI35" s="566">
        <v>3970.024412393439</v>
      </c>
      <c r="BJ35" s="566">
        <v>3814.3119841133957</v>
      </c>
      <c r="BK35" s="566">
        <v>3658.2562967462291</v>
      </c>
      <c r="BL35" s="566">
        <v>3502.0345800788346</v>
      </c>
      <c r="BM35" s="566">
        <v>3345.9011675764559</v>
      </c>
      <c r="BN35" s="566">
        <v>3190.1831722668139</v>
      </c>
      <c r="BO35" s="566">
        <v>3035.2724338285552</v>
      </c>
      <c r="BP35" s="566">
        <v>2881.6142462602875</v>
      </c>
      <c r="BQ35" s="566">
        <v>2729.693488137149</v>
      </c>
      <c r="BR35" s="566">
        <v>2580.0188543921977</v>
      </c>
      <c r="BS35" s="566">
        <v>2433.1059129924179</v>
      </c>
      <c r="BT35" s="566">
        <v>2289.4596655284186</v>
      </c>
      <c r="BU35" s="566">
        <v>2149.5571598241804</v>
      </c>
      <c r="BV35" s="566">
        <v>2013.830460488527</v>
      </c>
      <c r="BW35" s="566">
        <v>1882.6498865486392</v>
      </c>
      <c r="BX35" s="566">
        <v>1756.306788161346</v>
      </c>
      <c r="BY35" s="566">
        <v>1634.9940797083727</v>
      </c>
      <c r="BZ35" s="566">
        <v>1518.780901750677</v>
      </c>
      <c r="CA35" s="566">
        <v>1407.5743512046793</v>
      </c>
      <c r="CB35" s="566">
        <v>1301.0544420996375</v>
      </c>
      <c r="CC35" s="566">
        <v>1198.5543387927028</v>
      </c>
      <c r="CD35" s="566">
        <v>1098.8269315741672</v>
      </c>
      <c r="CE35" s="566">
        <v>999.56725836062469</v>
      </c>
      <c r="CF35" s="566">
        <v>896.3854268978921</v>
      </c>
      <c r="CG35" s="566">
        <v>780.47029070214921</v>
      </c>
      <c r="CH35" s="566">
        <v>632.91788755271227</v>
      </c>
      <c r="CI35" s="571">
        <v>409.87643692732672</v>
      </c>
    </row>
    <row r="36" spans="1:87">
      <c r="A36" s="575"/>
      <c r="B36" s="5">
        <v>96000</v>
      </c>
      <c r="C36" s="570">
        <v>279469.16554787429</v>
      </c>
      <c r="D36" s="566">
        <v>272529.2265829831</v>
      </c>
      <c r="E36" s="566">
        <v>265684.39393596427</v>
      </c>
      <c r="F36" s="566">
        <v>258919.10260953265</v>
      </c>
      <c r="G36" s="566">
        <v>252217.85839353589</v>
      </c>
      <c r="H36" s="566">
        <v>245565.26804463498</v>
      </c>
      <c r="I36" s="566">
        <v>238946.06662722243</v>
      </c>
      <c r="J36" s="566">
        <v>232345.14245252148</v>
      </c>
      <c r="K36" s="566">
        <v>225747.5599161876</v>
      </c>
      <c r="L36" s="566">
        <v>219138.58039966365</v>
      </c>
      <c r="M36" s="566">
        <v>212503.68126681013</v>
      </c>
      <c r="N36" s="566">
        <v>205828.57285471828</v>
      </c>
      <c r="O36" s="566">
        <v>199099.21322607624</v>
      </c>
      <c r="P36" s="566">
        <v>192301.82031993606</v>
      </c>
      <c r="Q36" s="566">
        <v>185422.88100830032</v>
      </c>
      <c r="R36" s="566">
        <v>178449.15643765722</v>
      </c>
      <c r="S36" s="566">
        <v>171367.68290749312</v>
      </c>
      <c r="T36" s="566">
        <v>164165.76741187551</v>
      </c>
      <c r="U36" s="566">
        <v>156830.9768452071</v>
      </c>
      <c r="V36" s="566">
        <v>149351.11974874383</v>
      </c>
      <c r="W36" s="566">
        <v>141714.21934963457</v>
      </c>
      <c r="X36" s="566">
        <v>133908.47651771738</v>
      </c>
      <c r="Y36" s="566">
        <v>125922.22113513699</v>
      </c>
      <c r="Z36" s="566">
        <v>117743.85023723645</v>
      </c>
      <c r="AA36" s="566">
        <v>109361.75113631212</v>
      </c>
      <c r="AB36" s="566">
        <v>100764.20757769779</v>
      </c>
      <c r="AC36" s="566">
        <v>91939.286793769483</v>
      </c>
      <c r="AD36" s="566">
        <v>82874.705107590416</v>
      </c>
      <c r="AE36" s="566">
        <v>73557.669483717444</v>
      </c>
      <c r="AF36" s="566">
        <v>63974.692116334423</v>
      </c>
      <c r="AG36" s="566">
        <v>54111.37476855627</v>
      </c>
      <c r="AH36" s="566">
        <v>43952.159112050052</v>
      </c>
      <c r="AI36" s="566">
        <v>33480.038739306416</v>
      </c>
      <c r="AJ36" s="566">
        <v>22676.227802887734</v>
      </c>
      <c r="AK36" s="566">
        <v>11519.780341169942</v>
      </c>
      <c r="AL36" s="566">
        <v>7634.8263432948297</v>
      </c>
      <c r="AM36" s="566">
        <v>6848.7923447605135</v>
      </c>
      <c r="AN36" s="566">
        <v>6777.9839413674345</v>
      </c>
      <c r="AO36" s="566">
        <v>6710.815644756949</v>
      </c>
      <c r="AP36" s="566">
        <v>6620.0077792632947</v>
      </c>
      <c r="AQ36" s="566">
        <v>6510.1480738530663</v>
      </c>
      <c r="AR36" s="566">
        <v>6395.364941609907</v>
      </c>
      <c r="AS36" s="566">
        <v>6275.4061225120095</v>
      </c>
      <c r="AT36" s="566">
        <v>6152.9339463603683</v>
      </c>
      <c r="AU36" s="566">
        <v>6027.6500964185834</v>
      </c>
      <c r="AV36" s="566">
        <v>5899.2897455679922</v>
      </c>
      <c r="AW36" s="566">
        <v>5767.6242380441836</v>
      </c>
      <c r="AX36" s="566">
        <v>5632.4630289901397</v>
      </c>
      <c r="AY36" s="566">
        <v>5493.6547635986353</v>
      </c>
      <c r="AZ36" s="566">
        <v>5351.4576116496901</v>
      </c>
      <c r="BA36" s="566">
        <v>5203.6297308094363</v>
      </c>
      <c r="BB36" s="566">
        <v>5049.7648561617389</v>
      </c>
      <c r="BC36" s="566">
        <v>4896.0096876216994</v>
      </c>
      <c r="BD36" s="566">
        <v>4742.2897277452721</v>
      </c>
      <c r="BE36" s="566">
        <v>4588.4848892766458</v>
      </c>
      <c r="BF36" s="566">
        <v>4434.4603532420297</v>
      </c>
      <c r="BG36" s="566">
        <v>4280.0930388894049</v>
      </c>
      <c r="BH36" s="566">
        <v>4125.2936723680978</v>
      </c>
      <c r="BI36" s="566">
        <v>3970.024412393439</v>
      </c>
      <c r="BJ36" s="566">
        <v>3814.3119841133957</v>
      </c>
      <c r="BK36" s="566">
        <v>3658.2562967462291</v>
      </c>
      <c r="BL36" s="566">
        <v>3502.0345800788346</v>
      </c>
      <c r="BM36" s="566">
        <v>3345.9011675764559</v>
      </c>
      <c r="BN36" s="566">
        <v>3190.1831722668139</v>
      </c>
      <c r="BO36" s="566">
        <v>3035.2724338285552</v>
      </c>
      <c r="BP36" s="566">
        <v>2881.6142462602875</v>
      </c>
      <c r="BQ36" s="566">
        <v>2729.693488137149</v>
      </c>
      <c r="BR36" s="566">
        <v>2580.0188543921977</v>
      </c>
      <c r="BS36" s="566">
        <v>2433.1059129924179</v>
      </c>
      <c r="BT36" s="566">
        <v>2289.4596655284186</v>
      </c>
      <c r="BU36" s="566">
        <v>2149.5571598241804</v>
      </c>
      <c r="BV36" s="566">
        <v>2013.830460488527</v>
      </c>
      <c r="BW36" s="566">
        <v>1882.6498865486392</v>
      </c>
      <c r="BX36" s="566">
        <v>1756.306788161346</v>
      </c>
      <c r="BY36" s="566">
        <v>1634.9940797083727</v>
      </c>
      <c r="BZ36" s="566">
        <v>1518.780901750677</v>
      </c>
      <c r="CA36" s="566">
        <v>1407.5743512046793</v>
      </c>
      <c r="CB36" s="566">
        <v>1301.0544420996375</v>
      </c>
      <c r="CC36" s="566">
        <v>1198.5543387927028</v>
      </c>
      <c r="CD36" s="566">
        <v>1098.8269315741672</v>
      </c>
      <c r="CE36" s="566">
        <v>999.56725836062469</v>
      </c>
      <c r="CF36" s="566">
        <v>896.3854268978921</v>
      </c>
      <c r="CG36" s="566">
        <v>780.47029070214921</v>
      </c>
      <c r="CH36" s="566">
        <v>632.91788755271227</v>
      </c>
      <c r="CI36" s="571">
        <v>409.87643692732672</v>
      </c>
    </row>
    <row r="37" spans="1:87">
      <c r="A37" s="575"/>
      <c r="B37" s="5">
        <v>99000</v>
      </c>
      <c r="C37" s="570">
        <v>293179.47962172597</v>
      </c>
      <c r="D37" s="566">
        <v>285930.49344500096</v>
      </c>
      <c r="E37" s="566">
        <v>278780.55599300872</v>
      </c>
      <c r="F37" s="566">
        <v>271713.38541834283</v>
      </c>
      <c r="G37" s="566">
        <v>264712.76766221481</v>
      </c>
      <c r="H37" s="566">
        <v>257762.58798177968</v>
      </c>
      <c r="I37" s="566">
        <v>250846.85950608781</v>
      </c>
      <c r="J37" s="566">
        <v>243949.74927807134</v>
      </c>
      <c r="K37" s="566">
        <v>237055.60209721478</v>
      </c>
      <c r="L37" s="566">
        <v>230148.96233630582</v>
      </c>
      <c r="M37" s="566">
        <v>223214.59376568868</v>
      </c>
      <c r="N37" s="566">
        <v>216237.49727950789</v>
      </c>
      <c r="O37" s="566">
        <v>209202.92628048125</v>
      </c>
      <c r="P37" s="566">
        <v>202096.39934270995</v>
      </c>
      <c r="Q37" s="566">
        <v>194903.70963598488</v>
      </c>
      <c r="R37" s="566">
        <v>187610.93046002605</v>
      </c>
      <c r="S37" s="566">
        <v>180204.41610313448</v>
      </c>
      <c r="T37" s="566">
        <v>172670.79710680278</v>
      </c>
      <c r="U37" s="566">
        <v>164996.96888568025</v>
      </c>
      <c r="V37" s="566">
        <v>157170.07252042554</v>
      </c>
      <c r="W37" s="566">
        <v>149177.4664085343</v>
      </c>
      <c r="X37" s="566">
        <v>141006.68732376394</v>
      </c>
      <c r="Y37" s="566">
        <v>132645.39929621128</v>
      </c>
      <c r="Z37" s="566">
        <v>124081.32857947852</v>
      </c>
      <c r="AA37" s="566">
        <v>115302.18281466674</v>
      </c>
      <c r="AB37" s="566">
        <v>106295.55232786469</v>
      </c>
      <c r="AC37" s="566">
        <v>97048.791301504825</v>
      </c>
      <c r="AD37" s="566">
        <v>87548.876331713633</v>
      </c>
      <c r="AE37" s="566">
        <v>77782.239612681151</v>
      </c>
      <c r="AF37" s="566">
        <v>67734.573661534145</v>
      </c>
      <c r="AG37" s="566">
        <v>57390.604096496798</v>
      </c>
      <c r="AH37" s="566">
        <v>46733.826486714504</v>
      </c>
      <c r="AI37" s="566">
        <v>35746.202678846457</v>
      </c>
      <c r="AJ37" s="566">
        <v>24407.811242592754</v>
      </c>
      <c r="AK37" s="566">
        <v>12696.445726945618</v>
      </c>
      <c r="AL37" s="566">
        <v>7634.8263432948297</v>
      </c>
      <c r="AM37" s="566">
        <v>6848.7923447605135</v>
      </c>
      <c r="AN37" s="566">
        <v>6777.9839413674345</v>
      </c>
      <c r="AO37" s="566">
        <v>6710.815644756949</v>
      </c>
      <c r="AP37" s="566">
        <v>6620.0077792632947</v>
      </c>
      <c r="AQ37" s="566">
        <v>6510.1480738530663</v>
      </c>
      <c r="AR37" s="566">
        <v>6395.364941609907</v>
      </c>
      <c r="AS37" s="566">
        <v>6275.4061225120095</v>
      </c>
      <c r="AT37" s="566">
        <v>6152.9339463603683</v>
      </c>
      <c r="AU37" s="566">
        <v>6027.6500964185834</v>
      </c>
      <c r="AV37" s="566">
        <v>5899.2897455679922</v>
      </c>
      <c r="AW37" s="566">
        <v>5767.6242380441836</v>
      </c>
      <c r="AX37" s="566">
        <v>5632.4630289901397</v>
      </c>
      <c r="AY37" s="566">
        <v>5493.6547635986353</v>
      </c>
      <c r="AZ37" s="566">
        <v>5351.4576116496901</v>
      </c>
      <c r="BA37" s="566">
        <v>5203.6297308094363</v>
      </c>
      <c r="BB37" s="566">
        <v>5049.7648561617389</v>
      </c>
      <c r="BC37" s="566">
        <v>4896.0096876216994</v>
      </c>
      <c r="BD37" s="566">
        <v>4742.2897277452721</v>
      </c>
      <c r="BE37" s="566">
        <v>4588.4848892766458</v>
      </c>
      <c r="BF37" s="566">
        <v>4434.4603532420297</v>
      </c>
      <c r="BG37" s="566">
        <v>4280.0930388894049</v>
      </c>
      <c r="BH37" s="566">
        <v>4125.2936723680978</v>
      </c>
      <c r="BI37" s="566">
        <v>3970.024412393439</v>
      </c>
      <c r="BJ37" s="566">
        <v>3814.3119841133957</v>
      </c>
      <c r="BK37" s="566">
        <v>3658.2562967462291</v>
      </c>
      <c r="BL37" s="566">
        <v>3502.0345800788346</v>
      </c>
      <c r="BM37" s="566">
        <v>3345.9011675764559</v>
      </c>
      <c r="BN37" s="566">
        <v>3190.1831722668139</v>
      </c>
      <c r="BO37" s="566">
        <v>3035.2724338285552</v>
      </c>
      <c r="BP37" s="566">
        <v>2881.6142462602875</v>
      </c>
      <c r="BQ37" s="566">
        <v>2729.693488137149</v>
      </c>
      <c r="BR37" s="566">
        <v>2580.0188543921977</v>
      </c>
      <c r="BS37" s="566">
        <v>2433.1059129924179</v>
      </c>
      <c r="BT37" s="566">
        <v>2289.4596655284186</v>
      </c>
      <c r="BU37" s="566">
        <v>2149.5571598241804</v>
      </c>
      <c r="BV37" s="566">
        <v>2013.830460488527</v>
      </c>
      <c r="BW37" s="566">
        <v>1882.6498865486392</v>
      </c>
      <c r="BX37" s="566">
        <v>1756.306788161346</v>
      </c>
      <c r="BY37" s="566">
        <v>1634.9940797083727</v>
      </c>
      <c r="BZ37" s="566">
        <v>1518.780901750677</v>
      </c>
      <c r="CA37" s="566">
        <v>1407.5743512046793</v>
      </c>
      <c r="CB37" s="566">
        <v>1301.0544420996375</v>
      </c>
      <c r="CC37" s="566">
        <v>1198.5543387927028</v>
      </c>
      <c r="CD37" s="566">
        <v>1098.8269315741672</v>
      </c>
      <c r="CE37" s="566">
        <v>999.56725836062469</v>
      </c>
      <c r="CF37" s="566">
        <v>896.3854268978921</v>
      </c>
      <c r="CG37" s="566">
        <v>780.47029070214921</v>
      </c>
      <c r="CH37" s="566">
        <v>632.91788755271227</v>
      </c>
      <c r="CI37" s="571">
        <v>409.87643692732672</v>
      </c>
    </row>
    <row r="38" spans="1:87">
      <c r="A38" s="575"/>
      <c r="B38" s="5">
        <v>102000</v>
      </c>
      <c r="C38" s="570">
        <v>306889.79369557765</v>
      </c>
      <c r="D38" s="566">
        <v>299331.76030701888</v>
      </c>
      <c r="E38" s="566">
        <v>291876.71805005323</v>
      </c>
      <c r="F38" s="566">
        <v>284507.66822715307</v>
      </c>
      <c r="G38" s="566">
        <v>277207.67693089374</v>
      </c>
      <c r="H38" s="566">
        <v>269959.90791892435</v>
      </c>
      <c r="I38" s="566">
        <v>262747.65238495311</v>
      </c>
      <c r="J38" s="566">
        <v>255554.35610362119</v>
      </c>
      <c r="K38" s="566">
        <v>248363.6442782419</v>
      </c>
      <c r="L38" s="566">
        <v>241159.34427294793</v>
      </c>
      <c r="M38" s="566">
        <v>233925.50626456723</v>
      </c>
      <c r="N38" s="566">
        <v>226646.42170429751</v>
      </c>
      <c r="O38" s="566">
        <v>219306.63933488625</v>
      </c>
      <c r="P38" s="566">
        <v>211890.97836548384</v>
      </c>
      <c r="Q38" s="566">
        <v>204384.53826366944</v>
      </c>
      <c r="R38" s="566">
        <v>196772.70448239488</v>
      </c>
      <c r="S38" s="566">
        <v>189041.1492987758</v>
      </c>
      <c r="T38" s="566">
        <v>181175.82680173</v>
      </c>
      <c r="U38" s="566">
        <v>173162.96092615341</v>
      </c>
      <c r="V38" s="566">
        <v>164989.02529210725</v>
      </c>
      <c r="W38" s="566">
        <v>156640.71346743402</v>
      </c>
      <c r="X38" s="566">
        <v>148104.89812981049</v>
      </c>
      <c r="Y38" s="566">
        <v>139368.57745728563</v>
      </c>
      <c r="Z38" s="566">
        <v>130418.80692172065</v>
      </c>
      <c r="AA38" s="566">
        <v>121242.6144930213</v>
      </c>
      <c r="AB38" s="566">
        <v>111826.89707803159</v>
      </c>
      <c r="AC38" s="566">
        <v>102158.29580924017</v>
      </c>
      <c r="AD38" s="566">
        <v>92223.047555836791</v>
      </c>
      <c r="AE38" s="566">
        <v>82006.809741644858</v>
      </c>
      <c r="AF38" s="566">
        <v>71494.455206733837</v>
      </c>
      <c r="AG38" s="566">
        <v>60669.833424437325</v>
      </c>
      <c r="AH38" s="566">
        <v>49515.493861378956</v>
      </c>
      <c r="AI38" s="566">
        <v>38012.366618386528</v>
      </c>
      <c r="AJ38" s="566">
        <v>26139.394682297774</v>
      </c>
      <c r="AK38" s="566">
        <v>13873.111112721264</v>
      </c>
      <c r="AL38" s="566">
        <v>7634.8263432948297</v>
      </c>
      <c r="AM38" s="566">
        <v>6848.7923447605135</v>
      </c>
      <c r="AN38" s="566">
        <v>6777.9839413674345</v>
      </c>
      <c r="AO38" s="566">
        <v>6710.815644756949</v>
      </c>
      <c r="AP38" s="566">
        <v>6620.0077792632947</v>
      </c>
      <c r="AQ38" s="566">
        <v>6510.1480738530663</v>
      </c>
      <c r="AR38" s="566">
        <v>6395.364941609907</v>
      </c>
      <c r="AS38" s="566">
        <v>6275.4061225120095</v>
      </c>
      <c r="AT38" s="566">
        <v>6152.9339463603683</v>
      </c>
      <c r="AU38" s="566">
        <v>6027.6500964185834</v>
      </c>
      <c r="AV38" s="566">
        <v>5899.2897455679922</v>
      </c>
      <c r="AW38" s="566">
        <v>5767.6242380441836</v>
      </c>
      <c r="AX38" s="566">
        <v>5632.4630289901397</v>
      </c>
      <c r="AY38" s="566">
        <v>5493.6547635986353</v>
      </c>
      <c r="AZ38" s="566">
        <v>5351.4576116496901</v>
      </c>
      <c r="BA38" s="566">
        <v>5203.6297308094363</v>
      </c>
      <c r="BB38" s="566">
        <v>5049.7648561617389</v>
      </c>
      <c r="BC38" s="566">
        <v>4896.0096876216994</v>
      </c>
      <c r="BD38" s="566">
        <v>4742.2897277452721</v>
      </c>
      <c r="BE38" s="566">
        <v>4588.4848892766458</v>
      </c>
      <c r="BF38" s="566">
        <v>4434.4603532420297</v>
      </c>
      <c r="BG38" s="566">
        <v>4280.0930388894049</v>
      </c>
      <c r="BH38" s="566">
        <v>4125.2936723680978</v>
      </c>
      <c r="BI38" s="566">
        <v>3970.024412393439</v>
      </c>
      <c r="BJ38" s="566">
        <v>3814.3119841133957</v>
      </c>
      <c r="BK38" s="566">
        <v>3658.2562967462291</v>
      </c>
      <c r="BL38" s="566">
        <v>3502.0345800788346</v>
      </c>
      <c r="BM38" s="566">
        <v>3345.9011675764559</v>
      </c>
      <c r="BN38" s="566">
        <v>3190.1831722668139</v>
      </c>
      <c r="BO38" s="566">
        <v>3035.2724338285552</v>
      </c>
      <c r="BP38" s="566">
        <v>2881.6142462602875</v>
      </c>
      <c r="BQ38" s="566">
        <v>2729.693488137149</v>
      </c>
      <c r="BR38" s="566">
        <v>2580.0188543921977</v>
      </c>
      <c r="BS38" s="566">
        <v>2433.1059129924179</v>
      </c>
      <c r="BT38" s="566">
        <v>2289.4596655284186</v>
      </c>
      <c r="BU38" s="566">
        <v>2149.5571598241804</v>
      </c>
      <c r="BV38" s="566">
        <v>2013.830460488527</v>
      </c>
      <c r="BW38" s="566">
        <v>1882.6498865486392</v>
      </c>
      <c r="BX38" s="566">
        <v>1756.306788161346</v>
      </c>
      <c r="BY38" s="566">
        <v>1634.9940797083727</v>
      </c>
      <c r="BZ38" s="566">
        <v>1518.780901750677</v>
      </c>
      <c r="CA38" s="566">
        <v>1407.5743512046793</v>
      </c>
      <c r="CB38" s="566">
        <v>1301.0544420996375</v>
      </c>
      <c r="CC38" s="566">
        <v>1198.5543387927028</v>
      </c>
      <c r="CD38" s="566">
        <v>1098.8269315741672</v>
      </c>
      <c r="CE38" s="566">
        <v>999.56725836062469</v>
      </c>
      <c r="CF38" s="566">
        <v>896.3854268978921</v>
      </c>
      <c r="CG38" s="566">
        <v>780.47029070214921</v>
      </c>
      <c r="CH38" s="566">
        <v>632.91788755271227</v>
      </c>
      <c r="CI38" s="571">
        <v>409.87643692732672</v>
      </c>
    </row>
    <row r="39" spans="1:87">
      <c r="A39" s="575"/>
      <c r="B39" s="5">
        <v>105000</v>
      </c>
      <c r="C39" s="570">
        <v>320600.10776942945</v>
      </c>
      <c r="D39" s="566">
        <v>312733.02716903685</v>
      </c>
      <c r="E39" s="566">
        <v>304972.88010709779</v>
      </c>
      <c r="F39" s="566">
        <v>297301.95103596337</v>
      </c>
      <c r="G39" s="566">
        <v>289702.58619957272</v>
      </c>
      <c r="H39" s="566">
        <v>282157.22785606922</v>
      </c>
      <c r="I39" s="566">
        <v>274648.4452638186</v>
      </c>
      <c r="J39" s="566">
        <v>267158.9629291711</v>
      </c>
      <c r="K39" s="566">
        <v>259671.68645926914</v>
      </c>
      <c r="L39" s="566">
        <v>252169.72620959015</v>
      </c>
      <c r="M39" s="566">
        <v>244636.41876344584</v>
      </c>
      <c r="N39" s="566">
        <v>237055.34612908712</v>
      </c>
      <c r="O39" s="566">
        <v>229410.35238929131</v>
      </c>
      <c r="P39" s="566">
        <v>221685.55738825779</v>
      </c>
      <c r="Q39" s="566">
        <v>213865.36689135406</v>
      </c>
      <c r="R39" s="566">
        <v>205934.47850476377</v>
      </c>
      <c r="S39" s="566">
        <v>197877.88249441722</v>
      </c>
      <c r="T39" s="566">
        <v>189680.85649665733</v>
      </c>
      <c r="U39" s="566">
        <v>181328.95296662668</v>
      </c>
      <c r="V39" s="566">
        <v>172807.97806378908</v>
      </c>
      <c r="W39" s="566">
        <v>164103.96052633374</v>
      </c>
      <c r="X39" s="566">
        <v>155203.1089358571</v>
      </c>
      <c r="Y39" s="566">
        <v>146091.75561835998</v>
      </c>
      <c r="Z39" s="566">
        <v>136756.28526396278</v>
      </c>
      <c r="AA39" s="566">
        <v>127183.04617137593</v>
      </c>
      <c r="AB39" s="566">
        <v>117358.24182819852</v>
      </c>
      <c r="AC39" s="566">
        <v>107267.80031697554</v>
      </c>
      <c r="AD39" s="566">
        <v>96897.218779960065</v>
      </c>
      <c r="AE39" s="566">
        <v>86231.379870608624</v>
      </c>
      <c r="AF39" s="566">
        <v>75254.336751933559</v>
      </c>
      <c r="AG39" s="566">
        <v>63949.062752377853</v>
      </c>
      <c r="AH39" s="566">
        <v>52297.161236043437</v>
      </c>
      <c r="AI39" s="566">
        <v>40278.530557926599</v>
      </c>
      <c r="AJ39" s="566">
        <v>27870.978122002794</v>
      </c>
      <c r="AK39" s="566">
        <v>15049.776498496911</v>
      </c>
      <c r="AL39" s="566">
        <v>7634.8263432948297</v>
      </c>
      <c r="AM39" s="566">
        <v>6848.7923447605135</v>
      </c>
      <c r="AN39" s="566">
        <v>6777.9839413674345</v>
      </c>
      <c r="AO39" s="566">
        <v>6710.815644756949</v>
      </c>
      <c r="AP39" s="566">
        <v>6620.0077792632947</v>
      </c>
      <c r="AQ39" s="566">
        <v>6510.1480738530663</v>
      </c>
      <c r="AR39" s="566">
        <v>6395.364941609907</v>
      </c>
      <c r="AS39" s="566">
        <v>6275.4061225120095</v>
      </c>
      <c r="AT39" s="566">
        <v>6152.9339463603683</v>
      </c>
      <c r="AU39" s="566">
        <v>6027.6500964185834</v>
      </c>
      <c r="AV39" s="566">
        <v>5899.2897455679922</v>
      </c>
      <c r="AW39" s="566">
        <v>5767.6242380441836</v>
      </c>
      <c r="AX39" s="566">
        <v>5632.4630289901397</v>
      </c>
      <c r="AY39" s="566">
        <v>5493.6547635986353</v>
      </c>
      <c r="AZ39" s="566">
        <v>5351.4576116496901</v>
      </c>
      <c r="BA39" s="566">
        <v>5203.6297308094363</v>
      </c>
      <c r="BB39" s="566">
        <v>5049.7648561617389</v>
      </c>
      <c r="BC39" s="566">
        <v>4896.0096876216994</v>
      </c>
      <c r="BD39" s="566">
        <v>4742.2897277452721</v>
      </c>
      <c r="BE39" s="566">
        <v>4588.4848892766458</v>
      </c>
      <c r="BF39" s="566">
        <v>4434.4603532420297</v>
      </c>
      <c r="BG39" s="566">
        <v>4280.0930388894049</v>
      </c>
      <c r="BH39" s="566">
        <v>4125.2936723680978</v>
      </c>
      <c r="BI39" s="566">
        <v>3970.024412393439</v>
      </c>
      <c r="BJ39" s="566">
        <v>3814.3119841133957</v>
      </c>
      <c r="BK39" s="566">
        <v>3658.2562967462291</v>
      </c>
      <c r="BL39" s="566">
        <v>3502.0345800788346</v>
      </c>
      <c r="BM39" s="566">
        <v>3345.9011675764559</v>
      </c>
      <c r="BN39" s="566">
        <v>3190.1831722668139</v>
      </c>
      <c r="BO39" s="566">
        <v>3035.2724338285552</v>
      </c>
      <c r="BP39" s="566">
        <v>2881.6142462602875</v>
      </c>
      <c r="BQ39" s="566">
        <v>2729.693488137149</v>
      </c>
      <c r="BR39" s="566">
        <v>2580.0188543921977</v>
      </c>
      <c r="BS39" s="566">
        <v>2433.1059129924179</v>
      </c>
      <c r="BT39" s="566">
        <v>2289.4596655284186</v>
      </c>
      <c r="BU39" s="566">
        <v>2149.5571598241804</v>
      </c>
      <c r="BV39" s="566">
        <v>2013.830460488527</v>
      </c>
      <c r="BW39" s="566">
        <v>1882.6498865486392</v>
      </c>
      <c r="BX39" s="566">
        <v>1756.306788161346</v>
      </c>
      <c r="BY39" s="566">
        <v>1634.9940797083727</v>
      </c>
      <c r="BZ39" s="566">
        <v>1518.780901750677</v>
      </c>
      <c r="CA39" s="566">
        <v>1407.5743512046793</v>
      </c>
      <c r="CB39" s="566">
        <v>1301.0544420996375</v>
      </c>
      <c r="CC39" s="566">
        <v>1198.5543387927028</v>
      </c>
      <c r="CD39" s="566">
        <v>1098.8269315741672</v>
      </c>
      <c r="CE39" s="566">
        <v>999.56725836062469</v>
      </c>
      <c r="CF39" s="566">
        <v>896.3854268978921</v>
      </c>
      <c r="CG39" s="566">
        <v>780.47029070214921</v>
      </c>
      <c r="CH39" s="566">
        <v>632.91788755271227</v>
      </c>
      <c r="CI39" s="571">
        <v>409.87643692732672</v>
      </c>
    </row>
    <row r="40" spans="1:87">
      <c r="A40" s="575"/>
      <c r="B40" s="5">
        <v>108000</v>
      </c>
      <c r="C40" s="570">
        <v>334310.42184328113</v>
      </c>
      <c r="D40" s="566">
        <v>326134.29403105471</v>
      </c>
      <c r="E40" s="566">
        <v>318069.04216414224</v>
      </c>
      <c r="F40" s="566">
        <v>310096.23384477361</v>
      </c>
      <c r="G40" s="566">
        <v>302197.49546825164</v>
      </c>
      <c r="H40" s="566">
        <v>294354.54779321386</v>
      </c>
      <c r="I40" s="566">
        <v>286549.23814268399</v>
      </c>
      <c r="J40" s="566">
        <v>278763.5697547209</v>
      </c>
      <c r="K40" s="566">
        <v>270979.72864029626</v>
      </c>
      <c r="L40" s="566">
        <v>263180.10814623226</v>
      </c>
      <c r="M40" s="566">
        <v>255347.33126232438</v>
      </c>
      <c r="N40" s="566">
        <v>247464.27055387673</v>
      </c>
      <c r="O40" s="566">
        <v>239514.06544369625</v>
      </c>
      <c r="P40" s="566">
        <v>231480.13641103168</v>
      </c>
      <c r="Q40" s="566">
        <v>223346.19551903862</v>
      </c>
      <c r="R40" s="566">
        <v>215096.25252713254</v>
      </c>
      <c r="S40" s="566">
        <v>206714.61569005859</v>
      </c>
      <c r="T40" s="566">
        <v>198185.88619158455</v>
      </c>
      <c r="U40" s="566">
        <v>189494.94500709983</v>
      </c>
      <c r="V40" s="566">
        <v>180626.93083547079</v>
      </c>
      <c r="W40" s="566">
        <v>171567.20758523341</v>
      </c>
      <c r="X40" s="566">
        <v>162301.31974190366</v>
      </c>
      <c r="Y40" s="566">
        <v>152814.93377943427</v>
      </c>
      <c r="Z40" s="566">
        <v>143093.76360620491</v>
      </c>
      <c r="AA40" s="566">
        <v>133123.47784973055</v>
      </c>
      <c r="AB40" s="566">
        <v>122889.58657836544</v>
      </c>
      <c r="AC40" s="566">
        <v>112377.30482471085</v>
      </c>
      <c r="AD40" s="566">
        <v>101571.39000408322</v>
      </c>
      <c r="AE40" s="566">
        <v>90455.949999572331</v>
      </c>
      <c r="AF40" s="566">
        <v>79014.21829713328</v>
      </c>
      <c r="AG40" s="566">
        <v>67228.29208031841</v>
      </c>
      <c r="AH40" s="566">
        <v>55078.828610707889</v>
      </c>
      <c r="AI40" s="566">
        <v>42544.69449746664</v>
      </c>
      <c r="AJ40" s="566">
        <v>29602.561561707786</v>
      </c>
      <c r="AK40" s="566">
        <v>16226.441884272557</v>
      </c>
      <c r="AL40" s="566">
        <v>7634.8263432948297</v>
      </c>
      <c r="AM40" s="566">
        <v>6848.7923447605135</v>
      </c>
      <c r="AN40" s="566">
        <v>6777.9839413674345</v>
      </c>
      <c r="AO40" s="566">
        <v>6710.815644756949</v>
      </c>
      <c r="AP40" s="566">
        <v>6620.0077792632947</v>
      </c>
      <c r="AQ40" s="566">
        <v>6510.1480738530663</v>
      </c>
      <c r="AR40" s="566">
        <v>6395.364941609907</v>
      </c>
      <c r="AS40" s="566">
        <v>6275.4061225120095</v>
      </c>
      <c r="AT40" s="566">
        <v>6152.9339463603683</v>
      </c>
      <c r="AU40" s="566">
        <v>6027.6500964185834</v>
      </c>
      <c r="AV40" s="566">
        <v>5899.2897455679922</v>
      </c>
      <c r="AW40" s="566">
        <v>5767.6242380441836</v>
      </c>
      <c r="AX40" s="566">
        <v>5632.4630289901397</v>
      </c>
      <c r="AY40" s="566">
        <v>5493.6547635986353</v>
      </c>
      <c r="AZ40" s="566">
        <v>5351.4576116496901</v>
      </c>
      <c r="BA40" s="566">
        <v>5203.6297308094363</v>
      </c>
      <c r="BB40" s="566">
        <v>5049.7648561617389</v>
      </c>
      <c r="BC40" s="566">
        <v>4896.0096876216994</v>
      </c>
      <c r="BD40" s="566">
        <v>4742.2897277452721</v>
      </c>
      <c r="BE40" s="566">
        <v>4588.4848892766458</v>
      </c>
      <c r="BF40" s="566">
        <v>4434.4603532420297</v>
      </c>
      <c r="BG40" s="566">
        <v>4280.0930388894049</v>
      </c>
      <c r="BH40" s="566">
        <v>4125.2936723680978</v>
      </c>
      <c r="BI40" s="566">
        <v>3970.024412393439</v>
      </c>
      <c r="BJ40" s="566">
        <v>3814.3119841133957</v>
      </c>
      <c r="BK40" s="566">
        <v>3658.2562967462291</v>
      </c>
      <c r="BL40" s="566">
        <v>3502.0345800788346</v>
      </c>
      <c r="BM40" s="566">
        <v>3345.9011675764559</v>
      </c>
      <c r="BN40" s="566">
        <v>3190.1831722668139</v>
      </c>
      <c r="BO40" s="566">
        <v>3035.2724338285552</v>
      </c>
      <c r="BP40" s="566">
        <v>2881.6142462602875</v>
      </c>
      <c r="BQ40" s="566">
        <v>2729.693488137149</v>
      </c>
      <c r="BR40" s="566">
        <v>2580.0188543921977</v>
      </c>
      <c r="BS40" s="566">
        <v>2433.1059129924179</v>
      </c>
      <c r="BT40" s="566">
        <v>2289.4596655284186</v>
      </c>
      <c r="BU40" s="566">
        <v>2149.5571598241804</v>
      </c>
      <c r="BV40" s="566">
        <v>2013.830460488527</v>
      </c>
      <c r="BW40" s="566">
        <v>1882.6498865486392</v>
      </c>
      <c r="BX40" s="566">
        <v>1756.306788161346</v>
      </c>
      <c r="BY40" s="566">
        <v>1634.9940797083727</v>
      </c>
      <c r="BZ40" s="566">
        <v>1518.780901750677</v>
      </c>
      <c r="CA40" s="566">
        <v>1407.5743512046793</v>
      </c>
      <c r="CB40" s="566">
        <v>1301.0544420996375</v>
      </c>
      <c r="CC40" s="566">
        <v>1198.5543387927028</v>
      </c>
      <c r="CD40" s="566">
        <v>1098.8269315741672</v>
      </c>
      <c r="CE40" s="566">
        <v>999.56725836062469</v>
      </c>
      <c r="CF40" s="566">
        <v>896.3854268978921</v>
      </c>
      <c r="CG40" s="566">
        <v>780.47029070214921</v>
      </c>
      <c r="CH40" s="566">
        <v>632.91788755271227</v>
      </c>
      <c r="CI40" s="571">
        <v>409.87643692732672</v>
      </c>
    </row>
    <row r="41" spans="1:87">
      <c r="A41" s="575"/>
      <c r="B41" s="5">
        <v>111000</v>
      </c>
      <c r="C41" s="570">
        <v>348020.73591713293</v>
      </c>
      <c r="D41" s="566">
        <v>339535.56089307269</v>
      </c>
      <c r="E41" s="566">
        <v>331165.20422118681</v>
      </c>
      <c r="F41" s="566">
        <v>322890.51665358391</v>
      </c>
      <c r="G41" s="566">
        <v>314692.40473693062</v>
      </c>
      <c r="H41" s="566">
        <v>306551.86773035862</v>
      </c>
      <c r="I41" s="566">
        <v>298450.03102154937</v>
      </c>
      <c r="J41" s="566">
        <v>290368.17658027081</v>
      </c>
      <c r="K41" s="566">
        <v>282287.7708213235</v>
      </c>
      <c r="L41" s="566">
        <v>274190.49008287449</v>
      </c>
      <c r="M41" s="566">
        <v>266058.24376120302</v>
      </c>
      <c r="N41" s="566">
        <v>257873.1949786664</v>
      </c>
      <c r="O41" s="566">
        <v>249617.77849810131</v>
      </c>
      <c r="P41" s="566">
        <v>241274.71543380563</v>
      </c>
      <c r="Q41" s="566">
        <v>232827.02414672324</v>
      </c>
      <c r="R41" s="566">
        <v>224258.02654950143</v>
      </c>
      <c r="S41" s="566">
        <v>215551.34888569996</v>
      </c>
      <c r="T41" s="566">
        <v>206690.91588651188</v>
      </c>
      <c r="U41" s="566">
        <v>197660.93704757304</v>
      </c>
      <c r="V41" s="566">
        <v>188445.88360715256</v>
      </c>
      <c r="W41" s="566">
        <v>179030.45464413313</v>
      </c>
      <c r="X41" s="566">
        <v>169399.53054795027</v>
      </c>
      <c r="Y41" s="566">
        <v>159538.11194050862</v>
      </c>
      <c r="Z41" s="566">
        <v>149431.24194844704</v>
      </c>
      <c r="AA41" s="566">
        <v>139063.90952808518</v>
      </c>
      <c r="AB41" s="566">
        <v>128420.93132853232</v>
      </c>
      <c r="AC41" s="566">
        <v>117486.8093324462</v>
      </c>
      <c r="AD41" s="566">
        <v>106245.5612282065</v>
      </c>
      <c r="AE41" s="566">
        <v>94680.520128536067</v>
      </c>
      <c r="AF41" s="566">
        <v>82774.099842333002</v>
      </c>
      <c r="AG41" s="566">
        <v>70507.521408258937</v>
      </c>
      <c r="AH41" s="566">
        <v>57860.495985372341</v>
      </c>
      <c r="AI41" s="566">
        <v>44810.858437006711</v>
      </c>
      <c r="AJ41" s="566">
        <v>31334.145001412806</v>
      </c>
      <c r="AK41" s="566">
        <v>17403.107270048233</v>
      </c>
      <c r="AL41" s="566">
        <v>7634.8263432948297</v>
      </c>
      <c r="AM41" s="566">
        <v>6848.7923447605135</v>
      </c>
      <c r="AN41" s="566">
        <v>6777.9839413674345</v>
      </c>
      <c r="AO41" s="566">
        <v>6710.815644756949</v>
      </c>
      <c r="AP41" s="566">
        <v>6620.0077792632947</v>
      </c>
      <c r="AQ41" s="566">
        <v>6510.1480738530663</v>
      </c>
      <c r="AR41" s="566">
        <v>6395.364941609907</v>
      </c>
      <c r="AS41" s="566">
        <v>6275.4061225120095</v>
      </c>
      <c r="AT41" s="566">
        <v>6152.9339463603683</v>
      </c>
      <c r="AU41" s="566">
        <v>6027.6500964185834</v>
      </c>
      <c r="AV41" s="566">
        <v>5899.2897455679922</v>
      </c>
      <c r="AW41" s="566">
        <v>5767.6242380441836</v>
      </c>
      <c r="AX41" s="566">
        <v>5632.4630289901397</v>
      </c>
      <c r="AY41" s="566">
        <v>5493.6547635986353</v>
      </c>
      <c r="AZ41" s="566">
        <v>5351.4576116496901</v>
      </c>
      <c r="BA41" s="566">
        <v>5203.6297308094363</v>
      </c>
      <c r="BB41" s="566">
        <v>5049.7648561617389</v>
      </c>
      <c r="BC41" s="566">
        <v>4896.0096876216994</v>
      </c>
      <c r="BD41" s="566">
        <v>4742.2897277452721</v>
      </c>
      <c r="BE41" s="566">
        <v>4588.4848892766458</v>
      </c>
      <c r="BF41" s="566">
        <v>4434.4603532420297</v>
      </c>
      <c r="BG41" s="566">
        <v>4280.0930388894049</v>
      </c>
      <c r="BH41" s="566">
        <v>4125.2936723680978</v>
      </c>
      <c r="BI41" s="566">
        <v>3970.024412393439</v>
      </c>
      <c r="BJ41" s="566">
        <v>3814.3119841133957</v>
      </c>
      <c r="BK41" s="566">
        <v>3658.2562967462291</v>
      </c>
      <c r="BL41" s="566">
        <v>3502.0345800788346</v>
      </c>
      <c r="BM41" s="566">
        <v>3345.9011675764559</v>
      </c>
      <c r="BN41" s="566">
        <v>3190.1831722668139</v>
      </c>
      <c r="BO41" s="566">
        <v>3035.2724338285552</v>
      </c>
      <c r="BP41" s="566">
        <v>2881.6142462602875</v>
      </c>
      <c r="BQ41" s="566">
        <v>2729.693488137149</v>
      </c>
      <c r="BR41" s="566">
        <v>2580.0188543921977</v>
      </c>
      <c r="BS41" s="566">
        <v>2433.1059129924179</v>
      </c>
      <c r="BT41" s="566">
        <v>2289.4596655284186</v>
      </c>
      <c r="BU41" s="566">
        <v>2149.5571598241804</v>
      </c>
      <c r="BV41" s="566">
        <v>2013.830460488527</v>
      </c>
      <c r="BW41" s="566">
        <v>1882.6498865486392</v>
      </c>
      <c r="BX41" s="566">
        <v>1756.306788161346</v>
      </c>
      <c r="BY41" s="566">
        <v>1634.9940797083727</v>
      </c>
      <c r="BZ41" s="566">
        <v>1518.780901750677</v>
      </c>
      <c r="CA41" s="566">
        <v>1407.5743512046793</v>
      </c>
      <c r="CB41" s="566">
        <v>1301.0544420996375</v>
      </c>
      <c r="CC41" s="566">
        <v>1198.5543387927028</v>
      </c>
      <c r="CD41" s="566">
        <v>1098.8269315741672</v>
      </c>
      <c r="CE41" s="566">
        <v>999.56725836062469</v>
      </c>
      <c r="CF41" s="566">
        <v>896.3854268978921</v>
      </c>
      <c r="CG41" s="566">
        <v>780.47029070214921</v>
      </c>
      <c r="CH41" s="566">
        <v>632.91788755271227</v>
      </c>
      <c r="CI41" s="571">
        <v>409.87643692732672</v>
      </c>
    </row>
    <row r="42" spans="1:87">
      <c r="A42" s="575"/>
      <c r="B42" s="5">
        <v>114000</v>
      </c>
      <c r="C42" s="570">
        <v>361731.04999098461</v>
      </c>
      <c r="D42" s="566">
        <v>352936.82775509061</v>
      </c>
      <c r="E42" s="566">
        <v>344261.36627823132</v>
      </c>
      <c r="F42" s="566">
        <v>335684.79946239415</v>
      </c>
      <c r="G42" s="566">
        <v>327187.31400560954</v>
      </c>
      <c r="H42" s="566">
        <v>318749.18766750337</v>
      </c>
      <c r="I42" s="566">
        <v>310350.82390041475</v>
      </c>
      <c r="J42" s="566">
        <v>301972.78340582066</v>
      </c>
      <c r="K42" s="566">
        <v>293595.81300235062</v>
      </c>
      <c r="L42" s="566">
        <v>285200.8720195166</v>
      </c>
      <c r="M42" s="566">
        <v>276769.15626008157</v>
      </c>
      <c r="N42" s="566">
        <v>268282.11940345599</v>
      </c>
      <c r="O42" s="566">
        <v>259721.49155250631</v>
      </c>
      <c r="P42" s="566">
        <v>251069.29445657952</v>
      </c>
      <c r="Q42" s="566">
        <v>242307.8527744078</v>
      </c>
      <c r="R42" s="566">
        <v>233419.80057187026</v>
      </c>
      <c r="S42" s="566">
        <v>224388.08208134133</v>
      </c>
      <c r="T42" s="566">
        <v>215195.9455814391</v>
      </c>
      <c r="U42" s="566">
        <v>205826.92908804619</v>
      </c>
      <c r="V42" s="566">
        <v>196264.83637883427</v>
      </c>
      <c r="W42" s="566">
        <v>186493.70170303286</v>
      </c>
      <c r="X42" s="566">
        <v>176497.74135399683</v>
      </c>
      <c r="Y42" s="566">
        <v>166261.29010158297</v>
      </c>
      <c r="Z42" s="566">
        <v>155768.72029068912</v>
      </c>
      <c r="AA42" s="566">
        <v>145004.3412064398</v>
      </c>
      <c r="AB42" s="566">
        <v>133952.27607869924</v>
      </c>
      <c r="AC42" s="566">
        <v>122596.31384018157</v>
      </c>
      <c r="AD42" s="566">
        <v>110919.73245232966</v>
      </c>
      <c r="AE42" s="566">
        <v>98905.090257499804</v>
      </c>
      <c r="AF42" s="566">
        <v>86533.981387532724</v>
      </c>
      <c r="AG42" s="566">
        <v>73786.750736199465</v>
      </c>
      <c r="AH42" s="566">
        <v>60642.163360036793</v>
      </c>
      <c r="AI42" s="566">
        <v>47077.022376546753</v>
      </c>
      <c r="AJ42" s="566">
        <v>33065.728441117826</v>
      </c>
      <c r="AK42" s="566">
        <v>18579.772655823879</v>
      </c>
      <c r="AL42" s="566">
        <v>7634.8263432948297</v>
      </c>
      <c r="AM42" s="566">
        <v>6848.7923447605135</v>
      </c>
      <c r="AN42" s="566">
        <v>6777.9839413674345</v>
      </c>
      <c r="AO42" s="566">
        <v>6710.815644756949</v>
      </c>
      <c r="AP42" s="566">
        <v>6620.0077792632947</v>
      </c>
      <c r="AQ42" s="566">
        <v>6510.1480738530663</v>
      </c>
      <c r="AR42" s="566">
        <v>6395.364941609907</v>
      </c>
      <c r="AS42" s="566">
        <v>6275.4061225120095</v>
      </c>
      <c r="AT42" s="566">
        <v>6152.9339463603683</v>
      </c>
      <c r="AU42" s="566">
        <v>6027.6500964185834</v>
      </c>
      <c r="AV42" s="566">
        <v>5899.2897455679922</v>
      </c>
      <c r="AW42" s="566">
        <v>5767.6242380441836</v>
      </c>
      <c r="AX42" s="566">
        <v>5632.4630289901397</v>
      </c>
      <c r="AY42" s="566">
        <v>5493.6547635986353</v>
      </c>
      <c r="AZ42" s="566">
        <v>5351.4576116496901</v>
      </c>
      <c r="BA42" s="566">
        <v>5203.6297308094363</v>
      </c>
      <c r="BB42" s="566">
        <v>5049.7648561617389</v>
      </c>
      <c r="BC42" s="566">
        <v>4896.0096876216994</v>
      </c>
      <c r="BD42" s="566">
        <v>4742.2897277452721</v>
      </c>
      <c r="BE42" s="566">
        <v>4588.4848892766458</v>
      </c>
      <c r="BF42" s="566">
        <v>4434.4603532420297</v>
      </c>
      <c r="BG42" s="566">
        <v>4280.0930388894049</v>
      </c>
      <c r="BH42" s="566">
        <v>4125.2936723680978</v>
      </c>
      <c r="BI42" s="566">
        <v>3970.024412393439</v>
      </c>
      <c r="BJ42" s="566">
        <v>3814.3119841133957</v>
      </c>
      <c r="BK42" s="566">
        <v>3658.2562967462291</v>
      </c>
      <c r="BL42" s="566">
        <v>3502.0345800788346</v>
      </c>
      <c r="BM42" s="566">
        <v>3345.9011675764559</v>
      </c>
      <c r="BN42" s="566">
        <v>3190.1831722668139</v>
      </c>
      <c r="BO42" s="566">
        <v>3035.2724338285552</v>
      </c>
      <c r="BP42" s="566">
        <v>2881.6142462602875</v>
      </c>
      <c r="BQ42" s="566">
        <v>2729.693488137149</v>
      </c>
      <c r="BR42" s="566">
        <v>2580.0188543921977</v>
      </c>
      <c r="BS42" s="566">
        <v>2433.1059129924179</v>
      </c>
      <c r="BT42" s="566">
        <v>2289.4596655284186</v>
      </c>
      <c r="BU42" s="566">
        <v>2149.5571598241804</v>
      </c>
      <c r="BV42" s="566">
        <v>2013.830460488527</v>
      </c>
      <c r="BW42" s="566">
        <v>1882.6498865486392</v>
      </c>
      <c r="BX42" s="566">
        <v>1756.306788161346</v>
      </c>
      <c r="BY42" s="566">
        <v>1634.9940797083727</v>
      </c>
      <c r="BZ42" s="566">
        <v>1518.780901750677</v>
      </c>
      <c r="CA42" s="566">
        <v>1407.5743512046793</v>
      </c>
      <c r="CB42" s="566">
        <v>1301.0544420996375</v>
      </c>
      <c r="CC42" s="566">
        <v>1198.5543387927028</v>
      </c>
      <c r="CD42" s="566">
        <v>1098.8269315741672</v>
      </c>
      <c r="CE42" s="566">
        <v>999.56725836062469</v>
      </c>
      <c r="CF42" s="566">
        <v>896.3854268978921</v>
      </c>
      <c r="CG42" s="566">
        <v>780.47029070214921</v>
      </c>
      <c r="CH42" s="566">
        <v>632.91788755271227</v>
      </c>
      <c r="CI42" s="571">
        <v>409.87643692732672</v>
      </c>
    </row>
    <row r="43" spans="1:87">
      <c r="A43" s="575"/>
      <c r="B43" s="5">
        <v>117000</v>
      </c>
      <c r="C43" s="570">
        <v>375441.36406483629</v>
      </c>
      <c r="D43" s="566">
        <v>366338.09461710852</v>
      </c>
      <c r="E43" s="566">
        <v>357357.52833527577</v>
      </c>
      <c r="F43" s="566">
        <v>348479.08227120445</v>
      </c>
      <c r="G43" s="566">
        <v>339682.22327428847</v>
      </c>
      <c r="H43" s="566">
        <v>330946.50760464801</v>
      </c>
      <c r="I43" s="566">
        <v>322251.61677928013</v>
      </c>
      <c r="J43" s="566">
        <v>313577.39023137046</v>
      </c>
      <c r="K43" s="566">
        <v>304903.8551833778</v>
      </c>
      <c r="L43" s="566">
        <v>296211.25395615876</v>
      </c>
      <c r="M43" s="566">
        <v>287480.06875896011</v>
      </c>
      <c r="N43" s="566">
        <v>278691.0438282456</v>
      </c>
      <c r="O43" s="566">
        <v>269825.20460691128</v>
      </c>
      <c r="P43" s="566">
        <v>260863.87347935341</v>
      </c>
      <c r="Q43" s="566">
        <v>251788.68140209236</v>
      </c>
      <c r="R43" s="566">
        <v>242581.57459423909</v>
      </c>
      <c r="S43" s="566">
        <v>233224.8152769827</v>
      </c>
      <c r="T43" s="566">
        <v>223700.97527636637</v>
      </c>
      <c r="U43" s="566">
        <v>213992.9211285194</v>
      </c>
      <c r="V43" s="566">
        <v>204083.78915051598</v>
      </c>
      <c r="W43" s="566">
        <v>193956.94876193258</v>
      </c>
      <c r="X43" s="566">
        <v>183595.95216004338</v>
      </c>
      <c r="Y43" s="566">
        <v>172984.46826265726</v>
      </c>
      <c r="Z43" s="566">
        <v>162106.19863293125</v>
      </c>
      <c r="AA43" s="566">
        <v>150944.77288479437</v>
      </c>
      <c r="AB43" s="566">
        <v>139483.62082886617</v>
      </c>
      <c r="AC43" s="566">
        <v>127705.81834791694</v>
      </c>
      <c r="AD43" s="566">
        <v>115593.90367645287</v>
      </c>
      <c r="AE43" s="566">
        <v>103129.66038646351</v>
      </c>
      <c r="AF43" s="566">
        <v>90293.862932732416</v>
      </c>
      <c r="AG43" s="566">
        <v>77065.980064139963</v>
      </c>
      <c r="AH43" s="566">
        <v>63423.830734701245</v>
      </c>
      <c r="AI43" s="566">
        <v>49343.186316086823</v>
      </c>
      <c r="AJ43" s="566">
        <v>34797.311880822846</v>
      </c>
      <c r="AK43" s="566">
        <v>19756.438041599526</v>
      </c>
      <c r="AL43" s="566">
        <v>7634.8263432948297</v>
      </c>
      <c r="AM43" s="566">
        <v>6848.7923447605135</v>
      </c>
      <c r="AN43" s="566">
        <v>6777.9839413674345</v>
      </c>
      <c r="AO43" s="566">
        <v>6710.815644756949</v>
      </c>
      <c r="AP43" s="566">
        <v>6620.0077792632947</v>
      </c>
      <c r="AQ43" s="566">
        <v>6510.1480738530663</v>
      </c>
      <c r="AR43" s="566">
        <v>6395.364941609907</v>
      </c>
      <c r="AS43" s="566">
        <v>6275.4061225120095</v>
      </c>
      <c r="AT43" s="566">
        <v>6152.9339463603683</v>
      </c>
      <c r="AU43" s="566">
        <v>6027.6500964185834</v>
      </c>
      <c r="AV43" s="566">
        <v>5899.2897455679922</v>
      </c>
      <c r="AW43" s="566">
        <v>5767.6242380441836</v>
      </c>
      <c r="AX43" s="566">
        <v>5632.4630289901397</v>
      </c>
      <c r="AY43" s="566">
        <v>5493.6547635986353</v>
      </c>
      <c r="AZ43" s="566">
        <v>5351.4576116496901</v>
      </c>
      <c r="BA43" s="566">
        <v>5203.6297308094363</v>
      </c>
      <c r="BB43" s="566">
        <v>5049.7648561617389</v>
      </c>
      <c r="BC43" s="566">
        <v>4896.0096876216994</v>
      </c>
      <c r="BD43" s="566">
        <v>4742.2897277452721</v>
      </c>
      <c r="BE43" s="566">
        <v>4588.4848892766458</v>
      </c>
      <c r="BF43" s="566">
        <v>4434.4603532420297</v>
      </c>
      <c r="BG43" s="566">
        <v>4280.0930388894049</v>
      </c>
      <c r="BH43" s="566">
        <v>4125.2936723680978</v>
      </c>
      <c r="BI43" s="566">
        <v>3970.024412393439</v>
      </c>
      <c r="BJ43" s="566">
        <v>3814.3119841133957</v>
      </c>
      <c r="BK43" s="566">
        <v>3658.2562967462291</v>
      </c>
      <c r="BL43" s="566">
        <v>3502.0345800788346</v>
      </c>
      <c r="BM43" s="566">
        <v>3345.9011675764559</v>
      </c>
      <c r="BN43" s="566">
        <v>3190.1831722668139</v>
      </c>
      <c r="BO43" s="566">
        <v>3035.2724338285552</v>
      </c>
      <c r="BP43" s="566">
        <v>2881.6142462602875</v>
      </c>
      <c r="BQ43" s="566">
        <v>2729.693488137149</v>
      </c>
      <c r="BR43" s="566">
        <v>2580.0188543921977</v>
      </c>
      <c r="BS43" s="566">
        <v>2433.1059129924179</v>
      </c>
      <c r="BT43" s="566">
        <v>2289.4596655284186</v>
      </c>
      <c r="BU43" s="566">
        <v>2149.5571598241804</v>
      </c>
      <c r="BV43" s="566">
        <v>2013.830460488527</v>
      </c>
      <c r="BW43" s="566">
        <v>1882.6498865486392</v>
      </c>
      <c r="BX43" s="566">
        <v>1756.306788161346</v>
      </c>
      <c r="BY43" s="566">
        <v>1634.9940797083727</v>
      </c>
      <c r="BZ43" s="566">
        <v>1518.780901750677</v>
      </c>
      <c r="CA43" s="566">
        <v>1407.5743512046793</v>
      </c>
      <c r="CB43" s="566">
        <v>1301.0544420996375</v>
      </c>
      <c r="CC43" s="566">
        <v>1198.5543387927028</v>
      </c>
      <c r="CD43" s="566">
        <v>1098.8269315741672</v>
      </c>
      <c r="CE43" s="566">
        <v>999.56725836062469</v>
      </c>
      <c r="CF43" s="566">
        <v>896.3854268978921</v>
      </c>
      <c r="CG43" s="566">
        <v>780.47029070214921</v>
      </c>
      <c r="CH43" s="566">
        <v>632.91788755271227</v>
      </c>
      <c r="CI43" s="571">
        <v>409.87643692732672</v>
      </c>
    </row>
    <row r="44" spans="1:87" ht="15" thickBot="1">
      <c r="A44" s="576"/>
      <c r="B44" s="352">
        <v>120000</v>
      </c>
      <c r="C44" s="572">
        <v>389151.67813868809</v>
      </c>
      <c r="D44" s="573">
        <v>379739.36147912644</v>
      </c>
      <c r="E44" s="573">
        <v>370453.69039232034</v>
      </c>
      <c r="F44" s="573">
        <v>361273.36508001469</v>
      </c>
      <c r="G44" s="573">
        <v>352177.13254296751</v>
      </c>
      <c r="H44" s="573">
        <v>343143.82754179277</v>
      </c>
      <c r="I44" s="573">
        <v>334152.40965814563</v>
      </c>
      <c r="J44" s="573">
        <v>325181.99705692037</v>
      </c>
      <c r="K44" s="573">
        <v>316211.89736440498</v>
      </c>
      <c r="L44" s="573">
        <v>307221.63589280093</v>
      </c>
      <c r="M44" s="573">
        <v>298190.98125783878</v>
      </c>
      <c r="N44" s="573">
        <v>289099.96825303521</v>
      </c>
      <c r="O44" s="573">
        <v>279928.91766131634</v>
      </c>
      <c r="P44" s="573">
        <v>270658.45250212739</v>
      </c>
      <c r="Q44" s="573">
        <v>261269.51002977698</v>
      </c>
      <c r="R44" s="573">
        <v>251743.34861660792</v>
      </c>
      <c r="S44" s="573">
        <v>242061.54847262413</v>
      </c>
      <c r="T44" s="573">
        <v>232206.0049712937</v>
      </c>
      <c r="U44" s="573">
        <v>222158.91316899261</v>
      </c>
      <c r="V44" s="573">
        <v>211902.74192219775</v>
      </c>
      <c r="W44" s="573">
        <v>201420.1958208323</v>
      </c>
      <c r="X44" s="573">
        <v>190694.16296608999</v>
      </c>
      <c r="Y44" s="573">
        <v>179707.64642373161</v>
      </c>
      <c r="Z44" s="573">
        <v>168443.67697517338</v>
      </c>
      <c r="AA44" s="573">
        <v>156885.20456314899</v>
      </c>
      <c r="AB44" s="573">
        <v>145014.96557903304</v>
      </c>
      <c r="AC44" s="573">
        <v>132815.32285565231</v>
      </c>
      <c r="AD44" s="573">
        <v>120268.07490057609</v>
      </c>
      <c r="AE44" s="573">
        <v>107354.23051542725</v>
      </c>
      <c r="AF44" s="573">
        <v>94053.744477932167</v>
      </c>
      <c r="AG44" s="573">
        <v>80345.20939208052</v>
      </c>
      <c r="AH44" s="573">
        <v>66205.498109365697</v>
      </c>
      <c r="AI44" s="573">
        <v>51609.350255626865</v>
      </c>
      <c r="AJ44" s="573">
        <v>36528.895320527867</v>
      </c>
      <c r="AK44" s="573">
        <v>20933.103427375172</v>
      </c>
      <c r="AL44" s="573">
        <v>7634.8263432948297</v>
      </c>
      <c r="AM44" s="573">
        <v>6848.7923447605135</v>
      </c>
      <c r="AN44" s="573">
        <v>6777.9839413674345</v>
      </c>
      <c r="AO44" s="573">
        <v>6710.815644756949</v>
      </c>
      <c r="AP44" s="573">
        <v>6620.0077792632947</v>
      </c>
      <c r="AQ44" s="573">
        <v>6510.1480738530663</v>
      </c>
      <c r="AR44" s="573">
        <v>6395.364941609907</v>
      </c>
      <c r="AS44" s="573">
        <v>6275.4061225120095</v>
      </c>
      <c r="AT44" s="573">
        <v>6152.9339463603683</v>
      </c>
      <c r="AU44" s="573">
        <v>6027.6500964185834</v>
      </c>
      <c r="AV44" s="573">
        <v>5899.2897455679922</v>
      </c>
      <c r="AW44" s="573">
        <v>5767.6242380441836</v>
      </c>
      <c r="AX44" s="573">
        <v>5632.4630289901397</v>
      </c>
      <c r="AY44" s="573">
        <v>5493.6547635986353</v>
      </c>
      <c r="AZ44" s="573">
        <v>5351.4576116496901</v>
      </c>
      <c r="BA44" s="573">
        <v>5203.6297308094363</v>
      </c>
      <c r="BB44" s="573">
        <v>5049.7648561617389</v>
      </c>
      <c r="BC44" s="573">
        <v>4896.0096876216994</v>
      </c>
      <c r="BD44" s="573">
        <v>4742.2897277452721</v>
      </c>
      <c r="BE44" s="573">
        <v>4588.4848892766458</v>
      </c>
      <c r="BF44" s="573">
        <v>4434.4603532420297</v>
      </c>
      <c r="BG44" s="573">
        <v>4280.0930388894049</v>
      </c>
      <c r="BH44" s="573">
        <v>4125.2936723680978</v>
      </c>
      <c r="BI44" s="573">
        <v>3970.024412393439</v>
      </c>
      <c r="BJ44" s="573">
        <v>3814.3119841133957</v>
      </c>
      <c r="BK44" s="573">
        <v>3658.2562967462291</v>
      </c>
      <c r="BL44" s="573">
        <v>3502.0345800788346</v>
      </c>
      <c r="BM44" s="573">
        <v>3345.9011675764559</v>
      </c>
      <c r="BN44" s="573">
        <v>3190.1831722668139</v>
      </c>
      <c r="BO44" s="573">
        <v>3035.2724338285552</v>
      </c>
      <c r="BP44" s="573">
        <v>2881.6142462602875</v>
      </c>
      <c r="BQ44" s="573">
        <v>2729.693488137149</v>
      </c>
      <c r="BR44" s="573">
        <v>2580.0188543921977</v>
      </c>
      <c r="BS44" s="573">
        <v>2433.1059129924179</v>
      </c>
      <c r="BT44" s="573">
        <v>2289.4596655284186</v>
      </c>
      <c r="BU44" s="573">
        <v>2149.5571598241804</v>
      </c>
      <c r="BV44" s="573">
        <v>2013.830460488527</v>
      </c>
      <c r="BW44" s="573">
        <v>1882.6498865486392</v>
      </c>
      <c r="BX44" s="573">
        <v>1756.306788161346</v>
      </c>
      <c r="BY44" s="573">
        <v>1634.9940797083727</v>
      </c>
      <c r="BZ44" s="573">
        <v>1518.780901750677</v>
      </c>
      <c r="CA44" s="573">
        <v>1407.5743512046793</v>
      </c>
      <c r="CB44" s="573">
        <v>1301.0544420996375</v>
      </c>
      <c r="CC44" s="573">
        <v>1198.5543387927028</v>
      </c>
      <c r="CD44" s="573">
        <v>1098.8269315741672</v>
      </c>
      <c r="CE44" s="573">
        <v>999.56725836062469</v>
      </c>
      <c r="CF44" s="573">
        <v>896.3854268978921</v>
      </c>
      <c r="CG44" s="573">
        <v>780.47029070214921</v>
      </c>
      <c r="CH44" s="573">
        <v>632.91788755271227</v>
      </c>
      <c r="CI44" s="574">
        <v>409.87643692732672</v>
      </c>
    </row>
  </sheetData>
  <phoneticPr fontId="68" type="noConversion"/>
  <printOptions horizontalCentered="1" verticalCentered="1"/>
  <pageMargins left="0.70866141732283472" right="0.70866141732283472" top="0.74803149606299213" bottom="0.74803149606299213" header="0.31496062992125984" footer="0.31496062992125984"/>
  <pageSetup paperSize="9" scale="12" orientation="portrait"/>
  <colBreaks count="3" manualBreakCount="3">
    <brk id="27" min="1" max="43" man="1"/>
    <brk id="47" min="1" max="43" man="1"/>
    <brk id="67" min="1" max="43"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enableFormatConditionsCalculation="0">
    <tabColor rgb="FF008000"/>
    <pageSetUpPr fitToPage="1"/>
  </sheetPr>
  <dimension ref="B1:D1017"/>
  <sheetViews>
    <sheetView showGridLines="0" topLeftCell="B164" workbookViewId="0">
      <selection activeCell="H12" sqref="H12"/>
    </sheetView>
  </sheetViews>
  <sheetFormatPr baseColWidth="10" defaultRowHeight="14" x14ac:dyDescent="0"/>
  <cols>
    <col min="1" max="2" width="10.83203125" style="1"/>
    <col min="3" max="3" width="114.6640625" style="214" customWidth="1"/>
    <col min="4" max="4" width="18.5" style="213" customWidth="1"/>
    <col min="5" max="255" width="10.83203125" style="1"/>
    <col min="256" max="256" width="74.33203125" style="1" customWidth="1"/>
    <col min="257" max="257" width="17.33203125" style="1" customWidth="1"/>
    <col min="258" max="511" width="10.83203125" style="1"/>
    <col min="512" max="512" width="74.33203125" style="1" customWidth="1"/>
    <col min="513" max="513" width="17.33203125" style="1" customWidth="1"/>
    <col min="514" max="767" width="10.83203125" style="1"/>
    <col min="768" max="768" width="74.33203125" style="1" customWidth="1"/>
    <col min="769" max="769" width="17.33203125" style="1" customWidth="1"/>
    <col min="770" max="1023" width="10.83203125" style="1"/>
    <col min="1024" max="1024" width="74.33203125" style="1" customWidth="1"/>
    <col min="1025" max="1025" width="17.33203125" style="1" customWidth="1"/>
    <col min="1026" max="1279" width="10.83203125" style="1"/>
    <col min="1280" max="1280" width="74.33203125" style="1" customWidth="1"/>
    <col min="1281" max="1281" width="17.33203125" style="1" customWidth="1"/>
    <col min="1282" max="1535" width="10.83203125" style="1"/>
    <col min="1536" max="1536" width="74.33203125" style="1" customWidth="1"/>
    <col min="1537" max="1537" width="17.33203125" style="1" customWidth="1"/>
    <col min="1538" max="1791" width="10.83203125" style="1"/>
    <col min="1792" max="1792" width="74.33203125" style="1" customWidth="1"/>
    <col min="1793" max="1793" width="17.33203125" style="1" customWidth="1"/>
    <col min="1794" max="2047" width="10.83203125" style="1"/>
    <col min="2048" max="2048" width="74.33203125" style="1" customWidth="1"/>
    <col min="2049" max="2049" width="17.33203125" style="1" customWidth="1"/>
    <col min="2050" max="2303" width="10.83203125" style="1"/>
    <col min="2304" max="2304" width="74.33203125" style="1" customWidth="1"/>
    <col min="2305" max="2305" width="17.33203125" style="1" customWidth="1"/>
    <col min="2306" max="2559" width="10.83203125" style="1"/>
    <col min="2560" max="2560" width="74.33203125" style="1" customWidth="1"/>
    <col min="2561" max="2561" width="17.33203125" style="1" customWidth="1"/>
    <col min="2562" max="2815" width="10.83203125" style="1"/>
    <col min="2816" max="2816" width="74.33203125" style="1" customWidth="1"/>
    <col min="2817" max="2817" width="17.33203125" style="1" customWidth="1"/>
    <col min="2818" max="3071" width="10.83203125" style="1"/>
    <col min="3072" max="3072" width="74.33203125" style="1" customWidth="1"/>
    <col min="3073" max="3073" width="17.33203125" style="1" customWidth="1"/>
    <col min="3074" max="3327" width="10.83203125" style="1"/>
    <col min="3328" max="3328" width="74.33203125" style="1" customWidth="1"/>
    <col min="3329" max="3329" width="17.33203125" style="1" customWidth="1"/>
    <col min="3330" max="3583" width="10.83203125" style="1"/>
    <col min="3584" max="3584" width="74.33203125" style="1" customWidth="1"/>
    <col min="3585" max="3585" width="17.33203125" style="1" customWidth="1"/>
    <col min="3586" max="3839" width="10.83203125" style="1"/>
    <col min="3840" max="3840" width="74.33203125" style="1" customWidth="1"/>
    <col min="3841" max="3841" width="17.33203125" style="1" customWidth="1"/>
    <col min="3842" max="4095" width="10.83203125" style="1"/>
    <col min="4096" max="4096" width="74.33203125" style="1" customWidth="1"/>
    <col min="4097" max="4097" width="17.33203125" style="1" customWidth="1"/>
    <col min="4098" max="4351" width="10.83203125" style="1"/>
    <col min="4352" max="4352" width="74.33203125" style="1" customWidth="1"/>
    <col min="4353" max="4353" width="17.33203125" style="1" customWidth="1"/>
    <col min="4354" max="4607" width="10.83203125" style="1"/>
    <col min="4608" max="4608" width="74.33203125" style="1" customWidth="1"/>
    <col min="4609" max="4609" width="17.33203125" style="1" customWidth="1"/>
    <col min="4610" max="4863" width="10.83203125" style="1"/>
    <col min="4864" max="4864" width="74.33203125" style="1" customWidth="1"/>
    <col min="4865" max="4865" width="17.33203125" style="1" customWidth="1"/>
    <col min="4866" max="5119" width="10.83203125" style="1"/>
    <col min="5120" max="5120" width="74.33203125" style="1" customWidth="1"/>
    <col min="5121" max="5121" width="17.33203125" style="1" customWidth="1"/>
    <col min="5122" max="5375" width="10.83203125" style="1"/>
    <col min="5376" max="5376" width="74.33203125" style="1" customWidth="1"/>
    <col min="5377" max="5377" width="17.33203125" style="1" customWidth="1"/>
    <col min="5378" max="5631" width="10.83203125" style="1"/>
    <col min="5632" max="5632" width="74.33203125" style="1" customWidth="1"/>
    <col min="5633" max="5633" width="17.33203125" style="1" customWidth="1"/>
    <col min="5634" max="5887" width="10.83203125" style="1"/>
    <col min="5888" max="5888" width="74.33203125" style="1" customWidth="1"/>
    <col min="5889" max="5889" width="17.33203125" style="1" customWidth="1"/>
    <col min="5890" max="6143" width="10.83203125" style="1"/>
    <col min="6144" max="6144" width="74.33203125" style="1" customWidth="1"/>
    <col min="6145" max="6145" width="17.33203125" style="1" customWidth="1"/>
    <col min="6146" max="6399" width="10.83203125" style="1"/>
    <col min="6400" max="6400" width="74.33203125" style="1" customWidth="1"/>
    <col min="6401" max="6401" width="17.33203125" style="1" customWidth="1"/>
    <col min="6402" max="6655" width="10.83203125" style="1"/>
    <col min="6656" max="6656" width="74.33203125" style="1" customWidth="1"/>
    <col min="6657" max="6657" width="17.33203125" style="1" customWidth="1"/>
    <col min="6658" max="6911" width="10.83203125" style="1"/>
    <col min="6912" max="6912" width="74.33203125" style="1" customWidth="1"/>
    <col min="6913" max="6913" width="17.33203125" style="1" customWidth="1"/>
    <col min="6914" max="7167" width="10.83203125" style="1"/>
    <col min="7168" max="7168" width="74.33203125" style="1" customWidth="1"/>
    <col min="7169" max="7169" width="17.33203125" style="1" customWidth="1"/>
    <col min="7170" max="7423" width="10.83203125" style="1"/>
    <col min="7424" max="7424" width="74.33203125" style="1" customWidth="1"/>
    <col min="7425" max="7425" width="17.33203125" style="1" customWidth="1"/>
    <col min="7426" max="7679" width="10.83203125" style="1"/>
    <col min="7680" max="7680" width="74.33203125" style="1" customWidth="1"/>
    <col min="7681" max="7681" width="17.33203125" style="1" customWidth="1"/>
    <col min="7682" max="7935" width="10.83203125" style="1"/>
    <col min="7936" max="7936" width="74.33203125" style="1" customWidth="1"/>
    <col min="7937" max="7937" width="17.33203125" style="1" customWidth="1"/>
    <col min="7938" max="8191" width="10.83203125" style="1"/>
    <col min="8192" max="8192" width="74.33203125" style="1" customWidth="1"/>
    <col min="8193" max="8193" width="17.33203125" style="1" customWidth="1"/>
    <col min="8194" max="8447" width="10.83203125" style="1"/>
    <col min="8448" max="8448" width="74.33203125" style="1" customWidth="1"/>
    <col min="8449" max="8449" width="17.33203125" style="1" customWidth="1"/>
    <col min="8450" max="8703" width="10.83203125" style="1"/>
    <col min="8704" max="8704" width="74.33203125" style="1" customWidth="1"/>
    <col min="8705" max="8705" width="17.33203125" style="1" customWidth="1"/>
    <col min="8706" max="8959" width="10.83203125" style="1"/>
    <col min="8960" max="8960" width="74.33203125" style="1" customWidth="1"/>
    <col min="8961" max="8961" width="17.33203125" style="1" customWidth="1"/>
    <col min="8962" max="9215" width="10.83203125" style="1"/>
    <col min="9216" max="9216" width="74.33203125" style="1" customWidth="1"/>
    <col min="9217" max="9217" width="17.33203125" style="1" customWidth="1"/>
    <col min="9218" max="9471" width="10.83203125" style="1"/>
    <col min="9472" max="9472" width="74.33203125" style="1" customWidth="1"/>
    <col min="9473" max="9473" width="17.33203125" style="1" customWidth="1"/>
    <col min="9474" max="9727" width="10.83203125" style="1"/>
    <col min="9728" max="9728" width="74.33203125" style="1" customWidth="1"/>
    <col min="9729" max="9729" width="17.33203125" style="1" customWidth="1"/>
    <col min="9730" max="9983" width="10.83203125" style="1"/>
    <col min="9984" max="9984" width="74.33203125" style="1" customWidth="1"/>
    <col min="9985" max="9985" width="17.33203125" style="1" customWidth="1"/>
    <col min="9986" max="10239" width="10.83203125" style="1"/>
    <col min="10240" max="10240" width="74.33203125" style="1" customWidth="1"/>
    <col min="10241" max="10241" width="17.33203125" style="1" customWidth="1"/>
    <col min="10242" max="10495" width="10.83203125" style="1"/>
    <col min="10496" max="10496" width="74.33203125" style="1" customWidth="1"/>
    <col min="10497" max="10497" width="17.33203125" style="1" customWidth="1"/>
    <col min="10498" max="10751" width="10.83203125" style="1"/>
    <col min="10752" max="10752" width="74.33203125" style="1" customWidth="1"/>
    <col min="10753" max="10753" width="17.33203125" style="1" customWidth="1"/>
    <col min="10754" max="11007" width="10.83203125" style="1"/>
    <col min="11008" max="11008" width="74.33203125" style="1" customWidth="1"/>
    <col min="11009" max="11009" width="17.33203125" style="1" customWidth="1"/>
    <col min="11010" max="11263" width="10.83203125" style="1"/>
    <col min="11264" max="11264" width="74.33203125" style="1" customWidth="1"/>
    <col min="11265" max="11265" width="17.33203125" style="1" customWidth="1"/>
    <col min="11266" max="11519" width="10.83203125" style="1"/>
    <col min="11520" max="11520" width="74.33203125" style="1" customWidth="1"/>
    <col min="11521" max="11521" width="17.33203125" style="1" customWidth="1"/>
    <col min="11522" max="11775" width="10.83203125" style="1"/>
    <col min="11776" max="11776" width="74.33203125" style="1" customWidth="1"/>
    <col min="11777" max="11777" width="17.33203125" style="1" customWidth="1"/>
    <col min="11778" max="12031" width="10.83203125" style="1"/>
    <col min="12032" max="12032" width="74.33203125" style="1" customWidth="1"/>
    <col min="12033" max="12033" width="17.33203125" style="1" customWidth="1"/>
    <col min="12034" max="12287" width="10.83203125" style="1"/>
    <col min="12288" max="12288" width="74.33203125" style="1" customWidth="1"/>
    <col min="12289" max="12289" width="17.33203125" style="1" customWidth="1"/>
    <col min="12290" max="12543" width="10.83203125" style="1"/>
    <col min="12544" max="12544" width="74.33203125" style="1" customWidth="1"/>
    <col min="12545" max="12545" width="17.33203125" style="1" customWidth="1"/>
    <col min="12546" max="12799" width="10.83203125" style="1"/>
    <col min="12800" max="12800" width="74.33203125" style="1" customWidth="1"/>
    <col min="12801" max="12801" width="17.33203125" style="1" customWidth="1"/>
    <col min="12802" max="13055" width="10.83203125" style="1"/>
    <col min="13056" max="13056" width="74.33203125" style="1" customWidth="1"/>
    <col min="13057" max="13057" width="17.33203125" style="1" customWidth="1"/>
    <col min="13058" max="13311" width="10.83203125" style="1"/>
    <col min="13312" max="13312" width="74.33203125" style="1" customWidth="1"/>
    <col min="13313" max="13313" width="17.33203125" style="1" customWidth="1"/>
    <col min="13314" max="13567" width="10.83203125" style="1"/>
    <col min="13568" max="13568" width="74.33203125" style="1" customWidth="1"/>
    <col min="13569" max="13569" width="17.33203125" style="1" customWidth="1"/>
    <col min="13570" max="13823" width="10.83203125" style="1"/>
    <col min="13824" max="13824" width="74.33203125" style="1" customWidth="1"/>
    <col min="13825" max="13825" width="17.33203125" style="1" customWidth="1"/>
    <col min="13826" max="14079" width="10.83203125" style="1"/>
    <col min="14080" max="14080" width="74.33203125" style="1" customWidth="1"/>
    <col min="14081" max="14081" width="17.33203125" style="1" customWidth="1"/>
    <col min="14082" max="14335" width="10.83203125" style="1"/>
    <col min="14336" max="14336" width="74.33203125" style="1" customWidth="1"/>
    <col min="14337" max="14337" width="17.33203125" style="1" customWidth="1"/>
    <col min="14338" max="14591" width="10.83203125" style="1"/>
    <col min="14592" max="14592" width="74.33203125" style="1" customWidth="1"/>
    <col min="14593" max="14593" width="17.33203125" style="1" customWidth="1"/>
    <col min="14594" max="14847" width="10.83203125" style="1"/>
    <col min="14848" max="14848" width="74.33203125" style="1" customWidth="1"/>
    <col min="14849" max="14849" width="17.33203125" style="1" customWidth="1"/>
    <col min="14850" max="15103" width="10.83203125" style="1"/>
    <col min="15104" max="15104" width="74.33203125" style="1" customWidth="1"/>
    <col min="15105" max="15105" width="17.33203125" style="1" customWidth="1"/>
    <col min="15106" max="15359" width="10.83203125" style="1"/>
    <col min="15360" max="15360" width="74.33203125" style="1" customWidth="1"/>
    <col min="15361" max="15361" width="17.33203125" style="1" customWidth="1"/>
    <col min="15362" max="15615" width="10.83203125" style="1"/>
    <col min="15616" max="15616" width="74.33203125" style="1" customWidth="1"/>
    <col min="15617" max="15617" width="17.33203125" style="1" customWidth="1"/>
    <col min="15618" max="15871" width="10.83203125" style="1"/>
    <col min="15872" max="15872" width="74.33203125" style="1" customWidth="1"/>
    <col min="15873" max="15873" width="17.33203125" style="1" customWidth="1"/>
    <col min="15874" max="16127" width="10.83203125" style="1"/>
    <col min="16128" max="16128" width="74.33203125" style="1" customWidth="1"/>
    <col min="16129" max="16129" width="17.33203125" style="1" customWidth="1"/>
    <col min="16130" max="16384" width="10.83203125" style="1"/>
  </cols>
  <sheetData>
    <row r="1" spans="3:4" ht="18.75" customHeight="1">
      <c r="C1" s="663" t="s">
        <v>31</v>
      </c>
      <c r="D1" s="664"/>
    </row>
    <row r="2" spans="3:4" ht="18.75" customHeight="1">
      <c r="C2" s="665" t="s">
        <v>32</v>
      </c>
      <c r="D2" s="666"/>
    </row>
    <row r="3" spans="3:4" ht="18.75" customHeight="1" thickBot="1">
      <c r="C3" s="665" t="s">
        <v>1829</v>
      </c>
      <c r="D3" s="666"/>
    </row>
    <row r="4" spans="3:4" ht="26.25" customHeight="1">
      <c r="C4" s="667" t="s">
        <v>1830</v>
      </c>
      <c r="D4" s="668"/>
    </row>
    <row r="5" spans="3:4" ht="16.5" customHeight="1">
      <c r="C5" s="655" t="s">
        <v>201</v>
      </c>
      <c r="D5" s="656"/>
    </row>
    <row r="6" spans="3:4" ht="16.5" customHeight="1">
      <c r="C6" s="669" t="s">
        <v>202</v>
      </c>
      <c r="D6" s="670"/>
    </row>
    <row r="7" spans="3:4" ht="16.5" customHeight="1">
      <c r="C7" s="669" t="s">
        <v>203</v>
      </c>
      <c r="D7" s="670"/>
    </row>
    <row r="8" spans="3:4" ht="16.5" customHeight="1">
      <c r="C8" s="66" t="s">
        <v>204</v>
      </c>
      <c r="D8" s="67"/>
    </row>
    <row r="9" spans="3:4" ht="16.5" customHeight="1">
      <c r="C9" s="671" t="s">
        <v>205</v>
      </c>
      <c r="D9" s="672"/>
    </row>
    <row r="10" spans="3:4">
      <c r="C10" s="68" t="s">
        <v>206</v>
      </c>
      <c r="D10" s="69"/>
    </row>
    <row r="11" spans="3:4">
      <c r="C11" s="68" t="s">
        <v>207</v>
      </c>
      <c r="D11" s="69"/>
    </row>
    <row r="12" spans="3:4">
      <c r="C12" s="228" t="s">
        <v>1712</v>
      </c>
      <c r="D12" s="69"/>
    </row>
    <row r="13" spans="3:4">
      <c r="C13" s="71" t="s">
        <v>209</v>
      </c>
      <c r="D13" s="69"/>
    </row>
    <row r="14" spans="3:4">
      <c r="C14" s="71" t="s">
        <v>210</v>
      </c>
      <c r="D14" s="69"/>
    </row>
    <row r="15" spans="3:4">
      <c r="C15" s="71" t="s">
        <v>211</v>
      </c>
      <c r="D15" s="69"/>
    </row>
    <row r="16" spans="3:4">
      <c r="C16" s="71" t="s">
        <v>212</v>
      </c>
      <c r="D16" s="69"/>
    </row>
    <row r="17" spans="3:4">
      <c r="C17" s="71" t="s">
        <v>213</v>
      </c>
      <c r="D17" s="69"/>
    </row>
    <row r="18" spans="3:4" ht="26.25" customHeight="1">
      <c r="C18" s="655" t="s">
        <v>214</v>
      </c>
      <c r="D18" s="656"/>
    </row>
    <row r="19" spans="3:4">
      <c r="C19" s="70" t="s">
        <v>215</v>
      </c>
      <c r="D19" s="69"/>
    </row>
    <row r="20" spans="3:4">
      <c r="C20" s="70" t="s">
        <v>216</v>
      </c>
      <c r="D20" s="69"/>
    </row>
    <row r="21" spans="3:4">
      <c r="C21" s="70" t="s">
        <v>217</v>
      </c>
      <c r="D21" s="69"/>
    </row>
    <row r="22" spans="3:4">
      <c r="C22" s="70" t="s">
        <v>218</v>
      </c>
      <c r="D22" s="69"/>
    </row>
    <row r="23" spans="3:4">
      <c r="C23" s="70" t="s">
        <v>219</v>
      </c>
      <c r="D23" s="69"/>
    </row>
    <row r="24" spans="3:4">
      <c r="C24" s="70" t="s">
        <v>220</v>
      </c>
      <c r="D24" s="69"/>
    </row>
    <row r="25" spans="3:4">
      <c r="C25" s="70" t="s">
        <v>221</v>
      </c>
      <c r="D25" s="69"/>
    </row>
    <row r="26" spans="3:4">
      <c r="C26" s="70" t="s">
        <v>222</v>
      </c>
      <c r="D26" s="69"/>
    </row>
    <row r="27" spans="3:4">
      <c r="C27" s="70" t="s">
        <v>223</v>
      </c>
      <c r="D27" s="69"/>
    </row>
    <row r="28" spans="3:4" ht="16.5" customHeight="1">
      <c r="C28" s="655" t="s">
        <v>224</v>
      </c>
      <c r="D28" s="656"/>
    </row>
    <row r="29" spans="3:4">
      <c r="C29" s="70" t="s">
        <v>225</v>
      </c>
      <c r="D29" s="69"/>
    </row>
    <row r="30" spans="3:4">
      <c r="C30" s="70" t="s">
        <v>226</v>
      </c>
      <c r="D30" s="69"/>
    </row>
    <row r="31" spans="3:4">
      <c r="C31" s="70" t="s">
        <v>227</v>
      </c>
      <c r="D31" s="69"/>
    </row>
    <row r="32" spans="3:4">
      <c r="C32" s="70" t="s">
        <v>228</v>
      </c>
      <c r="D32" s="69"/>
    </row>
    <row r="33" spans="3:4">
      <c r="C33" s="70" t="s">
        <v>229</v>
      </c>
      <c r="D33" s="69"/>
    </row>
    <row r="34" spans="3:4">
      <c r="C34" s="70" t="s">
        <v>230</v>
      </c>
      <c r="D34" s="69"/>
    </row>
    <row r="35" spans="3:4">
      <c r="C35" s="70" t="s">
        <v>231</v>
      </c>
      <c r="D35" s="69"/>
    </row>
    <row r="36" spans="3:4">
      <c r="C36" s="70" t="s">
        <v>232</v>
      </c>
      <c r="D36" s="69"/>
    </row>
    <row r="37" spans="3:4">
      <c r="C37" s="71" t="s">
        <v>233</v>
      </c>
      <c r="D37" s="69"/>
    </row>
    <row r="38" spans="3:4">
      <c r="C38" s="71" t="s">
        <v>234</v>
      </c>
      <c r="D38" s="69"/>
    </row>
    <row r="39" spans="3:4">
      <c r="C39" s="71" t="s">
        <v>235</v>
      </c>
      <c r="D39" s="69"/>
    </row>
    <row r="40" spans="3:4">
      <c r="C40" s="71" t="s">
        <v>236</v>
      </c>
      <c r="D40" s="69"/>
    </row>
    <row r="41" spans="3:4">
      <c r="C41" s="71" t="s">
        <v>237</v>
      </c>
      <c r="D41" s="69"/>
    </row>
    <row r="42" spans="3:4">
      <c r="C42" s="71" t="s">
        <v>238</v>
      </c>
      <c r="D42" s="69"/>
    </row>
    <row r="43" spans="3:4">
      <c r="C43" s="70" t="s">
        <v>239</v>
      </c>
      <c r="D43" s="69"/>
    </row>
    <row r="44" spans="3:4">
      <c r="C44" s="70" t="s">
        <v>231</v>
      </c>
      <c r="D44" s="69"/>
    </row>
    <row r="45" spans="3:4">
      <c r="C45" s="71" t="s">
        <v>240</v>
      </c>
      <c r="D45" s="69"/>
    </row>
    <row r="46" spans="3:4">
      <c r="C46" s="70" t="s">
        <v>241</v>
      </c>
      <c r="D46" s="69"/>
    </row>
    <row r="47" spans="3:4">
      <c r="C47" s="70" t="s">
        <v>242</v>
      </c>
      <c r="D47" s="69"/>
    </row>
    <row r="48" spans="3:4">
      <c r="C48" s="70" t="s">
        <v>243</v>
      </c>
      <c r="D48" s="69"/>
    </row>
    <row r="49" spans="3:4">
      <c r="C49" s="70" t="s">
        <v>244</v>
      </c>
      <c r="D49" s="69"/>
    </row>
    <row r="50" spans="3:4">
      <c r="C50" s="70" t="s">
        <v>245</v>
      </c>
      <c r="D50" s="69"/>
    </row>
    <row r="51" spans="3:4">
      <c r="C51" s="70" t="s">
        <v>246</v>
      </c>
      <c r="D51" s="69"/>
    </row>
    <row r="52" spans="3:4">
      <c r="C52" s="70" t="s">
        <v>247</v>
      </c>
      <c r="D52" s="69"/>
    </row>
    <row r="53" spans="3:4" ht="16.5" customHeight="1">
      <c r="C53" s="655" t="s">
        <v>248</v>
      </c>
      <c r="D53" s="656"/>
    </row>
    <row r="54" spans="3:4">
      <c r="C54" s="70" t="s">
        <v>249</v>
      </c>
      <c r="D54" s="69"/>
    </row>
    <row r="55" spans="3:4">
      <c r="C55" s="70" t="s">
        <v>250</v>
      </c>
      <c r="D55" s="69"/>
    </row>
    <row r="56" spans="3:4">
      <c r="C56" s="70" t="s">
        <v>251</v>
      </c>
      <c r="D56" s="69"/>
    </row>
    <row r="57" spans="3:4">
      <c r="C57" s="70" t="s">
        <v>252</v>
      </c>
      <c r="D57" s="69"/>
    </row>
    <row r="58" spans="3:4">
      <c r="C58" s="70" t="s">
        <v>253</v>
      </c>
      <c r="D58" s="69"/>
    </row>
    <row r="59" spans="3:4" ht="16.5" customHeight="1">
      <c r="C59" s="655" t="s">
        <v>254</v>
      </c>
      <c r="D59" s="656"/>
    </row>
    <row r="60" spans="3:4">
      <c r="C60" s="70" t="s">
        <v>255</v>
      </c>
      <c r="D60" s="69"/>
    </row>
    <row r="61" spans="3:4">
      <c r="C61" s="70" t="s">
        <v>256</v>
      </c>
      <c r="D61" s="69"/>
    </row>
    <row r="62" spans="3:4">
      <c r="C62" s="70" t="s">
        <v>257</v>
      </c>
      <c r="D62" s="69"/>
    </row>
    <row r="63" spans="3:4">
      <c r="C63" s="70" t="s">
        <v>258</v>
      </c>
      <c r="D63" s="69"/>
    </row>
    <row r="64" spans="3:4">
      <c r="C64" s="70" t="s">
        <v>259</v>
      </c>
      <c r="D64" s="69"/>
    </row>
    <row r="65" spans="3:4">
      <c r="C65" s="70" t="s">
        <v>260</v>
      </c>
      <c r="D65" s="69"/>
    </row>
    <row r="66" spans="3:4" ht="16.5" customHeight="1">
      <c r="C66" s="655" t="s">
        <v>261</v>
      </c>
      <c r="D66" s="656"/>
    </row>
    <row r="67" spans="3:4">
      <c r="C67" s="70" t="s">
        <v>262</v>
      </c>
      <c r="D67" s="69"/>
    </row>
    <row r="68" spans="3:4">
      <c r="C68" s="70" t="s">
        <v>263</v>
      </c>
      <c r="D68" s="69"/>
    </row>
    <row r="69" spans="3:4">
      <c r="C69" s="70" t="s">
        <v>264</v>
      </c>
      <c r="D69" s="69"/>
    </row>
    <row r="70" spans="3:4">
      <c r="C70" s="70" t="s">
        <v>265</v>
      </c>
      <c r="D70" s="69"/>
    </row>
    <row r="71" spans="3:4">
      <c r="C71" s="70" t="s">
        <v>266</v>
      </c>
      <c r="D71" s="69"/>
    </row>
    <row r="72" spans="3:4">
      <c r="C72" s="70" t="s">
        <v>267</v>
      </c>
      <c r="D72" s="69"/>
    </row>
    <row r="73" spans="3:4">
      <c r="C73" s="70" t="s">
        <v>268</v>
      </c>
      <c r="D73" s="69"/>
    </row>
    <row r="74" spans="3:4" ht="16.5" customHeight="1">
      <c r="C74" s="655" t="s">
        <v>269</v>
      </c>
      <c r="D74" s="656"/>
    </row>
    <row r="75" spans="3:4">
      <c r="C75" s="70" t="s">
        <v>270</v>
      </c>
      <c r="D75" s="69"/>
    </row>
    <row r="76" spans="3:4">
      <c r="C76" s="70" t="s">
        <v>271</v>
      </c>
      <c r="D76" s="69"/>
    </row>
    <row r="77" spans="3:4">
      <c r="C77" s="70" t="s">
        <v>272</v>
      </c>
      <c r="D77" s="69"/>
    </row>
    <row r="78" spans="3:4" ht="16.5" customHeight="1">
      <c r="C78" s="655" t="s">
        <v>273</v>
      </c>
      <c r="D78" s="656"/>
    </row>
    <row r="79" spans="3:4">
      <c r="C79" s="70" t="s">
        <v>274</v>
      </c>
      <c r="D79" s="69"/>
    </row>
    <row r="80" spans="3:4">
      <c r="C80" s="70" t="s">
        <v>275</v>
      </c>
      <c r="D80" s="69"/>
    </row>
    <row r="81" spans="2:4" ht="16.5" customHeight="1">
      <c r="C81" s="655" t="s">
        <v>276</v>
      </c>
      <c r="D81" s="656"/>
    </row>
    <row r="82" spans="2:4" ht="15.75" customHeight="1">
      <c r="C82" s="70" t="s">
        <v>277</v>
      </c>
      <c r="D82" s="69"/>
    </row>
    <row r="83" spans="2:4" ht="15.75" customHeight="1">
      <c r="C83" s="70" t="s">
        <v>278</v>
      </c>
      <c r="D83" s="69"/>
    </row>
    <row r="84" spans="2:4" ht="15.75" customHeight="1">
      <c r="C84" s="70" t="s">
        <v>279</v>
      </c>
      <c r="D84" s="69"/>
    </row>
    <row r="85" spans="2:4" ht="15.75" customHeight="1">
      <c r="C85" s="70" t="s">
        <v>280</v>
      </c>
      <c r="D85" s="69"/>
    </row>
    <row r="86" spans="2:4" ht="16.5" customHeight="1">
      <c r="C86" s="655" t="s">
        <v>281</v>
      </c>
      <c r="D86" s="656"/>
    </row>
    <row r="87" spans="2:4" ht="15.75" customHeight="1">
      <c r="C87" s="72" t="s">
        <v>282</v>
      </c>
      <c r="D87" s="73"/>
    </row>
    <row r="88" spans="2:4" ht="16.5" customHeight="1">
      <c r="C88" s="655" t="s">
        <v>283</v>
      </c>
      <c r="D88" s="656"/>
    </row>
    <row r="89" spans="2:4" s="74" customFormat="1" ht="16.5" customHeight="1">
      <c r="C89" s="75"/>
      <c r="D89" s="75"/>
    </row>
    <row r="90" spans="2:4" ht="15.75" customHeight="1" thickBot="1">
      <c r="C90" s="75"/>
      <c r="D90" s="75"/>
    </row>
    <row r="91" spans="2:4" ht="15" hidden="1" thickBot="1">
      <c r="C91" s="76"/>
      <c r="D91" s="77"/>
    </row>
    <row r="92" spans="2:4" ht="57.75" customHeight="1" thickBot="1">
      <c r="B92" s="78" t="s">
        <v>891</v>
      </c>
      <c r="C92" s="78" t="s">
        <v>30</v>
      </c>
      <c r="D92" s="79" t="s">
        <v>893</v>
      </c>
    </row>
    <row r="93" spans="2:4" ht="15" thickBot="1">
      <c r="B93" s="80"/>
      <c r="C93" s="81" t="s">
        <v>201</v>
      </c>
      <c r="D93" s="82"/>
    </row>
    <row r="94" spans="2:4" ht="15" thickBot="1">
      <c r="B94" s="80"/>
      <c r="C94" s="83" t="s">
        <v>202</v>
      </c>
      <c r="D94" s="84"/>
    </row>
    <row r="95" spans="2:4" ht="15" thickBot="1">
      <c r="B95" s="80"/>
      <c r="C95" s="85" t="s">
        <v>203</v>
      </c>
      <c r="D95" s="86"/>
    </row>
    <row r="96" spans="2:4" ht="60" customHeight="1" thickBot="1">
      <c r="B96" s="80"/>
      <c r="C96" s="87" t="s">
        <v>284</v>
      </c>
      <c r="D96" s="88"/>
    </row>
    <row r="97" spans="2:4" ht="15" thickBot="1">
      <c r="B97" s="79" t="s">
        <v>1140</v>
      </c>
      <c r="C97" s="90" t="s">
        <v>285</v>
      </c>
      <c r="D97" s="91">
        <v>100</v>
      </c>
    </row>
    <row r="98" spans="2:4" ht="15" thickBot="1">
      <c r="B98" s="79" t="s">
        <v>1141</v>
      </c>
      <c r="C98" s="90" t="s">
        <v>286</v>
      </c>
      <c r="D98" s="94"/>
    </row>
    <row r="99" spans="2:4" ht="15" thickBot="1">
      <c r="B99" s="79" t="s">
        <v>1142</v>
      </c>
      <c r="C99" s="96" t="s">
        <v>287</v>
      </c>
      <c r="D99" s="94">
        <v>100</v>
      </c>
    </row>
    <row r="100" spans="2:4" ht="15" thickBot="1">
      <c r="B100" s="79" t="s">
        <v>1143</v>
      </c>
      <c r="C100" s="96" t="s">
        <v>288</v>
      </c>
      <c r="D100" s="94" t="s">
        <v>289</v>
      </c>
    </row>
    <row r="101" spans="2:4" ht="15" thickBot="1">
      <c r="B101" s="79" t="s">
        <v>1144</v>
      </c>
      <c r="C101" s="96" t="s">
        <v>290</v>
      </c>
      <c r="D101" s="94" t="s">
        <v>291</v>
      </c>
    </row>
    <row r="102" spans="2:4" ht="15" thickBot="1">
      <c r="B102" s="79" t="s">
        <v>1141</v>
      </c>
      <c r="C102" s="90" t="s">
        <v>292</v>
      </c>
      <c r="D102" s="99"/>
    </row>
    <row r="103" spans="2:4" ht="15" thickBot="1">
      <c r="B103" s="79" t="s">
        <v>1141</v>
      </c>
      <c r="C103" s="102" t="s">
        <v>293</v>
      </c>
      <c r="D103" s="103"/>
    </row>
    <row r="104" spans="2:4" ht="15" thickBot="1">
      <c r="B104" s="79" t="s">
        <v>1145</v>
      </c>
      <c r="C104" s="96" t="s">
        <v>294</v>
      </c>
      <c r="D104" s="94" t="s">
        <v>295</v>
      </c>
    </row>
    <row r="105" spans="2:4" ht="15" thickBot="1">
      <c r="B105" s="79" t="s">
        <v>1146</v>
      </c>
      <c r="C105" s="96" t="s">
        <v>296</v>
      </c>
      <c r="D105" s="94" t="s">
        <v>297</v>
      </c>
    </row>
    <row r="106" spans="2:4" ht="15" thickBot="1">
      <c r="B106" s="79" t="s">
        <v>1147</v>
      </c>
      <c r="C106" s="96" t="s">
        <v>298</v>
      </c>
      <c r="D106" s="94" t="s">
        <v>299</v>
      </c>
    </row>
    <row r="107" spans="2:4" ht="15" thickBot="1">
      <c r="B107" s="79" t="s">
        <v>1141</v>
      </c>
      <c r="C107" s="106" t="s">
        <v>300</v>
      </c>
      <c r="D107" s="94"/>
    </row>
    <row r="108" spans="2:4" ht="30" customHeight="1" thickBot="1">
      <c r="B108" s="79" t="s">
        <v>1148</v>
      </c>
      <c r="C108" s="102" t="s">
        <v>301</v>
      </c>
      <c r="D108" s="94" t="s">
        <v>302</v>
      </c>
    </row>
    <row r="109" spans="2:4" ht="15" thickBot="1">
      <c r="B109" s="79" t="s">
        <v>1141</v>
      </c>
      <c r="C109" s="106" t="s">
        <v>901</v>
      </c>
      <c r="D109" s="94"/>
    </row>
    <row r="110" spans="2:4" ht="15" thickBot="1">
      <c r="B110" s="79" t="s">
        <v>1149</v>
      </c>
      <c r="C110" s="96" t="s">
        <v>303</v>
      </c>
      <c r="D110" s="94" t="s">
        <v>304</v>
      </c>
    </row>
    <row r="111" spans="2:4" ht="15" thickBot="1">
      <c r="B111" s="79" t="s">
        <v>1150</v>
      </c>
      <c r="C111" s="96" t="s">
        <v>305</v>
      </c>
      <c r="D111" s="94" t="s">
        <v>306</v>
      </c>
    </row>
    <row r="112" spans="2:4" ht="15" thickBot="1">
      <c r="B112" s="79" t="s">
        <v>1151</v>
      </c>
      <c r="C112" s="96" t="s">
        <v>298</v>
      </c>
      <c r="D112" s="94" t="s">
        <v>307</v>
      </c>
    </row>
    <row r="113" spans="2:4" ht="15" thickBot="1">
      <c r="B113" s="79" t="s">
        <v>1141</v>
      </c>
      <c r="C113" s="106" t="s">
        <v>308</v>
      </c>
      <c r="D113" s="94"/>
    </row>
    <row r="114" spans="2:4" ht="15" thickBot="1">
      <c r="B114" s="79" t="s">
        <v>1152</v>
      </c>
      <c r="C114" s="96" t="s">
        <v>309</v>
      </c>
      <c r="D114" s="94">
        <v>90</v>
      </c>
    </row>
    <row r="115" spans="2:4" ht="15" thickBot="1">
      <c r="B115" s="79" t="s">
        <v>1153</v>
      </c>
      <c r="C115" s="96" t="s">
        <v>310</v>
      </c>
      <c r="D115" s="94" t="s">
        <v>311</v>
      </c>
    </row>
    <row r="116" spans="2:4" ht="15" thickBot="1">
      <c r="B116" s="79" t="s">
        <v>1154</v>
      </c>
      <c r="C116" s="96" t="s">
        <v>312</v>
      </c>
      <c r="D116" s="94" t="s">
        <v>313</v>
      </c>
    </row>
    <row r="117" spans="2:4" ht="15" thickBot="1">
      <c r="B117" s="79" t="s">
        <v>1155</v>
      </c>
      <c r="C117" s="96" t="s">
        <v>314</v>
      </c>
      <c r="D117" s="94" t="s">
        <v>315</v>
      </c>
    </row>
    <row r="118" spans="2:4" ht="15" thickBot="1">
      <c r="B118" s="79" t="s">
        <v>1156</v>
      </c>
      <c r="C118" s="107" t="s">
        <v>316</v>
      </c>
      <c r="D118" s="652">
        <v>75</v>
      </c>
    </row>
    <row r="119" spans="2:4" ht="18" customHeight="1" thickBot="1">
      <c r="B119" s="80" t="s">
        <v>1141</v>
      </c>
      <c r="C119" s="102" t="s">
        <v>317</v>
      </c>
      <c r="D119" s="654"/>
    </row>
    <row r="120" spans="2:4" ht="15" thickBot="1">
      <c r="B120" s="80" t="s">
        <v>1141</v>
      </c>
      <c r="C120" s="106" t="s">
        <v>318</v>
      </c>
      <c r="D120" s="94"/>
    </row>
    <row r="121" spans="2:4" ht="15" thickBot="1">
      <c r="B121" s="79" t="s">
        <v>1157</v>
      </c>
      <c r="C121" s="96" t="s">
        <v>319</v>
      </c>
      <c r="D121" s="94" t="s">
        <v>320</v>
      </c>
    </row>
    <row r="122" spans="2:4" ht="15" thickBot="1">
      <c r="B122" s="229" t="s">
        <v>1158</v>
      </c>
      <c r="C122" s="96" t="s">
        <v>321</v>
      </c>
      <c r="D122" s="94" t="s">
        <v>322</v>
      </c>
    </row>
    <row r="123" spans="2:4" ht="15" thickBot="1">
      <c r="B123" s="229" t="s">
        <v>1159</v>
      </c>
      <c r="C123" s="96" t="s">
        <v>323</v>
      </c>
      <c r="D123" s="94" t="s">
        <v>297</v>
      </c>
    </row>
    <row r="124" spans="2:4" ht="15" thickBot="1">
      <c r="B124" s="80" t="s">
        <v>1141</v>
      </c>
      <c r="C124" s="106" t="s">
        <v>324</v>
      </c>
      <c r="D124" s="103"/>
    </row>
    <row r="125" spans="2:4" ht="16.5" customHeight="1" thickBot="1">
      <c r="B125" s="80" t="s">
        <v>1141</v>
      </c>
      <c r="C125" s="111" t="s">
        <v>293</v>
      </c>
      <c r="D125" s="103"/>
    </row>
    <row r="126" spans="2:4" ht="15" thickBot="1">
      <c r="B126" s="79" t="s">
        <v>1160</v>
      </c>
      <c r="C126" s="96" t="s">
        <v>303</v>
      </c>
      <c r="D126" s="91" t="s">
        <v>325</v>
      </c>
    </row>
    <row r="127" spans="2:4" ht="15" thickBot="1">
      <c r="B127" s="229" t="s">
        <v>1161</v>
      </c>
      <c r="C127" s="96" t="s">
        <v>305</v>
      </c>
      <c r="D127" s="91" t="s">
        <v>307</v>
      </c>
    </row>
    <row r="128" spans="2:4" ht="15" thickBot="1">
      <c r="B128" s="229" t="s">
        <v>1162</v>
      </c>
      <c r="C128" s="96" t="s">
        <v>298</v>
      </c>
      <c r="D128" s="91" t="s">
        <v>326</v>
      </c>
    </row>
    <row r="129" spans="2:4" ht="15" thickBot="1">
      <c r="B129" s="229" t="s">
        <v>1163</v>
      </c>
      <c r="C129" s="107" t="s">
        <v>327</v>
      </c>
      <c r="D129" s="657" t="s">
        <v>705</v>
      </c>
    </row>
    <row r="130" spans="2:4" ht="26" thickBot="1">
      <c r="B130" s="229" t="s">
        <v>1141</v>
      </c>
      <c r="C130" s="102" t="s">
        <v>328</v>
      </c>
      <c r="D130" s="658"/>
    </row>
    <row r="131" spans="2:4" ht="15" thickBot="1">
      <c r="B131" s="229" t="s">
        <v>1141</v>
      </c>
      <c r="C131" s="106" t="s">
        <v>329</v>
      </c>
      <c r="D131" s="94"/>
    </row>
    <row r="132" spans="2:4" ht="21" customHeight="1" thickBot="1">
      <c r="B132" s="229" t="s">
        <v>1164</v>
      </c>
      <c r="C132" s="96" t="s">
        <v>902</v>
      </c>
      <c r="D132" s="94">
        <v>75</v>
      </c>
    </row>
    <row r="133" spans="2:4" ht="20.25" customHeight="1" thickBot="1">
      <c r="B133" s="229" t="s">
        <v>1141</v>
      </c>
      <c r="C133" s="96" t="s">
        <v>903</v>
      </c>
      <c r="D133" s="94"/>
    </row>
    <row r="134" spans="2:4" ht="15" thickBot="1">
      <c r="B134" s="229" t="s">
        <v>1165</v>
      </c>
      <c r="C134" s="112" t="s">
        <v>330</v>
      </c>
      <c r="D134" s="94" t="s">
        <v>331</v>
      </c>
    </row>
    <row r="135" spans="2:4" ht="32.25" customHeight="1" thickBot="1">
      <c r="B135" s="229" t="s">
        <v>1166</v>
      </c>
      <c r="C135" s="112" t="s">
        <v>904</v>
      </c>
      <c r="D135" s="91" t="s">
        <v>332</v>
      </c>
    </row>
    <row r="136" spans="2:4" ht="15" thickBot="1">
      <c r="B136" s="229" t="s">
        <v>1167</v>
      </c>
      <c r="C136" s="112" t="s">
        <v>333</v>
      </c>
      <c r="D136" s="91" t="s">
        <v>334</v>
      </c>
    </row>
    <row r="137" spans="2:4" ht="15" thickBot="1">
      <c r="B137" s="80" t="s">
        <v>1141</v>
      </c>
      <c r="C137" s="106" t="s">
        <v>335</v>
      </c>
      <c r="D137" s="94"/>
    </row>
    <row r="138" spans="2:4" ht="15" thickBot="1">
      <c r="B138" s="79" t="s">
        <v>1168</v>
      </c>
      <c r="C138" s="96" t="s">
        <v>336</v>
      </c>
      <c r="D138" s="94" t="s">
        <v>337</v>
      </c>
    </row>
    <row r="139" spans="2:4" ht="15" thickBot="1">
      <c r="B139" s="229" t="s">
        <v>1169</v>
      </c>
      <c r="C139" s="96" t="s">
        <v>338</v>
      </c>
      <c r="D139" s="94">
        <v>50</v>
      </c>
    </row>
    <row r="140" spans="2:4" ht="15" thickBot="1">
      <c r="B140" s="80" t="s">
        <v>1141</v>
      </c>
      <c r="C140" s="106" t="s">
        <v>339</v>
      </c>
      <c r="D140" s="94"/>
    </row>
    <row r="141" spans="2:4" ht="15" thickBot="1">
      <c r="B141" s="80" t="s">
        <v>1141</v>
      </c>
      <c r="C141" s="111" t="s">
        <v>293</v>
      </c>
      <c r="D141" s="94"/>
    </row>
    <row r="142" spans="2:4" ht="15" thickBot="1">
      <c r="B142" s="79" t="s">
        <v>1170</v>
      </c>
      <c r="C142" s="113" t="s">
        <v>303</v>
      </c>
      <c r="D142" s="114" t="s">
        <v>706</v>
      </c>
    </row>
    <row r="143" spans="2:4" ht="15" thickBot="1">
      <c r="B143" s="229" t="s">
        <v>1171</v>
      </c>
      <c r="C143" s="113" t="s">
        <v>305</v>
      </c>
      <c r="D143" s="94" t="s">
        <v>340</v>
      </c>
    </row>
    <row r="144" spans="2:4" ht="15" thickBot="1">
      <c r="B144" s="229" t="s">
        <v>1172</v>
      </c>
      <c r="C144" s="113" t="s">
        <v>298</v>
      </c>
      <c r="D144" s="94" t="s">
        <v>341</v>
      </c>
    </row>
    <row r="145" spans="2:4" ht="15" thickBot="1">
      <c r="B145" s="80" t="s">
        <v>1141</v>
      </c>
      <c r="C145" s="90" t="s">
        <v>342</v>
      </c>
      <c r="D145" s="94"/>
    </row>
    <row r="146" spans="2:4" ht="15" thickBot="1">
      <c r="B146" s="80" t="s">
        <v>1141</v>
      </c>
      <c r="C146" s="115" t="s">
        <v>343</v>
      </c>
      <c r="D146" s="94"/>
    </row>
    <row r="147" spans="2:4" ht="15" thickBot="1">
      <c r="B147" s="79" t="s">
        <v>1173</v>
      </c>
      <c r="C147" s="115" t="s">
        <v>344</v>
      </c>
      <c r="D147" s="94" t="s">
        <v>345</v>
      </c>
    </row>
    <row r="148" spans="2:4" ht="15" thickBot="1">
      <c r="B148" s="229" t="s">
        <v>1174</v>
      </c>
      <c r="C148" s="115" t="s">
        <v>346</v>
      </c>
      <c r="D148" s="94" t="s">
        <v>347</v>
      </c>
    </row>
    <row r="149" spans="2:4" ht="15" thickBot="1">
      <c r="B149" s="229" t="s">
        <v>1175</v>
      </c>
      <c r="C149" s="115" t="s">
        <v>348</v>
      </c>
      <c r="D149" s="94" t="s">
        <v>349</v>
      </c>
    </row>
    <row r="150" spans="2:4" ht="15" thickBot="1">
      <c r="B150" s="229" t="s">
        <v>1176</v>
      </c>
      <c r="C150" s="116" t="s">
        <v>905</v>
      </c>
      <c r="D150" s="117" t="s">
        <v>707</v>
      </c>
    </row>
    <row r="151" spans="2:4" ht="15" thickBot="1">
      <c r="B151" s="229" t="s">
        <v>1177</v>
      </c>
      <c r="C151" s="106" t="s">
        <v>906</v>
      </c>
      <c r="D151" s="118" t="s">
        <v>709</v>
      </c>
    </row>
    <row r="152" spans="2:4" ht="54.75" customHeight="1" thickBot="1">
      <c r="B152" s="229" t="s">
        <v>1178</v>
      </c>
      <c r="C152" s="106" t="s">
        <v>907</v>
      </c>
      <c r="D152" s="105" t="s">
        <v>710</v>
      </c>
    </row>
    <row r="153" spans="2:4" ht="15" thickBot="1">
      <c r="B153" s="80" t="s">
        <v>1141</v>
      </c>
      <c r="C153" s="85" t="s">
        <v>350</v>
      </c>
      <c r="D153" s="86"/>
    </row>
    <row r="154" spans="2:4" ht="15" thickBot="1">
      <c r="B154" s="80" t="s">
        <v>1141</v>
      </c>
      <c r="C154" s="83" t="s">
        <v>205</v>
      </c>
      <c r="D154" s="119"/>
    </row>
    <row r="155" spans="2:4" ht="21.75" customHeight="1" thickBot="1">
      <c r="B155" s="79" t="s">
        <v>1179</v>
      </c>
      <c r="C155" s="116" t="s">
        <v>351</v>
      </c>
      <c r="D155" s="94"/>
    </row>
    <row r="156" spans="2:4" ht="15" thickBot="1">
      <c r="B156" s="229" t="s">
        <v>1180</v>
      </c>
      <c r="C156" s="116" t="s">
        <v>352</v>
      </c>
      <c r="D156" s="94"/>
    </row>
    <row r="157" spans="2:4" ht="15" thickBot="1">
      <c r="B157" s="80" t="s">
        <v>1141</v>
      </c>
      <c r="C157" s="116" t="s">
        <v>353</v>
      </c>
      <c r="D157" s="94"/>
    </row>
    <row r="158" spans="2:4" ht="15" thickBot="1">
      <c r="B158" s="79" t="s">
        <v>1181</v>
      </c>
      <c r="C158" s="96" t="s">
        <v>354</v>
      </c>
      <c r="D158" s="94">
        <v>25</v>
      </c>
    </row>
    <row r="159" spans="2:4" ht="15" thickBot="1">
      <c r="B159" s="229" t="s">
        <v>1182</v>
      </c>
      <c r="C159" s="96" t="s">
        <v>355</v>
      </c>
      <c r="D159" s="119"/>
    </row>
    <row r="160" spans="2:4" ht="15" thickBot="1">
      <c r="B160" s="80" t="s">
        <v>1141</v>
      </c>
      <c r="C160" s="116" t="s">
        <v>356</v>
      </c>
      <c r="D160" s="94"/>
    </row>
    <row r="161" spans="2:4" ht="15" thickBot="1">
      <c r="B161" s="79" t="s">
        <v>1183</v>
      </c>
      <c r="C161" s="96" t="s">
        <v>357</v>
      </c>
      <c r="D161" s="94"/>
    </row>
    <row r="162" spans="2:4" ht="15" thickBot="1">
      <c r="B162" s="229" t="s">
        <v>1184</v>
      </c>
      <c r="C162" s="96" t="s">
        <v>358</v>
      </c>
      <c r="D162" s="94"/>
    </row>
    <row r="163" spans="2:4" ht="15" thickBot="1">
      <c r="B163" s="80" t="s">
        <v>1141</v>
      </c>
      <c r="C163" s="116" t="s">
        <v>359</v>
      </c>
      <c r="D163" s="94"/>
    </row>
    <row r="164" spans="2:4" ht="15" thickBot="1">
      <c r="B164" s="79" t="s">
        <v>1185</v>
      </c>
      <c r="C164" s="96" t="s">
        <v>360</v>
      </c>
      <c r="D164" s="105" t="s">
        <v>711</v>
      </c>
    </row>
    <row r="165" spans="2:4" ht="15" thickBot="1">
      <c r="B165" s="229" t="s">
        <v>1186</v>
      </c>
      <c r="C165" s="96" t="s">
        <v>908</v>
      </c>
      <c r="D165" s="105" t="s">
        <v>711</v>
      </c>
    </row>
    <row r="166" spans="2:4" ht="15" thickBot="1">
      <c r="B166" s="229" t="s">
        <v>1187</v>
      </c>
      <c r="C166" s="96" t="s">
        <v>361</v>
      </c>
      <c r="D166" s="105" t="s">
        <v>711</v>
      </c>
    </row>
    <row r="167" spans="2:4" ht="15" thickBot="1">
      <c r="B167" s="229" t="s">
        <v>1188</v>
      </c>
      <c r="C167" s="96" t="s">
        <v>362</v>
      </c>
      <c r="D167" s="105" t="s">
        <v>705</v>
      </c>
    </row>
    <row r="168" spans="2:4" ht="15" thickBot="1">
      <c r="B168" s="229" t="s">
        <v>1189</v>
      </c>
      <c r="C168" s="96" t="s">
        <v>363</v>
      </c>
      <c r="D168" s="94" t="s">
        <v>364</v>
      </c>
    </row>
    <row r="169" spans="2:4" ht="15" thickBot="1">
      <c r="B169" s="229" t="s">
        <v>1190</v>
      </c>
      <c r="C169" s="96" t="s">
        <v>365</v>
      </c>
      <c r="D169" s="105" t="s">
        <v>712</v>
      </c>
    </row>
    <row r="170" spans="2:4" ht="15" thickBot="1">
      <c r="B170" s="80" t="s">
        <v>1141</v>
      </c>
      <c r="C170" s="116" t="s">
        <v>366</v>
      </c>
      <c r="D170" s="94"/>
    </row>
    <row r="171" spans="2:4" ht="15" thickBot="1">
      <c r="B171" s="229" t="s">
        <v>1191</v>
      </c>
      <c r="C171" s="96" t="s">
        <v>367</v>
      </c>
      <c r="D171" s="94"/>
    </row>
    <row r="172" spans="2:4" ht="15" thickBot="1">
      <c r="B172" s="229" t="s">
        <v>1192</v>
      </c>
      <c r="C172" s="96" t="s">
        <v>368</v>
      </c>
      <c r="D172" s="94"/>
    </row>
    <row r="173" spans="2:4" ht="15" thickBot="1">
      <c r="B173" s="80" t="s">
        <v>1141</v>
      </c>
      <c r="C173" s="116" t="s">
        <v>369</v>
      </c>
      <c r="D173" s="94"/>
    </row>
    <row r="174" spans="2:4" ht="15" thickBot="1">
      <c r="B174" s="80" t="s">
        <v>1141</v>
      </c>
      <c r="C174" s="113" t="s">
        <v>370</v>
      </c>
      <c r="D174" s="94"/>
    </row>
    <row r="175" spans="2:4" ht="15" thickBot="1">
      <c r="B175" s="79" t="s">
        <v>1193</v>
      </c>
      <c r="C175" s="120" t="s">
        <v>909</v>
      </c>
      <c r="D175" s="94">
        <v>20</v>
      </c>
    </row>
    <row r="176" spans="2:4" ht="15" thickBot="1">
      <c r="B176" s="229" t="s">
        <v>1194</v>
      </c>
      <c r="C176" s="121" t="s">
        <v>910</v>
      </c>
      <c r="D176" s="105" t="s">
        <v>705</v>
      </c>
    </row>
    <row r="177" spans="2:4" ht="15" thickBot="1">
      <c r="B177" s="80" t="s">
        <v>1141</v>
      </c>
      <c r="C177" s="113" t="s">
        <v>371</v>
      </c>
      <c r="D177" s="94"/>
    </row>
    <row r="178" spans="2:4" ht="15" thickBot="1">
      <c r="B178" s="79" t="s">
        <v>1195</v>
      </c>
      <c r="C178" s="120" t="s">
        <v>909</v>
      </c>
      <c r="D178" s="94">
        <v>15</v>
      </c>
    </row>
    <row r="179" spans="2:4" ht="15" thickBot="1">
      <c r="B179" s="229" t="s">
        <v>1196</v>
      </c>
      <c r="C179" s="121" t="s">
        <v>910</v>
      </c>
      <c r="D179" s="105" t="s">
        <v>713</v>
      </c>
    </row>
    <row r="180" spans="2:4" ht="15" thickBot="1">
      <c r="B180" s="80" t="s">
        <v>1141</v>
      </c>
      <c r="C180" s="96" t="s">
        <v>372</v>
      </c>
      <c r="D180" s="91"/>
    </row>
    <row r="181" spans="2:4" ht="15" thickBot="1">
      <c r="B181" s="79" t="s">
        <v>1197</v>
      </c>
      <c r="C181" s="122" t="s">
        <v>911</v>
      </c>
      <c r="D181" s="91">
        <v>15</v>
      </c>
    </row>
    <row r="182" spans="2:4" ht="15" thickBot="1">
      <c r="B182" s="229" t="s">
        <v>1198</v>
      </c>
      <c r="C182" s="121" t="s">
        <v>910</v>
      </c>
      <c r="D182" s="105" t="s">
        <v>713</v>
      </c>
    </row>
    <row r="183" spans="2:4" ht="15" thickBot="1">
      <c r="B183" s="229" t="s">
        <v>1199</v>
      </c>
      <c r="C183" s="121" t="s">
        <v>912</v>
      </c>
      <c r="D183" s="105" t="s">
        <v>714</v>
      </c>
    </row>
    <row r="184" spans="2:4" ht="15" thickBot="1">
      <c r="B184" s="229" t="s">
        <v>1200</v>
      </c>
      <c r="C184" s="121" t="s">
        <v>913</v>
      </c>
      <c r="D184" s="105" t="s">
        <v>715</v>
      </c>
    </row>
    <row r="185" spans="2:4" ht="15" thickBot="1">
      <c r="B185" s="229" t="s">
        <v>1201</v>
      </c>
      <c r="C185" s="116" t="s">
        <v>914</v>
      </c>
      <c r="D185" s="91"/>
    </row>
    <row r="186" spans="2:4" ht="15" thickBot="1">
      <c r="B186" s="80" t="s">
        <v>1141</v>
      </c>
      <c r="C186" s="116" t="s">
        <v>915</v>
      </c>
      <c r="D186" s="94"/>
    </row>
    <row r="187" spans="2:4" ht="15" thickBot="1">
      <c r="B187" s="79" t="s">
        <v>1202</v>
      </c>
      <c r="C187" s="123" t="s">
        <v>916</v>
      </c>
      <c r="D187" s="91">
        <v>25</v>
      </c>
    </row>
    <row r="188" spans="2:4" ht="15" thickBot="1">
      <c r="B188" s="229" t="s">
        <v>1203</v>
      </c>
      <c r="C188" s="96" t="s">
        <v>373</v>
      </c>
      <c r="D188" s="105" t="s">
        <v>716</v>
      </c>
    </row>
    <row r="189" spans="2:4" ht="15" thickBot="1">
      <c r="B189" s="229" t="s">
        <v>1204</v>
      </c>
      <c r="C189" s="96" t="s">
        <v>374</v>
      </c>
      <c r="D189" s="105" t="s">
        <v>717</v>
      </c>
    </row>
    <row r="190" spans="2:4" ht="15" thickBot="1">
      <c r="B190" s="229" t="s">
        <v>1205</v>
      </c>
      <c r="C190" s="96" t="s">
        <v>375</v>
      </c>
      <c r="D190" s="105" t="s">
        <v>718</v>
      </c>
    </row>
    <row r="191" spans="2:4" ht="15" thickBot="1">
      <c r="B191" s="229" t="s">
        <v>1206</v>
      </c>
      <c r="C191" s="116" t="s">
        <v>376</v>
      </c>
      <c r="D191" s="94"/>
    </row>
    <row r="192" spans="2:4" ht="15" thickBot="1">
      <c r="B192" s="80" t="s">
        <v>1141</v>
      </c>
      <c r="C192" s="111" t="s">
        <v>377</v>
      </c>
      <c r="D192" s="94"/>
    </row>
    <row r="193" spans="2:4" ht="15" thickBot="1">
      <c r="B193" s="80" t="s">
        <v>1141</v>
      </c>
      <c r="C193" s="116" t="s">
        <v>378</v>
      </c>
      <c r="D193" s="94"/>
    </row>
    <row r="194" spans="2:4" ht="15" thickBot="1">
      <c r="B194" s="79" t="s">
        <v>1207</v>
      </c>
      <c r="C194" s="96" t="s">
        <v>379</v>
      </c>
      <c r="D194" s="94">
        <v>20</v>
      </c>
    </row>
    <row r="195" spans="2:4" ht="15" thickBot="1">
      <c r="B195" s="229" t="s">
        <v>1208</v>
      </c>
      <c r="C195" s="96" t="s">
        <v>380</v>
      </c>
      <c r="D195" s="105" t="s">
        <v>708</v>
      </c>
    </row>
    <row r="196" spans="2:4" ht="15" thickBot="1">
      <c r="B196" s="229" t="s">
        <v>1209</v>
      </c>
      <c r="C196" s="96" t="s">
        <v>381</v>
      </c>
      <c r="D196" s="105" t="s">
        <v>719</v>
      </c>
    </row>
    <row r="197" spans="2:4" ht="15" thickBot="1">
      <c r="B197" s="80" t="s">
        <v>1141</v>
      </c>
      <c r="C197" s="116" t="s">
        <v>382</v>
      </c>
      <c r="D197" s="94"/>
    </row>
    <row r="198" spans="2:4" ht="15" thickBot="1">
      <c r="B198" s="79" t="s">
        <v>1210</v>
      </c>
      <c r="C198" s="96" t="s">
        <v>379</v>
      </c>
      <c r="D198" s="94">
        <v>20</v>
      </c>
    </row>
    <row r="199" spans="2:4" ht="15" thickBot="1">
      <c r="B199" s="229" t="s">
        <v>1211</v>
      </c>
      <c r="C199" s="96" t="s">
        <v>383</v>
      </c>
      <c r="D199" s="105" t="s">
        <v>720</v>
      </c>
    </row>
    <row r="200" spans="2:4" ht="15" thickBot="1">
      <c r="B200" s="229" t="s">
        <v>1212</v>
      </c>
      <c r="C200" s="96" t="s">
        <v>384</v>
      </c>
      <c r="D200" s="105" t="s">
        <v>719</v>
      </c>
    </row>
    <row r="201" spans="2:4" ht="8.25" customHeight="1">
      <c r="B201" s="80" t="s">
        <v>1141</v>
      </c>
      <c r="C201" s="124"/>
      <c r="D201" s="673"/>
    </row>
    <row r="202" spans="2:4" ht="13.5" customHeight="1">
      <c r="B202" s="80" t="s">
        <v>1141</v>
      </c>
      <c r="C202" s="124" t="s">
        <v>206</v>
      </c>
      <c r="D202" s="674"/>
    </row>
    <row r="203" spans="2:4" ht="15.75" customHeight="1" thickBot="1">
      <c r="B203" s="80" t="s">
        <v>1141</v>
      </c>
      <c r="C203" s="126" t="s">
        <v>385</v>
      </c>
      <c r="D203" s="675"/>
    </row>
    <row r="204" spans="2:4" ht="15" thickBot="1">
      <c r="B204" s="79" t="s">
        <v>1213</v>
      </c>
      <c r="C204" s="116" t="s">
        <v>917</v>
      </c>
      <c r="D204" s="94" t="s">
        <v>386</v>
      </c>
    </row>
    <row r="205" spans="2:4" ht="15" thickBot="1">
      <c r="B205" s="229" t="s">
        <v>1214</v>
      </c>
      <c r="C205" s="116" t="s">
        <v>918</v>
      </c>
      <c r="D205" s="94" t="s">
        <v>387</v>
      </c>
    </row>
    <row r="206" spans="2:4" ht="15" thickBot="1">
      <c r="B206" s="229" t="s">
        <v>1215</v>
      </c>
      <c r="C206" s="116" t="s">
        <v>919</v>
      </c>
      <c r="D206" s="94" t="s">
        <v>341</v>
      </c>
    </row>
    <row r="207" spans="2:4" ht="15" thickBot="1">
      <c r="B207" s="229" t="s">
        <v>1216</v>
      </c>
      <c r="C207" s="116" t="s">
        <v>920</v>
      </c>
      <c r="D207" s="94"/>
    </row>
    <row r="208" spans="2:4" ht="15" thickBot="1">
      <c r="B208" s="80" t="s">
        <v>1141</v>
      </c>
      <c r="C208" s="116" t="s">
        <v>388</v>
      </c>
      <c r="D208" s="94"/>
    </row>
    <row r="209" spans="2:4" ht="15" thickBot="1">
      <c r="B209" s="79" t="s">
        <v>1217</v>
      </c>
      <c r="C209" s="96" t="s">
        <v>389</v>
      </c>
      <c r="D209" s="105" t="s">
        <v>716</v>
      </c>
    </row>
    <row r="210" spans="2:4" ht="15" thickBot="1">
      <c r="B210" s="229" t="s">
        <v>1218</v>
      </c>
      <c r="C210" s="96" t="s">
        <v>390</v>
      </c>
      <c r="D210" s="105" t="s">
        <v>714</v>
      </c>
    </row>
    <row r="211" spans="2:4" ht="15" thickBot="1">
      <c r="B211" s="80" t="s">
        <v>1141</v>
      </c>
      <c r="C211" s="116" t="s">
        <v>391</v>
      </c>
      <c r="D211" s="105"/>
    </row>
    <row r="212" spans="2:4" ht="15" thickBot="1">
      <c r="B212" s="79" t="s">
        <v>1219</v>
      </c>
      <c r="C212" s="96" t="s">
        <v>392</v>
      </c>
      <c r="D212" s="105" t="s">
        <v>721</v>
      </c>
    </row>
    <row r="213" spans="2:4" ht="15" thickBot="1">
      <c r="B213" s="229" t="s">
        <v>1220</v>
      </c>
      <c r="C213" s="96" t="s">
        <v>393</v>
      </c>
      <c r="D213" s="105" t="s">
        <v>722</v>
      </c>
    </row>
    <row r="214" spans="2:4" ht="15" thickBot="1">
      <c r="B214" s="80" t="s">
        <v>1141</v>
      </c>
      <c r="C214" s="116" t="s">
        <v>394</v>
      </c>
      <c r="D214" s="105"/>
    </row>
    <row r="215" spans="2:4" ht="15" thickBot="1">
      <c r="B215" s="79" t="s">
        <v>1221</v>
      </c>
      <c r="C215" s="96" t="s">
        <v>392</v>
      </c>
      <c r="D215" s="105" t="s">
        <v>188</v>
      </c>
    </row>
    <row r="216" spans="2:4" ht="15" thickBot="1">
      <c r="B216" s="229" t="s">
        <v>1222</v>
      </c>
      <c r="C216" s="96" t="s">
        <v>393</v>
      </c>
      <c r="D216" s="105" t="s">
        <v>722</v>
      </c>
    </row>
    <row r="217" spans="2:4" ht="15" thickBot="1">
      <c r="B217" s="80" t="s">
        <v>1141</v>
      </c>
      <c r="C217" s="116" t="s">
        <v>395</v>
      </c>
      <c r="D217" s="94"/>
    </row>
    <row r="218" spans="2:4" ht="15" thickBot="1">
      <c r="B218" s="80" t="s">
        <v>1141</v>
      </c>
      <c r="C218" s="111" t="s">
        <v>396</v>
      </c>
      <c r="D218" s="94"/>
    </row>
    <row r="219" spans="2:4" ht="15" thickBot="1">
      <c r="B219" s="79" t="s">
        <v>1223</v>
      </c>
      <c r="C219" s="96" t="s">
        <v>397</v>
      </c>
      <c r="D219" s="94" t="s">
        <v>364</v>
      </c>
    </row>
    <row r="220" spans="2:4" ht="15" thickBot="1">
      <c r="B220" s="229" t="s">
        <v>1224</v>
      </c>
      <c r="C220" s="96" t="s">
        <v>398</v>
      </c>
      <c r="D220" s="94" t="s">
        <v>399</v>
      </c>
    </row>
    <row r="221" spans="2:4" ht="15" thickBot="1">
      <c r="B221" s="229" t="s">
        <v>1225</v>
      </c>
      <c r="C221" s="96" t="s">
        <v>400</v>
      </c>
      <c r="D221" s="94" t="s">
        <v>401</v>
      </c>
    </row>
    <row r="222" spans="2:4" ht="15" thickBot="1">
      <c r="B222" s="80" t="s">
        <v>1141</v>
      </c>
      <c r="C222" s="111" t="s">
        <v>402</v>
      </c>
      <c r="D222" s="94"/>
    </row>
    <row r="223" spans="2:4" ht="15" thickBot="1">
      <c r="B223" s="79" t="s">
        <v>1226</v>
      </c>
      <c r="C223" s="96" t="s">
        <v>403</v>
      </c>
      <c r="D223" s="94" t="s">
        <v>404</v>
      </c>
    </row>
    <row r="224" spans="2:4" ht="15" thickBot="1">
      <c r="B224" s="229" t="s">
        <v>1227</v>
      </c>
      <c r="C224" s="111" t="s">
        <v>405</v>
      </c>
      <c r="D224" s="105" t="s">
        <v>723</v>
      </c>
    </row>
    <row r="225" spans="2:4" ht="15" thickBot="1">
      <c r="B225" s="229" t="s">
        <v>1228</v>
      </c>
      <c r="C225" s="96" t="s">
        <v>406</v>
      </c>
      <c r="D225" s="94" t="s">
        <v>407</v>
      </c>
    </row>
    <row r="226" spans="2:4" ht="15" thickBot="1">
      <c r="B226" s="80" t="s">
        <v>1141</v>
      </c>
      <c r="C226" s="116" t="s">
        <v>408</v>
      </c>
      <c r="D226" s="94"/>
    </row>
    <row r="227" spans="2:4" ht="15" thickBot="1">
      <c r="B227" s="80" t="s">
        <v>1141</v>
      </c>
      <c r="C227" s="111" t="s">
        <v>409</v>
      </c>
      <c r="D227" s="94"/>
    </row>
    <row r="228" spans="2:4" ht="15" thickBot="1">
      <c r="B228" s="79" t="s">
        <v>1229</v>
      </c>
      <c r="C228" s="96" t="s">
        <v>410</v>
      </c>
      <c r="D228" s="94" t="s">
        <v>411</v>
      </c>
    </row>
    <row r="229" spans="2:4" ht="15" thickBot="1">
      <c r="B229" s="229" t="s">
        <v>1230</v>
      </c>
      <c r="C229" s="96" t="s">
        <v>412</v>
      </c>
      <c r="D229" s="94" t="s">
        <v>401</v>
      </c>
    </row>
    <row r="230" spans="2:4" ht="15" thickBot="1">
      <c r="B230" s="80" t="s">
        <v>1141</v>
      </c>
      <c r="C230" s="111" t="s">
        <v>413</v>
      </c>
      <c r="D230" s="94"/>
    </row>
    <row r="231" spans="2:4" ht="15" thickBot="1">
      <c r="B231" s="79" t="s">
        <v>1231</v>
      </c>
      <c r="C231" s="96" t="s">
        <v>414</v>
      </c>
      <c r="D231" s="94" t="s">
        <v>401</v>
      </c>
    </row>
    <row r="232" spans="2:4" ht="15" thickBot="1">
      <c r="B232" s="229" t="s">
        <v>1232</v>
      </c>
      <c r="C232" s="96" t="s">
        <v>415</v>
      </c>
      <c r="D232" s="105" t="s">
        <v>724</v>
      </c>
    </row>
    <row r="233" spans="2:4" ht="15" thickBot="1">
      <c r="B233" s="229" t="s">
        <v>1233</v>
      </c>
      <c r="C233" s="96" t="s">
        <v>416</v>
      </c>
      <c r="D233" s="105" t="s">
        <v>725</v>
      </c>
    </row>
    <row r="234" spans="2:4" ht="15" thickBot="1">
      <c r="B234" s="80" t="s">
        <v>1141</v>
      </c>
      <c r="C234" s="116" t="s">
        <v>417</v>
      </c>
      <c r="D234" s="94"/>
    </row>
    <row r="235" spans="2:4" ht="15" thickBot="1">
      <c r="B235" s="80" t="s">
        <v>1141</v>
      </c>
      <c r="C235" s="111" t="s">
        <v>409</v>
      </c>
      <c r="D235" s="94"/>
    </row>
    <row r="236" spans="2:4" ht="15" thickBot="1">
      <c r="B236" s="79" t="s">
        <v>1234</v>
      </c>
      <c r="C236" s="96" t="s">
        <v>418</v>
      </c>
      <c r="D236" s="94" t="s">
        <v>411</v>
      </c>
    </row>
    <row r="237" spans="2:4" ht="15" thickBot="1">
      <c r="B237" s="229" t="s">
        <v>1235</v>
      </c>
      <c r="C237" s="96" t="s">
        <v>897</v>
      </c>
      <c r="D237" s="94" t="s">
        <v>401</v>
      </c>
    </row>
    <row r="238" spans="2:4" ht="15" thickBot="1">
      <c r="B238" s="229" t="s">
        <v>1236</v>
      </c>
      <c r="C238" s="96" t="s">
        <v>898</v>
      </c>
      <c r="D238" s="105" t="s">
        <v>724</v>
      </c>
    </row>
    <row r="239" spans="2:4" ht="15" thickBot="1">
      <c r="B239" s="80" t="s">
        <v>1141</v>
      </c>
      <c r="C239" s="111" t="s">
        <v>413</v>
      </c>
      <c r="D239" s="105"/>
    </row>
    <row r="240" spans="2:4" ht="15" thickBot="1">
      <c r="B240" s="79" t="s">
        <v>1237</v>
      </c>
      <c r="C240" s="111" t="s">
        <v>419</v>
      </c>
      <c r="D240" s="105" t="s">
        <v>420</v>
      </c>
    </row>
    <row r="241" spans="2:4" ht="15" thickBot="1">
      <c r="B241" s="229" t="s">
        <v>1238</v>
      </c>
      <c r="C241" s="111" t="s">
        <v>405</v>
      </c>
      <c r="D241" s="105" t="s">
        <v>724</v>
      </c>
    </row>
    <row r="242" spans="2:4" ht="15" thickBot="1">
      <c r="B242" s="229" t="s">
        <v>1239</v>
      </c>
      <c r="C242" s="111" t="s">
        <v>421</v>
      </c>
      <c r="D242" s="105" t="s">
        <v>722</v>
      </c>
    </row>
    <row r="243" spans="2:4" ht="15" thickBot="1">
      <c r="B243" s="80" t="s">
        <v>1141</v>
      </c>
      <c r="C243" s="116" t="s">
        <v>422</v>
      </c>
      <c r="D243" s="105"/>
    </row>
    <row r="244" spans="2:4" ht="15" thickBot="1">
      <c r="B244" s="79" t="s">
        <v>1240</v>
      </c>
      <c r="C244" s="96" t="s">
        <v>392</v>
      </c>
      <c r="D244" s="105" t="s">
        <v>190</v>
      </c>
    </row>
    <row r="245" spans="2:4" ht="15" thickBot="1">
      <c r="B245" s="229" t="s">
        <v>1241</v>
      </c>
      <c r="C245" s="116" t="s">
        <v>423</v>
      </c>
      <c r="D245" s="105" t="s">
        <v>726</v>
      </c>
    </row>
    <row r="246" spans="2:4" ht="9" customHeight="1">
      <c r="B246" s="80" t="s">
        <v>1141</v>
      </c>
      <c r="C246" s="124"/>
      <c r="D246" s="673"/>
    </row>
    <row r="247" spans="2:4">
      <c r="B247" s="80" t="s">
        <v>1141</v>
      </c>
      <c r="C247" s="124" t="s">
        <v>207</v>
      </c>
      <c r="D247" s="674"/>
    </row>
    <row r="248" spans="2:4" ht="20.25" customHeight="1" thickBot="1">
      <c r="B248" s="80" t="s">
        <v>1141</v>
      </c>
      <c r="C248" s="126" t="s">
        <v>424</v>
      </c>
      <c r="D248" s="675"/>
    </row>
    <row r="249" spans="2:4" ht="15" thickBot="1">
      <c r="B249" s="80" t="s">
        <v>1141</v>
      </c>
      <c r="C249" s="116" t="s">
        <v>425</v>
      </c>
      <c r="D249" s="94"/>
    </row>
    <row r="250" spans="2:4" ht="15" thickBot="1">
      <c r="B250" s="80" t="s">
        <v>1141</v>
      </c>
      <c r="C250" s="111" t="s">
        <v>426</v>
      </c>
      <c r="D250" s="94"/>
    </row>
    <row r="251" spans="2:4" ht="15" thickBot="1">
      <c r="B251" s="79" t="s">
        <v>1242</v>
      </c>
      <c r="C251" s="111" t="s">
        <v>427</v>
      </c>
      <c r="D251" s="94">
        <v>40</v>
      </c>
    </row>
    <row r="252" spans="2:4" ht="15" thickBot="1">
      <c r="B252" s="229" t="s">
        <v>1243</v>
      </c>
      <c r="C252" s="111" t="s">
        <v>428</v>
      </c>
      <c r="D252" s="94">
        <v>30</v>
      </c>
    </row>
    <row r="253" spans="2:4" ht="15" thickBot="1">
      <c r="B253" s="80" t="s">
        <v>1141</v>
      </c>
      <c r="C253" s="111" t="s">
        <v>429</v>
      </c>
      <c r="D253" s="94"/>
    </row>
    <row r="254" spans="2:4" ht="15" thickBot="1">
      <c r="B254" s="80" t="s">
        <v>1141</v>
      </c>
      <c r="C254" s="111" t="s">
        <v>430</v>
      </c>
      <c r="D254" s="94"/>
    </row>
    <row r="255" spans="2:4" ht="15" thickBot="1">
      <c r="B255" s="79" t="s">
        <v>1244</v>
      </c>
      <c r="C255" s="111" t="s">
        <v>431</v>
      </c>
      <c r="D255" s="94" t="s">
        <v>432</v>
      </c>
    </row>
    <row r="256" spans="2:4" ht="15" thickBot="1">
      <c r="B256" s="229" t="s">
        <v>1245</v>
      </c>
      <c r="C256" s="111" t="s">
        <v>433</v>
      </c>
      <c r="D256" s="94" t="s">
        <v>434</v>
      </c>
    </row>
    <row r="257" spans="2:4" ht="15" thickBot="1">
      <c r="B257" s="229" t="s">
        <v>1246</v>
      </c>
      <c r="C257" s="111" t="s">
        <v>435</v>
      </c>
      <c r="D257" s="105" t="s">
        <v>705</v>
      </c>
    </row>
    <row r="258" spans="2:4" ht="15" thickBot="1">
      <c r="B258" s="80" t="s">
        <v>1141</v>
      </c>
      <c r="C258" s="111" t="s">
        <v>436</v>
      </c>
      <c r="D258" s="94"/>
    </row>
    <row r="259" spans="2:4" ht="15" thickBot="1">
      <c r="B259" s="79" t="s">
        <v>1247</v>
      </c>
      <c r="C259" s="111" t="s">
        <v>437</v>
      </c>
      <c r="D259" s="94" t="s">
        <v>438</v>
      </c>
    </row>
    <row r="260" spans="2:4" ht="15" thickBot="1">
      <c r="B260" s="229" t="s">
        <v>1248</v>
      </c>
      <c r="C260" s="111" t="s">
        <v>433</v>
      </c>
      <c r="D260" s="105" t="s">
        <v>723</v>
      </c>
    </row>
    <row r="261" spans="2:4" ht="15" thickBot="1">
      <c r="B261" s="229" t="s">
        <v>1249</v>
      </c>
      <c r="C261" s="111" t="s">
        <v>435</v>
      </c>
      <c r="D261" s="105" t="s">
        <v>727</v>
      </c>
    </row>
    <row r="262" spans="2:4" ht="15" thickBot="1">
      <c r="B262" s="229" t="s">
        <v>1250</v>
      </c>
      <c r="C262" s="96" t="s">
        <v>439</v>
      </c>
      <c r="D262" s="105" t="s">
        <v>728</v>
      </c>
    </row>
    <row r="263" spans="2:4" ht="15" thickBot="1">
      <c r="B263" s="80" t="s">
        <v>1141</v>
      </c>
      <c r="C263" s="116" t="s">
        <v>440</v>
      </c>
      <c r="D263" s="105"/>
    </row>
    <row r="264" spans="2:4" ht="15" thickBot="1">
      <c r="B264" s="79" t="s">
        <v>1251</v>
      </c>
      <c r="C264" s="96" t="s">
        <v>389</v>
      </c>
      <c r="D264" s="105">
        <v>25</v>
      </c>
    </row>
    <row r="265" spans="2:4" ht="15" thickBot="1">
      <c r="B265" s="229" t="s">
        <v>1252</v>
      </c>
      <c r="C265" s="96" t="s">
        <v>390</v>
      </c>
      <c r="D265" s="105" t="s">
        <v>729</v>
      </c>
    </row>
    <row r="266" spans="2:4" ht="15" thickBot="1">
      <c r="B266" s="229" t="s">
        <v>1253</v>
      </c>
      <c r="C266" s="96" t="s">
        <v>439</v>
      </c>
      <c r="D266" s="105" t="s">
        <v>705</v>
      </c>
    </row>
    <row r="267" spans="2:4" ht="15" thickBot="1">
      <c r="B267" s="80" t="s">
        <v>1141</v>
      </c>
      <c r="C267" s="116" t="s">
        <v>441</v>
      </c>
      <c r="D267" s="105"/>
    </row>
    <row r="268" spans="2:4" ht="15" thickBot="1">
      <c r="B268" s="79" t="s">
        <v>1254</v>
      </c>
      <c r="C268" s="96" t="s">
        <v>389</v>
      </c>
      <c r="D268" s="105">
        <v>4</v>
      </c>
    </row>
    <row r="269" spans="2:4" ht="15" thickBot="1">
      <c r="B269" s="229" t="s">
        <v>1255</v>
      </c>
      <c r="C269" s="96" t="s">
        <v>390</v>
      </c>
      <c r="D269" s="105" t="s">
        <v>194</v>
      </c>
    </row>
    <row r="270" spans="2:4" ht="15" thickBot="1">
      <c r="B270" s="80" t="s">
        <v>1141</v>
      </c>
      <c r="C270" s="116" t="s">
        <v>442</v>
      </c>
      <c r="D270" s="105"/>
    </row>
    <row r="271" spans="2:4" ht="15" thickBot="1">
      <c r="B271" s="79" t="s">
        <v>1256</v>
      </c>
      <c r="C271" s="96" t="s">
        <v>389</v>
      </c>
      <c r="D271" s="105">
        <v>4</v>
      </c>
    </row>
    <row r="272" spans="2:4" ht="15" thickBot="1">
      <c r="B272" s="229" t="s">
        <v>1257</v>
      </c>
      <c r="C272" s="96" t="s">
        <v>390</v>
      </c>
      <c r="D272" s="105" t="s">
        <v>192</v>
      </c>
    </row>
    <row r="273" spans="2:4" ht="15" thickBot="1">
      <c r="B273" s="80" t="s">
        <v>1141</v>
      </c>
      <c r="C273" s="116" t="s">
        <v>443</v>
      </c>
      <c r="D273" s="105"/>
    </row>
    <row r="274" spans="2:4" ht="15" thickBot="1">
      <c r="B274" s="79" t="s">
        <v>1258</v>
      </c>
      <c r="C274" s="96" t="s">
        <v>389</v>
      </c>
      <c r="D274" s="105">
        <v>6</v>
      </c>
    </row>
    <row r="275" spans="2:4" ht="15" thickBot="1">
      <c r="B275" s="229" t="s">
        <v>1259</v>
      </c>
      <c r="C275" s="96" t="s">
        <v>390</v>
      </c>
      <c r="D275" s="105" t="s">
        <v>717</v>
      </c>
    </row>
    <row r="276" spans="2:4" ht="15" thickBot="1">
      <c r="B276" s="80" t="s">
        <v>1141</v>
      </c>
      <c r="C276" s="116" t="s">
        <v>444</v>
      </c>
      <c r="D276" s="105"/>
    </row>
    <row r="277" spans="2:4" ht="15" thickBot="1">
      <c r="B277" s="79" t="s">
        <v>1260</v>
      </c>
      <c r="C277" s="96" t="s">
        <v>389</v>
      </c>
      <c r="D277" s="105">
        <v>18</v>
      </c>
    </row>
    <row r="278" spans="2:4" ht="15" thickBot="1">
      <c r="B278" s="229" t="s">
        <v>1261</v>
      </c>
      <c r="C278" s="96" t="s">
        <v>390</v>
      </c>
      <c r="D278" s="105" t="s">
        <v>730</v>
      </c>
    </row>
    <row r="279" spans="2:4" ht="15" thickBot="1">
      <c r="B279" s="80" t="s">
        <v>1141</v>
      </c>
      <c r="C279" s="116" t="s">
        <v>445</v>
      </c>
      <c r="D279" s="105"/>
    </row>
    <row r="280" spans="2:4" ht="15" thickBot="1">
      <c r="B280" s="79" t="s">
        <v>1262</v>
      </c>
      <c r="C280" s="96" t="s">
        <v>389</v>
      </c>
      <c r="D280" s="105">
        <v>5</v>
      </c>
    </row>
    <row r="281" spans="2:4" ht="15" thickBot="1">
      <c r="B281" s="229" t="s">
        <v>1263</v>
      </c>
      <c r="C281" s="96" t="s">
        <v>390</v>
      </c>
      <c r="D281" s="105" t="s">
        <v>192</v>
      </c>
    </row>
    <row r="282" spans="2:4" ht="15" thickBot="1">
      <c r="B282" s="80" t="s">
        <v>1141</v>
      </c>
      <c r="C282" s="116" t="s">
        <v>446</v>
      </c>
      <c r="D282" s="105"/>
    </row>
    <row r="283" spans="2:4" ht="15" thickBot="1">
      <c r="B283" s="79" t="s">
        <v>1264</v>
      </c>
      <c r="C283" s="96" t="s">
        <v>389</v>
      </c>
      <c r="D283" s="105">
        <v>12</v>
      </c>
    </row>
    <row r="284" spans="2:4" ht="15" thickBot="1">
      <c r="B284" s="229" t="s">
        <v>1265</v>
      </c>
      <c r="C284" s="96" t="s">
        <v>390</v>
      </c>
      <c r="D284" s="105" t="s">
        <v>731</v>
      </c>
    </row>
    <row r="285" spans="2:4" ht="15" thickBot="1">
      <c r="B285" s="80" t="s">
        <v>1141</v>
      </c>
      <c r="C285" s="116" t="s">
        <v>447</v>
      </c>
      <c r="D285" s="105"/>
    </row>
    <row r="286" spans="2:4" ht="15" thickBot="1">
      <c r="B286" s="80" t="s">
        <v>1141</v>
      </c>
      <c r="C286" s="111" t="s">
        <v>426</v>
      </c>
      <c r="D286" s="105"/>
    </row>
    <row r="287" spans="2:4" ht="15" thickBot="1">
      <c r="B287" s="79" t="s">
        <v>1266</v>
      </c>
      <c r="C287" s="111" t="s">
        <v>448</v>
      </c>
      <c r="D287" s="105">
        <v>22</v>
      </c>
    </row>
    <row r="288" spans="2:4" ht="15" thickBot="1">
      <c r="B288" s="229" t="s">
        <v>1267</v>
      </c>
      <c r="C288" s="111" t="s">
        <v>449</v>
      </c>
      <c r="D288" s="94">
        <v>12</v>
      </c>
    </row>
    <row r="289" spans="2:4" ht="15" thickBot="1">
      <c r="B289" s="80" t="s">
        <v>1141</v>
      </c>
      <c r="C289" s="111" t="s">
        <v>429</v>
      </c>
      <c r="D289" s="94"/>
    </row>
    <row r="290" spans="2:4" ht="15" thickBot="1">
      <c r="B290" s="80" t="s">
        <v>1141</v>
      </c>
      <c r="C290" s="111" t="s">
        <v>430</v>
      </c>
      <c r="D290" s="94"/>
    </row>
    <row r="291" spans="2:4" ht="15" thickBot="1">
      <c r="B291" s="79" t="s">
        <v>1268</v>
      </c>
      <c r="C291" s="111" t="s">
        <v>431</v>
      </c>
      <c r="D291" s="94" t="s">
        <v>450</v>
      </c>
    </row>
    <row r="292" spans="2:4" ht="15" thickBot="1">
      <c r="B292" s="229" t="s">
        <v>1269</v>
      </c>
      <c r="C292" s="111" t="s">
        <v>433</v>
      </c>
      <c r="D292" s="105" t="s">
        <v>732</v>
      </c>
    </row>
    <row r="293" spans="2:4" ht="15" thickBot="1">
      <c r="B293" s="229" t="s">
        <v>1270</v>
      </c>
      <c r="C293" s="111" t="s">
        <v>435</v>
      </c>
      <c r="D293" s="105" t="s">
        <v>733</v>
      </c>
    </row>
    <row r="294" spans="2:4" ht="15" thickBot="1">
      <c r="B294" s="80" t="s">
        <v>1141</v>
      </c>
      <c r="C294" s="111" t="s">
        <v>436</v>
      </c>
      <c r="D294" s="105"/>
    </row>
    <row r="295" spans="2:4" ht="15" thickBot="1">
      <c r="B295" s="79" t="s">
        <v>1271</v>
      </c>
      <c r="C295" s="111" t="s">
        <v>431</v>
      </c>
      <c r="D295" s="105" t="s">
        <v>734</v>
      </c>
    </row>
    <row r="296" spans="2:4" ht="15" thickBot="1">
      <c r="B296" s="229" t="s">
        <v>1272</v>
      </c>
      <c r="C296" s="111" t="s">
        <v>433</v>
      </c>
      <c r="D296" s="105" t="s">
        <v>735</v>
      </c>
    </row>
    <row r="297" spans="2:4" ht="15" thickBot="1">
      <c r="B297" s="229" t="s">
        <v>1273</v>
      </c>
      <c r="C297" s="111" t="s">
        <v>435</v>
      </c>
      <c r="D297" s="105" t="s">
        <v>192</v>
      </c>
    </row>
    <row r="298" spans="2:4" ht="15" thickBot="1">
      <c r="B298" s="229" t="s">
        <v>1274</v>
      </c>
      <c r="C298" s="116" t="s">
        <v>423</v>
      </c>
      <c r="D298" s="105" t="s">
        <v>192</v>
      </c>
    </row>
    <row r="299" spans="2:4" ht="15" thickBot="1">
      <c r="B299" s="80" t="s">
        <v>1141</v>
      </c>
      <c r="C299" s="85" t="s">
        <v>208</v>
      </c>
      <c r="D299" s="86"/>
    </row>
    <row r="300" spans="2:4" ht="15" thickBot="1">
      <c r="B300" s="80" t="s">
        <v>1141</v>
      </c>
      <c r="C300" s="116" t="s">
        <v>451</v>
      </c>
      <c r="D300" s="127"/>
    </row>
    <row r="301" spans="2:4" ht="15" thickBot="1">
      <c r="B301" s="229" t="s">
        <v>1275</v>
      </c>
      <c r="C301" s="128" t="s">
        <v>921</v>
      </c>
      <c r="D301" s="652" t="s">
        <v>456</v>
      </c>
    </row>
    <row r="302" spans="2:4" ht="20.25" customHeight="1">
      <c r="B302" s="80" t="s">
        <v>1141</v>
      </c>
      <c r="C302" s="129" t="s">
        <v>452</v>
      </c>
      <c r="D302" s="653"/>
    </row>
    <row r="303" spans="2:4" ht="28.5" customHeight="1">
      <c r="B303" s="80" t="s">
        <v>1141</v>
      </c>
      <c r="C303" s="129" t="s">
        <v>453</v>
      </c>
      <c r="D303" s="653"/>
    </row>
    <row r="304" spans="2:4" ht="32.25" customHeight="1">
      <c r="B304" s="80" t="s">
        <v>1141</v>
      </c>
      <c r="C304" s="129" t="s">
        <v>454</v>
      </c>
      <c r="D304" s="653"/>
    </row>
    <row r="305" spans="2:4" ht="16.5" customHeight="1">
      <c r="B305" s="80" t="s">
        <v>1141</v>
      </c>
      <c r="C305" s="129" t="s">
        <v>455</v>
      </c>
      <c r="D305" s="653"/>
    </row>
    <row r="306" spans="2:4" ht="15" thickBot="1">
      <c r="B306" s="80" t="s">
        <v>1141</v>
      </c>
      <c r="C306" s="130" t="s">
        <v>748</v>
      </c>
      <c r="D306" s="654"/>
    </row>
    <row r="307" spans="2:4" ht="15" customHeight="1" thickBot="1">
      <c r="B307" s="229" t="s">
        <v>1276</v>
      </c>
      <c r="C307" s="128" t="s">
        <v>922</v>
      </c>
      <c r="D307" s="652" t="s">
        <v>462</v>
      </c>
    </row>
    <row r="308" spans="2:4">
      <c r="B308" s="80" t="s">
        <v>1141</v>
      </c>
      <c r="C308" s="131" t="s">
        <v>457</v>
      </c>
      <c r="D308" s="653"/>
    </row>
    <row r="309" spans="2:4" ht="54" customHeight="1">
      <c r="B309" s="80" t="s">
        <v>1141</v>
      </c>
      <c r="C309" s="129" t="s">
        <v>458</v>
      </c>
      <c r="D309" s="653"/>
    </row>
    <row r="310" spans="2:4" ht="41.25" customHeight="1">
      <c r="B310" s="80" t="s">
        <v>1141</v>
      </c>
      <c r="C310" s="131" t="s">
        <v>459</v>
      </c>
      <c r="D310" s="653"/>
    </row>
    <row r="311" spans="2:4" ht="19.5" customHeight="1">
      <c r="B311" s="80" t="s">
        <v>1141</v>
      </c>
      <c r="C311" s="131" t="s">
        <v>460</v>
      </c>
      <c r="D311" s="653"/>
    </row>
    <row r="312" spans="2:4" ht="27.75" customHeight="1" thickBot="1">
      <c r="B312" s="80" t="s">
        <v>1141</v>
      </c>
      <c r="C312" s="111" t="s">
        <v>461</v>
      </c>
      <c r="D312" s="654"/>
    </row>
    <row r="313" spans="2:4" ht="15" thickBot="1">
      <c r="B313" s="229" t="s">
        <v>1277</v>
      </c>
      <c r="C313" s="128" t="s">
        <v>923</v>
      </c>
      <c r="D313" s="652" t="s">
        <v>465</v>
      </c>
    </row>
    <row r="314" spans="2:4">
      <c r="B314" s="80" t="s">
        <v>1141</v>
      </c>
      <c r="C314" s="131" t="s">
        <v>463</v>
      </c>
      <c r="D314" s="653"/>
    </row>
    <row r="315" spans="2:4" ht="42.75" customHeight="1">
      <c r="B315" s="80" t="s">
        <v>1141</v>
      </c>
      <c r="C315" s="131" t="s">
        <v>745</v>
      </c>
      <c r="D315" s="653"/>
    </row>
    <row r="316" spans="2:4" ht="25">
      <c r="B316" s="80" t="s">
        <v>1141</v>
      </c>
      <c r="C316" s="129" t="s">
        <v>746</v>
      </c>
      <c r="D316" s="653"/>
    </row>
    <row r="317" spans="2:4">
      <c r="B317" s="80" t="s">
        <v>1141</v>
      </c>
      <c r="C317" s="132" t="s">
        <v>747</v>
      </c>
      <c r="D317" s="653"/>
    </row>
    <row r="318" spans="2:4" ht="15" thickBot="1">
      <c r="B318" s="80" t="s">
        <v>1141</v>
      </c>
      <c r="C318" s="130" t="s">
        <v>464</v>
      </c>
      <c r="D318" s="654"/>
    </row>
    <row r="319" spans="2:4" ht="15" thickBot="1">
      <c r="B319" s="229" t="s">
        <v>1278</v>
      </c>
      <c r="C319" s="128" t="s">
        <v>924</v>
      </c>
      <c r="D319" s="652" t="s">
        <v>467</v>
      </c>
    </row>
    <row r="320" spans="2:4" ht="58.5" customHeight="1" thickBot="1">
      <c r="B320" s="80" t="s">
        <v>1141</v>
      </c>
      <c r="C320" s="102" t="s">
        <v>466</v>
      </c>
      <c r="D320" s="654"/>
    </row>
    <row r="321" spans="2:4" ht="46.5" customHeight="1" thickBot="1">
      <c r="B321" s="229" t="s">
        <v>1279</v>
      </c>
      <c r="C321" s="106" t="s">
        <v>925</v>
      </c>
      <c r="D321" s="114" t="s">
        <v>736</v>
      </c>
    </row>
    <row r="322" spans="2:4" ht="15" thickBot="1">
      <c r="B322" s="80" t="s">
        <v>1141</v>
      </c>
      <c r="C322" s="106" t="s">
        <v>468</v>
      </c>
      <c r="D322" s="134"/>
    </row>
    <row r="323" spans="2:4" ht="15" thickBot="1">
      <c r="B323" s="79" t="s">
        <v>1280</v>
      </c>
      <c r="C323" s="135" t="s">
        <v>926</v>
      </c>
      <c r="D323" s="114" t="s">
        <v>737</v>
      </c>
    </row>
    <row r="324" spans="2:4" ht="15" thickBot="1">
      <c r="B324" s="229" t="s">
        <v>1281</v>
      </c>
      <c r="C324" s="96" t="s">
        <v>469</v>
      </c>
      <c r="D324" s="91" t="s">
        <v>470</v>
      </c>
    </row>
    <row r="325" spans="2:4" ht="15" thickBot="1">
      <c r="B325" s="229" t="s">
        <v>1282</v>
      </c>
      <c r="C325" s="96" t="s">
        <v>471</v>
      </c>
      <c r="D325" s="91" t="s">
        <v>472</v>
      </c>
    </row>
    <row r="326" spans="2:4" ht="15" thickBot="1">
      <c r="B326" s="229" t="s">
        <v>1283</v>
      </c>
      <c r="C326" s="96" t="s">
        <v>473</v>
      </c>
      <c r="D326" s="91" t="s">
        <v>474</v>
      </c>
    </row>
    <row r="327" spans="2:4" ht="15" thickBot="1">
      <c r="B327" s="80" t="s">
        <v>1141</v>
      </c>
      <c r="C327" s="106" t="s">
        <v>475</v>
      </c>
      <c r="D327" s="103"/>
    </row>
    <row r="328" spans="2:4" ht="15" thickBot="1">
      <c r="B328" s="229" t="s">
        <v>1284</v>
      </c>
      <c r="C328" s="96" t="s">
        <v>476</v>
      </c>
      <c r="D328" s="127"/>
    </row>
    <row r="329" spans="2:4" ht="15" thickBot="1">
      <c r="B329" s="229" t="s">
        <v>1285</v>
      </c>
      <c r="C329" s="96" t="s">
        <v>477</v>
      </c>
      <c r="D329" s="127"/>
    </row>
    <row r="330" spans="2:4">
      <c r="B330" s="80" t="s">
        <v>1141</v>
      </c>
      <c r="C330" s="107" t="s">
        <v>478</v>
      </c>
      <c r="D330" s="676"/>
    </row>
    <row r="331" spans="2:4" ht="57.75" customHeight="1" thickBot="1">
      <c r="B331" s="80" t="s">
        <v>1141</v>
      </c>
      <c r="C331" s="102" t="s">
        <v>479</v>
      </c>
      <c r="D331" s="677"/>
    </row>
    <row r="332" spans="2:4" ht="15" thickBot="1">
      <c r="B332" s="80" t="s">
        <v>1141</v>
      </c>
      <c r="C332" s="96" t="s">
        <v>927</v>
      </c>
      <c r="D332" s="127"/>
    </row>
    <row r="333" spans="2:4" ht="15" thickBot="1">
      <c r="B333" s="229" t="s">
        <v>1286</v>
      </c>
      <c r="C333" s="111" t="s">
        <v>480</v>
      </c>
      <c r="D333" s="105" t="s">
        <v>705</v>
      </c>
    </row>
    <row r="334" spans="2:4" ht="15" thickBot="1">
      <c r="B334" s="80" t="s">
        <v>1141</v>
      </c>
      <c r="C334" s="111" t="s">
        <v>928</v>
      </c>
      <c r="D334" s="127"/>
    </row>
    <row r="335" spans="2:4" ht="15" thickBot="1">
      <c r="B335" s="79" t="s">
        <v>1287</v>
      </c>
      <c r="C335" s="121" t="s">
        <v>929</v>
      </c>
      <c r="D335" s="114" t="s">
        <v>718</v>
      </c>
    </row>
    <row r="336" spans="2:4" ht="15" thickBot="1">
      <c r="B336" s="229" t="s">
        <v>1288</v>
      </c>
      <c r="C336" s="121" t="s">
        <v>930</v>
      </c>
      <c r="D336" s="91" t="s">
        <v>481</v>
      </c>
    </row>
    <row r="337" spans="2:4" ht="15" thickBot="1">
      <c r="B337" s="229" t="s">
        <v>1289</v>
      </c>
      <c r="C337" s="121" t="s">
        <v>931</v>
      </c>
      <c r="D337" s="91" t="s">
        <v>482</v>
      </c>
    </row>
    <row r="338" spans="2:4" ht="15" thickBot="1">
      <c r="B338" s="229" t="s">
        <v>1290</v>
      </c>
      <c r="C338" s="136" t="s">
        <v>932</v>
      </c>
      <c r="D338" s="91" t="s">
        <v>483</v>
      </c>
    </row>
    <row r="339" spans="2:4" ht="15" thickBot="1">
      <c r="B339" s="229" t="s">
        <v>1291</v>
      </c>
      <c r="C339" s="111" t="s">
        <v>744</v>
      </c>
      <c r="D339" s="91" t="s">
        <v>484</v>
      </c>
    </row>
    <row r="340" spans="2:4" ht="15" thickBot="1">
      <c r="B340" s="80" t="s">
        <v>1141</v>
      </c>
      <c r="C340" s="85" t="s">
        <v>485</v>
      </c>
      <c r="D340" s="86"/>
    </row>
    <row r="341" spans="2:4" ht="15" thickBot="1">
      <c r="B341" s="80" t="s">
        <v>1141</v>
      </c>
      <c r="C341" s="106" t="s">
        <v>486</v>
      </c>
      <c r="D341" s="94"/>
    </row>
    <row r="342" spans="2:4" ht="15" thickBot="1">
      <c r="B342" s="79" t="s">
        <v>1292</v>
      </c>
      <c r="C342" s="96" t="s">
        <v>487</v>
      </c>
      <c r="D342" s="114" t="s">
        <v>717</v>
      </c>
    </row>
    <row r="343" spans="2:4" ht="15" thickBot="1">
      <c r="B343" s="229" t="s">
        <v>1293</v>
      </c>
      <c r="C343" s="96" t="s">
        <v>488</v>
      </c>
      <c r="D343" s="114" t="s">
        <v>738</v>
      </c>
    </row>
    <row r="344" spans="2:4" ht="15" thickBot="1">
      <c r="B344" s="229" t="s">
        <v>1294</v>
      </c>
      <c r="C344" s="106" t="s">
        <v>489</v>
      </c>
      <c r="D344" s="105" t="s">
        <v>739</v>
      </c>
    </row>
    <row r="345" spans="2:4" ht="15" thickBot="1">
      <c r="B345" s="229" t="s">
        <v>1295</v>
      </c>
      <c r="C345" s="106" t="s">
        <v>933</v>
      </c>
      <c r="D345" s="105"/>
    </row>
    <row r="346" spans="2:4" ht="15" thickBot="1">
      <c r="B346" s="229" t="s">
        <v>1296</v>
      </c>
      <c r="C346" s="116" t="s">
        <v>490</v>
      </c>
      <c r="D346" s="114" t="s">
        <v>491</v>
      </c>
    </row>
    <row r="347" spans="2:4" ht="15" thickBot="1">
      <c r="B347" s="229" t="s">
        <v>1297</v>
      </c>
      <c r="C347" s="106" t="s">
        <v>492</v>
      </c>
      <c r="D347" s="105" t="s">
        <v>715</v>
      </c>
    </row>
    <row r="348" spans="2:4" ht="15" thickBot="1">
      <c r="B348" s="80" t="s">
        <v>1141</v>
      </c>
      <c r="C348" s="137" t="s">
        <v>210</v>
      </c>
      <c r="D348" s="84"/>
    </row>
    <row r="349" spans="2:4" ht="15" thickBot="1">
      <c r="B349" s="80" t="s">
        <v>1141</v>
      </c>
      <c r="C349" s="85" t="s">
        <v>211</v>
      </c>
      <c r="D349" s="86"/>
    </row>
    <row r="350" spans="2:4" ht="47.25" customHeight="1">
      <c r="B350" s="80" t="s">
        <v>1141</v>
      </c>
      <c r="C350" s="107" t="s">
        <v>934</v>
      </c>
      <c r="D350" s="652"/>
    </row>
    <row r="351" spans="2:4" ht="54" customHeight="1">
      <c r="B351" s="80" t="s">
        <v>1141</v>
      </c>
      <c r="C351" s="129" t="s">
        <v>935</v>
      </c>
      <c r="D351" s="653"/>
    </row>
    <row r="352" spans="2:4" ht="28.5" customHeight="1" thickBot="1">
      <c r="B352" s="80" t="s">
        <v>1141</v>
      </c>
      <c r="C352" s="102" t="s">
        <v>936</v>
      </c>
      <c r="D352" s="654"/>
    </row>
    <row r="353" spans="2:4" ht="15" thickBot="1">
      <c r="B353" s="79" t="s">
        <v>1298</v>
      </c>
      <c r="C353" s="102" t="s">
        <v>937</v>
      </c>
      <c r="D353" s="114" t="s">
        <v>184</v>
      </c>
    </row>
    <row r="354" spans="2:4" ht="15" thickBot="1">
      <c r="B354" s="229" t="s">
        <v>1299</v>
      </c>
      <c r="C354" s="102" t="s">
        <v>938</v>
      </c>
      <c r="D354" s="114" t="s">
        <v>740</v>
      </c>
    </row>
    <row r="355" spans="2:4" ht="45.75" customHeight="1" thickBot="1">
      <c r="B355" s="229" t="s">
        <v>1300</v>
      </c>
      <c r="C355" s="102" t="s">
        <v>939</v>
      </c>
      <c r="D355" s="114" t="s">
        <v>738</v>
      </c>
    </row>
    <row r="356" spans="2:4" ht="15" thickBot="1">
      <c r="B356" s="229" t="s">
        <v>1301</v>
      </c>
      <c r="C356" s="106" t="s">
        <v>493</v>
      </c>
      <c r="D356" s="114" t="s">
        <v>717</v>
      </c>
    </row>
    <row r="357" spans="2:4" ht="15" thickBot="1">
      <c r="B357" s="80" t="s">
        <v>1141</v>
      </c>
      <c r="C357" s="85" t="s">
        <v>212</v>
      </c>
      <c r="D357" s="86"/>
    </row>
    <row r="358" spans="2:4" ht="54.75" customHeight="1" thickBot="1">
      <c r="B358" s="80" t="s">
        <v>1141</v>
      </c>
      <c r="C358" s="102" t="s">
        <v>494</v>
      </c>
      <c r="D358" s="91"/>
    </row>
    <row r="359" spans="2:4" ht="15" thickBot="1">
      <c r="B359" s="80" t="s">
        <v>1141</v>
      </c>
      <c r="C359" s="106" t="s">
        <v>495</v>
      </c>
      <c r="D359" s="91"/>
    </row>
    <row r="360" spans="2:4" ht="30.75" customHeight="1" thickBot="1">
      <c r="B360" s="79" t="s">
        <v>1302</v>
      </c>
      <c r="C360" s="102" t="s">
        <v>940</v>
      </c>
      <c r="D360" s="114" t="s">
        <v>741</v>
      </c>
    </row>
    <row r="361" spans="2:4" ht="48.75" customHeight="1" thickBot="1">
      <c r="B361" s="229" t="s">
        <v>1303</v>
      </c>
      <c r="C361" s="102" t="s">
        <v>941</v>
      </c>
      <c r="D361" s="114" t="s">
        <v>742</v>
      </c>
    </row>
    <row r="362" spans="2:4" ht="43.5" customHeight="1" thickBot="1">
      <c r="B362" s="229" t="s">
        <v>1304</v>
      </c>
      <c r="C362" s="102" t="s">
        <v>942</v>
      </c>
      <c r="D362" s="91" t="s">
        <v>496</v>
      </c>
    </row>
    <row r="363" spans="2:4" ht="28.5" customHeight="1" thickBot="1">
      <c r="B363" s="229" t="s">
        <v>1305</v>
      </c>
      <c r="C363" s="106" t="s">
        <v>943</v>
      </c>
      <c r="D363" s="114" t="s">
        <v>192</v>
      </c>
    </row>
    <row r="364" spans="2:4" ht="15" thickBot="1">
      <c r="B364" s="80" t="s">
        <v>1141</v>
      </c>
      <c r="C364" s="85" t="s">
        <v>213</v>
      </c>
      <c r="D364" s="86"/>
    </row>
    <row r="365" spans="2:4" ht="15" thickBot="1">
      <c r="B365" s="79" t="s">
        <v>1306</v>
      </c>
      <c r="C365" s="116" t="s">
        <v>497</v>
      </c>
      <c r="D365" s="114" t="s">
        <v>743</v>
      </c>
    </row>
    <row r="366" spans="2:4" ht="15" thickBot="1">
      <c r="B366" s="229" t="s">
        <v>1307</v>
      </c>
      <c r="C366" s="116" t="s">
        <v>498</v>
      </c>
      <c r="D366" s="114" t="s">
        <v>739</v>
      </c>
    </row>
    <row r="367" spans="2:4" ht="15" thickBot="1">
      <c r="B367" s="80" t="s">
        <v>1141</v>
      </c>
      <c r="C367" s="81" t="s">
        <v>214</v>
      </c>
      <c r="D367" s="139"/>
    </row>
    <row r="368" spans="2:4" ht="15" thickBot="1">
      <c r="B368" s="80" t="s">
        <v>1141</v>
      </c>
      <c r="C368" s="83" t="s">
        <v>215</v>
      </c>
      <c r="D368" s="119"/>
    </row>
    <row r="369" spans="2:4" ht="15" thickBot="1">
      <c r="B369" s="80" t="s">
        <v>1141</v>
      </c>
      <c r="C369" s="90" t="s">
        <v>29</v>
      </c>
      <c r="D369" s="94"/>
    </row>
    <row r="370" spans="2:4" ht="15" thickBot="1">
      <c r="B370" s="231" t="s">
        <v>1308</v>
      </c>
      <c r="C370" s="140" t="s">
        <v>499</v>
      </c>
      <c r="D370" s="94">
        <v>30</v>
      </c>
    </row>
    <row r="371" spans="2:4" ht="15" thickBot="1">
      <c r="B371" s="232" t="s">
        <v>1309</v>
      </c>
      <c r="C371" s="140" t="s">
        <v>500</v>
      </c>
      <c r="D371" s="94">
        <v>90</v>
      </c>
    </row>
    <row r="372" spans="2:4" ht="15" thickBot="1">
      <c r="B372" s="232" t="s">
        <v>1310</v>
      </c>
      <c r="C372" s="116" t="s">
        <v>1133</v>
      </c>
      <c r="D372" s="105" t="s">
        <v>900</v>
      </c>
    </row>
    <row r="373" spans="2:4" ht="47.25" customHeight="1" thickBot="1">
      <c r="B373" s="80" t="s">
        <v>1141</v>
      </c>
      <c r="C373" s="102" t="s">
        <v>501</v>
      </c>
      <c r="D373" s="94"/>
    </row>
    <row r="374" spans="2:4" ht="15" thickBot="1">
      <c r="B374" s="231" t="s">
        <v>1311</v>
      </c>
      <c r="C374" s="113" t="s">
        <v>944</v>
      </c>
      <c r="D374" s="94">
        <v>25</v>
      </c>
    </row>
    <row r="375" spans="2:4" ht="15" thickBot="1">
      <c r="B375" s="232" t="s">
        <v>1312</v>
      </c>
      <c r="C375" s="113" t="s">
        <v>945</v>
      </c>
      <c r="D375" s="94">
        <v>85</v>
      </c>
    </row>
    <row r="376" spans="2:4" ht="268.5" customHeight="1" thickBot="1">
      <c r="B376" s="80" t="s">
        <v>1141</v>
      </c>
      <c r="C376" s="115"/>
      <c r="D376" s="94"/>
    </row>
    <row r="377" spans="2:4" ht="15" thickBot="1">
      <c r="B377" s="80" t="s">
        <v>1141</v>
      </c>
      <c r="C377" s="116" t="s">
        <v>502</v>
      </c>
      <c r="D377" s="103"/>
    </row>
    <row r="378" spans="2:4" ht="15" thickBot="1">
      <c r="B378" s="231" t="s">
        <v>1313</v>
      </c>
      <c r="C378" s="113" t="s">
        <v>503</v>
      </c>
      <c r="D378" s="105" t="s">
        <v>749</v>
      </c>
    </row>
    <row r="379" spans="2:4" ht="15" thickBot="1">
      <c r="B379" s="232" t="s">
        <v>1314</v>
      </c>
      <c r="C379" s="96" t="s">
        <v>504</v>
      </c>
      <c r="D379" s="105" t="s">
        <v>505</v>
      </c>
    </row>
    <row r="380" spans="2:4" ht="15" thickBot="1">
      <c r="B380" s="80" t="s">
        <v>1141</v>
      </c>
      <c r="C380" s="116" t="s">
        <v>506</v>
      </c>
      <c r="D380" s="105"/>
    </row>
    <row r="381" spans="2:4" ht="26" thickBot="1">
      <c r="B381" s="80" t="s">
        <v>1141</v>
      </c>
      <c r="C381" s="102" t="s">
        <v>507</v>
      </c>
      <c r="D381" s="105"/>
    </row>
    <row r="382" spans="2:4" ht="15" thickBot="1">
      <c r="B382" s="232" t="s">
        <v>1315</v>
      </c>
      <c r="C382" s="113" t="s">
        <v>946</v>
      </c>
      <c r="D382" s="105" t="s">
        <v>750</v>
      </c>
    </row>
    <row r="383" spans="2:4" ht="15" thickBot="1">
      <c r="B383" s="80" t="s">
        <v>1141</v>
      </c>
      <c r="C383" s="90" t="s">
        <v>508</v>
      </c>
      <c r="D383" s="141"/>
    </row>
    <row r="384" spans="2:4" ht="15" thickBot="1">
      <c r="B384" s="232" t="s">
        <v>1316</v>
      </c>
      <c r="C384" s="113" t="s">
        <v>947</v>
      </c>
      <c r="D384" s="105">
        <v>20</v>
      </c>
    </row>
    <row r="385" spans="2:4" ht="15" thickBot="1">
      <c r="B385" s="80" t="s">
        <v>1141</v>
      </c>
      <c r="C385" s="113" t="s">
        <v>948</v>
      </c>
      <c r="D385" s="141"/>
    </row>
    <row r="386" spans="2:4" ht="15" thickBot="1">
      <c r="B386" s="231" t="s">
        <v>1317</v>
      </c>
      <c r="C386" s="142" t="s">
        <v>949</v>
      </c>
      <c r="D386" s="105">
        <v>25</v>
      </c>
    </row>
    <row r="387" spans="2:4" ht="15" thickBot="1">
      <c r="B387" s="232" t="s">
        <v>1318</v>
      </c>
      <c r="C387" s="142" t="s">
        <v>950</v>
      </c>
      <c r="D387" s="105">
        <v>12</v>
      </c>
    </row>
    <row r="388" spans="2:4" ht="15" thickBot="1">
      <c r="B388" s="232" t="s">
        <v>1319</v>
      </c>
      <c r="C388" s="113" t="s">
        <v>951</v>
      </c>
      <c r="D388" s="105" t="s">
        <v>749</v>
      </c>
    </row>
    <row r="389" spans="2:4" ht="15" thickBot="1">
      <c r="B389" s="80" t="s">
        <v>1141</v>
      </c>
      <c r="C389" s="116" t="s">
        <v>509</v>
      </c>
      <c r="D389" s="105"/>
    </row>
    <row r="390" spans="2:4" ht="15" thickBot="1">
      <c r="B390" s="80" t="s">
        <v>1141</v>
      </c>
      <c r="C390" s="143" t="s">
        <v>952</v>
      </c>
      <c r="D390" s="105"/>
    </row>
    <row r="391" spans="2:4" ht="15" thickBot="1">
      <c r="B391" s="231" t="s">
        <v>1320</v>
      </c>
      <c r="C391" s="142" t="s">
        <v>953</v>
      </c>
      <c r="D391" s="105" t="s">
        <v>184</v>
      </c>
    </row>
    <row r="392" spans="2:4" ht="15" thickBot="1">
      <c r="B392" s="232" t="s">
        <v>1321</v>
      </c>
      <c r="C392" s="142" t="s">
        <v>954</v>
      </c>
      <c r="D392" s="105" t="s">
        <v>711</v>
      </c>
    </row>
    <row r="393" spans="2:4" ht="15" thickBot="1">
      <c r="B393" s="232" t="s">
        <v>1322</v>
      </c>
      <c r="C393" s="142" t="s">
        <v>955</v>
      </c>
      <c r="D393" s="105" t="s">
        <v>708</v>
      </c>
    </row>
    <row r="394" spans="2:4" ht="15" thickBot="1">
      <c r="B394" s="232" t="s">
        <v>1323</v>
      </c>
      <c r="C394" s="142" t="s">
        <v>956</v>
      </c>
      <c r="D394" s="105" t="s">
        <v>411</v>
      </c>
    </row>
    <row r="395" spans="2:4" ht="15" thickBot="1">
      <c r="B395" s="80" t="s">
        <v>1141</v>
      </c>
      <c r="C395" s="116" t="s">
        <v>510</v>
      </c>
      <c r="D395" s="105"/>
    </row>
    <row r="396" spans="2:4" ht="15" thickBot="1">
      <c r="B396" s="80" t="s">
        <v>1141</v>
      </c>
      <c r="C396" s="113" t="s">
        <v>957</v>
      </c>
      <c r="D396" s="105"/>
    </row>
    <row r="397" spans="2:4" ht="15" thickBot="1">
      <c r="B397" s="231" t="s">
        <v>1324</v>
      </c>
      <c r="C397" s="144" t="s">
        <v>958</v>
      </c>
      <c r="D397" s="105"/>
    </row>
    <row r="398" spans="2:4" ht="15" thickBot="1">
      <c r="B398" s="232" t="s">
        <v>1325</v>
      </c>
      <c r="C398" s="144" t="s">
        <v>959</v>
      </c>
      <c r="D398" s="105">
        <v>2</v>
      </c>
    </row>
    <row r="399" spans="2:4" ht="15" thickBot="1">
      <c r="B399" s="80" t="s">
        <v>1141</v>
      </c>
      <c r="C399" s="140" t="s">
        <v>511</v>
      </c>
      <c r="D399" s="105"/>
    </row>
    <row r="400" spans="2:4" ht="15" thickBot="1">
      <c r="B400" s="231" t="s">
        <v>1326</v>
      </c>
      <c r="C400" s="145" t="s">
        <v>960</v>
      </c>
      <c r="D400" s="105" t="s">
        <v>717</v>
      </c>
    </row>
    <row r="401" spans="2:4" ht="15" thickBot="1">
      <c r="B401" s="232" t="s">
        <v>1327</v>
      </c>
      <c r="C401" s="144" t="s">
        <v>961</v>
      </c>
      <c r="D401" s="105">
        <v>15</v>
      </c>
    </row>
    <row r="402" spans="2:4" ht="15" thickBot="1">
      <c r="B402" s="80" t="s">
        <v>1141</v>
      </c>
      <c r="C402" s="90" t="s">
        <v>512</v>
      </c>
      <c r="D402" s="105"/>
    </row>
    <row r="403" spans="2:4" ht="15" thickBot="1">
      <c r="B403" s="232" t="s">
        <v>1328</v>
      </c>
      <c r="C403" s="113" t="s">
        <v>513</v>
      </c>
      <c r="D403" s="105">
        <v>2</v>
      </c>
    </row>
    <row r="404" spans="2:4" ht="15" thickBot="1">
      <c r="B404" s="80" t="s">
        <v>1141</v>
      </c>
      <c r="C404" s="116" t="s">
        <v>514</v>
      </c>
      <c r="D404" s="105"/>
    </row>
    <row r="405" spans="2:4" ht="15" thickBot="1">
      <c r="B405" s="232" t="s">
        <v>1329</v>
      </c>
      <c r="C405" s="111" t="s">
        <v>962</v>
      </c>
      <c r="D405" s="105"/>
    </row>
    <row r="406" spans="2:4" ht="15" thickBot="1">
      <c r="B406" s="232" t="s">
        <v>1330</v>
      </c>
      <c r="C406" s="111" t="s">
        <v>515</v>
      </c>
      <c r="D406" s="105"/>
    </row>
    <row r="407" spans="2:4" ht="15" thickBot="1">
      <c r="B407" s="232" t="s">
        <v>1331</v>
      </c>
      <c r="C407" s="111" t="s">
        <v>516</v>
      </c>
      <c r="D407" s="105">
        <v>5</v>
      </c>
    </row>
    <row r="408" spans="2:4" ht="15" thickBot="1">
      <c r="B408" s="80" t="s">
        <v>1141</v>
      </c>
      <c r="C408" s="116" t="s">
        <v>517</v>
      </c>
      <c r="D408" s="141"/>
    </row>
    <row r="409" spans="2:4" ht="15" thickBot="1">
      <c r="B409" s="80" t="s">
        <v>1141</v>
      </c>
      <c r="C409" s="102" t="s">
        <v>518</v>
      </c>
      <c r="D409" s="141"/>
    </row>
    <row r="410" spans="2:4" ht="15" thickBot="1">
      <c r="B410" s="231" t="s">
        <v>1332</v>
      </c>
      <c r="C410" s="146" t="s">
        <v>963</v>
      </c>
      <c r="D410" s="105" t="s">
        <v>739</v>
      </c>
    </row>
    <row r="411" spans="2:4" ht="15" thickBot="1">
      <c r="B411" s="232" t="s">
        <v>1333</v>
      </c>
      <c r="C411" s="147" t="s">
        <v>964</v>
      </c>
      <c r="D411" s="105" t="s">
        <v>710</v>
      </c>
    </row>
    <row r="412" spans="2:4" ht="15" thickBot="1">
      <c r="B412" s="232" t="s">
        <v>1334</v>
      </c>
      <c r="C412" s="116" t="s">
        <v>519</v>
      </c>
      <c r="D412" s="105" t="s">
        <v>192</v>
      </c>
    </row>
    <row r="413" spans="2:4" ht="15" thickBot="1">
      <c r="B413" s="80" t="s">
        <v>1141</v>
      </c>
      <c r="C413" s="83" t="s">
        <v>216</v>
      </c>
      <c r="D413" s="148"/>
    </row>
    <row r="414" spans="2:4" ht="23.25" customHeight="1" thickBot="1">
      <c r="B414" s="232" t="s">
        <v>1335</v>
      </c>
      <c r="C414" s="116" t="s">
        <v>520</v>
      </c>
      <c r="D414" s="105" t="s">
        <v>751</v>
      </c>
    </row>
    <row r="415" spans="2:4" ht="65.25" customHeight="1">
      <c r="B415" s="80" t="s">
        <v>1141</v>
      </c>
      <c r="C415" s="129" t="s">
        <v>1742</v>
      </c>
      <c r="D415" s="300"/>
    </row>
    <row r="416" spans="2:4" ht="14.25" customHeight="1">
      <c r="B416" s="80" t="s">
        <v>1141</v>
      </c>
      <c r="C416" s="150" t="s">
        <v>965</v>
      </c>
      <c r="D416" s="678"/>
    </row>
    <row r="417" spans="2:4" ht="57" customHeight="1">
      <c r="B417" s="80" t="s">
        <v>1141</v>
      </c>
      <c r="C417" s="129" t="s">
        <v>1743</v>
      </c>
      <c r="D417" s="678"/>
    </row>
    <row r="418" spans="2:4" ht="267.75" customHeight="1" thickBot="1">
      <c r="B418" s="80" t="s">
        <v>1141</v>
      </c>
      <c r="C418" s="115"/>
      <c r="D418" s="105"/>
    </row>
    <row r="419" spans="2:4" ht="38" thickBot="1">
      <c r="B419" s="80" t="s">
        <v>1141</v>
      </c>
      <c r="C419" s="106" t="s">
        <v>966</v>
      </c>
      <c r="D419" s="151"/>
    </row>
    <row r="420" spans="2:4" ht="222" customHeight="1" thickBot="1">
      <c r="B420" s="80" t="s">
        <v>1141</v>
      </c>
      <c r="C420" s="115"/>
      <c r="D420" s="105"/>
    </row>
    <row r="421" spans="2:4" ht="15" thickBot="1">
      <c r="B421" s="80" t="s">
        <v>1141</v>
      </c>
      <c r="C421" s="116" t="s">
        <v>521</v>
      </c>
      <c r="D421" s="105"/>
    </row>
    <row r="422" spans="2:4" ht="15" thickBot="1">
      <c r="B422" s="231" t="s">
        <v>1336</v>
      </c>
      <c r="C422" s="113" t="s">
        <v>503</v>
      </c>
      <c r="D422" s="105" t="s">
        <v>726</v>
      </c>
    </row>
    <row r="423" spans="2:4" ht="15" thickBot="1">
      <c r="B423" s="232" t="s">
        <v>1337</v>
      </c>
      <c r="C423" s="113" t="s">
        <v>504</v>
      </c>
      <c r="D423" s="105" t="s">
        <v>752</v>
      </c>
    </row>
    <row r="424" spans="2:4" ht="15" thickBot="1">
      <c r="B424" s="232" t="s">
        <v>1338</v>
      </c>
      <c r="C424" s="116" t="s">
        <v>967</v>
      </c>
      <c r="D424" s="105" t="s">
        <v>192</v>
      </c>
    </row>
    <row r="425" spans="2:4" ht="15" thickBot="1">
      <c r="B425" s="80" t="s">
        <v>1141</v>
      </c>
      <c r="C425" s="116" t="s">
        <v>968</v>
      </c>
      <c r="D425" s="105"/>
    </row>
    <row r="426" spans="2:4" ht="15" thickBot="1">
      <c r="B426" s="231" t="s">
        <v>1339</v>
      </c>
      <c r="C426" s="113" t="s">
        <v>522</v>
      </c>
      <c r="D426" s="105" t="s">
        <v>192</v>
      </c>
    </row>
    <row r="427" spans="2:4" ht="15" thickBot="1">
      <c r="B427" s="80" t="s">
        <v>1141</v>
      </c>
      <c r="C427" s="113" t="s">
        <v>523</v>
      </c>
      <c r="D427" s="105"/>
    </row>
    <row r="428" spans="2:4" ht="15" thickBot="1">
      <c r="B428" s="231" t="s">
        <v>1340</v>
      </c>
      <c r="C428" s="121" t="s">
        <v>963</v>
      </c>
      <c r="D428" s="105" t="s">
        <v>741</v>
      </c>
    </row>
    <row r="429" spans="2:4" ht="15" thickBot="1">
      <c r="B429" s="232" t="s">
        <v>1341</v>
      </c>
      <c r="C429" s="121" t="s">
        <v>969</v>
      </c>
      <c r="D429" s="105" t="s">
        <v>753</v>
      </c>
    </row>
    <row r="430" spans="2:4" ht="26" thickBot="1">
      <c r="B430" s="80" t="s">
        <v>1141</v>
      </c>
      <c r="C430" s="102" t="s">
        <v>524</v>
      </c>
      <c r="D430" s="105"/>
    </row>
    <row r="431" spans="2:4" ht="15" thickBot="1">
      <c r="B431" s="80" t="s">
        <v>1141</v>
      </c>
      <c r="C431" s="83" t="s">
        <v>217</v>
      </c>
      <c r="D431" s="148"/>
    </row>
    <row r="432" spans="2:4" ht="15" thickBot="1">
      <c r="B432" s="231" t="s">
        <v>1342</v>
      </c>
      <c r="C432" s="90" t="s">
        <v>525</v>
      </c>
      <c r="D432" s="105" t="s">
        <v>717</v>
      </c>
    </row>
    <row r="433" spans="2:4" ht="15" thickBot="1">
      <c r="B433" s="232" t="s">
        <v>1343</v>
      </c>
      <c r="C433" s="116" t="s">
        <v>970</v>
      </c>
      <c r="D433" s="105" t="s">
        <v>734</v>
      </c>
    </row>
    <row r="434" spans="2:4" ht="15" thickBot="1">
      <c r="B434" s="232" t="s">
        <v>1141</v>
      </c>
      <c r="C434" s="116" t="s">
        <v>526</v>
      </c>
      <c r="D434" s="105"/>
    </row>
    <row r="435" spans="2:4" ht="15" thickBot="1">
      <c r="B435" s="232" t="s">
        <v>1344</v>
      </c>
      <c r="C435" s="113" t="s">
        <v>527</v>
      </c>
      <c r="D435" s="105" t="s">
        <v>754</v>
      </c>
    </row>
    <row r="436" spans="2:4" ht="15" thickBot="1">
      <c r="B436" s="232" t="s">
        <v>1345</v>
      </c>
      <c r="C436" s="113" t="s">
        <v>528</v>
      </c>
      <c r="D436" s="105">
        <v>25</v>
      </c>
    </row>
    <row r="437" spans="2:4" ht="15" thickBot="1">
      <c r="B437" s="232" t="s">
        <v>1346</v>
      </c>
      <c r="C437" s="106" t="s">
        <v>529</v>
      </c>
      <c r="D437" s="105" t="s">
        <v>755</v>
      </c>
    </row>
    <row r="438" spans="2:4" ht="15" thickBot="1">
      <c r="B438" s="232" t="s">
        <v>1141</v>
      </c>
      <c r="C438" s="106" t="s">
        <v>530</v>
      </c>
      <c r="D438" s="105"/>
    </row>
    <row r="439" spans="2:4" ht="15" thickBot="1">
      <c r="B439" s="232" t="s">
        <v>1347</v>
      </c>
      <c r="C439" s="102" t="s">
        <v>531</v>
      </c>
      <c r="D439" s="105" t="s">
        <v>192</v>
      </c>
    </row>
    <row r="440" spans="2:4" ht="15" thickBot="1">
      <c r="B440" s="232" t="s">
        <v>1348</v>
      </c>
      <c r="C440" s="102" t="s">
        <v>532</v>
      </c>
      <c r="D440" s="105" t="s">
        <v>756</v>
      </c>
    </row>
    <row r="441" spans="2:4" ht="15" thickBot="1">
      <c r="B441" s="80" t="s">
        <v>1141</v>
      </c>
      <c r="C441" s="83" t="s">
        <v>218</v>
      </c>
      <c r="D441" s="152"/>
    </row>
    <row r="442" spans="2:4" ht="15" thickBot="1">
      <c r="B442" s="80" t="s">
        <v>1141</v>
      </c>
      <c r="C442" s="153" t="s">
        <v>533</v>
      </c>
      <c r="D442" s="154"/>
    </row>
    <row r="443" spans="2:4" ht="26" thickBot="1">
      <c r="B443" s="80" t="s">
        <v>1141</v>
      </c>
      <c r="C443" s="106" t="s">
        <v>971</v>
      </c>
      <c r="D443" s="114"/>
    </row>
    <row r="444" spans="2:4" ht="15" thickBot="1">
      <c r="B444" s="231" t="s">
        <v>1349</v>
      </c>
      <c r="C444" s="155" t="s">
        <v>972</v>
      </c>
      <c r="D444" s="114" t="s">
        <v>717</v>
      </c>
    </row>
    <row r="445" spans="2:4" ht="15" thickBot="1">
      <c r="B445" s="232" t="s">
        <v>1350</v>
      </c>
      <c r="C445" s="155" t="s">
        <v>973</v>
      </c>
      <c r="D445" s="114" t="s">
        <v>705</v>
      </c>
    </row>
    <row r="446" spans="2:4" ht="15" thickBot="1">
      <c r="B446" s="232" t="s">
        <v>1351</v>
      </c>
      <c r="C446" s="155" t="s">
        <v>974</v>
      </c>
      <c r="D446" s="114" t="s">
        <v>345</v>
      </c>
    </row>
    <row r="447" spans="2:4" ht="15" thickBot="1">
      <c r="B447" s="232" t="s">
        <v>1141</v>
      </c>
      <c r="C447" s="116" t="s">
        <v>975</v>
      </c>
      <c r="D447" s="114"/>
    </row>
    <row r="448" spans="2:4" ht="15" thickBot="1">
      <c r="B448" s="232" t="s">
        <v>1352</v>
      </c>
      <c r="C448" s="96" t="s">
        <v>534</v>
      </c>
      <c r="D448" s="114" t="s">
        <v>535</v>
      </c>
    </row>
    <row r="449" spans="2:4" ht="15" thickBot="1">
      <c r="B449" s="232" t="s">
        <v>1353</v>
      </c>
      <c r="C449" s="96" t="s">
        <v>536</v>
      </c>
      <c r="D449" s="114" t="s">
        <v>537</v>
      </c>
    </row>
    <row r="450" spans="2:4" ht="15" thickBot="1">
      <c r="B450" s="232" t="s">
        <v>1141</v>
      </c>
      <c r="C450" s="116" t="s">
        <v>976</v>
      </c>
      <c r="D450" s="114"/>
    </row>
    <row r="451" spans="2:4" ht="15" thickBot="1">
      <c r="B451" s="232" t="s">
        <v>1354</v>
      </c>
      <c r="C451" s="156" t="s">
        <v>977</v>
      </c>
      <c r="D451" s="114" t="s">
        <v>538</v>
      </c>
    </row>
    <row r="452" spans="2:4" ht="15" thickBot="1">
      <c r="B452" s="232" t="s">
        <v>1355</v>
      </c>
      <c r="C452" s="156" t="s">
        <v>978</v>
      </c>
      <c r="D452" s="114" t="s">
        <v>411</v>
      </c>
    </row>
    <row r="453" spans="2:4" ht="15" thickBot="1">
      <c r="B453" s="232" t="s">
        <v>1356</v>
      </c>
      <c r="C453" s="102" t="s">
        <v>539</v>
      </c>
      <c r="D453" s="114" t="s">
        <v>717</v>
      </c>
    </row>
    <row r="454" spans="2:4" ht="26" thickBot="1">
      <c r="B454" s="80" t="s">
        <v>1141</v>
      </c>
      <c r="C454" s="102" t="s">
        <v>1713</v>
      </c>
      <c r="D454" s="157"/>
    </row>
    <row r="455" spans="2:4" ht="15" thickBot="1">
      <c r="B455" s="231" t="s">
        <v>1357</v>
      </c>
      <c r="C455" s="96" t="s">
        <v>540</v>
      </c>
      <c r="D455" s="114" t="s">
        <v>541</v>
      </c>
    </row>
    <row r="456" spans="2:4" ht="15" thickBot="1">
      <c r="B456" s="232" t="s">
        <v>1358</v>
      </c>
      <c r="C456" s="96" t="s">
        <v>542</v>
      </c>
      <c r="D456" s="114" t="s">
        <v>757</v>
      </c>
    </row>
    <row r="457" spans="2:4" ht="15" thickBot="1">
      <c r="B457" s="232" t="s">
        <v>1359</v>
      </c>
      <c r="C457" s="96" t="s">
        <v>543</v>
      </c>
      <c r="D457" s="114" t="s">
        <v>717</v>
      </c>
    </row>
    <row r="458" spans="2:4" ht="15" thickBot="1">
      <c r="B458" s="232" t="s">
        <v>1360</v>
      </c>
      <c r="C458" s="116" t="s">
        <v>544</v>
      </c>
      <c r="D458" s="114" t="s">
        <v>715</v>
      </c>
    </row>
    <row r="459" spans="2:4" ht="15" thickBot="1">
      <c r="B459" s="80" t="s">
        <v>1141</v>
      </c>
      <c r="C459" s="153" t="s">
        <v>545</v>
      </c>
      <c r="D459" s="154"/>
    </row>
    <row r="460" spans="2:4" ht="15" thickBot="1">
      <c r="B460" s="80" t="s">
        <v>1141</v>
      </c>
      <c r="C460" s="116" t="s">
        <v>546</v>
      </c>
      <c r="D460" s="114"/>
    </row>
    <row r="461" spans="2:4" ht="15" thickBot="1">
      <c r="B461" s="231" t="s">
        <v>1361</v>
      </c>
      <c r="C461" s="96" t="s">
        <v>547</v>
      </c>
      <c r="D461" s="114">
        <v>1</v>
      </c>
    </row>
    <row r="462" spans="2:4" ht="15" thickBot="1">
      <c r="B462" s="232" t="s">
        <v>1362</v>
      </c>
      <c r="C462" s="96" t="s">
        <v>548</v>
      </c>
      <c r="D462" s="114">
        <v>2</v>
      </c>
    </row>
    <row r="463" spans="2:4" ht="38" thickBot="1">
      <c r="B463" s="232" t="s">
        <v>1141</v>
      </c>
      <c r="C463" s="102" t="s">
        <v>549</v>
      </c>
      <c r="D463" s="151"/>
    </row>
    <row r="464" spans="2:4" ht="15" thickBot="1">
      <c r="B464" s="232" t="s">
        <v>1141</v>
      </c>
      <c r="C464" s="90" t="s">
        <v>550</v>
      </c>
      <c r="D464" s="105"/>
    </row>
    <row r="465" spans="2:4" ht="15" thickBot="1">
      <c r="B465" s="232" t="s">
        <v>1141</v>
      </c>
      <c r="C465" s="113" t="s">
        <v>979</v>
      </c>
      <c r="D465" s="105"/>
    </row>
    <row r="466" spans="2:4" ht="17.25" customHeight="1" thickBot="1">
      <c r="B466" s="232" t="s">
        <v>1363</v>
      </c>
      <c r="C466" s="121" t="s">
        <v>980</v>
      </c>
      <c r="D466" s="105" t="s">
        <v>551</v>
      </c>
    </row>
    <row r="467" spans="2:4" ht="15" thickBot="1">
      <c r="B467" s="232" t="s">
        <v>1364</v>
      </c>
      <c r="C467" s="121" t="s">
        <v>981</v>
      </c>
      <c r="D467" s="114" t="s">
        <v>710</v>
      </c>
    </row>
    <row r="468" spans="2:4" ht="15" thickBot="1">
      <c r="B468" s="232" t="s">
        <v>1365</v>
      </c>
      <c r="C468" s="96" t="s">
        <v>982</v>
      </c>
      <c r="D468" s="105" t="s">
        <v>717</v>
      </c>
    </row>
    <row r="469" spans="2:4" ht="15" thickBot="1">
      <c r="B469" s="80" t="s">
        <v>1141</v>
      </c>
      <c r="C469" s="83" t="s">
        <v>221</v>
      </c>
      <c r="D469" s="148"/>
    </row>
    <row r="470" spans="2:4" ht="15" thickBot="1">
      <c r="B470" s="80" t="s">
        <v>1141</v>
      </c>
      <c r="C470" s="153" t="s">
        <v>552</v>
      </c>
      <c r="D470" s="154"/>
    </row>
    <row r="471" spans="2:4" ht="15" thickBot="1">
      <c r="B471" s="232" t="s">
        <v>1366</v>
      </c>
      <c r="C471" s="158" t="s">
        <v>983</v>
      </c>
      <c r="D471" s="105" t="s">
        <v>758</v>
      </c>
    </row>
    <row r="472" spans="2:4" ht="15" thickBot="1">
      <c r="B472" s="80" t="s">
        <v>1141</v>
      </c>
      <c r="C472" s="153" t="s">
        <v>553</v>
      </c>
      <c r="D472" s="154"/>
    </row>
    <row r="473" spans="2:4" ht="15" thickBot="1">
      <c r="B473" s="80" t="s">
        <v>1141</v>
      </c>
      <c r="C473" s="113" t="s">
        <v>984</v>
      </c>
      <c r="D473" s="105"/>
    </row>
    <row r="474" spans="2:4" ht="15" thickBot="1">
      <c r="B474" s="231" t="s">
        <v>1367</v>
      </c>
      <c r="C474" s="144" t="s">
        <v>985</v>
      </c>
      <c r="D474" s="105" t="s">
        <v>755</v>
      </c>
    </row>
    <row r="475" spans="2:4" ht="15" thickBot="1">
      <c r="B475" s="232" t="s">
        <v>1368</v>
      </c>
      <c r="C475" s="144" t="s">
        <v>986</v>
      </c>
      <c r="D475" s="105" t="s">
        <v>345</v>
      </c>
    </row>
    <row r="476" spans="2:4" ht="15" thickBot="1">
      <c r="B476" s="232" t="s">
        <v>1369</v>
      </c>
      <c r="C476" s="113" t="s">
        <v>987</v>
      </c>
      <c r="D476" s="105" t="s">
        <v>705</v>
      </c>
    </row>
    <row r="477" spans="2:4" ht="15" thickBot="1">
      <c r="B477" s="232" t="s">
        <v>1370</v>
      </c>
      <c r="C477" s="113" t="s">
        <v>988</v>
      </c>
      <c r="D477" s="105">
        <v>30</v>
      </c>
    </row>
    <row r="478" spans="2:4" ht="15" thickBot="1">
      <c r="B478" s="80" t="s">
        <v>1141</v>
      </c>
      <c r="C478" s="81" t="s">
        <v>224</v>
      </c>
      <c r="D478" s="159"/>
    </row>
    <row r="479" spans="2:4" ht="15" thickBot="1">
      <c r="B479" s="80" t="s">
        <v>1141</v>
      </c>
      <c r="C479" s="83" t="s">
        <v>225</v>
      </c>
      <c r="D479" s="148"/>
    </row>
    <row r="480" spans="2:4" ht="15" thickBot="1">
      <c r="B480" s="80" t="s">
        <v>1141</v>
      </c>
      <c r="C480" s="90" t="s">
        <v>554</v>
      </c>
      <c r="D480" s="105"/>
    </row>
    <row r="481" spans="2:4" ht="15" thickBot="1">
      <c r="B481" s="231" t="s">
        <v>1371</v>
      </c>
      <c r="C481" s="113" t="s">
        <v>555</v>
      </c>
      <c r="D481" s="105" t="s">
        <v>705</v>
      </c>
    </row>
    <row r="482" spans="2:4" ht="15" thickBot="1">
      <c r="B482" s="232" t="s">
        <v>1372</v>
      </c>
      <c r="C482" s="113" t="s">
        <v>556</v>
      </c>
      <c r="D482" s="105" t="s">
        <v>496</v>
      </c>
    </row>
    <row r="483" spans="2:4" ht="15" thickBot="1">
      <c r="B483" s="232" t="s">
        <v>1373</v>
      </c>
      <c r="C483" s="90" t="s">
        <v>557</v>
      </c>
      <c r="D483" s="105" t="s">
        <v>192</v>
      </c>
    </row>
    <row r="484" spans="2:4" ht="15" thickBot="1">
      <c r="B484" s="232" t="s">
        <v>1374</v>
      </c>
      <c r="C484" s="90" t="s">
        <v>558</v>
      </c>
      <c r="D484" s="105" t="s">
        <v>735</v>
      </c>
    </row>
    <row r="485" spans="2:4" ht="15" thickBot="1">
      <c r="B485" s="80" t="s">
        <v>1141</v>
      </c>
      <c r="C485" s="83" t="s">
        <v>226</v>
      </c>
      <c r="D485" s="148"/>
    </row>
    <row r="486" spans="2:4" ht="15" thickBot="1">
      <c r="B486" s="80" t="s">
        <v>1141</v>
      </c>
      <c r="C486" s="153" t="s">
        <v>899</v>
      </c>
      <c r="D486" s="154"/>
    </row>
    <row r="487" spans="2:4" ht="15" thickBot="1">
      <c r="B487" s="232" t="s">
        <v>1375</v>
      </c>
      <c r="C487" s="90" t="s">
        <v>1956</v>
      </c>
      <c r="D487" s="105" t="s">
        <v>717</v>
      </c>
    </row>
    <row r="488" spans="2:4" ht="15" thickBot="1">
      <c r="B488" s="80" t="s">
        <v>1141</v>
      </c>
      <c r="C488" s="153" t="s">
        <v>989</v>
      </c>
      <c r="D488" s="154"/>
    </row>
    <row r="489" spans="2:4" ht="15" thickBot="1">
      <c r="B489" s="231" t="s">
        <v>1376</v>
      </c>
      <c r="C489" s="90" t="s">
        <v>559</v>
      </c>
      <c r="D489" s="105" t="s">
        <v>341</v>
      </c>
    </row>
    <row r="490" spans="2:4" ht="15" thickBot="1">
      <c r="B490" s="232" t="s">
        <v>1377</v>
      </c>
      <c r="C490" s="90" t="s">
        <v>560</v>
      </c>
      <c r="D490" s="105" t="s">
        <v>759</v>
      </c>
    </row>
    <row r="491" spans="2:4" ht="15" thickBot="1">
      <c r="B491" s="232" t="s">
        <v>1378</v>
      </c>
      <c r="C491" s="116" t="s">
        <v>561</v>
      </c>
      <c r="D491" s="105" t="s">
        <v>717</v>
      </c>
    </row>
    <row r="492" spans="2:4" ht="15" thickBot="1">
      <c r="B492" s="232" t="s">
        <v>1379</v>
      </c>
      <c r="C492" s="90" t="s">
        <v>562</v>
      </c>
      <c r="D492" s="105" t="s">
        <v>705</v>
      </c>
    </row>
    <row r="493" spans="2:4" ht="15" thickBot="1">
      <c r="B493" s="232" t="s">
        <v>1141</v>
      </c>
      <c r="C493" s="160" t="s">
        <v>990</v>
      </c>
      <c r="D493" s="105"/>
    </row>
    <row r="494" spans="2:4" ht="15" thickBot="1">
      <c r="B494" s="232" t="s">
        <v>1380</v>
      </c>
      <c r="C494" s="113" t="s">
        <v>563</v>
      </c>
      <c r="D494" s="105" t="s">
        <v>727</v>
      </c>
    </row>
    <row r="495" spans="2:4" ht="15" thickBot="1">
      <c r="B495" s="232" t="s">
        <v>1381</v>
      </c>
      <c r="C495" s="113" t="s">
        <v>564</v>
      </c>
      <c r="D495" s="105" t="s">
        <v>742</v>
      </c>
    </row>
    <row r="496" spans="2:4" ht="20.25" customHeight="1" thickBot="1">
      <c r="B496" s="232" t="s">
        <v>1382</v>
      </c>
      <c r="C496" s="150" t="s">
        <v>565</v>
      </c>
      <c r="D496" s="657" t="s">
        <v>712</v>
      </c>
    </row>
    <row r="497" spans="2:4" ht="16.5" customHeight="1" thickBot="1">
      <c r="B497" s="80" t="s">
        <v>1141</v>
      </c>
      <c r="C497" s="111" t="s">
        <v>566</v>
      </c>
      <c r="D497" s="658"/>
    </row>
    <row r="498" spans="2:4" ht="15" thickBot="1">
      <c r="B498" s="80" t="s">
        <v>1141</v>
      </c>
      <c r="C498" s="116" t="s">
        <v>567</v>
      </c>
      <c r="D498" s="105"/>
    </row>
    <row r="499" spans="2:4" ht="15" thickBot="1">
      <c r="B499" s="231" t="s">
        <v>1383</v>
      </c>
      <c r="C499" s="96" t="s">
        <v>1134</v>
      </c>
      <c r="D499" s="105" t="s">
        <v>717</v>
      </c>
    </row>
    <row r="500" spans="2:4" ht="18.75" customHeight="1" thickBot="1">
      <c r="B500" s="232" t="s">
        <v>1384</v>
      </c>
      <c r="C500" s="96" t="s">
        <v>1135</v>
      </c>
      <c r="D500" s="105" t="s">
        <v>716</v>
      </c>
    </row>
    <row r="501" spans="2:4" ht="21" customHeight="1" thickBot="1">
      <c r="B501" s="232" t="s">
        <v>1385</v>
      </c>
      <c r="C501" s="116" t="s">
        <v>991</v>
      </c>
      <c r="D501" s="105" t="s">
        <v>705</v>
      </c>
    </row>
    <row r="502" spans="2:4" ht="19.5" customHeight="1" thickBot="1">
      <c r="B502" s="232" t="s">
        <v>1141</v>
      </c>
      <c r="C502" s="116" t="s">
        <v>568</v>
      </c>
      <c r="D502" s="161"/>
    </row>
    <row r="503" spans="2:4" ht="15" thickBot="1">
      <c r="B503" s="232" t="s">
        <v>1386</v>
      </c>
      <c r="C503" s="111" t="s">
        <v>992</v>
      </c>
      <c r="D503" s="105" t="s">
        <v>727</v>
      </c>
    </row>
    <row r="504" spans="2:4" ht="20.25" customHeight="1" thickBot="1">
      <c r="B504" s="232" t="s">
        <v>1387</v>
      </c>
      <c r="C504" s="111" t="s">
        <v>993</v>
      </c>
      <c r="D504" s="105" t="s">
        <v>723</v>
      </c>
    </row>
    <row r="505" spans="2:4" ht="18.75" customHeight="1" thickBot="1">
      <c r="B505" s="232" t="s">
        <v>1388</v>
      </c>
      <c r="C505" s="116" t="s">
        <v>994</v>
      </c>
      <c r="D505" s="105" t="s">
        <v>760</v>
      </c>
    </row>
    <row r="506" spans="2:4" ht="15" thickBot="1">
      <c r="B506" s="80" t="s">
        <v>1141</v>
      </c>
      <c r="C506" s="137" t="s">
        <v>229</v>
      </c>
      <c r="D506" s="148"/>
    </row>
    <row r="507" spans="2:4" ht="18.75" customHeight="1" thickBot="1">
      <c r="B507" s="231" t="s">
        <v>1389</v>
      </c>
      <c r="C507" s="116" t="s">
        <v>995</v>
      </c>
      <c r="D507" s="105" t="s">
        <v>755</v>
      </c>
    </row>
    <row r="508" spans="2:4" ht="15" thickBot="1">
      <c r="B508" s="232" t="s">
        <v>1390</v>
      </c>
      <c r="C508" s="90" t="s">
        <v>569</v>
      </c>
      <c r="D508" s="105" t="s">
        <v>711</v>
      </c>
    </row>
    <row r="509" spans="2:4" ht="15" thickBot="1">
      <c r="B509" s="232" t="s">
        <v>1391</v>
      </c>
      <c r="C509" s="90" t="s">
        <v>570</v>
      </c>
      <c r="D509" s="105" t="s">
        <v>717</v>
      </c>
    </row>
    <row r="510" spans="2:4" ht="15" thickBot="1">
      <c r="B510" s="80" t="s">
        <v>1141</v>
      </c>
      <c r="C510" s="137" t="s">
        <v>230</v>
      </c>
      <c r="D510" s="148"/>
    </row>
    <row r="511" spans="2:4" ht="15" thickBot="1">
      <c r="B511" s="80" t="s">
        <v>1141</v>
      </c>
      <c r="C511" s="153" t="s">
        <v>231</v>
      </c>
      <c r="D511" s="154"/>
    </row>
    <row r="512" spans="2:4" ht="15" thickBot="1">
      <c r="B512" s="80" t="s">
        <v>1141</v>
      </c>
      <c r="C512" s="115" t="s">
        <v>571</v>
      </c>
      <c r="D512" s="162"/>
    </row>
    <row r="513" spans="2:4" ht="15" thickBot="1">
      <c r="B513" s="80" t="s">
        <v>1141</v>
      </c>
      <c r="C513" s="90" t="s">
        <v>572</v>
      </c>
      <c r="D513" s="162"/>
    </row>
    <row r="514" spans="2:4" ht="15" thickBot="1">
      <c r="B514" s="231" t="s">
        <v>1392</v>
      </c>
      <c r="C514" s="96" t="s">
        <v>573</v>
      </c>
      <c r="D514" s="105" t="s">
        <v>337</v>
      </c>
    </row>
    <row r="515" spans="2:4" ht="15" thickBot="1">
      <c r="B515" s="232" t="s">
        <v>1393</v>
      </c>
      <c r="C515" s="113" t="s">
        <v>504</v>
      </c>
      <c r="D515" s="105">
        <v>90</v>
      </c>
    </row>
    <row r="516" spans="2:4" ht="15" thickBot="1">
      <c r="B516" s="80" t="s">
        <v>1141</v>
      </c>
      <c r="C516" s="116" t="s">
        <v>574</v>
      </c>
      <c r="D516" s="105"/>
    </row>
    <row r="517" spans="2:4" ht="15" thickBot="1">
      <c r="B517" s="231" t="s">
        <v>1394</v>
      </c>
      <c r="C517" s="96" t="s">
        <v>503</v>
      </c>
      <c r="D517" s="105" t="s">
        <v>387</v>
      </c>
    </row>
    <row r="518" spans="2:4" ht="15" thickBot="1">
      <c r="B518" s="232" t="s">
        <v>1395</v>
      </c>
      <c r="C518" s="113" t="s">
        <v>504</v>
      </c>
      <c r="D518" s="114">
        <v>85</v>
      </c>
    </row>
    <row r="519" spans="2:4" ht="15" thickBot="1">
      <c r="B519" s="232" t="s">
        <v>1141</v>
      </c>
      <c r="C519" s="116" t="s">
        <v>575</v>
      </c>
      <c r="D519" s="105"/>
    </row>
    <row r="520" spans="2:4" ht="15" thickBot="1">
      <c r="B520" s="232" t="s">
        <v>1396</v>
      </c>
      <c r="C520" s="96" t="s">
        <v>503</v>
      </c>
      <c r="D520" s="105" t="s">
        <v>576</v>
      </c>
    </row>
    <row r="521" spans="2:4" ht="15" thickBot="1">
      <c r="B521" s="232" t="s">
        <v>1397</v>
      </c>
      <c r="C521" s="113" t="s">
        <v>504</v>
      </c>
      <c r="D521" s="105">
        <v>80</v>
      </c>
    </row>
    <row r="522" spans="2:4" ht="15" thickBot="1">
      <c r="B522" s="232" t="s">
        <v>1141</v>
      </c>
      <c r="C522" s="116" t="s">
        <v>577</v>
      </c>
      <c r="D522" s="162"/>
    </row>
    <row r="523" spans="2:4" ht="15" thickBot="1">
      <c r="B523" s="232" t="s">
        <v>1398</v>
      </c>
      <c r="C523" s="96" t="s">
        <v>503</v>
      </c>
      <c r="D523" s="105" t="s">
        <v>578</v>
      </c>
    </row>
    <row r="524" spans="2:4" ht="15" thickBot="1">
      <c r="B524" s="232" t="s">
        <v>1399</v>
      </c>
      <c r="C524" s="96" t="s">
        <v>504</v>
      </c>
      <c r="D524" s="105">
        <v>75</v>
      </c>
    </row>
    <row r="525" spans="2:4" ht="18" customHeight="1" thickBot="1">
      <c r="B525" s="232" t="s">
        <v>1141</v>
      </c>
      <c r="C525" s="116" t="s">
        <v>579</v>
      </c>
      <c r="D525" s="162"/>
    </row>
    <row r="526" spans="2:4" ht="15" thickBot="1">
      <c r="B526" s="232" t="s">
        <v>1400</v>
      </c>
      <c r="C526" s="96" t="s">
        <v>503</v>
      </c>
      <c r="D526" s="105" t="s">
        <v>580</v>
      </c>
    </row>
    <row r="527" spans="2:4" ht="15" thickBot="1">
      <c r="B527" s="232" t="s">
        <v>1401</v>
      </c>
      <c r="C527" s="113" t="s">
        <v>504</v>
      </c>
      <c r="D527" s="105">
        <v>45</v>
      </c>
    </row>
    <row r="528" spans="2:4" ht="15.75" customHeight="1" thickBot="1">
      <c r="B528" s="232" t="s">
        <v>1141</v>
      </c>
      <c r="C528" s="116" t="s">
        <v>581</v>
      </c>
      <c r="D528" s="162"/>
    </row>
    <row r="529" spans="2:4" ht="15" thickBot="1">
      <c r="B529" s="232" t="s">
        <v>1402</v>
      </c>
      <c r="C529" s="96" t="s">
        <v>503</v>
      </c>
      <c r="D529" s="105" t="s">
        <v>582</v>
      </c>
    </row>
    <row r="530" spans="2:4" ht="15" thickBot="1">
      <c r="B530" s="232" t="s">
        <v>1403</v>
      </c>
      <c r="C530" s="96" t="s">
        <v>504</v>
      </c>
      <c r="D530" s="105">
        <v>40</v>
      </c>
    </row>
    <row r="531" spans="2:4" ht="15" thickBot="1">
      <c r="B531" s="80" t="s">
        <v>1141</v>
      </c>
      <c r="C531" s="116" t="s">
        <v>583</v>
      </c>
      <c r="D531" s="162"/>
    </row>
    <row r="532" spans="2:4" ht="15" thickBot="1">
      <c r="B532" s="80" t="s">
        <v>1141</v>
      </c>
      <c r="C532" s="96" t="s">
        <v>996</v>
      </c>
      <c r="D532" s="162"/>
    </row>
    <row r="533" spans="2:4" ht="15" thickBot="1">
      <c r="B533" s="80" t="s">
        <v>1141</v>
      </c>
      <c r="C533" s="144" t="s">
        <v>997</v>
      </c>
      <c r="D533" s="105"/>
    </row>
    <row r="534" spans="2:4" ht="15" thickBot="1">
      <c r="B534" s="231" t="s">
        <v>1404</v>
      </c>
      <c r="C534" s="163" t="s">
        <v>998</v>
      </c>
      <c r="D534" s="105" t="s">
        <v>584</v>
      </c>
    </row>
    <row r="535" spans="2:4" ht="15" thickBot="1">
      <c r="B535" s="232" t="s">
        <v>1405</v>
      </c>
      <c r="C535" s="163" t="s">
        <v>999</v>
      </c>
      <c r="D535" s="105">
        <v>46</v>
      </c>
    </row>
    <row r="536" spans="2:4" ht="15" thickBot="1">
      <c r="B536" s="232" t="s">
        <v>1141</v>
      </c>
      <c r="C536" s="121" t="s">
        <v>1000</v>
      </c>
      <c r="D536" s="105"/>
    </row>
    <row r="537" spans="2:4" ht="15" thickBot="1">
      <c r="B537" s="232" t="s">
        <v>1406</v>
      </c>
      <c r="C537" s="163" t="s">
        <v>998</v>
      </c>
      <c r="D537" s="105" t="s">
        <v>304</v>
      </c>
    </row>
    <row r="538" spans="2:4" ht="15" thickBot="1">
      <c r="B538" s="232" t="s">
        <v>1407</v>
      </c>
      <c r="C538" s="163" t="s">
        <v>999</v>
      </c>
      <c r="D538" s="105">
        <v>44</v>
      </c>
    </row>
    <row r="539" spans="2:4" ht="15" thickBot="1">
      <c r="B539" s="232" t="s">
        <v>1141</v>
      </c>
      <c r="C539" s="121" t="s">
        <v>1001</v>
      </c>
      <c r="D539" s="105"/>
    </row>
    <row r="540" spans="2:4" ht="15" thickBot="1">
      <c r="B540" s="232" t="s">
        <v>1408</v>
      </c>
      <c r="C540" s="163" t="s">
        <v>998</v>
      </c>
      <c r="D540" s="105" t="s">
        <v>761</v>
      </c>
    </row>
    <row r="541" spans="2:4" ht="15" thickBot="1">
      <c r="B541" s="232" t="s">
        <v>1409</v>
      </c>
      <c r="C541" s="163" t="s">
        <v>999</v>
      </c>
      <c r="D541" s="105">
        <v>21</v>
      </c>
    </row>
    <row r="542" spans="2:4" ht="15" thickBot="1">
      <c r="B542" s="232" t="s">
        <v>1141</v>
      </c>
      <c r="C542" s="96" t="s">
        <v>1002</v>
      </c>
      <c r="D542" s="162"/>
    </row>
    <row r="543" spans="2:4" ht="20.25" customHeight="1" thickBot="1">
      <c r="B543" s="232" t="s">
        <v>1141</v>
      </c>
      <c r="C543" s="121" t="s">
        <v>1003</v>
      </c>
      <c r="D543" s="105"/>
    </row>
    <row r="544" spans="2:4" ht="15" thickBot="1">
      <c r="B544" s="232" t="s">
        <v>1410</v>
      </c>
      <c r="C544" s="163" t="s">
        <v>998</v>
      </c>
      <c r="D544" s="105" t="s">
        <v>197</v>
      </c>
    </row>
    <row r="545" spans="2:4" ht="15" thickBot="1">
      <c r="B545" s="232" t="s">
        <v>1411</v>
      </c>
      <c r="C545" s="163" t="s">
        <v>999</v>
      </c>
      <c r="D545" s="105">
        <v>24</v>
      </c>
    </row>
    <row r="546" spans="2:4" ht="15" thickBot="1">
      <c r="B546" s="232" t="s">
        <v>1141</v>
      </c>
      <c r="C546" s="121" t="s">
        <v>1004</v>
      </c>
      <c r="D546" s="105"/>
    </row>
    <row r="547" spans="2:4" ht="15" thickBot="1">
      <c r="B547" s="232" t="s">
        <v>1412</v>
      </c>
      <c r="C547" s="163" t="s">
        <v>998</v>
      </c>
      <c r="D547" s="105" t="s">
        <v>762</v>
      </c>
    </row>
    <row r="548" spans="2:4" ht="15" thickBot="1">
      <c r="B548" s="232" t="s">
        <v>1413</v>
      </c>
      <c r="C548" s="163" t="s">
        <v>999</v>
      </c>
      <c r="D548" s="105">
        <v>21</v>
      </c>
    </row>
    <row r="549" spans="2:4" ht="15" thickBot="1">
      <c r="B549" s="232" t="s">
        <v>1141</v>
      </c>
      <c r="C549" s="121" t="s">
        <v>1005</v>
      </c>
      <c r="D549" s="105"/>
    </row>
    <row r="550" spans="2:4" ht="15" thickBot="1">
      <c r="B550" s="232" t="s">
        <v>1414</v>
      </c>
      <c r="C550" s="163" t="s">
        <v>998</v>
      </c>
      <c r="D550" s="105" t="s">
        <v>196</v>
      </c>
    </row>
    <row r="551" spans="2:4" ht="15" thickBot="1">
      <c r="B551" s="232" t="s">
        <v>1415</v>
      </c>
      <c r="C551" s="163" t="s">
        <v>999</v>
      </c>
      <c r="D551" s="105">
        <v>15</v>
      </c>
    </row>
    <row r="552" spans="2:4" ht="15" thickBot="1">
      <c r="B552" s="232" t="s">
        <v>1141</v>
      </c>
      <c r="C552" s="121" t="s">
        <v>1001</v>
      </c>
      <c r="D552" s="105"/>
    </row>
    <row r="553" spans="2:4" ht="15" thickBot="1">
      <c r="B553" s="232" t="s">
        <v>1416</v>
      </c>
      <c r="C553" s="163" t="s">
        <v>998</v>
      </c>
      <c r="D553" s="105" t="s">
        <v>190</v>
      </c>
    </row>
    <row r="554" spans="2:4" ht="15" thickBot="1">
      <c r="B554" s="232" t="s">
        <v>1417</v>
      </c>
      <c r="C554" s="163" t="s">
        <v>999</v>
      </c>
      <c r="D554" s="105">
        <v>11</v>
      </c>
    </row>
    <row r="555" spans="2:4" ht="15" thickBot="1">
      <c r="B555" s="80" t="s">
        <v>1141</v>
      </c>
      <c r="C555" s="96" t="s">
        <v>1006</v>
      </c>
      <c r="D555" s="105"/>
    </row>
    <row r="556" spans="2:4" ht="17.25" customHeight="1" thickBot="1">
      <c r="B556" s="80" t="s">
        <v>1141</v>
      </c>
      <c r="C556" s="121" t="s">
        <v>1007</v>
      </c>
      <c r="D556" s="105"/>
    </row>
    <row r="557" spans="2:4" ht="15" thickBot="1">
      <c r="B557" s="231" t="s">
        <v>1418</v>
      </c>
      <c r="C557" s="163" t="s">
        <v>998</v>
      </c>
      <c r="D557" s="105" t="s">
        <v>762</v>
      </c>
    </row>
    <row r="558" spans="2:4" ht="15" thickBot="1">
      <c r="B558" s="232" t="s">
        <v>1419</v>
      </c>
      <c r="C558" s="163" t="s">
        <v>999</v>
      </c>
      <c r="D558" s="105">
        <v>21</v>
      </c>
    </row>
    <row r="559" spans="2:4" ht="15" thickBot="1">
      <c r="B559" s="232" t="s">
        <v>1141</v>
      </c>
      <c r="C559" s="121" t="s">
        <v>1004</v>
      </c>
      <c r="D559" s="105"/>
    </row>
    <row r="560" spans="2:4" ht="15" thickBot="1">
      <c r="B560" s="232" t="s">
        <v>1420</v>
      </c>
      <c r="C560" s="163" t="s">
        <v>998</v>
      </c>
      <c r="D560" s="105" t="s">
        <v>186</v>
      </c>
    </row>
    <row r="561" spans="2:4" ht="15" thickBot="1">
      <c r="B561" s="232" t="s">
        <v>1421</v>
      </c>
      <c r="C561" s="163" t="s">
        <v>999</v>
      </c>
      <c r="D561" s="105">
        <v>17</v>
      </c>
    </row>
    <row r="562" spans="2:4" ht="15" thickBot="1">
      <c r="B562" s="232" t="s">
        <v>1141</v>
      </c>
      <c r="C562" s="121" t="s">
        <v>1005</v>
      </c>
      <c r="D562" s="105"/>
    </row>
    <row r="563" spans="2:4" ht="15" thickBot="1">
      <c r="B563" s="232" t="s">
        <v>1422</v>
      </c>
      <c r="C563" s="163" t="s">
        <v>998</v>
      </c>
      <c r="D563" s="105" t="s">
        <v>190</v>
      </c>
    </row>
    <row r="564" spans="2:4" ht="15" thickBot="1">
      <c r="B564" s="232" t="s">
        <v>1423</v>
      </c>
      <c r="C564" s="163" t="s">
        <v>999</v>
      </c>
      <c r="D564" s="105">
        <v>11</v>
      </c>
    </row>
    <row r="565" spans="2:4" ht="15" thickBot="1">
      <c r="B565" s="232" t="s">
        <v>1141</v>
      </c>
      <c r="C565" s="121" t="s">
        <v>1001</v>
      </c>
      <c r="D565" s="105"/>
    </row>
    <row r="566" spans="2:4" ht="15" thickBot="1">
      <c r="B566" s="232" t="s">
        <v>1424</v>
      </c>
      <c r="C566" s="163" t="s">
        <v>998</v>
      </c>
      <c r="D566" s="105" t="s">
        <v>192</v>
      </c>
    </row>
    <row r="567" spans="2:4" ht="15" thickBot="1">
      <c r="B567" s="232" t="s">
        <v>1425</v>
      </c>
      <c r="C567" s="163" t="s">
        <v>999</v>
      </c>
      <c r="D567" s="105">
        <v>5</v>
      </c>
    </row>
    <row r="568" spans="2:4" ht="15" thickBot="1">
      <c r="B568" s="80" t="s">
        <v>1141</v>
      </c>
      <c r="C568" s="153" t="s">
        <v>232</v>
      </c>
      <c r="D568" s="154"/>
    </row>
    <row r="569" spans="2:4" ht="15" thickBot="1">
      <c r="B569" s="80" t="s">
        <v>1141</v>
      </c>
      <c r="C569" s="83" t="s">
        <v>233</v>
      </c>
      <c r="D569" s="164"/>
    </row>
    <row r="570" spans="2:4" ht="30.75" customHeight="1" thickBot="1">
      <c r="B570" s="231" t="s">
        <v>1426</v>
      </c>
      <c r="C570" s="106" t="s">
        <v>585</v>
      </c>
      <c r="D570" s="105" t="s">
        <v>717</v>
      </c>
    </row>
    <row r="571" spans="2:4" ht="15" thickBot="1">
      <c r="B571" s="232" t="s">
        <v>1427</v>
      </c>
      <c r="C571" s="116" t="s">
        <v>1008</v>
      </c>
      <c r="D571" s="105" t="s">
        <v>711</v>
      </c>
    </row>
    <row r="572" spans="2:4" ht="15" thickBot="1">
      <c r="B572" s="232" t="s">
        <v>1428</v>
      </c>
      <c r="C572" s="116" t="s">
        <v>544</v>
      </c>
      <c r="D572" s="105" t="s">
        <v>192</v>
      </c>
    </row>
    <row r="573" spans="2:4" ht="15" thickBot="1">
      <c r="B573" s="80" t="s">
        <v>1141</v>
      </c>
      <c r="C573" s="137" t="s">
        <v>234</v>
      </c>
      <c r="D573" s="148"/>
    </row>
    <row r="574" spans="2:4" ht="15" thickBot="1">
      <c r="B574" s="231" t="s">
        <v>1429</v>
      </c>
      <c r="C574" s="150" t="s">
        <v>586</v>
      </c>
      <c r="D574" s="657" t="s">
        <v>411</v>
      </c>
    </row>
    <row r="575" spans="2:4" ht="18.75" customHeight="1" thickBot="1">
      <c r="B575" s="80" t="s">
        <v>1141</v>
      </c>
      <c r="C575" s="111" t="s">
        <v>587</v>
      </c>
      <c r="D575" s="658"/>
    </row>
    <row r="576" spans="2:4" ht="19.5" customHeight="1" thickBot="1">
      <c r="B576" s="80" t="s">
        <v>1141</v>
      </c>
      <c r="C576" s="116" t="s">
        <v>1009</v>
      </c>
      <c r="D576" s="162"/>
    </row>
    <row r="577" spans="2:4" ht="15" thickBot="1">
      <c r="B577" s="231" t="s">
        <v>1430</v>
      </c>
      <c r="C577" s="96" t="s">
        <v>588</v>
      </c>
      <c r="D577" s="105">
        <v>20</v>
      </c>
    </row>
    <row r="578" spans="2:4" ht="15" thickBot="1">
      <c r="B578" s="232" t="s">
        <v>1431</v>
      </c>
      <c r="C578" s="113" t="s">
        <v>589</v>
      </c>
      <c r="D578" s="105">
        <v>25</v>
      </c>
    </row>
    <row r="579" spans="2:4" ht="15" thickBot="1">
      <c r="B579" s="232" t="s">
        <v>1141</v>
      </c>
      <c r="C579" s="116" t="s">
        <v>1010</v>
      </c>
      <c r="D579" s="162"/>
    </row>
    <row r="580" spans="2:4" ht="15" thickBot="1">
      <c r="B580" s="232" t="s">
        <v>1141</v>
      </c>
      <c r="C580" s="96" t="s">
        <v>1011</v>
      </c>
      <c r="D580" s="162"/>
    </row>
    <row r="581" spans="2:4" ht="15" thickBot="1">
      <c r="B581" s="232" t="s">
        <v>1432</v>
      </c>
      <c r="C581" s="165" t="s">
        <v>590</v>
      </c>
      <c r="D581" s="105" t="s">
        <v>717</v>
      </c>
    </row>
    <row r="582" spans="2:4" ht="15" thickBot="1">
      <c r="B582" s="232" t="s">
        <v>1433</v>
      </c>
      <c r="C582" s="121" t="s">
        <v>1012</v>
      </c>
      <c r="D582" s="105" t="s">
        <v>716</v>
      </c>
    </row>
    <row r="583" spans="2:4" ht="15" thickBot="1">
      <c r="B583" s="232" t="s">
        <v>1434</v>
      </c>
      <c r="C583" s="121" t="s">
        <v>1013</v>
      </c>
      <c r="D583" s="105" t="s">
        <v>742</v>
      </c>
    </row>
    <row r="584" spans="2:4" ht="15" thickBot="1">
      <c r="B584" s="232" t="s">
        <v>1435</v>
      </c>
      <c r="C584" s="96" t="s">
        <v>1014</v>
      </c>
      <c r="D584" s="105" t="s">
        <v>591</v>
      </c>
    </row>
    <row r="585" spans="2:4" ht="15" thickBot="1">
      <c r="B585" s="80" t="s">
        <v>1141</v>
      </c>
      <c r="C585" s="111" t="s">
        <v>1015</v>
      </c>
      <c r="D585" s="105"/>
    </row>
    <row r="586" spans="2:4" ht="15" thickBot="1">
      <c r="B586" s="231" t="s">
        <v>1436</v>
      </c>
      <c r="C586" s="120" t="s">
        <v>1016</v>
      </c>
      <c r="D586" s="105" t="s">
        <v>717</v>
      </c>
    </row>
    <row r="587" spans="2:4" ht="15" thickBot="1">
      <c r="B587" s="232" t="s">
        <v>1437</v>
      </c>
      <c r="C587" s="121" t="s">
        <v>1017</v>
      </c>
      <c r="D587" s="105" t="s">
        <v>716</v>
      </c>
    </row>
    <row r="588" spans="2:4" ht="15" thickBot="1">
      <c r="B588" s="232" t="s">
        <v>1438</v>
      </c>
      <c r="C588" s="121" t="s">
        <v>1018</v>
      </c>
      <c r="D588" s="105" t="s">
        <v>742</v>
      </c>
    </row>
    <row r="589" spans="2:4" ht="15" thickBot="1">
      <c r="B589" s="232" t="s">
        <v>1439</v>
      </c>
      <c r="C589" s="123" t="s">
        <v>592</v>
      </c>
      <c r="D589" s="105" t="s">
        <v>717</v>
      </c>
    </row>
    <row r="590" spans="2:4" ht="15" thickBot="1">
      <c r="B590" s="232" t="s">
        <v>1440</v>
      </c>
      <c r="C590" s="123" t="s">
        <v>593</v>
      </c>
      <c r="D590" s="105" t="s">
        <v>717</v>
      </c>
    </row>
    <row r="591" spans="2:4" ht="15" thickBot="1">
      <c r="B591" s="232" t="s">
        <v>1441</v>
      </c>
      <c r="C591" s="123" t="s">
        <v>594</v>
      </c>
      <c r="D591" s="105" t="s">
        <v>763</v>
      </c>
    </row>
    <row r="592" spans="2:4" ht="17.25" customHeight="1" thickBot="1">
      <c r="B592" s="232" t="s">
        <v>1442</v>
      </c>
      <c r="C592" s="116" t="s">
        <v>1019</v>
      </c>
      <c r="D592" s="105" t="s">
        <v>705</v>
      </c>
    </row>
    <row r="593" spans="2:4" ht="18" customHeight="1" thickBot="1">
      <c r="B593" s="232" t="s">
        <v>1443</v>
      </c>
      <c r="C593" s="166" t="s">
        <v>1020</v>
      </c>
      <c r="D593" s="105" t="s">
        <v>725</v>
      </c>
    </row>
    <row r="594" spans="2:4" ht="15" thickBot="1">
      <c r="B594" s="232" t="s">
        <v>1444</v>
      </c>
      <c r="C594" s="90" t="s">
        <v>1021</v>
      </c>
      <c r="D594" s="105" t="s">
        <v>411</v>
      </c>
    </row>
    <row r="595" spans="2:4" ht="15" thickBot="1">
      <c r="B595" s="232" t="s">
        <v>1445</v>
      </c>
      <c r="C595" s="116" t="s">
        <v>595</v>
      </c>
      <c r="D595" s="105" t="s">
        <v>717</v>
      </c>
    </row>
    <row r="596" spans="2:4" ht="15" thickBot="1">
      <c r="B596" s="232" t="s">
        <v>1446</v>
      </c>
      <c r="C596" s="116" t="s">
        <v>596</v>
      </c>
      <c r="D596" s="105" t="s">
        <v>717</v>
      </c>
    </row>
    <row r="597" spans="2:4" ht="15" thickBot="1">
      <c r="B597" s="232" t="s">
        <v>1447</v>
      </c>
      <c r="C597" s="90" t="s">
        <v>1022</v>
      </c>
      <c r="D597" s="105" t="s">
        <v>491</v>
      </c>
    </row>
    <row r="598" spans="2:4" ht="15" thickBot="1">
      <c r="B598" s="232" t="s">
        <v>1448</v>
      </c>
      <c r="C598" s="90" t="s">
        <v>544</v>
      </c>
      <c r="D598" s="105" t="s">
        <v>715</v>
      </c>
    </row>
    <row r="599" spans="2:4" ht="15" thickBot="1">
      <c r="B599" s="80" t="s">
        <v>1141</v>
      </c>
      <c r="C599" s="153" t="s">
        <v>235</v>
      </c>
      <c r="D599" s="154"/>
    </row>
    <row r="600" spans="2:4" ht="17.25" customHeight="1" thickBot="1">
      <c r="B600" s="231" t="s">
        <v>1449</v>
      </c>
      <c r="C600" s="116" t="s">
        <v>597</v>
      </c>
      <c r="D600" s="105" t="s">
        <v>717</v>
      </c>
    </row>
    <row r="601" spans="2:4" ht="15" thickBot="1">
      <c r="B601" s="232" t="s">
        <v>1141</v>
      </c>
      <c r="C601" s="106" t="s">
        <v>598</v>
      </c>
      <c r="D601" s="114"/>
    </row>
    <row r="602" spans="2:4" ht="15" thickBot="1">
      <c r="B602" s="232" t="s">
        <v>1450</v>
      </c>
      <c r="C602" s="96" t="s">
        <v>599</v>
      </c>
      <c r="D602" s="105">
        <v>15</v>
      </c>
    </row>
    <row r="603" spans="2:4" ht="15" thickBot="1">
      <c r="B603" s="232" t="s">
        <v>1451</v>
      </c>
      <c r="C603" s="96" t="s">
        <v>600</v>
      </c>
      <c r="D603" s="105">
        <v>20</v>
      </c>
    </row>
    <row r="604" spans="2:4" ht="15" thickBot="1">
      <c r="B604" s="232" t="s">
        <v>1452</v>
      </c>
      <c r="C604" s="106" t="s">
        <v>601</v>
      </c>
      <c r="D604" s="105">
        <v>15</v>
      </c>
    </row>
    <row r="605" spans="2:4" ht="21.75" customHeight="1" thickBot="1">
      <c r="B605" s="232" t="s">
        <v>1453</v>
      </c>
      <c r="C605" s="116" t="s">
        <v>602</v>
      </c>
      <c r="D605" s="105" t="s">
        <v>717</v>
      </c>
    </row>
    <row r="606" spans="2:4" ht="15" thickBot="1">
      <c r="B606" s="232" t="s">
        <v>1454</v>
      </c>
      <c r="C606" s="116" t="s">
        <v>544</v>
      </c>
      <c r="D606" s="105" t="s">
        <v>717</v>
      </c>
    </row>
    <row r="607" spans="2:4" ht="15" thickBot="1">
      <c r="B607" s="80" t="s">
        <v>1141</v>
      </c>
      <c r="C607" s="153" t="s">
        <v>236</v>
      </c>
      <c r="D607" s="154"/>
    </row>
    <row r="608" spans="2:4" ht="18.75" customHeight="1" thickBot="1">
      <c r="B608" s="80" t="s">
        <v>1141</v>
      </c>
      <c r="C608" s="116" t="s">
        <v>1023</v>
      </c>
      <c r="D608" s="162"/>
    </row>
    <row r="609" spans="2:4" ht="15" thickBot="1">
      <c r="B609" s="231" t="s">
        <v>1455</v>
      </c>
      <c r="C609" s="96" t="s">
        <v>603</v>
      </c>
      <c r="D609" s="105" t="s">
        <v>304</v>
      </c>
    </row>
    <row r="610" spans="2:4" ht="15" thickBot="1">
      <c r="B610" s="232" t="s">
        <v>1456</v>
      </c>
      <c r="C610" s="113" t="s">
        <v>604</v>
      </c>
      <c r="D610" s="105" t="s">
        <v>541</v>
      </c>
    </row>
    <row r="611" spans="2:4" ht="42" customHeight="1" thickBot="1">
      <c r="B611" s="80" t="s">
        <v>1141</v>
      </c>
      <c r="C611" s="106" t="s">
        <v>1024</v>
      </c>
      <c r="D611" s="105"/>
    </row>
    <row r="612" spans="2:4" ht="15" thickBot="1">
      <c r="B612" s="80" t="s">
        <v>1141</v>
      </c>
      <c r="C612" s="96" t="s">
        <v>1025</v>
      </c>
      <c r="D612" s="105"/>
    </row>
    <row r="613" spans="2:4" ht="15" thickBot="1">
      <c r="B613" s="231" t="s">
        <v>1457</v>
      </c>
      <c r="C613" s="121" t="s">
        <v>1026</v>
      </c>
      <c r="D613" s="105" t="s">
        <v>764</v>
      </c>
    </row>
    <row r="614" spans="2:4" ht="15" thickBot="1">
      <c r="B614" s="232" t="s">
        <v>1458</v>
      </c>
      <c r="C614" s="121" t="s">
        <v>1027</v>
      </c>
      <c r="D614" s="105" t="s">
        <v>717</v>
      </c>
    </row>
    <row r="615" spans="2:4" ht="15" thickBot="1">
      <c r="B615" s="232" t="s">
        <v>1141</v>
      </c>
      <c r="C615" s="96" t="s">
        <v>1028</v>
      </c>
      <c r="D615" s="105"/>
    </row>
    <row r="616" spans="2:4" ht="15" thickBot="1">
      <c r="B616" s="232" t="s">
        <v>1459</v>
      </c>
      <c r="C616" s="121" t="s">
        <v>1029</v>
      </c>
      <c r="D616" s="105" t="s">
        <v>764</v>
      </c>
    </row>
    <row r="617" spans="2:4" ht="15" thickBot="1">
      <c r="B617" s="232" t="s">
        <v>1460</v>
      </c>
      <c r="C617" s="121" t="s">
        <v>1030</v>
      </c>
      <c r="D617" s="105" t="s">
        <v>717</v>
      </c>
    </row>
    <row r="618" spans="2:4" ht="18.75" customHeight="1" thickBot="1">
      <c r="B618" s="232" t="s">
        <v>1461</v>
      </c>
      <c r="C618" s="106" t="s">
        <v>1031</v>
      </c>
      <c r="D618" s="105" t="s">
        <v>717</v>
      </c>
    </row>
    <row r="619" spans="2:4" ht="19.5" customHeight="1" thickBot="1">
      <c r="B619" s="232" t="s">
        <v>1462</v>
      </c>
      <c r="C619" s="106" t="s">
        <v>1032</v>
      </c>
      <c r="D619" s="105" t="s">
        <v>411</v>
      </c>
    </row>
    <row r="620" spans="2:4" ht="15" thickBot="1">
      <c r="B620" s="232" t="s">
        <v>1463</v>
      </c>
      <c r="C620" s="106" t="s">
        <v>605</v>
      </c>
      <c r="D620" s="105" t="s">
        <v>717</v>
      </c>
    </row>
    <row r="621" spans="2:4" ht="15" thickBot="1">
      <c r="B621" s="232" t="s">
        <v>1464</v>
      </c>
      <c r="C621" s="106" t="s">
        <v>596</v>
      </c>
      <c r="D621" s="105" t="s">
        <v>717</v>
      </c>
    </row>
    <row r="622" spans="2:4" ht="15" thickBot="1">
      <c r="B622" s="232" t="s">
        <v>1465</v>
      </c>
      <c r="C622" s="106" t="s">
        <v>1033</v>
      </c>
      <c r="D622" s="105" t="s">
        <v>304</v>
      </c>
    </row>
    <row r="623" spans="2:4" ht="15" thickBot="1">
      <c r="B623" s="232" t="s">
        <v>1466</v>
      </c>
      <c r="C623" s="106" t="s">
        <v>544</v>
      </c>
      <c r="D623" s="105" t="s">
        <v>717</v>
      </c>
    </row>
    <row r="624" spans="2:4" ht="15" thickBot="1">
      <c r="B624" s="80" t="s">
        <v>1141</v>
      </c>
      <c r="C624" s="153" t="s">
        <v>237</v>
      </c>
      <c r="D624" s="154"/>
    </row>
    <row r="625" spans="2:4" ht="20.25" customHeight="1" thickBot="1">
      <c r="B625" s="80" t="s">
        <v>1141</v>
      </c>
      <c r="C625" s="106" t="s">
        <v>1034</v>
      </c>
      <c r="D625" s="105"/>
    </row>
    <row r="626" spans="2:4" ht="15" thickBot="1">
      <c r="B626" s="231" t="s">
        <v>1467</v>
      </c>
      <c r="C626" s="96" t="s">
        <v>606</v>
      </c>
      <c r="D626" s="114" t="s">
        <v>188</v>
      </c>
    </row>
    <row r="627" spans="2:4" ht="15" thickBot="1">
      <c r="B627" s="232" t="s">
        <v>1468</v>
      </c>
      <c r="C627" s="96" t="s">
        <v>604</v>
      </c>
      <c r="D627" s="105" t="s">
        <v>607</v>
      </c>
    </row>
    <row r="628" spans="2:4" ht="15" thickBot="1">
      <c r="B628" s="232" t="s">
        <v>1141</v>
      </c>
      <c r="C628" s="116" t="s">
        <v>608</v>
      </c>
      <c r="D628" s="105"/>
    </row>
    <row r="629" spans="2:4" ht="15" thickBot="1">
      <c r="B629" s="232" t="s">
        <v>1469</v>
      </c>
      <c r="C629" s="96" t="s">
        <v>609</v>
      </c>
      <c r="D629" s="105" t="s">
        <v>717</v>
      </c>
    </row>
    <row r="630" spans="2:4" ht="15" thickBot="1">
      <c r="B630" s="232" t="s">
        <v>1470</v>
      </c>
      <c r="C630" s="96" t="s">
        <v>610</v>
      </c>
      <c r="D630" s="105" t="s">
        <v>717</v>
      </c>
    </row>
    <row r="631" spans="2:4" ht="15" thickBot="1">
      <c r="B631" s="232" t="s">
        <v>1141</v>
      </c>
      <c r="C631" s="106" t="s">
        <v>611</v>
      </c>
      <c r="D631" s="105"/>
    </row>
    <row r="632" spans="2:4" ht="15" thickBot="1">
      <c r="B632" s="232" t="s">
        <v>1471</v>
      </c>
      <c r="C632" s="96" t="s">
        <v>612</v>
      </c>
      <c r="D632" s="105" t="s">
        <v>719</v>
      </c>
    </row>
    <row r="633" spans="2:4" ht="15" thickBot="1">
      <c r="B633" s="232" t="s">
        <v>1472</v>
      </c>
      <c r="C633" s="96" t="s">
        <v>613</v>
      </c>
      <c r="D633" s="105" t="s">
        <v>715</v>
      </c>
    </row>
    <row r="634" spans="2:4" ht="15" thickBot="1">
      <c r="B634" s="232" t="s">
        <v>1473</v>
      </c>
      <c r="C634" s="96" t="s">
        <v>614</v>
      </c>
      <c r="D634" s="105" t="s">
        <v>192</v>
      </c>
    </row>
    <row r="635" spans="2:4" ht="15" thickBot="1">
      <c r="B635" s="232" t="s">
        <v>1474</v>
      </c>
      <c r="C635" s="96" t="s">
        <v>615</v>
      </c>
      <c r="D635" s="105" t="s">
        <v>192</v>
      </c>
    </row>
    <row r="636" spans="2:4" ht="15" thickBot="1">
      <c r="B636" s="232" t="s">
        <v>1475</v>
      </c>
      <c r="C636" s="106" t="s">
        <v>616</v>
      </c>
      <c r="D636" s="105" t="s">
        <v>192</v>
      </c>
    </row>
    <row r="637" spans="2:4" ht="15" thickBot="1">
      <c r="B637" s="232" t="s">
        <v>1141</v>
      </c>
      <c r="C637" s="106" t="s">
        <v>617</v>
      </c>
      <c r="D637" s="105"/>
    </row>
    <row r="638" spans="2:4" ht="15" thickBot="1">
      <c r="B638" s="232" t="s">
        <v>1476</v>
      </c>
      <c r="C638" s="96" t="s">
        <v>599</v>
      </c>
      <c r="D638" s="105" t="s">
        <v>580</v>
      </c>
    </row>
    <row r="639" spans="2:4" ht="15" thickBot="1">
      <c r="B639" s="232" t="s">
        <v>1477</v>
      </c>
      <c r="C639" s="96" t="s">
        <v>600</v>
      </c>
      <c r="D639" s="105" t="s">
        <v>618</v>
      </c>
    </row>
    <row r="640" spans="2:4" ht="15" thickBot="1">
      <c r="B640" s="232" t="s">
        <v>1141</v>
      </c>
      <c r="C640" s="106" t="s">
        <v>619</v>
      </c>
      <c r="D640" s="105"/>
    </row>
    <row r="641" spans="2:4" ht="15" thickBot="1">
      <c r="B641" s="232" t="s">
        <v>1478</v>
      </c>
      <c r="C641" s="96" t="s">
        <v>599</v>
      </c>
      <c r="D641" s="105" t="s">
        <v>761</v>
      </c>
    </row>
    <row r="642" spans="2:4" ht="15" thickBot="1">
      <c r="B642" s="232" t="s">
        <v>1479</v>
      </c>
      <c r="C642" s="96" t="s">
        <v>600</v>
      </c>
      <c r="D642" s="105" t="s">
        <v>742</v>
      </c>
    </row>
    <row r="643" spans="2:4" ht="15" thickBot="1">
      <c r="B643" s="232" t="s">
        <v>1141</v>
      </c>
      <c r="C643" s="106" t="s">
        <v>620</v>
      </c>
      <c r="D643" s="105"/>
    </row>
    <row r="644" spans="2:4" ht="15" thickBot="1">
      <c r="B644" s="232" t="s">
        <v>1480</v>
      </c>
      <c r="C644" s="96" t="s">
        <v>599</v>
      </c>
      <c r="D644" s="105" t="s">
        <v>187</v>
      </c>
    </row>
    <row r="645" spans="2:4" ht="15" thickBot="1">
      <c r="B645" s="232" t="s">
        <v>1481</v>
      </c>
      <c r="C645" s="96" t="s">
        <v>600</v>
      </c>
      <c r="D645" s="105" t="s">
        <v>765</v>
      </c>
    </row>
    <row r="646" spans="2:4" ht="21.75" customHeight="1" thickBot="1">
      <c r="B646" s="232" t="s">
        <v>1482</v>
      </c>
      <c r="C646" s="116" t="s">
        <v>1035</v>
      </c>
      <c r="D646" s="105">
        <v>6</v>
      </c>
    </row>
    <row r="647" spans="2:4" ht="19.5" customHeight="1" thickBot="1">
      <c r="B647" s="232" t="s">
        <v>1483</v>
      </c>
      <c r="C647" s="116" t="s">
        <v>1036</v>
      </c>
      <c r="D647" s="105" t="s">
        <v>719</v>
      </c>
    </row>
    <row r="648" spans="2:4" ht="15" thickBot="1">
      <c r="B648" s="232" t="s">
        <v>1484</v>
      </c>
      <c r="C648" s="116" t="s">
        <v>621</v>
      </c>
      <c r="D648" s="105" t="s">
        <v>622</v>
      </c>
    </row>
    <row r="649" spans="2:4" ht="22.5" customHeight="1" thickBot="1">
      <c r="B649" s="232" t="s">
        <v>1485</v>
      </c>
      <c r="C649" s="116" t="s">
        <v>623</v>
      </c>
      <c r="D649" s="105" t="s">
        <v>717</v>
      </c>
    </row>
    <row r="650" spans="2:4" ht="15" thickBot="1">
      <c r="B650" s="232" t="s">
        <v>1486</v>
      </c>
      <c r="C650" s="116" t="s">
        <v>544</v>
      </c>
      <c r="D650" s="105" t="s">
        <v>717</v>
      </c>
    </row>
    <row r="651" spans="2:4" ht="15" thickBot="1">
      <c r="B651" s="80" t="s">
        <v>1141</v>
      </c>
      <c r="C651" s="153" t="s">
        <v>238</v>
      </c>
      <c r="D651" s="154"/>
    </row>
    <row r="652" spans="2:4" ht="15" thickBot="1">
      <c r="B652" s="231" t="s">
        <v>1487</v>
      </c>
      <c r="C652" s="90" t="s">
        <v>1037</v>
      </c>
      <c r="D652" s="105" t="s">
        <v>717</v>
      </c>
    </row>
    <row r="653" spans="2:4" ht="15" thickBot="1">
      <c r="B653" s="232" t="s">
        <v>1488</v>
      </c>
      <c r="C653" s="116" t="s">
        <v>624</v>
      </c>
      <c r="D653" s="105" t="s">
        <v>192</v>
      </c>
    </row>
    <row r="654" spans="2:4" ht="15" thickBot="1">
      <c r="B654" s="232" t="s">
        <v>1489</v>
      </c>
      <c r="C654" s="116" t="s">
        <v>1038</v>
      </c>
      <c r="D654" s="105" t="s">
        <v>192</v>
      </c>
    </row>
    <row r="655" spans="2:4" ht="15" thickBot="1">
      <c r="B655" s="232" t="s">
        <v>1141</v>
      </c>
      <c r="C655" s="90" t="s">
        <v>625</v>
      </c>
      <c r="D655" s="162"/>
    </row>
    <row r="656" spans="2:4" ht="32.25" customHeight="1" thickBot="1">
      <c r="B656" s="232" t="s">
        <v>1141</v>
      </c>
      <c r="C656" s="116" t="s">
        <v>1039</v>
      </c>
      <c r="D656" s="162"/>
    </row>
    <row r="657" spans="2:4" ht="15" thickBot="1">
      <c r="B657" s="232" t="s">
        <v>1490</v>
      </c>
      <c r="C657" s="113" t="s">
        <v>606</v>
      </c>
      <c r="D657" s="105" t="s">
        <v>734</v>
      </c>
    </row>
    <row r="658" spans="2:4" ht="15" thickBot="1">
      <c r="B658" s="232" t="s">
        <v>1491</v>
      </c>
      <c r="C658" s="96" t="s">
        <v>604</v>
      </c>
      <c r="D658" s="105" t="s">
        <v>742</v>
      </c>
    </row>
    <row r="659" spans="2:4" ht="15.75" customHeight="1" thickBot="1">
      <c r="B659" s="232" t="s">
        <v>1141</v>
      </c>
      <c r="C659" s="116" t="s">
        <v>1040</v>
      </c>
      <c r="D659" s="105"/>
    </row>
    <row r="660" spans="2:4" ht="15" thickBot="1">
      <c r="B660" s="232" t="s">
        <v>1492</v>
      </c>
      <c r="C660" s="96" t="s">
        <v>606</v>
      </c>
      <c r="D660" s="105" t="s">
        <v>190</v>
      </c>
    </row>
    <row r="661" spans="2:4" ht="15" thickBot="1">
      <c r="B661" s="232" t="s">
        <v>1493</v>
      </c>
      <c r="C661" s="96" t="s">
        <v>604</v>
      </c>
      <c r="D661" s="105" t="s">
        <v>187</v>
      </c>
    </row>
    <row r="662" spans="2:4" ht="20.25" customHeight="1" thickBot="1">
      <c r="B662" s="232" t="s">
        <v>1141</v>
      </c>
      <c r="C662" s="116" t="s">
        <v>1041</v>
      </c>
      <c r="D662" s="105"/>
    </row>
    <row r="663" spans="2:4" ht="15" thickBot="1">
      <c r="B663" s="232" t="s">
        <v>1494</v>
      </c>
      <c r="C663" s="96" t="s">
        <v>606</v>
      </c>
      <c r="D663" s="105" t="s">
        <v>725</v>
      </c>
    </row>
    <row r="664" spans="2:4" ht="15" thickBot="1">
      <c r="B664" s="232" t="s">
        <v>1495</v>
      </c>
      <c r="C664" s="96" t="s">
        <v>604</v>
      </c>
      <c r="D664" s="105" t="s">
        <v>193</v>
      </c>
    </row>
    <row r="665" spans="2:4" ht="17.25" customHeight="1" thickBot="1">
      <c r="B665" s="232" t="s">
        <v>1496</v>
      </c>
      <c r="C665" s="116" t="s">
        <v>626</v>
      </c>
      <c r="D665" s="105" t="s">
        <v>717</v>
      </c>
    </row>
    <row r="666" spans="2:4" ht="20.25" customHeight="1" thickBot="1">
      <c r="B666" s="232" t="s">
        <v>1141</v>
      </c>
      <c r="C666" s="116" t="s">
        <v>627</v>
      </c>
      <c r="D666" s="105"/>
    </row>
    <row r="667" spans="2:4" ht="15" thickBot="1">
      <c r="B667" s="232" t="s">
        <v>1497</v>
      </c>
      <c r="C667" s="96" t="s">
        <v>628</v>
      </c>
      <c r="D667" s="105" t="s">
        <v>717</v>
      </c>
    </row>
    <row r="668" spans="2:4" ht="15" thickBot="1">
      <c r="B668" s="232" t="s">
        <v>1498</v>
      </c>
      <c r="C668" s="113" t="s">
        <v>629</v>
      </c>
      <c r="D668" s="105" t="s">
        <v>184</v>
      </c>
    </row>
    <row r="669" spans="2:4" ht="20.25" customHeight="1" thickBot="1">
      <c r="B669" s="232" t="s">
        <v>1141</v>
      </c>
      <c r="C669" s="116" t="s">
        <v>630</v>
      </c>
      <c r="D669" s="105"/>
    </row>
    <row r="670" spans="2:4" ht="15" thickBot="1">
      <c r="B670" s="232" t="s">
        <v>1499</v>
      </c>
      <c r="C670" s="96" t="s">
        <v>628</v>
      </c>
      <c r="D670" s="105" t="s">
        <v>192</v>
      </c>
    </row>
    <row r="671" spans="2:4" ht="15" thickBot="1">
      <c r="B671" s="232" t="s">
        <v>1500</v>
      </c>
      <c r="C671" s="113" t="s">
        <v>629</v>
      </c>
      <c r="D671" s="105">
        <v>1</v>
      </c>
    </row>
    <row r="672" spans="2:4" ht="15" thickBot="1">
      <c r="B672" s="232" t="s">
        <v>1501</v>
      </c>
      <c r="C672" s="90" t="s">
        <v>1042</v>
      </c>
      <c r="D672" s="105">
        <v>1</v>
      </c>
    </row>
    <row r="673" spans="2:4" ht="15" thickBot="1">
      <c r="B673" s="80" t="s">
        <v>1141</v>
      </c>
      <c r="C673" s="137" t="s">
        <v>239</v>
      </c>
      <c r="D673" s="148"/>
    </row>
    <row r="674" spans="2:4" ht="15" thickBot="1">
      <c r="B674" s="80" t="s">
        <v>1141</v>
      </c>
      <c r="C674" s="153" t="s">
        <v>231</v>
      </c>
      <c r="D674" s="154"/>
    </row>
    <row r="675" spans="2:4" ht="29.25" customHeight="1" thickBot="1">
      <c r="B675" s="80" t="s">
        <v>1141</v>
      </c>
      <c r="C675" s="143" t="s">
        <v>631</v>
      </c>
      <c r="D675" s="105"/>
    </row>
    <row r="676" spans="2:4" ht="15" thickBot="1">
      <c r="B676" s="80" t="s">
        <v>1141</v>
      </c>
      <c r="C676" s="90" t="s">
        <v>1043</v>
      </c>
      <c r="D676" s="105"/>
    </row>
    <row r="677" spans="2:4" ht="15" thickBot="1">
      <c r="B677" s="231" t="s">
        <v>1502</v>
      </c>
      <c r="C677" s="96" t="s">
        <v>503</v>
      </c>
      <c r="D677" s="105" t="s">
        <v>632</v>
      </c>
    </row>
    <row r="678" spans="2:4" ht="15" thickBot="1">
      <c r="B678" s="232" t="s">
        <v>1503</v>
      </c>
      <c r="C678" s="113" t="s">
        <v>504</v>
      </c>
      <c r="D678" s="114" t="s">
        <v>633</v>
      </c>
    </row>
    <row r="679" spans="2:4" ht="15" thickBot="1">
      <c r="B679" s="232" t="s">
        <v>1141</v>
      </c>
      <c r="C679" s="116" t="s">
        <v>634</v>
      </c>
      <c r="D679" s="105"/>
    </row>
    <row r="680" spans="2:4" ht="15" thickBot="1">
      <c r="B680" s="232" t="s">
        <v>1504</v>
      </c>
      <c r="C680" s="96" t="s">
        <v>635</v>
      </c>
      <c r="D680" s="105" t="s">
        <v>636</v>
      </c>
    </row>
    <row r="681" spans="2:4" ht="15" thickBot="1">
      <c r="B681" s="232" t="s">
        <v>1505</v>
      </c>
      <c r="C681" s="113" t="s">
        <v>637</v>
      </c>
      <c r="D681" s="114" t="s">
        <v>638</v>
      </c>
    </row>
    <row r="682" spans="2:4" ht="15" thickBot="1">
      <c r="B682" s="232" t="s">
        <v>1141</v>
      </c>
      <c r="C682" s="116" t="s">
        <v>639</v>
      </c>
      <c r="D682" s="105"/>
    </row>
    <row r="683" spans="2:4" ht="15" thickBot="1">
      <c r="B683" s="232" t="s">
        <v>1506</v>
      </c>
      <c r="C683" s="96" t="s">
        <v>503</v>
      </c>
      <c r="D683" s="105" t="s">
        <v>387</v>
      </c>
    </row>
    <row r="684" spans="2:4" ht="15" thickBot="1">
      <c r="B684" s="232" t="s">
        <v>1507</v>
      </c>
      <c r="C684" s="113" t="s">
        <v>504</v>
      </c>
      <c r="D684" s="114" t="s">
        <v>640</v>
      </c>
    </row>
    <row r="685" spans="2:4" ht="15" thickBot="1">
      <c r="B685" s="232" t="s">
        <v>1141</v>
      </c>
      <c r="C685" s="116" t="s">
        <v>641</v>
      </c>
      <c r="D685" s="105"/>
    </row>
    <row r="686" spans="2:4" ht="15" thickBot="1">
      <c r="B686" s="232" t="s">
        <v>1508</v>
      </c>
      <c r="C686" s="96" t="s">
        <v>503</v>
      </c>
      <c r="D686" s="105" t="s">
        <v>341</v>
      </c>
    </row>
    <row r="687" spans="2:4" ht="15" thickBot="1">
      <c r="B687" s="232" t="s">
        <v>1509</v>
      </c>
      <c r="C687" s="113" t="s">
        <v>504</v>
      </c>
      <c r="D687" s="105" t="s">
        <v>474</v>
      </c>
    </row>
    <row r="688" spans="2:4" ht="15" thickBot="1">
      <c r="B688" s="232" t="s">
        <v>1141</v>
      </c>
      <c r="C688" s="116" t="s">
        <v>642</v>
      </c>
      <c r="D688" s="105"/>
    </row>
    <row r="689" spans="2:4" ht="15" thickBot="1">
      <c r="B689" s="232" t="s">
        <v>1510</v>
      </c>
      <c r="C689" s="113" t="s">
        <v>503</v>
      </c>
      <c r="D689" s="114" t="s">
        <v>320</v>
      </c>
    </row>
    <row r="690" spans="2:4" ht="15" thickBot="1">
      <c r="B690" s="232" t="s">
        <v>1511</v>
      </c>
      <c r="C690" s="96" t="s">
        <v>504</v>
      </c>
      <c r="D690" s="114" t="s">
        <v>643</v>
      </c>
    </row>
    <row r="691" spans="2:4" ht="15" thickBot="1">
      <c r="B691" s="232" t="s">
        <v>1141</v>
      </c>
      <c r="C691" s="116" t="s">
        <v>644</v>
      </c>
      <c r="D691" s="162"/>
    </row>
    <row r="692" spans="2:4" ht="15" thickBot="1">
      <c r="B692" s="232" t="s">
        <v>1512</v>
      </c>
      <c r="C692" s="96" t="s">
        <v>503</v>
      </c>
      <c r="D692" s="114">
        <v>10</v>
      </c>
    </row>
    <row r="693" spans="2:4" ht="15" thickBot="1">
      <c r="B693" s="232" t="s">
        <v>1513</v>
      </c>
      <c r="C693" s="96" t="s">
        <v>504</v>
      </c>
      <c r="D693" s="114">
        <v>21</v>
      </c>
    </row>
    <row r="694" spans="2:4" ht="15" thickBot="1">
      <c r="B694" s="232" t="s">
        <v>1141</v>
      </c>
      <c r="C694" s="116" t="s">
        <v>645</v>
      </c>
      <c r="D694" s="105"/>
    </row>
    <row r="695" spans="2:4" ht="15" thickBot="1">
      <c r="B695" s="232" t="s">
        <v>1514</v>
      </c>
      <c r="C695" s="96" t="s">
        <v>503</v>
      </c>
      <c r="D695" s="105">
        <v>3</v>
      </c>
    </row>
    <row r="696" spans="2:4" ht="15" thickBot="1">
      <c r="B696" s="232" t="s">
        <v>1515</v>
      </c>
      <c r="C696" s="96" t="s">
        <v>504</v>
      </c>
      <c r="D696" s="114">
        <v>7</v>
      </c>
    </row>
    <row r="697" spans="2:4" ht="15" thickBot="1">
      <c r="B697" s="232" t="s">
        <v>1141</v>
      </c>
      <c r="C697" s="116" t="s">
        <v>646</v>
      </c>
      <c r="D697" s="105"/>
    </row>
    <row r="698" spans="2:4" ht="15" thickBot="1">
      <c r="B698" s="232" t="s">
        <v>1516</v>
      </c>
      <c r="C698" s="96" t="s">
        <v>503</v>
      </c>
      <c r="D698" s="105">
        <v>3</v>
      </c>
    </row>
    <row r="699" spans="2:4" ht="15" thickBot="1">
      <c r="B699" s="232" t="s">
        <v>1517</v>
      </c>
      <c r="C699" s="96" t="s">
        <v>504</v>
      </c>
      <c r="D699" s="114">
        <v>7</v>
      </c>
    </row>
    <row r="700" spans="2:4" ht="15" thickBot="1">
      <c r="B700" s="232" t="s">
        <v>1141</v>
      </c>
      <c r="C700" s="116" t="s">
        <v>647</v>
      </c>
      <c r="D700" s="105"/>
    </row>
    <row r="701" spans="2:4" ht="15" thickBot="1">
      <c r="B701" s="232" t="s">
        <v>1518</v>
      </c>
      <c r="C701" s="96" t="s">
        <v>503</v>
      </c>
      <c r="D701" s="105">
        <v>1</v>
      </c>
    </row>
    <row r="702" spans="2:4" ht="15" thickBot="1">
      <c r="B702" s="232" t="s">
        <v>1519</v>
      </c>
      <c r="C702" s="96" t="s">
        <v>504</v>
      </c>
      <c r="D702" s="114">
        <v>2</v>
      </c>
    </row>
    <row r="703" spans="2:4" ht="15" thickBot="1">
      <c r="B703" s="80" t="s">
        <v>1141</v>
      </c>
      <c r="C703" s="153" t="s">
        <v>648</v>
      </c>
      <c r="D703" s="154"/>
    </row>
    <row r="704" spans="2:4" ht="27" customHeight="1" thickBot="1">
      <c r="B704" s="80" t="s">
        <v>1141</v>
      </c>
      <c r="C704" s="106" t="s">
        <v>1044</v>
      </c>
      <c r="D704" s="105"/>
    </row>
    <row r="705" spans="2:4" ht="16.5" customHeight="1" thickBot="1">
      <c r="B705" s="231" t="s">
        <v>1520</v>
      </c>
      <c r="C705" s="167" t="s">
        <v>1045</v>
      </c>
      <c r="D705" s="105" t="s">
        <v>766</v>
      </c>
    </row>
    <row r="706" spans="2:4" ht="15" thickBot="1">
      <c r="B706" s="232" t="s">
        <v>1521</v>
      </c>
      <c r="C706" s="167" t="s">
        <v>1046</v>
      </c>
      <c r="D706" s="105" t="s">
        <v>767</v>
      </c>
    </row>
    <row r="707" spans="2:4" ht="15" thickBot="1">
      <c r="B707" s="232" t="s">
        <v>1522</v>
      </c>
      <c r="C707" s="167" t="s">
        <v>1047</v>
      </c>
      <c r="D707" s="105" t="s">
        <v>649</v>
      </c>
    </row>
    <row r="708" spans="2:4" ht="15" thickBot="1">
      <c r="B708" s="232" t="s">
        <v>1523</v>
      </c>
      <c r="C708" s="167" t="s">
        <v>1048</v>
      </c>
      <c r="D708" s="105" t="s">
        <v>650</v>
      </c>
    </row>
    <row r="709" spans="2:4" ht="15" thickBot="1">
      <c r="B709" s="80" t="s">
        <v>1141</v>
      </c>
      <c r="C709" s="153" t="s">
        <v>241</v>
      </c>
      <c r="D709" s="154"/>
    </row>
    <row r="710" spans="2:4" ht="15" thickBot="1">
      <c r="B710" s="80" t="s">
        <v>1141</v>
      </c>
      <c r="C710" s="116" t="s">
        <v>651</v>
      </c>
      <c r="D710" s="162"/>
    </row>
    <row r="711" spans="2:4" ht="15" thickBot="1">
      <c r="B711" s="231" t="s">
        <v>1524</v>
      </c>
      <c r="C711" s="113" t="s">
        <v>606</v>
      </c>
      <c r="D711" s="105">
        <v>25</v>
      </c>
    </row>
    <row r="712" spans="2:4" ht="15" thickBot="1">
      <c r="B712" s="232" t="s">
        <v>1525</v>
      </c>
      <c r="C712" s="96" t="s">
        <v>604</v>
      </c>
      <c r="D712" s="114" t="s">
        <v>652</v>
      </c>
    </row>
    <row r="713" spans="2:4" ht="20.25" customHeight="1" thickBot="1">
      <c r="B713" s="80" t="s">
        <v>1141</v>
      </c>
      <c r="C713" s="116" t="s">
        <v>1049</v>
      </c>
      <c r="D713" s="105"/>
    </row>
    <row r="714" spans="2:4" ht="15" thickBot="1">
      <c r="B714" s="80" t="s">
        <v>1141</v>
      </c>
      <c r="C714" s="96" t="s">
        <v>1050</v>
      </c>
      <c r="D714" s="105"/>
    </row>
    <row r="715" spans="2:4" ht="15" thickBot="1">
      <c r="B715" s="231" t="s">
        <v>1526</v>
      </c>
      <c r="C715" s="121" t="s">
        <v>1051</v>
      </c>
      <c r="D715" s="105" t="s">
        <v>717</v>
      </c>
    </row>
    <row r="716" spans="2:4" ht="15" thickBot="1">
      <c r="B716" s="232" t="s">
        <v>1527</v>
      </c>
      <c r="C716" s="121" t="s">
        <v>1017</v>
      </c>
      <c r="D716" s="105" t="s">
        <v>716</v>
      </c>
    </row>
    <row r="717" spans="2:4" ht="15" thickBot="1">
      <c r="B717" s="232" t="s">
        <v>1528</v>
      </c>
      <c r="C717" s="121" t="s">
        <v>1052</v>
      </c>
      <c r="D717" s="105" t="s">
        <v>742</v>
      </c>
    </row>
    <row r="718" spans="2:4" ht="15" thickBot="1">
      <c r="B718" s="232" t="s">
        <v>1529</v>
      </c>
      <c r="C718" s="96" t="s">
        <v>1053</v>
      </c>
      <c r="D718" s="105" t="s">
        <v>717</v>
      </c>
    </row>
    <row r="719" spans="2:4" ht="15" thickBot="1">
      <c r="B719" s="80" t="s">
        <v>1141</v>
      </c>
      <c r="C719" s="96" t="s">
        <v>1054</v>
      </c>
      <c r="D719" s="105"/>
    </row>
    <row r="720" spans="2:4" ht="15" thickBot="1">
      <c r="B720" s="231" t="s">
        <v>1530</v>
      </c>
      <c r="C720" s="121" t="s">
        <v>1055</v>
      </c>
      <c r="D720" s="105" t="s">
        <v>192</v>
      </c>
    </row>
    <row r="721" spans="2:4" ht="15" thickBot="1">
      <c r="B721" s="232" t="s">
        <v>1531</v>
      </c>
      <c r="C721" s="121" t="s">
        <v>1026</v>
      </c>
      <c r="D721" s="105" t="s">
        <v>756</v>
      </c>
    </row>
    <row r="722" spans="2:4" ht="15" thickBot="1">
      <c r="B722" s="232" t="s">
        <v>1532</v>
      </c>
      <c r="C722" s="96" t="s">
        <v>1056</v>
      </c>
      <c r="D722" s="105" t="s">
        <v>192</v>
      </c>
    </row>
    <row r="723" spans="2:4" ht="15" thickBot="1">
      <c r="B723" s="232" t="s">
        <v>1141</v>
      </c>
      <c r="C723" s="96" t="s">
        <v>1057</v>
      </c>
      <c r="D723" s="105"/>
    </row>
    <row r="724" spans="2:4" ht="15" thickBot="1">
      <c r="B724" s="232" t="s">
        <v>1533</v>
      </c>
      <c r="C724" s="121" t="s">
        <v>1055</v>
      </c>
      <c r="D724" s="105" t="s">
        <v>184</v>
      </c>
    </row>
    <row r="725" spans="2:4" ht="15" thickBot="1">
      <c r="B725" s="232" t="s">
        <v>1534</v>
      </c>
      <c r="C725" s="121" t="s">
        <v>1026</v>
      </c>
      <c r="D725" s="105" t="s">
        <v>768</v>
      </c>
    </row>
    <row r="726" spans="2:4" ht="15" thickBot="1">
      <c r="B726" s="232" t="s">
        <v>1535</v>
      </c>
      <c r="C726" s="96" t="s">
        <v>1058</v>
      </c>
      <c r="D726" s="105" t="s">
        <v>192</v>
      </c>
    </row>
    <row r="727" spans="2:4" ht="21" customHeight="1" thickBot="1">
      <c r="B727" s="232" t="s">
        <v>1536</v>
      </c>
      <c r="C727" s="106" t="s">
        <v>1021</v>
      </c>
      <c r="D727" s="105" t="s">
        <v>653</v>
      </c>
    </row>
    <row r="728" spans="2:4" ht="18" customHeight="1" thickBot="1">
      <c r="B728" s="232" t="s">
        <v>1537</v>
      </c>
      <c r="C728" s="116" t="s">
        <v>1059</v>
      </c>
      <c r="D728" s="105" t="s">
        <v>739</v>
      </c>
    </row>
    <row r="729" spans="2:4" ht="18" customHeight="1" thickBot="1">
      <c r="B729" s="232" t="s">
        <v>1538</v>
      </c>
      <c r="C729" s="116" t="s">
        <v>654</v>
      </c>
      <c r="D729" s="105" t="s">
        <v>718</v>
      </c>
    </row>
    <row r="730" spans="2:4" ht="15" thickBot="1">
      <c r="B730" s="232" t="s">
        <v>1539</v>
      </c>
      <c r="C730" s="116" t="s">
        <v>655</v>
      </c>
      <c r="D730" s="105" t="s">
        <v>656</v>
      </c>
    </row>
    <row r="731" spans="2:4" ht="15" thickBot="1">
      <c r="B731" s="232" t="s">
        <v>1540</v>
      </c>
      <c r="C731" s="116" t="s">
        <v>657</v>
      </c>
      <c r="D731" s="105" t="s">
        <v>717</v>
      </c>
    </row>
    <row r="732" spans="2:4" ht="15" thickBot="1">
      <c r="B732" s="232" t="s">
        <v>1541</v>
      </c>
      <c r="C732" s="106" t="s">
        <v>596</v>
      </c>
      <c r="D732" s="105" t="s">
        <v>717</v>
      </c>
    </row>
    <row r="733" spans="2:4" ht="17.25" customHeight="1" thickBot="1">
      <c r="B733" s="232" t="s">
        <v>1542</v>
      </c>
      <c r="C733" s="106" t="s">
        <v>1060</v>
      </c>
      <c r="D733" s="105" t="s">
        <v>411</v>
      </c>
    </row>
    <row r="734" spans="2:4" ht="15" thickBot="1">
      <c r="B734" s="232" t="s">
        <v>1141</v>
      </c>
      <c r="C734" s="106" t="s">
        <v>658</v>
      </c>
      <c r="D734" s="105"/>
    </row>
    <row r="735" spans="2:4" ht="15" thickBot="1">
      <c r="B735" s="232" t="s">
        <v>1543</v>
      </c>
      <c r="C735" s="96" t="s">
        <v>659</v>
      </c>
      <c r="D735" s="105" t="s">
        <v>401</v>
      </c>
    </row>
    <row r="736" spans="2:4" ht="15" thickBot="1">
      <c r="B736" s="232" t="s">
        <v>1544</v>
      </c>
      <c r="C736" s="96" t="s">
        <v>660</v>
      </c>
      <c r="D736" s="105" t="s">
        <v>411</v>
      </c>
    </row>
    <row r="737" spans="2:4" ht="15" thickBot="1">
      <c r="B737" s="232" t="s">
        <v>1545</v>
      </c>
      <c r="C737" s="116" t="s">
        <v>544</v>
      </c>
      <c r="D737" s="105" t="s">
        <v>739</v>
      </c>
    </row>
    <row r="738" spans="2:4" ht="15" thickBot="1">
      <c r="B738" s="80" t="s">
        <v>1141</v>
      </c>
      <c r="C738" s="153" t="s">
        <v>242</v>
      </c>
      <c r="D738" s="154"/>
    </row>
    <row r="739" spans="2:4" ht="15" thickBot="1">
      <c r="B739" s="80" t="s">
        <v>1141</v>
      </c>
      <c r="C739" s="116" t="s">
        <v>661</v>
      </c>
      <c r="D739" s="105"/>
    </row>
    <row r="740" spans="2:4" ht="15" thickBot="1">
      <c r="B740" s="231" t="s">
        <v>1546</v>
      </c>
      <c r="C740" s="113" t="s">
        <v>599</v>
      </c>
      <c r="D740" s="114">
        <v>30</v>
      </c>
    </row>
    <row r="741" spans="2:4" ht="15" thickBot="1">
      <c r="B741" s="232" t="s">
        <v>1547</v>
      </c>
      <c r="C741" s="96" t="s">
        <v>600</v>
      </c>
      <c r="D741" s="105">
        <v>40</v>
      </c>
    </row>
    <row r="742" spans="2:4" ht="15" thickBot="1">
      <c r="B742" s="232" t="s">
        <v>1141</v>
      </c>
      <c r="C742" s="106" t="s">
        <v>662</v>
      </c>
      <c r="D742" s="105"/>
    </row>
    <row r="743" spans="2:4" ht="15" thickBot="1">
      <c r="B743" s="232" t="s">
        <v>1548</v>
      </c>
      <c r="C743" s="96" t="s">
        <v>663</v>
      </c>
      <c r="D743" s="105" t="s">
        <v>726</v>
      </c>
    </row>
    <row r="744" spans="2:4" ht="15" thickBot="1">
      <c r="B744" s="232" t="s">
        <v>1549</v>
      </c>
      <c r="C744" s="96" t="s">
        <v>664</v>
      </c>
      <c r="D744" s="105" t="s">
        <v>711</v>
      </c>
    </row>
    <row r="745" spans="2:4" ht="15" thickBot="1">
      <c r="B745" s="232" t="s">
        <v>1550</v>
      </c>
      <c r="C745" s="106" t="s">
        <v>665</v>
      </c>
      <c r="D745" s="105">
        <v>20</v>
      </c>
    </row>
    <row r="746" spans="2:4" ht="15" thickBot="1">
      <c r="B746" s="232" t="s">
        <v>1551</v>
      </c>
      <c r="C746" s="106" t="s">
        <v>666</v>
      </c>
      <c r="D746" s="105" t="s">
        <v>739</v>
      </c>
    </row>
    <row r="747" spans="2:4" ht="15" thickBot="1">
      <c r="B747" s="80" t="s">
        <v>1141</v>
      </c>
      <c r="C747" s="153" t="s">
        <v>243</v>
      </c>
      <c r="D747" s="154"/>
    </row>
    <row r="748" spans="2:4" ht="15" thickBot="1">
      <c r="B748" s="80" t="s">
        <v>1141</v>
      </c>
      <c r="C748" s="168" t="s">
        <v>667</v>
      </c>
      <c r="D748" s="114"/>
    </row>
    <row r="749" spans="2:4" ht="15" thickBot="1">
      <c r="B749" s="231" t="s">
        <v>1552</v>
      </c>
      <c r="C749" s="96" t="s">
        <v>606</v>
      </c>
      <c r="D749" s="114">
        <v>20</v>
      </c>
    </row>
    <row r="750" spans="2:4" ht="15" thickBot="1">
      <c r="B750" s="232" t="s">
        <v>1553</v>
      </c>
      <c r="C750" s="96" t="s">
        <v>604</v>
      </c>
      <c r="D750" s="105" t="s">
        <v>541</v>
      </c>
    </row>
    <row r="751" spans="2:4" ht="15" thickBot="1">
      <c r="B751" s="232" t="s">
        <v>1141</v>
      </c>
      <c r="C751" s="106" t="s">
        <v>668</v>
      </c>
      <c r="D751" s="105"/>
    </row>
    <row r="752" spans="2:4" ht="15" thickBot="1">
      <c r="B752" s="232" t="s">
        <v>1141</v>
      </c>
      <c r="C752" s="123" t="s">
        <v>669</v>
      </c>
      <c r="D752" s="105"/>
    </row>
    <row r="753" spans="2:4" ht="15" thickBot="1">
      <c r="B753" s="232" t="s">
        <v>1554</v>
      </c>
      <c r="C753" s="121" t="s">
        <v>1051</v>
      </c>
      <c r="D753" s="105" t="s">
        <v>726</v>
      </c>
    </row>
    <row r="754" spans="2:4" ht="15" thickBot="1">
      <c r="B754" s="232" t="s">
        <v>1555</v>
      </c>
      <c r="C754" s="121" t="s">
        <v>1017</v>
      </c>
      <c r="D754" s="105" t="s">
        <v>769</v>
      </c>
    </row>
    <row r="755" spans="2:4" ht="15" thickBot="1">
      <c r="B755" s="232" t="s">
        <v>1556</v>
      </c>
      <c r="C755" s="121" t="s">
        <v>1052</v>
      </c>
      <c r="D755" s="105" t="s">
        <v>718</v>
      </c>
    </row>
    <row r="756" spans="2:4" ht="15" thickBot="1">
      <c r="B756" s="232" t="s">
        <v>1141</v>
      </c>
      <c r="C756" s="96" t="s">
        <v>1061</v>
      </c>
      <c r="D756" s="105"/>
    </row>
    <row r="757" spans="2:4" ht="15" thickBot="1">
      <c r="B757" s="232" t="s">
        <v>1557</v>
      </c>
      <c r="C757" s="121" t="s">
        <v>1062</v>
      </c>
      <c r="D757" s="105" t="s">
        <v>184</v>
      </c>
    </row>
    <row r="758" spans="2:4" ht="15" thickBot="1">
      <c r="B758" s="232" t="s">
        <v>1558</v>
      </c>
      <c r="C758" s="121" t="s">
        <v>1063</v>
      </c>
      <c r="D758" s="105" t="s">
        <v>740</v>
      </c>
    </row>
    <row r="759" spans="2:4" ht="15" thickBot="1">
      <c r="B759" s="232" t="s">
        <v>1559</v>
      </c>
      <c r="C759" s="121" t="s">
        <v>1064</v>
      </c>
      <c r="D759" s="105" t="s">
        <v>738</v>
      </c>
    </row>
    <row r="760" spans="2:4" ht="17.25" customHeight="1" thickBot="1">
      <c r="B760" s="232" t="s">
        <v>1560</v>
      </c>
      <c r="C760" s="106" t="s">
        <v>1021</v>
      </c>
      <c r="D760" s="105" t="s">
        <v>653</v>
      </c>
    </row>
    <row r="761" spans="2:4" ht="16.5" customHeight="1" thickBot="1">
      <c r="B761" s="232" t="s">
        <v>1561</v>
      </c>
      <c r="C761" s="106" t="s">
        <v>1065</v>
      </c>
      <c r="D761" s="105" t="s">
        <v>739</v>
      </c>
    </row>
    <row r="762" spans="2:4" ht="19.5" customHeight="1" thickBot="1">
      <c r="B762" s="232" t="s">
        <v>1562</v>
      </c>
      <c r="C762" s="106" t="s">
        <v>654</v>
      </c>
      <c r="D762" s="105" t="s">
        <v>718</v>
      </c>
    </row>
    <row r="763" spans="2:4" ht="15" thickBot="1">
      <c r="B763" s="232" t="s">
        <v>1563</v>
      </c>
      <c r="C763" s="106" t="s">
        <v>655</v>
      </c>
      <c r="D763" s="105" t="s">
        <v>656</v>
      </c>
    </row>
    <row r="764" spans="2:4" ht="15" thickBot="1">
      <c r="B764" s="232" t="s">
        <v>1564</v>
      </c>
      <c r="C764" s="116" t="s">
        <v>670</v>
      </c>
      <c r="D764" s="105" t="s">
        <v>717</v>
      </c>
    </row>
    <row r="765" spans="2:4" ht="15" thickBot="1">
      <c r="B765" s="232" t="s">
        <v>1565</v>
      </c>
      <c r="C765" s="116" t="s">
        <v>1066</v>
      </c>
      <c r="D765" s="105" t="s">
        <v>717</v>
      </c>
    </row>
    <row r="766" spans="2:4">
      <c r="B766" s="80" t="s">
        <v>1141</v>
      </c>
      <c r="C766" s="107" t="s">
        <v>671</v>
      </c>
      <c r="D766" s="657"/>
    </row>
    <row r="767" spans="2:4" ht="12.75" customHeight="1" thickBot="1">
      <c r="B767" s="80" t="s">
        <v>1141</v>
      </c>
      <c r="C767" s="102" t="s">
        <v>1067</v>
      </c>
      <c r="D767" s="658"/>
    </row>
    <row r="768" spans="2:4" ht="15" thickBot="1">
      <c r="B768" s="231" t="s">
        <v>1566</v>
      </c>
      <c r="C768" s="96" t="s">
        <v>672</v>
      </c>
      <c r="D768" s="105" t="s">
        <v>739</v>
      </c>
    </row>
    <row r="769" spans="2:4" ht="15" thickBot="1">
      <c r="B769" s="232" t="s">
        <v>1567</v>
      </c>
      <c r="C769" s="96" t="s">
        <v>673</v>
      </c>
      <c r="D769" s="105" t="s">
        <v>712</v>
      </c>
    </row>
    <row r="770" spans="2:4" ht="20.25" customHeight="1" thickBot="1">
      <c r="B770" s="232" t="s">
        <v>1568</v>
      </c>
      <c r="C770" s="106" t="s">
        <v>1068</v>
      </c>
      <c r="D770" s="105" t="s">
        <v>717</v>
      </c>
    </row>
    <row r="771" spans="2:4" ht="27" customHeight="1" thickBot="1">
      <c r="B771" s="232" t="s">
        <v>1569</v>
      </c>
      <c r="C771" s="106" t="s">
        <v>1069</v>
      </c>
      <c r="D771" s="105" t="s">
        <v>710</v>
      </c>
    </row>
    <row r="772" spans="2:4" ht="15" thickBot="1">
      <c r="B772" s="232" t="s">
        <v>1141</v>
      </c>
      <c r="C772" s="106" t="s">
        <v>674</v>
      </c>
      <c r="D772" s="105"/>
    </row>
    <row r="773" spans="2:4" ht="15" thickBot="1">
      <c r="B773" s="232" t="s">
        <v>1570</v>
      </c>
      <c r="C773" s="96" t="s">
        <v>675</v>
      </c>
      <c r="D773" s="105" t="s">
        <v>304</v>
      </c>
    </row>
    <row r="774" spans="2:4" ht="15" thickBot="1">
      <c r="B774" s="232" t="s">
        <v>1571</v>
      </c>
      <c r="C774" s="96" t="s">
        <v>660</v>
      </c>
      <c r="D774" s="105" t="s">
        <v>618</v>
      </c>
    </row>
    <row r="775" spans="2:4" ht="15" thickBot="1">
      <c r="B775" s="232" t="s">
        <v>1572</v>
      </c>
      <c r="C775" s="116" t="s">
        <v>676</v>
      </c>
      <c r="D775" s="105" t="s">
        <v>715</v>
      </c>
    </row>
    <row r="776" spans="2:4" ht="15" thickBot="1">
      <c r="B776" s="232" t="s">
        <v>1141</v>
      </c>
      <c r="C776" s="106" t="s">
        <v>677</v>
      </c>
      <c r="D776" s="105"/>
    </row>
    <row r="777" spans="2:4" ht="15" thickBot="1">
      <c r="B777" s="232" t="s">
        <v>1141</v>
      </c>
      <c r="C777" s="96" t="s">
        <v>1070</v>
      </c>
      <c r="D777" s="105"/>
    </row>
    <row r="778" spans="2:4" ht="15" thickBot="1">
      <c r="B778" s="232" t="s">
        <v>1573</v>
      </c>
      <c r="C778" s="121" t="s">
        <v>1071</v>
      </c>
      <c r="D778" s="105" t="s">
        <v>739</v>
      </c>
    </row>
    <row r="779" spans="2:4" ht="15" thickBot="1">
      <c r="B779" s="232" t="s">
        <v>1574</v>
      </c>
      <c r="C779" s="121" t="s">
        <v>1072</v>
      </c>
      <c r="D779" s="105">
        <v>15</v>
      </c>
    </row>
    <row r="780" spans="2:4" ht="15" thickBot="1">
      <c r="B780" s="232" t="s">
        <v>1575</v>
      </c>
      <c r="C780" s="96" t="s">
        <v>1073</v>
      </c>
      <c r="D780" s="105" t="s">
        <v>739</v>
      </c>
    </row>
    <row r="781" spans="2:4" ht="15" thickBot="1">
      <c r="B781" s="232" t="s">
        <v>1576</v>
      </c>
      <c r="C781" s="96" t="s">
        <v>1074</v>
      </c>
      <c r="D781" s="105" t="s">
        <v>717</v>
      </c>
    </row>
    <row r="782" spans="2:4" ht="15" thickBot="1">
      <c r="B782" s="232" t="s">
        <v>1577</v>
      </c>
      <c r="C782" s="116" t="s">
        <v>678</v>
      </c>
      <c r="D782" s="105" t="s">
        <v>192</v>
      </c>
    </row>
    <row r="783" spans="2:4" ht="15" thickBot="1">
      <c r="B783" s="80" t="s">
        <v>1141</v>
      </c>
      <c r="C783" s="153" t="s">
        <v>244</v>
      </c>
      <c r="D783" s="154"/>
    </row>
    <row r="784" spans="2:4" ht="15" thickBot="1">
      <c r="B784" s="80" t="s">
        <v>1141</v>
      </c>
      <c r="C784" s="106" t="s">
        <v>679</v>
      </c>
      <c r="D784" s="105"/>
    </row>
    <row r="785" spans="2:4" ht="15" thickBot="1">
      <c r="B785" s="231" t="s">
        <v>1578</v>
      </c>
      <c r="C785" s="113" t="s">
        <v>680</v>
      </c>
      <c r="D785" s="114">
        <v>25</v>
      </c>
    </row>
    <row r="786" spans="2:4" ht="15" thickBot="1">
      <c r="B786" s="232" t="s">
        <v>1579</v>
      </c>
      <c r="C786" s="96" t="s">
        <v>600</v>
      </c>
      <c r="D786" s="105">
        <v>30</v>
      </c>
    </row>
    <row r="787" spans="2:4" ht="15" thickBot="1">
      <c r="B787" s="232" t="s">
        <v>1141</v>
      </c>
      <c r="C787" s="106" t="s">
        <v>681</v>
      </c>
      <c r="D787" s="105"/>
    </row>
    <row r="788" spans="2:4" ht="15" thickBot="1">
      <c r="B788" s="232" t="s">
        <v>1580</v>
      </c>
      <c r="C788" s="96" t="s">
        <v>663</v>
      </c>
      <c r="D788" s="105" t="s">
        <v>726</v>
      </c>
    </row>
    <row r="789" spans="2:4" ht="15" thickBot="1">
      <c r="B789" s="232" t="s">
        <v>1581</v>
      </c>
      <c r="C789" s="96" t="s">
        <v>664</v>
      </c>
      <c r="D789" s="105" t="s">
        <v>711</v>
      </c>
    </row>
    <row r="790" spans="2:4" ht="15" thickBot="1">
      <c r="B790" s="232" t="s">
        <v>1582</v>
      </c>
      <c r="C790" s="106" t="s">
        <v>682</v>
      </c>
      <c r="D790" s="105">
        <v>20</v>
      </c>
    </row>
    <row r="791" spans="2:4" ht="15" thickBot="1">
      <c r="B791" s="232" t="s">
        <v>1583</v>
      </c>
      <c r="C791" s="106" t="s">
        <v>683</v>
      </c>
      <c r="D791" s="105" t="s">
        <v>763</v>
      </c>
    </row>
    <row r="792" spans="2:4" ht="15" thickBot="1">
      <c r="B792" s="80" t="s">
        <v>1141</v>
      </c>
      <c r="C792" s="153" t="s">
        <v>245</v>
      </c>
      <c r="D792" s="154"/>
    </row>
    <row r="793" spans="2:4" ht="15" thickBot="1">
      <c r="B793" s="80" t="s">
        <v>1141</v>
      </c>
      <c r="C793" s="106" t="s">
        <v>684</v>
      </c>
      <c r="D793" s="105"/>
    </row>
    <row r="794" spans="2:4" ht="15" thickBot="1">
      <c r="B794" s="231" t="s">
        <v>1584</v>
      </c>
      <c r="C794" s="113" t="s">
        <v>606</v>
      </c>
      <c r="D794" s="114">
        <v>12</v>
      </c>
    </row>
    <row r="795" spans="2:4" ht="15" thickBot="1">
      <c r="B795" s="232" t="s">
        <v>1585</v>
      </c>
      <c r="C795" s="96" t="s">
        <v>685</v>
      </c>
      <c r="D795" s="105" t="s">
        <v>456</v>
      </c>
    </row>
    <row r="796" spans="2:4" ht="21.75" customHeight="1" thickBot="1">
      <c r="B796" s="232" t="s">
        <v>1141</v>
      </c>
      <c r="C796" s="116" t="s">
        <v>1075</v>
      </c>
      <c r="D796" s="105"/>
    </row>
    <row r="797" spans="2:4" ht="15" thickBot="1">
      <c r="B797" s="232" t="s">
        <v>1586</v>
      </c>
      <c r="C797" s="96" t="s">
        <v>686</v>
      </c>
      <c r="D797" s="105" t="s">
        <v>719</v>
      </c>
    </row>
    <row r="798" spans="2:4" ht="15" thickBot="1">
      <c r="B798" s="232" t="s">
        <v>1587</v>
      </c>
      <c r="C798" s="96" t="s">
        <v>687</v>
      </c>
      <c r="D798" s="105" t="s">
        <v>717</v>
      </c>
    </row>
    <row r="799" spans="2:4" ht="15" thickBot="1">
      <c r="B799" s="232" t="s">
        <v>1588</v>
      </c>
      <c r="C799" s="116" t="s">
        <v>688</v>
      </c>
      <c r="D799" s="105" t="s">
        <v>719</v>
      </c>
    </row>
    <row r="800" spans="2:4" ht="15" thickBot="1">
      <c r="B800" s="232" t="s">
        <v>1589</v>
      </c>
      <c r="C800" s="116" t="s">
        <v>689</v>
      </c>
      <c r="D800" s="105" t="s">
        <v>711</v>
      </c>
    </row>
    <row r="801" spans="2:4" ht="15" thickBot="1">
      <c r="B801" s="232" t="s">
        <v>1590</v>
      </c>
      <c r="C801" s="106" t="s">
        <v>690</v>
      </c>
      <c r="D801" s="105" t="s">
        <v>717</v>
      </c>
    </row>
    <row r="802" spans="2:4" ht="16.5" customHeight="1" thickBot="1">
      <c r="B802" s="232" t="s">
        <v>1591</v>
      </c>
      <c r="C802" s="106" t="s">
        <v>1076</v>
      </c>
      <c r="D802" s="105" t="s">
        <v>715</v>
      </c>
    </row>
    <row r="803" spans="2:4" ht="15" thickBot="1">
      <c r="B803" s="232" t="s">
        <v>1592</v>
      </c>
      <c r="C803" s="106" t="s">
        <v>691</v>
      </c>
      <c r="D803" s="105" t="s">
        <v>763</v>
      </c>
    </row>
    <row r="804" spans="2:4" ht="15" thickBot="1">
      <c r="B804" s="80" t="s">
        <v>1141</v>
      </c>
      <c r="C804" s="153" t="s">
        <v>246</v>
      </c>
      <c r="D804" s="154"/>
    </row>
    <row r="805" spans="2:4" ht="17.25" customHeight="1" thickBot="1">
      <c r="B805" s="231" t="s">
        <v>1593</v>
      </c>
      <c r="C805" s="116" t="s">
        <v>1077</v>
      </c>
      <c r="D805" s="105" t="s">
        <v>735</v>
      </c>
    </row>
    <row r="806" spans="2:4" ht="15" thickBot="1">
      <c r="B806" s="232" t="s">
        <v>1594</v>
      </c>
      <c r="C806" s="116" t="s">
        <v>692</v>
      </c>
      <c r="D806" s="105" t="s">
        <v>752</v>
      </c>
    </row>
    <row r="807" spans="2:4" ht="15" thickBot="1">
      <c r="B807" s="232" t="s">
        <v>1595</v>
      </c>
      <c r="C807" s="90" t="s">
        <v>693</v>
      </c>
      <c r="D807" s="114" t="s">
        <v>761</v>
      </c>
    </row>
    <row r="808" spans="2:4" ht="15" thickBot="1">
      <c r="B808" s="232" t="s">
        <v>1596</v>
      </c>
      <c r="C808" s="116" t="s">
        <v>694</v>
      </c>
      <c r="D808" s="105">
        <v>11</v>
      </c>
    </row>
    <row r="809" spans="2:4" ht="15" thickBot="1">
      <c r="B809" s="232" t="s">
        <v>1141</v>
      </c>
      <c r="C809" s="106" t="s">
        <v>668</v>
      </c>
      <c r="D809" s="105"/>
    </row>
    <row r="810" spans="2:4" ht="15" thickBot="1">
      <c r="B810" s="232" t="s">
        <v>1597</v>
      </c>
      <c r="C810" s="96" t="s">
        <v>695</v>
      </c>
      <c r="D810" s="105" t="s">
        <v>192</v>
      </c>
    </row>
    <row r="811" spans="2:4" ht="15" thickBot="1">
      <c r="B811" s="232" t="s">
        <v>1598</v>
      </c>
      <c r="C811" s="96" t="s">
        <v>696</v>
      </c>
      <c r="D811" s="105" t="s">
        <v>192</v>
      </c>
    </row>
    <row r="812" spans="2:4" ht="15" thickBot="1">
      <c r="B812" s="232" t="s">
        <v>1599</v>
      </c>
      <c r="C812" s="96" t="s">
        <v>697</v>
      </c>
      <c r="D812" s="105" t="s">
        <v>192</v>
      </c>
    </row>
    <row r="813" spans="2:4" ht="15" thickBot="1">
      <c r="B813" s="232" t="s">
        <v>1600</v>
      </c>
      <c r="C813" s="96" t="s">
        <v>698</v>
      </c>
      <c r="D813" s="105" t="s">
        <v>192</v>
      </c>
    </row>
    <row r="814" spans="2:4" ht="15" thickBot="1">
      <c r="B814" s="232" t="s">
        <v>1601</v>
      </c>
      <c r="C814" s="116" t="s">
        <v>699</v>
      </c>
      <c r="D814" s="105" t="s">
        <v>717</v>
      </c>
    </row>
    <row r="815" spans="2:4" ht="15" thickBot="1">
      <c r="B815" s="232" t="s">
        <v>1602</v>
      </c>
      <c r="C815" s="106" t="s">
        <v>700</v>
      </c>
      <c r="D815" s="105" t="s">
        <v>717</v>
      </c>
    </row>
    <row r="816" spans="2:4" ht="15" thickBot="1">
      <c r="B816" s="232" t="s">
        <v>1603</v>
      </c>
      <c r="C816" s="116" t="s">
        <v>701</v>
      </c>
      <c r="D816" s="105" t="s">
        <v>718</v>
      </c>
    </row>
    <row r="817" spans="2:4" ht="15" thickBot="1">
      <c r="B817" s="232" t="s">
        <v>1604</v>
      </c>
      <c r="C817" s="116" t="s">
        <v>702</v>
      </c>
      <c r="D817" s="105" t="s">
        <v>712</v>
      </c>
    </row>
    <row r="818" spans="2:4" ht="15" thickBot="1">
      <c r="B818" s="232" t="s">
        <v>1605</v>
      </c>
      <c r="C818" s="116" t="s">
        <v>544</v>
      </c>
      <c r="D818" s="105" t="s">
        <v>192</v>
      </c>
    </row>
    <row r="819" spans="2:4" ht="15" thickBot="1">
      <c r="B819" s="80" t="s">
        <v>1141</v>
      </c>
      <c r="C819" s="153" t="s">
        <v>247</v>
      </c>
      <c r="D819" s="154"/>
    </row>
    <row r="820" spans="2:4" ht="17.25" customHeight="1" thickBot="1">
      <c r="B820" s="80" t="s">
        <v>1141</v>
      </c>
      <c r="C820" s="106" t="s">
        <v>703</v>
      </c>
      <c r="D820" s="105"/>
    </row>
    <row r="821" spans="2:4" ht="15" thickBot="1">
      <c r="B821" s="231" t="s">
        <v>1606</v>
      </c>
      <c r="C821" s="113" t="s">
        <v>628</v>
      </c>
      <c r="D821" s="114">
        <v>2</v>
      </c>
    </row>
    <row r="822" spans="2:4" ht="15" thickBot="1">
      <c r="B822" s="232" t="s">
        <v>1607</v>
      </c>
      <c r="C822" s="96" t="s">
        <v>704</v>
      </c>
      <c r="D822" s="105">
        <v>1</v>
      </c>
    </row>
    <row r="823" spans="2:4" ht="15" thickBot="1">
      <c r="B823" s="232" t="s">
        <v>1608</v>
      </c>
      <c r="C823" s="116" t="s">
        <v>1078</v>
      </c>
      <c r="D823" s="105">
        <v>1</v>
      </c>
    </row>
    <row r="824" spans="2:4" ht="15" thickBot="1">
      <c r="B824" s="80" t="s">
        <v>1141</v>
      </c>
      <c r="C824" s="81" t="s">
        <v>770</v>
      </c>
      <c r="D824" s="159"/>
    </row>
    <row r="825" spans="2:4" ht="15" thickBot="1">
      <c r="B825" s="80" t="s">
        <v>1141</v>
      </c>
      <c r="C825" s="169" t="s">
        <v>249</v>
      </c>
      <c r="D825" s="170"/>
    </row>
    <row r="826" spans="2:4" ht="15" thickBot="1">
      <c r="B826" s="80" t="s">
        <v>1141</v>
      </c>
      <c r="C826" s="171" t="s">
        <v>771</v>
      </c>
      <c r="D826" s="172"/>
    </row>
    <row r="827" spans="2:4" ht="15" thickBot="1">
      <c r="B827" s="233" t="s">
        <v>1609</v>
      </c>
      <c r="C827" s="173" t="s">
        <v>772</v>
      </c>
      <c r="D827" s="138" t="s">
        <v>711</v>
      </c>
    </row>
    <row r="828" spans="2:4" ht="15" thickBot="1">
      <c r="B828" s="233" t="s">
        <v>1610</v>
      </c>
      <c r="C828" s="173" t="s">
        <v>773</v>
      </c>
      <c r="D828" s="138" t="s">
        <v>753</v>
      </c>
    </row>
    <row r="829" spans="2:4" ht="15" thickBot="1">
      <c r="B829" s="233" t="s">
        <v>1611</v>
      </c>
      <c r="C829" s="173" t="s">
        <v>774</v>
      </c>
      <c r="D829" s="174" t="s">
        <v>775</v>
      </c>
    </row>
    <row r="830" spans="2:4" ht="15" thickBot="1">
      <c r="B830" s="233" t="s">
        <v>1612</v>
      </c>
      <c r="C830" s="173" t="s">
        <v>776</v>
      </c>
      <c r="D830" s="174" t="s">
        <v>777</v>
      </c>
    </row>
    <row r="831" spans="2:4" ht="15" thickBot="1">
      <c r="B831" s="233" t="s">
        <v>1613</v>
      </c>
      <c r="C831" s="171" t="s">
        <v>1079</v>
      </c>
      <c r="D831" s="172"/>
    </row>
    <row r="832" spans="2:4" ht="15" thickBot="1">
      <c r="B832" s="233" t="s">
        <v>1614</v>
      </c>
      <c r="C832" s="171" t="s">
        <v>1080</v>
      </c>
      <c r="D832" s="138" t="s">
        <v>711</v>
      </c>
    </row>
    <row r="833" spans="2:4" ht="15" thickBot="1">
      <c r="B833" s="233" t="s">
        <v>1615</v>
      </c>
      <c r="C833" s="171" t="s">
        <v>1081</v>
      </c>
      <c r="D833" s="138" t="s">
        <v>708</v>
      </c>
    </row>
    <row r="834" spans="2:4" ht="32.25" customHeight="1" thickBot="1">
      <c r="B834" s="233" t="s">
        <v>1616</v>
      </c>
      <c r="C834" s="171" t="s">
        <v>1082</v>
      </c>
      <c r="D834" s="138">
        <v>8</v>
      </c>
    </row>
    <row r="835" spans="2:4" ht="15" thickBot="1">
      <c r="B835" s="233" t="s">
        <v>1617</v>
      </c>
      <c r="C835" s="171" t="s">
        <v>778</v>
      </c>
      <c r="D835" s="138" t="s">
        <v>653</v>
      </c>
    </row>
    <row r="836" spans="2:4" ht="15" thickBot="1">
      <c r="B836" s="80" t="s">
        <v>1141</v>
      </c>
      <c r="C836" s="169" t="s">
        <v>250</v>
      </c>
      <c r="D836" s="170"/>
    </row>
    <row r="837" spans="2:4" ht="15" thickBot="1">
      <c r="B837" s="80" t="s">
        <v>1141</v>
      </c>
      <c r="C837" s="153" t="s">
        <v>251</v>
      </c>
      <c r="D837" s="154"/>
    </row>
    <row r="838" spans="2:4" ht="15" thickBot="1">
      <c r="B838" s="233" t="s">
        <v>1618</v>
      </c>
      <c r="C838" s="175" t="s">
        <v>779</v>
      </c>
      <c r="D838" s="138" t="s">
        <v>780</v>
      </c>
    </row>
    <row r="839" spans="2:4" ht="15" thickBot="1">
      <c r="B839" s="233" t="s">
        <v>1619</v>
      </c>
      <c r="C839" s="175" t="s">
        <v>1083</v>
      </c>
      <c r="D839" s="138"/>
    </row>
    <row r="840" spans="2:4" ht="15" thickBot="1">
      <c r="B840" s="80" t="s">
        <v>1141</v>
      </c>
      <c r="C840" s="153" t="s">
        <v>252</v>
      </c>
      <c r="D840" s="154"/>
    </row>
    <row r="841" spans="2:4" ht="15" thickBot="1">
      <c r="B841" s="233" t="s">
        <v>1620</v>
      </c>
      <c r="C841" s="175" t="s">
        <v>1084</v>
      </c>
      <c r="D841" s="138" t="s">
        <v>718</v>
      </c>
    </row>
    <row r="842" spans="2:4" ht="15" thickBot="1">
      <c r="B842" s="233" t="s">
        <v>1141</v>
      </c>
      <c r="C842" s="175" t="s">
        <v>781</v>
      </c>
      <c r="D842" s="138"/>
    </row>
    <row r="843" spans="2:4" ht="15" thickBot="1">
      <c r="B843" s="233" t="s">
        <v>1621</v>
      </c>
      <c r="C843" s="176" t="s">
        <v>782</v>
      </c>
      <c r="D843" s="138">
        <v>5</v>
      </c>
    </row>
    <row r="844" spans="2:4" ht="15" thickBot="1">
      <c r="B844" s="233" t="s">
        <v>1622</v>
      </c>
      <c r="C844" s="176" t="s">
        <v>783</v>
      </c>
      <c r="D844" s="138">
        <v>12</v>
      </c>
    </row>
    <row r="845" spans="2:4" ht="15" thickBot="1">
      <c r="B845" s="80" t="s">
        <v>1141</v>
      </c>
      <c r="C845" s="153" t="s">
        <v>253</v>
      </c>
      <c r="D845" s="154"/>
    </row>
    <row r="846" spans="2:4">
      <c r="B846" s="80" t="s">
        <v>1141</v>
      </c>
      <c r="C846" s="177" t="s">
        <v>784</v>
      </c>
      <c r="D846" s="657"/>
    </row>
    <row r="847" spans="2:4">
      <c r="B847" s="80" t="s">
        <v>1141</v>
      </c>
      <c r="C847" s="177" t="s">
        <v>785</v>
      </c>
      <c r="D847" s="678"/>
    </row>
    <row r="848" spans="2:4">
      <c r="B848" s="80" t="s">
        <v>1141</v>
      </c>
      <c r="C848" s="177" t="s">
        <v>786</v>
      </c>
      <c r="D848" s="678"/>
    </row>
    <row r="849" spans="2:4">
      <c r="B849" s="80" t="s">
        <v>1141</v>
      </c>
      <c r="C849" s="177" t="s">
        <v>787</v>
      </c>
      <c r="D849" s="678"/>
    </row>
    <row r="850" spans="2:4">
      <c r="B850" s="80" t="s">
        <v>1141</v>
      </c>
      <c r="C850" s="177" t="s">
        <v>788</v>
      </c>
      <c r="D850" s="678"/>
    </row>
    <row r="851" spans="2:4" ht="15" thickBot="1">
      <c r="B851" s="80" t="s">
        <v>1141</v>
      </c>
      <c r="C851" s="178" t="s">
        <v>789</v>
      </c>
      <c r="D851" s="658"/>
    </row>
    <row r="852" spans="2:4" ht="15" thickBot="1">
      <c r="B852" s="229" t="s">
        <v>1623</v>
      </c>
      <c r="C852" s="179" t="s">
        <v>1085</v>
      </c>
      <c r="D852" s="105" t="s">
        <v>790</v>
      </c>
    </row>
    <row r="853" spans="2:4" ht="15" thickBot="1">
      <c r="B853" s="80" t="s">
        <v>1141</v>
      </c>
      <c r="C853" s="179" t="s">
        <v>791</v>
      </c>
      <c r="D853" s="105"/>
    </row>
    <row r="854" spans="2:4" ht="15" thickBot="1">
      <c r="B854" s="229" t="s">
        <v>1624</v>
      </c>
      <c r="C854" s="179" t="s">
        <v>1086</v>
      </c>
      <c r="D854" s="105" t="s">
        <v>714</v>
      </c>
    </row>
    <row r="855" spans="2:4" ht="25" thickBot="1">
      <c r="B855" s="229" t="s">
        <v>1625</v>
      </c>
      <c r="C855" s="235" t="s">
        <v>1714</v>
      </c>
      <c r="D855" s="105" t="s">
        <v>738</v>
      </c>
    </row>
    <row r="856" spans="2:4" ht="15" thickBot="1">
      <c r="B856" s="229" t="s">
        <v>1626</v>
      </c>
      <c r="C856" s="235" t="s">
        <v>1715</v>
      </c>
      <c r="D856" s="230" t="s">
        <v>434</v>
      </c>
    </row>
    <row r="857" spans="2:4" ht="25" thickBot="1">
      <c r="B857" s="229" t="s">
        <v>1627</v>
      </c>
      <c r="C857" s="235" t="s">
        <v>1716</v>
      </c>
      <c r="D857" s="230" t="s">
        <v>775</v>
      </c>
    </row>
    <row r="858" spans="2:4" ht="45.75" customHeight="1" thickBot="1">
      <c r="B858" s="229" t="s">
        <v>1628</v>
      </c>
      <c r="C858" s="106" t="s">
        <v>1717</v>
      </c>
      <c r="D858" s="230" t="s">
        <v>777</v>
      </c>
    </row>
    <row r="859" spans="2:4" ht="15" thickBot="1">
      <c r="B859" s="80" t="s">
        <v>1141</v>
      </c>
      <c r="C859" s="81" t="s">
        <v>254</v>
      </c>
      <c r="D859" s="159"/>
    </row>
    <row r="860" spans="2:4" ht="15" thickBot="1">
      <c r="B860" s="80" t="s">
        <v>1141</v>
      </c>
      <c r="C860" s="170" t="s">
        <v>255</v>
      </c>
      <c r="D860" s="152"/>
    </row>
    <row r="861" spans="2:4" ht="15" thickBot="1">
      <c r="B861" s="80" t="s">
        <v>1141</v>
      </c>
      <c r="C861" s="153" t="s">
        <v>792</v>
      </c>
      <c r="D861" s="154"/>
    </row>
    <row r="862" spans="2:4">
      <c r="B862" s="80" t="s">
        <v>1141</v>
      </c>
      <c r="C862" s="182" t="s">
        <v>793</v>
      </c>
      <c r="D862" s="679"/>
    </row>
    <row r="863" spans="2:4" ht="15" thickBot="1">
      <c r="B863" s="80" t="s">
        <v>1141</v>
      </c>
      <c r="C863" s="172" t="s">
        <v>794</v>
      </c>
      <c r="D863" s="680"/>
    </row>
    <row r="864" spans="2:4" ht="15" thickBot="1">
      <c r="B864" s="229" t="s">
        <v>1629</v>
      </c>
      <c r="C864" s="183" t="s">
        <v>1087</v>
      </c>
      <c r="D864" s="105" t="s">
        <v>879</v>
      </c>
    </row>
    <row r="865" spans="2:4" ht="15" thickBot="1">
      <c r="B865" s="229" t="s">
        <v>1630</v>
      </c>
      <c r="C865" s="184" t="s">
        <v>1088</v>
      </c>
      <c r="D865" s="105" t="s">
        <v>723</v>
      </c>
    </row>
    <row r="866" spans="2:4" ht="15" thickBot="1">
      <c r="B866" s="229" t="s">
        <v>1631</v>
      </c>
      <c r="C866" s="183" t="s">
        <v>1089</v>
      </c>
      <c r="D866" s="185" t="s">
        <v>541</v>
      </c>
    </row>
    <row r="867" spans="2:4" ht="15" thickBot="1">
      <c r="B867" s="229" t="s">
        <v>1632</v>
      </c>
      <c r="C867" s="172" t="s">
        <v>795</v>
      </c>
      <c r="D867" s="105" t="s">
        <v>192</v>
      </c>
    </row>
    <row r="868" spans="2:4" ht="15" thickBot="1">
      <c r="B868" s="229" t="s">
        <v>1633</v>
      </c>
      <c r="C868" s="172" t="s">
        <v>796</v>
      </c>
      <c r="D868" s="105" t="s">
        <v>880</v>
      </c>
    </row>
    <row r="869" spans="2:4" ht="15" thickBot="1">
      <c r="B869" s="80" t="s">
        <v>1141</v>
      </c>
      <c r="C869" s="153" t="s">
        <v>797</v>
      </c>
      <c r="D869" s="154"/>
    </row>
    <row r="870" spans="2:4">
      <c r="B870" s="80" t="s">
        <v>1141</v>
      </c>
      <c r="C870" s="182" t="s">
        <v>793</v>
      </c>
      <c r="D870" s="679"/>
    </row>
    <row r="871" spans="2:4" ht="15" thickBot="1">
      <c r="B871" s="80" t="s">
        <v>1141</v>
      </c>
      <c r="C871" s="172" t="s">
        <v>794</v>
      </c>
      <c r="D871" s="680"/>
    </row>
    <row r="872" spans="2:4" ht="15" thickBot="1">
      <c r="B872" s="229" t="s">
        <v>1634</v>
      </c>
      <c r="C872" s="183" t="s">
        <v>798</v>
      </c>
      <c r="D872" s="105" t="s">
        <v>879</v>
      </c>
    </row>
    <row r="873" spans="2:4" ht="15" thickBot="1">
      <c r="B873" s="229" t="s">
        <v>1635</v>
      </c>
      <c r="C873" s="183" t="s">
        <v>799</v>
      </c>
      <c r="D873" s="105" t="s">
        <v>723</v>
      </c>
    </row>
    <row r="874" spans="2:4" ht="15" thickBot="1">
      <c r="B874" s="80" t="s">
        <v>1141</v>
      </c>
      <c r="C874" s="170" t="s">
        <v>258</v>
      </c>
      <c r="D874" s="152"/>
    </row>
    <row r="875" spans="2:4" ht="15" thickBot="1">
      <c r="B875" s="80" t="s">
        <v>1141</v>
      </c>
      <c r="C875" s="186" t="s">
        <v>1090</v>
      </c>
      <c r="D875" s="185"/>
    </row>
    <row r="876" spans="2:4" ht="15" thickBot="1">
      <c r="B876" s="229" t="s">
        <v>1636</v>
      </c>
      <c r="C876" s="187" t="s">
        <v>800</v>
      </c>
      <c r="D876" s="657" t="s">
        <v>739</v>
      </c>
    </row>
    <row r="877" spans="2:4" ht="15" thickBot="1">
      <c r="B877" s="80" t="s">
        <v>1141</v>
      </c>
      <c r="C877" s="188" t="s">
        <v>801</v>
      </c>
      <c r="D877" s="658"/>
    </row>
    <row r="878" spans="2:4" ht="15" thickBot="1">
      <c r="B878" s="229" t="s">
        <v>1637</v>
      </c>
      <c r="C878" s="189" t="s">
        <v>881</v>
      </c>
      <c r="D878" s="190"/>
    </row>
    <row r="879" spans="2:4" ht="26" thickBot="1">
      <c r="B879" s="80" t="s">
        <v>1141</v>
      </c>
      <c r="C879" s="184" t="s">
        <v>882</v>
      </c>
      <c r="D879" s="138" t="s">
        <v>742</v>
      </c>
    </row>
    <row r="880" spans="2:4" ht="15" thickBot="1">
      <c r="B880" s="229" t="s">
        <v>1638</v>
      </c>
      <c r="C880" s="184" t="s">
        <v>802</v>
      </c>
      <c r="D880" s="105" t="s">
        <v>434</v>
      </c>
    </row>
    <row r="881" spans="2:4" ht="26" thickBot="1">
      <c r="B881" s="80" t="s">
        <v>1141</v>
      </c>
      <c r="C881" s="184" t="s">
        <v>803</v>
      </c>
      <c r="D881" s="191"/>
    </row>
    <row r="882" spans="2:4" ht="15" thickBot="1">
      <c r="B882" s="229" t="s">
        <v>1639</v>
      </c>
      <c r="C882" s="186" t="s">
        <v>1091</v>
      </c>
      <c r="D882" s="185"/>
    </row>
    <row r="883" spans="2:4" ht="15" thickBot="1">
      <c r="B883" s="229" t="s">
        <v>1640</v>
      </c>
      <c r="C883" s="186" t="s">
        <v>804</v>
      </c>
      <c r="D883" s="105" t="s">
        <v>760</v>
      </c>
    </row>
    <row r="884" spans="2:4" ht="15" thickBot="1">
      <c r="B884" s="229" t="s">
        <v>1641</v>
      </c>
      <c r="C884" s="192" t="s">
        <v>805</v>
      </c>
      <c r="D884" s="661"/>
    </row>
    <row r="885" spans="2:4" ht="15" thickBot="1">
      <c r="B885" s="80" t="s">
        <v>1141</v>
      </c>
      <c r="C885" s="184" t="s">
        <v>806</v>
      </c>
      <c r="D885" s="662"/>
    </row>
    <row r="886" spans="2:4" ht="15" thickBot="1">
      <c r="B886" s="80" t="s">
        <v>1141</v>
      </c>
      <c r="C886" s="170" t="s">
        <v>259</v>
      </c>
      <c r="D886" s="152"/>
    </row>
    <row r="887" spans="2:4" ht="15" thickBot="1">
      <c r="B887" s="80" t="s">
        <v>1141</v>
      </c>
      <c r="C887" s="193" t="s">
        <v>807</v>
      </c>
      <c r="D887" s="194"/>
    </row>
    <row r="888" spans="2:4" ht="15" thickBot="1">
      <c r="B888" s="229" t="s">
        <v>1642</v>
      </c>
      <c r="C888" s="184" t="s">
        <v>1092</v>
      </c>
      <c r="D888" s="105" t="s">
        <v>879</v>
      </c>
    </row>
    <row r="889" spans="2:4" ht="26" thickBot="1">
      <c r="B889" s="229" t="s">
        <v>1643</v>
      </c>
      <c r="C889" s="184" t="s">
        <v>1093</v>
      </c>
      <c r="D889" s="105" t="s">
        <v>723</v>
      </c>
    </row>
    <row r="890" spans="2:4" ht="15" thickBot="1">
      <c r="B890" s="234" t="s">
        <v>1644</v>
      </c>
      <c r="C890" s="195" t="s">
        <v>1094</v>
      </c>
      <c r="D890" s="125" t="s">
        <v>541</v>
      </c>
    </row>
    <row r="891" spans="2:4" ht="15" thickBot="1">
      <c r="B891" s="80" t="s">
        <v>1141</v>
      </c>
      <c r="C891" s="196" t="s">
        <v>808</v>
      </c>
      <c r="D891" s="197"/>
    </row>
    <row r="892" spans="2:4" ht="15" thickBot="1">
      <c r="B892" s="229" t="s">
        <v>1645</v>
      </c>
      <c r="C892" s="186" t="s">
        <v>1095</v>
      </c>
      <c r="D892" s="105" t="s">
        <v>320</v>
      </c>
    </row>
    <row r="893" spans="2:4" ht="15" thickBot="1">
      <c r="B893" s="229" t="s">
        <v>1646</v>
      </c>
      <c r="C893" s="186" t="s">
        <v>1096</v>
      </c>
      <c r="D893" s="105" t="s">
        <v>883</v>
      </c>
    </row>
    <row r="894" spans="2:4" ht="15" thickBot="1">
      <c r="B894" s="80" t="s">
        <v>1141</v>
      </c>
      <c r="C894" s="81" t="s">
        <v>809</v>
      </c>
      <c r="D894" s="159"/>
    </row>
    <row r="895" spans="2:4" ht="15" thickBot="1">
      <c r="B895" s="80" t="s">
        <v>1141</v>
      </c>
      <c r="C895" s="198" t="s">
        <v>262</v>
      </c>
      <c r="D895" s="199"/>
    </row>
    <row r="896" spans="2:4" ht="15" thickBot="1">
      <c r="B896" s="229" t="s">
        <v>1647</v>
      </c>
      <c r="C896" s="179" t="s">
        <v>810</v>
      </c>
      <c r="D896" s="105" t="s">
        <v>304</v>
      </c>
    </row>
    <row r="897" spans="2:4" ht="15" thickBot="1">
      <c r="B897" s="229" t="s">
        <v>1648</v>
      </c>
      <c r="C897" s="179" t="s">
        <v>1097</v>
      </c>
      <c r="D897" s="105" t="s">
        <v>749</v>
      </c>
    </row>
    <row r="898" spans="2:4" ht="15" thickBot="1">
      <c r="B898" s="229" t="s">
        <v>1649</v>
      </c>
      <c r="C898" s="179" t="s">
        <v>1098</v>
      </c>
      <c r="D898" s="105" t="s">
        <v>884</v>
      </c>
    </row>
    <row r="899" spans="2:4" ht="15" thickBot="1">
      <c r="B899" s="229" t="s">
        <v>1650</v>
      </c>
      <c r="C899" s="179" t="s">
        <v>1099</v>
      </c>
      <c r="D899" s="105" t="s">
        <v>885</v>
      </c>
    </row>
    <row r="900" spans="2:4" ht="15" thickBot="1">
      <c r="B900" s="229" t="s">
        <v>1651</v>
      </c>
      <c r="C900" s="179" t="s">
        <v>811</v>
      </c>
      <c r="D900" s="105" t="s">
        <v>737</v>
      </c>
    </row>
    <row r="901" spans="2:4" ht="15" thickBot="1">
      <c r="B901" s="229" t="s">
        <v>1652</v>
      </c>
      <c r="C901" s="179" t="s">
        <v>812</v>
      </c>
      <c r="D901" s="105" t="s">
        <v>813</v>
      </c>
    </row>
    <row r="902" spans="2:4" ht="15" thickBot="1">
      <c r="B902" s="80" t="s">
        <v>1141</v>
      </c>
      <c r="C902" s="198" t="s">
        <v>814</v>
      </c>
      <c r="D902" s="199"/>
    </row>
    <row r="903" spans="2:4" ht="15" thickBot="1">
      <c r="B903" s="80" t="s">
        <v>1141</v>
      </c>
      <c r="C903" s="179" t="s">
        <v>815</v>
      </c>
      <c r="D903" s="105"/>
    </row>
    <row r="904" spans="2:4" ht="15" thickBot="1">
      <c r="B904" s="229" t="s">
        <v>1653</v>
      </c>
      <c r="C904" s="200" t="s">
        <v>527</v>
      </c>
      <c r="D904" s="105" t="s">
        <v>705</v>
      </c>
    </row>
    <row r="905" spans="2:4" ht="15" thickBot="1">
      <c r="B905" s="229" t="s">
        <v>1654</v>
      </c>
      <c r="C905" s="200" t="s">
        <v>816</v>
      </c>
      <c r="D905" s="105" t="s">
        <v>434</v>
      </c>
    </row>
    <row r="906" spans="2:4" ht="15" thickBot="1">
      <c r="B906" s="229" t="s">
        <v>1655</v>
      </c>
      <c r="C906" s="200" t="s">
        <v>528</v>
      </c>
      <c r="D906" s="105">
        <v>45</v>
      </c>
    </row>
    <row r="907" spans="2:4" ht="15" thickBot="1">
      <c r="B907" s="80" t="s">
        <v>1141</v>
      </c>
      <c r="C907" s="198" t="s">
        <v>264</v>
      </c>
      <c r="D907" s="199"/>
    </row>
    <row r="908" spans="2:4" ht="15" thickBot="1">
      <c r="B908" s="229" t="s">
        <v>1656</v>
      </c>
      <c r="C908" s="179" t="s">
        <v>817</v>
      </c>
      <c r="D908" s="105">
        <v>5</v>
      </c>
    </row>
    <row r="909" spans="2:4" ht="15" thickBot="1">
      <c r="B909" s="80" t="s">
        <v>1141</v>
      </c>
      <c r="C909" s="179" t="s">
        <v>818</v>
      </c>
      <c r="D909" s="105"/>
    </row>
    <row r="910" spans="2:4" ht="15" thickBot="1">
      <c r="B910" s="229" t="s">
        <v>1657</v>
      </c>
      <c r="C910" s="184" t="s">
        <v>819</v>
      </c>
      <c r="D910" s="105" t="s">
        <v>718</v>
      </c>
    </row>
    <row r="911" spans="2:4" ht="15" thickBot="1">
      <c r="B911" s="229" t="s">
        <v>1658</v>
      </c>
      <c r="C911" s="184" t="s">
        <v>820</v>
      </c>
      <c r="D911" s="105" t="s">
        <v>496</v>
      </c>
    </row>
    <row r="912" spans="2:4" ht="32.25" customHeight="1" thickBot="1">
      <c r="B912" s="229" t="s">
        <v>1659</v>
      </c>
      <c r="C912" s="184" t="s">
        <v>821</v>
      </c>
      <c r="D912" s="105" t="s">
        <v>538</v>
      </c>
    </row>
    <row r="913" spans="2:4" ht="15" thickBot="1">
      <c r="B913" s="229" t="s">
        <v>1660</v>
      </c>
      <c r="C913" s="184" t="s">
        <v>822</v>
      </c>
      <c r="D913" s="105">
        <v>60</v>
      </c>
    </row>
    <row r="914" spans="2:4" ht="15" thickBot="1">
      <c r="B914" s="229" t="s">
        <v>1661</v>
      </c>
      <c r="C914" s="179" t="s">
        <v>1100</v>
      </c>
      <c r="D914" s="105" t="s">
        <v>295</v>
      </c>
    </row>
    <row r="915" spans="2:4" ht="15" thickBot="1">
      <c r="B915" s="229" t="s">
        <v>1662</v>
      </c>
      <c r="C915" s="179" t="s">
        <v>823</v>
      </c>
      <c r="D915" s="105" t="s">
        <v>824</v>
      </c>
    </row>
    <row r="916" spans="2:4" ht="15" thickBot="1">
      <c r="B916" s="229" t="s">
        <v>1663</v>
      </c>
      <c r="C916" s="179" t="s">
        <v>825</v>
      </c>
      <c r="D916" s="105" t="s">
        <v>345</v>
      </c>
    </row>
    <row r="917" spans="2:4" ht="15" thickBot="1">
      <c r="B917" s="80" t="s">
        <v>1141</v>
      </c>
      <c r="C917" s="198" t="s">
        <v>265</v>
      </c>
      <c r="D917" s="199"/>
    </row>
    <row r="918" spans="2:4" ht="15" thickBot="1">
      <c r="B918" s="80" t="s">
        <v>1141</v>
      </c>
      <c r="C918" s="179" t="s">
        <v>826</v>
      </c>
      <c r="D918" s="105"/>
    </row>
    <row r="919" spans="2:4" ht="15" thickBot="1">
      <c r="B919" s="229" t="s">
        <v>1664</v>
      </c>
      <c r="C919" s="200" t="s">
        <v>1101</v>
      </c>
      <c r="D919" s="105" t="s">
        <v>712</v>
      </c>
    </row>
    <row r="920" spans="2:4" ht="15" thickBot="1">
      <c r="B920" s="229" t="s">
        <v>1665</v>
      </c>
      <c r="C920" s="200" t="s">
        <v>1102</v>
      </c>
      <c r="D920" s="105" t="s">
        <v>434</v>
      </c>
    </row>
    <row r="921" spans="2:4" ht="15" thickBot="1">
      <c r="B921" s="229" t="s">
        <v>1666</v>
      </c>
      <c r="C921" s="200" t="s">
        <v>1103</v>
      </c>
      <c r="D921" s="105" t="s">
        <v>827</v>
      </c>
    </row>
    <row r="922" spans="2:4" ht="15" thickBot="1">
      <c r="B922" s="229" t="s">
        <v>1667</v>
      </c>
      <c r="C922" s="179" t="s">
        <v>828</v>
      </c>
      <c r="D922" s="105">
        <v>10</v>
      </c>
    </row>
    <row r="923" spans="2:4" ht="15" thickBot="1">
      <c r="B923" s="229" t="s">
        <v>1668</v>
      </c>
      <c r="C923" s="179" t="s">
        <v>829</v>
      </c>
      <c r="D923" s="105" t="s">
        <v>711</v>
      </c>
    </row>
    <row r="924" spans="2:4" ht="15" thickBot="1">
      <c r="B924" s="229" t="s">
        <v>1669</v>
      </c>
      <c r="C924" s="179" t="s">
        <v>830</v>
      </c>
      <c r="D924" s="105" t="s">
        <v>345</v>
      </c>
    </row>
    <row r="925" spans="2:4" ht="15" thickBot="1">
      <c r="B925" s="80" t="s">
        <v>1141</v>
      </c>
      <c r="C925" s="198" t="s">
        <v>266</v>
      </c>
      <c r="D925" s="199"/>
    </row>
    <row r="926" spans="2:4" ht="15" thickBot="1">
      <c r="B926" s="229" t="s">
        <v>1670</v>
      </c>
      <c r="C926" s="179" t="s">
        <v>831</v>
      </c>
      <c r="D926" s="105" t="s">
        <v>712</v>
      </c>
    </row>
    <row r="927" spans="2:4" ht="15" thickBot="1">
      <c r="B927" s="80" t="s">
        <v>1141</v>
      </c>
      <c r="C927" s="198" t="s">
        <v>267</v>
      </c>
      <c r="D927" s="199"/>
    </row>
    <row r="928" spans="2:4" ht="15" thickBot="1">
      <c r="B928" s="80" t="s">
        <v>1141</v>
      </c>
      <c r="C928" s="179" t="s">
        <v>832</v>
      </c>
      <c r="D928" s="105"/>
    </row>
    <row r="929" spans="2:4" ht="15" thickBot="1">
      <c r="B929" s="229" t="s">
        <v>1671</v>
      </c>
      <c r="C929" s="200" t="s">
        <v>833</v>
      </c>
      <c r="D929" s="105">
        <v>5</v>
      </c>
    </row>
    <row r="930" spans="2:4" ht="15" thickBot="1">
      <c r="B930" s="229" t="s">
        <v>1672</v>
      </c>
      <c r="C930" s="200" t="s">
        <v>834</v>
      </c>
      <c r="D930" s="105" t="s">
        <v>718</v>
      </c>
    </row>
    <row r="931" spans="2:4" ht="15" thickBot="1">
      <c r="B931" s="80" t="s">
        <v>1141</v>
      </c>
      <c r="C931" s="198" t="s">
        <v>835</v>
      </c>
      <c r="D931" s="199"/>
    </row>
    <row r="932" spans="2:4" ht="15" thickBot="1">
      <c r="B932" s="229" t="s">
        <v>1673</v>
      </c>
      <c r="C932" s="179" t="s">
        <v>836</v>
      </c>
      <c r="D932" s="105" t="s">
        <v>711</v>
      </c>
    </row>
    <row r="933" spans="2:4" ht="15" thickBot="1">
      <c r="B933" s="229" t="s">
        <v>1674</v>
      </c>
      <c r="C933" s="179" t="s">
        <v>837</v>
      </c>
      <c r="D933" s="105" t="s">
        <v>304</v>
      </c>
    </row>
    <row r="934" spans="2:4" ht="15" thickBot="1">
      <c r="B934" s="229" t="s">
        <v>1675</v>
      </c>
      <c r="C934" s="179" t="s">
        <v>838</v>
      </c>
      <c r="D934" s="105" t="s">
        <v>732</v>
      </c>
    </row>
    <row r="935" spans="2:4" ht="15" thickBot="1">
      <c r="B935" s="229" t="s">
        <v>1676</v>
      </c>
      <c r="C935" s="179" t="s">
        <v>839</v>
      </c>
      <c r="D935" s="105" t="s">
        <v>708</v>
      </c>
    </row>
    <row r="936" spans="2:4" ht="15" thickBot="1">
      <c r="B936" s="80" t="s">
        <v>1141</v>
      </c>
      <c r="C936" s="81" t="s">
        <v>269</v>
      </c>
      <c r="D936" s="159"/>
    </row>
    <row r="937" spans="2:4" ht="15" thickBot="1">
      <c r="B937" s="236" t="s">
        <v>1141</v>
      </c>
      <c r="C937" s="198" t="s">
        <v>886</v>
      </c>
      <c r="D937" s="199"/>
    </row>
    <row r="938" spans="2:4" ht="15" thickBot="1">
      <c r="B938" s="89" t="s">
        <v>1141</v>
      </c>
      <c r="C938" s="193" t="s">
        <v>840</v>
      </c>
      <c r="D938" s="105"/>
    </row>
    <row r="939" spans="2:4" ht="26" thickBot="1">
      <c r="B939" s="79" t="s">
        <v>1677</v>
      </c>
      <c r="C939" s="184" t="s">
        <v>1718</v>
      </c>
      <c r="D939" s="98" t="s">
        <v>885</v>
      </c>
    </row>
    <row r="940" spans="2:4" ht="15" thickBot="1">
      <c r="B940" s="229" t="s">
        <v>1678</v>
      </c>
      <c r="C940" s="200" t="s">
        <v>841</v>
      </c>
      <c r="D940" s="105">
        <v>75</v>
      </c>
    </row>
    <row r="941" spans="2:4" ht="15" thickBot="1">
      <c r="B941" s="80" t="s">
        <v>1141</v>
      </c>
      <c r="C941" s="201" t="s">
        <v>1104</v>
      </c>
      <c r="D941" s="105"/>
    </row>
    <row r="942" spans="2:4" ht="15" thickBot="1">
      <c r="B942" s="229" t="s">
        <v>1679</v>
      </c>
      <c r="C942" s="200" t="s">
        <v>842</v>
      </c>
      <c r="D942" s="105" t="s">
        <v>711</v>
      </c>
    </row>
    <row r="943" spans="2:4" ht="15" thickBot="1">
      <c r="B943" s="229" t="s">
        <v>1680</v>
      </c>
      <c r="C943" s="200" t="s">
        <v>843</v>
      </c>
      <c r="D943" s="105" t="s">
        <v>723</v>
      </c>
    </row>
    <row r="944" spans="2:4" ht="15" thickBot="1">
      <c r="B944" s="229" t="s">
        <v>1681</v>
      </c>
      <c r="C944" s="200" t="s">
        <v>844</v>
      </c>
      <c r="D944" s="105" t="s">
        <v>306</v>
      </c>
    </row>
    <row r="945" spans="2:4" ht="15" thickBot="1">
      <c r="B945" s="229" t="s">
        <v>1682</v>
      </c>
      <c r="C945" s="200" t="s">
        <v>845</v>
      </c>
      <c r="D945" s="105" t="s">
        <v>307</v>
      </c>
    </row>
    <row r="946" spans="2:4" ht="15" thickBot="1">
      <c r="B946" s="229" t="s">
        <v>1683</v>
      </c>
      <c r="C946" s="200" t="s">
        <v>846</v>
      </c>
      <c r="D946" s="105" t="s">
        <v>326</v>
      </c>
    </row>
    <row r="947" spans="2:4" ht="15" thickBot="1">
      <c r="B947" s="229" t="s">
        <v>1684</v>
      </c>
      <c r="C947" s="200" t="s">
        <v>847</v>
      </c>
      <c r="D947" s="105">
        <v>75</v>
      </c>
    </row>
    <row r="948" spans="2:4" ht="15" thickBot="1">
      <c r="B948" s="80" t="s">
        <v>1141</v>
      </c>
      <c r="C948" s="198" t="s">
        <v>271</v>
      </c>
      <c r="D948" s="199"/>
    </row>
    <row r="949" spans="2:4" ht="15" thickBot="1">
      <c r="B949" s="229" t="s">
        <v>1685</v>
      </c>
      <c r="C949" s="193" t="s">
        <v>1105</v>
      </c>
      <c r="D949" s="105" t="s">
        <v>708</v>
      </c>
    </row>
    <row r="950" spans="2:4" ht="15" thickBot="1">
      <c r="B950" s="80" t="s">
        <v>1141</v>
      </c>
      <c r="C950" s="193" t="s">
        <v>848</v>
      </c>
      <c r="D950" s="105"/>
    </row>
    <row r="951" spans="2:4" ht="15" thickBot="1">
      <c r="B951" s="229" t="s">
        <v>1686</v>
      </c>
      <c r="C951" s="200" t="s">
        <v>849</v>
      </c>
      <c r="D951" s="105" t="s">
        <v>750</v>
      </c>
    </row>
    <row r="952" spans="2:4" ht="15" thickBot="1">
      <c r="B952" s="229" t="s">
        <v>1687</v>
      </c>
      <c r="C952" s="200" t="s">
        <v>850</v>
      </c>
      <c r="D952" s="105" t="s">
        <v>341</v>
      </c>
    </row>
    <row r="953" spans="2:4" ht="15" thickBot="1">
      <c r="B953" s="80" t="s">
        <v>1141</v>
      </c>
      <c r="C953" s="198" t="s">
        <v>272</v>
      </c>
      <c r="D953" s="199"/>
    </row>
    <row r="954" spans="2:4" ht="15" thickBot="1">
      <c r="B954" s="229" t="s">
        <v>1688</v>
      </c>
      <c r="C954" s="193" t="s">
        <v>851</v>
      </c>
      <c r="D954" s="105" t="s">
        <v>759</v>
      </c>
    </row>
    <row r="955" spans="2:4" ht="15" thickBot="1">
      <c r="B955" s="229" t="s">
        <v>1689</v>
      </c>
      <c r="C955" s="193" t="s">
        <v>852</v>
      </c>
      <c r="D955" s="105" t="s">
        <v>887</v>
      </c>
    </row>
    <row r="956" spans="2:4" ht="15" thickBot="1">
      <c r="B956" s="229" t="s">
        <v>1690</v>
      </c>
      <c r="C956" s="202" t="s">
        <v>1106</v>
      </c>
      <c r="D956" s="105" t="s">
        <v>759</v>
      </c>
    </row>
    <row r="957" spans="2:4" ht="15" thickBot="1">
      <c r="B957" s="229" t="s">
        <v>1691</v>
      </c>
      <c r="C957" s="193" t="s">
        <v>1107</v>
      </c>
      <c r="D957" s="105" t="s">
        <v>759</v>
      </c>
    </row>
    <row r="958" spans="2:4" ht="15" thickBot="1">
      <c r="B958" s="80" t="s">
        <v>1141</v>
      </c>
      <c r="C958" s="81" t="s">
        <v>273</v>
      </c>
      <c r="D958" s="159"/>
    </row>
    <row r="959" spans="2:4" ht="15" thickBot="1">
      <c r="B959" s="80" t="s">
        <v>1141</v>
      </c>
      <c r="C959" s="198" t="s">
        <v>274</v>
      </c>
      <c r="D959" s="199"/>
    </row>
    <row r="960" spans="2:4" ht="15" thickBot="1">
      <c r="B960" s="229" t="s">
        <v>1692</v>
      </c>
      <c r="C960" s="181" t="s">
        <v>853</v>
      </c>
      <c r="D960" s="657" t="s">
        <v>325</v>
      </c>
    </row>
    <row r="961" spans="2:4" ht="15" thickBot="1">
      <c r="B961" s="80" t="s">
        <v>1141</v>
      </c>
      <c r="C961" s="180" t="s">
        <v>854</v>
      </c>
      <c r="D961" s="658"/>
    </row>
    <row r="962" spans="2:4" ht="15" thickBot="1">
      <c r="B962" s="80" t="s">
        <v>1141</v>
      </c>
      <c r="C962" s="179" t="s">
        <v>855</v>
      </c>
      <c r="D962" s="105"/>
    </row>
    <row r="963" spans="2:4" ht="15" thickBot="1">
      <c r="B963" s="229" t="s">
        <v>1693</v>
      </c>
      <c r="C963" s="200" t="s">
        <v>856</v>
      </c>
      <c r="D963" s="105">
        <v>40</v>
      </c>
    </row>
    <row r="964" spans="2:4" ht="15" thickBot="1">
      <c r="B964" s="229" t="s">
        <v>1694</v>
      </c>
      <c r="C964" s="200" t="s">
        <v>857</v>
      </c>
      <c r="D964" s="105">
        <v>10</v>
      </c>
    </row>
    <row r="965" spans="2:4" ht="26" thickBot="1">
      <c r="B965" s="80" t="s">
        <v>1141</v>
      </c>
      <c r="C965" s="203" t="s">
        <v>1108</v>
      </c>
      <c r="D965" s="105"/>
    </row>
    <row r="966" spans="2:4" ht="15" thickBot="1">
      <c r="B966" s="80" t="s">
        <v>1141</v>
      </c>
      <c r="C966" s="200" t="s">
        <v>1109</v>
      </c>
      <c r="D966" s="105"/>
    </row>
    <row r="967" spans="2:4" ht="15" thickBot="1">
      <c r="B967" s="229" t="s">
        <v>1695</v>
      </c>
      <c r="C967" s="204" t="s">
        <v>1110</v>
      </c>
      <c r="D967" s="105" t="s">
        <v>411</v>
      </c>
    </row>
    <row r="968" spans="2:4" ht="15" thickBot="1">
      <c r="B968" s="229" t="s">
        <v>1696</v>
      </c>
      <c r="C968" s="204" t="s">
        <v>1111</v>
      </c>
      <c r="D968" s="105">
        <v>40</v>
      </c>
    </row>
    <row r="969" spans="2:4" ht="15" thickBot="1">
      <c r="B969" s="229" t="s">
        <v>1141</v>
      </c>
      <c r="C969" s="200" t="s">
        <v>1112</v>
      </c>
      <c r="D969" s="105"/>
    </row>
    <row r="970" spans="2:4" ht="15" thickBot="1">
      <c r="B970" s="229" t="s">
        <v>1697</v>
      </c>
      <c r="C970" s="204" t="s">
        <v>1113</v>
      </c>
      <c r="D970" s="105">
        <v>10</v>
      </c>
    </row>
    <row r="971" spans="2:4" ht="15" thickBot="1">
      <c r="B971" s="80" t="s">
        <v>1141</v>
      </c>
      <c r="C971" s="198" t="s">
        <v>275</v>
      </c>
      <c r="D971" s="199"/>
    </row>
    <row r="972" spans="2:4" ht="15" thickBot="1">
      <c r="B972" s="229" t="s">
        <v>1698</v>
      </c>
      <c r="C972" s="179" t="s">
        <v>1114</v>
      </c>
      <c r="D972" s="105" t="s">
        <v>341</v>
      </c>
    </row>
    <row r="973" spans="2:4" ht="26" thickBot="1">
      <c r="B973" s="229" t="s">
        <v>1141</v>
      </c>
      <c r="C973" s="203" t="s">
        <v>1115</v>
      </c>
      <c r="D973" s="105"/>
    </row>
    <row r="974" spans="2:4" ht="15" thickBot="1">
      <c r="B974" s="229" t="s">
        <v>1699</v>
      </c>
      <c r="C974" s="200" t="s">
        <v>1116</v>
      </c>
      <c r="D974" s="105" t="s">
        <v>411</v>
      </c>
    </row>
    <row r="975" spans="2:4" ht="15" thickBot="1">
      <c r="B975" s="229" t="s">
        <v>1700</v>
      </c>
      <c r="C975" s="200" t="s">
        <v>1117</v>
      </c>
      <c r="D975" s="105">
        <v>40</v>
      </c>
    </row>
    <row r="976" spans="2:4" ht="15" thickBot="1">
      <c r="B976" s="229" t="s">
        <v>1701</v>
      </c>
      <c r="C976" s="179" t="s">
        <v>1118</v>
      </c>
      <c r="D976" s="105" t="s">
        <v>727</v>
      </c>
    </row>
    <row r="977" spans="2:4" ht="15" thickBot="1">
      <c r="B977" s="229" t="s">
        <v>1702</v>
      </c>
      <c r="C977" s="179" t="s">
        <v>1119</v>
      </c>
      <c r="D977" s="105" t="s">
        <v>749</v>
      </c>
    </row>
    <row r="978" spans="2:4" ht="15" thickBot="1">
      <c r="B978" s="229" t="s">
        <v>1703</v>
      </c>
      <c r="C978" s="179" t="s">
        <v>858</v>
      </c>
      <c r="D978" s="105" t="s">
        <v>739</v>
      </c>
    </row>
    <row r="979" spans="2:4" ht="15" thickBot="1">
      <c r="B979" s="229" t="s">
        <v>1704</v>
      </c>
      <c r="C979" s="179" t="s">
        <v>859</v>
      </c>
      <c r="D979" s="105" t="s">
        <v>717</v>
      </c>
    </row>
    <row r="980" spans="2:4" ht="15" thickBot="1">
      <c r="B980" s="80" t="s">
        <v>1141</v>
      </c>
      <c r="C980" s="81" t="s">
        <v>276</v>
      </c>
      <c r="D980" s="159"/>
    </row>
    <row r="981" spans="2:4" ht="54.75" customHeight="1" thickBot="1">
      <c r="B981" s="236" t="s">
        <v>1141</v>
      </c>
      <c r="C981" s="206" t="s">
        <v>1741</v>
      </c>
      <c r="D981" s="108"/>
    </row>
    <row r="982" spans="2:4" ht="15" thickBot="1">
      <c r="B982" s="301" t="s">
        <v>1141</v>
      </c>
      <c r="C982" s="302" t="s">
        <v>277</v>
      </c>
      <c r="D982" s="303"/>
    </row>
    <row r="983" spans="2:4" ht="15" thickBot="1">
      <c r="B983" s="79" t="s">
        <v>1705</v>
      </c>
      <c r="C983" s="192" t="s">
        <v>860</v>
      </c>
      <c r="D983" s="657" t="s">
        <v>888</v>
      </c>
    </row>
    <row r="984" spans="2:4" ht="15" thickBot="1">
      <c r="B984" s="80" t="s">
        <v>1141</v>
      </c>
      <c r="C984" s="184" t="s">
        <v>861</v>
      </c>
      <c r="D984" s="658"/>
    </row>
    <row r="985" spans="2:4" ht="15" thickBot="1">
      <c r="B985" s="229" t="s">
        <v>1706</v>
      </c>
      <c r="C985" s="186" t="s">
        <v>1120</v>
      </c>
      <c r="D985" s="105" t="s">
        <v>345</v>
      </c>
    </row>
    <row r="986" spans="2:4" ht="15" thickBot="1">
      <c r="B986" s="80" t="s">
        <v>1141</v>
      </c>
      <c r="C986" s="198" t="s">
        <v>278</v>
      </c>
      <c r="D986" s="199"/>
    </row>
    <row r="987" spans="2:4" ht="15" thickBot="1">
      <c r="B987" s="79" t="s">
        <v>1707</v>
      </c>
      <c r="C987" s="186" t="s">
        <v>1121</v>
      </c>
      <c r="D987" s="105">
        <v>10</v>
      </c>
    </row>
    <row r="988" spans="2:4" ht="15" thickBot="1">
      <c r="B988" s="80" t="s">
        <v>1141</v>
      </c>
      <c r="C988" s="198" t="s">
        <v>279</v>
      </c>
      <c r="D988" s="199"/>
    </row>
    <row r="989" spans="2:4" ht="15" thickBot="1">
      <c r="B989" s="79" t="s">
        <v>1708</v>
      </c>
      <c r="C989" s="186" t="s">
        <v>1122</v>
      </c>
      <c r="D989" s="114">
        <v>10</v>
      </c>
    </row>
    <row r="990" spans="2:4" ht="15" thickBot="1">
      <c r="B990" s="80" t="s">
        <v>1141</v>
      </c>
      <c r="C990" s="198" t="s">
        <v>280</v>
      </c>
      <c r="D990" s="199"/>
    </row>
    <row r="991" spans="2:4" ht="15" thickBot="1">
      <c r="B991" s="80" t="s">
        <v>1141</v>
      </c>
      <c r="C991" s="184" t="s">
        <v>862</v>
      </c>
      <c r="D991" s="114"/>
    </row>
    <row r="992" spans="2:4" ht="26" thickBot="1">
      <c r="B992" s="229" t="s">
        <v>1709</v>
      </c>
      <c r="C992" s="205" t="s">
        <v>1123</v>
      </c>
      <c r="D992" s="114" t="s">
        <v>306</v>
      </c>
    </row>
    <row r="993" spans="2:4" ht="15" thickBot="1">
      <c r="B993" s="229" t="s">
        <v>1710</v>
      </c>
      <c r="C993" s="205" t="s">
        <v>1124</v>
      </c>
      <c r="D993" s="114" t="s">
        <v>304</v>
      </c>
    </row>
    <row r="994" spans="2:4" ht="15" thickBot="1">
      <c r="B994" s="80" t="s">
        <v>1141</v>
      </c>
      <c r="C994" s="198" t="s">
        <v>863</v>
      </c>
      <c r="D994" s="199"/>
    </row>
    <row r="995" spans="2:4" ht="15" thickBot="1">
      <c r="B995" s="79" t="s">
        <v>1711</v>
      </c>
      <c r="C995" s="205" t="s">
        <v>1125</v>
      </c>
      <c r="D995" s="114" t="s">
        <v>885</v>
      </c>
    </row>
    <row r="996" spans="2:4" ht="20.5" customHeight="1" thickBot="1">
      <c r="B996" s="80" t="s">
        <v>1141</v>
      </c>
      <c r="C996" s="81" t="s">
        <v>864</v>
      </c>
      <c r="D996" s="159"/>
    </row>
    <row r="997" spans="2:4" ht="66" customHeight="1">
      <c r="B997" s="80" t="s">
        <v>1141</v>
      </c>
      <c r="C997" s="206" t="s">
        <v>889</v>
      </c>
      <c r="D997" s="659"/>
    </row>
    <row r="998" spans="2:4" ht="55.25" customHeight="1">
      <c r="B998" s="80" t="s">
        <v>1141</v>
      </c>
      <c r="C998" s="207" t="s">
        <v>890</v>
      </c>
      <c r="D998" s="660"/>
    </row>
    <row r="999" spans="2:4" ht="81.75" customHeight="1">
      <c r="B999" s="80" t="s">
        <v>1141</v>
      </c>
      <c r="C999" s="207" t="s">
        <v>1126</v>
      </c>
      <c r="D999" s="660"/>
    </row>
    <row r="1000" spans="2:4" ht="27" customHeight="1">
      <c r="B1000" s="80" t="s">
        <v>1141</v>
      </c>
      <c r="C1000" s="208" t="s">
        <v>865</v>
      </c>
      <c r="D1000" s="660"/>
    </row>
    <row r="1001" spans="2:4" ht="27.75" customHeight="1">
      <c r="B1001" s="80" t="s">
        <v>1141</v>
      </c>
      <c r="C1001" s="208" t="s">
        <v>866</v>
      </c>
      <c r="D1001" s="209"/>
    </row>
    <row r="1002" spans="2:4" ht="13.5" customHeight="1" thickBot="1">
      <c r="B1002" s="80"/>
      <c r="C1002" s="186" t="s">
        <v>867</v>
      </c>
      <c r="D1002" s="180"/>
    </row>
    <row r="1003" spans="2:4" ht="15" thickBot="1">
      <c r="B1003" s="79">
        <v>10001</v>
      </c>
      <c r="C1003" s="186" t="s">
        <v>868</v>
      </c>
      <c r="D1003" s="105" t="s">
        <v>726</v>
      </c>
    </row>
    <row r="1004" spans="2:4" ht="15" thickBot="1">
      <c r="B1004" s="79">
        <v>10002</v>
      </c>
      <c r="C1004" s="186" t="s">
        <v>869</v>
      </c>
      <c r="D1004" s="105" t="s">
        <v>710</v>
      </c>
    </row>
    <row r="1005" spans="2:4" ht="15" thickBot="1">
      <c r="B1005" s="79">
        <v>10003</v>
      </c>
      <c r="C1005" s="186" t="s">
        <v>870</v>
      </c>
      <c r="D1005" s="105" t="s">
        <v>871</v>
      </c>
    </row>
    <row r="1006" spans="2:4" ht="15" thickBot="1">
      <c r="B1006" s="79">
        <v>10004</v>
      </c>
      <c r="C1006" s="186" t="s">
        <v>872</v>
      </c>
      <c r="D1006" s="105" t="s">
        <v>873</v>
      </c>
    </row>
    <row r="1007" spans="2:4" ht="15" thickBot="1">
      <c r="B1007" s="79">
        <v>10005</v>
      </c>
      <c r="C1007" s="192" t="s">
        <v>874</v>
      </c>
      <c r="D1007" s="125" t="s">
        <v>465</v>
      </c>
    </row>
    <row r="1008" spans="2:4" ht="15" thickBot="1">
      <c r="C1008" s="650" t="s">
        <v>1831</v>
      </c>
      <c r="D1008" s="651"/>
    </row>
    <row r="1009" spans="2:4" ht="15" thickBot="1">
      <c r="B1009" s="79">
        <v>11001</v>
      </c>
      <c r="C1009" s="186" t="s">
        <v>1127</v>
      </c>
      <c r="D1009" s="114" t="s">
        <v>763</v>
      </c>
    </row>
    <row r="1010" spans="2:4" ht="15" thickBot="1">
      <c r="B1010" s="79">
        <v>11002</v>
      </c>
      <c r="C1010" s="186" t="s">
        <v>1128</v>
      </c>
      <c r="D1010" s="114" t="s">
        <v>1719</v>
      </c>
    </row>
    <row r="1011" spans="2:4" ht="15" thickBot="1">
      <c r="B1011" s="79">
        <v>11003</v>
      </c>
      <c r="C1011" s="186" t="s">
        <v>1129</v>
      </c>
      <c r="D1011" s="114" t="s">
        <v>875</v>
      </c>
    </row>
    <row r="1012" spans="2:4" ht="15" thickBot="1">
      <c r="B1012" s="79">
        <v>11004</v>
      </c>
      <c r="C1012" s="186" t="s">
        <v>1130</v>
      </c>
      <c r="D1012" s="114" t="s">
        <v>876</v>
      </c>
    </row>
    <row r="1013" spans="2:4" ht="15" thickBot="1">
      <c r="B1013" s="79">
        <v>11005</v>
      </c>
      <c r="C1013" s="205" t="s">
        <v>1131</v>
      </c>
      <c r="D1013" s="114" t="s">
        <v>877</v>
      </c>
    </row>
    <row r="1014" spans="2:4" ht="15" thickBot="1">
      <c r="B1014" s="79">
        <v>11006</v>
      </c>
      <c r="C1014" s="205" t="s">
        <v>1132</v>
      </c>
      <c r="D1014" s="114" t="s">
        <v>878</v>
      </c>
    </row>
    <row r="1015" spans="2:4">
      <c r="C1015" s="215"/>
      <c r="D1015" s="1"/>
    </row>
    <row r="1016" spans="2:4" ht="96" customHeight="1">
      <c r="C1016" s="211" t="s">
        <v>1832</v>
      </c>
    </row>
    <row r="1017" spans="2:4" ht="57" customHeight="1">
      <c r="C1017" s="212" t="s">
        <v>1835</v>
      </c>
    </row>
  </sheetData>
  <mergeCells count="41">
    <mergeCell ref="D870:D871"/>
    <mergeCell ref="D876:D877"/>
    <mergeCell ref="D416:D417"/>
    <mergeCell ref="D496:D497"/>
    <mergeCell ref="D574:D575"/>
    <mergeCell ref="D319:D320"/>
    <mergeCell ref="D330:D331"/>
    <mergeCell ref="D350:D352"/>
    <mergeCell ref="D846:D851"/>
    <mergeCell ref="D862:D863"/>
    <mergeCell ref="C53:D53"/>
    <mergeCell ref="C59:D59"/>
    <mergeCell ref="D129:D130"/>
    <mergeCell ref="D201:D203"/>
    <mergeCell ref="D246:D248"/>
    <mergeCell ref="C6:D6"/>
    <mergeCell ref="C7:D7"/>
    <mergeCell ref="C9:D9"/>
    <mergeCell ref="C18:D18"/>
    <mergeCell ref="C28:D28"/>
    <mergeCell ref="C1:D1"/>
    <mergeCell ref="C3:D3"/>
    <mergeCell ref="C4:D4"/>
    <mergeCell ref="C5:D5"/>
    <mergeCell ref="C2:D2"/>
    <mergeCell ref="C1008:D1008"/>
    <mergeCell ref="D301:D306"/>
    <mergeCell ref="C66:D66"/>
    <mergeCell ref="C74:D74"/>
    <mergeCell ref="C78:D78"/>
    <mergeCell ref="C81:D81"/>
    <mergeCell ref="C86:D86"/>
    <mergeCell ref="C88:D88"/>
    <mergeCell ref="D118:D119"/>
    <mergeCell ref="D766:D767"/>
    <mergeCell ref="D997:D1000"/>
    <mergeCell ref="D884:D885"/>
    <mergeCell ref="D960:D961"/>
    <mergeCell ref="D983:D984"/>
    <mergeCell ref="D307:D312"/>
    <mergeCell ref="D313:D318"/>
  </mergeCells>
  <printOptions horizontalCentered="1" verticalCentered="1"/>
  <pageMargins left="0.70866141732283472" right="0.70866141732283472" top="0.74803149606299213" bottom="0.74803149606299213" header="0.31496062992125984" footer="0.31496062992125984"/>
  <pageSetup paperSize="9" scale="10" orientation="portrait"/>
  <rowBreaks count="12" manualBreakCount="12">
    <brk id="88" min="1" max="3" man="1"/>
    <brk id="149" min="1" max="3" man="1"/>
    <brk id="233" min="1" max="3" man="1"/>
    <brk id="312" min="1" max="3" man="1"/>
    <brk id="366" min="1" max="3" man="1"/>
    <brk id="412" min="1" max="3" man="1"/>
    <brk id="530" min="1" max="3" man="1"/>
    <brk id="606" min="1" max="3" man="1"/>
    <brk id="684" min="1" max="3" man="1"/>
    <brk id="764" min="1" max="3" man="1"/>
    <brk id="851" min="1" max="3" man="1"/>
    <brk id="995" min="1" max="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A1:CY107"/>
  <sheetViews>
    <sheetView showGridLines="0" workbookViewId="0">
      <selection activeCell="H12" sqref="H12"/>
    </sheetView>
  </sheetViews>
  <sheetFormatPr baseColWidth="10" defaultRowHeight="10" x14ac:dyDescent="0"/>
  <cols>
    <col min="1" max="1" width="4" style="217" customWidth="1"/>
    <col min="2" max="2" width="8.1640625" style="217" customWidth="1"/>
    <col min="3" max="102" width="10" style="217" bestFit="1" customWidth="1"/>
    <col min="103" max="255" width="10.83203125" style="217"/>
    <col min="256" max="256" width="5.33203125" style="217" customWidth="1"/>
    <col min="257" max="257" width="5" style="217" customWidth="1"/>
    <col min="258" max="271" width="9.5" style="217" bestFit="1" customWidth="1"/>
    <col min="272" max="272" width="10.6640625" style="217" bestFit="1" customWidth="1"/>
    <col min="273" max="277" width="9.5" style="217" bestFit="1" customWidth="1"/>
    <col min="278" max="357" width="9.5" style="217" customWidth="1"/>
    <col min="358" max="511" width="10.83203125" style="217"/>
    <col min="512" max="512" width="5.33203125" style="217" customWidth="1"/>
    <col min="513" max="513" width="5" style="217" customWidth="1"/>
    <col min="514" max="527" width="9.5" style="217" bestFit="1" customWidth="1"/>
    <col min="528" max="528" width="10.6640625" style="217" bestFit="1" customWidth="1"/>
    <col min="529" max="533" width="9.5" style="217" bestFit="1" customWidth="1"/>
    <col min="534" max="613" width="9.5" style="217" customWidth="1"/>
    <col min="614" max="767" width="10.83203125" style="217"/>
    <col min="768" max="768" width="5.33203125" style="217" customWidth="1"/>
    <col min="769" max="769" width="5" style="217" customWidth="1"/>
    <col min="770" max="783" width="9.5" style="217" bestFit="1" customWidth="1"/>
    <col min="784" max="784" width="10.6640625" style="217" bestFit="1" customWidth="1"/>
    <col min="785" max="789" width="9.5" style="217" bestFit="1" customWidth="1"/>
    <col min="790" max="869" width="9.5" style="217" customWidth="1"/>
    <col min="870" max="1023" width="10.83203125" style="217"/>
    <col min="1024" max="1024" width="5.33203125" style="217" customWidth="1"/>
    <col min="1025" max="1025" width="5" style="217" customWidth="1"/>
    <col min="1026" max="1039" width="9.5" style="217" bestFit="1" customWidth="1"/>
    <col min="1040" max="1040" width="10.6640625" style="217" bestFit="1" customWidth="1"/>
    <col min="1041" max="1045" width="9.5" style="217" bestFit="1" customWidth="1"/>
    <col min="1046" max="1125" width="9.5" style="217" customWidth="1"/>
    <col min="1126" max="1279" width="10.83203125" style="217"/>
    <col min="1280" max="1280" width="5.33203125" style="217" customWidth="1"/>
    <col min="1281" max="1281" width="5" style="217" customWidth="1"/>
    <col min="1282" max="1295" width="9.5" style="217" bestFit="1" customWidth="1"/>
    <col min="1296" max="1296" width="10.6640625" style="217" bestFit="1" customWidth="1"/>
    <col min="1297" max="1301" width="9.5" style="217" bestFit="1" customWidth="1"/>
    <col min="1302" max="1381" width="9.5" style="217" customWidth="1"/>
    <col min="1382" max="1535" width="10.83203125" style="217"/>
    <col min="1536" max="1536" width="5.33203125" style="217" customWidth="1"/>
    <col min="1537" max="1537" width="5" style="217" customWidth="1"/>
    <col min="1538" max="1551" width="9.5" style="217" bestFit="1" customWidth="1"/>
    <col min="1552" max="1552" width="10.6640625" style="217" bestFit="1" customWidth="1"/>
    <col min="1553" max="1557" width="9.5" style="217" bestFit="1" customWidth="1"/>
    <col min="1558" max="1637" width="9.5" style="217" customWidth="1"/>
    <col min="1638" max="1791" width="10.83203125" style="217"/>
    <col min="1792" max="1792" width="5.33203125" style="217" customWidth="1"/>
    <col min="1793" max="1793" width="5" style="217" customWidth="1"/>
    <col min="1794" max="1807" width="9.5" style="217" bestFit="1" customWidth="1"/>
    <col min="1808" max="1808" width="10.6640625" style="217" bestFit="1" customWidth="1"/>
    <col min="1809" max="1813" width="9.5" style="217" bestFit="1" customWidth="1"/>
    <col min="1814" max="1893" width="9.5" style="217" customWidth="1"/>
    <col min="1894" max="2047" width="10.83203125" style="217"/>
    <col min="2048" max="2048" width="5.33203125" style="217" customWidth="1"/>
    <col min="2049" max="2049" width="5" style="217" customWidth="1"/>
    <col min="2050" max="2063" width="9.5" style="217" bestFit="1" customWidth="1"/>
    <col min="2064" max="2064" width="10.6640625" style="217" bestFit="1" customWidth="1"/>
    <col min="2065" max="2069" width="9.5" style="217" bestFit="1" customWidth="1"/>
    <col min="2070" max="2149" width="9.5" style="217" customWidth="1"/>
    <col min="2150" max="2303" width="10.83203125" style="217"/>
    <col min="2304" max="2304" width="5.33203125" style="217" customWidth="1"/>
    <col min="2305" max="2305" width="5" style="217" customWidth="1"/>
    <col min="2306" max="2319" width="9.5" style="217" bestFit="1" customWidth="1"/>
    <col min="2320" max="2320" width="10.6640625" style="217" bestFit="1" customWidth="1"/>
    <col min="2321" max="2325" width="9.5" style="217" bestFit="1" customWidth="1"/>
    <col min="2326" max="2405" width="9.5" style="217" customWidth="1"/>
    <col min="2406" max="2559" width="10.83203125" style="217"/>
    <col min="2560" max="2560" width="5.33203125" style="217" customWidth="1"/>
    <col min="2561" max="2561" width="5" style="217" customWidth="1"/>
    <col min="2562" max="2575" width="9.5" style="217" bestFit="1" customWidth="1"/>
    <col min="2576" max="2576" width="10.6640625" style="217" bestFit="1" customWidth="1"/>
    <col min="2577" max="2581" width="9.5" style="217" bestFit="1" customWidth="1"/>
    <col min="2582" max="2661" width="9.5" style="217" customWidth="1"/>
    <col min="2662" max="2815" width="10.83203125" style="217"/>
    <col min="2816" max="2816" width="5.33203125" style="217" customWidth="1"/>
    <col min="2817" max="2817" width="5" style="217" customWidth="1"/>
    <col min="2818" max="2831" width="9.5" style="217" bestFit="1" customWidth="1"/>
    <col min="2832" max="2832" width="10.6640625" style="217" bestFit="1" customWidth="1"/>
    <col min="2833" max="2837" width="9.5" style="217" bestFit="1" customWidth="1"/>
    <col min="2838" max="2917" width="9.5" style="217" customWidth="1"/>
    <col min="2918" max="3071" width="10.83203125" style="217"/>
    <col min="3072" max="3072" width="5.33203125" style="217" customWidth="1"/>
    <col min="3073" max="3073" width="5" style="217" customWidth="1"/>
    <col min="3074" max="3087" width="9.5" style="217" bestFit="1" customWidth="1"/>
    <col min="3088" max="3088" width="10.6640625" style="217" bestFit="1" customWidth="1"/>
    <col min="3089" max="3093" width="9.5" style="217" bestFit="1" customWidth="1"/>
    <col min="3094" max="3173" width="9.5" style="217" customWidth="1"/>
    <col min="3174" max="3327" width="10.83203125" style="217"/>
    <col min="3328" max="3328" width="5.33203125" style="217" customWidth="1"/>
    <col min="3329" max="3329" width="5" style="217" customWidth="1"/>
    <col min="3330" max="3343" width="9.5" style="217" bestFit="1" customWidth="1"/>
    <col min="3344" max="3344" width="10.6640625" style="217" bestFit="1" customWidth="1"/>
    <col min="3345" max="3349" width="9.5" style="217" bestFit="1" customWidth="1"/>
    <col min="3350" max="3429" width="9.5" style="217" customWidth="1"/>
    <col min="3430" max="3583" width="10.83203125" style="217"/>
    <col min="3584" max="3584" width="5.33203125" style="217" customWidth="1"/>
    <col min="3585" max="3585" width="5" style="217" customWidth="1"/>
    <col min="3586" max="3599" width="9.5" style="217" bestFit="1" customWidth="1"/>
    <col min="3600" max="3600" width="10.6640625" style="217" bestFit="1" customWidth="1"/>
    <col min="3601" max="3605" width="9.5" style="217" bestFit="1" customWidth="1"/>
    <col min="3606" max="3685" width="9.5" style="217" customWidth="1"/>
    <col min="3686" max="3839" width="10.83203125" style="217"/>
    <col min="3840" max="3840" width="5.33203125" style="217" customWidth="1"/>
    <col min="3841" max="3841" width="5" style="217" customWidth="1"/>
    <col min="3842" max="3855" width="9.5" style="217" bestFit="1" customWidth="1"/>
    <col min="3856" max="3856" width="10.6640625" style="217" bestFit="1" customWidth="1"/>
    <col min="3857" max="3861" width="9.5" style="217" bestFit="1" customWidth="1"/>
    <col min="3862" max="3941" width="9.5" style="217" customWidth="1"/>
    <col min="3942" max="4095" width="10.83203125" style="217"/>
    <col min="4096" max="4096" width="5.33203125" style="217" customWidth="1"/>
    <col min="4097" max="4097" width="5" style="217" customWidth="1"/>
    <col min="4098" max="4111" width="9.5" style="217" bestFit="1" customWidth="1"/>
    <col min="4112" max="4112" width="10.6640625" style="217" bestFit="1" customWidth="1"/>
    <col min="4113" max="4117" width="9.5" style="217" bestFit="1" customWidth="1"/>
    <col min="4118" max="4197" width="9.5" style="217" customWidth="1"/>
    <col min="4198" max="4351" width="10.83203125" style="217"/>
    <col min="4352" max="4352" width="5.33203125" style="217" customWidth="1"/>
    <col min="4353" max="4353" width="5" style="217" customWidth="1"/>
    <col min="4354" max="4367" width="9.5" style="217" bestFit="1" customWidth="1"/>
    <col min="4368" max="4368" width="10.6640625" style="217" bestFit="1" customWidth="1"/>
    <col min="4369" max="4373" width="9.5" style="217" bestFit="1" customWidth="1"/>
    <col min="4374" max="4453" width="9.5" style="217" customWidth="1"/>
    <col min="4454" max="4607" width="10.83203125" style="217"/>
    <col min="4608" max="4608" width="5.33203125" style="217" customWidth="1"/>
    <col min="4609" max="4609" width="5" style="217" customWidth="1"/>
    <col min="4610" max="4623" width="9.5" style="217" bestFit="1" customWidth="1"/>
    <col min="4624" max="4624" width="10.6640625" style="217" bestFit="1" customWidth="1"/>
    <col min="4625" max="4629" width="9.5" style="217" bestFit="1" customWidth="1"/>
    <col min="4630" max="4709" width="9.5" style="217" customWidth="1"/>
    <col min="4710" max="4863" width="10.83203125" style="217"/>
    <col min="4864" max="4864" width="5.33203125" style="217" customWidth="1"/>
    <col min="4865" max="4865" width="5" style="217" customWidth="1"/>
    <col min="4866" max="4879" width="9.5" style="217" bestFit="1" customWidth="1"/>
    <col min="4880" max="4880" width="10.6640625" style="217" bestFit="1" customWidth="1"/>
    <col min="4881" max="4885" width="9.5" style="217" bestFit="1" customWidth="1"/>
    <col min="4886" max="4965" width="9.5" style="217" customWidth="1"/>
    <col min="4966" max="5119" width="10.83203125" style="217"/>
    <col min="5120" max="5120" width="5.33203125" style="217" customWidth="1"/>
    <col min="5121" max="5121" width="5" style="217" customWidth="1"/>
    <col min="5122" max="5135" width="9.5" style="217" bestFit="1" customWidth="1"/>
    <col min="5136" max="5136" width="10.6640625" style="217" bestFit="1" customWidth="1"/>
    <col min="5137" max="5141" width="9.5" style="217" bestFit="1" customWidth="1"/>
    <col min="5142" max="5221" width="9.5" style="217" customWidth="1"/>
    <col min="5222" max="5375" width="10.83203125" style="217"/>
    <col min="5376" max="5376" width="5.33203125" style="217" customWidth="1"/>
    <col min="5377" max="5377" width="5" style="217" customWidth="1"/>
    <col min="5378" max="5391" width="9.5" style="217" bestFit="1" customWidth="1"/>
    <col min="5392" max="5392" width="10.6640625" style="217" bestFit="1" customWidth="1"/>
    <col min="5393" max="5397" width="9.5" style="217" bestFit="1" customWidth="1"/>
    <col min="5398" max="5477" width="9.5" style="217" customWidth="1"/>
    <col min="5478" max="5631" width="10.83203125" style="217"/>
    <col min="5632" max="5632" width="5.33203125" style="217" customWidth="1"/>
    <col min="5633" max="5633" width="5" style="217" customWidth="1"/>
    <col min="5634" max="5647" width="9.5" style="217" bestFit="1" customWidth="1"/>
    <col min="5648" max="5648" width="10.6640625" style="217" bestFit="1" customWidth="1"/>
    <col min="5649" max="5653" width="9.5" style="217" bestFit="1" customWidth="1"/>
    <col min="5654" max="5733" width="9.5" style="217" customWidth="1"/>
    <col min="5734" max="5887" width="10.83203125" style="217"/>
    <col min="5888" max="5888" width="5.33203125" style="217" customWidth="1"/>
    <col min="5889" max="5889" width="5" style="217" customWidth="1"/>
    <col min="5890" max="5903" width="9.5" style="217" bestFit="1" customWidth="1"/>
    <col min="5904" max="5904" width="10.6640625" style="217" bestFit="1" customWidth="1"/>
    <col min="5905" max="5909" width="9.5" style="217" bestFit="1" customWidth="1"/>
    <col min="5910" max="5989" width="9.5" style="217" customWidth="1"/>
    <col min="5990" max="6143" width="10.83203125" style="217"/>
    <col min="6144" max="6144" width="5.33203125" style="217" customWidth="1"/>
    <col min="6145" max="6145" width="5" style="217" customWidth="1"/>
    <col min="6146" max="6159" width="9.5" style="217" bestFit="1" customWidth="1"/>
    <col min="6160" max="6160" width="10.6640625" style="217" bestFit="1" customWidth="1"/>
    <col min="6161" max="6165" width="9.5" style="217" bestFit="1" customWidth="1"/>
    <col min="6166" max="6245" width="9.5" style="217" customWidth="1"/>
    <col min="6246" max="6399" width="10.83203125" style="217"/>
    <col min="6400" max="6400" width="5.33203125" style="217" customWidth="1"/>
    <col min="6401" max="6401" width="5" style="217" customWidth="1"/>
    <col min="6402" max="6415" width="9.5" style="217" bestFit="1" customWidth="1"/>
    <col min="6416" max="6416" width="10.6640625" style="217" bestFit="1" customWidth="1"/>
    <col min="6417" max="6421" width="9.5" style="217" bestFit="1" customWidth="1"/>
    <col min="6422" max="6501" width="9.5" style="217" customWidth="1"/>
    <col min="6502" max="6655" width="10.83203125" style="217"/>
    <col min="6656" max="6656" width="5.33203125" style="217" customWidth="1"/>
    <col min="6657" max="6657" width="5" style="217" customWidth="1"/>
    <col min="6658" max="6671" width="9.5" style="217" bestFit="1" customWidth="1"/>
    <col min="6672" max="6672" width="10.6640625" style="217" bestFit="1" customWidth="1"/>
    <col min="6673" max="6677" width="9.5" style="217" bestFit="1" customWidth="1"/>
    <col min="6678" max="6757" width="9.5" style="217" customWidth="1"/>
    <col min="6758" max="6911" width="10.83203125" style="217"/>
    <col min="6912" max="6912" width="5.33203125" style="217" customWidth="1"/>
    <col min="6913" max="6913" width="5" style="217" customWidth="1"/>
    <col min="6914" max="6927" width="9.5" style="217" bestFit="1" customWidth="1"/>
    <col min="6928" max="6928" width="10.6640625" style="217" bestFit="1" customWidth="1"/>
    <col min="6929" max="6933" width="9.5" style="217" bestFit="1" customWidth="1"/>
    <col min="6934" max="7013" width="9.5" style="217" customWidth="1"/>
    <col min="7014" max="7167" width="10.83203125" style="217"/>
    <col min="7168" max="7168" width="5.33203125" style="217" customWidth="1"/>
    <col min="7169" max="7169" width="5" style="217" customWidth="1"/>
    <col min="7170" max="7183" width="9.5" style="217" bestFit="1" customWidth="1"/>
    <col min="7184" max="7184" width="10.6640625" style="217" bestFit="1" customWidth="1"/>
    <col min="7185" max="7189" width="9.5" style="217" bestFit="1" customWidth="1"/>
    <col min="7190" max="7269" width="9.5" style="217" customWidth="1"/>
    <col min="7270" max="7423" width="10.83203125" style="217"/>
    <col min="7424" max="7424" width="5.33203125" style="217" customWidth="1"/>
    <col min="7425" max="7425" width="5" style="217" customWidth="1"/>
    <col min="7426" max="7439" width="9.5" style="217" bestFit="1" customWidth="1"/>
    <col min="7440" max="7440" width="10.6640625" style="217" bestFit="1" customWidth="1"/>
    <col min="7441" max="7445" width="9.5" style="217" bestFit="1" customWidth="1"/>
    <col min="7446" max="7525" width="9.5" style="217" customWidth="1"/>
    <col min="7526" max="7679" width="10.83203125" style="217"/>
    <col min="7680" max="7680" width="5.33203125" style="217" customWidth="1"/>
    <col min="7681" max="7681" width="5" style="217" customWidth="1"/>
    <col min="7682" max="7695" width="9.5" style="217" bestFit="1" customWidth="1"/>
    <col min="7696" max="7696" width="10.6640625" style="217" bestFit="1" customWidth="1"/>
    <col min="7697" max="7701" width="9.5" style="217" bestFit="1" customWidth="1"/>
    <col min="7702" max="7781" width="9.5" style="217" customWidth="1"/>
    <col min="7782" max="7935" width="10.83203125" style="217"/>
    <col min="7936" max="7936" width="5.33203125" style="217" customWidth="1"/>
    <col min="7937" max="7937" width="5" style="217" customWidth="1"/>
    <col min="7938" max="7951" width="9.5" style="217" bestFit="1" customWidth="1"/>
    <col min="7952" max="7952" width="10.6640625" style="217" bestFit="1" customWidth="1"/>
    <col min="7953" max="7957" width="9.5" style="217" bestFit="1" customWidth="1"/>
    <col min="7958" max="8037" width="9.5" style="217" customWidth="1"/>
    <col min="8038" max="8191" width="10.83203125" style="217"/>
    <col min="8192" max="8192" width="5.33203125" style="217" customWidth="1"/>
    <col min="8193" max="8193" width="5" style="217" customWidth="1"/>
    <col min="8194" max="8207" width="9.5" style="217" bestFit="1" customWidth="1"/>
    <col min="8208" max="8208" width="10.6640625" style="217" bestFit="1" customWidth="1"/>
    <col min="8209" max="8213" width="9.5" style="217" bestFit="1" customWidth="1"/>
    <col min="8214" max="8293" width="9.5" style="217" customWidth="1"/>
    <col min="8294" max="8447" width="10.83203125" style="217"/>
    <col min="8448" max="8448" width="5.33203125" style="217" customWidth="1"/>
    <col min="8449" max="8449" width="5" style="217" customWidth="1"/>
    <col min="8450" max="8463" width="9.5" style="217" bestFit="1" customWidth="1"/>
    <col min="8464" max="8464" width="10.6640625" style="217" bestFit="1" customWidth="1"/>
    <col min="8465" max="8469" width="9.5" style="217" bestFit="1" customWidth="1"/>
    <col min="8470" max="8549" width="9.5" style="217" customWidth="1"/>
    <col min="8550" max="8703" width="10.83203125" style="217"/>
    <col min="8704" max="8704" width="5.33203125" style="217" customWidth="1"/>
    <col min="8705" max="8705" width="5" style="217" customWidth="1"/>
    <col min="8706" max="8719" width="9.5" style="217" bestFit="1" customWidth="1"/>
    <col min="8720" max="8720" width="10.6640625" style="217" bestFit="1" customWidth="1"/>
    <col min="8721" max="8725" width="9.5" style="217" bestFit="1" customWidth="1"/>
    <col min="8726" max="8805" width="9.5" style="217" customWidth="1"/>
    <col min="8806" max="8959" width="10.83203125" style="217"/>
    <col min="8960" max="8960" width="5.33203125" style="217" customWidth="1"/>
    <col min="8961" max="8961" width="5" style="217" customWidth="1"/>
    <col min="8962" max="8975" width="9.5" style="217" bestFit="1" customWidth="1"/>
    <col min="8976" max="8976" width="10.6640625" style="217" bestFit="1" customWidth="1"/>
    <col min="8977" max="8981" width="9.5" style="217" bestFit="1" customWidth="1"/>
    <col min="8982" max="9061" width="9.5" style="217" customWidth="1"/>
    <col min="9062" max="9215" width="10.83203125" style="217"/>
    <col min="9216" max="9216" width="5.33203125" style="217" customWidth="1"/>
    <col min="9217" max="9217" width="5" style="217" customWidth="1"/>
    <col min="9218" max="9231" width="9.5" style="217" bestFit="1" customWidth="1"/>
    <col min="9232" max="9232" width="10.6640625" style="217" bestFit="1" customWidth="1"/>
    <col min="9233" max="9237" width="9.5" style="217" bestFit="1" customWidth="1"/>
    <col min="9238" max="9317" width="9.5" style="217" customWidth="1"/>
    <col min="9318" max="9471" width="10.83203125" style="217"/>
    <col min="9472" max="9472" width="5.33203125" style="217" customWidth="1"/>
    <col min="9473" max="9473" width="5" style="217" customWidth="1"/>
    <col min="9474" max="9487" width="9.5" style="217" bestFit="1" customWidth="1"/>
    <col min="9488" max="9488" width="10.6640625" style="217" bestFit="1" customWidth="1"/>
    <col min="9489" max="9493" width="9.5" style="217" bestFit="1" customWidth="1"/>
    <col min="9494" max="9573" width="9.5" style="217" customWidth="1"/>
    <col min="9574" max="9727" width="10.83203125" style="217"/>
    <col min="9728" max="9728" width="5.33203125" style="217" customWidth="1"/>
    <col min="9729" max="9729" width="5" style="217" customWidth="1"/>
    <col min="9730" max="9743" width="9.5" style="217" bestFit="1" customWidth="1"/>
    <col min="9744" max="9744" width="10.6640625" style="217" bestFit="1" customWidth="1"/>
    <col min="9745" max="9749" width="9.5" style="217" bestFit="1" customWidth="1"/>
    <col min="9750" max="9829" width="9.5" style="217" customWidth="1"/>
    <col min="9830" max="9983" width="10.83203125" style="217"/>
    <col min="9984" max="9984" width="5.33203125" style="217" customWidth="1"/>
    <col min="9985" max="9985" width="5" style="217" customWidth="1"/>
    <col min="9986" max="9999" width="9.5" style="217" bestFit="1" customWidth="1"/>
    <col min="10000" max="10000" width="10.6640625" style="217" bestFit="1" customWidth="1"/>
    <col min="10001" max="10005" width="9.5" style="217" bestFit="1" customWidth="1"/>
    <col min="10006" max="10085" width="9.5" style="217" customWidth="1"/>
    <col min="10086" max="10239" width="10.83203125" style="217"/>
    <col min="10240" max="10240" width="5.33203125" style="217" customWidth="1"/>
    <col min="10241" max="10241" width="5" style="217" customWidth="1"/>
    <col min="10242" max="10255" width="9.5" style="217" bestFit="1" customWidth="1"/>
    <col min="10256" max="10256" width="10.6640625" style="217" bestFit="1" customWidth="1"/>
    <col min="10257" max="10261" width="9.5" style="217" bestFit="1" customWidth="1"/>
    <col min="10262" max="10341" width="9.5" style="217" customWidth="1"/>
    <col min="10342" max="10495" width="10.83203125" style="217"/>
    <col min="10496" max="10496" width="5.33203125" style="217" customWidth="1"/>
    <col min="10497" max="10497" width="5" style="217" customWidth="1"/>
    <col min="10498" max="10511" width="9.5" style="217" bestFit="1" customWidth="1"/>
    <col min="10512" max="10512" width="10.6640625" style="217" bestFit="1" customWidth="1"/>
    <col min="10513" max="10517" width="9.5" style="217" bestFit="1" customWidth="1"/>
    <col min="10518" max="10597" width="9.5" style="217" customWidth="1"/>
    <col min="10598" max="10751" width="10.83203125" style="217"/>
    <col min="10752" max="10752" width="5.33203125" style="217" customWidth="1"/>
    <col min="10753" max="10753" width="5" style="217" customWidth="1"/>
    <col min="10754" max="10767" width="9.5" style="217" bestFit="1" customWidth="1"/>
    <col min="10768" max="10768" width="10.6640625" style="217" bestFit="1" customWidth="1"/>
    <col min="10769" max="10773" width="9.5" style="217" bestFit="1" customWidth="1"/>
    <col min="10774" max="10853" width="9.5" style="217" customWidth="1"/>
    <col min="10854" max="11007" width="10.83203125" style="217"/>
    <col min="11008" max="11008" width="5.33203125" style="217" customWidth="1"/>
    <col min="11009" max="11009" width="5" style="217" customWidth="1"/>
    <col min="11010" max="11023" width="9.5" style="217" bestFit="1" customWidth="1"/>
    <col min="11024" max="11024" width="10.6640625" style="217" bestFit="1" customWidth="1"/>
    <col min="11025" max="11029" width="9.5" style="217" bestFit="1" customWidth="1"/>
    <col min="11030" max="11109" width="9.5" style="217" customWidth="1"/>
    <col min="11110" max="11263" width="10.83203125" style="217"/>
    <col min="11264" max="11264" width="5.33203125" style="217" customWidth="1"/>
    <col min="11265" max="11265" width="5" style="217" customWidth="1"/>
    <col min="11266" max="11279" width="9.5" style="217" bestFit="1" customWidth="1"/>
    <col min="11280" max="11280" width="10.6640625" style="217" bestFit="1" customWidth="1"/>
    <col min="11281" max="11285" width="9.5" style="217" bestFit="1" customWidth="1"/>
    <col min="11286" max="11365" width="9.5" style="217" customWidth="1"/>
    <col min="11366" max="11519" width="10.83203125" style="217"/>
    <col min="11520" max="11520" width="5.33203125" style="217" customWidth="1"/>
    <col min="11521" max="11521" width="5" style="217" customWidth="1"/>
    <col min="11522" max="11535" width="9.5" style="217" bestFit="1" customWidth="1"/>
    <col min="11536" max="11536" width="10.6640625" style="217" bestFit="1" customWidth="1"/>
    <col min="11537" max="11541" width="9.5" style="217" bestFit="1" customWidth="1"/>
    <col min="11542" max="11621" width="9.5" style="217" customWidth="1"/>
    <col min="11622" max="11775" width="10.83203125" style="217"/>
    <col min="11776" max="11776" width="5.33203125" style="217" customWidth="1"/>
    <col min="11777" max="11777" width="5" style="217" customWidth="1"/>
    <col min="11778" max="11791" width="9.5" style="217" bestFit="1" customWidth="1"/>
    <col min="11792" max="11792" width="10.6640625" style="217" bestFit="1" customWidth="1"/>
    <col min="11793" max="11797" width="9.5" style="217" bestFit="1" customWidth="1"/>
    <col min="11798" max="11877" width="9.5" style="217" customWidth="1"/>
    <col min="11878" max="12031" width="10.83203125" style="217"/>
    <col min="12032" max="12032" width="5.33203125" style="217" customWidth="1"/>
    <col min="12033" max="12033" width="5" style="217" customWidth="1"/>
    <col min="12034" max="12047" width="9.5" style="217" bestFit="1" customWidth="1"/>
    <col min="12048" max="12048" width="10.6640625" style="217" bestFit="1" customWidth="1"/>
    <col min="12049" max="12053" width="9.5" style="217" bestFit="1" customWidth="1"/>
    <col min="12054" max="12133" width="9.5" style="217" customWidth="1"/>
    <col min="12134" max="12287" width="10.83203125" style="217"/>
    <col min="12288" max="12288" width="5.33203125" style="217" customWidth="1"/>
    <col min="12289" max="12289" width="5" style="217" customWidth="1"/>
    <col min="12290" max="12303" width="9.5" style="217" bestFit="1" customWidth="1"/>
    <col min="12304" max="12304" width="10.6640625" style="217" bestFit="1" customWidth="1"/>
    <col min="12305" max="12309" width="9.5" style="217" bestFit="1" customWidth="1"/>
    <col min="12310" max="12389" width="9.5" style="217" customWidth="1"/>
    <col min="12390" max="12543" width="10.83203125" style="217"/>
    <col min="12544" max="12544" width="5.33203125" style="217" customWidth="1"/>
    <col min="12545" max="12545" width="5" style="217" customWidth="1"/>
    <col min="12546" max="12559" width="9.5" style="217" bestFit="1" customWidth="1"/>
    <col min="12560" max="12560" width="10.6640625" style="217" bestFit="1" customWidth="1"/>
    <col min="12561" max="12565" width="9.5" style="217" bestFit="1" customWidth="1"/>
    <col min="12566" max="12645" width="9.5" style="217" customWidth="1"/>
    <col min="12646" max="12799" width="10.83203125" style="217"/>
    <col min="12800" max="12800" width="5.33203125" style="217" customWidth="1"/>
    <col min="12801" max="12801" width="5" style="217" customWidth="1"/>
    <col min="12802" max="12815" width="9.5" style="217" bestFit="1" customWidth="1"/>
    <col min="12816" max="12816" width="10.6640625" style="217" bestFit="1" customWidth="1"/>
    <col min="12817" max="12821" width="9.5" style="217" bestFit="1" customWidth="1"/>
    <col min="12822" max="12901" width="9.5" style="217" customWidth="1"/>
    <col min="12902" max="13055" width="10.83203125" style="217"/>
    <col min="13056" max="13056" width="5.33203125" style="217" customWidth="1"/>
    <col min="13057" max="13057" width="5" style="217" customWidth="1"/>
    <col min="13058" max="13071" width="9.5" style="217" bestFit="1" customWidth="1"/>
    <col min="13072" max="13072" width="10.6640625" style="217" bestFit="1" customWidth="1"/>
    <col min="13073" max="13077" width="9.5" style="217" bestFit="1" customWidth="1"/>
    <col min="13078" max="13157" width="9.5" style="217" customWidth="1"/>
    <col min="13158" max="13311" width="10.83203125" style="217"/>
    <col min="13312" max="13312" width="5.33203125" style="217" customWidth="1"/>
    <col min="13313" max="13313" width="5" style="217" customWidth="1"/>
    <col min="13314" max="13327" width="9.5" style="217" bestFit="1" customWidth="1"/>
    <col min="13328" max="13328" width="10.6640625" style="217" bestFit="1" customWidth="1"/>
    <col min="13329" max="13333" width="9.5" style="217" bestFit="1" customWidth="1"/>
    <col min="13334" max="13413" width="9.5" style="217" customWidth="1"/>
    <col min="13414" max="13567" width="10.83203125" style="217"/>
    <col min="13568" max="13568" width="5.33203125" style="217" customWidth="1"/>
    <col min="13569" max="13569" width="5" style="217" customWidth="1"/>
    <col min="13570" max="13583" width="9.5" style="217" bestFit="1" customWidth="1"/>
    <col min="13584" max="13584" width="10.6640625" style="217" bestFit="1" customWidth="1"/>
    <col min="13585" max="13589" width="9.5" style="217" bestFit="1" customWidth="1"/>
    <col min="13590" max="13669" width="9.5" style="217" customWidth="1"/>
    <col min="13670" max="13823" width="10.83203125" style="217"/>
    <col min="13824" max="13824" width="5.33203125" style="217" customWidth="1"/>
    <col min="13825" max="13825" width="5" style="217" customWidth="1"/>
    <col min="13826" max="13839" width="9.5" style="217" bestFit="1" customWidth="1"/>
    <col min="13840" max="13840" width="10.6640625" style="217" bestFit="1" customWidth="1"/>
    <col min="13841" max="13845" width="9.5" style="217" bestFit="1" customWidth="1"/>
    <col min="13846" max="13925" width="9.5" style="217" customWidth="1"/>
    <col min="13926" max="14079" width="10.83203125" style="217"/>
    <col min="14080" max="14080" width="5.33203125" style="217" customWidth="1"/>
    <col min="14081" max="14081" width="5" style="217" customWidth="1"/>
    <col min="14082" max="14095" width="9.5" style="217" bestFit="1" customWidth="1"/>
    <col min="14096" max="14096" width="10.6640625" style="217" bestFit="1" customWidth="1"/>
    <col min="14097" max="14101" width="9.5" style="217" bestFit="1" customWidth="1"/>
    <col min="14102" max="14181" width="9.5" style="217" customWidth="1"/>
    <col min="14182" max="14335" width="10.83203125" style="217"/>
    <col min="14336" max="14336" width="5.33203125" style="217" customWidth="1"/>
    <col min="14337" max="14337" width="5" style="217" customWidth="1"/>
    <col min="14338" max="14351" width="9.5" style="217" bestFit="1" customWidth="1"/>
    <col min="14352" max="14352" width="10.6640625" style="217" bestFit="1" customWidth="1"/>
    <col min="14353" max="14357" width="9.5" style="217" bestFit="1" customWidth="1"/>
    <col min="14358" max="14437" width="9.5" style="217" customWidth="1"/>
    <col min="14438" max="14591" width="10.83203125" style="217"/>
    <col min="14592" max="14592" width="5.33203125" style="217" customWidth="1"/>
    <col min="14593" max="14593" width="5" style="217" customWidth="1"/>
    <col min="14594" max="14607" width="9.5" style="217" bestFit="1" customWidth="1"/>
    <col min="14608" max="14608" width="10.6640625" style="217" bestFit="1" customWidth="1"/>
    <col min="14609" max="14613" width="9.5" style="217" bestFit="1" customWidth="1"/>
    <col min="14614" max="14693" width="9.5" style="217" customWidth="1"/>
    <col min="14694" max="14847" width="10.83203125" style="217"/>
    <col min="14848" max="14848" width="5.33203125" style="217" customWidth="1"/>
    <col min="14849" max="14849" width="5" style="217" customWidth="1"/>
    <col min="14850" max="14863" width="9.5" style="217" bestFit="1" customWidth="1"/>
    <col min="14864" max="14864" width="10.6640625" style="217" bestFit="1" customWidth="1"/>
    <col min="14865" max="14869" width="9.5" style="217" bestFit="1" customWidth="1"/>
    <col min="14870" max="14949" width="9.5" style="217" customWidth="1"/>
    <col min="14950" max="15103" width="10.83203125" style="217"/>
    <col min="15104" max="15104" width="5.33203125" style="217" customWidth="1"/>
    <col min="15105" max="15105" width="5" style="217" customWidth="1"/>
    <col min="15106" max="15119" width="9.5" style="217" bestFit="1" customWidth="1"/>
    <col min="15120" max="15120" width="10.6640625" style="217" bestFit="1" customWidth="1"/>
    <col min="15121" max="15125" width="9.5" style="217" bestFit="1" customWidth="1"/>
    <col min="15126" max="15205" width="9.5" style="217" customWidth="1"/>
    <col min="15206" max="15359" width="10.83203125" style="217"/>
    <col min="15360" max="15360" width="5.33203125" style="217" customWidth="1"/>
    <col min="15361" max="15361" width="5" style="217" customWidth="1"/>
    <col min="15362" max="15375" width="9.5" style="217" bestFit="1" customWidth="1"/>
    <col min="15376" max="15376" width="10.6640625" style="217" bestFit="1" customWidth="1"/>
    <col min="15377" max="15381" width="9.5" style="217" bestFit="1" customWidth="1"/>
    <col min="15382" max="15461" width="9.5" style="217" customWidth="1"/>
    <col min="15462" max="15615" width="10.83203125" style="217"/>
    <col min="15616" max="15616" width="5.33203125" style="217" customWidth="1"/>
    <col min="15617" max="15617" width="5" style="217" customWidth="1"/>
    <col min="15618" max="15631" width="9.5" style="217" bestFit="1" customWidth="1"/>
    <col min="15632" max="15632" width="10.6640625" style="217" bestFit="1" customWidth="1"/>
    <col min="15633" max="15637" width="9.5" style="217" bestFit="1" customWidth="1"/>
    <col min="15638" max="15717" width="9.5" style="217" customWidth="1"/>
    <col min="15718" max="15871" width="10.83203125" style="217"/>
    <col min="15872" max="15872" width="5.33203125" style="217" customWidth="1"/>
    <col min="15873" max="15873" width="5" style="217" customWidth="1"/>
    <col min="15874" max="15887" width="9.5" style="217" bestFit="1" customWidth="1"/>
    <col min="15888" max="15888" width="10.6640625" style="217" bestFit="1" customWidth="1"/>
    <col min="15889" max="15893" width="9.5" style="217" bestFit="1" customWidth="1"/>
    <col min="15894" max="15973" width="9.5" style="217" customWidth="1"/>
    <col min="15974" max="16127" width="10.83203125" style="217"/>
    <col min="16128" max="16128" width="5.33203125" style="217" customWidth="1"/>
    <col min="16129" max="16129" width="5" style="217" customWidth="1"/>
    <col min="16130" max="16143" width="9.5" style="217" bestFit="1" customWidth="1"/>
    <col min="16144" max="16144" width="10.6640625" style="217" bestFit="1" customWidth="1"/>
    <col min="16145" max="16149" width="9.5" style="217" bestFit="1" customWidth="1"/>
    <col min="16150" max="16229" width="9.5" style="217" customWidth="1"/>
    <col min="16230" max="16384" width="10.83203125" style="217"/>
  </cols>
  <sheetData>
    <row r="1" spans="1:103" s="216" customFormat="1"/>
    <row r="2" spans="1:103" s="216" customFormat="1" ht="18">
      <c r="C2" s="390" t="s">
        <v>17</v>
      </c>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row>
    <row r="3" spans="1:103" s="216" customFormat="1" ht="18">
      <c r="C3" s="391" t="s">
        <v>9</v>
      </c>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row>
    <row r="4" spans="1:103" s="216" customFormat="1" ht="15">
      <c r="C4" s="227"/>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row>
    <row r="5" spans="1:103" ht="11" thickBot="1">
      <c r="B5" s="218"/>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row>
    <row r="6" spans="1:103" ht="15.75" customHeight="1" thickBot="1">
      <c r="B6" s="218"/>
      <c r="C6" s="681" t="s">
        <v>123</v>
      </c>
      <c r="D6" s="682"/>
      <c r="E6" s="682"/>
      <c r="F6" s="682"/>
      <c r="G6" s="682"/>
      <c r="H6" s="682"/>
      <c r="I6" s="682"/>
      <c r="J6" s="682"/>
      <c r="K6" s="682"/>
      <c r="L6" s="683"/>
      <c r="M6" s="681" t="s">
        <v>123</v>
      </c>
      <c r="N6" s="682"/>
      <c r="O6" s="682"/>
      <c r="P6" s="682"/>
      <c r="Q6" s="682"/>
      <c r="R6" s="682"/>
      <c r="S6" s="682"/>
      <c r="T6" s="682"/>
      <c r="U6" s="682"/>
      <c r="V6" s="683"/>
      <c r="W6" s="681" t="s">
        <v>123</v>
      </c>
      <c r="X6" s="682"/>
      <c r="Y6" s="682"/>
      <c r="Z6" s="682"/>
      <c r="AA6" s="682"/>
      <c r="AB6" s="682"/>
      <c r="AC6" s="682"/>
      <c r="AD6" s="682"/>
      <c r="AE6" s="682"/>
      <c r="AF6" s="683"/>
      <c r="AG6" s="681" t="s">
        <v>123</v>
      </c>
      <c r="AH6" s="682"/>
      <c r="AI6" s="682"/>
      <c r="AJ6" s="682"/>
      <c r="AK6" s="682"/>
      <c r="AL6" s="682"/>
      <c r="AM6" s="682"/>
      <c r="AN6" s="682"/>
      <c r="AO6" s="682"/>
      <c r="AP6" s="683"/>
      <c r="AQ6" s="681" t="s">
        <v>123</v>
      </c>
      <c r="AR6" s="682"/>
      <c r="AS6" s="682"/>
      <c r="AT6" s="682"/>
      <c r="AU6" s="682"/>
      <c r="AV6" s="682"/>
      <c r="AW6" s="682"/>
      <c r="AX6" s="682"/>
      <c r="AY6" s="682"/>
      <c r="AZ6" s="683"/>
      <c r="BA6" s="681" t="s">
        <v>123</v>
      </c>
      <c r="BB6" s="682"/>
      <c r="BC6" s="682"/>
      <c r="BD6" s="682"/>
      <c r="BE6" s="682"/>
      <c r="BF6" s="682"/>
      <c r="BG6" s="682"/>
      <c r="BH6" s="682"/>
      <c r="BI6" s="682"/>
      <c r="BJ6" s="683"/>
      <c r="BK6" s="681" t="s">
        <v>123</v>
      </c>
      <c r="BL6" s="682"/>
      <c r="BM6" s="682"/>
      <c r="BN6" s="682"/>
      <c r="BO6" s="682"/>
      <c r="BP6" s="682"/>
      <c r="BQ6" s="682"/>
      <c r="BR6" s="682"/>
      <c r="BS6" s="682"/>
      <c r="BT6" s="683"/>
      <c r="BU6" s="681" t="s">
        <v>123</v>
      </c>
      <c r="BV6" s="682"/>
      <c r="BW6" s="682"/>
      <c r="BX6" s="682"/>
      <c r="BY6" s="682"/>
      <c r="BZ6" s="682"/>
      <c r="CA6" s="682"/>
      <c r="CB6" s="682"/>
      <c r="CC6" s="682"/>
      <c r="CD6" s="683"/>
      <c r="CE6" s="681" t="s">
        <v>123</v>
      </c>
      <c r="CF6" s="682"/>
      <c r="CG6" s="682"/>
      <c r="CH6" s="682"/>
      <c r="CI6" s="682"/>
      <c r="CJ6" s="682"/>
      <c r="CK6" s="682"/>
      <c r="CL6" s="682"/>
      <c r="CM6" s="682"/>
      <c r="CN6" s="683"/>
      <c r="CO6" s="681" t="s">
        <v>123</v>
      </c>
      <c r="CP6" s="682"/>
      <c r="CQ6" s="682"/>
      <c r="CR6" s="682"/>
      <c r="CS6" s="682"/>
      <c r="CT6" s="682"/>
      <c r="CU6" s="682"/>
      <c r="CV6" s="682"/>
      <c r="CW6" s="682"/>
      <c r="CX6" s="683"/>
    </row>
    <row r="7" spans="1:103" ht="16.5" customHeight="1" thickBot="1">
      <c r="A7" s="220"/>
      <c r="B7" s="392" t="s">
        <v>1136</v>
      </c>
      <c r="C7" s="221" t="s">
        <v>1833</v>
      </c>
      <c r="D7" s="221">
        <v>1</v>
      </c>
      <c r="E7" s="221">
        <f t="shared" ref="E7:BP7" si="0">D7+1</f>
        <v>2</v>
      </c>
      <c r="F7" s="221">
        <f t="shared" si="0"/>
        <v>3</v>
      </c>
      <c r="G7" s="221">
        <f t="shared" si="0"/>
        <v>4</v>
      </c>
      <c r="H7" s="221">
        <f t="shared" si="0"/>
        <v>5</v>
      </c>
      <c r="I7" s="221">
        <f t="shared" si="0"/>
        <v>6</v>
      </c>
      <c r="J7" s="221">
        <f t="shared" si="0"/>
        <v>7</v>
      </c>
      <c r="K7" s="221">
        <f t="shared" si="0"/>
        <v>8</v>
      </c>
      <c r="L7" s="221">
        <f t="shared" si="0"/>
        <v>9</v>
      </c>
      <c r="M7" s="221">
        <f t="shared" si="0"/>
        <v>10</v>
      </c>
      <c r="N7" s="221">
        <f t="shared" si="0"/>
        <v>11</v>
      </c>
      <c r="O7" s="221">
        <f t="shared" si="0"/>
        <v>12</v>
      </c>
      <c r="P7" s="221">
        <f t="shared" si="0"/>
        <v>13</v>
      </c>
      <c r="Q7" s="221">
        <f t="shared" si="0"/>
        <v>14</v>
      </c>
      <c r="R7" s="221">
        <f t="shared" si="0"/>
        <v>15</v>
      </c>
      <c r="S7" s="221">
        <f t="shared" si="0"/>
        <v>16</v>
      </c>
      <c r="T7" s="221">
        <f t="shared" si="0"/>
        <v>17</v>
      </c>
      <c r="U7" s="221">
        <f t="shared" si="0"/>
        <v>18</v>
      </c>
      <c r="V7" s="221">
        <v>20</v>
      </c>
      <c r="W7" s="221">
        <f>V7+1</f>
        <v>21</v>
      </c>
      <c r="X7" s="221">
        <f t="shared" si="0"/>
        <v>22</v>
      </c>
      <c r="Y7" s="221">
        <f t="shared" si="0"/>
        <v>23</v>
      </c>
      <c r="Z7" s="221">
        <f t="shared" si="0"/>
        <v>24</v>
      </c>
      <c r="AA7" s="221">
        <f t="shared" si="0"/>
        <v>25</v>
      </c>
      <c r="AB7" s="221">
        <f t="shared" si="0"/>
        <v>26</v>
      </c>
      <c r="AC7" s="221">
        <f t="shared" si="0"/>
        <v>27</v>
      </c>
      <c r="AD7" s="221">
        <f t="shared" si="0"/>
        <v>28</v>
      </c>
      <c r="AE7" s="221">
        <f t="shared" si="0"/>
        <v>29</v>
      </c>
      <c r="AF7" s="221">
        <f t="shared" si="0"/>
        <v>30</v>
      </c>
      <c r="AG7" s="221">
        <f t="shared" si="0"/>
        <v>31</v>
      </c>
      <c r="AH7" s="221">
        <f t="shared" si="0"/>
        <v>32</v>
      </c>
      <c r="AI7" s="221">
        <f t="shared" si="0"/>
        <v>33</v>
      </c>
      <c r="AJ7" s="221">
        <f t="shared" si="0"/>
        <v>34</v>
      </c>
      <c r="AK7" s="221">
        <f t="shared" si="0"/>
        <v>35</v>
      </c>
      <c r="AL7" s="221">
        <f t="shared" si="0"/>
        <v>36</v>
      </c>
      <c r="AM7" s="221">
        <f t="shared" si="0"/>
        <v>37</v>
      </c>
      <c r="AN7" s="221">
        <f t="shared" si="0"/>
        <v>38</v>
      </c>
      <c r="AO7" s="221">
        <f t="shared" si="0"/>
        <v>39</v>
      </c>
      <c r="AP7" s="221">
        <f t="shared" si="0"/>
        <v>40</v>
      </c>
      <c r="AQ7" s="221">
        <f t="shared" si="0"/>
        <v>41</v>
      </c>
      <c r="AR7" s="221">
        <f t="shared" si="0"/>
        <v>42</v>
      </c>
      <c r="AS7" s="221">
        <f t="shared" si="0"/>
        <v>43</v>
      </c>
      <c r="AT7" s="221">
        <f t="shared" si="0"/>
        <v>44</v>
      </c>
      <c r="AU7" s="221">
        <f t="shared" si="0"/>
        <v>45</v>
      </c>
      <c r="AV7" s="221">
        <f t="shared" si="0"/>
        <v>46</v>
      </c>
      <c r="AW7" s="221">
        <f t="shared" si="0"/>
        <v>47</v>
      </c>
      <c r="AX7" s="221">
        <f t="shared" si="0"/>
        <v>48</v>
      </c>
      <c r="AY7" s="221">
        <f t="shared" si="0"/>
        <v>49</v>
      </c>
      <c r="AZ7" s="221">
        <f t="shared" si="0"/>
        <v>50</v>
      </c>
      <c r="BA7" s="221">
        <f t="shared" si="0"/>
        <v>51</v>
      </c>
      <c r="BB7" s="221">
        <f t="shared" si="0"/>
        <v>52</v>
      </c>
      <c r="BC7" s="221">
        <f t="shared" si="0"/>
        <v>53</v>
      </c>
      <c r="BD7" s="221">
        <f t="shared" si="0"/>
        <v>54</v>
      </c>
      <c r="BE7" s="221">
        <f t="shared" si="0"/>
        <v>55</v>
      </c>
      <c r="BF7" s="221">
        <f t="shared" si="0"/>
        <v>56</v>
      </c>
      <c r="BG7" s="221">
        <f t="shared" si="0"/>
        <v>57</v>
      </c>
      <c r="BH7" s="221">
        <f t="shared" si="0"/>
        <v>58</v>
      </c>
      <c r="BI7" s="221">
        <f t="shared" si="0"/>
        <v>59</v>
      </c>
      <c r="BJ7" s="221">
        <f t="shared" si="0"/>
        <v>60</v>
      </c>
      <c r="BK7" s="221">
        <f t="shared" si="0"/>
        <v>61</v>
      </c>
      <c r="BL7" s="221">
        <f t="shared" si="0"/>
        <v>62</v>
      </c>
      <c r="BM7" s="221">
        <f t="shared" si="0"/>
        <v>63</v>
      </c>
      <c r="BN7" s="221">
        <f t="shared" si="0"/>
        <v>64</v>
      </c>
      <c r="BO7" s="221">
        <f t="shared" si="0"/>
        <v>65</v>
      </c>
      <c r="BP7" s="221">
        <f t="shared" si="0"/>
        <v>66</v>
      </c>
      <c r="BQ7" s="221">
        <f t="shared" ref="BQ7:CW7" si="1">BP7+1</f>
        <v>67</v>
      </c>
      <c r="BR7" s="221">
        <f t="shared" si="1"/>
        <v>68</v>
      </c>
      <c r="BS7" s="221">
        <f t="shared" si="1"/>
        <v>69</v>
      </c>
      <c r="BT7" s="221">
        <f t="shared" si="1"/>
        <v>70</v>
      </c>
      <c r="BU7" s="221">
        <f t="shared" si="1"/>
        <v>71</v>
      </c>
      <c r="BV7" s="221">
        <f t="shared" si="1"/>
        <v>72</v>
      </c>
      <c r="BW7" s="221">
        <f t="shared" si="1"/>
        <v>73</v>
      </c>
      <c r="BX7" s="221">
        <f t="shared" si="1"/>
        <v>74</v>
      </c>
      <c r="BY7" s="221">
        <f t="shared" si="1"/>
        <v>75</v>
      </c>
      <c r="BZ7" s="221">
        <f t="shared" si="1"/>
        <v>76</v>
      </c>
      <c r="CA7" s="221">
        <f t="shared" si="1"/>
        <v>77</v>
      </c>
      <c r="CB7" s="221">
        <f t="shared" si="1"/>
        <v>78</v>
      </c>
      <c r="CC7" s="221">
        <f t="shared" si="1"/>
        <v>79</v>
      </c>
      <c r="CD7" s="221">
        <f t="shared" si="1"/>
        <v>80</v>
      </c>
      <c r="CE7" s="221">
        <f t="shared" si="1"/>
        <v>81</v>
      </c>
      <c r="CF7" s="221">
        <f t="shared" si="1"/>
        <v>82</v>
      </c>
      <c r="CG7" s="221">
        <f t="shared" si="1"/>
        <v>83</v>
      </c>
      <c r="CH7" s="221">
        <f t="shared" si="1"/>
        <v>84</v>
      </c>
      <c r="CI7" s="221">
        <f t="shared" si="1"/>
        <v>85</v>
      </c>
      <c r="CJ7" s="221">
        <f t="shared" si="1"/>
        <v>86</v>
      </c>
      <c r="CK7" s="221">
        <f t="shared" si="1"/>
        <v>87</v>
      </c>
      <c r="CL7" s="221">
        <f t="shared" si="1"/>
        <v>88</v>
      </c>
      <c r="CM7" s="221">
        <f t="shared" si="1"/>
        <v>89</v>
      </c>
      <c r="CN7" s="221">
        <f t="shared" si="1"/>
        <v>90</v>
      </c>
      <c r="CO7" s="221">
        <f t="shared" si="1"/>
        <v>91</v>
      </c>
      <c r="CP7" s="221">
        <f t="shared" si="1"/>
        <v>92</v>
      </c>
      <c r="CQ7" s="221">
        <f t="shared" si="1"/>
        <v>93</v>
      </c>
      <c r="CR7" s="221">
        <f t="shared" si="1"/>
        <v>94</v>
      </c>
      <c r="CS7" s="221">
        <f t="shared" si="1"/>
        <v>95</v>
      </c>
      <c r="CT7" s="221">
        <f t="shared" si="1"/>
        <v>96</v>
      </c>
      <c r="CU7" s="221">
        <f t="shared" si="1"/>
        <v>97</v>
      </c>
      <c r="CV7" s="221">
        <f t="shared" si="1"/>
        <v>98</v>
      </c>
      <c r="CW7" s="221">
        <f t="shared" si="1"/>
        <v>99</v>
      </c>
      <c r="CX7" s="221" t="s">
        <v>1834</v>
      </c>
    </row>
    <row r="8" spans="1:103" ht="11" thickBot="1">
      <c r="A8" s="220"/>
      <c r="B8" s="222">
        <v>1</v>
      </c>
      <c r="C8" s="223">
        <v>900</v>
      </c>
      <c r="D8" s="223">
        <v>897.22222222222217</v>
      </c>
      <c r="E8" s="223">
        <v>894.44444444444434</v>
      </c>
      <c r="F8" s="223">
        <v>891.66666666666652</v>
      </c>
      <c r="G8" s="223">
        <v>888.88888888888869</v>
      </c>
      <c r="H8" s="223">
        <v>886.11111111111086</v>
      </c>
      <c r="I8" s="223">
        <v>883.33333333333303</v>
      </c>
      <c r="J8" s="223">
        <v>880.5555555555552</v>
      </c>
      <c r="K8" s="223">
        <v>877.77777777777737</v>
      </c>
      <c r="L8" s="223">
        <v>875</v>
      </c>
      <c r="M8" s="223">
        <v>872.48500000000001</v>
      </c>
      <c r="N8" s="223">
        <v>869.97</v>
      </c>
      <c r="O8" s="223">
        <v>867.45500000000004</v>
      </c>
      <c r="P8" s="223">
        <v>864.94</v>
      </c>
      <c r="Q8" s="223">
        <v>862.42500000000007</v>
      </c>
      <c r="R8" s="223">
        <v>859.91000000000008</v>
      </c>
      <c r="S8" s="223">
        <v>857.3950000000001</v>
      </c>
      <c r="T8" s="223">
        <v>854.88000000000011</v>
      </c>
      <c r="U8" s="223">
        <v>852.36500000000012</v>
      </c>
      <c r="V8" s="223">
        <v>849.85</v>
      </c>
      <c r="W8" s="223">
        <v>846.69650000000001</v>
      </c>
      <c r="X8" s="223">
        <v>843.54300000000001</v>
      </c>
      <c r="Y8" s="223">
        <v>840.3895</v>
      </c>
      <c r="Z8" s="223">
        <v>837.23599999999999</v>
      </c>
      <c r="AA8" s="223">
        <v>834.08249999999998</v>
      </c>
      <c r="AB8" s="223">
        <v>830.92899999999997</v>
      </c>
      <c r="AC8" s="223">
        <v>827.77549999999997</v>
      </c>
      <c r="AD8" s="223">
        <v>824.62199999999996</v>
      </c>
      <c r="AE8" s="223">
        <v>821.46849999999995</v>
      </c>
      <c r="AF8" s="223">
        <v>818.31499999999994</v>
      </c>
      <c r="AG8" s="223">
        <v>815.16149999999993</v>
      </c>
      <c r="AH8" s="223">
        <v>812.00799999999992</v>
      </c>
      <c r="AI8" s="223">
        <v>808.85449999999992</v>
      </c>
      <c r="AJ8" s="223">
        <v>805.70099999999991</v>
      </c>
      <c r="AK8" s="223">
        <v>802.5474999999999</v>
      </c>
      <c r="AL8" s="223">
        <v>799.39399999999989</v>
      </c>
      <c r="AM8" s="223">
        <v>796.24049999999988</v>
      </c>
      <c r="AN8" s="223">
        <v>793.08699999999988</v>
      </c>
      <c r="AO8" s="223">
        <v>789.93349999999987</v>
      </c>
      <c r="AP8" s="223">
        <v>786.78</v>
      </c>
      <c r="AQ8" s="223">
        <v>782.57466666666664</v>
      </c>
      <c r="AR8" s="223">
        <v>778.36933333333332</v>
      </c>
      <c r="AS8" s="223">
        <v>774.16399999999999</v>
      </c>
      <c r="AT8" s="223">
        <v>769.95866666666666</v>
      </c>
      <c r="AU8" s="223">
        <v>765.75333333333333</v>
      </c>
      <c r="AV8" s="223">
        <v>761.548</v>
      </c>
      <c r="AW8" s="223">
        <v>757.34266666666667</v>
      </c>
      <c r="AX8" s="223">
        <v>753.13733333333334</v>
      </c>
      <c r="AY8" s="223">
        <v>748.93200000000002</v>
      </c>
      <c r="AZ8" s="223">
        <v>744.72666666666669</v>
      </c>
      <c r="BA8" s="223">
        <v>740.52133333333336</v>
      </c>
      <c r="BB8" s="223">
        <v>736.31600000000003</v>
      </c>
      <c r="BC8" s="223">
        <v>732.1106666666667</v>
      </c>
      <c r="BD8" s="223">
        <v>727.90533333333337</v>
      </c>
      <c r="BE8" s="223">
        <v>723.7</v>
      </c>
      <c r="BF8" s="223">
        <v>717.95300000000009</v>
      </c>
      <c r="BG8" s="223">
        <v>712.20600000000013</v>
      </c>
      <c r="BH8" s="223">
        <v>706.45900000000017</v>
      </c>
      <c r="BI8" s="223">
        <v>700.71200000000022</v>
      </c>
      <c r="BJ8" s="223">
        <v>694.96500000000026</v>
      </c>
      <c r="BK8" s="223">
        <v>689.2180000000003</v>
      </c>
      <c r="BL8" s="223">
        <v>683.47100000000034</v>
      </c>
      <c r="BM8" s="223">
        <v>677.72400000000039</v>
      </c>
      <c r="BN8" s="223">
        <v>671.97700000000043</v>
      </c>
      <c r="BO8" s="223">
        <v>666.23</v>
      </c>
      <c r="BP8" s="223">
        <v>664.23228571428569</v>
      </c>
      <c r="BQ8" s="223">
        <v>662.23457142857137</v>
      </c>
      <c r="BR8" s="223">
        <v>660.23685714285705</v>
      </c>
      <c r="BS8" s="223">
        <v>658.23914285714272</v>
      </c>
      <c r="BT8" s="223">
        <v>656.2414285714284</v>
      </c>
      <c r="BU8" s="223">
        <v>654.24371428571408</v>
      </c>
      <c r="BV8" s="223">
        <v>652.24599999999975</v>
      </c>
      <c r="BW8" s="223">
        <v>650.24828571428543</v>
      </c>
      <c r="BX8" s="223">
        <v>648.25057142857111</v>
      </c>
      <c r="BY8" s="223">
        <v>646.25285714285678</v>
      </c>
      <c r="BZ8" s="223">
        <v>644.25514285714246</v>
      </c>
      <c r="CA8" s="223">
        <v>642.25742857142814</v>
      </c>
      <c r="CB8" s="223">
        <v>640.25971428571381</v>
      </c>
      <c r="CC8" s="223">
        <v>638.26199999999949</v>
      </c>
      <c r="CD8" s="223">
        <v>636.26428571428517</v>
      </c>
      <c r="CE8" s="223">
        <v>634.26657142857084</v>
      </c>
      <c r="CF8" s="223">
        <v>632.26885714285652</v>
      </c>
      <c r="CG8" s="223">
        <v>630.27114285714219</v>
      </c>
      <c r="CH8" s="223">
        <v>628.27342857142787</v>
      </c>
      <c r="CI8" s="223">
        <v>626.27571428571355</v>
      </c>
      <c r="CJ8" s="223">
        <v>624.27799999999922</v>
      </c>
      <c r="CK8" s="223">
        <v>622.2802857142849</v>
      </c>
      <c r="CL8" s="223">
        <v>620.28257142857058</v>
      </c>
      <c r="CM8" s="223">
        <v>618.28485714285625</v>
      </c>
      <c r="CN8" s="223">
        <v>616.28714285714193</v>
      </c>
      <c r="CO8" s="223">
        <v>614.28942857142761</v>
      </c>
      <c r="CP8" s="223">
        <v>612.29171428571328</v>
      </c>
      <c r="CQ8" s="223">
        <v>610.29399999999896</v>
      </c>
      <c r="CR8" s="223">
        <v>608.29628571428464</v>
      </c>
      <c r="CS8" s="223">
        <v>606.29857142857031</v>
      </c>
      <c r="CT8" s="223">
        <v>604.30085714285599</v>
      </c>
      <c r="CU8" s="223">
        <v>602.30314285714167</v>
      </c>
      <c r="CV8" s="223">
        <v>600.30542857142734</v>
      </c>
      <c r="CW8" s="223">
        <v>598.30771428571302</v>
      </c>
      <c r="CX8" s="223">
        <v>596.30999999999995</v>
      </c>
    </row>
    <row r="9" spans="1:103" ht="11" thickBot="1">
      <c r="A9" s="220"/>
      <c r="B9" s="222">
        <v>2</v>
      </c>
      <c r="C9" s="223">
        <v>1855.5345060893098</v>
      </c>
      <c r="D9" s="223">
        <v>1849.8075477371824</v>
      </c>
      <c r="E9" s="223">
        <v>1844.080589385055</v>
      </c>
      <c r="F9" s="223">
        <v>1838.3536310329275</v>
      </c>
      <c r="G9" s="223">
        <v>1832.6266726808001</v>
      </c>
      <c r="H9" s="223">
        <v>1826.8997143286726</v>
      </c>
      <c r="I9" s="223">
        <v>1821.1727559765452</v>
      </c>
      <c r="J9" s="223">
        <v>1815.4457976244178</v>
      </c>
      <c r="K9" s="223">
        <v>1809.7188392722903</v>
      </c>
      <c r="L9" s="223">
        <v>1803.9918809201622</v>
      </c>
      <c r="M9" s="223">
        <v>1798.806692828146</v>
      </c>
      <c r="N9" s="223">
        <v>1793.6215047361297</v>
      </c>
      <c r="O9" s="223">
        <v>1788.4363166441135</v>
      </c>
      <c r="P9" s="223">
        <v>1783.2511285520973</v>
      </c>
      <c r="Q9" s="223">
        <v>1778.065940460081</v>
      </c>
      <c r="R9" s="223">
        <v>1772.8807523680648</v>
      </c>
      <c r="S9" s="223">
        <v>1767.6955642760486</v>
      </c>
      <c r="T9" s="223">
        <v>1762.5103761840323</v>
      </c>
      <c r="U9" s="223">
        <v>1757.3251880920161</v>
      </c>
      <c r="V9" s="223">
        <v>1752.14</v>
      </c>
      <c r="W9" s="223">
        <v>1745.4580000000001</v>
      </c>
      <c r="X9" s="223">
        <v>1738.7760000000001</v>
      </c>
      <c r="Y9" s="223">
        <v>1732.0940000000001</v>
      </c>
      <c r="Z9" s="223">
        <v>1725.412</v>
      </c>
      <c r="AA9" s="223">
        <v>1718.73</v>
      </c>
      <c r="AB9" s="223">
        <v>1712.048</v>
      </c>
      <c r="AC9" s="223">
        <v>1705.366</v>
      </c>
      <c r="AD9" s="223">
        <v>1698.684</v>
      </c>
      <c r="AE9" s="223">
        <v>1692.002</v>
      </c>
      <c r="AF9" s="223">
        <v>1685.32</v>
      </c>
      <c r="AG9" s="223">
        <v>1678.6379999999999</v>
      </c>
      <c r="AH9" s="223">
        <v>1671.9559999999999</v>
      </c>
      <c r="AI9" s="223">
        <v>1665.2739999999999</v>
      </c>
      <c r="AJ9" s="223">
        <v>1658.5919999999999</v>
      </c>
      <c r="AK9" s="223">
        <v>1651.9099999999999</v>
      </c>
      <c r="AL9" s="223">
        <v>1645.2279999999998</v>
      </c>
      <c r="AM9" s="223">
        <v>1638.5459999999998</v>
      </c>
      <c r="AN9" s="223">
        <v>1631.8639999999998</v>
      </c>
      <c r="AO9" s="223">
        <v>1625.1819999999998</v>
      </c>
      <c r="AP9" s="223">
        <v>1618.5</v>
      </c>
      <c r="AQ9" s="223">
        <v>1609.5893333333333</v>
      </c>
      <c r="AR9" s="223">
        <v>1600.6786666666667</v>
      </c>
      <c r="AS9" s="223">
        <v>1591.768</v>
      </c>
      <c r="AT9" s="223">
        <v>1582.8573333333334</v>
      </c>
      <c r="AU9" s="223">
        <v>1573.9466666666667</v>
      </c>
      <c r="AV9" s="223">
        <v>1565.0360000000001</v>
      </c>
      <c r="AW9" s="223">
        <v>1556.1253333333334</v>
      </c>
      <c r="AX9" s="223">
        <v>1547.2146666666667</v>
      </c>
      <c r="AY9" s="223">
        <v>1538.3040000000001</v>
      </c>
      <c r="AZ9" s="223">
        <v>1529.3933333333334</v>
      </c>
      <c r="BA9" s="223">
        <v>1520.4826666666668</v>
      </c>
      <c r="BB9" s="223">
        <v>1511.5720000000001</v>
      </c>
      <c r="BC9" s="223">
        <v>1502.6613333333335</v>
      </c>
      <c r="BD9" s="223">
        <v>1493.7506666666668</v>
      </c>
      <c r="BE9" s="223">
        <v>1484.84</v>
      </c>
      <c r="BF9" s="223">
        <v>1473.29</v>
      </c>
      <c r="BG9" s="223">
        <v>1461.74</v>
      </c>
      <c r="BH9" s="223">
        <v>1450.19</v>
      </c>
      <c r="BI9" s="223">
        <v>1438.64</v>
      </c>
      <c r="BJ9" s="223">
        <v>1427.0900000000001</v>
      </c>
      <c r="BK9" s="223">
        <v>1415.5400000000002</v>
      </c>
      <c r="BL9" s="223">
        <v>1403.9900000000002</v>
      </c>
      <c r="BM9" s="223">
        <v>1392.4400000000003</v>
      </c>
      <c r="BN9" s="223">
        <v>1380.8900000000003</v>
      </c>
      <c r="BO9" s="223">
        <v>1369.34</v>
      </c>
      <c r="BP9" s="223">
        <v>1364.830857142857</v>
      </c>
      <c r="BQ9" s="223">
        <v>1360.3217142857141</v>
      </c>
      <c r="BR9" s="223">
        <v>1355.8125714285711</v>
      </c>
      <c r="BS9" s="223">
        <v>1351.3034285714282</v>
      </c>
      <c r="BT9" s="223">
        <v>1346.7942857142853</v>
      </c>
      <c r="BU9" s="223">
        <v>1342.2851428571423</v>
      </c>
      <c r="BV9" s="223">
        <v>1337.7759999999994</v>
      </c>
      <c r="BW9" s="223">
        <v>1333.2668571428565</v>
      </c>
      <c r="BX9" s="223">
        <v>1328.7577142857135</v>
      </c>
      <c r="BY9" s="223">
        <v>1324.2485714285706</v>
      </c>
      <c r="BZ9" s="223">
        <v>1319.7394285714277</v>
      </c>
      <c r="CA9" s="223">
        <v>1315.2302857142847</v>
      </c>
      <c r="CB9" s="223">
        <v>1310.7211428571418</v>
      </c>
      <c r="CC9" s="223">
        <v>1306.2119999999989</v>
      </c>
      <c r="CD9" s="223">
        <v>1301.7028571428559</v>
      </c>
      <c r="CE9" s="223">
        <v>1297.193714285713</v>
      </c>
      <c r="CF9" s="223">
        <v>1292.6845714285701</v>
      </c>
      <c r="CG9" s="223">
        <v>1288.1754285714271</v>
      </c>
      <c r="CH9" s="223">
        <v>1283.6662857142842</v>
      </c>
      <c r="CI9" s="223">
        <v>1279.1571428571413</v>
      </c>
      <c r="CJ9" s="223">
        <v>1274.6479999999983</v>
      </c>
      <c r="CK9" s="223">
        <v>1270.1388571428554</v>
      </c>
      <c r="CL9" s="223">
        <v>1265.6297142857125</v>
      </c>
      <c r="CM9" s="223">
        <v>1261.1205714285695</v>
      </c>
      <c r="CN9" s="223">
        <v>1256.6114285714266</v>
      </c>
      <c r="CO9" s="223">
        <v>1252.1022857142837</v>
      </c>
      <c r="CP9" s="223">
        <v>1247.5931428571407</v>
      </c>
      <c r="CQ9" s="223">
        <v>1243.0839999999978</v>
      </c>
      <c r="CR9" s="223">
        <v>1238.5748571428549</v>
      </c>
      <c r="CS9" s="223">
        <v>1234.0657142857119</v>
      </c>
      <c r="CT9" s="223">
        <v>1229.556571428569</v>
      </c>
      <c r="CU9" s="223">
        <v>1225.0474285714261</v>
      </c>
      <c r="CV9" s="223">
        <v>1220.5382857142831</v>
      </c>
      <c r="CW9" s="223">
        <v>1216.0291428571402</v>
      </c>
      <c r="CX9" s="223">
        <v>1211.52</v>
      </c>
      <c r="CY9" s="224"/>
    </row>
    <row r="10" spans="1:103" ht="11" thickBot="1">
      <c r="A10" s="220"/>
      <c r="B10" s="222">
        <v>3</v>
      </c>
      <c r="C10" s="223">
        <v>2858.0890745425663</v>
      </c>
      <c r="D10" s="223">
        <v>2849.2678119668176</v>
      </c>
      <c r="E10" s="223">
        <v>2840.4465493910689</v>
      </c>
      <c r="F10" s="223">
        <v>2831.6252868153201</v>
      </c>
      <c r="G10" s="223">
        <v>2822.8040242395714</v>
      </c>
      <c r="H10" s="223">
        <v>2813.9827616638227</v>
      </c>
      <c r="I10" s="223">
        <v>2805.1614990880739</v>
      </c>
      <c r="J10" s="223">
        <v>2796.3402365123252</v>
      </c>
      <c r="K10" s="223">
        <v>2787.5189739365765</v>
      </c>
      <c r="L10" s="223">
        <v>2778.6977113608282</v>
      </c>
      <c r="M10" s="223">
        <v>2770.7109402247452</v>
      </c>
      <c r="N10" s="223">
        <v>2762.7241690886626</v>
      </c>
      <c r="O10" s="223">
        <v>2754.7373979525801</v>
      </c>
      <c r="P10" s="223">
        <v>2746.7506268164975</v>
      </c>
      <c r="Q10" s="223">
        <v>2738.763855680415</v>
      </c>
      <c r="R10" s="223">
        <v>2730.777084544332</v>
      </c>
      <c r="S10" s="223">
        <v>2722.7903134082494</v>
      </c>
      <c r="T10" s="223">
        <v>2714.8035422721669</v>
      </c>
      <c r="U10" s="223">
        <v>2706.8167711360838</v>
      </c>
      <c r="V10" s="223">
        <v>2698.83</v>
      </c>
      <c r="W10" s="223">
        <v>2688.2925</v>
      </c>
      <c r="X10" s="223">
        <v>2677.7549999999997</v>
      </c>
      <c r="Y10" s="223">
        <v>2667.2174999999997</v>
      </c>
      <c r="Z10" s="223">
        <v>2656.6799999999994</v>
      </c>
      <c r="AA10" s="223">
        <v>2646.1424999999995</v>
      </c>
      <c r="AB10" s="223">
        <v>2635.6049999999991</v>
      </c>
      <c r="AC10" s="223">
        <v>2625.0674999999992</v>
      </c>
      <c r="AD10" s="223">
        <v>2614.5299999999988</v>
      </c>
      <c r="AE10" s="223">
        <v>2603.9924999999989</v>
      </c>
      <c r="AF10" s="223">
        <v>2593.4549999999986</v>
      </c>
      <c r="AG10" s="223">
        <v>2582.9174999999987</v>
      </c>
      <c r="AH10" s="223">
        <v>2572.3799999999983</v>
      </c>
      <c r="AI10" s="223">
        <v>2561.8424999999984</v>
      </c>
      <c r="AJ10" s="223">
        <v>2551.304999999998</v>
      </c>
      <c r="AK10" s="223">
        <v>2540.7674999999981</v>
      </c>
      <c r="AL10" s="223">
        <v>2530.2299999999977</v>
      </c>
      <c r="AM10" s="223">
        <v>2519.6924999999978</v>
      </c>
      <c r="AN10" s="223">
        <v>2509.1549999999975</v>
      </c>
      <c r="AO10" s="223">
        <v>2498.6174999999976</v>
      </c>
      <c r="AP10" s="223">
        <v>2488.08</v>
      </c>
      <c r="AQ10" s="223">
        <v>2474.0219999999999</v>
      </c>
      <c r="AR10" s="223">
        <v>2459.9639999999999</v>
      </c>
      <c r="AS10" s="223">
        <v>2445.9059999999999</v>
      </c>
      <c r="AT10" s="223">
        <v>2431.8479999999995</v>
      </c>
      <c r="AU10" s="223">
        <v>2417.7899999999995</v>
      </c>
      <c r="AV10" s="223">
        <v>2403.7319999999995</v>
      </c>
      <c r="AW10" s="223">
        <v>2389.6739999999991</v>
      </c>
      <c r="AX10" s="223">
        <v>2375.6159999999991</v>
      </c>
      <c r="AY10" s="223">
        <v>2361.5579999999991</v>
      </c>
      <c r="AZ10" s="223">
        <v>2347.4999999999991</v>
      </c>
      <c r="BA10" s="223">
        <v>2333.4419999999991</v>
      </c>
      <c r="BB10" s="223">
        <v>2319.3839999999987</v>
      </c>
      <c r="BC10" s="223">
        <v>2305.3259999999987</v>
      </c>
      <c r="BD10" s="223">
        <v>2291.2679999999987</v>
      </c>
      <c r="BE10" s="223">
        <v>2277.21</v>
      </c>
      <c r="BF10" s="223">
        <v>2259.8280000000004</v>
      </c>
      <c r="BG10" s="223">
        <v>2242.4460000000004</v>
      </c>
      <c r="BH10" s="223">
        <v>2225.0640000000003</v>
      </c>
      <c r="BI10" s="223">
        <v>2207.6820000000002</v>
      </c>
      <c r="BJ10" s="223">
        <v>2190.3000000000002</v>
      </c>
      <c r="BK10" s="223">
        <v>2172.9180000000006</v>
      </c>
      <c r="BL10" s="223">
        <v>2155.5360000000005</v>
      </c>
      <c r="BM10" s="223">
        <v>2138.1540000000005</v>
      </c>
      <c r="BN10" s="223">
        <v>2120.7720000000008</v>
      </c>
      <c r="BO10" s="223">
        <v>2103.39</v>
      </c>
      <c r="BP10" s="223">
        <v>2096.0331428571426</v>
      </c>
      <c r="BQ10" s="223">
        <v>2088.6762857142858</v>
      </c>
      <c r="BR10" s="223">
        <v>2081.3194285714285</v>
      </c>
      <c r="BS10" s="223">
        <v>2073.9625714285712</v>
      </c>
      <c r="BT10" s="223">
        <v>2066.6057142857144</v>
      </c>
      <c r="BU10" s="223">
        <v>2059.2488571428571</v>
      </c>
      <c r="BV10" s="223">
        <v>2051.8919999999998</v>
      </c>
      <c r="BW10" s="223">
        <v>2044.5351428571425</v>
      </c>
      <c r="BX10" s="223">
        <v>2037.1782857142855</v>
      </c>
      <c r="BY10" s="223">
        <v>2029.8214285714284</v>
      </c>
      <c r="BZ10" s="223">
        <v>2022.4645714285712</v>
      </c>
      <c r="CA10" s="223">
        <v>2015.1077142857139</v>
      </c>
      <c r="CB10" s="223">
        <v>2007.7508571428568</v>
      </c>
      <c r="CC10" s="223">
        <v>2000.3939999999998</v>
      </c>
      <c r="CD10" s="223">
        <v>1993.0371428571425</v>
      </c>
      <c r="CE10" s="223">
        <v>1985.6802857142852</v>
      </c>
      <c r="CF10" s="223">
        <v>1978.3234285714282</v>
      </c>
      <c r="CG10" s="223">
        <v>1970.9665714285711</v>
      </c>
      <c r="CH10" s="223">
        <v>1963.6097142857138</v>
      </c>
      <c r="CI10" s="223">
        <v>1956.2528571428566</v>
      </c>
      <c r="CJ10" s="223">
        <v>1948.8959999999995</v>
      </c>
      <c r="CK10" s="223">
        <v>1941.5391428571425</v>
      </c>
      <c r="CL10" s="223">
        <v>1934.1822857142852</v>
      </c>
      <c r="CM10" s="223">
        <v>1926.8254285714279</v>
      </c>
      <c r="CN10" s="223">
        <v>1919.4685714285708</v>
      </c>
      <c r="CO10" s="223">
        <v>1912.1117142857138</v>
      </c>
      <c r="CP10" s="223">
        <v>1904.7548571428565</v>
      </c>
      <c r="CQ10" s="223">
        <v>1897.3979999999992</v>
      </c>
      <c r="CR10" s="223">
        <v>1890.0411428571422</v>
      </c>
      <c r="CS10" s="223">
        <v>1882.6842857142851</v>
      </c>
      <c r="CT10" s="223">
        <v>1875.3274285714278</v>
      </c>
      <c r="CU10" s="223">
        <v>1867.9705714285706</v>
      </c>
      <c r="CV10" s="223">
        <v>1860.6137142857135</v>
      </c>
      <c r="CW10" s="223">
        <v>1853.2568571428565</v>
      </c>
      <c r="CX10" s="223">
        <v>1845.8999999999999</v>
      </c>
      <c r="CY10" s="224"/>
    </row>
    <row r="11" spans="1:103" ht="11" thickBot="1">
      <c r="A11" s="220"/>
      <c r="B11" s="222">
        <v>4</v>
      </c>
      <c r="C11" s="223">
        <v>3899.1916220509502</v>
      </c>
      <c r="D11" s="223">
        <v>3887.1570800075829</v>
      </c>
      <c r="E11" s="223">
        <v>3875.1225379642156</v>
      </c>
      <c r="F11" s="223">
        <v>3863.0879959208482</v>
      </c>
      <c r="G11" s="223">
        <v>3851.0534538774809</v>
      </c>
      <c r="H11" s="223">
        <v>3839.0189118341136</v>
      </c>
      <c r="I11" s="223">
        <v>3826.9843697907463</v>
      </c>
      <c r="J11" s="223">
        <v>3814.949827747379</v>
      </c>
      <c r="K11" s="223">
        <v>3802.9152857040117</v>
      </c>
      <c r="L11" s="223">
        <v>3790.8807436606453</v>
      </c>
      <c r="M11" s="223">
        <v>3779.9846692945807</v>
      </c>
      <c r="N11" s="223">
        <v>3769.0885949285162</v>
      </c>
      <c r="O11" s="223">
        <v>3758.1925205624516</v>
      </c>
      <c r="P11" s="223">
        <v>3747.296446196387</v>
      </c>
      <c r="Q11" s="223">
        <v>3736.4003718303225</v>
      </c>
      <c r="R11" s="223">
        <v>3725.5042974642579</v>
      </c>
      <c r="S11" s="223">
        <v>3714.6082230981933</v>
      </c>
      <c r="T11" s="223">
        <v>3703.7121487321288</v>
      </c>
      <c r="U11" s="223">
        <v>3692.8160743660642</v>
      </c>
      <c r="V11" s="223">
        <v>3681.92</v>
      </c>
      <c r="W11" s="223">
        <v>3667.2380000000003</v>
      </c>
      <c r="X11" s="223">
        <v>3652.5560000000005</v>
      </c>
      <c r="Y11" s="223">
        <v>3637.8740000000007</v>
      </c>
      <c r="Z11" s="223">
        <v>3623.1920000000009</v>
      </c>
      <c r="AA11" s="223">
        <v>3608.5100000000011</v>
      </c>
      <c r="AB11" s="223">
        <v>3593.8280000000013</v>
      </c>
      <c r="AC11" s="223">
        <v>3579.1460000000015</v>
      </c>
      <c r="AD11" s="223">
        <v>3564.4640000000018</v>
      </c>
      <c r="AE11" s="223">
        <v>3549.782000000002</v>
      </c>
      <c r="AF11" s="223">
        <v>3535.1000000000022</v>
      </c>
      <c r="AG11" s="223">
        <v>3520.4180000000024</v>
      </c>
      <c r="AH11" s="223">
        <v>3505.7360000000026</v>
      </c>
      <c r="AI11" s="223">
        <v>3491.0540000000028</v>
      </c>
      <c r="AJ11" s="223">
        <v>3476.372000000003</v>
      </c>
      <c r="AK11" s="223">
        <v>3461.6900000000032</v>
      </c>
      <c r="AL11" s="223">
        <v>3447.0080000000034</v>
      </c>
      <c r="AM11" s="223">
        <v>3432.3260000000037</v>
      </c>
      <c r="AN11" s="223">
        <v>3417.6440000000039</v>
      </c>
      <c r="AO11" s="223">
        <v>3402.9620000000041</v>
      </c>
      <c r="AP11" s="223">
        <v>3388.28</v>
      </c>
      <c r="AQ11" s="223">
        <v>3368.6933333333336</v>
      </c>
      <c r="AR11" s="223">
        <v>3349.106666666667</v>
      </c>
      <c r="AS11" s="223">
        <v>3329.5200000000004</v>
      </c>
      <c r="AT11" s="223">
        <v>3309.9333333333338</v>
      </c>
      <c r="AU11" s="223">
        <v>3290.3466666666673</v>
      </c>
      <c r="AV11" s="223">
        <v>3270.7600000000007</v>
      </c>
      <c r="AW11" s="223">
        <v>3251.1733333333341</v>
      </c>
      <c r="AX11" s="223">
        <v>3231.5866666666675</v>
      </c>
      <c r="AY11" s="223">
        <v>3212.0000000000009</v>
      </c>
      <c r="AZ11" s="223">
        <v>3192.4133333333343</v>
      </c>
      <c r="BA11" s="223">
        <v>3172.8266666666677</v>
      </c>
      <c r="BB11" s="223">
        <v>3153.2400000000011</v>
      </c>
      <c r="BC11" s="223">
        <v>3133.6533333333346</v>
      </c>
      <c r="BD11" s="223">
        <v>3114.066666666668</v>
      </c>
      <c r="BE11" s="223">
        <v>3094.48</v>
      </c>
      <c r="BF11" s="223">
        <v>3071.2759999999998</v>
      </c>
      <c r="BG11" s="223">
        <v>3048.0719999999997</v>
      </c>
      <c r="BH11" s="223">
        <v>3024.8679999999995</v>
      </c>
      <c r="BI11" s="223">
        <v>3001.6639999999993</v>
      </c>
      <c r="BJ11" s="223">
        <v>2978.4599999999991</v>
      </c>
      <c r="BK11" s="223">
        <v>2955.2559999999989</v>
      </c>
      <c r="BL11" s="223">
        <v>2932.0519999999988</v>
      </c>
      <c r="BM11" s="223">
        <v>2908.8479999999986</v>
      </c>
      <c r="BN11" s="223">
        <v>2885.6439999999984</v>
      </c>
      <c r="BO11" s="223">
        <v>2862.44</v>
      </c>
      <c r="BP11" s="223">
        <v>2851.5668571428573</v>
      </c>
      <c r="BQ11" s="223">
        <v>2840.6937142857146</v>
      </c>
      <c r="BR11" s="223">
        <v>2829.8205714285718</v>
      </c>
      <c r="BS11" s="223">
        <v>2818.9474285714291</v>
      </c>
      <c r="BT11" s="223">
        <v>2808.0742857142864</v>
      </c>
      <c r="BU11" s="223">
        <v>2797.2011428571436</v>
      </c>
      <c r="BV11" s="223">
        <v>2786.3280000000009</v>
      </c>
      <c r="BW11" s="223">
        <v>2775.4548571428581</v>
      </c>
      <c r="BX11" s="223">
        <v>2764.5817142857154</v>
      </c>
      <c r="BY11" s="223">
        <v>2753.7085714285727</v>
      </c>
      <c r="BZ11" s="223">
        <v>2742.8354285714299</v>
      </c>
      <c r="CA11" s="223">
        <v>2731.9622857142872</v>
      </c>
      <c r="CB11" s="223">
        <v>2721.0891428571445</v>
      </c>
      <c r="CC11" s="223">
        <v>2710.2160000000017</v>
      </c>
      <c r="CD11" s="223">
        <v>2699.342857142859</v>
      </c>
      <c r="CE11" s="223">
        <v>2688.4697142857162</v>
      </c>
      <c r="CF11" s="223">
        <v>2677.5965714285735</v>
      </c>
      <c r="CG11" s="223">
        <v>2666.7234285714308</v>
      </c>
      <c r="CH11" s="223">
        <v>2655.850285714288</v>
      </c>
      <c r="CI11" s="223">
        <v>2644.9771428571453</v>
      </c>
      <c r="CJ11" s="223">
        <v>2634.1040000000025</v>
      </c>
      <c r="CK11" s="223">
        <v>2623.2308571428598</v>
      </c>
      <c r="CL11" s="223">
        <v>2612.3577142857171</v>
      </c>
      <c r="CM11" s="223">
        <v>2601.4845714285743</v>
      </c>
      <c r="CN11" s="223">
        <v>2590.6114285714316</v>
      </c>
      <c r="CO11" s="223">
        <v>2579.7382857142888</v>
      </c>
      <c r="CP11" s="223">
        <v>2568.8651428571461</v>
      </c>
      <c r="CQ11" s="223">
        <v>2557.9920000000034</v>
      </c>
      <c r="CR11" s="223">
        <v>2547.1188571428606</v>
      </c>
      <c r="CS11" s="223">
        <v>2536.2457142857179</v>
      </c>
      <c r="CT11" s="223">
        <v>2525.3725714285752</v>
      </c>
      <c r="CU11" s="223">
        <v>2514.4994285714324</v>
      </c>
      <c r="CV11" s="223">
        <v>2503.6262857142897</v>
      </c>
      <c r="CW11" s="223">
        <v>2492.7531428571469</v>
      </c>
      <c r="CX11" s="223">
        <v>2481.88</v>
      </c>
      <c r="CY11" s="224"/>
    </row>
    <row r="12" spans="1:103" ht="11" thickBot="1">
      <c r="A12" s="220"/>
      <c r="B12" s="222">
        <v>5</v>
      </c>
      <c r="C12" s="223">
        <v>4970.2535741601459</v>
      </c>
      <c r="D12" s="223">
        <v>4954.9132853510091</v>
      </c>
      <c r="E12" s="223">
        <v>4939.5729965418732</v>
      </c>
      <c r="F12" s="223">
        <v>4924.2327077327363</v>
      </c>
      <c r="G12" s="223">
        <v>4908.8924189236004</v>
      </c>
      <c r="H12" s="223">
        <v>4893.5521301144636</v>
      </c>
      <c r="I12" s="223">
        <v>4878.2118413053277</v>
      </c>
      <c r="J12" s="223">
        <v>4862.8715524961908</v>
      </c>
      <c r="K12" s="223">
        <v>4847.5312636870549</v>
      </c>
      <c r="L12" s="223">
        <v>4832.190974877919</v>
      </c>
      <c r="M12" s="223">
        <v>4818.3018773901267</v>
      </c>
      <c r="N12" s="223">
        <v>4804.4127799023345</v>
      </c>
      <c r="O12" s="223">
        <v>4790.5236824145422</v>
      </c>
      <c r="P12" s="223">
        <v>4776.63458492675</v>
      </c>
      <c r="Q12" s="223">
        <v>4762.7454874389587</v>
      </c>
      <c r="R12" s="223">
        <v>4748.8563899511664</v>
      </c>
      <c r="S12" s="223">
        <v>4734.9672924633742</v>
      </c>
      <c r="T12" s="223">
        <v>4721.0781949755819</v>
      </c>
      <c r="U12" s="223">
        <v>4707.1890974877897</v>
      </c>
      <c r="V12" s="223">
        <v>4693.3</v>
      </c>
      <c r="W12" s="223">
        <v>4674.2325000000001</v>
      </c>
      <c r="X12" s="223">
        <v>4655.165</v>
      </c>
      <c r="Y12" s="223">
        <v>4636.0974999999999</v>
      </c>
      <c r="Z12" s="223">
        <v>4617.0300000000007</v>
      </c>
      <c r="AA12" s="223">
        <v>4597.9625000000005</v>
      </c>
      <c r="AB12" s="223">
        <v>4578.8950000000004</v>
      </c>
      <c r="AC12" s="223">
        <v>4559.8275000000003</v>
      </c>
      <c r="AD12" s="223">
        <v>4540.7600000000011</v>
      </c>
      <c r="AE12" s="223">
        <v>4521.692500000001</v>
      </c>
      <c r="AF12" s="223">
        <v>4502.6250000000009</v>
      </c>
      <c r="AG12" s="223">
        <v>4483.5575000000008</v>
      </c>
      <c r="AH12" s="223">
        <v>4464.4900000000016</v>
      </c>
      <c r="AI12" s="223">
        <v>4445.4225000000015</v>
      </c>
      <c r="AJ12" s="223">
        <v>4426.3550000000014</v>
      </c>
      <c r="AK12" s="223">
        <v>4407.2875000000013</v>
      </c>
      <c r="AL12" s="223">
        <v>4388.2200000000021</v>
      </c>
      <c r="AM12" s="223">
        <v>4369.152500000002</v>
      </c>
      <c r="AN12" s="223">
        <v>4350.0850000000019</v>
      </c>
      <c r="AO12" s="223">
        <v>4331.0175000000017</v>
      </c>
      <c r="AP12" s="223">
        <v>4311.95</v>
      </c>
      <c r="AQ12" s="223">
        <v>4286.5166666666664</v>
      </c>
      <c r="AR12" s="223">
        <v>4261.083333333333</v>
      </c>
      <c r="AS12" s="223">
        <v>4235.6499999999996</v>
      </c>
      <c r="AT12" s="223">
        <v>4210.2166666666662</v>
      </c>
      <c r="AU12" s="223">
        <v>4184.7833333333328</v>
      </c>
      <c r="AV12" s="223">
        <v>4159.3499999999985</v>
      </c>
      <c r="AW12" s="223">
        <v>4133.9166666666652</v>
      </c>
      <c r="AX12" s="223">
        <v>4108.4833333333318</v>
      </c>
      <c r="AY12" s="223">
        <v>4083.0499999999984</v>
      </c>
      <c r="AZ12" s="223">
        <v>4057.616666666665</v>
      </c>
      <c r="BA12" s="223">
        <v>4032.1833333333316</v>
      </c>
      <c r="BB12" s="223">
        <v>4006.7499999999977</v>
      </c>
      <c r="BC12" s="223">
        <v>3981.3166666666643</v>
      </c>
      <c r="BD12" s="223">
        <v>3955.8833333333309</v>
      </c>
      <c r="BE12" s="223">
        <v>3930.4500000000003</v>
      </c>
      <c r="BF12" s="223">
        <v>3901.46</v>
      </c>
      <c r="BG12" s="223">
        <v>3872.4700000000003</v>
      </c>
      <c r="BH12" s="223">
        <v>3843.48</v>
      </c>
      <c r="BI12" s="223">
        <v>3814.4900000000002</v>
      </c>
      <c r="BJ12" s="223">
        <v>3785.5</v>
      </c>
      <c r="BK12" s="223">
        <v>3756.51</v>
      </c>
      <c r="BL12" s="223">
        <v>3727.52</v>
      </c>
      <c r="BM12" s="223">
        <v>3698.53</v>
      </c>
      <c r="BN12" s="223">
        <v>3669.54</v>
      </c>
      <c r="BO12" s="223">
        <v>3640.55</v>
      </c>
      <c r="BP12" s="223">
        <v>3625.9271428571428</v>
      </c>
      <c r="BQ12" s="223">
        <v>3611.3042857142859</v>
      </c>
      <c r="BR12" s="223">
        <v>3596.6814285714286</v>
      </c>
      <c r="BS12" s="223">
        <v>3582.0585714285717</v>
      </c>
      <c r="BT12" s="223">
        <v>3567.4357142857143</v>
      </c>
      <c r="BU12" s="223">
        <v>3552.8128571428574</v>
      </c>
      <c r="BV12" s="223">
        <v>3538.19</v>
      </c>
      <c r="BW12" s="223">
        <v>3523.5671428571432</v>
      </c>
      <c r="BX12" s="223">
        <v>3508.9442857142858</v>
      </c>
      <c r="BY12" s="223">
        <v>3494.3214285714289</v>
      </c>
      <c r="BZ12" s="223">
        <v>3479.6985714285715</v>
      </c>
      <c r="CA12" s="223">
        <v>3465.0757142857146</v>
      </c>
      <c r="CB12" s="223">
        <v>3450.4528571428573</v>
      </c>
      <c r="CC12" s="223">
        <v>3435.8300000000004</v>
      </c>
      <c r="CD12" s="223">
        <v>3421.207142857143</v>
      </c>
      <c r="CE12" s="223">
        <v>3406.5842857142861</v>
      </c>
      <c r="CF12" s="223">
        <v>3391.9614285714288</v>
      </c>
      <c r="CG12" s="223">
        <v>3377.3385714285719</v>
      </c>
      <c r="CH12" s="223">
        <v>3362.7157142857145</v>
      </c>
      <c r="CI12" s="223">
        <v>3348.0928571428576</v>
      </c>
      <c r="CJ12" s="223">
        <v>3333.4700000000003</v>
      </c>
      <c r="CK12" s="223">
        <v>3318.8471428571434</v>
      </c>
      <c r="CL12" s="223">
        <v>3304.224285714286</v>
      </c>
      <c r="CM12" s="223">
        <v>3289.6014285714291</v>
      </c>
      <c r="CN12" s="223">
        <v>3274.9785714285717</v>
      </c>
      <c r="CO12" s="223">
        <v>3260.3557142857148</v>
      </c>
      <c r="CP12" s="223">
        <v>3245.7328571428575</v>
      </c>
      <c r="CQ12" s="223">
        <v>3231.1100000000006</v>
      </c>
      <c r="CR12" s="223">
        <v>3216.4871428571432</v>
      </c>
      <c r="CS12" s="223">
        <v>3201.8642857142863</v>
      </c>
      <c r="CT12" s="223">
        <v>3187.241428571429</v>
      </c>
      <c r="CU12" s="223">
        <v>3172.6185714285721</v>
      </c>
      <c r="CV12" s="223">
        <v>3157.9957142857147</v>
      </c>
      <c r="CW12" s="223">
        <v>3143.3728571428578</v>
      </c>
      <c r="CX12" s="223">
        <v>3128.75</v>
      </c>
      <c r="CY12" s="224"/>
    </row>
    <row r="13" spans="1:103" ht="11" thickBot="1">
      <c r="A13" s="220"/>
      <c r="B13" s="222">
        <v>6</v>
      </c>
      <c r="C13" s="223">
        <v>6062.9193387068308</v>
      </c>
      <c r="D13" s="223">
        <v>6044.2066246984759</v>
      </c>
      <c r="E13" s="223">
        <v>6025.4939106901211</v>
      </c>
      <c r="F13" s="223">
        <v>6006.7811966817662</v>
      </c>
      <c r="G13" s="223">
        <v>5988.0684826734123</v>
      </c>
      <c r="H13" s="223">
        <v>5969.3557686650574</v>
      </c>
      <c r="I13" s="223">
        <v>5950.6430546567026</v>
      </c>
      <c r="J13" s="223">
        <v>5931.9303406483486</v>
      </c>
      <c r="K13" s="223">
        <v>5913.2176266399938</v>
      </c>
      <c r="L13" s="223">
        <v>5894.5049126316408</v>
      </c>
      <c r="M13" s="223">
        <v>5877.562421368476</v>
      </c>
      <c r="N13" s="223">
        <v>5860.6199301053121</v>
      </c>
      <c r="O13" s="223">
        <v>5843.6774388421481</v>
      </c>
      <c r="P13" s="223">
        <v>5826.7349475789833</v>
      </c>
      <c r="Q13" s="223">
        <v>5809.7924563158194</v>
      </c>
      <c r="R13" s="223">
        <v>5792.8499650526555</v>
      </c>
      <c r="S13" s="223">
        <v>5775.9074737894916</v>
      </c>
      <c r="T13" s="223">
        <v>5758.9649825263277</v>
      </c>
      <c r="U13" s="223">
        <v>5742.0224912631629</v>
      </c>
      <c r="V13" s="223">
        <v>5725.08</v>
      </c>
      <c r="W13" s="223">
        <v>5701.4279999999999</v>
      </c>
      <c r="X13" s="223">
        <v>5677.7759999999998</v>
      </c>
      <c r="Y13" s="223">
        <v>5654.1239999999998</v>
      </c>
      <c r="Z13" s="223">
        <v>5630.4719999999998</v>
      </c>
      <c r="AA13" s="223">
        <v>5606.82</v>
      </c>
      <c r="AB13" s="223">
        <v>5583.1679999999997</v>
      </c>
      <c r="AC13" s="223">
        <v>5559.5159999999996</v>
      </c>
      <c r="AD13" s="223">
        <v>5535.8639999999996</v>
      </c>
      <c r="AE13" s="223">
        <v>5512.2119999999995</v>
      </c>
      <c r="AF13" s="223">
        <v>5488.5599999999995</v>
      </c>
      <c r="AG13" s="223">
        <v>5464.9079999999994</v>
      </c>
      <c r="AH13" s="223">
        <v>5441.2559999999994</v>
      </c>
      <c r="AI13" s="223">
        <v>5417.6039999999994</v>
      </c>
      <c r="AJ13" s="223">
        <v>5393.9519999999993</v>
      </c>
      <c r="AK13" s="223">
        <v>5370.2999999999993</v>
      </c>
      <c r="AL13" s="223">
        <v>5346.6479999999992</v>
      </c>
      <c r="AM13" s="223">
        <v>5322.9959999999992</v>
      </c>
      <c r="AN13" s="223">
        <v>5299.3439999999991</v>
      </c>
      <c r="AO13" s="223">
        <v>5275.6919999999991</v>
      </c>
      <c r="AP13" s="223">
        <v>5252.04</v>
      </c>
      <c r="AQ13" s="223">
        <v>5220.5</v>
      </c>
      <c r="AR13" s="223">
        <v>5188.96</v>
      </c>
      <c r="AS13" s="223">
        <v>5157.42</v>
      </c>
      <c r="AT13" s="223">
        <v>5125.88</v>
      </c>
      <c r="AU13" s="223">
        <v>5094.34</v>
      </c>
      <c r="AV13" s="223">
        <v>5062.8</v>
      </c>
      <c r="AW13" s="223">
        <v>5031.26</v>
      </c>
      <c r="AX13" s="223">
        <v>4999.72</v>
      </c>
      <c r="AY13" s="223">
        <v>4968.18</v>
      </c>
      <c r="AZ13" s="223">
        <v>4936.6400000000003</v>
      </c>
      <c r="BA13" s="223">
        <v>4905.1000000000004</v>
      </c>
      <c r="BB13" s="223">
        <v>4873.5600000000004</v>
      </c>
      <c r="BC13" s="223">
        <v>4842.0200000000004</v>
      </c>
      <c r="BD13" s="223">
        <v>4810.4800000000005</v>
      </c>
      <c r="BE13" s="223">
        <v>4778.9400000000005</v>
      </c>
      <c r="BF13" s="223">
        <v>4744.2119999999995</v>
      </c>
      <c r="BG13" s="223">
        <v>4709.4840000000004</v>
      </c>
      <c r="BH13" s="223">
        <v>4674.7559999999994</v>
      </c>
      <c r="BI13" s="223">
        <v>4640.0280000000002</v>
      </c>
      <c r="BJ13" s="223">
        <v>4605.2999999999993</v>
      </c>
      <c r="BK13" s="223">
        <v>4570.5720000000001</v>
      </c>
      <c r="BL13" s="223">
        <v>4535.8439999999991</v>
      </c>
      <c r="BM13" s="223">
        <v>4501.116</v>
      </c>
      <c r="BN13" s="223">
        <v>4466.387999999999</v>
      </c>
      <c r="BO13" s="223">
        <v>4431.66</v>
      </c>
      <c r="BP13" s="223">
        <v>4412.9811428571429</v>
      </c>
      <c r="BQ13" s="223">
        <v>4394.302285714286</v>
      </c>
      <c r="BR13" s="223">
        <v>4375.623428571429</v>
      </c>
      <c r="BS13" s="223">
        <v>4356.9445714285712</v>
      </c>
      <c r="BT13" s="223">
        <v>4338.2657142857142</v>
      </c>
      <c r="BU13" s="223">
        <v>4319.5868571428573</v>
      </c>
      <c r="BV13" s="223">
        <v>4300.9079999999994</v>
      </c>
      <c r="BW13" s="223">
        <v>4282.2291428571425</v>
      </c>
      <c r="BX13" s="223">
        <v>4263.5502857142856</v>
      </c>
      <c r="BY13" s="223">
        <v>4244.8714285714286</v>
      </c>
      <c r="BZ13" s="223">
        <v>4226.1925714285717</v>
      </c>
      <c r="CA13" s="223">
        <v>4207.5137142857138</v>
      </c>
      <c r="CB13" s="223">
        <v>4188.8348571428569</v>
      </c>
      <c r="CC13" s="223">
        <v>4170.1559999999999</v>
      </c>
      <c r="CD13" s="223">
        <v>4151.4771428571421</v>
      </c>
      <c r="CE13" s="223">
        <v>4132.7982857142852</v>
      </c>
      <c r="CF13" s="223">
        <v>4114.1194285714282</v>
      </c>
      <c r="CG13" s="223">
        <v>4095.4405714285713</v>
      </c>
      <c r="CH13" s="223">
        <v>4076.7617142857139</v>
      </c>
      <c r="CI13" s="223">
        <v>4058.0828571428565</v>
      </c>
      <c r="CJ13" s="223">
        <v>4039.4039999999995</v>
      </c>
      <c r="CK13" s="223">
        <v>4020.7251428571426</v>
      </c>
      <c r="CL13" s="223">
        <v>4002.0462857142852</v>
      </c>
      <c r="CM13" s="223">
        <v>3983.3674285714278</v>
      </c>
      <c r="CN13" s="223">
        <v>3964.6885714285709</v>
      </c>
      <c r="CO13" s="223">
        <v>3946.0097142857139</v>
      </c>
      <c r="CP13" s="223">
        <v>3927.3308571428565</v>
      </c>
      <c r="CQ13" s="223">
        <v>3908.6519999999991</v>
      </c>
      <c r="CR13" s="223">
        <v>3889.9731428571422</v>
      </c>
      <c r="CS13" s="223">
        <v>3871.2942857142853</v>
      </c>
      <c r="CT13" s="223">
        <v>3852.6154285714279</v>
      </c>
      <c r="CU13" s="223">
        <v>3833.9365714285705</v>
      </c>
      <c r="CV13" s="223">
        <v>3815.2577142857135</v>
      </c>
      <c r="CW13" s="223">
        <v>3796.5788571428566</v>
      </c>
      <c r="CX13" s="223">
        <v>3777.8999999999996</v>
      </c>
      <c r="CY13" s="224"/>
    </row>
    <row r="14" spans="1:103" ht="11" thickBot="1">
      <c r="A14" s="220"/>
      <c r="B14" s="222">
        <v>7</v>
      </c>
      <c r="C14" s="223">
        <v>7225.4480202388668</v>
      </c>
      <c r="D14" s="223">
        <v>7203.1472547443027</v>
      </c>
      <c r="E14" s="223">
        <v>7180.8464892497386</v>
      </c>
      <c r="F14" s="223">
        <v>7158.5457237551745</v>
      </c>
      <c r="G14" s="223">
        <v>7136.2449582606096</v>
      </c>
      <c r="H14" s="223">
        <v>7113.9441927660446</v>
      </c>
      <c r="I14" s="223">
        <v>7091.6434272714805</v>
      </c>
      <c r="J14" s="223">
        <v>7069.3426617769155</v>
      </c>
      <c r="K14" s="223">
        <v>7047.0418962823514</v>
      </c>
      <c r="L14" s="223">
        <v>7024.7411307877865</v>
      </c>
      <c r="M14" s="223">
        <v>7004.550017709008</v>
      </c>
      <c r="N14" s="223">
        <v>6984.3589046302295</v>
      </c>
      <c r="O14" s="223">
        <v>6964.167791551451</v>
      </c>
      <c r="P14" s="223">
        <v>6943.9766784726726</v>
      </c>
      <c r="Q14" s="223">
        <v>6923.785565393895</v>
      </c>
      <c r="R14" s="223">
        <v>6903.5944523151165</v>
      </c>
      <c r="S14" s="223">
        <v>6883.4033392363381</v>
      </c>
      <c r="T14" s="223">
        <v>6863.2122261575596</v>
      </c>
      <c r="U14" s="223">
        <v>6843.0211130787811</v>
      </c>
      <c r="V14" s="223">
        <v>6822.83</v>
      </c>
      <c r="W14" s="223">
        <v>6794.2210000000005</v>
      </c>
      <c r="X14" s="223">
        <v>6765.612000000001</v>
      </c>
      <c r="Y14" s="223">
        <v>6737.0030000000006</v>
      </c>
      <c r="Z14" s="223">
        <v>6708.3940000000002</v>
      </c>
      <c r="AA14" s="223">
        <v>6679.7850000000008</v>
      </c>
      <c r="AB14" s="223">
        <v>6651.1760000000013</v>
      </c>
      <c r="AC14" s="223">
        <v>6622.5670000000009</v>
      </c>
      <c r="AD14" s="223">
        <v>6593.9580000000005</v>
      </c>
      <c r="AE14" s="223">
        <v>6565.3490000000011</v>
      </c>
      <c r="AF14" s="223">
        <v>6536.7400000000016</v>
      </c>
      <c r="AG14" s="223">
        <v>6508.1310000000012</v>
      </c>
      <c r="AH14" s="223">
        <v>6479.5220000000008</v>
      </c>
      <c r="AI14" s="223">
        <v>6450.9130000000014</v>
      </c>
      <c r="AJ14" s="223">
        <v>6422.3040000000019</v>
      </c>
      <c r="AK14" s="223">
        <v>6393.6950000000015</v>
      </c>
      <c r="AL14" s="223">
        <v>6365.0860000000011</v>
      </c>
      <c r="AM14" s="223">
        <v>6336.4770000000017</v>
      </c>
      <c r="AN14" s="223">
        <v>6307.8680000000022</v>
      </c>
      <c r="AO14" s="223">
        <v>6279.2590000000018</v>
      </c>
      <c r="AP14" s="223">
        <v>6250.6500000000005</v>
      </c>
      <c r="AQ14" s="223">
        <v>6212.4906666666675</v>
      </c>
      <c r="AR14" s="223">
        <v>6174.3313333333335</v>
      </c>
      <c r="AS14" s="223">
        <v>6136.1720000000005</v>
      </c>
      <c r="AT14" s="223">
        <v>6098.0126666666674</v>
      </c>
      <c r="AU14" s="223">
        <v>6059.8533333333344</v>
      </c>
      <c r="AV14" s="223">
        <v>6021.6940000000013</v>
      </c>
      <c r="AW14" s="223">
        <v>5983.5346666666683</v>
      </c>
      <c r="AX14" s="223">
        <v>5945.3753333333352</v>
      </c>
      <c r="AY14" s="223">
        <v>5907.2160000000022</v>
      </c>
      <c r="AZ14" s="223">
        <v>5869.0566666666691</v>
      </c>
      <c r="BA14" s="223">
        <v>5830.8973333333352</v>
      </c>
      <c r="BB14" s="223">
        <v>5792.7380000000021</v>
      </c>
      <c r="BC14" s="223">
        <v>5754.5786666666691</v>
      </c>
      <c r="BD14" s="223">
        <v>5716.419333333336</v>
      </c>
      <c r="BE14" s="223">
        <v>5678.2599999999993</v>
      </c>
      <c r="BF14" s="223">
        <v>5637.5759999999991</v>
      </c>
      <c r="BG14" s="223">
        <v>5596.8919999999998</v>
      </c>
      <c r="BH14" s="223">
        <v>5556.2079999999996</v>
      </c>
      <c r="BI14" s="223">
        <v>5515.5239999999994</v>
      </c>
      <c r="BJ14" s="223">
        <v>5474.8399999999992</v>
      </c>
      <c r="BK14" s="223">
        <v>5434.155999999999</v>
      </c>
      <c r="BL14" s="223">
        <v>5393.4719999999988</v>
      </c>
      <c r="BM14" s="223">
        <v>5352.7879999999986</v>
      </c>
      <c r="BN14" s="223">
        <v>5312.1039999999994</v>
      </c>
      <c r="BO14" s="223">
        <v>5271.42</v>
      </c>
      <c r="BP14" s="223">
        <v>5248.2420000000002</v>
      </c>
      <c r="BQ14" s="223">
        <v>5225.0640000000003</v>
      </c>
      <c r="BR14" s="223">
        <v>5201.8860000000004</v>
      </c>
      <c r="BS14" s="223">
        <v>5178.7080000000005</v>
      </c>
      <c r="BT14" s="223">
        <v>5155.5300000000007</v>
      </c>
      <c r="BU14" s="223">
        <v>5132.3520000000008</v>
      </c>
      <c r="BV14" s="223">
        <v>5109.1740000000009</v>
      </c>
      <c r="BW14" s="223">
        <v>5085.996000000001</v>
      </c>
      <c r="BX14" s="223">
        <v>5062.8180000000011</v>
      </c>
      <c r="BY14" s="223">
        <v>5039.6400000000012</v>
      </c>
      <c r="BZ14" s="223">
        <v>5016.4620000000014</v>
      </c>
      <c r="CA14" s="223">
        <v>4993.2840000000015</v>
      </c>
      <c r="CB14" s="223">
        <v>4970.1060000000016</v>
      </c>
      <c r="CC14" s="223">
        <v>4946.9280000000017</v>
      </c>
      <c r="CD14" s="223">
        <v>4923.7500000000018</v>
      </c>
      <c r="CE14" s="223">
        <v>4900.5720000000019</v>
      </c>
      <c r="CF14" s="223">
        <v>4877.3940000000021</v>
      </c>
      <c r="CG14" s="223">
        <v>4854.2160000000022</v>
      </c>
      <c r="CH14" s="223">
        <v>4831.0380000000023</v>
      </c>
      <c r="CI14" s="223">
        <v>4807.8600000000024</v>
      </c>
      <c r="CJ14" s="223">
        <v>4784.6820000000025</v>
      </c>
      <c r="CK14" s="223">
        <v>4761.5040000000026</v>
      </c>
      <c r="CL14" s="223">
        <v>4738.3260000000028</v>
      </c>
      <c r="CM14" s="223">
        <v>4715.1480000000029</v>
      </c>
      <c r="CN14" s="223">
        <v>4691.970000000003</v>
      </c>
      <c r="CO14" s="223">
        <v>4668.7920000000031</v>
      </c>
      <c r="CP14" s="223">
        <v>4645.6140000000032</v>
      </c>
      <c r="CQ14" s="223">
        <v>4622.4360000000033</v>
      </c>
      <c r="CR14" s="223">
        <v>4599.2580000000034</v>
      </c>
      <c r="CS14" s="223">
        <v>4576.0800000000036</v>
      </c>
      <c r="CT14" s="223">
        <v>4552.9020000000037</v>
      </c>
      <c r="CU14" s="223">
        <v>4529.7240000000038</v>
      </c>
      <c r="CV14" s="223">
        <v>4506.5460000000039</v>
      </c>
      <c r="CW14" s="223">
        <v>4483.368000000004</v>
      </c>
      <c r="CX14" s="223">
        <v>4460.1899999999996</v>
      </c>
      <c r="CY14" s="224"/>
    </row>
    <row r="15" spans="1:103" ht="11" thickBot="1">
      <c r="A15" s="220"/>
      <c r="B15" s="222">
        <v>8</v>
      </c>
      <c r="C15" s="223">
        <v>8414.1342589868818</v>
      </c>
      <c r="D15" s="223">
        <v>8388.164708804823</v>
      </c>
      <c r="E15" s="223">
        <v>8362.1951586227642</v>
      </c>
      <c r="F15" s="223">
        <v>8336.2256084407054</v>
      </c>
      <c r="G15" s="223">
        <v>8310.2560582586466</v>
      </c>
      <c r="H15" s="223">
        <v>8284.2865080765878</v>
      </c>
      <c r="I15" s="223">
        <v>8258.316957894529</v>
      </c>
      <c r="J15" s="223">
        <v>8232.3474077124702</v>
      </c>
      <c r="K15" s="223">
        <v>8206.3778575304113</v>
      </c>
      <c r="L15" s="223">
        <v>8180.4083073483562</v>
      </c>
      <c r="M15" s="223">
        <v>8156.8954766135203</v>
      </c>
      <c r="N15" s="223">
        <v>8133.3826458786843</v>
      </c>
      <c r="O15" s="223">
        <v>8109.8698151438484</v>
      </c>
      <c r="P15" s="223">
        <v>8086.3569844090125</v>
      </c>
      <c r="Q15" s="223">
        <v>8062.8441536741766</v>
      </c>
      <c r="R15" s="223">
        <v>8039.3313229393407</v>
      </c>
      <c r="S15" s="223">
        <v>8015.8184922045048</v>
      </c>
      <c r="T15" s="223">
        <v>7992.3056614696688</v>
      </c>
      <c r="U15" s="223">
        <v>7968.7928307348329</v>
      </c>
      <c r="V15" s="223">
        <v>7945.28</v>
      </c>
      <c r="W15" s="223">
        <v>7911.5239999999994</v>
      </c>
      <c r="X15" s="223">
        <v>7877.7679999999991</v>
      </c>
      <c r="Y15" s="223">
        <v>7844.0119999999988</v>
      </c>
      <c r="Z15" s="223">
        <v>7810.2559999999985</v>
      </c>
      <c r="AA15" s="223">
        <v>7776.4999999999982</v>
      </c>
      <c r="AB15" s="223">
        <v>7742.7439999999979</v>
      </c>
      <c r="AC15" s="223">
        <v>7708.9879999999976</v>
      </c>
      <c r="AD15" s="223">
        <v>7675.2319999999972</v>
      </c>
      <c r="AE15" s="223">
        <v>7641.4759999999969</v>
      </c>
      <c r="AF15" s="223">
        <v>7607.7199999999966</v>
      </c>
      <c r="AG15" s="223">
        <v>7573.9639999999963</v>
      </c>
      <c r="AH15" s="223">
        <v>7540.207999999996</v>
      </c>
      <c r="AI15" s="223">
        <v>7506.4519999999957</v>
      </c>
      <c r="AJ15" s="223">
        <v>7472.6959999999954</v>
      </c>
      <c r="AK15" s="223">
        <v>7438.9399999999951</v>
      </c>
      <c r="AL15" s="223">
        <v>7405.1839999999947</v>
      </c>
      <c r="AM15" s="223">
        <v>7371.4279999999944</v>
      </c>
      <c r="AN15" s="223">
        <v>7337.6719999999941</v>
      </c>
      <c r="AO15" s="223">
        <v>7303.9159999999938</v>
      </c>
      <c r="AP15" s="223">
        <v>7270.16</v>
      </c>
      <c r="AQ15" s="223">
        <v>7225.12</v>
      </c>
      <c r="AR15" s="223">
        <v>7180.08</v>
      </c>
      <c r="AS15" s="223">
        <v>7135.04</v>
      </c>
      <c r="AT15" s="223">
        <v>7090</v>
      </c>
      <c r="AU15" s="223">
        <v>7044.96</v>
      </c>
      <c r="AV15" s="223">
        <v>6999.92</v>
      </c>
      <c r="AW15" s="223">
        <v>6954.88</v>
      </c>
      <c r="AX15" s="223">
        <v>6909.84</v>
      </c>
      <c r="AY15" s="223">
        <v>6864.8</v>
      </c>
      <c r="AZ15" s="223">
        <v>6819.76</v>
      </c>
      <c r="BA15" s="223">
        <v>6774.72</v>
      </c>
      <c r="BB15" s="223">
        <v>6729.68</v>
      </c>
      <c r="BC15" s="223">
        <v>6684.64</v>
      </c>
      <c r="BD15" s="223">
        <v>6639.6</v>
      </c>
      <c r="BE15" s="223">
        <v>6594.56</v>
      </c>
      <c r="BF15" s="223">
        <v>6547.9360000000006</v>
      </c>
      <c r="BG15" s="223">
        <v>6501.3120000000008</v>
      </c>
      <c r="BH15" s="223">
        <v>6454.688000000001</v>
      </c>
      <c r="BI15" s="223">
        <v>6408.0640000000012</v>
      </c>
      <c r="BJ15" s="223">
        <v>6361.4400000000014</v>
      </c>
      <c r="BK15" s="223">
        <v>6314.8160000000016</v>
      </c>
      <c r="BL15" s="223">
        <v>6268.1920000000018</v>
      </c>
      <c r="BM15" s="223">
        <v>6221.568000000002</v>
      </c>
      <c r="BN15" s="223">
        <v>6174.9440000000022</v>
      </c>
      <c r="BO15" s="223">
        <v>6128.32</v>
      </c>
      <c r="BP15" s="223">
        <v>6100.3451428571425</v>
      </c>
      <c r="BQ15" s="223">
        <v>6072.3702857142853</v>
      </c>
      <c r="BR15" s="223">
        <v>6044.3954285714281</v>
      </c>
      <c r="BS15" s="223">
        <v>6016.4205714285708</v>
      </c>
      <c r="BT15" s="223">
        <v>5988.4457142857136</v>
      </c>
      <c r="BU15" s="223">
        <v>5960.4708571428564</v>
      </c>
      <c r="BV15" s="223">
        <v>5932.4959999999992</v>
      </c>
      <c r="BW15" s="223">
        <v>5904.521142857142</v>
      </c>
      <c r="BX15" s="223">
        <v>5876.5462857142847</v>
      </c>
      <c r="BY15" s="223">
        <v>5848.5714285714275</v>
      </c>
      <c r="BZ15" s="223">
        <v>5820.5965714285703</v>
      </c>
      <c r="CA15" s="223">
        <v>5792.6217142857131</v>
      </c>
      <c r="CB15" s="223">
        <v>5764.6468571428559</v>
      </c>
      <c r="CC15" s="223">
        <v>5736.6719999999987</v>
      </c>
      <c r="CD15" s="223">
        <v>5708.6971428571414</v>
      </c>
      <c r="CE15" s="223">
        <v>5680.7222857142842</v>
      </c>
      <c r="CF15" s="223">
        <v>5652.747428571427</v>
      </c>
      <c r="CG15" s="223">
        <v>5624.7725714285698</v>
      </c>
      <c r="CH15" s="223">
        <v>5596.7977142857126</v>
      </c>
      <c r="CI15" s="223">
        <v>5568.8228571428554</v>
      </c>
      <c r="CJ15" s="223">
        <v>5540.8479999999981</v>
      </c>
      <c r="CK15" s="223">
        <v>5512.8731428571409</v>
      </c>
      <c r="CL15" s="223">
        <v>5484.8982857142837</v>
      </c>
      <c r="CM15" s="223">
        <v>5456.9234285714265</v>
      </c>
      <c r="CN15" s="223">
        <v>5428.9485714285693</v>
      </c>
      <c r="CO15" s="223">
        <v>5400.973714285712</v>
      </c>
      <c r="CP15" s="223">
        <v>5372.9988571428548</v>
      </c>
      <c r="CQ15" s="223">
        <v>5345.0239999999976</v>
      </c>
      <c r="CR15" s="223">
        <v>5317.0491428571404</v>
      </c>
      <c r="CS15" s="223">
        <v>5289.0742857142832</v>
      </c>
      <c r="CT15" s="223">
        <v>5261.099428571426</v>
      </c>
      <c r="CU15" s="223">
        <v>5233.1245714285687</v>
      </c>
      <c r="CV15" s="223">
        <v>5205.1497142857115</v>
      </c>
      <c r="CW15" s="223">
        <v>5177.1748571428543</v>
      </c>
      <c r="CX15" s="223">
        <v>5149.2</v>
      </c>
      <c r="CY15" s="224"/>
    </row>
    <row r="16" spans="1:103" ht="11" thickBot="1">
      <c r="A16" s="220"/>
      <c r="B16" s="222">
        <v>9</v>
      </c>
      <c r="C16" s="223">
        <v>9623.2593987174241</v>
      </c>
      <c r="D16" s="223">
        <v>9593.5579808201473</v>
      </c>
      <c r="E16" s="223">
        <v>9563.8565629228724</v>
      </c>
      <c r="F16" s="223">
        <v>9534.1551450255974</v>
      </c>
      <c r="G16" s="223">
        <v>9504.4537271283225</v>
      </c>
      <c r="H16" s="223">
        <v>9474.7523092310475</v>
      </c>
      <c r="I16" s="223">
        <v>9445.0508913337708</v>
      </c>
      <c r="J16" s="223">
        <v>9415.3494734364958</v>
      </c>
      <c r="K16" s="223">
        <v>9385.6480555392209</v>
      </c>
      <c r="L16" s="223">
        <v>9355.9466376419368</v>
      </c>
      <c r="M16" s="223">
        <v>9329.0549738777445</v>
      </c>
      <c r="N16" s="223">
        <v>9302.1633101135521</v>
      </c>
      <c r="O16" s="223">
        <v>9275.271646349358</v>
      </c>
      <c r="P16" s="223">
        <v>9248.3799825851656</v>
      </c>
      <c r="Q16" s="223">
        <v>9221.4883188209733</v>
      </c>
      <c r="R16" s="223">
        <v>9194.5966550567791</v>
      </c>
      <c r="S16" s="223">
        <v>9167.704991292585</v>
      </c>
      <c r="T16" s="223">
        <v>9140.8133275283908</v>
      </c>
      <c r="U16" s="223">
        <v>9113.9216637641985</v>
      </c>
      <c r="V16" s="223">
        <v>9087.0299999999988</v>
      </c>
      <c r="W16" s="223">
        <v>9047.9339999999993</v>
      </c>
      <c r="X16" s="223">
        <v>9008.8379999999979</v>
      </c>
      <c r="Y16" s="223">
        <v>8969.7419999999984</v>
      </c>
      <c r="Z16" s="223">
        <v>8930.645999999997</v>
      </c>
      <c r="AA16" s="223">
        <v>8891.5499999999975</v>
      </c>
      <c r="AB16" s="223">
        <v>8852.4539999999961</v>
      </c>
      <c r="AC16" s="223">
        <v>8813.3579999999965</v>
      </c>
      <c r="AD16" s="223">
        <v>8774.2619999999952</v>
      </c>
      <c r="AE16" s="223">
        <v>8735.1659999999956</v>
      </c>
      <c r="AF16" s="223">
        <v>8696.0699999999943</v>
      </c>
      <c r="AG16" s="223">
        <v>8656.9739999999947</v>
      </c>
      <c r="AH16" s="223">
        <v>8617.8779999999933</v>
      </c>
      <c r="AI16" s="223">
        <v>8578.7819999999938</v>
      </c>
      <c r="AJ16" s="223">
        <v>8539.6859999999924</v>
      </c>
      <c r="AK16" s="223">
        <v>8500.5899999999929</v>
      </c>
      <c r="AL16" s="223">
        <v>8461.4939999999915</v>
      </c>
      <c r="AM16" s="223">
        <v>8422.397999999992</v>
      </c>
      <c r="AN16" s="223">
        <v>8383.3019999999906</v>
      </c>
      <c r="AO16" s="223">
        <v>8344.205999999991</v>
      </c>
      <c r="AP16" s="223">
        <v>8305.11</v>
      </c>
      <c r="AQ16" s="223">
        <v>8252.9699999999993</v>
      </c>
      <c r="AR16" s="223">
        <v>8200.83</v>
      </c>
      <c r="AS16" s="223">
        <v>8148.6900000000005</v>
      </c>
      <c r="AT16" s="223">
        <v>8096.5500000000011</v>
      </c>
      <c r="AU16" s="223">
        <v>8044.4100000000017</v>
      </c>
      <c r="AV16" s="223">
        <v>7992.2700000000023</v>
      </c>
      <c r="AW16" s="223">
        <v>7940.1300000000019</v>
      </c>
      <c r="AX16" s="223">
        <v>7887.9900000000025</v>
      </c>
      <c r="AY16" s="223">
        <v>7835.8500000000031</v>
      </c>
      <c r="AZ16" s="223">
        <v>7783.7100000000028</v>
      </c>
      <c r="BA16" s="223">
        <v>7731.5700000000033</v>
      </c>
      <c r="BB16" s="223">
        <v>7679.4300000000039</v>
      </c>
      <c r="BC16" s="223">
        <v>7627.2900000000045</v>
      </c>
      <c r="BD16" s="223">
        <v>7575.1500000000051</v>
      </c>
      <c r="BE16" s="223">
        <v>7523.01</v>
      </c>
      <c r="BF16" s="223">
        <v>7470.4679999999998</v>
      </c>
      <c r="BG16" s="223">
        <v>7417.9260000000004</v>
      </c>
      <c r="BH16" s="223">
        <v>7365.3840000000009</v>
      </c>
      <c r="BI16" s="223">
        <v>7312.8420000000015</v>
      </c>
      <c r="BJ16" s="223">
        <v>7260.3000000000011</v>
      </c>
      <c r="BK16" s="223">
        <v>7207.7580000000016</v>
      </c>
      <c r="BL16" s="223">
        <v>7155.2160000000022</v>
      </c>
      <c r="BM16" s="223">
        <v>7102.6740000000027</v>
      </c>
      <c r="BN16" s="223">
        <v>7050.1320000000023</v>
      </c>
      <c r="BO16" s="223">
        <v>6997.59</v>
      </c>
      <c r="BP16" s="223">
        <v>6964.5625714285716</v>
      </c>
      <c r="BQ16" s="223">
        <v>6931.5351428571439</v>
      </c>
      <c r="BR16" s="223">
        <v>6898.5077142857153</v>
      </c>
      <c r="BS16" s="223">
        <v>6865.4802857142877</v>
      </c>
      <c r="BT16" s="223">
        <v>6832.4528571428591</v>
      </c>
      <c r="BU16" s="223">
        <v>6799.4254285714314</v>
      </c>
      <c r="BV16" s="223">
        <v>6766.3980000000029</v>
      </c>
      <c r="BW16" s="223">
        <v>6733.3705714285752</v>
      </c>
      <c r="BX16" s="223">
        <v>6700.3431428571466</v>
      </c>
      <c r="BY16" s="223">
        <v>6667.315714285719</v>
      </c>
      <c r="BZ16" s="223">
        <v>6634.2882857142904</v>
      </c>
      <c r="CA16" s="223">
        <v>6601.2608571428627</v>
      </c>
      <c r="CB16" s="223">
        <v>6568.2334285714342</v>
      </c>
      <c r="CC16" s="223">
        <v>6535.2060000000065</v>
      </c>
      <c r="CD16" s="223">
        <v>6502.1785714285779</v>
      </c>
      <c r="CE16" s="223">
        <v>6469.1511428571503</v>
      </c>
      <c r="CF16" s="223">
        <v>6436.1237142857217</v>
      </c>
      <c r="CG16" s="223">
        <v>6403.096285714294</v>
      </c>
      <c r="CH16" s="223">
        <v>6370.0688571428655</v>
      </c>
      <c r="CI16" s="223">
        <v>6337.0414285714378</v>
      </c>
      <c r="CJ16" s="223">
        <v>6304.0140000000092</v>
      </c>
      <c r="CK16" s="223">
        <v>6270.9865714285816</v>
      </c>
      <c r="CL16" s="223">
        <v>6237.959142857153</v>
      </c>
      <c r="CM16" s="223">
        <v>6204.9317142857253</v>
      </c>
      <c r="CN16" s="223">
        <v>6171.9042857142967</v>
      </c>
      <c r="CO16" s="223">
        <v>6138.8768571428691</v>
      </c>
      <c r="CP16" s="223">
        <v>6105.8494285714405</v>
      </c>
      <c r="CQ16" s="223">
        <v>6072.8220000000128</v>
      </c>
      <c r="CR16" s="223">
        <v>6039.7945714285843</v>
      </c>
      <c r="CS16" s="223">
        <v>6006.7671428571566</v>
      </c>
      <c r="CT16" s="223">
        <v>5973.739714285728</v>
      </c>
      <c r="CU16" s="223">
        <v>5940.7122857143004</v>
      </c>
      <c r="CV16" s="223">
        <v>5907.6848571428718</v>
      </c>
      <c r="CW16" s="223">
        <v>5874.6574285714441</v>
      </c>
      <c r="CX16" s="223">
        <v>5841.63</v>
      </c>
      <c r="CY16" s="224"/>
    </row>
    <row r="17" spans="1:103" ht="11" thickBot="1">
      <c r="A17" s="220"/>
      <c r="B17" s="222" t="s">
        <v>4</v>
      </c>
      <c r="C17" s="223">
        <v>10845.855150908988</v>
      </c>
      <c r="D17" s="223">
        <v>10812.380289332106</v>
      </c>
      <c r="E17" s="223">
        <v>10778.905427755226</v>
      </c>
      <c r="F17" s="223">
        <v>10745.430566178346</v>
      </c>
      <c r="G17" s="223">
        <v>10711.955704601463</v>
      </c>
      <c r="H17" s="223">
        <v>10678.480843024583</v>
      </c>
      <c r="I17" s="223">
        <v>10645.005981447703</v>
      </c>
      <c r="J17" s="223">
        <v>10611.531119870822</v>
      </c>
      <c r="K17" s="223">
        <v>10578.056258293942</v>
      </c>
      <c r="L17" s="223">
        <v>10544.581396717069</v>
      </c>
      <c r="M17" s="223">
        <v>10514.273257045363</v>
      </c>
      <c r="N17" s="223">
        <v>10483.965117373657</v>
      </c>
      <c r="O17" s="223">
        <v>10453.65697770195</v>
      </c>
      <c r="P17" s="223">
        <v>10423.348838030244</v>
      </c>
      <c r="Q17" s="223">
        <v>10393.040698358538</v>
      </c>
      <c r="R17" s="223">
        <v>10362.732558686832</v>
      </c>
      <c r="S17" s="223">
        <v>10332.424419015126</v>
      </c>
      <c r="T17" s="223">
        <v>10302.11627934342</v>
      </c>
      <c r="U17" s="223">
        <v>10271.808139671713</v>
      </c>
      <c r="V17" s="223">
        <v>10241.5</v>
      </c>
      <c r="W17" s="223">
        <v>10196.935000000001</v>
      </c>
      <c r="X17" s="223">
        <v>10152.370000000001</v>
      </c>
      <c r="Y17" s="223">
        <v>10107.805</v>
      </c>
      <c r="Z17" s="223">
        <v>10063.240000000002</v>
      </c>
      <c r="AA17" s="223">
        <v>10018.675000000001</v>
      </c>
      <c r="AB17" s="223">
        <v>9974.11</v>
      </c>
      <c r="AC17" s="223">
        <v>9929.5450000000001</v>
      </c>
      <c r="AD17" s="223">
        <v>9884.98</v>
      </c>
      <c r="AE17" s="223">
        <v>9840.4150000000009</v>
      </c>
      <c r="AF17" s="223">
        <v>9795.85</v>
      </c>
      <c r="AG17" s="223">
        <v>9751.2849999999999</v>
      </c>
      <c r="AH17" s="223">
        <v>9706.7200000000012</v>
      </c>
      <c r="AI17" s="223">
        <v>9662.1550000000007</v>
      </c>
      <c r="AJ17" s="223">
        <v>9617.59</v>
      </c>
      <c r="AK17" s="223">
        <v>9573.0249999999996</v>
      </c>
      <c r="AL17" s="223">
        <v>9528.4599999999991</v>
      </c>
      <c r="AM17" s="223">
        <v>9483.8950000000004</v>
      </c>
      <c r="AN17" s="223">
        <v>9439.33</v>
      </c>
      <c r="AO17" s="223">
        <v>9394.7649999999994</v>
      </c>
      <c r="AP17" s="223">
        <v>9350.2000000000007</v>
      </c>
      <c r="AQ17" s="223">
        <v>9290.7933333333331</v>
      </c>
      <c r="AR17" s="223">
        <v>9231.3866666666672</v>
      </c>
      <c r="AS17" s="223">
        <v>9171.9800000000014</v>
      </c>
      <c r="AT17" s="223">
        <v>9112.5733333333337</v>
      </c>
      <c r="AU17" s="223">
        <v>9053.1666666666679</v>
      </c>
      <c r="AV17" s="223">
        <v>8993.760000000002</v>
      </c>
      <c r="AW17" s="223">
        <v>8934.3533333333362</v>
      </c>
      <c r="AX17" s="223">
        <v>8874.9466666666704</v>
      </c>
      <c r="AY17" s="223">
        <v>8815.5400000000027</v>
      </c>
      <c r="AZ17" s="223">
        <v>8756.1333333333369</v>
      </c>
      <c r="BA17" s="223">
        <v>8696.726666666671</v>
      </c>
      <c r="BB17" s="223">
        <v>8637.3200000000033</v>
      </c>
      <c r="BC17" s="223">
        <v>8577.9133333333375</v>
      </c>
      <c r="BD17" s="223">
        <v>8518.5066666666717</v>
      </c>
      <c r="BE17" s="223">
        <v>8459.1</v>
      </c>
      <c r="BF17" s="223">
        <v>8400.6999999999989</v>
      </c>
      <c r="BG17" s="223">
        <v>8342.2999999999993</v>
      </c>
      <c r="BH17" s="223">
        <v>8283.8999999999978</v>
      </c>
      <c r="BI17" s="223">
        <v>8225.4999999999982</v>
      </c>
      <c r="BJ17" s="223">
        <v>8167.0999999999985</v>
      </c>
      <c r="BK17" s="223">
        <v>8108.699999999998</v>
      </c>
      <c r="BL17" s="223">
        <v>8050.2999999999975</v>
      </c>
      <c r="BM17" s="223">
        <v>7991.8999999999969</v>
      </c>
      <c r="BN17" s="223">
        <v>7933.4999999999964</v>
      </c>
      <c r="BO17" s="223">
        <v>7875.1</v>
      </c>
      <c r="BP17" s="223">
        <v>7836.8057142857142</v>
      </c>
      <c r="BQ17" s="223">
        <v>7798.511428571428</v>
      </c>
      <c r="BR17" s="223">
        <v>7760.2171428571419</v>
      </c>
      <c r="BS17" s="223">
        <v>7721.9228571428557</v>
      </c>
      <c r="BT17" s="223">
        <v>7683.6285714285705</v>
      </c>
      <c r="BU17" s="223">
        <v>7645.3342857142843</v>
      </c>
      <c r="BV17" s="223">
        <v>7607.0399999999981</v>
      </c>
      <c r="BW17" s="223">
        <v>7568.7457142857129</v>
      </c>
      <c r="BX17" s="223">
        <v>7530.4514285714267</v>
      </c>
      <c r="BY17" s="223">
        <v>7492.1571428571406</v>
      </c>
      <c r="BZ17" s="223">
        <v>7453.8628571428544</v>
      </c>
      <c r="CA17" s="223">
        <v>7415.5685714285682</v>
      </c>
      <c r="CB17" s="223">
        <v>7377.274285714283</v>
      </c>
      <c r="CC17" s="223">
        <v>7338.9799999999968</v>
      </c>
      <c r="CD17" s="223">
        <v>7300.6857142857107</v>
      </c>
      <c r="CE17" s="223">
        <v>7262.3914285714254</v>
      </c>
      <c r="CF17" s="223">
        <v>7224.0971428571393</v>
      </c>
      <c r="CG17" s="223">
        <v>7185.8028571428531</v>
      </c>
      <c r="CH17" s="223">
        <v>7147.5085714285669</v>
      </c>
      <c r="CI17" s="223">
        <v>7109.2142857142808</v>
      </c>
      <c r="CJ17" s="223">
        <v>7070.9199999999955</v>
      </c>
      <c r="CK17" s="223">
        <v>7032.6257142857094</v>
      </c>
      <c r="CL17" s="223">
        <v>6994.3314285714232</v>
      </c>
      <c r="CM17" s="223">
        <v>6956.037142857138</v>
      </c>
      <c r="CN17" s="223">
        <v>6917.7428571428518</v>
      </c>
      <c r="CO17" s="223">
        <v>6879.4485714285656</v>
      </c>
      <c r="CP17" s="223">
        <v>6841.1542857142795</v>
      </c>
      <c r="CQ17" s="223">
        <v>6802.8599999999933</v>
      </c>
      <c r="CR17" s="223">
        <v>6764.5657142857081</v>
      </c>
      <c r="CS17" s="223">
        <v>6726.2714285714219</v>
      </c>
      <c r="CT17" s="223">
        <v>6687.9771428571357</v>
      </c>
      <c r="CU17" s="223">
        <v>6649.6828571428505</v>
      </c>
      <c r="CV17" s="223">
        <v>6611.3885714285643</v>
      </c>
      <c r="CW17" s="223">
        <v>6573.0942857142782</v>
      </c>
      <c r="CX17" s="223">
        <v>6534.8</v>
      </c>
      <c r="CY17" s="224"/>
    </row>
    <row r="18" spans="1:103" ht="11" thickBot="1">
      <c r="A18" s="220"/>
      <c r="B18" s="222">
        <v>11</v>
      </c>
      <c r="C18" s="223">
        <v>12348.64387833147</v>
      </c>
      <c r="D18" s="223">
        <v>12310.530779941559</v>
      </c>
      <c r="E18" s="223">
        <v>12272.417681551646</v>
      </c>
      <c r="F18" s="223">
        <v>12234.304583161733</v>
      </c>
      <c r="G18" s="223">
        <v>12196.191484771822</v>
      </c>
      <c r="H18" s="223">
        <v>12158.078386381909</v>
      </c>
      <c r="I18" s="223">
        <v>12119.965287991996</v>
      </c>
      <c r="J18" s="223">
        <v>12081.852189602085</v>
      </c>
      <c r="K18" s="223">
        <v>12043.739091212172</v>
      </c>
      <c r="L18" s="223">
        <v>12005.625992822263</v>
      </c>
      <c r="M18" s="223">
        <v>11971.118393540037</v>
      </c>
      <c r="N18" s="223">
        <v>11936.610794257811</v>
      </c>
      <c r="O18" s="223">
        <v>11902.103194975585</v>
      </c>
      <c r="P18" s="223">
        <v>11867.595595693361</v>
      </c>
      <c r="Q18" s="223">
        <v>11833.087996411135</v>
      </c>
      <c r="R18" s="223">
        <v>11798.58039712891</v>
      </c>
      <c r="S18" s="223">
        <v>11764.072797846684</v>
      </c>
      <c r="T18" s="223">
        <v>11729.565198564458</v>
      </c>
      <c r="U18" s="223">
        <v>11695.057599282232</v>
      </c>
      <c r="V18" s="223">
        <v>11660.549999999997</v>
      </c>
      <c r="W18" s="223">
        <v>11610.121599999997</v>
      </c>
      <c r="X18" s="223">
        <v>11559.693199999998</v>
      </c>
      <c r="Y18" s="223">
        <v>11509.264799999999</v>
      </c>
      <c r="Z18" s="223">
        <v>11458.836399999998</v>
      </c>
      <c r="AA18" s="223">
        <v>11408.407999999999</v>
      </c>
      <c r="AB18" s="223">
        <v>11357.979599999999</v>
      </c>
      <c r="AC18" s="223">
        <v>11307.5512</v>
      </c>
      <c r="AD18" s="223">
        <v>11257.122800000001</v>
      </c>
      <c r="AE18" s="223">
        <v>11206.6944</v>
      </c>
      <c r="AF18" s="223">
        <v>11156.266000000001</v>
      </c>
      <c r="AG18" s="223">
        <v>11105.837600000003</v>
      </c>
      <c r="AH18" s="223">
        <v>11055.409200000002</v>
      </c>
      <c r="AI18" s="223">
        <v>11004.980800000003</v>
      </c>
      <c r="AJ18" s="223">
        <v>10954.552400000004</v>
      </c>
      <c r="AK18" s="223">
        <v>10904.124000000003</v>
      </c>
      <c r="AL18" s="223">
        <v>10853.695600000005</v>
      </c>
      <c r="AM18" s="223">
        <v>10803.267200000004</v>
      </c>
      <c r="AN18" s="223">
        <v>10752.838800000005</v>
      </c>
      <c r="AO18" s="223">
        <v>10702.410400000006</v>
      </c>
      <c r="AP18" s="223">
        <v>10651.981999999998</v>
      </c>
      <c r="AQ18" s="223">
        <v>10584.752933333331</v>
      </c>
      <c r="AR18" s="223">
        <v>10517.523866666666</v>
      </c>
      <c r="AS18" s="223">
        <v>10450.2948</v>
      </c>
      <c r="AT18" s="223">
        <v>10383.065733333333</v>
      </c>
      <c r="AU18" s="223">
        <v>10315.836666666668</v>
      </c>
      <c r="AV18" s="223">
        <v>10248.607600000001</v>
      </c>
      <c r="AW18" s="223">
        <v>10181.378533333334</v>
      </c>
      <c r="AX18" s="223">
        <v>10114.149466666669</v>
      </c>
      <c r="AY18" s="223">
        <v>10046.920400000003</v>
      </c>
      <c r="AZ18" s="223">
        <v>9979.6913333333359</v>
      </c>
      <c r="BA18" s="223">
        <v>9912.462266666671</v>
      </c>
      <c r="BB18" s="223">
        <v>9845.2332000000042</v>
      </c>
      <c r="BC18" s="223">
        <v>9778.0041333333374</v>
      </c>
      <c r="BD18" s="223">
        <v>9710.7750666666725</v>
      </c>
      <c r="BE18" s="223">
        <v>9643.5460000000021</v>
      </c>
      <c r="BF18" s="223">
        <v>9576.1842000000015</v>
      </c>
      <c r="BG18" s="223">
        <v>9508.8224000000027</v>
      </c>
      <c r="BH18" s="223">
        <v>9441.4606000000022</v>
      </c>
      <c r="BI18" s="223">
        <v>9374.0988000000034</v>
      </c>
      <c r="BJ18" s="223">
        <v>9306.7370000000046</v>
      </c>
      <c r="BK18" s="223">
        <v>9239.375200000004</v>
      </c>
      <c r="BL18" s="223">
        <v>9172.0134000000053</v>
      </c>
      <c r="BM18" s="223">
        <v>9104.6516000000047</v>
      </c>
      <c r="BN18" s="223">
        <v>9037.2898000000059</v>
      </c>
      <c r="BO18" s="223">
        <v>8969.9280000000017</v>
      </c>
      <c r="BP18" s="223">
        <v>8923.7858285714301</v>
      </c>
      <c r="BQ18" s="223">
        <v>8877.6436571428585</v>
      </c>
      <c r="BR18" s="223">
        <v>8831.5014857142869</v>
      </c>
      <c r="BS18" s="223">
        <v>8785.3593142857153</v>
      </c>
      <c r="BT18" s="223">
        <v>8739.2171428571455</v>
      </c>
      <c r="BU18" s="223">
        <v>8693.0749714285739</v>
      </c>
      <c r="BV18" s="223">
        <v>8646.9328000000023</v>
      </c>
      <c r="BW18" s="223">
        <v>8600.7906285714307</v>
      </c>
      <c r="BX18" s="223">
        <v>8554.6484571428591</v>
      </c>
      <c r="BY18" s="223">
        <v>8508.5062857142875</v>
      </c>
      <c r="BZ18" s="223">
        <v>8462.3641142857177</v>
      </c>
      <c r="CA18" s="223">
        <v>8416.2219428571461</v>
      </c>
      <c r="CB18" s="223">
        <v>8370.0797714285745</v>
      </c>
      <c r="CC18" s="223">
        <v>8323.9376000000029</v>
      </c>
      <c r="CD18" s="223">
        <v>8277.7954285714313</v>
      </c>
      <c r="CE18" s="223">
        <v>8231.6532571428615</v>
      </c>
      <c r="CF18" s="223">
        <v>8185.5110857142899</v>
      </c>
      <c r="CG18" s="223">
        <v>8139.3689142857183</v>
      </c>
      <c r="CH18" s="223">
        <v>8093.2267428571467</v>
      </c>
      <c r="CI18" s="223">
        <v>8047.0845714285761</v>
      </c>
      <c r="CJ18" s="223">
        <v>8000.9424000000045</v>
      </c>
      <c r="CK18" s="223">
        <v>7954.8002285714338</v>
      </c>
      <c r="CL18" s="223">
        <v>7908.6580571428622</v>
      </c>
      <c r="CM18" s="223">
        <v>7862.5158857142906</v>
      </c>
      <c r="CN18" s="223">
        <v>7816.3737142857199</v>
      </c>
      <c r="CO18" s="223">
        <v>7770.2315428571483</v>
      </c>
      <c r="CP18" s="223">
        <v>7724.0893714285767</v>
      </c>
      <c r="CQ18" s="223">
        <v>7677.947200000006</v>
      </c>
      <c r="CR18" s="223">
        <v>7631.8050285714344</v>
      </c>
      <c r="CS18" s="223">
        <v>7585.6628571428628</v>
      </c>
      <c r="CT18" s="223">
        <v>7539.5206857142921</v>
      </c>
      <c r="CU18" s="223">
        <v>7493.3785142857205</v>
      </c>
      <c r="CV18" s="223">
        <v>7447.2363428571498</v>
      </c>
      <c r="CW18" s="223">
        <v>7401.0941714285782</v>
      </c>
      <c r="CX18" s="223">
        <v>7354.9519999999984</v>
      </c>
      <c r="CY18" s="224"/>
    </row>
    <row r="19" spans="1:103" ht="11" thickBot="1">
      <c r="A19" s="220"/>
      <c r="B19" s="222">
        <v>12</v>
      </c>
      <c r="C19" s="223">
        <v>13927.46955345061</v>
      </c>
      <c r="D19" s="223">
        <v>13884.48353631033</v>
      </c>
      <c r="E19" s="223">
        <v>13841.497519170052</v>
      </c>
      <c r="F19" s="223">
        <v>13798.511502029774</v>
      </c>
      <c r="G19" s="223">
        <v>13755.525484889495</v>
      </c>
      <c r="H19" s="223">
        <v>13712.539467749215</v>
      </c>
      <c r="I19" s="223">
        <v>13669.553450608937</v>
      </c>
      <c r="J19" s="223">
        <v>13626.567433468659</v>
      </c>
      <c r="K19" s="223">
        <v>13583.581416328379</v>
      </c>
      <c r="L19" s="223">
        <v>13540.595399188092</v>
      </c>
      <c r="M19" s="223">
        <v>13501.675859269284</v>
      </c>
      <c r="N19" s="223">
        <v>13462.756319350476</v>
      </c>
      <c r="O19" s="223">
        <v>13423.836779431667</v>
      </c>
      <c r="P19" s="223">
        <v>13384.917239512859</v>
      </c>
      <c r="Q19" s="223">
        <v>13345.997699594051</v>
      </c>
      <c r="R19" s="223">
        <v>13307.078159675242</v>
      </c>
      <c r="S19" s="223">
        <v>13268.158619756434</v>
      </c>
      <c r="T19" s="223">
        <v>13229.239079837625</v>
      </c>
      <c r="U19" s="223">
        <v>13190.319539918817</v>
      </c>
      <c r="V19" s="223">
        <v>13151.399999999998</v>
      </c>
      <c r="W19" s="223">
        <v>13094.8524</v>
      </c>
      <c r="X19" s="223">
        <v>13038.3048</v>
      </c>
      <c r="Y19" s="223">
        <v>12981.7572</v>
      </c>
      <c r="Z19" s="223">
        <v>12925.209600000002</v>
      </c>
      <c r="AA19" s="223">
        <v>12868.662000000004</v>
      </c>
      <c r="AB19" s="223">
        <v>12812.114400000004</v>
      </c>
      <c r="AC19" s="223">
        <v>12755.566800000004</v>
      </c>
      <c r="AD19" s="223">
        <v>12699.019200000006</v>
      </c>
      <c r="AE19" s="223">
        <v>12642.471600000008</v>
      </c>
      <c r="AF19" s="223">
        <v>12585.924000000008</v>
      </c>
      <c r="AG19" s="223">
        <v>12529.376400000008</v>
      </c>
      <c r="AH19" s="223">
        <v>12472.82880000001</v>
      </c>
      <c r="AI19" s="223">
        <v>12416.281200000012</v>
      </c>
      <c r="AJ19" s="223">
        <v>12359.733600000012</v>
      </c>
      <c r="AK19" s="223">
        <v>12303.186000000012</v>
      </c>
      <c r="AL19" s="223">
        <v>12246.638400000013</v>
      </c>
      <c r="AM19" s="223">
        <v>12190.090800000013</v>
      </c>
      <c r="AN19" s="223">
        <v>12133.543200000013</v>
      </c>
      <c r="AO19" s="223">
        <v>12076.995600000013</v>
      </c>
      <c r="AP19" s="223">
        <v>12020.447999999999</v>
      </c>
      <c r="AQ19" s="223">
        <v>11945.054399999999</v>
      </c>
      <c r="AR19" s="223">
        <v>11869.6608</v>
      </c>
      <c r="AS19" s="223">
        <v>11794.2672</v>
      </c>
      <c r="AT19" s="223">
        <v>11718.873600000001</v>
      </c>
      <c r="AU19" s="223">
        <v>11643.480000000001</v>
      </c>
      <c r="AV19" s="223">
        <v>11568.086400000002</v>
      </c>
      <c r="AW19" s="223">
        <v>11492.692800000003</v>
      </c>
      <c r="AX19" s="223">
        <v>11417.299200000003</v>
      </c>
      <c r="AY19" s="223">
        <v>11341.905600000004</v>
      </c>
      <c r="AZ19" s="223">
        <v>11266.512000000004</v>
      </c>
      <c r="BA19" s="223">
        <v>11191.118400000005</v>
      </c>
      <c r="BB19" s="223">
        <v>11115.724800000005</v>
      </c>
      <c r="BC19" s="223">
        <v>11040.331200000006</v>
      </c>
      <c r="BD19" s="223">
        <v>10964.937600000007</v>
      </c>
      <c r="BE19" s="223">
        <v>10889.544000000002</v>
      </c>
      <c r="BF19" s="223">
        <v>10812.652800000002</v>
      </c>
      <c r="BG19" s="223">
        <v>10735.761600000002</v>
      </c>
      <c r="BH19" s="223">
        <v>10658.870400000002</v>
      </c>
      <c r="BI19" s="223">
        <v>10581.979200000002</v>
      </c>
      <c r="BJ19" s="223">
        <v>10505.088000000002</v>
      </c>
      <c r="BK19" s="223">
        <v>10428.196800000002</v>
      </c>
      <c r="BL19" s="223">
        <v>10351.305600000002</v>
      </c>
      <c r="BM19" s="223">
        <v>10274.414400000001</v>
      </c>
      <c r="BN19" s="223">
        <v>10197.523200000001</v>
      </c>
      <c r="BO19" s="223">
        <v>10120.632000000001</v>
      </c>
      <c r="BP19" s="223">
        <v>10065.911314285715</v>
      </c>
      <c r="BQ19" s="223">
        <v>10011.190628571429</v>
      </c>
      <c r="BR19" s="223">
        <v>9956.4699428571421</v>
      </c>
      <c r="BS19" s="223">
        <v>9901.7492571428556</v>
      </c>
      <c r="BT19" s="223">
        <v>9847.0285714285692</v>
      </c>
      <c r="BU19" s="223">
        <v>9792.3078857142827</v>
      </c>
      <c r="BV19" s="223">
        <v>9737.5871999999963</v>
      </c>
      <c r="BW19" s="223">
        <v>9682.8665142857099</v>
      </c>
      <c r="BX19" s="223">
        <v>9628.1458285714234</v>
      </c>
      <c r="BY19" s="223">
        <v>9573.425142857137</v>
      </c>
      <c r="BZ19" s="223">
        <v>9518.7044571428505</v>
      </c>
      <c r="CA19" s="223">
        <v>9463.9837714285641</v>
      </c>
      <c r="CB19" s="223">
        <v>9409.2630857142776</v>
      </c>
      <c r="CC19" s="223">
        <v>9354.5423999999912</v>
      </c>
      <c r="CD19" s="223">
        <v>9299.8217142857047</v>
      </c>
      <c r="CE19" s="223">
        <v>9245.1010285714183</v>
      </c>
      <c r="CF19" s="223">
        <v>9190.3803428571318</v>
      </c>
      <c r="CG19" s="223">
        <v>9135.6596571428454</v>
      </c>
      <c r="CH19" s="223">
        <v>9080.9389714285589</v>
      </c>
      <c r="CI19" s="223">
        <v>9026.2182857142725</v>
      </c>
      <c r="CJ19" s="223">
        <v>8971.4975999999861</v>
      </c>
      <c r="CK19" s="223">
        <v>8916.7769142856996</v>
      </c>
      <c r="CL19" s="223">
        <v>8862.0562285714132</v>
      </c>
      <c r="CM19" s="223">
        <v>8807.3355428571267</v>
      </c>
      <c r="CN19" s="223">
        <v>8752.6148571428403</v>
      </c>
      <c r="CO19" s="223">
        <v>8697.8941714285538</v>
      </c>
      <c r="CP19" s="223">
        <v>8643.1734857142674</v>
      </c>
      <c r="CQ19" s="223">
        <v>8588.4527999999809</v>
      </c>
      <c r="CR19" s="223">
        <v>8533.7321142856945</v>
      </c>
      <c r="CS19" s="223">
        <v>8479.011428571408</v>
      </c>
      <c r="CT19" s="223">
        <v>8424.2907428571216</v>
      </c>
      <c r="CU19" s="223">
        <v>8369.5700571428351</v>
      </c>
      <c r="CV19" s="223">
        <v>8314.8493714285487</v>
      </c>
      <c r="CW19" s="223">
        <v>8260.1286857142622</v>
      </c>
      <c r="CX19" s="223">
        <v>8205.4079999999994</v>
      </c>
      <c r="CY19" s="224"/>
    </row>
    <row r="20" spans="1:103" ht="11" thickBot="1">
      <c r="A20" s="220"/>
      <c r="B20" s="222">
        <v>13</v>
      </c>
      <c r="C20" s="223">
        <v>15582.332176266402</v>
      </c>
      <c r="D20" s="223">
        <v>15534.238558438419</v>
      </c>
      <c r="E20" s="223">
        <v>15486.144940610435</v>
      </c>
      <c r="F20" s="223">
        <v>15438.051322782452</v>
      </c>
      <c r="G20" s="223">
        <v>15389.957704954468</v>
      </c>
      <c r="H20" s="223">
        <v>15341.864087126485</v>
      </c>
      <c r="I20" s="223">
        <v>15293.770469298501</v>
      </c>
      <c r="J20" s="223">
        <v>15245.676851470518</v>
      </c>
      <c r="K20" s="223">
        <v>15197.583233642534</v>
      </c>
      <c r="L20" s="223">
        <v>15149.489615814557</v>
      </c>
      <c r="M20" s="223">
        <v>15105.945654233103</v>
      </c>
      <c r="N20" s="223">
        <v>15062.401692651647</v>
      </c>
      <c r="O20" s="223">
        <v>15018.857731070193</v>
      </c>
      <c r="P20" s="223">
        <v>14975.313769488737</v>
      </c>
      <c r="Q20" s="223">
        <v>14931.769807907283</v>
      </c>
      <c r="R20" s="223">
        <v>14888.225846325829</v>
      </c>
      <c r="S20" s="223">
        <v>14844.681884744374</v>
      </c>
      <c r="T20" s="223">
        <v>14801.13792316292</v>
      </c>
      <c r="U20" s="223">
        <v>14757.593961581466</v>
      </c>
      <c r="V20" s="223">
        <v>14714.05</v>
      </c>
      <c r="W20" s="223">
        <v>14651.127399999998</v>
      </c>
      <c r="X20" s="223">
        <v>14588.204799999996</v>
      </c>
      <c r="Y20" s="223">
        <v>14525.282199999994</v>
      </c>
      <c r="Z20" s="223">
        <v>14462.359599999994</v>
      </c>
      <c r="AA20" s="223">
        <v>14399.436999999993</v>
      </c>
      <c r="AB20" s="223">
        <v>14336.514399999991</v>
      </c>
      <c r="AC20" s="223">
        <v>14273.591799999991</v>
      </c>
      <c r="AD20" s="223">
        <v>14210.669199999989</v>
      </c>
      <c r="AE20" s="223">
        <v>14147.746599999988</v>
      </c>
      <c r="AF20" s="223">
        <v>14084.823999999986</v>
      </c>
      <c r="AG20" s="223">
        <v>14021.901399999984</v>
      </c>
      <c r="AH20" s="223">
        <v>13958.978799999984</v>
      </c>
      <c r="AI20" s="223">
        <v>13896.056199999983</v>
      </c>
      <c r="AJ20" s="223">
        <v>13833.133599999981</v>
      </c>
      <c r="AK20" s="223">
        <v>13770.210999999981</v>
      </c>
      <c r="AL20" s="223">
        <v>13707.288399999979</v>
      </c>
      <c r="AM20" s="223">
        <v>13644.365799999978</v>
      </c>
      <c r="AN20" s="223">
        <v>13581.443199999976</v>
      </c>
      <c r="AO20" s="223">
        <v>13518.520599999974</v>
      </c>
      <c r="AP20" s="223">
        <v>13455.597999999998</v>
      </c>
      <c r="AQ20" s="223">
        <v>13371.697733333331</v>
      </c>
      <c r="AR20" s="223">
        <v>13287.797466666665</v>
      </c>
      <c r="AS20" s="223">
        <v>13203.897199999998</v>
      </c>
      <c r="AT20" s="223">
        <v>13119.996933333332</v>
      </c>
      <c r="AU20" s="223">
        <v>13036.096666666666</v>
      </c>
      <c r="AV20" s="223">
        <v>12952.196400000001</v>
      </c>
      <c r="AW20" s="223">
        <v>12868.296133333335</v>
      </c>
      <c r="AX20" s="223">
        <v>12784.395866666668</v>
      </c>
      <c r="AY20" s="223">
        <v>12700.495600000002</v>
      </c>
      <c r="AZ20" s="223">
        <v>12616.595333333336</v>
      </c>
      <c r="BA20" s="223">
        <v>12532.695066666671</v>
      </c>
      <c r="BB20" s="223">
        <v>12448.794800000005</v>
      </c>
      <c r="BC20" s="223">
        <v>12364.894533333339</v>
      </c>
      <c r="BD20" s="223">
        <v>12280.994266666672</v>
      </c>
      <c r="BE20" s="223">
        <v>12197.094000000001</v>
      </c>
      <c r="BF20" s="223">
        <v>12110.105799999999</v>
      </c>
      <c r="BG20" s="223">
        <v>12023.1176</v>
      </c>
      <c r="BH20" s="223">
        <v>11936.1294</v>
      </c>
      <c r="BI20" s="223">
        <v>11849.141199999998</v>
      </c>
      <c r="BJ20" s="223">
        <v>11762.152999999998</v>
      </c>
      <c r="BK20" s="223">
        <v>11675.164799999997</v>
      </c>
      <c r="BL20" s="223">
        <v>11588.176599999997</v>
      </c>
      <c r="BM20" s="223">
        <v>11501.188399999995</v>
      </c>
      <c r="BN20" s="223">
        <v>11414.200199999996</v>
      </c>
      <c r="BO20" s="223">
        <v>11327.212000000001</v>
      </c>
      <c r="BP20" s="223">
        <v>11263.182171428572</v>
      </c>
      <c r="BQ20" s="223">
        <v>11199.152342857144</v>
      </c>
      <c r="BR20" s="223">
        <v>11135.122514285715</v>
      </c>
      <c r="BS20" s="223">
        <v>11071.092685714286</v>
      </c>
      <c r="BT20" s="223">
        <v>11007.062857142857</v>
      </c>
      <c r="BU20" s="223">
        <v>10943.033028571428</v>
      </c>
      <c r="BV20" s="223">
        <v>10879.003199999999</v>
      </c>
      <c r="BW20" s="223">
        <v>10814.97337142857</v>
      </c>
      <c r="BX20" s="223">
        <v>10750.943542857141</v>
      </c>
      <c r="BY20" s="223">
        <v>10686.913714285713</v>
      </c>
      <c r="BZ20" s="223">
        <v>10622.883885714284</v>
      </c>
      <c r="CA20" s="223">
        <v>10558.854057142855</v>
      </c>
      <c r="CB20" s="223">
        <v>10494.824228571426</v>
      </c>
      <c r="CC20" s="223">
        <v>10430.794399999997</v>
      </c>
      <c r="CD20" s="223">
        <v>10366.764571428568</v>
      </c>
      <c r="CE20" s="223">
        <v>10302.734742857139</v>
      </c>
      <c r="CF20" s="223">
        <v>10238.70491428571</v>
      </c>
      <c r="CG20" s="223">
        <v>10174.675085714282</v>
      </c>
      <c r="CH20" s="223">
        <v>10110.645257142853</v>
      </c>
      <c r="CI20" s="223">
        <v>10046.615428571424</v>
      </c>
      <c r="CJ20" s="223">
        <v>9982.5855999999949</v>
      </c>
      <c r="CK20" s="223">
        <v>9918.555771428566</v>
      </c>
      <c r="CL20" s="223">
        <v>9854.5259428571371</v>
      </c>
      <c r="CM20" s="223">
        <v>9790.4961142857082</v>
      </c>
      <c r="CN20" s="223">
        <v>9726.4662857142794</v>
      </c>
      <c r="CO20" s="223">
        <v>9662.4364571428505</v>
      </c>
      <c r="CP20" s="223">
        <v>9598.4066285714216</v>
      </c>
      <c r="CQ20" s="223">
        <v>9534.3767999999927</v>
      </c>
      <c r="CR20" s="223">
        <v>9470.3469714285638</v>
      </c>
      <c r="CS20" s="223">
        <v>9406.317142857135</v>
      </c>
      <c r="CT20" s="223">
        <v>9342.2873142857061</v>
      </c>
      <c r="CU20" s="223">
        <v>9278.2574857142772</v>
      </c>
      <c r="CV20" s="223">
        <v>9214.2276571428483</v>
      </c>
      <c r="CW20" s="223">
        <v>9150.1978285714194</v>
      </c>
      <c r="CX20" s="223">
        <v>9086.1679999999997</v>
      </c>
      <c r="CY20" s="224"/>
    </row>
    <row r="21" spans="1:103" ht="11" thickBot="1">
      <c r="A21" s="220"/>
      <c r="B21" s="222">
        <v>14</v>
      </c>
      <c r="C21" s="223">
        <v>17313.231746778845</v>
      </c>
      <c r="D21" s="223">
        <v>17259.795846325826</v>
      </c>
      <c r="E21" s="223">
        <v>17206.359945872806</v>
      </c>
      <c r="F21" s="223">
        <v>17152.924045419786</v>
      </c>
      <c r="G21" s="223">
        <v>17099.488144966766</v>
      </c>
      <c r="H21" s="223">
        <v>17046.052244513743</v>
      </c>
      <c r="I21" s="223">
        <v>16992.616344060723</v>
      </c>
      <c r="J21" s="223">
        <v>16939.180443607704</v>
      </c>
      <c r="K21" s="223">
        <v>16885.74454315468</v>
      </c>
      <c r="L21" s="223">
        <v>16832.308642701653</v>
      </c>
      <c r="M21" s="223">
        <v>16783.927778431491</v>
      </c>
      <c r="N21" s="223">
        <v>16735.546914161328</v>
      </c>
      <c r="O21" s="223">
        <v>16687.166049891162</v>
      </c>
      <c r="P21" s="223">
        <v>16638.785185620996</v>
      </c>
      <c r="Q21" s="223">
        <v>16590.404321350834</v>
      </c>
      <c r="R21" s="223">
        <v>16542.023457080672</v>
      </c>
      <c r="S21" s="223">
        <v>16493.642592810505</v>
      </c>
      <c r="T21" s="223">
        <v>16445.261728540339</v>
      </c>
      <c r="U21" s="223">
        <v>16396.880864270177</v>
      </c>
      <c r="V21" s="223">
        <v>16348.5</v>
      </c>
      <c r="W21" s="223">
        <v>16278.946599999999</v>
      </c>
      <c r="X21" s="223">
        <v>16209.393199999999</v>
      </c>
      <c r="Y21" s="223">
        <v>16139.839799999998</v>
      </c>
      <c r="Z21" s="223">
        <v>16070.286399999997</v>
      </c>
      <c r="AA21" s="223">
        <v>16000.732999999997</v>
      </c>
      <c r="AB21" s="223">
        <v>15931.179599999996</v>
      </c>
      <c r="AC21" s="223">
        <v>15861.626199999995</v>
      </c>
      <c r="AD21" s="223">
        <v>15792.072799999994</v>
      </c>
      <c r="AE21" s="223">
        <v>15722.519399999994</v>
      </c>
      <c r="AF21" s="223">
        <v>15652.965999999993</v>
      </c>
      <c r="AG21" s="223">
        <v>15583.412599999992</v>
      </c>
      <c r="AH21" s="223">
        <v>15513.859199999992</v>
      </c>
      <c r="AI21" s="223">
        <v>15444.305799999991</v>
      </c>
      <c r="AJ21" s="223">
        <v>15374.75239999999</v>
      </c>
      <c r="AK21" s="223">
        <v>15305.19899999999</v>
      </c>
      <c r="AL21" s="223">
        <v>15235.645599999989</v>
      </c>
      <c r="AM21" s="223">
        <v>15166.092199999988</v>
      </c>
      <c r="AN21" s="223">
        <v>15096.538799999988</v>
      </c>
      <c r="AO21" s="223">
        <v>15026.985399999987</v>
      </c>
      <c r="AP21" s="223">
        <v>14957.431999999999</v>
      </c>
      <c r="AQ21" s="223">
        <v>14864.682933333333</v>
      </c>
      <c r="AR21" s="223">
        <v>14771.933866666666</v>
      </c>
      <c r="AS21" s="223">
        <v>14679.184800000001</v>
      </c>
      <c r="AT21" s="223">
        <v>14586.435733333336</v>
      </c>
      <c r="AU21" s="223">
        <v>14493.68666666667</v>
      </c>
      <c r="AV21" s="223">
        <v>14400.937600000005</v>
      </c>
      <c r="AW21" s="223">
        <v>14308.188533333338</v>
      </c>
      <c r="AX21" s="223">
        <v>14215.439466666672</v>
      </c>
      <c r="AY21" s="223">
        <v>14122.690400000007</v>
      </c>
      <c r="AZ21" s="223">
        <v>14029.94133333334</v>
      </c>
      <c r="BA21" s="223">
        <v>13937.192266666674</v>
      </c>
      <c r="BB21" s="223">
        <v>13844.443200000009</v>
      </c>
      <c r="BC21" s="223">
        <v>13751.694133333343</v>
      </c>
      <c r="BD21" s="223">
        <v>13658.945066666678</v>
      </c>
      <c r="BE21" s="223">
        <v>13566.196</v>
      </c>
      <c r="BF21" s="223">
        <v>13468.5432</v>
      </c>
      <c r="BG21" s="223">
        <v>13370.8904</v>
      </c>
      <c r="BH21" s="223">
        <v>13273.2376</v>
      </c>
      <c r="BI21" s="223">
        <v>13175.584800000002</v>
      </c>
      <c r="BJ21" s="223">
        <v>13077.932000000003</v>
      </c>
      <c r="BK21" s="223">
        <v>12980.279200000003</v>
      </c>
      <c r="BL21" s="223">
        <v>12882.626400000003</v>
      </c>
      <c r="BM21" s="223">
        <v>12784.973600000003</v>
      </c>
      <c r="BN21" s="223">
        <v>12687.320800000003</v>
      </c>
      <c r="BO21" s="223">
        <v>12589.668000000001</v>
      </c>
      <c r="BP21" s="223">
        <v>12515.598400000001</v>
      </c>
      <c r="BQ21" s="223">
        <v>12441.528800000002</v>
      </c>
      <c r="BR21" s="223">
        <v>12367.459200000001</v>
      </c>
      <c r="BS21" s="223">
        <v>12293.389600000002</v>
      </c>
      <c r="BT21" s="223">
        <v>12219.320000000002</v>
      </c>
      <c r="BU21" s="223">
        <v>12145.250400000003</v>
      </c>
      <c r="BV21" s="223">
        <v>12071.180800000002</v>
      </c>
      <c r="BW21" s="223">
        <v>11997.111200000003</v>
      </c>
      <c r="BX21" s="223">
        <v>11923.041600000002</v>
      </c>
      <c r="BY21" s="223">
        <v>11848.972000000003</v>
      </c>
      <c r="BZ21" s="223">
        <v>11774.902400000003</v>
      </c>
      <c r="CA21" s="223">
        <v>11700.832800000004</v>
      </c>
      <c r="CB21" s="223">
        <v>11626.763200000003</v>
      </c>
      <c r="CC21" s="223">
        <v>11552.693600000004</v>
      </c>
      <c r="CD21" s="223">
        <v>11478.624000000003</v>
      </c>
      <c r="CE21" s="223">
        <v>11404.554400000005</v>
      </c>
      <c r="CF21" s="223">
        <v>11330.484800000004</v>
      </c>
      <c r="CG21" s="223">
        <v>11256.415200000005</v>
      </c>
      <c r="CH21" s="223">
        <v>11182.345600000004</v>
      </c>
      <c r="CI21" s="223">
        <v>11108.276000000005</v>
      </c>
      <c r="CJ21" s="223">
        <v>11034.206400000005</v>
      </c>
      <c r="CK21" s="223">
        <v>10960.136800000006</v>
      </c>
      <c r="CL21" s="223">
        <v>10886.067200000005</v>
      </c>
      <c r="CM21" s="223">
        <v>10811.997600000006</v>
      </c>
      <c r="CN21" s="223">
        <v>10737.928000000005</v>
      </c>
      <c r="CO21" s="223">
        <v>10663.858400000006</v>
      </c>
      <c r="CP21" s="223">
        <v>10589.788800000006</v>
      </c>
      <c r="CQ21" s="223">
        <v>10515.719200000007</v>
      </c>
      <c r="CR21" s="223">
        <v>10441.649600000006</v>
      </c>
      <c r="CS21" s="223">
        <v>10367.580000000007</v>
      </c>
      <c r="CT21" s="223">
        <v>10293.510400000006</v>
      </c>
      <c r="CU21" s="223">
        <v>10219.440800000008</v>
      </c>
      <c r="CV21" s="223">
        <v>10145.371200000007</v>
      </c>
      <c r="CW21" s="223">
        <v>10071.301600000008</v>
      </c>
      <c r="CX21" s="223">
        <v>9997.232</v>
      </c>
      <c r="CY21" s="224"/>
    </row>
    <row r="22" spans="1:103" ht="11" thickBot="1">
      <c r="A22" s="220"/>
      <c r="B22" s="222">
        <v>15</v>
      </c>
      <c r="C22" s="223">
        <v>19120.168264987944</v>
      </c>
      <c r="D22" s="223">
        <v>19061.155399972547</v>
      </c>
      <c r="E22" s="223">
        <v>19002.142534957151</v>
      </c>
      <c r="F22" s="223">
        <v>18943.129669941754</v>
      </c>
      <c r="G22" s="223">
        <v>18884.116804926358</v>
      </c>
      <c r="H22" s="223">
        <v>18825.103939910961</v>
      </c>
      <c r="I22" s="223">
        <v>18766.091074895565</v>
      </c>
      <c r="J22" s="223">
        <v>18707.078209880172</v>
      </c>
      <c r="K22" s="223">
        <v>18648.065344864775</v>
      </c>
      <c r="L22" s="223">
        <v>18589.052479849386</v>
      </c>
      <c r="M22" s="223">
        <v>18535.62223186445</v>
      </c>
      <c r="N22" s="223">
        <v>18482.191983879515</v>
      </c>
      <c r="O22" s="223">
        <v>18428.761735894575</v>
      </c>
      <c r="P22" s="223">
        <v>18375.33148790964</v>
      </c>
      <c r="Q22" s="223">
        <v>18321.9012399247</v>
      </c>
      <c r="R22" s="223">
        <v>18268.470991939765</v>
      </c>
      <c r="S22" s="223">
        <v>18215.040743954825</v>
      </c>
      <c r="T22" s="223">
        <v>18161.61049596989</v>
      </c>
      <c r="U22" s="223">
        <v>18108.180247984954</v>
      </c>
      <c r="V22" s="223">
        <v>18054.75</v>
      </c>
      <c r="W22" s="223">
        <v>17978.310000000001</v>
      </c>
      <c r="X22" s="223">
        <v>17901.870000000003</v>
      </c>
      <c r="Y22" s="223">
        <v>17825.43</v>
      </c>
      <c r="Z22" s="223">
        <v>17748.990000000002</v>
      </c>
      <c r="AA22" s="223">
        <v>17672.550000000003</v>
      </c>
      <c r="AB22" s="223">
        <v>17596.11</v>
      </c>
      <c r="AC22" s="223">
        <v>17519.670000000002</v>
      </c>
      <c r="AD22" s="223">
        <v>17443.23</v>
      </c>
      <c r="AE22" s="223">
        <v>17366.79</v>
      </c>
      <c r="AF22" s="223">
        <v>17290.350000000002</v>
      </c>
      <c r="AG22" s="223">
        <v>17213.91</v>
      </c>
      <c r="AH22" s="223">
        <v>17137.47</v>
      </c>
      <c r="AI22" s="223">
        <v>17061.03</v>
      </c>
      <c r="AJ22" s="223">
        <v>16984.59</v>
      </c>
      <c r="AK22" s="223">
        <v>16908.150000000001</v>
      </c>
      <c r="AL22" s="223">
        <v>16831.71</v>
      </c>
      <c r="AM22" s="223">
        <v>16755.27</v>
      </c>
      <c r="AN22" s="223">
        <v>16678.830000000002</v>
      </c>
      <c r="AO22" s="223">
        <v>16602.39</v>
      </c>
      <c r="AP22" s="223">
        <v>16525.95</v>
      </c>
      <c r="AQ22" s="223">
        <v>16424.009999999998</v>
      </c>
      <c r="AR22" s="223">
        <v>16322.07</v>
      </c>
      <c r="AS22" s="223">
        <v>16220.129999999997</v>
      </c>
      <c r="AT22" s="223">
        <v>16118.189999999997</v>
      </c>
      <c r="AU22" s="223">
        <v>16016.249999999996</v>
      </c>
      <c r="AV22" s="223">
        <v>15914.309999999996</v>
      </c>
      <c r="AW22" s="223">
        <v>15812.369999999995</v>
      </c>
      <c r="AX22" s="223">
        <v>15710.429999999995</v>
      </c>
      <c r="AY22" s="223">
        <v>15608.489999999994</v>
      </c>
      <c r="AZ22" s="223">
        <v>15506.549999999992</v>
      </c>
      <c r="BA22" s="223">
        <v>15404.609999999991</v>
      </c>
      <c r="BB22" s="223">
        <v>15302.669999999991</v>
      </c>
      <c r="BC22" s="223">
        <v>15200.72999999999</v>
      </c>
      <c r="BD22" s="223">
        <v>15098.78999999999</v>
      </c>
      <c r="BE22" s="223">
        <v>14996.849999999999</v>
      </c>
      <c r="BF22" s="223">
        <v>14887.965</v>
      </c>
      <c r="BG22" s="223">
        <v>14779.079999999998</v>
      </c>
      <c r="BH22" s="223">
        <v>14670.195</v>
      </c>
      <c r="BI22" s="223">
        <v>14561.309999999998</v>
      </c>
      <c r="BJ22" s="223">
        <v>14452.424999999999</v>
      </c>
      <c r="BK22" s="223">
        <v>14343.539999999997</v>
      </c>
      <c r="BL22" s="223">
        <v>14234.654999999999</v>
      </c>
      <c r="BM22" s="223">
        <v>14125.769999999997</v>
      </c>
      <c r="BN22" s="223">
        <v>14016.884999999998</v>
      </c>
      <c r="BO22" s="223">
        <v>13908</v>
      </c>
      <c r="BP22" s="223">
        <v>13823.160000000002</v>
      </c>
      <c r="BQ22" s="223">
        <v>13738.320000000002</v>
      </c>
      <c r="BR22" s="223">
        <v>13653.480000000003</v>
      </c>
      <c r="BS22" s="223">
        <v>13568.640000000003</v>
      </c>
      <c r="BT22" s="223">
        <v>13483.800000000005</v>
      </c>
      <c r="BU22" s="223">
        <v>13398.960000000005</v>
      </c>
      <c r="BV22" s="223">
        <v>13314.120000000006</v>
      </c>
      <c r="BW22" s="223">
        <v>13229.280000000006</v>
      </c>
      <c r="BX22" s="223">
        <v>13144.440000000008</v>
      </c>
      <c r="BY22" s="223">
        <v>13059.600000000008</v>
      </c>
      <c r="BZ22" s="223">
        <v>12974.760000000009</v>
      </c>
      <c r="CA22" s="223">
        <v>12889.920000000009</v>
      </c>
      <c r="CB22" s="223">
        <v>12805.080000000011</v>
      </c>
      <c r="CC22" s="223">
        <v>12720.240000000011</v>
      </c>
      <c r="CD22" s="223">
        <v>12635.400000000012</v>
      </c>
      <c r="CE22" s="223">
        <v>12550.560000000012</v>
      </c>
      <c r="CF22" s="223">
        <v>12465.720000000014</v>
      </c>
      <c r="CG22" s="223">
        <v>12380.880000000014</v>
      </c>
      <c r="CH22" s="223">
        <v>12296.040000000015</v>
      </c>
      <c r="CI22" s="223">
        <v>12211.200000000015</v>
      </c>
      <c r="CJ22" s="223">
        <v>12126.360000000017</v>
      </c>
      <c r="CK22" s="223">
        <v>12041.520000000017</v>
      </c>
      <c r="CL22" s="223">
        <v>11956.680000000018</v>
      </c>
      <c r="CM22" s="223">
        <v>11871.840000000018</v>
      </c>
      <c r="CN22" s="223">
        <v>11787.00000000002</v>
      </c>
      <c r="CO22" s="223">
        <v>11702.16000000002</v>
      </c>
      <c r="CP22" s="223">
        <v>11617.320000000022</v>
      </c>
      <c r="CQ22" s="223">
        <v>11532.480000000021</v>
      </c>
      <c r="CR22" s="223">
        <v>11447.640000000023</v>
      </c>
      <c r="CS22" s="223">
        <v>11362.800000000023</v>
      </c>
      <c r="CT22" s="223">
        <v>11277.960000000025</v>
      </c>
      <c r="CU22" s="223">
        <v>11193.120000000024</v>
      </c>
      <c r="CV22" s="223">
        <v>11108.280000000026</v>
      </c>
      <c r="CW22" s="223">
        <v>11023.440000000026</v>
      </c>
      <c r="CX22" s="223">
        <v>10938.6</v>
      </c>
      <c r="CY22" s="224"/>
    </row>
    <row r="23" spans="1:103" ht="11" thickBot="1">
      <c r="A23" s="220"/>
      <c r="B23" s="222">
        <v>16</v>
      </c>
      <c r="C23" s="223">
        <v>20953.52921103725</v>
      </c>
      <c r="D23" s="223">
        <v>20888.857824583432</v>
      </c>
      <c r="E23" s="223">
        <v>20824.186438129615</v>
      </c>
      <c r="F23" s="223">
        <v>20759.515051675797</v>
      </c>
      <c r="G23" s="223">
        <v>20694.843665221979</v>
      </c>
      <c r="H23" s="223">
        <v>20630.172278768161</v>
      </c>
      <c r="I23" s="223">
        <v>20565.500892314343</v>
      </c>
      <c r="J23" s="223">
        <v>20500.829505860525</v>
      </c>
      <c r="K23" s="223">
        <v>20436.158119406708</v>
      </c>
      <c r="L23" s="223">
        <v>20371.486732952882</v>
      </c>
      <c r="M23" s="223">
        <v>20312.933259657595</v>
      </c>
      <c r="N23" s="223">
        <v>20254.379786362308</v>
      </c>
      <c r="O23" s="223">
        <v>20195.82631306702</v>
      </c>
      <c r="P23" s="223">
        <v>20137.272839771733</v>
      </c>
      <c r="Q23" s="223">
        <v>20078.719366476445</v>
      </c>
      <c r="R23" s="223">
        <v>20020.165893181158</v>
      </c>
      <c r="S23" s="223">
        <v>19961.612419885871</v>
      </c>
      <c r="T23" s="223">
        <v>19903.058946590583</v>
      </c>
      <c r="U23" s="223">
        <v>19844.505473295296</v>
      </c>
      <c r="V23" s="223">
        <v>19785.952000000001</v>
      </c>
      <c r="W23" s="223">
        <v>19702.536</v>
      </c>
      <c r="X23" s="223">
        <v>19619.12</v>
      </c>
      <c r="Y23" s="223">
        <v>19535.703999999998</v>
      </c>
      <c r="Z23" s="223">
        <v>19452.287999999997</v>
      </c>
      <c r="AA23" s="223">
        <v>19368.871999999996</v>
      </c>
      <c r="AB23" s="223">
        <v>19285.455999999995</v>
      </c>
      <c r="AC23" s="223">
        <v>19202.039999999994</v>
      </c>
      <c r="AD23" s="223">
        <v>19118.623999999993</v>
      </c>
      <c r="AE23" s="223">
        <v>19035.207999999991</v>
      </c>
      <c r="AF23" s="223">
        <v>18951.79199999999</v>
      </c>
      <c r="AG23" s="223">
        <v>18868.375999999989</v>
      </c>
      <c r="AH23" s="223">
        <v>18784.959999999988</v>
      </c>
      <c r="AI23" s="223">
        <v>18701.543999999987</v>
      </c>
      <c r="AJ23" s="223">
        <v>18618.127999999986</v>
      </c>
      <c r="AK23" s="223">
        <v>18534.711999999985</v>
      </c>
      <c r="AL23" s="223">
        <v>18451.295999999984</v>
      </c>
      <c r="AM23" s="223">
        <v>18367.879999999983</v>
      </c>
      <c r="AN23" s="223">
        <v>18284.463999999982</v>
      </c>
      <c r="AO23" s="223">
        <v>18201.047999999981</v>
      </c>
      <c r="AP23" s="223">
        <v>18117.631999999994</v>
      </c>
      <c r="AQ23" s="223">
        <v>18006.391466666661</v>
      </c>
      <c r="AR23" s="223">
        <v>17895.150933333327</v>
      </c>
      <c r="AS23" s="223">
        <v>17783.910399999993</v>
      </c>
      <c r="AT23" s="223">
        <v>17672.66986666666</v>
      </c>
      <c r="AU23" s="223">
        <v>17561.429333333326</v>
      </c>
      <c r="AV23" s="223">
        <v>17450.188799999993</v>
      </c>
      <c r="AW23" s="223">
        <v>17338.948266666659</v>
      </c>
      <c r="AX23" s="223">
        <v>17227.707733333325</v>
      </c>
      <c r="AY23" s="223">
        <v>17116.467199999992</v>
      </c>
      <c r="AZ23" s="223">
        <v>17005.226666666658</v>
      </c>
      <c r="BA23" s="223">
        <v>16893.986133333325</v>
      </c>
      <c r="BB23" s="223">
        <v>16782.745599999991</v>
      </c>
      <c r="BC23" s="223">
        <v>16671.505066666658</v>
      </c>
      <c r="BD23" s="223">
        <v>16560.264533333324</v>
      </c>
      <c r="BE23" s="223">
        <v>16449.023999999994</v>
      </c>
      <c r="BF23" s="223">
        <v>16328.703999999994</v>
      </c>
      <c r="BG23" s="223">
        <v>16208.383999999995</v>
      </c>
      <c r="BH23" s="223">
        <v>16088.063999999995</v>
      </c>
      <c r="BI23" s="223">
        <v>15967.743999999995</v>
      </c>
      <c r="BJ23" s="223">
        <v>15847.423999999995</v>
      </c>
      <c r="BK23" s="223">
        <v>15727.103999999996</v>
      </c>
      <c r="BL23" s="223">
        <v>15606.783999999996</v>
      </c>
      <c r="BM23" s="223">
        <v>15486.463999999996</v>
      </c>
      <c r="BN23" s="223">
        <v>15366.143999999997</v>
      </c>
      <c r="BO23" s="223">
        <v>15245.824000000001</v>
      </c>
      <c r="BP23" s="223">
        <v>15149.922742857143</v>
      </c>
      <c r="BQ23" s="223">
        <v>15054.021485714286</v>
      </c>
      <c r="BR23" s="223">
        <v>14958.120228571428</v>
      </c>
      <c r="BS23" s="223">
        <v>14862.218971428571</v>
      </c>
      <c r="BT23" s="223">
        <v>14766.317714285713</v>
      </c>
      <c r="BU23" s="223">
        <v>14670.416457142856</v>
      </c>
      <c r="BV23" s="223">
        <v>14574.515199999998</v>
      </c>
      <c r="BW23" s="223">
        <v>14478.613942857141</v>
      </c>
      <c r="BX23" s="223">
        <v>14382.712685714283</v>
      </c>
      <c r="BY23" s="223">
        <v>14286.811428571425</v>
      </c>
      <c r="BZ23" s="223">
        <v>14190.910171428568</v>
      </c>
      <c r="CA23" s="223">
        <v>14095.00891428571</v>
      </c>
      <c r="CB23" s="223">
        <v>13999.107657142853</v>
      </c>
      <c r="CC23" s="223">
        <v>13903.206399999995</v>
      </c>
      <c r="CD23" s="223">
        <v>13807.305142857138</v>
      </c>
      <c r="CE23" s="223">
        <v>13711.40388571428</v>
      </c>
      <c r="CF23" s="223">
        <v>13615.502628571423</v>
      </c>
      <c r="CG23" s="223">
        <v>13519.601371428565</v>
      </c>
      <c r="CH23" s="223">
        <v>13423.700114285708</v>
      </c>
      <c r="CI23" s="223">
        <v>13327.79885714285</v>
      </c>
      <c r="CJ23" s="223">
        <v>13231.897599999993</v>
      </c>
      <c r="CK23" s="223">
        <v>13135.996342857135</v>
      </c>
      <c r="CL23" s="223">
        <v>13040.095085714278</v>
      </c>
      <c r="CM23" s="223">
        <v>12944.19382857142</v>
      </c>
      <c r="CN23" s="223">
        <v>12848.292571428563</v>
      </c>
      <c r="CO23" s="223">
        <v>12752.391314285705</v>
      </c>
      <c r="CP23" s="223">
        <v>12656.490057142848</v>
      </c>
      <c r="CQ23" s="223">
        <v>12560.58879999999</v>
      </c>
      <c r="CR23" s="223">
        <v>12464.687542857133</v>
      </c>
      <c r="CS23" s="223">
        <v>12368.786285714275</v>
      </c>
      <c r="CT23" s="223">
        <v>12272.885028571418</v>
      </c>
      <c r="CU23" s="223">
        <v>12176.98377142856</v>
      </c>
      <c r="CV23" s="223">
        <v>12081.082514285703</v>
      </c>
      <c r="CW23" s="223">
        <v>11985.181257142845</v>
      </c>
      <c r="CX23" s="223">
        <v>11889.279999999999</v>
      </c>
      <c r="CY23" s="224"/>
    </row>
    <row r="24" spans="1:103" ht="11" thickBot="1">
      <c r="A24" s="220"/>
      <c r="B24" s="222">
        <v>17</v>
      </c>
      <c r="C24" s="223">
        <v>22856.725539801148</v>
      </c>
      <c r="D24" s="223">
        <v>22786.18009060423</v>
      </c>
      <c r="E24" s="223">
        <v>22715.634641407312</v>
      </c>
      <c r="F24" s="223">
        <v>22645.089192210395</v>
      </c>
      <c r="G24" s="223">
        <v>22574.543743013477</v>
      </c>
      <c r="H24" s="223">
        <v>22503.998293816559</v>
      </c>
      <c r="I24" s="223">
        <v>22433.452844619642</v>
      </c>
      <c r="J24" s="223">
        <v>22362.907395422724</v>
      </c>
      <c r="K24" s="223">
        <v>22292.361946225807</v>
      </c>
      <c r="L24" s="223">
        <v>22221.816497028893</v>
      </c>
      <c r="M24" s="223">
        <v>22157.944647326003</v>
      </c>
      <c r="N24" s="223">
        <v>22094.072797623114</v>
      </c>
      <c r="O24" s="223">
        <v>22030.200947920224</v>
      </c>
      <c r="P24" s="223">
        <v>21966.329098217335</v>
      </c>
      <c r="Q24" s="223">
        <v>21902.457248514445</v>
      </c>
      <c r="R24" s="223">
        <v>21838.585398811552</v>
      </c>
      <c r="S24" s="223">
        <v>21774.713549108663</v>
      </c>
      <c r="T24" s="223">
        <v>21710.841699405773</v>
      </c>
      <c r="U24" s="223">
        <v>21646.969849702884</v>
      </c>
      <c r="V24" s="223">
        <v>21583.098000000002</v>
      </c>
      <c r="W24" s="223">
        <v>21492.470999999998</v>
      </c>
      <c r="X24" s="223">
        <v>21401.843999999997</v>
      </c>
      <c r="Y24" s="223">
        <v>21311.216999999993</v>
      </c>
      <c r="Z24" s="223">
        <v>21220.589999999993</v>
      </c>
      <c r="AA24" s="223">
        <v>21129.962999999989</v>
      </c>
      <c r="AB24" s="223">
        <v>21039.335999999988</v>
      </c>
      <c r="AC24" s="223">
        <v>20948.708999999984</v>
      </c>
      <c r="AD24" s="223">
        <v>20858.081999999984</v>
      </c>
      <c r="AE24" s="223">
        <v>20767.45499999998</v>
      </c>
      <c r="AF24" s="223">
        <v>20676.82799999998</v>
      </c>
      <c r="AG24" s="223">
        <v>20586.200999999975</v>
      </c>
      <c r="AH24" s="223">
        <v>20495.573999999975</v>
      </c>
      <c r="AI24" s="223">
        <v>20404.946999999971</v>
      </c>
      <c r="AJ24" s="223">
        <v>20314.319999999971</v>
      </c>
      <c r="AK24" s="223">
        <v>20223.692999999967</v>
      </c>
      <c r="AL24" s="223">
        <v>20133.065999999966</v>
      </c>
      <c r="AM24" s="223">
        <v>20042.438999999962</v>
      </c>
      <c r="AN24" s="223">
        <v>19951.811999999962</v>
      </c>
      <c r="AO24" s="223">
        <v>19861.184999999958</v>
      </c>
      <c r="AP24" s="223">
        <v>19770.557999999994</v>
      </c>
      <c r="AQ24" s="223">
        <v>19649.703866666663</v>
      </c>
      <c r="AR24" s="223">
        <v>19528.849733333329</v>
      </c>
      <c r="AS24" s="223">
        <v>19407.995599999995</v>
      </c>
      <c r="AT24" s="223">
        <v>19287.141466666664</v>
      </c>
      <c r="AU24" s="223">
        <v>19166.28733333333</v>
      </c>
      <c r="AV24" s="223">
        <v>19045.433199999996</v>
      </c>
      <c r="AW24" s="223">
        <v>18924.579066666665</v>
      </c>
      <c r="AX24" s="223">
        <v>18803.724933333331</v>
      </c>
      <c r="AY24" s="223">
        <v>18682.870799999997</v>
      </c>
      <c r="AZ24" s="223">
        <v>18562.016666666663</v>
      </c>
      <c r="BA24" s="223">
        <v>18441.162533333332</v>
      </c>
      <c r="BB24" s="223">
        <v>18320.308399999998</v>
      </c>
      <c r="BC24" s="223">
        <v>18199.454266666664</v>
      </c>
      <c r="BD24" s="223">
        <v>18078.600133333333</v>
      </c>
      <c r="BE24" s="223">
        <v>17957.745999999996</v>
      </c>
      <c r="BF24" s="223">
        <v>17825.468999999997</v>
      </c>
      <c r="BG24" s="223">
        <v>17693.191999999995</v>
      </c>
      <c r="BH24" s="223">
        <v>17560.914999999997</v>
      </c>
      <c r="BI24" s="223">
        <v>17428.637999999999</v>
      </c>
      <c r="BJ24" s="223">
        <v>17296.361000000001</v>
      </c>
      <c r="BK24" s="223">
        <v>17164.084000000003</v>
      </c>
      <c r="BL24" s="223">
        <v>17031.807000000001</v>
      </c>
      <c r="BM24" s="223">
        <v>16899.530000000002</v>
      </c>
      <c r="BN24" s="223">
        <v>16767.253000000004</v>
      </c>
      <c r="BO24" s="223">
        <v>16634.975999999999</v>
      </c>
      <c r="BP24" s="223">
        <v>16527.337828571428</v>
      </c>
      <c r="BQ24" s="223">
        <v>16419.699657142857</v>
      </c>
      <c r="BR24" s="223">
        <v>16312.061485714286</v>
      </c>
      <c r="BS24" s="223">
        <v>16204.423314285716</v>
      </c>
      <c r="BT24" s="223">
        <v>16096.785142857145</v>
      </c>
      <c r="BU24" s="223">
        <v>15989.146971428574</v>
      </c>
      <c r="BV24" s="223">
        <v>15881.508800000003</v>
      </c>
      <c r="BW24" s="223">
        <v>15773.870628571431</v>
      </c>
      <c r="BX24" s="223">
        <v>15666.23245714286</v>
      </c>
      <c r="BY24" s="223">
        <v>15558.594285714289</v>
      </c>
      <c r="BZ24" s="223">
        <v>15450.956114285718</v>
      </c>
      <c r="CA24" s="223">
        <v>15343.317942857148</v>
      </c>
      <c r="CB24" s="223">
        <v>15235.679771428575</v>
      </c>
      <c r="CC24" s="223">
        <v>15128.041600000004</v>
      </c>
      <c r="CD24" s="223">
        <v>15020.403428571433</v>
      </c>
      <c r="CE24" s="223">
        <v>14912.765257142863</v>
      </c>
      <c r="CF24" s="223">
        <v>14805.127085714292</v>
      </c>
      <c r="CG24" s="223">
        <v>14697.488914285721</v>
      </c>
      <c r="CH24" s="223">
        <v>14589.850742857148</v>
      </c>
      <c r="CI24" s="223">
        <v>14482.212571428578</v>
      </c>
      <c r="CJ24" s="223">
        <v>14374.574400000007</v>
      </c>
      <c r="CK24" s="223">
        <v>14266.936228571436</v>
      </c>
      <c r="CL24" s="223">
        <v>14159.298057142865</v>
      </c>
      <c r="CM24" s="223">
        <v>14051.659885714293</v>
      </c>
      <c r="CN24" s="223">
        <v>13944.021714285722</v>
      </c>
      <c r="CO24" s="223">
        <v>13836.383542857151</v>
      </c>
      <c r="CP24" s="223">
        <v>13728.74537142858</v>
      </c>
      <c r="CQ24" s="223">
        <v>13621.107200000009</v>
      </c>
      <c r="CR24" s="223">
        <v>13513.469028571437</v>
      </c>
      <c r="CS24" s="223">
        <v>13405.830857142866</v>
      </c>
      <c r="CT24" s="223">
        <v>13298.192685714295</v>
      </c>
      <c r="CU24" s="223">
        <v>13190.554514285725</v>
      </c>
      <c r="CV24" s="223">
        <v>13082.916342857154</v>
      </c>
      <c r="CW24" s="223">
        <v>12975.278171428581</v>
      </c>
      <c r="CX24" s="223">
        <v>12867.64</v>
      </c>
      <c r="CY24" s="224"/>
    </row>
    <row r="25" spans="1:103" ht="11" thickBot="1">
      <c r="A25" s="220"/>
      <c r="B25" s="222">
        <v>18</v>
      </c>
      <c r="C25" s="223">
        <v>24829.757251279643</v>
      </c>
      <c r="D25" s="223">
        <v>24753.122198034951</v>
      </c>
      <c r="E25" s="223">
        <v>24676.487144790259</v>
      </c>
      <c r="F25" s="223">
        <v>24599.852091545567</v>
      </c>
      <c r="G25" s="223">
        <v>24523.217038300874</v>
      </c>
      <c r="H25" s="223">
        <v>24446.581985056182</v>
      </c>
      <c r="I25" s="223">
        <v>24369.94693181149</v>
      </c>
      <c r="J25" s="223">
        <v>24293.311878566798</v>
      </c>
      <c r="K25" s="223">
        <v>24216.676825322105</v>
      </c>
      <c r="L25" s="223">
        <v>24140.041772077431</v>
      </c>
      <c r="M25" s="223">
        <v>24070.656394869689</v>
      </c>
      <c r="N25" s="223">
        <v>24001.271017661948</v>
      </c>
      <c r="O25" s="223">
        <v>23931.885640454206</v>
      </c>
      <c r="P25" s="223">
        <v>23862.500263246464</v>
      </c>
      <c r="Q25" s="223">
        <v>23793.114886038726</v>
      </c>
      <c r="R25" s="223">
        <v>23723.729508830984</v>
      </c>
      <c r="S25" s="223">
        <v>23654.344131623242</v>
      </c>
      <c r="T25" s="223">
        <v>23584.9587544155</v>
      </c>
      <c r="U25" s="223">
        <v>23515.573377207758</v>
      </c>
      <c r="V25" s="223">
        <v>23446.188000000002</v>
      </c>
      <c r="W25" s="223">
        <v>23348.115000000002</v>
      </c>
      <c r="X25" s="223">
        <v>23250.042000000001</v>
      </c>
      <c r="Y25" s="223">
        <v>23151.969000000001</v>
      </c>
      <c r="Z25" s="223">
        <v>23053.896000000004</v>
      </c>
      <c r="AA25" s="223">
        <v>22955.823000000004</v>
      </c>
      <c r="AB25" s="223">
        <v>22857.750000000004</v>
      </c>
      <c r="AC25" s="223">
        <v>22759.677000000003</v>
      </c>
      <c r="AD25" s="223">
        <v>22661.604000000007</v>
      </c>
      <c r="AE25" s="223">
        <v>22563.531000000006</v>
      </c>
      <c r="AF25" s="223">
        <v>22465.458000000006</v>
      </c>
      <c r="AG25" s="223">
        <v>22367.385000000006</v>
      </c>
      <c r="AH25" s="223">
        <v>22269.312000000009</v>
      </c>
      <c r="AI25" s="223">
        <v>22171.239000000009</v>
      </c>
      <c r="AJ25" s="223">
        <v>22073.166000000008</v>
      </c>
      <c r="AK25" s="223">
        <v>21975.093000000008</v>
      </c>
      <c r="AL25" s="223">
        <v>21877.020000000011</v>
      </c>
      <c r="AM25" s="223">
        <v>21778.947000000011</v>
      </c>
      <c r="AN25" s="223">
        <v>21680.874000000011</v>
      </c>
      <c r="AO25" s="223">
        <v>21582.80100000001</v>
      </c>
      <c r="AP25" s="223">
        <v>21484.727999999996</v>
      </c>
      <c r="AQ25" s="223">
        <v>21353.947199999995</v>
      </c>
      <c r="AR25" s="223">
        <v>21223.166399999998</v>
      </c>
      <c r="AS25" s="223">
        <v>21092.385599999998</v>
      </c>
      <c r="AT25" s="223">
        <v>20961.604800000001</v>
      </c>
      <c r="AU25" s="223">
        <v>20830.824000000001</v>
      </c>
      <c r="AV25" s="223">
        <v>20700.0432</v>
      </c>
      <c r="AW25" s="223">
        <v>20569.262400000003</v>
      </c>
      <c r="AX25" s="223">
        <v>20438.481600000003</v>
      </c>
      <c r="AY25" s="223">
        <v>20307.700800000006</v>
      </c>
      <c r="AZ25" s="223">
        <v>20176.920000000006</v>
      </c>
      <c r="BA25" s="223">
        <v>20046.139200000005</v>
      </c>
      <c r="BB25" s="223">
        <v>19915.358400000008</v>
      </c>
      <c r="BC25" s="223">
        <v>19784.577600000008</v>
      </c>
      <c r="BD25" s="223">
        <v>19653.796800000007</v>
      </c>
      <c r="BE25" s="223">
        <v>19523.015999999996</v>
      </c>
      <c r="BF25" s="223">
        <v>19378.259999999998</v>
      </c>
      <c r="BG25" s="223">
        <v>19233.504000000001</v>
      </c>
      <c r="BH25" s="223">
        <v>19088.748000000003</v>
      </c>
      <c r="BI25" s="223">
        <v>18943.992000000002</v>
      </c>
      <c r="BJ25" s="223">
        <v>18799.236000000004</v>
      </c>
      <c r="BK25" s="223">
        <v>18654.480000000007</v>
      </c>
      <c r="BL25" s="223">
        <v>18509.724000000009</v>
      </c>
      <c r="BM25" s="223">
        <v>18364.968000000008</v>
      </c>
      <c r="BN25" s="223">
        <v>18220.212000000007</v>
      </c>
      <c r="BO25" s="223">
        <v>18075.455999999998</v>
      </c>
      <c r="BP25" s="223">
        <v>17955.405257142855</v>
      </c>
      <c r="BQ25" s="223">
        <v>17835.354514285711</v>
      </c>
      <c r="BR25" s="223">
        <v>17715.303771428567</v>
      </c>
      <c r="BS25" s="223">
        <v>17595.253028571424</v>
      </c>
      <c r="BT25" s="223">
        <v>17475.20228571428</v>
      </c>
      <c r="BU25" s="223">
        <v>17355.151542857137</v>
      </c>
      <c r="BV25" s="223">
        <v>17235.100799999993</v>
      </c>
      <c r="BW25" s="223">
        <v>17115.050057142849</v>
      </c>
      <c r="BX25" s="223">
        <v>16994.999314285706</v>
      </c>
      <c r="BY25" s="223">
        <v>16874.948571428562</v>
      </c>
      <c r="BZ25" s="223">
        <v>16754.897828571418</v>
      </c>
      <c r="CA25" s="223">
        <v>16634.847085714275</v>
      </c>
      <c r="CB25" s="223">
        <v>16514.796342857131</v>
      </c>
      <c r="CC25" s="223">
        <v>16394.745599999987</v>
      </c>
      <c r="CD25" s="223">
        <v>16274.694857142842</v>
      </c>
      <c r="CE25" s="223">
        <v>16154.644114285698</v>
      </c>
      <c r="CF25" s="223">
        <v>16034.593371428555</v>
      </c>
      <c r="CG25" s="223">
        <v>15914.542628571411</v>
      </c>
      <c r="CH25" s="223">
        <v>15794.491885714267</v>
      </c>
      <c r="CI25" s="223">
        <v>15674.441142857122</v>
      </c>
      <c r="CJ25" s="223">
        <v>15554.390399999978</v>
      </c>
      <c r="CK25" s="223">
        <v>15434.339657142835</v>
      </c>
      <c r="CL25" s="223">
        <v>15314.288914285691</v>
      </c>
      <c r="CM25" s="223">
        <v>15194.238171428548</v>
      </c>
      <c r="CN25" s="223">
        <v>15074.187428571404</v>
      </c>
      <c r="CO25" s="223">
        <v>14954.13668571426</v>
      </c>
      <c r="CP25" s="223">
        <v>14834.085942857117</v>
      </c>
      <c r="CQ25" s="223">
        <v>14714.035199999973</v>
      </c>
      <c r="CR25" s="223">
        <v>14593.984457142828</v>
      </c>
      <c r="CS25" s="223">
        <v>14473.933714285684</v>
      </c>
      <c r="CT25" s="223">
        <v>14353.88297142854</v>
      </c>
      <c r="CU25" s="223">
        <v>14233.832228571397</v>
      </c>
      <c r="CV25" s="223">
        <v>14113.781485714253</v>
      </c>
      <c r="CW25" s="223">
        <v>13993.730742857109</v>
      </c>
      <c r="CX25" s="223">
        <v>13873.68</v>
      </c>
      <c r="CY25" s="224"/>
    </row>
    <row r="26" spans="1:103" ht="11" thickBot="1">
      <c r="A26" s="220"/>
      <c r="B26" s="222">
        <v>19</v>
      </c>
      <c r="C26" s="223">
        <v>26872.624345472737</v>
      </c>
      <c r="D26" s="223">
        <v>26789.684146875599</v>
      </c>
      <c r="E26" s="223">
        <v>26706.743948278461</v>
      </c>
      <c r="F26" s="223">
        <v>26623.803749681323</v>
      </c>
      <c r="G26" s="223">
        <v>26540.863551084189</v>
      </c>
      <c r="H26" s="223">
        <v>26457.923352487051</v>
      </c>
      <c r="I26" s="223">
        <v>26374.983153889913</v>
      </c>
      <c r="J26" s="223">
        <v>26292.042955292774</v>
      </c>
      <c r="K26" s="223">
        <v>26209.102756695636</v>
      </c>
      <c r="L26" s="223">
        <v>26126.162558098491</v>
      </c>
      <c r="M26" s="223">
        <v>26051.068502288643</v>
      </c>
      <c r="N26" s="223">
        <v>25975.974446478795</v>
      </c>
      <c r="O26" s="223">
        <v>25900.880390668943</v>
      </c>
      <c r="P26" s="223">
        <v>25825.786334859094</v>
      </c>
      <c r="Q26" s="223">
        <v>25750.692279049246</v>
      </c>
      <c r="R26" s="223">
        <v>25675.598223239398</v>
      </c>
      <c r="S26" s="223">
        <v>25600.504167429546</v>
      </c>
      <c r="T26" s="223">
        <v>25525.410111619698</v>
      </c>
      <c r="U26" s="223">
        <v>25450.31605580985</v>
      </c>
      <c r="V26" s="223">
        <v>25375.222000000002</v>
      </c>
      <c r="W26" s="223">
        <v>25269.468000000001</v>
      </c>
      <c r="X26" s="223">
        <v>25163.714</v>
      </c>
      <c r="Y26" s="223">
        <v>25057.96</v>
      </c>
      <c r="Z26" s="223">
        <v>24952.205999999998</v>
      </c>
      <c r="AA26" s="223">
        <v>24846.451999999997</v>
      </c>
      <c r="AB26" s="223">
        <v>24740.697999999997</v>
      </c>
      <c r="AC26" s="223">
        <v>24634.943999999996</v>
      </c>
      <c r="AD26" s="223">
        <v>24529.189999999995</v>
      </c>
      <c r="AE26" s="223">
        <v>24423.435999999994</v>
      </c>
      <c r="AF26" s="223">
        <v>24317.681999999993</v>
      </c>
      <c r="AG26" s="223">
        <v>24211.927999999993</v>
      </c>
      <c r="AH26" s="223">
        <v>24106.173999999992</v>
      </c>
      <c r="AI26" s="223">
        <v>24000.419999999991</v>
      </c>
      <c r="AJ26" s="223">
        <v>23894.66599999999</v>
      </c>
      <c r="AK26" s="223">
        <v>23788.911999999993</v>
      </c>
      <c r="AL26" s="223">
        <v>23683.157999999992</v>
      </c>
      <c r="AM26" s="223">
        <v>23577.403999999991</v>
      </c>
      <c r="AN26" s="223">
        <v>23471.649999999991</v>
      </c>
      <c r="AO26" s="223">
        <v>23365.89599999999</v>
      </c>
      <c r="AP26" s="223">
        <v>23260.141999999996</v>
      </c>
      <c r="AQ26" s="223">
        <v>23119.121466666664</v>
      </c>
      <c r="AR26" s="223">
        <v>22978.100933333335</v>
      </c>
      <c r="AS26" s="223">
        <v>22837.080400000003</v>
      </c>
      <c r="AT26" s="223">
        <v>22696.05986666667</v>
      </c>
      <c r="AU26" s="223">
        <v>22555.039333333338</v>
      </c>
      <c r="AV26" s="223">
        <v>22414.018800000005</v>
      </c>
      <c r="AW26" s="223">
        <v>22272.998266666676</v>
      </c>
      <c r="AX26" s="223">
        <v>22131.977733333344</v>
      </c>
      <c r="AY26" s="223">
        <v>21990.957200000012</v>
      </c>
      <c r="AZ26" s="223">
        <v>21849.936666666679</v>
      </c>
      <c r="BA26" s="223">
        <v>21708.916133333347</v>
      </c>
      <c r="BB26" s="223">
        <v>21567.895600000018</v>
      </c>
      <c r="BC26" s="223">
        <v>21426.875066666686</v>
      </c>
      <c r="BD26" s="223">
        <v>21285.854533333353</v>
      </c>
      <c r="BE26" s="223">
        <v>21144.833999999999</v>
      </c>
      <c r="BF26" s="223">
        <v>20987.077000000001</v>
      </c>
      <c r="BG26" s="223">
        <v>20829.320000000003</v>
      </c>
      <c r="BH26" s="223">
        <v>20671.563000000006</v>
      </c>
      <c r="BI26" s="223">
        <v>20513.806000000008</v>
      </c>
      <c r="BJ26" s="223">
        <v>20356.04900000001</v>
      </c>
      <c r="BK26" s="223">
        <v>20198.292000000012</v>
      </c>
      <c r="BL26" s="223">
        <v>20040.535000000014</v>
      </c>
      <c r="BM26" s="223">
        <v>19882.778000000017</v>
      </c>
      <c r="BN26" s="223">
        <v>19725.021000000019</v>
      </c>
      <c r="BO26" s="223">
        <v>19567.263999999999</v>
      </c>
      <c r="BP26" s="223">
        <v>19434.125028571427</v>
      </c>
      <c r="BQ26" s="223">
        <v>19300.986057142858</v>
      </c>
      <c r="BR26" s="223">
        <v>19167.847085714286</v>
      </c>
      <c r="BS26" s="223">
        <v>19034.708114285713</v>
      </c>
      <c r="BT26" s="223">
        <v>18901.569142857141</v>
      </c>
      <c r="BU26" s="223">
        <v>18768.430171428568</v>
      </c>
      <c r="BV26" s="223">
        <v>18635.2912</v>
      </c>
      <c r="BW26" s="223">
        <v>18502.152228571427</v>
      </c>
      <c r="BX26" s="223">
        <v>18369.013257142855</v>
      </c>
      <c r="BY26" s="223">
        <v>18235.874285714282</v>
      </c>
      <c r="BZ26" s="223">
        <v>18102.73531428571</v>
      </c>
      <c r="CA26" s="223">
        <v>17969.596342857138</v>
      </c>
      <c r="CB26" s="223">
        <v>17836.457371428569</v>
      </c>
      <c r="CC26" s="223">
        <v>17703.318399999996</v>
      </c>
      <c r="CD26" s="223">
        <v>17570.179428571424</v>
      </c>
      <c r="CE26" s="223">
        <v>17437.040457142852</v>
      </c>
      <c r="CF26" s="223">
        <v>17303.901485714279</v>
      </c>
      <c r="CG26" s="223">
        <v>17170.76251428571</v>
      </c>
      <c r="CH26" s="223">
        <v>17037.623542857138</v>
      </c>
      <c r="CI26" s="223">
        <v>16904.484571428566</v>
      </c>
      <c r="CJ26" s="223">
        <v>16771.345599999993</v>
      </c>
      <c r="CK26" s="223">
        <v>16638.206628571421</v>
      </c>
      <c r="CL26" s="223">
        <v>16505.067657142848</v>
      </c>
      <c r="CM26" s="223">
        <v>16371.928685714278</v>
      </c>
      <c r="CN26" s="223">
        <v>16238.789714285707</v>
      </c>
      <c r="CO26" s="223">
        <v>16105.650742857135</v>
      </c>
      <c r="CP26" s="223">
        <v>15972.511771428562</v>
      </c>
      <c r="CQ26" s="223">
        <v>15839.372799999992</v>
      </c>
      <c r="CR26" s="223">
        <v>15706.23382857142</v>
      </c>
      <c r="CS26" s="223">
        <v>15573.094857142849</v>
      </c>
      <c r="CT26" s="223">
        <v>15439.955885714277</v>
      </c>
      <c r="CU26" s="223">
        <v>15306.816914285704</v>
      </c>
      <c r="CV26" s="223">
        <v>15173.677942857134</v>
      </c>
      <c r="CW26" s="223">
        <v>15040.538971428561</v>
      </c>
      <c r="CX26" s="223">
        <v>14907.4</v>
      </c>
      <c r="CY26" s="224"/>
    </row>
    <row r="27" spans="1:103" ht="11" thickBot="1">
      <c r="A27" s="220"/>
      <c r="B27" s="222">
        <f>B26+1</f>
        <v>20</v>
      </c>
      <c r="C27" s="223">
        <v>28985.326822380426</v>
      </c>
      <c r="D27" s="223">
        <v>28895.865937126164</v>
      </c>
      <c r="E27" s="223">
        <v>28806.405051871901</v>
      </c>
      <c r="F27" s="223">
        <v>28716.944166617643</v>
      </c>
      <c r="G27" s="223">
        <v>28627.48328136338</v>
      </c>
      <c r="H27" s="223">
        <v>28538.022396109118</v>
      </c>
      <c r="I27" s="223">
        <v>28448.561510854855</v>
      </c>
      <c r="J27" s="223">
        <v>28359.100625600593</v>
      </c>
      <c r="K27" s="223">
        <v>28269.639740346334</v>
      </c>
      <c r="L27" s="223">
        <v>28180.178855092076</v>
      </c>
      <c r="M27" s="223">
        <v>28099.180969582867</v>
      </c>
      <c r="N27" s="223">
        <v>28018.183084073658</v>
      </c>
      <c r="O27" s="223">
        <v>27937.185198564446</v>
      </c>
      <c r="P27" s="223">
        <v>27856.187313055238</v>
      </c>
      <c r="Q27" s="223">
        <v>27775.189427546029</v>
      </c>
      <c r="R27" s="223">
        <v>27694.19154203682</v>
      </c>
      <c r="S27" s="223">
        <v>27613.193656527612</v>
      </c>
      <c r="T27" s="223">
        <v>27532.1957710184</v>
      </c>
      <c r="U27" s="223">
        <v>27451.197885509191</v>
      </c>
      <c r="V27" s="223">
        <v>27370.2</v>
      </c>
      <c r="W27" s="223">
        <v>27256.53</v>
      </c>
      <c r="X27" s="223">
        <v>27142.859999999997</v>
      </c>
      <c r="Y27" s="223">
        <v>27029.189999999995</v>
      </c>
      <c r="Z27" s="223">
        <v>26915.519999999993</v>
      </c>
      <c r="AA27" s="223">
        <v>26801.849999999991</v>
      </c>
      <c r="AB27" s="223">
        <v>26688.179999999989</v>
      </c>
      <c r="AC27" s="223">
        <v>26574.509999999987</v>
      </c>
      <c r="AD27" s="223">
        <v>26460.839999999986</v>
      </c>
      <c r="AE27" s="223">
        <v>26347.169999999984</v>
      </c>
      <c r="AF27" s="223">
        <v>26233.499999999982</v>
      </c>
      <c r="AG27" s="223">
        <v>26119.82999999998</v>
      </c>
      <c r="AH27" s="223">
        <v>26006.159999999978</v>
      </c>
      <c r="AI27" s="223">
        <v>25892.489999999976</v>
      </c>
      <c r="AJ27" s="223">
        <v>25778.819999999974</v>
      </c>
      <c r="AK27" s="223">
        <v>25665.149999999972</v>
      </c>
      <c r="AL27" s="223">
        <v>25551.47999999997</v>
      </c>
      <c r="AM27" s="223">
        <v>25437.809999999969</v>
      </c>
      <c r="AN27" s="223">
        <v>25324.139999999967</v>
      </c>
      <c r="AO27" s="223">
        <v>25210.469999999965</v>
      </c>
      <c r="AP27" s="223">
        <v>25096.799999999999</v>
      </c>
      <c r="AQ27" s="223">
        <v>24945.226666666669</v>
      </c>
      <c r="AR27" s="223">
        <v>24793.653333333335</v>
      </c>
      <c r="AS27" s="223">
        <v>24642.080000000005</v>
      </c>
      <c r="AT27" s="223">
        <v>24490.506666666675</v>
      </c>
      <c r="AU27" s="223">
        <v>24338.933333333342</v>
      </c>
      <c r="AV27" s="223">
        <v>24187.360000000011</v>
      </c>
      <c r="AW27" s="223">
        <v>24035.786666666681</v>
      </c>
      <c r="AX27" s="223">
        <v>23884.213333333351</v>
      </c>
      <c r="AY27" s="223">
        <v>23732.640000000021</v>
      </c>
      <c r="AZ27" s="223">
        <v>23581.066666666688</v>
      </c>
      <c r="BA27" s="223">
        <v>23429.493333333357</v>
      </c>
      <c r="BB27" s="223">
        <v>23277.920000000027</v>
      </c>
      <c r="BC27" s="223">
        <v>23126.346666666694</v>
      </c>
      <c r="BD27" s="223">
        <v>22974.773333333364</v>
      </c>
      <c r="BE27" s="223">
        <v>22823.200000000001</v>
      </c>
      <c r="BF27" s="223">
        <v>22651.919999999998</v>
      </c>
      <c r="BG27" s="223">
        <v>22480.639999999999</v>
      </c>
      <c r="BH27" s="223">
        <v>22309.359999999997</v>
      </c>
      <c r="BI27" s="223">
        <v>22138.079999999994</v>
      </c>
      <c r="BJ27" s="223">
        <v>21966.799999999996</v>
      </c>
      <c r="BK27" s="223">
        <v>21795.519999999993</v>
      </c>
      <c r="BL27" s="223">
        <v>21624.239999999991</v>
      </c>
      <c r="BM27" s="223">
        <v>21452.959999999988</v>
      </c>
      <c r="BN27" s="223">
        <v>21281.679999999986</v>
      </c>
      <c r="BO27" s="223">
        <v>21110.400000000001</v>
      </c>
      <c r="BP27" s="223">
        <v>20963.497142857141</v>
      </c>
      <c r="BQ27" s="223">
        <v>20816.59428571428</v>
      </c>
      <c r="BR27" s="223">
        <v>20669.691428571423</v>
      </c>
      <c r="BS27" s="223">
        <v>20522.788571428566</v>
      </c>
      <c r="BT27" s="223">
        <v>20375.885714285709</v>
      </c>
      <c r="BU27" s="223">
        <v>20228.982857142852</v>
      </c>
      <c r="BV27" s="223">
        <v>20082.079999999994</v>
      </c>
      <c r="BW27" s="223">
        <v>19935.177142857137</v>
      </c>
      <c r="BX27" s="223">
        <v>19788.27428571428</v>
      </c>
      <c r="BY27" s="223">
        <v>19641.371428571423</v>
      </c>
      <c r="BZ27" s="223">
        <v>19494.468571428566</v>
      </c>
      <c r="CA27" s="223">
        <v>19347.565714285709</v>
      </c>
      <c r="CB27" s="223">
        <v>19200.662857142856</v>
      </c>
      <c r="CC27" s="223">
        <v>19053.759999999998</v>
      </c>
      <c r="CD27" s="223">
        <v>18906.857142857141</v>
      </c>
      <c r="CE27" s="223">
        <v>18759.954285714284</v>
      </c>
      <c r="CF27" s="223">
        <v>18613.051428571427</v>
      </c>
      <c r="CG27" s="223">
        <v>18466.14857142857</v>
      </c>
      <c r="CH27" s="223">
        <v>18319.245714285713</v>
      </c>
      <c r="CI27" s="223">
        <v>18172.342857142859</v>
      </c>
      <c r="CJ27" s="223">
        <v>18025.440000000002</v>
      </c>
      <c r="CK27" s="223">
        <v>17878.537142857145</v>
      </c>
      <c r="CL27" s="223">
        <v>17731.634285714288</v>
      </c>
      <c r="CM27" s="223">
        <v>17584.731428571431</v>
      </c>
      <c r="CN27" s="223">
        <v>17437.828571428574</v>
      </c>
      <c r="CO27" s="223">
        <v>17290.925714285717</v>
      </c>
      <c r="CP27" s="223">
        <v>17144.02285714286</v>
      </c>
      <c r="CQ27" s="223">
        <v>16997.120000000003</v>
      </c>
      <c r="CR27" s="223">
        <v>16850.217142857149</v>
      </c>
      <c r="CS27" s="223">
        <v>16703.314285714292</v>
      </c>
      <c r="CT27" s="223">
        <v>16556.411428571435</v>
      </c>
      <c r="CU27" s="223">
        <v>16409.508571428578</v>
      </c>
      <c r="CV27" s="223">
        <v>16262.605714285721</v>
      </c>
      <c r="CW27" s="223">
        <v>16115.702857142864</v>
      </c>
      <c r="CX27" s="223">
        <v>15968.800000000001</v>
      </c>
      <c r="CY27" s="224"/>
    </row>
    <row r="28" spans="1:103" ht="11" thickBot="1">
      <c r="A28" s="220"/>
      <c r="B28" s="222">
        <f t="shared" ref="B28:B91" si="2">B27+1</f>
        <v>21</v>
      </c>
      <c r="C28" s="223">
        <v>31166.441372006833</v>
      </c>
      <c r="D28" s="223">
        <v>31070.248651722861</v>
      </c>
      <c r="E28" s="223">
        <v>30974.055931438888</v>
      </c>
      <c r="F28" s="223">
        <v>30877.863211154916</v>
      </c>
      <c r="G28" s="223">
        <v>30781.670490870943</v>
      </c>
      <c r="H28" s="223">
        <v>30685.477770586971</v>
      </c>
      <c r="I28" s="223">
        <v>30589.285050302995</v>
      </c>
      <c r="J28" s="223">
        <v>30493.092330019022</v>
      </c>
      <c r="K28" s="223">
        <v>30396.89960973505</v>
      </c>
      <c r="L28" s="223">
        <v>30300.706889451074</v>
      </c>
      <c r="M28" s="223">
        <v>30213.614000505968</v>
      </c>
      <c r="N28" s="223">
        <v>30126.521111560862</v>
      </c>
      <c r="O28" s="223">
        <v>30039.428222615756</v>
      </c>
      <c r="P28" s="223">
        <v>29952.33533367065</v>
      </c>
      <c r="Q28" s="223">
        <v>29865.242444725543</v>
      </c>
      <c r="R28" s="223">
        <v>29778.149555780437</v>
      </c>
      <c r="S28" s="223">
        <v>29691.056666835331</v>
      </c>
      <c r="T28" s="223">
        <v>29603.963777890225</v>
      </c>
      <c r="U28" s="223">
        <v>29516.870888945119</v>
      </c>
      <c r="V28" s="223">
        <v>29429.778000000006</v>
      </c>
      <c r="W28" s="223">
        <v>29307.936000000009</v>
      </c>
      <c r="X28" s="223">
        <v>29186.094000000005</v>
      </c>
      <c r="Y28" s="223">
        <v>29064.252000000004</v>
      </c>
      <c r="Z28" s="223">
        <v>28942.41</v>
      </c>
      <c r="AA28" s="223">
        <v>28820.567999999999</v>
      </c>
      <c r="AB28" s="223">
        <v>28698.725999999995</v>
      </c>
      <c r="AC28" s="223">
        <v>28576.883999999991</v>
      </c>
      <c r="AD28" s="223">
        <v>28455.04199999999</v>
      </c>
      <c r="AE28" s="223">
        <v>28333.199999999986</v>
      </c>
      <c r="AF28" s="223">
        <v>28211.357999999986</v>
      </c>
      <c r="AG28" s="223">
        <v>28089.515999999981</v>
      </c>
      <c r="AH28" s="223">
        <v>27967.673999999977</v>
      </c>
      <c r="AI28" s="223">
        <v>27845.831999999977</v>
      </c>
      <c r="AJ28" s="223">
        <v>27723.989999999972</v>
      </c>
      <c r="AK28" s="223">
        <v>27602.147999999968</v>
      </c>
      <c r="AL28" s="223">
        <v>27480.305999999968</v>
      </c>
      <c r="AM28" s="223">
        <v>27358.463999999964</v>
      </c>
      <c r="AN28" s="223">
        <v>27236.621999999959</v>
      </c>
      <c r="AO28" s="223">
        <v>27114.779999999959</v>
      </c>
      <c r="AP28" s="223">
        <v>26992.937999999998</v>
      </c>
      <c r="AQ28" s="223">
        <v>26830.4764</v>
      </c>
      <c r="AR28" s="223">
        <v>26668.014800000004</v>
      </c>
      <c r="AS28" s="223">
        <v>26505.553200000006</v>
      </c>
      <c r="AT28" s="223">
        <v>26343.091600000007</v>
      </c>
      <c r="AU28" s="223">
        <v>26180.630000000012</v>
      </c>
      <c r="AV28" s="223">
        <v>26018.168400000013</v>
      </c>
      <c r="AW28" s="223">
        <v>25855.706800000014</v>
      </c>
      <c r="AX28" s="223">
        <v>25693.245200000019</v>
      </c>
      <c r="AY28" s="223">
        <v>25530.783600000021</v>
      </c>
      <c r="AZ28" s="223">
        <v>25368.322000000022</v>
      </c>
      <c r="BA28" s="223">
        <v>25205.860400000027</v>
      </c>
      <c r="BB28" s="223">
        <v>25043.398800000028</v>
      </c>
      <c r="BC28" s="223">
        <v>24880.937200000029</v>
      </c>
      <c r="BD28" s="223">
        <v>24718.475600000031</v>
      </c>
      <c r="BE28" s="223">
        <v>24556.014000000003</v>
      </c>
      <c r="BF28" s="223">
        <v>24370.764600000002</v>
      </c>
      <c r="BG28" s="223">
        <v>24185.515199999998</v>
      </c>
      <c r="BH28" s="223">
        <v>24000.265799999997</v>
      </c>
      <c r="BI28" s="223">
        <v>23815.016399999997</v>
      </c>
      <c r="BJ28" s="223">
        <v>23629.766999999996</v>
      </c>
      <c r="BK28" s="223">
        <v>23444.517599999996</v>
      </c>
      <c r="BL28" s="223">
        <v>23259.268199999995</v>
      </c>
      <c r="BM28" s="223">
        <v>23074.018799999994</v>
      </c>
      <c r="BN28" s="223">
        <v>22888.769399999994</v>
      </c>
      <c r="BO28" s="223">
        <v>22703.520000000008</v>
      </c>
      <c r="BP28" s="223">
        <v>22542.392400000008</v>
      </c>
      <c r="BQ28" s="223">
        <v>22381.264800000012</v>
      </c>
      <c r="BR28" s="223">
        <v>22220.137200000012</v>
      </c>
      <c r="BS28" s="223">
        <v>22059.009600000012</v>
      </c>
      <c r="BT28" s="223">
        <v>21897.882000000012</v>
      </c>
      <c r="BU28" s="223">
        <v>21736.754400000016</v>
      </c>
      <c r="BV28" s="223">
        <v>21575.626800000016</v>
      </c>
      <c r="BW28" s="223">
        <v>21414.499200000017</v>
      </c>
      <c r="BX28" s="223">
        <v>21253.371600000013</v>
      </c>
      <c r="BY28" s="223">
        <v>21092.244000000013</v>
      </c>
      <c r="BZ28" s="223">
        <v>20931.116400000014</v>
      </c>
      <c r="CA28" s="223">
        <v>20769.98880000001</v>
      </c>
      <c r="CB28" s="223">
        <v>20608.86120000001</v>
      </c>
      <c r="CC28" s="223">
        <v>20447.73360000001</v>
      </c>
      <c r="CD28" s="223">
        <v>20286.606000000007</v>
      </c>
      <c r="CE28" s="223">
        <v>20125.478400000007</v>
      </c>
      <c r="CF28" s="223">
        <v>19964.350800000007</v>
      </c>
      <c r="CG28" s="223">
        <v>19803.223200000004</v>
      </c>
      <c r="CH28" s="223">
        <v>19642.095600000004</v>
      </c>
      <c r="CI28" s="223">
        <v>19480.968000000004</v>
      </c>
      <c r="CJ28" s="223">
        <v>19319.840400000001</v>
      </c>
      <c r="CK28" s="223">
        <v>19158.712800000001</v>
      </c>
      <c r="CL28" s="223">
        <v>18997.585200000001</v>
      </c>
      <c r="CM28" s="223">
        <v>18836.457599999998</v>
      </c>
      <c r="CN28" s="223">
        <v>18675.329999999998</v>
      </c>
      <c r="CO28" s="223">
        <v>18514.202399999998</v>
      </c>
      <c r="CP28" s="223">
        <v>18353.074799999995</v>
      </c>
      <c r="CQ28" s="223">
        <v>18191.947199999995</v>
      </c>
      <c r="CR28" s="223">
        <v>18030.819599999995</v>
      </c>
      <c r="CS28" s="223">
        <v>17869.691999999992</v>
      </c>
      <c r="CT28" s="223">
        <v>17708.564399999992</v>
      </c>
      <c r="CU28" s="223">
        <v>17547.436799999989</v>
      </c>
      <c r="CV28" s="223">
        <v>17386.309199999989</v>
      </c>
      <c r="CW28" s="223">
        <v>17225.181599999989</v>
      </c>
      <c r="CX28" s="223">
        <v>17064.054</v>
      </c>
      <c r="CY28" s="224"/>
    </row>
    <row r="29" spans="1:103" ht="11" thickBot="1">
      <c r="A29" s="220"/>
      <c r="B29" s="222">
        <f t="shared" si="2"/>
        <v>22</v>
      </c>
      <c r="C29" s="223">
        <v>33417.255751014891</v>
      </c>
      <c r="D29" s="223">
        <v>33314.116072771016</v>
      </c>
      <c r="E29" s="223">
        <v>33210.976394527141</v>
      </c>
      <c r="F29" s="223">
        <v>33107.836716283273</v>
      </c>
      <c r="G29" s="223">
        <v>33004.697038039398</v>
      </c>
      <c r="H29" s="223">
        <v>32901.557359795523</v>
      </c>
      <c r="I29" s="223">
        <v>32798.417681551648</v>
      </c>
      <c r="J29" s="223">
        <v>32695.278003307772</v>
      </c>
      <c r="K29" s="223">
        <v>32592.138325063897</v>
      </c>
      <c r="L29" s="223">
        <v>32488.998646820022</v>
      </c>
      <c r="M29" s="223">
        <v>32395.615982138021</v>
      </c>
      <c r="N29" s="223">
        <v>32302.233317456019</v>
      </c>
      <c r="O29" s="223">
        <v>32208.850652774017</v>
      </c>
      <c r="P29" s="223">
        <v>32115.467988092016</v>
      </c>
      <c r="Q29" s="223">
        <v>32022.085323410014</v>
      </c>
      <c r="R29" s="223">
        <v>31928.702658728012</v>
      </c>
      <c r="S29" s="223">
        <v>31835.319994046011</v>
      </c>
      <c r="T29" s="223">
        <v>31741.937329364009</v>
      </c>
      <c r="U29" s="223">
        <v>31648.554664682008</v>
      </c>
      <c r="V29" s="223">
        <v>31555.172000000006</v>
      </c>
      <c r="W29" s="223">
        <v>31424.921000000006</v>
      </c>
      <c r="X29" s="223">
        <v>31294.670000000009</v>
      </c>
      <c r="Y29" s="223">
        <v>31164.419000000009</v>
      </c>
      <c r="Z29" s="223">
        <v>31034.168000000009</v>
      </c>
      <c r="AA29" s="223">
        <v>30903.917000000012</v>
      </c>
      <c r="AB29" s="223">
        <v>30773.666000000012</v>
      </c>
      <c r="AC29" s="223">
        <v>30643.415000000015</v>
      </c>
      <c r="AD29" s="223">
        <v>30513.164000000015</v>
      </c>
      <c r="AE29" s="223">
        <v>30382.913000000015</v>
      </c>
      <c r="AF29" s="223">
        <v>30252.662000000018</v>
      </c>
      <c r="AG29" s="223">
        <v>30122.411000000018</v>
      </c>
      <c r="AH29" s="223">
        <v>29992.160000000018</v>
      </c>
      <c r="AI29" s="223">
        <v>29861.909000000021</v>
      </c>
      <c r="AJ29" s="223">
        <v>29731.658000000021</v>
      </c>
      <c r="AK29" s="223">
        <v>29601.407000000021</v>
      </c>
      <c r="AL29" s="223">
        <v>29471.156000000025</v>
      </c>
      <c r="AM29" s="223">
        <v>29340.905000000024</v>
      </c>
      <c r="AN29" s="223">
        <v>29210.654000000028</v>
      </c>
      <c r="AO29" s="223">
        <v>29080.403000000028</v>
      </c>
      <c r="AP29" s="223">
        <v>28950.151999999998</v>
      </c>
      <c r="AQ29" s="223">
        <v>28776.486933333334</v>
      </c>
      <c r="AR29" s="223">
        <v>28602.821866666669</v>
      </c>
      <c r="AS29" s="223">
        <v>28429.156800000004</v>
      </c>
      <c r="AT29" s="223">
        <v>28255.491733333343</v>
      </c>
      <c r="AU29" s="223">
        <v>28081.826666666679</v>
      </c>
      <c r="AV29" s="223">
        <v>27908.161600000014</v>
      </c>
      <c r="AW29" s="223">
        <v>27734.496533333349</v>
      </c>
      <c r="AX29" s="223">
        <v>27560.831466666685</v>
      </c>
      <c r="AY29" s="223">
        <v>27387.16640000002</v>
      </c>
      <c r="AZ29" s="223">
        <v>27213.501333333355</v>
      </c>
      <c r="BA29" s="223">
        <v>27039.836266666694</v>
      </c>
      <c r="BB29" s="223">
        <v>26866.17120000003</v>
      </c>
      <c r="BC29" s="223">
        <v>26692.506133333365</v>
      </c>
      <c r="BD29" s="223">
        <v>26518.8410666667</v>
      </c>
      <c r="BE29" s="223">
        <v>26345.175999999999</v>
      </c>
      <c r="BF29" s="223">
        <v>26145.4424</v>
      </c>
      <c r="BG29" s="223">
        <v>25945.7088</v>
      </c>
      <c r="BH29" s="223">
        <v>25745.975200000001</v>
      </c>
      <c r="BI29" s="223">
        <v>25546.241600000001</v>
      </c>
      <c r="BJ29" s="223">
        <v>25346.508000000002</v>
      </c>
      <c r="BK29" s="223">
        <v>25146.774400000002</v>
      </c>
      <c r="BL29" s="223">
        <v>24947.040800000002</v>
      </c>
      <c r="BM29" s="223">
        <v>24747.307199999999</v>
      </c>
      <c r="BN29" s="223">
        <v>24547.5736</v>
      </c>
      <c r="BO29" s="223">
        <v>24347.840000000004</v>
      </c>
      <c r="BP29" s="223">
        <v>24171.832457142864</v>
      </c>
      <c r="BQ29" s="223">
        <v>23995.82491428572</v>
      </c>
      <c r="BR29" s="223">
        <v>23819.817371428577</v>
      </c>
      <c r="BS29" s="223">
        <v>23643.809828571433</v>
      </c>
      <c r="BT29" s="223">
        <v>23467.80228571429</v>
      </c>
      <c r="BU29" s="223">
        <v>23291.794742857146</v>
      </c>
      <c r="BV29" s="223">
        <v>23115.787200000002</v>
      </c>
      <c r="BW29" s="223">
        <v>22939.779657142863</v>
      </c>
      <c r="BX29" s="223">
        <v>22763.772114285719</v>
      </c>
      <c r="BY29" s="223">
        <v>22587.764571428575</v>
      </c>
      <c r="BZ29" s="223">
        <v>22411.757028571432</v>
      </c>
      <c r="CA29" s="223">
        <v>22235.749485714288</v>
      </c>
      <c r="CB29" s="223">
        <v>22059.741942857145</v>
      </c>
      <c r="CC29" s="223">
        <v>21883.734400000001</v>
      </c>
      <c r="CD29" s="223">
        <v>21707.726857142858</v>
      </c>
      <c r="CE29" s="223">
        <v>21531.719314285714</v>
      </c>
      <c r="CF29" s="223">
        <v>21355.711771428574</v>
      </c>
      <c r="CG29" s="223">
        <v>21179.704228571431</v>
      </c>
      <c r="CH29" s="223">
        <v>21003.696685714287</v>
      </c>
      <c r="CI29" s="223">
        <v>20827.689142857143</v>
      </c>
      <c r="CJ29" s="223">
        <v>20651.6816</v>
      </c>
      <c r="CK29" s="223">
        <v>20475.674057142856</v>
      </c>
      <c r="CL29" s="223">
        <v>20299.666514285713</v>
      </c>
      <c r="CM29" s="223">
        <v>20123.658971428573</v>
      </c>
      <c r="CN29" s="223">
        <v>19947.651428571429</v>
      </c>
      <c r="CO29" s="223">
        <v>19771.643885714286</v>
      </c>
      <c r="CP29" s="223">
        <v>19595.636342857142</v>
      </c>
      <c r="CQ29" s="223">
        <v>19419.628799999999</v>
      </c>
      <c r="CR29" s="223">
        <v>19243.621257142855</v>
      </c>
      <c r="CS29" s="223">
        <v>19067.613714285711</v>
      </c>
      <c r="CT29" s="223">
        <v>18891.606171428568</v>
      </c>
      <c r="CU29" s="223">
        <v>18715.598628571424</v>
      </c>
      <c r="CV29" s="223">
        <v>18539.591085714284</v>
      </c>
      <c r="CW29" s="223">
        <v>18363.583542857141</v>
      </c>
      <c r="CX29" s="223">
        <v>18187.576000000001</v>
      </c>
      <c r="CY29" s="224"/>
    </row>
    <row r="30" spans="1:103" ht="11" thickBot="1">
      <c r="A30" s="220"/>
      <c r="B30" s="222">
        <f t="shared" si="2"/>
        <v>23</v>
      </c>
      <c r="C30" s="223">
        <v>35737.769959404606</v>
      </c>
      <c r="D30" s="223">
        <v>35627.468200270639</v>
      </c>
      <c r="E30" s="223">
        <v>35517.166441136673</v>
      </c>
      <c r="F30" s="223">
        <v>35406.864682002706</v>
      </c>
      <c r="G30" s="223">
        <v>35296.562922868739</v>
      </c>
      <c r="H30" s="223">
        <v>35186.261163734773</v>
      </c>
      <c r="I30" s="223">
        <v>35075.959404600806</v>
      </c>
      <c r="J30" s="223">
        <v>34965.657645466839</v>
      </c>
      <c r="K30" s="223">
        <v>34855.355886332873</v>
      </c>
      <c r="L30" s="223">
        <v>34745.054127198913</v>
      </c>
      <c r="M30" s="223">
        <v>34645.186914479025</v>
      </c>
      <c r="N30" s="223">
        <v>34545.31970175913</v>
      </c>
      <c r="O30" s="223">
        <v>34445.452489039242</v>
      </c>
      <c r="P30" s="223">
        <v>34345.585276319347</v>
      </c>
      <c r="Q30" s="223">
        <v>34245.718063599459</v>
      </c>
      <c r="R30" s="223">
        <v>34145.850850879564</v>
      </c>
      <c r="S30" s="223">
        <v>34045.983638159676</v>
      </c>
      <c r="T30" s="223">
        <v>33946.116425439781</v>
      </c>
      <c r="U30" s="223">
        <v>33846.249212719893</v>
      </c>
      <c r="V30" s="223">
        <v>33746.382000000005</v>
      </c>
      <c r="W30" s="223">
        <v>33607.485000000001</v>
      </c>
      <c r="X30" s="223">
        <v>33468.588000000003</v>
      </c>
      <c r="Y30" s="223">
        <v>33329.691000000006</v>
      </c>
      <c r="Z30" s="223">
        <v>33190.794000000002</v>
      </c>
      <c r="AA30" s="223">
        <v>33051.897000000004</v>
      </c>
      <c r="AB30" s="223">
        <v>32913.000000000007</v>
      </c>
      <c r="AC30" s="223">
        <v>32774.103000000003</v>
      </c>
      <c r="AD30" s="223">
        <v>32635.206000000006</v>
      </c>
      <c r="AE30" s="223">
        <v>32496.309000000005</v>
      </c>
      <c r="AF30" s="223">
        <v>32357.412000000008</v>
      </c>
      <c r="AG30" s="223">
        <v>32218.515000000007</v>
      </c>
      <c r="AH30" s="223">
        <v>32079.618000000006</v>
      </c>
      <c r="AI30" s="223">
        <v>31940.721000000009</v>
      </c>
      <c r="AJ30" s="223">
        <v>31801.824000000008</v>
      </c>
      <c r="AK30" s="223">
        <v>31662.927000000007</v>
      </c>
      <c r="AL30" s="223">
        <v>31524.03000000001</v>
      </c>
      <c r="AM30" s="223">
        <v>31385.133000000009</v>
      </c>
      <c r="AN30" s="223">
        <v>31246.236000000008</v>
      </c>
      <c r="AO30" s="223">
        <v>31107.339000000007</v>
      </c>
      <c r="AP30" s="223">
        <v>30968.441999999999</v>
      </c>
      <c r="AQ30" s="223">
        <v>30783.258266666668</v>
      </c>
      <c r="AR30" s="223">
        <v>30598.074533333336</v>
      </c>
      <c r="AS30" s="223">
        <v>30412.890800000008</v>
      </c>
      <c r="AT30" s="223">
        <v>30227.707066666677</v>
      </c>
      <c r="AU30" s="223">
        <v>30042.523333333345</v>
      </c>
      <c r="AV30" s="223">
        <v>29857.339600000014</v>
      </c>
      <c r="AW30" s="223">
        <v>29672.155866666682</v>
      </c>
      <c r="AX30" s="223">
        <v>29486.972133333351</v>
      </c>
      <c r="AY30" s="223">
        <v>29301.788400000023</v>
      </c>
      <c r="AZ30" s="223">
        <v>29116.604666666692</v>
      </c>
      <c r="BA30" s="223">
        <v>28931.42093333336</v>
      </c>
      <c r="BB30" s="223">
        <v>28746.237200000029</v>
      </c>
      <c r="BC30" s="223">
        <v>28561.053466666697</v>
      </c>
      <c r="BD30" s="223">
        <v>28375.869733333369</v>
      </c>
      <c r="BE30" s="223">
        <v>28190.686000000002</v>
      </c>
      <c r="BF30" s="223">
        <v>27975.953400000002</v>
      </c>
      <c r="BG30" s="223">
        <v>27761.220800000003</v>
      </c>
      <c r="BH30" s="223">
        <v>27546.488200000003</v>
      </c>
      <c r="BI30" s="223">
        <v>27331.755600000004</v>
      </c>
      <c r="BJ30" s="223">
        <v>27117.023000000005</v>
      </c>
      <c r="BK30" s="223">
        <v>26902.290400000005</v>
      </c>
      <c r="BL30" s="223">
        <v>26687.557800000006</v>
      </c>
      <c r="BM30" s="223">
        <v>26472.825200000007</v>
      </c>
      <c r="BN30" s="223">
        <v>26258.092600000007</v>
      </c>
      <c r="BO30" s="223">
        <v>26043.360000000004</v>
      </c>
      <c r="BP30" s="223">
        <v>25851.817314285716</v>
      </c>
      <c r="BQ30" s="223">
        <v>25660.274628571427</v>
      </c>
      <c r="BR30" s="223">
        <v>25468.731942857139</v>
      </c>
      <c r="BS30" s="223">
        <v>25277.189257142854</v>
      </c>
      <c r="BT30" s="223">
        <v>25085.646571428566</v>
      </c>
      <c r="BU30" s="223">
        <v>24894.103885714278</v>
      </c>
      <c r="BV30" s="223">
        <v>24702.561199999989</v>
      </c>
      <c r="BW30" s="223">
        <v>24511.018514285701</v>
      </c>
      <c r="BX30" s="223">
        <v>24319.475828571416</v>
      </c>
      <c r="BY30" s="223">
        <v>24127.933142857128</v>
      </c>
      <c r="BZ30" s="223">
        <v>23936.390457142839</v>
      </c>
      <c r="CA30" s="223">
        <v>23744.847771428551</v>
      </c>
      <c r="CB30" s="223">
        <v>23553.305085714263</v>
      </c>
      <c r="CC30" s="223">
        <v>23361.762399999978</v>
      </c>
      <c r="CD30" s="223">
        <v>23170.219714285693</v>
      </c>
      <c r="CE30" s="223">
        <v>22978.677028571408</v>
      </c>
      <c r="CF30" s="223">
        <v>22787.134342857124</v>
      </c>
      <c r="CG30" s="223">
        <v>22595.591657142839</v>
      </c>
      <c r="CH30" s="223">
        <v>22404.048971428554</v>
      </c>
      <c r="CI30" s="223">
        <v>22212.506285714269</v>
      </c>
      <c r="CJ30" s="223">
        <v>22020.963599999985</v>
      </c>
      <c r="CK30" s="223">
        <v>21829.420914285696</v>
      </c>
      <c r="CL30" s="223">
        <v>21637.878228571411</v>
      </c>
      <c r="CM30" s="223">
        <v>21446.335542857127</v>
      </c>
      <c r="CN30" s="223">
        <v>21254.792857142842</v>
      </c>
      <c r="CO30" s="223">
        <v>21063.250171428557</v>
      </c>
      <c r="CP30" s="223">
        <v>20871.707485714272</v>
      </c>
      <c r="CQ30" s="223">
        <v>20680.164799999988</v>
      </c>
      <c r="CR30" s="223">
        <v>20488.622114285703</v>
      </c>
      <c r="CS30" s="223">
        <v>20297.079428571418</v>
      </c>
      <c r="CT30" s="223">
        <v>20105.536742857134</v>
      </c>
      <c r="CU30" s="223">
        <v>19913.994057142849</v>
      </c>
      <c r="CV30" s="223">
        <v>19722.45137142856</v>
      </c>
      <c r="CW30" s="223">
        <v>19530.908685714276</v>
      </c>
      <c r="CX30" s="223">
        <v>19339.365999999998</v>
      </c>
      <c r="CY30" s="224"/>
    </row>
    <row r="31" spans="1:103" ht="11" thickBot="1">
      <c r="A31" s="220"/>
      <c r="B31" s="222">
        <f t="shared" si="2"/>
        <v>24</v>
      </c>
      <c r="C31" s="223">
        <v>38127.983997175979</v>
      </c>
      <c r="D31" s="223">
        <v>38010.305034221732</v>
      </c>
      <c r="E31" s="223">
        <v>37892.626071267485</v>
      </c>
      <c r="F31" s="223">
        <v>37774.94710831323</v>
      </c>
      <c r="G31" s="223">
        <v>37657.268145358983</v>
      </c>
      <c r="H31" s="223">
        <v>37539.589182404736</v>
      </c>
      <c r="I31" s="223">
        <v>37421.910219450481</v>
      </c>
      <c r="J31" s="223">
        <v>37304.231256496234</v>
      </c>
      <c r="K31" s="223">
        <v>37186.552293541987</v>
      </c>
      <c r="L31" s="223">
        <v>37068.873330587747</v>
      </c>
      <c r="M31" s="223">
        <v>36962.326797528971</v>
      </c>
      <c r="N31" s="223">
        <v>36855.780264470195</v>
      </c>
      <c r="O31" s="223">
        <v>36749.233731411419</v>
      </c>
      <c r="P31" s="223">
        <v>36642.687198352643</v>
      </c>
      <c r="Q31" s="223">
        <v>36536.140665293868</v>
      </c>
      <c r="R31" s="223">
        <v>36429.594132235092</v>
      </c>
      <c r="S31" s="223">
        <v>36323.047599176316</v>
      </c>
      <c r="T31" s="223">
        <v>36216.50106611754</v>
      </c>
      <c r="U31" s="223">
        <v>36109.954533058764</v>
      </c>
      <c r="V31" s="223">
        <v>36003.408000000003</v>
      </c>
      <c r="W31" s="223">
        <v>35855.627999999997</v>
      </c>
      <c r="X31" s="223">
        <v>35707.847999999998</v>
      </c>
      <c r="Y31" s="223">
        <v>35560.067999999999</v>
      </c>
      <c r="Z31" s="223">
        <v>35412.288</v>
      </c>
      <c r="AA31" s="223">
        <v>35264.508000000002</v>
      </c>
      <c r="AB31" s="223">
        <v>35116.727999999996</v>
      </c>
      <c r="AC31" s="223">
        <v>34968.947999999997</v>
      </c>
      <c r="AD31" s="223">
        <v>34821.167999999998</v>
      </c>
      <c r="AE31" s="223">
        <v>34673.387999999992</v>
      </c>
      <c r="AF31" s="223">
        <v>34525.607999999993</v>
      </c>
      <c r="AG31" s="223">
        <v>34377.827999999994</v>
      </c>
      <c r="AH31" s="223">
        <v>34230.047999999995</v>
      </c>
      <c r="AI31" s="223">
        <v>34082.267999999996</v>
      </c>
      <c r="AJ31" s="223">
        <v>33934.48799999999</v>
      </c>
      <c r="AK31" s="223">
        <v>33786.707999999991</v>
      </c>
      <c r="AL31" s="223">
        <v>33638.927999999993</v>
      </c>
      <c r="AM31" s="223">
        <v>33491.147999999986</v>
      </c>
      <c r="AN31" s="223">
        <v>33343.367999999988</v>
      </c>
      <c r="AO31" s="223">
        <v>33195.587999999989</v>
      </c>
      <c r="AP31" s="223">
        <v>33047.807999999997</v>
      </c>
      <c r="AQ31" s="223">
        <v>32850.790399999998</v>
      </c>
      <c r="AR31" s="223">
        <v>32653.772800000006</v>
      </c>
      <c r="AS31" s="223">
        <v>32456.755200000007</v>
      </c>
      <c r="AT31" s="223">
        <v>32259.737600000008</v>
      </c>
      <c r="AU31" s="223">
        <v>32062.720000000012</v>
      </c>
      <c r="AV31" s="223">
        <v>31865.702400000016</v>
      </c>
      <c r="AW31" s="223">
        <v>31668.684800000017</v>
      </c>
      <c r="AX31" s="223">
        <v>31471.667200000018</v>
      </c>
      <c r="AY31" s="223">
        <v>31274.649600000022</v>
      </c>
      <c r="AZ31" s="223">
        <v>31077.632000000027</v>
      </c>
      <c r="BA31" s="223">
        <v>30880.614400000028</v>
      </c>
      <c r="BB31" s="223">
        <v>30683.596800000028</v>
      </c>
      <c r="BC31" s="223">
        <v>30486.579200000033</v>
      </c>
      <c r="BD31" s="223">
        <v>30289.561600000037</v>
      </c>
      <c r="BE31" s="223">
        <v>30092.544000000002</v>
      </c>
      <c r="BF31" s="223">
        <v>29862.297600000002</v>
      </c>
      <c r="BG31" s="223">
        <v>29632.051200000002</v>
      </c>
      <c r="BH31" s="223">
        <v>29401.804800000005</v>
      </c>
      <c r="BI31" s="223">
        <v>29171.558400000009</v>
      </c>
      <c r="BJ31" s="223">
        <v>28941.312000000009</v>
      </c>
      <c r="BK31" s="223">
        <v>28711.065600000009</v>
      </c>
      <c r="BL31" s="223">
        <v>28480.819200000013</v>
      </c>
      <c r="BM31" s="223">
        <v>28250.572800000016</v>
      </c>
      <c r="BN31" s="223">
        <v>28020.326400000016</v>
      </c>
      <c r="BO31" s="223">
        <v>27790.080000000002</v>
      </c>
      <c r="BP31" s="223">
        <v>27582.346971428575</v>
      </c>
      <c r="BQ31" s="223">
        <v>27374.613942857148</v>
      </c>
      <c r="BR31" s="223">
        <v>27166.880914285721</v>
      </c>
      <c r="BS31" s="223">
        <v>26959.147885714294</v>
      </c>
      <c r="BT31" s="223">
        <v>26751.414857142867</v>
      </c>
      <c r="BU31" s="223">
        <v>26543.68182857144</v>
      </c>
      <c r="BV31" s="223">
        <v>26335.948800000013</v>
      </c>
      <c r="BW31" s="223">
        <v>26128.215771428586</v>
      </c>
      <c r="BX31" s="223">
        <v>25920.482742857159</v>
      </c>
      <c r="BY31" s="223">
        <v>25712.749714285732</v>
      </c>
      <c r="BZ31" s="223">
        <v>25505.016685714305</v>
      </c>
      <c r="CA31" s="223">
        <v>25297.283657142878</v>
      </c>
      <c r="CB31" s="223">
        <v>25089.550628571451</v>
      </c>
      <c r="CC31" s="223">
        <v>24881.817600000024</v>
      </c>
      <c r="CD31" s="223">
        <v>24674.084571428597</v>
      </c>
      <c r="CE31" s="223">
        <v>24466.351542857166</v>
      </c>
      <c r="CF31" s="223">
        <v>24258.618514285736</v>
      </c>
      <c r="CG31" s="223">
        <v>24050.885485714309</v>
      </c>
      <c r="CH31" s="223">
        <v>23843.152457142878</v>
      </c>
      <c r="CI31" s="223">
        <v>23635.419428571447</v>
      </c>
      <c r="CJ31" s="223">
        <v>23427.686400000021</v>
      </c>
      <c r="CK31" s="223">
        <v>23219.95337142859</v>
      </c>
      <c r="CL31" s="223">
        <v>23012.220342857159</v>
      </c>
      <c r="CM31" s="223">
        <v>22804.487314285729</v>
      </c>
      <c r="CN31" s="223">
        <v>22596.754285714298</v>
      </c>
      <c r="CO31" s="223">
        <v>22389.021257142871</v>
      </c>
      <c r="CP31" s="223">
        <v>22181.28822857144</v>
      </c>
      <c r="CQ31" s="223">
        <v>21973.55520000001</v>
      </c>
      <c r="CR31" s="223">
        <v>21765.822171428583</v>
      </c>
      <c r="CS31" s="223">
        <v>21558.089142857152</v>
      </c>
      <c r="CT31" s="223">
        <v>21350.356114285722</v>
      </c>
      <c r="CU31" s="223">
        <v>21142.623085714291</v>
      </c>
      <c r="CV31" s="223">
        <v>20934.89005714286</v>
      </c>
      <c r="CW31" s="223">
        <v>20727.157028571433</v>
      </c>
      <c r="CX31" s="223">
        <v>20519.423999999999</v>
      </c>
      <c r="CY31" s="224"/>
    </row>
    <row r="32" spans="1:103" ht="11" thickBot="1">
      <c r="A32" s="220"/>
      <c r="B32" s="222">
        <f t="shared" si="2"/>
        <v>25</v>
      </c>
      <c r="C32" s="223">
        <v>40587.897864329003</v>
      </c>
      <c r="D32" s="223">
        <v>40462.626574624286</v>
      </c>
      <c r="E32" s="223">
        <v>40337.355284919562</v>
      </c>
      <c r="F32" s="223">
        <v>40212.083995214838</v>
      </c>
      <c r="G32" s="223">
        <v>40086.812705510121</v>
      </c>
      <c r="H32" s="223">
        <v>39961.541415805397</v>
      </c>
      <c r="I32" s="223">
        <v>39836.270126100673</v>
      </c>
      <c r="J32" s="223">
        <v>39710.998836395956</v>
      </c>
      <c r="K32" s="223">
        <v>39585.727546691232</v>
      </c>
      <c r="L32" s="223">
        <v>39460.456256986523</v>
      </c>
      <c r="M32" s="223">
        <v>39347.035631287872</v>
      </c>
      <c r="N32" s="223">
        <v>39233.615005589221</v>
      </c>
      <c r="O32" s="223">
        <v>39120.194379890563</v>
      </c>
      <c r="P32" s="223">
        <v>39006.773754191905</v>
      </c>
      <c r="Q32" s="223">
        <v>38893.353128493254</v>
      </c>
      <c r="R32" s="223">
        <v>38779.932502794603</v>
      </c>
      <c r="S32" s="223">
        <v>38666.511877095945</v>
      </c>
      <c r="T32" s="223">
        <v>38553.091251397287</v>
      </c>
      <c r="U32" s="223">
        <v>38439.670625698636</v>
      </c>
      <c r="V32" s="223">
        <v>38326.25</v>
      </c>
      <c r="W32" s="223">
        <v>38169.35</v>
      </c>
      <c r="X32" s="223">
        <v>38012.449999999997</v>
      </c>
      <c r="Y32" s="223">
        <v>37855.549999999996</v>
      </c>
      <c r="Z32" s="223">
        <v>37698.649999999994</v>
      </c>
      <c r="AA32" s="223">
        <v>37541.749999999993</v>
      </c>
      <c r="AB32" s="223">
        <v>37384.849999999991</v>
      </c>
      <c r="AC32" s="223">
        <v>37227.94999999999</v>
      </c>
      <c r="AD32" s="223">
        <v>37071.049999999988</v>
      </c>
      <c r="AE32" s="223">
        <v>36914.149999999987</v>
      </c>
      <c r="AF32" s="223">
        <v>36757.249999999985</v>
      </c>
      <c r="AG32" s="223">
        <v>36600.349999999977</v>
      </c>
      <c r="AH32" s="223">
        <v>36443.449999999975</v>
      </c>
      <c r="AI32" s="223">
        <v>36286.549999999974</v>
      </c>
      <c r="AJ32" s="223">
        <v>36129.649999999972</v>
      </c>
      <c r="AK32" s="223">
        <v>35972.749999999971</v>
      </c>
      <c r="AL32" s="223">
        <v>35815.849999999969</v>
      </c>
      <c r="AM32" s="223">
        <v>35658.949999999968</v>
      </c>
      <c r="AN32" s="223">
        <v>35502.049999999967</v>
      </c>
      <c r="AO32" s="223">
        <v>35345.149999999965</v>
      </c>
      <c r="AP32" s="223">
        <v>35188.25</v>
      </c>
      <c r="AQ32" s="223">
        <v>34979.083333333336</v>
      </c>
      <c r="AR32" s="223">
        <v>34769.916666666672</v>
      </c>
      <c r="AS32" s="223">
        <v>34560.750000000007</v>
      </c>
      <c r="AT32" s="223">
        <v>34351.583333333343</v>
      </c>
      <c r="AU32" s="223">
        <v>34142.416666666679</v>
      </c>
      <c r="AV32" s="223">
        <v>33933.250000000015</v>
      </c>
      <c r="AW32" s="223">
        <v>33724.08333333335</v>
      </c>
      <c r="AX32" s="223">
        <v>33514.916666666686</v>
      </c>
      <c r="AY32" s="223">
        <v>33305.750000000022</v>
      </c>
      <c r="AZ32" s="223">
        <v>33096.583333333358</v>
      </c>
      <c r="BA32" s="223">
        <v>32887.416666666693</v>
      </c>
      <c r="BB32" s="223">
        <v>32678.250000000033</v>
      </c>
      <c r="BC32" s="223">
        <v>32469.083333333369</v>
      </c>
      <c r="BD32" s="223">
        <v>32259.916666666704</v>
      </c>
      <c r="BE32" s="223">
        <v>32050.75</v>
      </c>
      <c r="BF32" s="223">
        <v>31804.475000000002</v>
      </c>
      <c r="BG32" s="223">
        <v>31558.2</v>
      </c>
      <c r="BH32" s="223">
        <v>31311.924999999996</v>
      </c>
      <c r="BI32" s="223">
        <v>31065.649999999994</v>
      </c>
      <c r="BJ32" s="223">
        <v>30819.374999999993</v>
      </c>
      <c r="BK32" s="223">
        <v>30573.099999999988</v>
      </c>
      <c r="BL32" s="223">
        <v>30326.824999999986</v>
      </c>
      <c r="BM32" s="223">
        <v>30080.549999999981</v>
      </c>
      <c r="BN32" s="223">
        <v>29834.27499999998</v>
      </c>
      <c r="BO32" s="223">
        <v>29588</v>
      </c>
      <c r="BP32" s="223">
        <v>29363.421428571426</v>
      </c>
      <c r="BQ32" s="223">
        <v>29138.842857142856</v>
      </c>
      <c r="BR32" s="223">
        <v>28914.264285714286</v>
      </c>
      <c r="BS32" s="223">
        <v>28689.685714285712</v>
      </c>
      <c r="BT32" s="223">
        <v>28465.107142857141</v>
      </c>
      <c r="BU32" s="223">
        <v>28240.528571428571</v>
      </c>
      <c r="BV32" s="223">
        <v>28015.949999999997</v>
      </c>
      <c r="BW32" s="223">
        <v>27791.371428571427</v>
      </c>
      <c r="BX32" s="223">
        <v>27566.792857142857</v>
      </c>
      <c r="BY32" s="223">
        <v>27342.214285714283</v>
      </c>
      <c r="BZ32" s="223">
        <v>27117.635714285712</v>
      </c>
      <c r="CA32" s="223">
        <v>26893.057142857138</v>
      </c>
      <c r="CB32" s="223">
        <v>26668.478571428568</v>
      </c>
      <c r="CC32" s="223">
        <v>26443.899999999998</v>
      </c>
      <c r="CD32" s="223">
        <v>26219.321428571424</v>
      </c>
      <c r="CE32" s="223">
        <v>25994.742857142854</v>
      </c>
      <c r="CF32" s="223">
        <v>25770.16428571428</v>
      </c>
      <c r="CG32" s="223">
        <v>25545.585714285709</v>
      </c>
      <c r="CH32" s="223">
        <v>25321.007142857139</v>
      </c>
      <c r="CI32" s="223">
        <v>25096.428571428565</v>
      </c>
      <c r="CJ32" s="223">
        <v>24871.849999999995</v>
      </c>
      <c r="CK32" s="223">
        <v>24647.271428571425</v>
      </c>
      <c r="CL32" s="223">
        <v>24422.692857142851</v>
      </c>
      <c r="CM32" s="223">
        <v>24198.11428571428</v>
      </c>
      <c r="CN32" s="223">
        <v>23973.53571428571</v>
      </c>
      <c r="CO32" s="223">
        <v>23748.957142857136</v>
      </c>
      <c r="CP32" s="223">
        <v>23524.378571428566</v>
      </c>
      <c r="CQ32" s="223">
        <v>23299.799999999992</v>
      </c>
      <c r="CR32" s="223">
        <v>23075.221428571422</v>
      </c>
      <c r="CS32" s="223">
        <v>22850.642857142851</v>
      </c>
      <c r="CT32" s="223">
        <v>22626.064285714278</v>
      </c>
      <c r="CU32" s="223">
        <v>22401.485714285707</v>
      </c>
      <c r="CV32" s="223">
        <v>22176.907142857133</v>
      </c>
      <c r="CW32" s="223">
        <v>21952.328571428563</v>
      </c>
      <c r="CX32" s="223">
        <v>21727.75</v>
      </c>
      <c r="CY32" s="224"/>
    </row>
    <row r="33" spans="1:103" ht="11" thickBot="1">
      <c r="A33" s="220"/>
      <c r="B33" s="222">
        <f t="shared" si="2"/>
        <v>26</v>
      </c>
      <c r="C33" s="223">
        <v>43059.634523739493</v>
      </c>
      <c r="D33" s="223">
        <v>42926.734417184744</v>
      </c>
      <c r="E33" s="223">
        <v>42793.834310629987</v>
      </c>
      <c r="F33" s="223">
        <v>42660.934204075238</v>
      </c>
      <c r="G33" s="223">
        <v>42528.034097520482</v>
      </c>
      <c r="H33" s="223">
        <v>42395.133990965733</v>
      </c>
      <c r="I33" s="223">
        <v>42262.233884410976</v>
      </c>
      <c r="J33" s="223">
        <v>42129.333777856227</v>
      </c>
      <c r="K33" s="223">
        <v>41996.433671301471</v>
      </c>
      <c r="L33" s="223">
        <v>41863.533564746715</v>
      </c>
      <c r="M33" s="223">
        <v>41743.20580827204</v>
      </c>
      <c r="N33" s="223">
        <v>41622.878051797365</v>
      </c>
      <c r="O33" s="223">
        <v>41502.550295322697</v>
      </c>
      <c r="P33" s="223">
        <v>41382.222538848022</v>
      </c>
      <c r="Q33" s="223">
        <v>41261.894782373347</v>
      </c>
      <c r="R33" s="223">
        <v>41141.567025898672</v>
      </c>
      <c r="S33" s="223">
        <v>41021.239269424004</v>
      </c>
      <c r="T33" s="223">
        <v>40900.911512949329</v>
      </c>
      <c r="U33" s="223">
        <v>40780.583756474654</v>
      </c>
      <c r="V33" s="223">
        <v>40660.255999999994</v>
      </c>
      <c r="W33" s="223">
        <v>40494.206999999995</v>
      </c>
      <c r="X33" s="223">
        <v>40328.157999999989</v>
      </c>
      <c r="Y33" s="223">
        <v>40162.108999999989</v>
      </c>
      <c r="Z33" s="223">
        <v>39996.059999999983</v>
      </c>
      <c r="AA33" s="223">
        <v>39830.010999999984</v>
      </c>
      <c r="AB33" s="223">
        <v>39663.961999999985</v>
      </c>
      <c r="AC33" s="223">
        <v>39497.912999999979</v>
      </c>
      <c r="AD33" s="223">
        <v>39331.86399999998</v>
      </c>
      <c r="AE33" s="223">
        <v>39165.814999999981</v>
      </c>
      <c r="AF33" s="223">
        <v>38999.765999999974</v>
      </c>
      <c r="AG33" s="223">
        <v>38833.716999999975</v>
      </c>
      <c r="AH33" s="223">
        <v>38667.667999999976</v>
      </c>
      <c r="AI33" s="223">
        <v>38501.61899999997</v>
      </c>
      <c r="AJ33" s="223">
        <v>38335.569999999971</v>
      </c>
      <c r="AK33" s="223">
        <v>38169.520999999964</v>
      </c>
      <c r="AL33" s="223">
        <v>38003.471999999965</v>
      </c>
      <c r="AM33" s="223">
        <v>37837.422999999966</v>
      </c>
      <c r="AN33" s="223">
        <v>37671.37399999996</v>
      </c>
      <c r="AO33" s="223">
        <v>37505.324999999961</v>
      </c>
      <c r="AP33" s="223">
        <v>37339.275999999998</v>
      </c>
      <c r="AQ33" s="223">
        <v>37117.905066666666</v>
      </c>
      <c r="AR33" s="223">
        <v>36896.534133333334</v>
      </c>
      <c r="AS33" s="223">
        <v>36675.16320000001</v>
      </c>
      <c r="AT33" s="223">
        <v>36453.792266666678</v>
      </c>
      <c r="AU33" s="223">
        <v>36232.421333333346</v>
      </c>
      <c r="AV33" s="223">
        <v>36011.050400000015</v>
      </c>
      <c r="AW33" s="223">
        <v>35789.679466666683</v>
      </c>
      <c r="AX33" s="223">
        <v>35568.308533333351</v>
      </c>
      <c r="AY33" s="223">
        <v>35346.937600000019</v>
      </c>
      <c r="AZ33" s="223">
        <v>35125.566666666688</v>
      </c>
      <c r="BA33" s="223">
        <v>34904.195733333363</v>
      </c>
      <c r="BB33" s="223">
        <v>34682.824800000031</v>
      </c>
      <c r="BC33" s="223">
        <v>34461.453866666699</v>
      </c>
      <c r="BD33" s="223">
        <v>34240.082933333368</v>
      </c>
      <c r="BE33" s="223">
        <v>34018.711999999992</v>
      </c>
      <c r="BF33" s="223">
        <v>33756.309599999993</v>
      </c>
      <c r="BG33" s="223">
        <v>33493.907199999994</v>
      </c>
      <c r="BH33" s="223">
        <v>33231.504799999995</v>
      </c>
      <c r="BI33" s="223">
        <v>32969.102399999996</v>
      </c>
      <c r="BJ33" s="223">
        <v>32706.699999999997</v>
      </c>
      <c r="BK33" s="223">
        <v>32444.297599999994</v>
      </c>
      <c r="BL33" s="223">
        <v>32181.895199999995</v>
      </c>
      <c r="BM33" s="223">
        <v>31919.492799999996</v>
      </c>
      <c r="BN33" s="223">
        <v>31657.090399999994</v>
      </c>
      <c r="BO33" s="223">
        <v>31394.687999999991</v>
      </c>
      <c r="BP33" s="223">
        <v>31153.116799999993</v>
      </c>
      <c r="BQ33" s="223">
        <v>30911.545599999994</v>
      </c>
      <c r="BR33" s="223">
        <v>30669.974399999999</v>
      </c>
      <c r="BS33" s="223">
        <v>30428.403200000001</v>
      </c>
      <c r="BT33" s="223">
        <v>30186.832000000002</v>
      </c>
      <c r="BU33" s="223">
        <v>29945.260800000007</v>
      </c>
      <c r="BV33" s="223">
        <v>29703.689600000009</v>
      </c>
      <c r="BW33" s="223">
        <v>29462.118400000014</v>
      </c>
      <c r="BX33" s="223">
        <v>29220.547200000015</v>
      </c>
      <c r="BY33" s="223">
        <v>28978.976000000017</v>
      </c>
      <c r="BZ33" s="223">
        <v>28737.404800000022</v>
      </c>
      <c r="CA33" s="223">
        <v>28495.833600000024</v>
      </c>
      <c r="CB33" s="223">
        <v>28254.262400000029</v>
      </c>
      <c r="CC33" s="223">
        <v>28012.69120000003</v>
      </c>
      <c r="CD33" s="223">
        <v>27771.120000000032</v>
      </c>
      <c r="CE33" s="223">
        <v>27529.548800000037</v>
      </c>
      <c r="CF33" s="223">
        <v>27287.977600000038</v>
      </c>
      <c r="CG33" s="223">
        <v>27046.40640000004</v>
      </c>
      <c r="CH33" s="223">
        <v>26804.835200000045</v>
      </c>
      <c r="CI33" s="223">
        <v>26563.264000000043</v>
      </c>
      <c r="CJ33" s="223">
        <v>26321.692800000044</v>
      </c>
      <c r="CK33" s="223">
        <v>26080.121600000042</v>
      </c>
      <c r="CL33" s="223">
        <v>25838.550400000044</v>
      </c>
      <c r="CM33" s="223">
        <v>25596.979200000045</v>
      </c>
      <c r="CN33" s="223">
        <v>25355.408000000043</v>
      </c>
      <c r="CO33" s="223">
        <v>25113.836800000045</v>
      </c>
      <c r="CP33" s="223">
        <v>24872.265600000042</v>
      </c>
      <c r="CQ33" s="223">
        <v>24630.694400000044</v>
      </c>
      <c r="CR33" s="223">
        <v>24389.123200000042</v>
      </c>
      <c r="CS33" s="223">
        <v>24147.552000000043</v>
      </c>
      <c r="CT33" s="223">
        <v>23905.980800000041</v>
      </c>
      <c r="CU33" s="223">
        <v>23664.409600000043</v>
      </c>
      <c r="CV33" s="223">
        <v>23422.838400000044</v>
      </c>
      <c r="CW33" s="223">
        <v>23181.267200000042</v>
      </c>
      <c r="CX33" s="223">
        <v>22939.695999999996</v>
      </c>
      <c r="CY33" s="224"/>
    </row>
    <row r="34" spans="1:103" ht="11" thickBot="1">
      <c r="A34" s="220"/>
      <c r="B34" s="222">
        <f t="shared" si="2"/>
        <v>27</v>
      </c>
      <c r="C34" s="223">
        <v>45596.618932752848</v>
      </c>
      <c r="D34" s="223">
        <v>45455.888627404842</v>
      </c>
      <c r="E34" s="223">
        <v>45315.158322056843</v>
      </c>
      <c r="F34" s="223">
        <v>45174.428016708844</v>
      </c>
      <c r="G34" s="223">
        <v>45033.697711360837</v>
      </c>
      <c r="H34" s="223">
        <v>44892.967406012838</v>
      </c>
      <c r="I34" s="223">
        <v>44752.237100664832</v>
      </c>
      <c r="J34" s="223">
        <v>44611.506795316833</v>
      </c>
      <c r="K34" s="223">
        <v>44470.776489968826</v>
      </c>
      <c r="L34" s="223">
        <v>44330.046184620805</v>
      </c>
      <c r="M34" s="223">
        <v>44202.628966158729</v>
      </c>
      <c r="N34" s="223">
        <v>44075.211747696645</v>
      </c>
      <c r="O34" s="223">
        <v>43947.794529234561</v>
      </c>
      <c r="P34" s="223">
        <v>43820.377310772477</v>
      </c>
      <c r="Q34" s="223">
        <v>43692.960092310401</v>
      </c>
      <c r="R34" s="223">
        <v>43565.542873848317</v>
      </c>
      <c r="S34" s="223">
        <v>43438.125655386233</v>
      </c>
      <c r="T34" s="223">
        <v>43310.708436924149</v>
      </c>
      <c r="U34" s="223">
        <v>43183.291218462073</v>
      </c>
      <c r="V34" s="223">
        <v>43055.873999999996</v>
      </c>
      <c r="W34" s="223">
        <v>42880.454999999994</v>
      </c>
      <c r="X34" s="223">
        <v>42705.035999999993</v>
      </c>
      <c r="Y34" s="223">
        <v>42529.616999999991</v>
      </c>
      <c r="Z34" s="223">
        <v>42354.197999999989</v>
      </c>
      <c r="AA34" s="223">
        <v>42178.778999999988</v>
      </c>
      <c r="AB34" s="223">
        <v>42003.359999999986</v>
      </c>
      <c r="AC34" s="223">
        <v>41827.940999999984</v>
      </c>
      <c r="AD34" s="223">
        <v>41652.521999999983</v>
      </c>
      <c r="AE34" s="223">
        <v>41477.102999999981</v>
      </c>
      <c r="AF34" s="223">
        <v>41301.683999999979</v>
      </c>
      <c r="AG34" s="223">
        <v>41126.26499999997</v>
      </c>
      <c r="AH34" s="223">
        <v>40950.845999999969</v>
      </c>
      <c r="AI34" s="223">
        <v>40775.426999999967</v>
      </c>
      <c r="AJ34" s="223">
        <v>40600.007999999965</v>
      </c>
      <c r="AK34" s="223">
        <v>40424.588999999964</v>
      </c>
      <c r="AL34" s="223">
        <v>40249.169999999962</v>
      </c>
      <c r="AM34" s="223">
        <v>40073.75099999996</v>
      </c>
      <c r="AN34" s="223">
        <v>39898.331999999958</v>
      </c>
      <c r="AO34" s="223">
        <v>39722.912999999957</v>
      </c>
      <c r="AP34" s="223">
        <v>39547.493999999999</v>
      </c>
      <c r="AQ34" s="223">
        <v>39313.623599999999</v>
      </c>
      <c r="AR34" s="223">
        <v>39079.753200000006</v>
      </c>
      <c r="AS34" s="223">
        <v>38845.882800000007</v>
      </c>
      <c r="AT34" s="223">
        <v>38612.012400000007</v>
      </c>
      <c r="AU34" s="223">
        <v>38378.142000000007</v>
      </c>
      <c r="AV34" s="223">
        <v>38144.271600000015</v>
      </c>
      <c r="AW34" s="223">
        <v>37910.401200000015</v>
      </c>
      <c r="AX34" s="223">
        <v>37676.530800000015</v>
      </c>
      <c r="AY34" s="223">
        <v>37442.660400000022</v>
      </c>
      <c r="AZ34" s="223">
        <v>37208.790000000023</v>
      </c>
      <c r="BA34" s="223">
        <v>36974.919600000023</v>
      </c>
      <c r="BB34" s="223">
        <v>36741.049200000023</v>
      </c>
      <c r="BC34" s="223">
        <v>36507.178800000031</v>
      </c>
      <c r="BD34" s="223">
        <v>36273.308400000031</v>
      </c>
      <c r="BE34" s="223">
        <v>36039.437999999995</v>
      </c>
      <c r="BF34" s="223">
        <v>35760.425399999993</v>
      </c>
      <c r="BG34" s="223">
        <v>35481.412799999991</v>
      </c>
      <c r="BH34" s="223">
        <v>35202.400199999989</v>
      </c>
      <c r="BI34" s="223">
        <v>34923.387599999987</v>
      </c>
      <c r="BJ34" s="223">
        <v>34644.374999999978</v>
      </c>
      <c r="BK34" s="223">
        <v>34365.362399999976</v>
      </c>
      <c r="BL34" s="223">
        <v>34086.349799999974</v>
      </c>
      <c r="BM34" s="223">
        <v>33807.337199999973</v>
      </c>
      <c r="BN34" s="223">
        <v>33528.324599999971</v>
      </c>
      <c r="BO34" s="223">
        <v>33249.311999999991</v>
      </c>
      <c r="BP34" s="223">
        <v>32990.132057142851</v>
      </c>
      <c r="BQ34" s="223">
        <v>32730.952114285705</v>
      </c>
      <c r="BR34" s="223">
        <v>32471.772171428562</v>
      </c>
      <c r="BS34" s="223">
        <v>32212.592228571419</v>
      </c>
      <c r="BT34" s="223">
        <v>31953.412285714276</v>
      </c>
      <c r="BU34" s="223">
        <v>31694.232342857133</v>
      </c>
      <c r="BV34" s="223">
        <v>31435.052399999993</v>
      </c>
      <c r="BW34" s="223">
        <v>31175.87245714285</v>
      </c>
      <c r="BX34" s="223">
        <v>30916.692514285707</v>
      </c>
      <c r="BY34" s="223">
        <v>30657.512571428564</v>
      </c>
      <c r="BZ34" s="223">
        <v>30398.332628571421</v>
      </c>
      <c r="CA34" s="223">
        <v>30139.152685714278</v>
      </c>
      <c r="CB34" s="223">
        <v>29879.972742857135</v>
      </c>
      <c r="CC34" s="223">
        <v>29620.792799999992</v>
      </c>
      <c r="CD34" s="223">
        <v>29361.612857142849</v>
      </c>
      <c r="CE34" s="223">
        <v>29102.432914285706</v>
      </c>
      <c r="CF34" s="223">
        <v>28843.252971428563</v>
      </c>
      <c r="CG34" s="223">
        <v>28584.07302857142</v>
      </c>
      <c r="CH34" s="223">
        <v>28324.893085714277</v>
      </c>
      <c r="CI34" s="223">
        <v>28065.713142857134</v>
      </c>
      <c r="CJ34" s="223">
        <v>27806.533199999991</v>
      </c>
      <c r="CK34" s="223">
        <v>27547.353257142851</v>
      </c>
      <c r="CL34" s="223">
        <v>27288.173314285708</v>
      </c>
      <c r="CM34" s="223">
        <v>27028.993371428565</v>
      </c>
      <c r="CN34" s="223">
        <v>26769.813428571422</v>
      </c>
      <c r="CO34" s="223">
        <v>26510.633485714279</v>
      </c>
      <c r="CP34" s="223">
        <v>26251.453542857136</v>
      </c>
      <c r="CQ34" s="223">
        <v>25992.273599999993</v>
      </c>
      <c r="CR34" s="223">
        <v>25733.09365714285</v>
      </c>
      <c r="CS34" s="223">
        <v>25473.913714285707</v>
      </c>
      <c r="CT34" s="223">
        <v>25214.733771428564</v>
      </c>
      <c r="CU34" s="223">
        <v>24955.553828571421</v>
      </c>
      <c r="CV34" s="223">
        <v>24696.373885714278</v>
      </c>
      <c r="CW34" s="223">
        <v>24437.193942857135</v>
      </c>
      <c r="CX34" s="223">
        <v>24178.013999999996</v>
      </c>
      <c r="CY34" s="224"/>
    </row>
    <row r="35" spans="1:103" ht="11" thickBot="1">
      <c r="A35" s="220"/>
      <c r="B35" s="222">
        <f t="shared" si="2"/>
        <v>28</v>
      </c>
      <c r="C35" s="223">
        <v>48198.85109136907</v>
      </c>
      <c r="D35" s="223">
        <v>48050.089205284596</v>
      </c>
      <c r="E35" s="223">
        <v>47901.327319200122</v>
      </c>
      <c r="F35" s="223">
        <v>47752.56543311564</v>
      </c>
      <c r="G35" s="223">
        <v>47603.803547031166</v>
      </c>
      <c r="H35" s="223">
        <v>47455.041660946692</v>
      </c>
      <c r="I35" s="223">
        <v>47306.279774862211</v>
      </c>
      <c r="J35" s="223">
        <v>47157.517888777737</v>
      </c>
      <c r="K35" s="223">
        <v>47008.756002693255</v>
      </c>
      <c r="L35" s="223">
        <v>46859.99411660881</v>
      </c>
      <c r="M35" s="223">
        <v>46725.305104947925</v>
      </c>
      <c r="N35" s="223">
        <v>46590.616093287041</v>
      </c>
      <c r="O35" s="223">
        <v>46455.927081626163</v>
      </c>
      <c r="P35" s="223">
        <v>46321.238069965286</v>
      </c>
      <c r="Q35" s="223">
        <v>46186.549058304401</v>
      </c>
      <c r="R35" s="223">
        <v>46051.860046643516</v>
      </c>
      <c r="S35" s="223">
        <v>45917.171034982639</v>
      </c>
      <c r="T35" s="223">
        <v>45782.482023321762</v>
      </c>
      <c r="U35" s="223">
        <v>45647.793011660877</v>
      </c>
      <c r="V35" s="223">
        <v>45513.103999999992</v>
      </c>
      <c r="W35" s="223">
        <v>45328.093999999997</v>
      </c>
      <c r="X35" s="223">
        <v>45143.083999999988</v>
      </c>
      <c r="Y35" s="223">
        <v>44958.073999999993</v>
      </c>
      <c r="Z35" s="223">
        <v>44773.063999999984</v>
      </c>
      <c r="AA35" s="223">
        <v>44588.053999999989</v>
      </c>
      <c r="AB35" s="223">
        <v>44403.04399999998</v>
      </c>
      <c r="AC35" s="223">
        <v>44218.033999999985</v>
      </c>
      <c r="AD35" s="223">
        <v>44033.023999999976</v>
      </c>
      <c r="AE35" s="223">
        <v>43848.013999999981</v>
      </c>
      <c r="AF35" s="223">
        <v>43663.003999999972</v>
      </c>
      <c r="AG35" s="223">
        <v>43477.993999999977</v>
      </c>
      <c r="AH35" s="223">
        <v>43292.983999999968</v>
      </c>
      <c r="AI35" s="223">
        <v>43107.973999999973</v>
      </c>
      <c r="AJ35" s="223">
        <v>42922.963999999964</v>
      </c>
      <c r="AK35" s="223">
        <v>42737.953999999969</v>
      </c>
      <c r="AL35" s="223">
        <v>42552.943999999959</v>
      </c>
      <c r="AM35" s="223">
        <v>42367.933999999965</v>
      </c>
      <c r="AN35" s="223">
        <v>42182.923999999955</v>
      </c>
      <c r="AO35" s="223">
        <v>41997.913999999961</v>
      </c>
      <c r="AP35" s="223">
        <v>41812.904000000002</v>
      </c>
      <c r="AQ35" s="223">
        <v>41566.238933333334</v>
      </c>
      <c r="AR35" s="223">
        <v>41319.573866666673</v>
      </c>
      <c r="AS35" s="223">
        <v>41072.908800000005</v>
      </c>
      <c r="AT35" s="223">
        <v>40826.243733333344</v>
      </c>
      <c r="AU35" s="223">
        <v>40579.578666666675</v>
      </c>
      <c r="AV35" s="223">
        <v>40332.913600000014</v>
      </c>
      <c r="AW35" s="223">
        <v>40086.248533333346</v>
      </c>
      <c r="AX35" s="223">
        <v>39839.583466666685</v>
      </c>
      <c r="AY35" s="223">
        <v>39592.918400000017</v>
      </c>
      <c r="AZ35" s="223">
        <v>39346.253333333356</v>
      </c>
      <c r="BA35" s="223">
        <v>39099.588266666688</v>
      </c>
      <c r="BB35" s="223">
        <v>38852.923200000027</v>
      </c>
      <c r="BC35" s="223">
        <v>38606.258133333358</v>
      </c>
      <c r="BD35" s="223">
        <v>38359.593066666697</v>
      </c>
      <c r="BE35" s="223">
        <v>38112.928</v>
      </c>
      <c r="BF35" s="223">
        <v>37816.822399999997</v>
      </c>
      <c r="BG35" s="223">
        <v>37520.716799999995</v>
      </c>
      <c r="BH35" s="223">
        <v>37224.611199999999</v>
      </c>
      <c r="BI35" s="223">
        <v>36928.505599999997</v>
      </c>
      <c r="BJ35" s="223">
        <v>36632.400000000001</v>
      </c>
      <c r="BK35" s="223">
        <v>36336.294399999999</v>
      </c>
      <c r="BL35" s="223">
        <v>36040.188799999996</v>
      </c>
      <c r="BM35" s="223">
        <v>35744.083200000001</v>
      </c>
      <c r="BN35" s="223">
        <v>35447.977599999998</v>
      </c>
      <c r="BO35" s="223">
        <v>35151.871999999996</v>
      </c>
      <c r="BP35" s="223">
        <v>34874.467199999992</v>
      </c>
      <c r="BQ35" s="223">
        <v>34597.062399999988</v>
      </c>
      <c r="BR35" s="223">
        <v>34319.657599999984</v>
      </c>
      <c r="BS35" s="223">
        <v>34042.25279999998</v>
      </c>
      <c r="BT35" s="223">
        <v>33764.847999999976</v>
      </c>
      <c r="BU35" s="223">
        <v>33487.443199999972</v>
      </c>
      <c r="BV35" s="223">
        <v>33210.038399999976</v>
      </c>
      <c r="BW35" s="223">
        <v>32932.633599999972</v>
      </c>
      <c r="BX35" s="223">
        <v>32655.228799999968</v>
      </c>
      <c r="BY35" s="223">
        <v>32377.823999999964</v>
      </c>
      <c r="BZ35" s="223">
        <v>32100.41919999996</v>
      </c>
      <c r="CA35" s="223">
        <v>31823.014399999956</v>
      </c>
      <c r="CB35" s="223">
        <v>31545.609599999952</v>
      </c>
      <c r="CC35" s="223">
        <v>31268.204799999952</v>
      </c>
      <c r="CD35" s="223">
        <v>30990.799999999948</v>
      </c>
      <c r="CE35" s="223">
        <v>30713.395199999944</v>
      </c>
      <c r="CF35" s="223">
        <v>30435.990399999944</v>
      </c>
      <c r="CG35" s="223">
        <v>30158.58559999994</v>
      </c>
      <c r="CH35" s="223">
        <v>29881.180799999936</v>
      </c>
      <c r="CI35" s="223">
        <v>29603.775999999933</v>
      </c>
      <c r="CJ35" s="223">
        <v>29326.371199999929</v>
      </c>
      <c r="CK35" s="223">
        <v>29048.966399999928</v>
      </c>
      <c r="CL35" s="223">
        <v>28771.561599999925</v>
      </c>
      <c r="CM35" s="223">
        <v>28494.156799999924</v>
      </c>
      <c r="CN35" s="223">
        <v>28216.751999999924</v>
      </c>
      <c r="CO35" s="223">
        <v>27939.347199999924</v>
      </c>
      <c r="CP35" s="223">
        <v>27661.942399999927</v>
      </c>
      <c r="CQ35" s="223">
        <v>27384.537599999927</v>
      </c>
      <c r="CR35" s="223">
        <v>27107.132799999927</v>
      </c>
      <c r="CS35" s="223">
        <v>26829.727999999926</v>
      </c>
      <c r="CT35" s="223">
        <v>26552.323199999926</v>
      </c>
      <c r="CU35" s="223">
        <v>26274.918399999926</v>
      </c>
      <c r="CV35" s="223">
        <v>25997.513599999926</v>
      </c>
      <c r="CW35" s="223">
        <v>25720.108799999925</v>
      </c>
      <c r="CX35" s="223">
        <v>25442.703999999998</v>
      </c>
      <c r="CY35" s="224"/>
    </row>
    <row r="36" spans="1:103" ht="11" thickBot="1">
      <c r="A36" s="220"/>
      <c r="B36" s="222">
        <f t="shared" si="2"/>
        <v>29</v>
      </c>
      <c r="C36" s="223">
        <v>50866.330999588172</v>
      </c>
      <c r="D36" s="223">
        <v>50709.336150824005</v>
      </c>
      <c r="E36" s="223">
        <v>50552.341302059838</v>
      </c>
      <c r="F36" s="223">
        <v>50395.346453295679</v>
      </c>
      <c r="G36" s="223">
        <v>50238.351604531512</v>
      </c>
      <c r="H36" s="223">
        <v>50081.356755767352</v>
      </c>
      <c r="I36" s="223">
        <v>49924.361907003185</v>
      </c>
      <c r="J36" s="223">
        <v>49767.367058239019</v>
      </c>
      <c r="K36" s="223">
        <v>49610.372209474859</v>
      </c>
      <c r="L36" s="223">
        <v>49453.377360710707</v>
      </c>
      <c r="M36" s="223">
        <v>49311.234224639637</v>
      </c>
      <c r="N36" s="223">
        <v>49169.091088568566</v>
      </c>
      <c r="O36" s="223">
        <v>49026.947952497496</v>
      </c>
      <c r="P36" s="223">
        <v>48884.804816426426</v>
      </c>
      <c r="Q36" s="223">
        <v>48742.661680355355</v>
      </c>
      <c r="R36" s="223">
        <v>48600.518544284285</v>
      </c>
      <c r="S36" s="223">
        <v>48458.375408213215</v>
      </c>
      <c r="T36" s="223">
        <v>48316.232272142144</v>
      </c>
      <c r="U36" s="223">
        <v>48174.089136071074</v>
      </c>
      <c r="V36" s="223">
        <v>48031.945999999996</v>
      </c>
      <c r="W36" s="223">
        <v>47837.123999999996</v>
      </c>
      <c r="X36" s="223">
        <v>47642.301999999996</v>
      </c>
      <c r="Y36" s="223">
        <v>47447.479999999989</v>
      </c>
      <c r="Z36" s="223">
        <v>47252.657999999989</v>
      </c>
      <c r="AA36" s="223">
        <v>47057.835999999988</v>
      </c>
      <c r="AB36" s="223">
        <v>46863.013999999981</v>
      </c>
      <c r="AC36" s="223">
        <v>46668.191999999981</v>
      </c>
      <c r="AD36" s="223">
        <v>46473.369999999981</v>
      </c>
      <c r="AE36" s="223">
        <v>46278.547999999981</v>
      </c>
      <c r="AF36" s="223">
        <v>46083.725999999973</v>
      </c>
      <c r="AG36" s="223">
        <v>45888.903999999973</v>
      </c>
      <c r="AH36" s="223">
        <v>45694.081999999973</v>
      </c>
      <c r="AI36" s="223">
        <v>45499.259999999966</v>
      </c>
      <c r="AJ36" s="223">
        <v>45304.437999999966</v>
      </c>
      <c r="AK36" s="223">
        <v>45109.615999999965</v>
      </c>
      <c r="AL36" s="223">
        <v>44914.793999999965</v>
      </c>
      <c r="AM36" s="223">
        <v>44719.971999999958</v>
      </c>
      <c r="AN36" s="223">
        <v>44525.149999999958</v>
      </c>
      <c r="AO36" s="223">
        <v>44330.327999999958</v>
      </c>
      <c r="AP36" s="223">
        <v>44135.506000000001</v>
      </c>
      <c r="AQ36" s="223">
        <v>43875.751066666671</v>
      </c>
      <c r="AR36" s="223">
        <v>43615.996133333334</v>
      </c>
      <c r="AS36" s="223">
        <v>43356.241200000004</v>
      </c>
      <c r="AT36" s="223">
        <v>43096.486266666674</v>
      </c>
      <c r="AU36" s="223">
        <v>42836.731333333344</v>
      </c>
      <c r="AV36" s="223">
        <v>42576.976400000007</v>
      </c>
      <c r="AW36" s="223">
        <v>42317.221466666677</v>
      </c>
      <c r="AX36" s="223">
        <v>42057.466533333347</v>
      </c>
      <c r="AY36" s="223">
        <v>41797.711600000017</v>
      </c>
      <c r="AZ36" s="223">
        <v>41537.956666666687</v>
      </c>
      <c r="BA36" s="223">
        <v>41278.20173333335</v>
      </c>
      <c r="BB36" s="223">
        <v>41018.44680000002</v>
      </c>
      <c r="BC36" s="223">
        <v>40758.69186666669</v>
      </c>
      <c r="BD36" s="223">
        <v>40498.93693333336</v>
      </c>
      <c r="BE36" s="223">
        <v>40239.182000000001</v>
      </c>
      <c r="BF36" s="223">
        <v>39925.500599999999</v>
      </c>
      <c r="BG36" s="223">
        <v>39611.819199999991</v>
      </c>
      <c r="BH36" s="223">
        <v>39298.13779999999</v>
      </c>
      <c r="BI36" s="223">
        <v>38984.456399999988</v>
      </c>
      <c r="BJ36" s="223">
        <v>38670.774999999987</v>
      </c>
      <c r="BK36" s="223">
        <v>38357.093599999978</v>
      </c>
      <c r="BL36" s="223">
        <v>38043.412199999977</v>
      </c>
      <c r="BM36" s="223">
        <v>37729.730799999976</v>
      </c>
      <c r="BN36" s="223">
        <v>37416.049399999974</v>
      </c>
      <c r="BO36" s="223">
        <v>37102.367999999995</v>
      </c>
      <c r="BP36" s="223">
        <v>36806.122228571425</v>
      </c>
      <c r="BQ36" s="223">
        <v>36509.876457142855</v>
      </c>
      <c r="BR36" s="223">
        <v>36213.630685714284</v>
      </c>
      <c r="BS36" s="223">
        <v>35917.384914285707</v>
      </c>
      <c r="BT36" s="223">
        <v>35621.139142857137</v>
      </c>
      <c r="BU36" s="223">
        <v>35324.893371428567</v>
      </c>
      <c r="BV36" s="223">
        <v>35028.647599999997</v>
      </c>
      <c r="BW36" s="223">
        <v>34732.401828571426</v>
      </c>
      <c r="BX36" s="223">
        <v>34436.156057142856</v>
      </c>
      <c r="BY36" s="223">
        <v>34139.910285714286</v>
      </c>
      <c r="BZ36" s="223">
        <v>33843.664514285716</v>
      </c>
      <c r="CA36" s="223">
        <v>33547.418742857146</v>
      </c>
      <c r="CB36" s="223">
        <v>33251.172971428568</v>
      </c>
      <c r="CC36" s="223">
        <v>32954.927199999998</v>
      </c>
      <c r="CD36" s="223">
        <v>32658.681428571428</v>
      </c>
      <c r="CE36" s="223">
        <v>32362.435657142858</v>
      </c>
      <c r="CF36" s="223">
        <v>32066.189885714288</v>
      </c>
      <c r="CG36" s="223">
        <v>31769.944114285718</v>
      </c>
      <c r="CH36" s="223">
        <v>31473.698342857144</v>
      </c>
      <c r="CI36" s="223">
        <v>31177.452571428574</v>
      </c>
      <c r="CJ36" s="223">
        <v>30881.206800000004</v>
      </c>
      <c r="CK36" s="223">
        <v>30584.96102857143</v>
      </c>
      <c r="CL36" s="223">
        <v>30288.71525714286</v>
      </c>
      <c r="CM36" s="223">
        <v>29992.469485714289</v>
      </c>
      <c r="CN36" s="223">
        <v>29696.223714285719</v>
      </c>
      <c r="CO36" s="223">
        <v>29399.977942857149</v>
      </c>
      <c r="CP36" s="223">
        <v>29103.732171428575</v>
      </c>
      <c r="CQ36" s="223">
        <v>28807.486400000005</v>
      </c>
      <c r="CR36" s="223">
        <v>28511.240628571435</v>
      </c>
      <c r="CS36" s="223">
        <v>28214.994857142861</v>
      </c>
      <c r="CT36" s="223">
        <v>27918.749085714291</v>
      </c>
      <c r="CU36" s="223">
        <v>27622.503314285721</v>
      </c>
      <c r="CV36" s="223">
        <v>27326.257542857151</v>
      </c>
      <c r="CW36" s="223">
        <v>27030.011771428581</v>
      </c>
      <c r="CX36" s="223">
        <v>26733.766</v>
      </c>
      <c r="CY36" s="224"/>
    </row>
    <row r="37" spans="1:103" ht="11" thickBot="1">
      <c r="A37" s="220"/>
      <c r="B37" s="222">
        <f t="shared" si="2"/>
        <v>30</v>
      </c>
      <c r="C37" s="223">
        <v>53599.058657410133</v>
      </c>
      <c r="D37" s="223">
        <v>53433.629464023063</v>
      </c>
      <c r="E37" s="223">
        <v>53268.200270635993</v>
      </c>
      <c r="F37" s="223">
        <v>53102.771077248923</v>
      </c>
      <c r="G37" s="223">
        <v>52937.34188386186</v>
      </c>
      <c r="H37" s="223">
        <v>52771.91269047479</v>
      </c>
      <c r="I37" s="223">
        <v>52606.48349708772</v>
      </c>
      <c r="J37" s="223">
        <v>52441.05430370065</v>
      </c>
      <c r="K37" s="223">
        <v>52275.62511031358</v>
      </c>
      <c r="L37" s="223">
        <v>52110.19591692651</v>
      </c>
      <c r="M37" s="223">
        <v>51960.416325233862</v>
      </c>
      <c r="N37" s="223">
        <v>51810.636733541207</v>
      </c>
      <c r="O37" s="223">
        <v>51660.857141848559</v>
      </c>
      <c r="P37" s="223">
        <v>51511.077550155911</v>
      </c>
      <c r="Q37" s="223">
        <v>51361.297958463263</v>
      </c>
      <c r="R37" s="223">
        <v>51211.518366770608</v>
      </c>
      <c r="S37" s="223">
        <v>51061.73877507796</v>
      </c>
      <c r="T37" s="223">
        <v>50911.959183385312</v>
      </c>
      <c r="U37" s="223">
        <v>50762.179591692664</v>
      </c>
      <c r="V37" s="223">
        <v>50612.399999999994</v>
      </c>
      <c r="W37" s="223">
        <v>50407.544999999998</v>
      </c>
      <c r="X37" s="223">
        <v>50202.689999999995</v>
      </c>
      <c r="Y37" s="223">
        <v>49997.834999999992</v>
      </c>
      <c r="Z37" s="223">
        <v>49792.979999999989</v>
      </c>
      <c r="AA37" s="223">
        <v>49588.124999999985</v>
      </c>
      <c r="AB37" s="223">
        <v>49383.269999999982</v>
      </c>
      <c r="AC37" s="223">
        <v>49178.414999999979</v>
      </c>
      <c r="AD37" s="223">
        <v>48973.559999999983</v>
      </c>
      <c r="AE37" s="223">
        <v>48768.70499999998</v>
      </c>
      <c r="AF37" s="223">
        <v>48563.849999999977</v>
      </c>
      <c r="AG37" s="223">
        <v>48358.994999999974</v>
      </c>
      <c r="AH37" s="223">
        <v>48154.13999999997</v>
      </c>
      <c r="AI37" s="223">
        <v>47949.284999999967</v>
      </c>
      <c r="AJ37" s="223">
        <v>47744.429999999964</v>
      </c>
      <c r="AK37" s="223">
        <v>47539.574999999961</v>
      </c>
      <c r="AL37" s="223">
        <v>47334.719999999958</v>
      </c>
      <c r="AM37" s="223">
        <v>47129.864999999962</v>
      </c>
      <c r="AN37" s="223">
        <v>46925.009999999958</v>
      </c>
      <c r="AO37" s="223">
        <v>46720.154999999955</v>
      </c>
      <c r="AP37" s="223">
        <v>46515.3</v>
      </c>
      <c r="AQ37" s="223">
        <v>46242.16</v>
      </c>
      <c r="AR37" s="223">
        <v>45969.020000000004</v>
      </c>
      <c r="AS37" s="223">
        <v>45695.880000000005</v>
      </c>
      <c r="AT37" s="223">
        <v>45422.740000000005</v>
      </c>
      <c r="AU37" s="223">
        <v>45149.600000000006</v>
      </c>
      <c r="AV37" s="223">
        <v>44876.460000000006</v>
      </c>
      <c r="AW37" s="223">
        <v>44603.320000000007</v>
      </c>
      <c r="AX37" s="223">
        <v>44330.180000000015</v>
      </c>
      <c r="AY37" s="223">
        <v>44057.040000000015</v>
      </c>
      <c r="AZ37" s="223">
        <v>43783.900000000016</v>
      </c>
      <c r="BA37" s="223">
        <v>43510.760000000017</v>
      </c>
      <c r="BB37" s="223">
        <v>43237.620000000017</v>
      </c>
      <c r="BC37" s="223">
        <v>42964.480000000018</v>
      </c>
      <c r="BD37" s="223">
        <v>42691.340000000018</v>
      </c>
      <c r="BE37" s="223">
        <v>42418.200000000004</v>
      </c>
      <c r="BF37" s="223">
        <v>42086.46</v>
      </c>
      <c r="BG37" s="223">
        <v>41754.720000000001</v>
      </c>
      <c r="BH37" s="223">
        <v>41422.980000000003</v>
      </c>
      <c r="BI37" s="223">
        <v>41091.240000000005</v>
      </c>
      <c r="BJ37" s="223">
        <v>40759.5</v>
      </c>
      <c r="BK37" s="223">
        <v>40427.760000000002</v>
      </c>
      <c r="BL37" s="223">
        <v>40096.020000000004</v>
      </c>
      <c r="BM37" s="223">
        <v>39764.280000000006</v>
      </c>
      <c r="BN37" s="223">
        <v>39432.54</v>
      </c>
      <c r="BO37" s="223">
        <v>39100.799999999996</v>
      </c>
      <c r="BP37" s="223">
        <v>38785.097142857136</v>
      </c>
      <c r="BQ37" s="223">
        <v>38469.394285714276</v>
      </c>
      <c r="BR37" s="223">
        <v>38153.691428571416</v>
      </c>
      <c r="BS37" s="223">
        <v>37837.988571428556</v>
      </c>
      <c r="BT37" s="223">
        <v>37522.285714285696</v>
      </c>
      <c r="BU37" s="223">
        <v>37206.582857142836</v>
      </c>
      <c r="BV37" s="223">
        <v>36890.879999999976</v>
      </c>
      <c r="BW37" s="223">
        <v>36575.177142857116</v>
      </c>
      <c r="BX37" s="223">
        <v>36259.474285714256</v>
      </c>
      <c r="BY37" s="223">
        <v>35943.771428571396</v>
      </c>
      <c r="BZ37" s="223">
        <v>35628.068571428536</v>
      </c>
      <c r="CA37" s="223">
        <v>35312.365714285675</v>
      </c>
      <c r="CB37" s="223">
        <v>34996.662857142815</v>
      </c>
      <c r="CC37" s="223">
        <v>34680.959999999955</v>
      </c>
      <c r="CD37" s="223">
        <v>34365.257142857095</v>
      </c>
      <c r="CE37" s="223">
        <v>34049.554285714235</v>
      </c>
      <c r="CF37" s="223">
        <v>33733.851428571375</v>
      </c>
      <c r="CG37" s="223">
        <v>33418.148571428515</v>
      </c>
      <c r="CH37" s="223">
        <v>33102.445714285655</v>
      </c>
      <c r="CI37" s="223">
        <v>32786.742857142795</v>
      </c>
      <c r="CJ37" s="223">
        <v>32471.039999999935</v>
      </c>
      <c r="CK37" s="223">
        <v>32155.337142857075</v>
      </c>
      <c r="CL37" s="223">
        <v>31839.634285714215</v>
      </c>
      <c r="CM37" s="223">
        <v>31523.931428571355</v>
      </c>
      <c r="CN37" s="223">
        <v>31208.228571428495</v>
      </c>
      <c r="CO37" s="223">
        <v>30892.525714285635</v>
      </c>
      <c r="CP37" s="223">
        <v>30576.822857142779</v>
      </c>
      <c r="CQ37" s="223">
        <v>30261.119999999923</v>
      </c>
      <c r="CR37" s="223">
        <v>29945.417142857066</v>
      </c>
      <c r="CS37" s="223">
        <v>29629.71428571421</v>
      </c>
      <c r="CT37" s="223">
        <v>29314.011428571353</v>
      </c>
      <c r="CU37" s="223">
        <v>28998.308571428497</v>
      </c>
      <c r="CV37" s="223">
        <v>28682.605714285641</v>
      </c>
      <c r="CW37" s="223">
        <v>28366.902857142784</v>
      </c>
      <c r="CX37" s="223">
        <v>28051.199999999997</v>
      </c>
      <c r="CY37" s="224"/>
    </row>
    <row r="38" spans="1:103" ht="11" thickBot="1">
      <c r="A38" s="220"/>
      <c r="B38" s="222">
        <f t="shared" si="2"/>
        <v>31</v>
      </c>
      <c r="C38" s="223">
        <v>56329.668294404888</v>
      </c>
      <c r="D38" s="223">
        <v>56155.811293496226</v>
      </c>
      <c r="E38" s="223">
        <v>55981.954292587565</v>
      </c>
      <c r="F38" s="223">
        <v>55808.097291678903</v>
      </c>
      <c r="G38" s="223">
        <v>55634.240290770249</v>
      </c>
      <c r="H38" s="223">
        <v>55460.383289861587</v>
      </c>
      <c r="I38" s="223">
        <v>55286.526288952926</v>
      </c>
      <c r="J38" s="223">
        <v>55112.669288044264</v>
      </c>
      <c r="K38" s="223">
        <v>54938.812287135603</v>
      </c>
      <c r="L38" s="223">
        <v>54764.95528622697</v>
      </c>
      <c r="M38" s="223">
        <v>54607.545157604276</v>
      </c>
      <c r="N38" s="223">
        <v>54450.135028981575</v>
      </c>
      <c r="O38" s="223">
        <v>54292.72490035888</v>
      </c>
      <c r="P38" s="223">
        <v>54135.314771736179</v>
      </c>
      <c r="Q38" s="223">
        <v>53977.904643113478</v>
      </c>
      <c r="R38" s="223">
        <v>53820.494514490783</v>
      </c>
      <c r="S38" s="223">
        <v>53663.084385868082</v>
      </c>
      <c r="T38" s="223">
        <v>53505.674257245388</v>
      </c>
      <c r="U38" s="223">
        <v>53348.264128622686</v>
      </c>
      <c r="V38" s="223">
        <v>53190.854000000007</v>
      </c>
      <c r="W38" s="223">
        <v>52975.977500000008</v>
      </c>
      <c r="X38" s="223">
        <v>52761.101000000017</v>
      </c>
      <c r="Y38" s="223">
        <v>52546.224500000018</v>
      </c>
      <c r="Z38" s="223">
        <v>52331.34800000002</v>
      </c>
      <c r="AA38" s="223">
        <v>52116.471500000021</v>
      </c>
      <c r="AB38" s="223">
        <v>51901.595000000023</v>
      </c>
      <c r="AC38" s="223">
        <v>51686.718500000025</v>
      </c>
      <c r="AD38" s="223">
        <v>51471.842000000033</v>
      </c>
      <c r="AE38" s="223">
        <v>51256.965500000035</v>
      </c>
      <c r="AF38" s="223">
        <v>51042.089000000036</v>
      </c>
      <c r="AG38" s="223">
        <v>50827.212500000038</v>
      </c>
      <c r="AH38" s="223">
        <v>50612.336000000039</v>
      </c>
      <c r="AI38" s="223">
        <v>50397.459500000041</v>
      </c>
      <c r="AJ38" s="223">
        <v>50182.583000000042</v>
      </c>
      <c r="AK38" s="223">
        <v>49967.706500000051</v>
      </c>
      <c r="AL38" s="223">
        <v>49752.830000000053</v>
      </c>
      <c r="AM38" s="223">
        <v>49537.953500000054</v>
      </c>
      <c r="AN38" s="223">
        <v>49323.077000000056</v>
      </c>
      <c r="AO38" s="223">
        <v>49108.200500000057</v>
      </c>
      <c r="AP38" s="223">
        <v>48893.324000000008</v>
      </c>
      <c r="AQ38" s="223">
        <v>48606.817866666672</v>
      </c>
      <c r="AR38" s="223">
        <v>48320.311733333336</v>
      </c>
      <c r="AS38" s="223">
        <v>48033.8056</v>
      </c>
      <c r="AT38" s="223">
        <v>47747.299466666664</v>
      </c>
      <c r="AU38" s="223">
        <v>47460.793333333328</v>
      </c>
      <c r="AV38" s="223">
        <v>47174.287199999992</v>
      </c>
      <c r="AW38" s="223">
        <v>46887.781066666656</v>
      </c>
      <c r="AX38" s="223">
        <v>46601.274933333319</v>
      </c>
      <c r="AY38" s="223">
        <v>46314.768799999983</v>
      </c>
      <c r="AZ38" s="223">
        <v>46028.262666666647</v>
      </c>
      <c r="BA38" s="223">
        <v>45741.756533333311</v>
      </c>
      <c r="BB38" s="223">
        <v>45455.250399999975</v>
      </c>
      <c r="BC38" s="223">
        <v>45168.744266666639</v>
      </c>
      <c r="BD38" s="223">
        <v>44882.238133333303</v>
      </c>
      <c r="BE38" s="223">
        <v>44595.731999999989</v>
      </c>
      <c r="BF38" s="223">
        <v>44245.952799999985</v>
      </c>
      <c r="BG38" s="223">
        <v>43896.173599999987</v>
      </c>
      <c r="BH38" s="223">
        <v>43546.394399999983</v>
      </c>
      <c r="BI38" s="223">
        <v>43196.615199999978</v>
      </c>
      <c r="BJ38" s="223">
        <v>42846.835999999974</v>
      </c>
      <c r="BK38" s="223">
        <v>42497.056799999977</v>
      </c>
      <c r="BL38" s="223">
        <v>42147.277599999972</v>
      </c>
      <c r="BM38" s="223">
        <v>41797.498399999968</v>
      </c>
      <c r="BN38" s="223">
        <v>41447.71919999997</v>
      </c>
      <c r="BO38" s="223">
        <v>41097.939999999988</v>
      </c>
      <c r="BP38" s="223">
        <v>40762.757371428561</v>
      </c>
      <c r="BQ38" s="223">
        <v>40427.574742857134</v>
      </c>
      <c r="BR38" s="223">
        <v>40092.392114285707</v>
      </c>
      <c r="BS38" s="223">
        <v>39757.20948571428</v>
      </c>
      <c r="BT38" s="223">
        <v>39422.026857142861</v>
      </c>
      <c r="BU38" s="223">
        <v>39086.844228571434</v>
      </c>
      <c r="BV38" s="223">
        <v>38751.661600000007</v>
      </c>
      <c r="BW38" s="223">
        <v>38416.47897142858</v>
      </c>
      <c r="BX38" s="223">
        <v>38081.296342857153</v>
      </c>
      <c r="BY38" s="223">
        <v>37746.113714285726</v>
      </c>
      <c r="BZ38" s="223">
        <v>37410.931085714299</v>
      </c>
      <c r="CA38" s="223">
        <v>37075.748457142879</v>
      </c>
      <c r="CB38" s="223">
        <v>36740.565828571453</v>
      </c>
      <c r="CC38" s="223">
        <v>36405.383200000026</v>
      </c>
      <c r="CD38" s="223">
        <v>36070.200571428599</v>
      </c>
      <c r="CE38" s="223">
        <v>35735.017942857172</v>
      </c>
      <c r="CF38" s="223">
        <v>35399.835314285745</v>
      </c>
      <c r="CG38" s="223">
        <v>35064.652685714325</v>
      </c>
      <c r="CH38" s="223">
        <v>34729.470057142898</v>
      </c>
      <c r="CI38" s="223">
        <v>34394.287428571472</v>
      </c>
      <c r="CJ38" s="223">
        <v>34059.104800000045</v>
      </c>
      <c r="CK38" s="223">
        <v>33723.922171428618</v>
      </c>
      <c r="CL38" s="223">
        <v>33388.739542857191</v>
      </c>
      <c r="CM38" s="223">
        <v>33053.556914285771</v>
      </c>
      <c r="CN38" s="223">
        <v>32718.374285714341</v>
      </c>
      <c r="CO38" s="223">
        <v>32383.191657142917</v>
      </c>
      <c r="CP38" s="223">
        <v>32048.00902857149</v>
      </c>
      <c r="CQ38" s="223">
        <v>31712.82640000006</v>
      </c>
      <c r="CR38" s="223">
        <v>31377.643771428633</v>
      </c>
      <c r="CS38" s="223">
        <v>31042.461142857203</v>
      </c>
      <c r="CT38" s="223">
        <v>30707.278514285772</v>
      </c>
      <c r="CU38" s="223">
        <v>30372.095885714345</v>
      </c>
      <c r="CV38" s="223">
        <v>30036.913257142915</v>
      </c>
      <c r="CW38" s="223">
        <v>29701.730628571484</v>
      </c>
      <c r="CX38" s="223">
        <v>29366.547999999995</v>
      </c>
      <c r="CY38" s="224"/>
    </row>
    <row r="39" spans="1:103" ht="11" thickBot="1">
      <c r="A39" s="220"/>
      <c r="B39" s="222">
        <f t="shared" si="2"/>
        <v>32</v>
      </c>
      <c r="C39" s="223">
        <v>59121.179502265099</v>
      </c>
      <c r="D39" s="223">
        <v>58938.706726023542</v>
      </c>
      <c r="E39" s="223">
        <v>58756.233949781985</v>
      </c>
      <c r="F39" s="223">
        <v>58573.761173540428</v>
      </c>
      <c r="G39" s="223">
        <v>58391.288397298871</v>
      </c>
      <c r="H39" s="223">
        <v>58208.815621057314</v>
      </c>
      <c r="I39" s="223">
        <v>58026.342844815757</v>
      </c>
      <c r="J39" s="223">
        <v>57843.870068574201</v>
      </c>
      <c r="K39" s="223">
        <v>57661.397292332644</v>
      </c>
      <c r="L39" s="223">
        <v>57478.924516091065</v>
      </c>
      <c r="M39" s="223">
        <v>57313.713664481962</v>
      </c>
      <c r="N39" s="223">
        <v>57148.502812872859</v>
      </c>
      <c r="O39" s="223">
        <v>56983.291961263756</v>
      </c>
      <c r="P39" s="223">
        <v>56818.081109654653</v>
      </c>
      <c r="Q39" s="223">
        <v>56652.87025804555</v>
      </c>
      <c r="R39" s="223">
        <v>56487.659406436447</v>
      </c>
      <c r="S39" s="223">
        <v>56322.448554827344</v>
      </c>
      <c r="T39" s="223">
        <v>56157.237703218241</v>
      </c>
      <c r="U39" s="223">
        <v>55992.026851609138</v>
      </c>
      <c r="V39" s="223">
        <v>55826.816000000006</v>
      </c>
      <c r="W39" s="223">
        <v>55601.712000000007</v>
      </c>
      <c r="X39" s="223">
        <v>55376.608000000007</v>
      </c>
      <c r="Y39" s="223">
        <v>55151.504000000008</v>
      </c>
      <c r="Z39" s="223">
        <v>54926.400000000009</v>
      </c>
      <c r="AA39" s="223">
        <v>54701.296000000009</v>
      </c>
      <c r="AB39" s="223">
        <v>54476.19200000001</v>
      </c>
      <c r="AC39" s="223">
        <v>54251.088000000011</v>
      </c>
      <c r="AD39" s="223">
        <v>54025.984000000011</v>
      </c>
      <c r="AE39" s="223">
        <v>53800.880000000012</v>
      </c>
      <c r="AF39" s="223">
        <v>53575.776000000013</v>
      </c>
      <c r="AG39" s="223">
        <v>53350.672000000013</v>
      </c>
      <c r="AH39" s="223">
        <v>53125.568000000014</v>
      </c>
      <c r="AI39" s="223">
        <v>52900.464000000014</v>
      </c>
      <c r="AJ39" s="223">
        <v>52675.360000000015</v>
      </c>
      <c r="AK39" s="223">
        <v>52450.256000000016</v>
      </c>
      <c r="AL39" s="223">
        <v>52225.152000000016</v>
      </c>
      <c r="AM39" s="223">
        <v>52000.048000000017</v>
      </c>
      <c r="AN39" s="223">
        <v>51774.944000000018</v>
      </c>
      <c r="AO39" s="223">
        <v>51549.840000000018</v>
      </c>
      <c r="AP39" s="223">
        <v>51324.736000000004</v>
      </c>
      <c r="AQ39" s="223">
        <v>51024.588800000005</v>
      </c>
      <c r="AR39" s="223">
        <v>50724.441600000006</v>
      </c>
      <c r="AS39" s="223">
        <v>50424.294400000006</v>
      </c>
      <c r="AT39" s="223">
        <v>50124.147200000007</v>
      </c>
      <c r="AU39" s="223">
        <v>49824.000000000007</v>
      </c>
      <c r="AV39" s="223">
        <v>49523.852800000008</v>
      </c>
      <c r="AW39" s="223">
        <v>49223.705600000008</v>
      </c>
      <c r="AX39" s="223">
        <v>48923.558400000009</v>
      </c>
      <c r="AY39" s="223">
        <v>48623.41120000001</v>
      </c>
      <c r="AZ39" s="223">
        <v>48323.26400000001</v>
      </c>
      <c r="BA39" s="223">
        <v>48023.116800000011</v>
      </c>
      <c r="BB39" s="223">
        <v>47722.969600000011</v>
      </c>
      <c r="BC39" s="223">
        <v>47422.822400000012</v>
      </c>
      <c r="BD39" s="223">
        <v>47122.675200000012</v>
      </c>
      <c r="BE39" s="223">
        <v>46822.527999999991</v>
      </c>
      <c r="BF39" s="223">
        <v>46454.259199999993</v>
      </c>
      <c r="BG39" s="223">
        <v>46085.990399999995</v>
      </c>
      <c r="BH39" s="223">
        <v>45717.721599999997</v>
      </c>
      <c r="BI39" s="223">
        <v>45349.452799999999</v>
      </c>
      <c r="BJ39" s="223">
        <v>44981.184000000001</v>
      </c>
      <c r="BK39" s="223">
        <v>44612.915200000003</v>
      </c>
      <c r="BL39" s="223">
        <v>44244.646400000005</v>
      </c>
      <c r="BM39" s="223">
        <v>43876.377600000007</v>
      </c>
      <c r="BN39" s="223">
        <v>43508.108800000009</v>
      </c>
      <c r="BO39" s="223">
        <v>43139.839999999989</v>
      </c>
      <c r="BP39" s="223">
        <v>42784.599771428562</v>
      </c>
      <c r="BQ39" s="223">
        <v>42429.359542857135</v>
      </c>
      <c r="BR39" s="223">
        <v>42074.119314285708</v>
      </c>
      <c r="BS39" s="223">
        <v>41718.879085714281</v>
      </c>
      <c r="BT39" s="223">
        <v>41363.638857142854</v>
      </c>
      <c r="BU39" s="223">
        <v>41008.398628571427</v>
      </c>
      <c r="BV39" s="223">
        <v>40653.1584</v>
      </c>
      <c r="BW39" s="223">
        <v>40297.918171428573</v>
      </c>
      <c r="BX39" s="223">
        <v>39942.677942857146</v>
      </c>
      <c r="BY39" s="223">
        <v>39587.437714285719</v>
      </c>
      <c r="BZ39" s="223">
        <v>39232.197485714292</v>
      </c>
      <c r="CA39" s="223">
        <v>38876.957257142865</v>
      </c>
      <c r="CB39" s="223">
        <v>38521.717028571438</v>
      </c>
      <c r="CC39" s="223">
        <v>38166.476800000011</v>
      </c>
      <c r="CD39" s="223">
        <v>37811.236571428584</v>
      </c>
      <c r="CE39" s="223">
        <v>37455.996342857157</v>
      </c>
      <c r="CF39" s="223">
        <v>37100.75611428573</v>
      </c>
      <c r="CG39" s="223">
        <v>36745.515885714303</v>
      </c>
      <c r="CH39" s="223">
        <v>36390.275657142876</v>
      </c>
      <c r="CI39" s="223">
        <v>36035.035428571449</v>
      </c>
      <c r="CJ39" s="223">
        <v>35679.795200000022</v>
      </c>
      <c r="CK39" s="223">
        <v>35324.554971428595</v>
      </c>
      <c r="CL39" s="223">
        <v>34969.314742857168</v>
      </c>
      <c r="CM39" s="223">
        <v>34614.074514285741</v>
      </c>
      <c r="CN39" s="223">
        <v>34258.834285714314</v>
      </c>
      <c r="CO39" s="223">
        <v>33903.594057142887</v>
      </c>
      <c r="CP39" s="223">
        <v>33548.35382857146</v>
      </c>
      <c r="CQ39" s="223">
        <v>33193.113600000033</v>
      </c>
      <c r="CR39" s="223">
        <v>32837.873371428606</v>
      </c>
      <c r="CS39" s="223">
        <v>32482.633142857179</v>
      </c>
      <c r="CT39" s="223">
        <v>32127.392914285752</v>
      </c>
      <c r="CU39" s="223">
        <v>31772.152685714325</v>
      </c>
      <c r="CV39" s="223">
        <v>31416.912457142898</v>
      </c>
      <c r="CW39" s="223">
        <v>31061.672228571471</v>
      </c>
      <c r="CX39" s="223">
        <v>30706.431999999997</v>
      </c>
      <c r="CY39" s="224"/>
    </row>
    <row r="40" spans="1:103" ht="11" thickBot="1">
      <c r="A40" s="220"/>
      <c r="B40" s="222">
        <f t="shared" si="2"/>
        <v>33</v>
      </c>
      <c r="C40" s="223">
        <v>61973.592280990757</v>
      </c>
      <c r="D40" s="223">
        <v>61782.315761604987</v>
      </c>
      <c r="E40" s="223">
        <v>61591.039242219209</v>
      </c>
      <c r="F40" s="223">
        <v>61399.762722833439</v>
      </c>
      <c r="G40" s="223">
        <v>61208.486203447661</v>
      </c>
      <c r="H40" s="223">
        <v>61017.209684061891</v>
      </c>
      <c r="I40" s="223">
        <v>60825.933164676113</v>
      </c>
      <c r="J40" s="223">
        <v>60634.656645290343</v>
      </c>
      <c r="K40" s="223">
        <v>60443.380125904565</v>
      </c>
      <c r="L40" s="223">
        <v>60252.103606518787</v>
      </c>
      <c r="M40" s="223">
        <v>60078.921845866906</v>
      </c>
      <c r="N40" s="223">
        <v>59905.740085215031</v>
      </c>
      <c r="O40" s="223">
        <v>59732.558324563157</v>
      </c>
      <c r="P40" s="223">
        <v>59559.376563911275</v>
      </c>
      <c r="Q40" s="223">
        <v>59386.194803259401</v>
      </c>
      <c r="R40" s="223">
        <v>59213.013042607519</v>
      </c>
      <c r="S40" s="223">
        <v>59039.831281955645</v>
      </c>
      <c r="T40" s="223">
        <v>58866.649521303763</v>
      </c>
      <c r="U40" s="223">
        <v>58693.467760651889</v>
      </c>
      <c r="V40" s="223">
        <v>58520.286</v>
      </c>
      <c r="W40" s="223">
        <v>58284.748500000002</v>
      </c>
      <c r="X40" s="223">
        <v>58049.211000000003</v>
      </c>
      <c r="Y40" s="223">
        <v>57813.673499999997</v>
      </c>
      <c r="Z40" s="223">
        <v>57578.135999999999</v>
      </c>
      <c r="AA40" s="223">
        <v>57342.598499999993</v>
      </c>
      <c r="AB40" s="223">
        <v>57107.060999999994</v>
      </c>
      <c r="AC40" s="223">
        <v>56871.523499999996</v>
      </c>
      <c r="AD40" s="223">
        <v>56635.98599999999</v>
      </c>
      <c r="AE40" s="223">
        <v>56400.448499999991</v>
      </c>
      <c r="AF40" s="223">
        <v>56164.910999999986</v>
      </c>
      <c r="AG40" s="223">
        <v>55929.373499999987</v>
      </c>
      <c r="AH40" s="223">
        <v>55693.835999999988</v>
      </c>
      <c r="AI40" s="223">
        <v>55458.298499999983</v>
      </c>
      <c r="AJ40" s="223">
        <v>55222.760999999984</v>
      </c>
      <c r="AK40" s="223">
        <v>54987.223499999978</v>
      </c>
      <c r="AL40" s="223">
        <v>54751.68599999998</v>
      </c>
      <c r="AM40" s="223">
        <v>54516.148499999981</v>
      </c>
      <c r="AN40" s="223">
        <v>54280.610999999975</v>
      </c>
      <c r="AO40" s="223">
        <v>54045.073499999977</v>
      </c>
      <c r="AP40" s="223">
        <v>53809.536</v>
      </c>
      <c r="AQ40" s="223">
        <v>53495.472800000003</v>
      </c>
      <c r="AR40" s="223">
        <v>53181.409599999999</v>
      </c>
      <c r="AS40" s="223">
        <v>52867.346399999995</v>
      </c>
      <c r="AT40" s="223">
        <v>52553.283199999991</v>
      </c>
      <c r="AU40" s="223">
        <v>52239.219999999987</v>
      </c>
      <c r="AV40" s="223">
        <v>51925.156799999982</v>
      </c>
      <c r="AW40" s="223">
        <v>51611.093599999978</v>
      </c>
      <c r="AX40" s="223">
        <v>51297.030399999974</v>
      </c>
      <c r="AY40" s="223">
        <v>50982.96719999997</v>
      </c>
      <c r="AZ40" s="223">
        <v>50668.903999999966</v>
      </c>
      <c r="BA40" s="223">
        <v>50354.840799999962</v>
      </c>
      <c r="BB40" s="223">
        <v>50040.777599999958</v>
      </c>
      <c r="BC40" s="223">
        <v>49726.714399999953</v>
      </c>
      <c r="BD40" s="223">
        <v>49412.651199999949</v>
      </c>
      <c r="BE40" s="223">
        <v>49098.587999999996</v>
      </c>
      <c r="BF40" s="223">
        <v>48711.379199999996</v>
      </c>
      <c r="BG40" s="223">
        <v>48324.170399999988</v>
      </c>
      <c r="BH40" s="223">
        <v>47936.961599999988</v>
      </c>
      <c r="BI40" s="223">
        <v>47549.752799999987</v>
      </c>
      <c r="BJ40" s="223">
        <v>47162.543999999987</v>
      </c>
      <c r="BK40" s="223">
        <v>46775.335199999987</v>
      </c>
      <c r="BL40" s="223">
        <v>46388.126399999986</v>
      </c>
      <c r="BM40" s="223">
        <v>46000.917599999986</v>
      </c>
      <c r="BN40" s="223">
        <v>45613.708799999986</v>
      </c>
      <c r="BO40" s="223">
        <v>45226.499999999993</v>
      </c>
      <c r="BP40" s="223">
        <v>44850.624342857132</v>
      </c>
      <c r="BQ40" s="223">
        <v>44474.748685714279</v>
      </c>
      <c r="BR40" s="223">
        <v>44098.873028571419</v>
      </c>
      <c r="BS40" s="223">
        <v>43722.997371428566</v>
      </c>
      <c r="BT40" s="223">
        <v>43347.121714285706</v>
      </c>
      <c r="BU40" s="223">
        <v>42971.246057142853</v>
      </c>
      <c r="BV40" s="223">
        <v>42595.370399999993</v>
      </c>
      <c r="BW40" s="223">
        <v>42219.494742857139</v>
      </c>
      <c r="BX40" s="223">
        <v>41843.619085714279</v>
      </c>
      <c r="BY40" s="223">
        <v>41467.743428571426</v>
      </c>
      <c r="BZ40" s="223">
        <v>41091.867771428566</v>
      </c>
      <c r="CA40" s="223">
        <v>40715.992114285713</v>
      </c>
      <c r="CB40" s="223">
        <v>40340.116457142853</v>
      </c>
      <c r="CC40" s="223">
        <v>39964.2408</v>
      </c>
      <c r="CD40" s="223">
        <v>39588.365142857139</v>
      </c>
      <c r="CE40" s="223">
        <v>39212.489485714279</v>
      </c>
      <c r="CF40" s="223">
        <v>38836.613828571426</v>
      </c>
      <c r="CG40" s="223">
        <v>38460.738171428566</v>
      </c>
      <c r="CH40" s="223">
        <v>38084.862514285713</v>
      </c>
      <c r="CI40" s="223">
        <v>37708.986857142852</v>
      </c>
      <c r="CJ40" s="223">
        <v>37333.111199999999</v>
      </c>
      <c r="CK40" s="223">
        <v>36957.235542857139</v>
      </c>
      <c r="CL40" s="223">
        <v>36581.359885714286</v>
      </c>
      <c r="CM40" s="223">
        <v>36205.484228571426</v>
      </c>
      <c r="CN40" s="223">
        <v>35829.608571428573</v>
      </c>
      <c r="CO40" s="223">
        <v>35453.732914285712</v>
      </c>
      <c r="CP40" s="223">
        <v>35077.857257142859</v>
      </c>
      <c r="CQ40" s="223">
        <v>34701.981599999999</v>
      </c>
      <c r="CR40" s="223">
        <v>34326.105942857146</v>
      </c>
      <c r="CS40" s="223">
        <v>33950.230285714286</v>
      </c>
      <c r="CT40" s="223">
        <v>33574.354628571426</v>
      </c>
      <c r="CU40" s="223">
        <v>33198.478971428573</v>
      </c>
      <c r="CV40" s="223">
        <v>32822.603314285712</v>
      </c>
      <c r="CW40" s="223">
        <v>32446.727657142859</v>
      </c>
      <c r="CX40" s="223">
        <v>32070.851999999999</v>
      </c>
      <c r="CY40" s="224"/>
    </row>
    <row r="41" spans="1:103" ht="11" thickBot="1">
      <c r="A41" s="220"/>
      <c r="B41" s="222">
        <f t="shared" si="2"/>
        <v>34</v>
      </c>
      <c r="C41" s="223">
        <v>64886.906630581863</v>
      </c>
      <c r="D41" s="223">
        <v>64686.638400240561</v>
      </c>
      <c r="E41" s="223">
        <v>64486.370169899259</v>
      </c>
      <c r="F41" s="223">
        <v>64286.10193955795</v>
      </c>
      <c r="G41" s="223">
        <v>64085.833709216648</v>
      </c>
      <c r="H41" s="223">
        <v>63885.565478875345</v>
      </c>
      <c r="I41" s="223">
        <v>63685.297248534043</v>
      </c>
      <c r="J41" s="223">
        <v>63485.029018192734</v>
      </c>
      <c r="K41" s="223">
        <v>63284.760787851432</v>
      </c>
      <c r="L41" s="223">
        <v>63084.492557510137</v>
      </c>
      <c r="M41" s="223">
        <v>62903.169701759121</v>
      </c>
      <c r="N41" s="223">
        <v>62721.846846008106</v>
      </c>
      <c r="O41" s="223">
        <v>62540.52399025709</v>
      </c>
      <c r="P41" s="223">
        <v>62359.201134506075</v>
      </c>
      <c r="Q41" s="223">
        <v>62177.878278755059</v>
      </c>
      <c r="R41" s="223">
        <v>61996.555423004043</v>
      </c>
      <c r="S41" s="223">
        <v>61815.232567253028</v>
      </c>
      <c r="T41" s="223">
        <v>61633.909711502012</v>
      </c>
      <c r="U41" s="223">
        <v>61452.586855750997</v>
      </c>
      <c r="V41" s="223">
        <v>61271.264000000003</v>
      </c>
      <c r="W41" s="223">
        <v>61025.087000000007</v>
      </c>
      <c r="X41" s="223">
        <v>60778.910000000011</v>
      </c>
      <c r="Y41" s="223">
        <v>60532.733000000015</v>
      </c>
      <c r="Z41" s="223">
        <v>60286.556000000019</v>
      </c>
      <c r="AA41" s="223">
        <v>60040.379000000023</v>
      </c>
      <c r="AB41" s="223">
        <v>59794.202000000027</v>
      </c>
      <c r="AC41" s="223">
        <v>59548.025000000031</v>
      </c>
      <c r="AD41" s="223">
        <v>59301.848000000035</v>
      </c>
      <c r="AE41" s="223">
        <v>59055.671000000038</v>
      </c>
      <c r="AF41" s="223">
        <v>58809.494000000042</v>
      </c>
      <c r="AG41" s="223">
        <v>58563.317000000046</v>
      </c>
      <c r="AH41" s="223">
        <v>58317.14000000005</v>
      </c>
      <c r="AI41" s="223">
        <v>58070.963000000054</v>
      </c>
      <c r="AJ41" s="223">
        <v>57824.786000000058</v>
      </c>
      <c r="AK41" s="223">
        <v>57578.609000000062</v>
      </c>
      <c r="AL41" s="223">
        <v>57332.432000000066</v>
      </c>
      <c r="AM41" s="223">
        <v>57086.25500000007</v>
      </c>
      <c r="AN41" s="223">
        <v>56840.078000000074</v>
      </c>
      <c r="AO41" s="223">
        <v>56593.901000000078</v>
      </c>
      <c r="AP41" s="223">
        <v>56347.724000000002</v>
      </c>
      <c r="AQ41" s="223">
        <v>56019.469866666666</v>
      </c>
      <c r="AR41" s="223">
        <v>55691.215733333331</v>
      </c>
      <c r="AS41" s="223">
        <v>55362.961600000002</v>
      </c>
      <c r="AT41" s="223">
        <v>55034.707466666667</v>
      </c>
      <c r="AU41" s="223">
        <v>54706.453333333331</v>
      </c>
      <c r="AV41" s="223">
        <v>54378.199200000003</v>
      </c>
      <c r="AW41" s="223">
        <v>54049.945066666667</v>
      </c>
      <c r="AX41" s="223">
        <v>53721.690933333331</v>
      </c>
      <c r="AY41" s="223">
        <v>53393.436799999996</v>
      </c>
      <c r="AZ41" s="223">
        <v>53065.18266666666</v>
      </c>
      <c r="BA41" s="223">
        <v>52736.928533333332</v>
      </c>
      <c r="BB41" s="223">
        <v>52408.674399999996</v>
      </c>
      <c r="BC41" s="223">
        <v>52080.420266666661</v>
      </c>
      <c r="BD41" s="223">
        <v>51752.166133333332</v>
      </c>
      <c r="BE41" s="223">
        <v>51423.911999999997</v>
      </c>
      <c r="BF41" s="223">
        <v>51017.3128</v>
      </c>
      <c r="BG41" s="223">
        <v>50610.713600000003</v>
      </c>
      <c r="BH41" s="223">
        <v>50204.114400000006</v>
      </c>
      <c r="BI41" s="223">
        <v>49797.515200000009</v>
      </c>
      <c r="BJ41" s="223">
        <v>49390.916000000012</v>
      </c>
      <c r="BK41" s="223">
        <v>48984.316800000015</v>
      </c>
      <c r="BL41" s="223">
        <v>48577.717600000025</v>
      </c>
      <c r="BM41" s="223">
        <v>48171.118400000028</v>
      </c>
      <c r="BN41" s="223">
        <v>47764.519200000032</v>
      </c>
      <c r="BO41" s="223">
        <v>47357.919999999998</v>
      </c>
      <c r="BP41" s="223">
        <v>46960.831085714279</v>
      </c>
      <c r="BQ41" s="223">
        <v>46563.742171428567</v>
      </c>
      <c r="BR41" s="223">
        <v>46166.653257142847</v>
      </c>
      <c r="BS41" s="223">
        <v>45769.564342857135</v>
      </c>
      <c r="BT41" s="223">
        <v>45372.475428571415</v>
      </c>
      <c r="BU41" s="223">
        <v>44975.386514285703</v>
      </c>
      <c r="BV41" s="223">
        <v>44578.297599999991</v>
      </c>
      <c r="BW41" s="223">
        <v>44181.208685714271</v>
      </c>
      <c r="BX41" s="223">
        <v>43784.119771428559</v>
      </c>
      <c r="BY41" s="223">
        <v>43387.03085714284</v>
      </c>
      <c r="BZ41" s="223">
        <v>42989.941942857127</v>
      </c>
      <c r="CA41" s="223">
        <v>42592.853028571408</v>
      </c>
      <c r="CB41" s="223">
        <v>42195.764114285696</v>
      </c>
      <c r="CC41" s="223">
        <v>41798.675199999983</v>
      </c>
      <c r="CD41" s="223">
        <v>41401.586285714264</v>
      </c>
      <c r="CE41" s="223">
        <v>41004.497371428552</v>
      </c>
      <c r="CF41" s="223">
        <v>40607.408457142832</v>
      </c>
      <c r="CG41" s="223">
        <v>40210.31954285712</v>
      </c>
      <c r="CH41" s="223">
        <v>39813.2306285714</v>
      </c>
      <c r="CI41" s="223">
        <v>39416.141714285688</v>
      </c>
      <c r="CJ41" s="223">
        <v>39019.052799999976</v>
      </c>
      <c r="CK41" s="223">
        <v>38621.963885714256</v>
      </c>
      <c r="CL41" s="223">
        <v>38224.874971428544</v>
      </c>
      <c r="CM41" s="223">
        <v>37827.786057142825</v>
      </c>
      <c r="CN41" s="223">
        <v>37430.697142857112</v>
      </c>
      <c r="CO41" s="223">
        <v>37033.608228571393</v>
      </c>
      <c r="CP41" s="223">
        <v>36636.519314285681</v>
      </c>
      <c r="CQ41" s="223">
        <v>36239.430399999961</v>
      </c>
      <c r="CR41" s="223">
        <v>35842.341485714249</v>
      </c>
      <c r="CS41" s="223">
        <v>35445.252571428537</v>
      </c>
      <c r="CT41" s="223">
        <v>35048.163657142817</v>
      </c>
      <c r="CU41" s="223">
        <v>34651.074742857105</v>
      </c>
      <c r="CV41" s="223">
        <v>34253.985828571385</v>
      </c>
      <c r="CW41" s="223">
        <v>33856.896914285673</v>
      </c>
      <c r="CX41" s="223">
        <v>33459.807999999997</v>
      </c>
      <c r="CY41" s="224"/>
    </row>
    <row r="42" spans="1:103" ht="11" thickBot="1">
      <c r="A42" s="220"/>
      <c r="B42" s="222">
        <f t="shared" si="2"/>
        <v>35</v>
      </c>
      <c r="C42" s="223">
        <v>67861.12255103841</v>
      </c>
      <c r="D42" s="223">
        <v>67651.674641930265</v>
      </c>
      <c r="E42" s="223">
        <v>67442.226732822121</v>
      </c>
      <c r="F42" s="223">
        <v>67232.778823713976</v>
      </c>
      <c r="G42" s="223">
        <v>67023.330914605831</v>
      </c>
      <c r="H42" s="223">
        <v>66813.883005497686</v>
      </c>
      <c r="I42" s="223">
        <v>66604.435096389527</v>
      </c>
      <c r="J42" s="223">
        <v>66394.987187281382</v>
      </c>
      <c r="K42" s="223">
        <v>66185.539278173237</v>
      </c>
      <c r="L42" s="223">
        <v>65976.091369065121</v>
      </c>
      <c r="M42" s="223">
        <v>65786.457232158602</v>
      </c>
      <c r="N42" s="223">
        <v>65596.823095252097</v>
      </c>
      <c r="O42" s="223">
        <v>65407.188958345578</v>
      </c>
      <c r="P42" s="223">
        <v>65217.554821439058</v>
      </c>
      <c r="Q42" s="223">
        <v>65027.920684532546</v>
      </c>
      <c r="R42" s="223">
        <v>64838.286547626027</v>
      </c>
      <c r="S42" s="223">
        <v>64648.652410719515</v>
      </c>
      <c r="T42" s="223">
        <v>64459.018273812995</v>
      </c>
      <c r="U42" s="223">
        <v>64269.384136906483</v>
      </c>
      <c r="V42" s="223">
        <v>64079.75</v>
      </c>
      <c r="W42" s="223">
        <v>63822.727500000001</v>
      </c>
      <c r="X42" s="223">
        <v>63565.705000000002</v>
      </c>
      <c r="Y42" s="223">
        <v>63308.682500000003</v>
      </c>
      <c r="Z42" s="223">
        <v>63051.66</v>
      </c>
      <c r="AA42" s="223">
        <v>62794.637500000004</v>
      </c>
      <c r="AB42" s="223">
        <v>62537.615000000005</v>
      </c>
      <c r="AC42" s="223">
        <v>62280.592500000006</v>
      </c>
      <c r="AD42" s="223">
        <v>62023.570000000014</v>
      </c>
      <c r="AE42" s="223">
        <v>61766.547500000015</v>
      </c>
      <c r="AF42" s="223">
        <v>61509.525000000016</v>
      </c>
      <c r="AG42" s="223">
        <v>61252.502500000017</v>
      </c>
      <c r="AH42" s="223">
        <v>60995.480000000018</v>
      </c>
      <c r="AI42" s="223">
        <v>60738.457500000019</v>
      </c>
      <c r="AJ42" s="223">
        <v>60481.435000000019</v>
      </c>
      <c r="AK42" s="223">
        <v>60224.41250000002</v>
      </c>
      <c r="AL42" s="223">
        <v>59967.390000000029</v>
      </c>
      <c r="AM42" s="223">
        <v>59710.367500000029</v>
      </c>
      <c r="AN42" s="223">
        <v>59453.34500000003</v>
      </c>
      <c r="AO42" s="223">
        <v>59196.322500000031</v>
      </c>
      <c r="AP42" s="223">
        <v>58939.3</v>
      </c>
      <c r="AQ42" s="223">
        <v>58596.58</v>
      </c>
      <c r="AR42" s="223">
        <v>58253.860000000008</v>
      </c>
      <c r="AS42" s="223">
        <v>57911.140000000007</v>
      </c>
      <c r="AT42" s="223">
        <v>57568.420000000013</v>
      </c>
      <c r="AU42" s="223">
        <v>57225.700000000012</v>
      </c>
      <c r="AV42" s="223">
        <v>56882.980000000018</v>
      </c>
      <c r="AW42" s="223">
        <v>56540.260000000024</v>
      </c>
      <c r="AX42" s="223">
        <v>56197.540000000023</v>
      </c>
      <c r="AY42" s="223">
        <v>55854.820000000029</v>
      </c>
      <c r="AZ42" s="223">
        <v>55512.100000000028</v>
      </c>
      <c r="BA42" s="223">
        <v>55169.380000000034</v>
      </c>
      <c r="BB42" s="223">
        <v>54826.660000000033</v>
      </c>
      <c r="BC42" s="223">
        <v>54483.940000000039</v>
      </c>
      <c r="BD42" s="223">
        <v>54141.220000000045</v>
      </c>
      <c r="BE42" s="223">
        <v>53798.5</v>
      </c>
      <c r="BF42" s="223">
        <v>53372.06</v>
      </c>
      <c r="BG42" s="223">
        <v>52945.619999999995</v>
      </c>
      <c r="BH42" s="223">
        <v>52519.18</v>
      </c>
      <c r="BI42" s="223">
        <v>52092.74</v>
      </c>
      <c r="BJ42" s="223">
        <v>51666.3</v>
      </c>
      <c r="BK42" s="223">
        <v>51239.86</v>
      </c>
      <c r="BL42" s="223">
        <v>50813.420000000006</v>
      </c>
      <c r="BM42" s="223">
        <v>50386.98</v>
      </c>
      <c r="BN42" s="223">
        <v>49960.540000000008</v>
      </c>
      <c r="BO42" s="223">
        <v>49534.1</v>
      </c>
      <c r="BP42" s="223">
        <v>49115.219999999994</v>
      </c>
      <c r="BQ42" s="223">
        <v>48696.34</v>
      </c>
      <c r="BR42" s="223">
        <v>48277.459999999992</v>
      </c>
      <c r="BS42" s="223">
        <v>47858.579999999987</v>
      </c>
      <c r="BT42" s="223">
        <v>47439.69999999999</v>
      </c>
      <c r="BU42" s="223">
        <v>47020.819999999985</v>
      </c>
      <c r="BV42" s="223">
        <v>46601.939999999981</v>
      </c>
      <c r="BW42" s="223">
        <v>46183.059999999976</v>
      </c>
      <c r="BX42" s="223">
        <v>45764.179999999978</v>
      </c>
      <c r="BY42" s="223">
        <v>45345.299999999974</v>
      </c>
      <c r="BZ42" s="223">
        <v>44926.419999999969</v>
      </c>
      <c r="CA42" s="223">
        <v>44507.539999999972</v>
      </c>
      <c r="CB42" s="223">
        <v>44088.659999999967</v>
      </c>
      <c r="CC42" s="223">
        <v>43669.779999999962</v>
      </c>
      <c r="CD42" s="223">
        <v>43250.899999999958</v>
      </c>
      <c r="CE42" s="223">
        <v>42832.01999999996</v>
      </c>
      <c r="CF42" s="223">
        <v>42413.139999999956</v>
      </c>
      <c r="CG42" s="223">
        <v>41994.259999999951</v>
      </c>
      <c r="CH42" s="223">
        <v>41575.379999999946</v>
      </c>
      <c r="CI42" s="223">
        <v>41156.499999999949</v>
      </c>
      <c r="CJ42" s="223">
        <v>40737.619999999944</v>
      </c>
      <c r="CK42" s="223">
        <v>40318.73999999994</v>
      </c>
      <c r="CL42" s="223">
        <v>39899.859999999942</v>
      </c>
      <c r="CM42" s="223">
        <v>39480.979999999938</v>
      </c>
      <c r="CN42" s="223">
        <v>39062.099999999933</v>
      </c>
      <c r="CO42" s="223">
        <v>38643.219999999928</v>
      </c>
      <c r="CP42" s="223">
        <v>38224.339999999931</v>
      </c>
      <c r="CQ42" s="223">
        <v>37805.459999999926</v>
      </c>
      <c r="CR42" s="223">
        <v>37386.579999999922</v>
      </c>
      <c r="CS42" s="223">
        <v>36967.699999999924</v>
      </c>
      <c r="CT42" s="223">
        <v>36548.81999999992</v>
      </c>
      <c r="CU42" s="223">
        <v>36129.939999999915</v>
      </c>
      <c r="CV42" s="223">
        <v>35711.059999999918</v>
      </c>
      <c r="CW42" s="223">
        <v>35292.17999999992</v>
      </c>
      <c r="CX42" s="223">
        <v>34873.300000000003</v>
      </c>
      <c r="CY42" s="224"/>
    </row>
    <row r="43" spans="1:103" ht="11" thickBot="1">
      <c r="A43" s="220"/>
      <c r="B43" s="222">
        <f t="shared" si="2"/>
        <v>36</v>
      </c>
      <c r="C43" s="223">
        <v>70820.372536329931</v>
      </c>
      <c r="D43" s="223">
        <v>70601.791139612862</v>
      </c>
      <c r="E43" s="223">
        <v>70383.209742895793</v>
      </c>
      <c r="F43" s="223">
        <v>70164.628346178724</v>
      </c>
      <c r="G43" s="223">
        <v>69946.046949461655</v>
      </c>
      <c r="H43" s="223">
        <v>69727.465552744587</v>
      </c>
      <c r="I43" s="223">
        <v>69508.884156027518</v>
      </c>
      <c r="J43" s="223">
        <v>69290.302759310449</v>
      </c>
      <c r="K43" s="223">
        <v>69071.72136259338</v>
      </c>
      <c r="L43" s="223">
        <v>68853.139965876311</v>
      </c>
      <c r="M43" s="223">
        <v>68655.236369288672</v>
      </c>
      <c r="N43" s="223">
        <v>68457.332772701033</v>
      </c>
      <c r="O43" s="223">
        <v>68259.429176113408</v>
      </c>
      <c r="P43" s="223">
        <v>68061.525579525769</v>
      </c>
      <c r="Q43" s="223">
        <v>67863.621982938144</v>
      </c>
      <c r="R43" s="223">
        <v>67665.718386350505</v>
      </c>
      <c r="S43" s="223">
        <v>67467.814789762881</v>
      </c>
      <c r="T43" s="223">
        <v>67269.911193175241</v>
      </c>
      <c r="U43" s="223">
        <v>67072.007596587617</v>
      </c>
      <c r="V43" s="223">
        <v>66874.103999999992</v>
      </c>
      <c r="W43" s="223">
        <v>66606.289199999985</v>
      </c>
      <c r="X43" s="223">
        <v>66338.474399999977</v>
      </c>
      <c r="Y43" s="223">
        <v>66070.659599999984</v>
      </c>
      <c r="Z43" s="223">
        <v>65802.844799999992</v>
      </c>
      <c r="AA43" s="223">
        <v>65535.029999999984</v>
      </c>
      <c r="AB43" s="223">
        <v>65267.215199999984</v>
      </c>
      <c r="AC43" s="223">
        <v>64999.400399999984</v>
      </c>
      <c r="AD43" s="223">
        <v>64731.585599999984</v>
      </c>
      <c r="AE43" s="223">
        <v>64463.770799999984</v>
      </c>
      <c r="AF43" s="223">
        <v>64195.955999999984</v>
      </c>
      <c r="AG43" s="223">
        <v>63928.141199999984</v>
      </c>
      <c r="AH43" s="223">
        <v>63660.326399999984</v>
      </c>
      <c r="AI43" s="223">
        <v>63392.511599999983</v>
      </c>
      <c r="AJ43" s="223">
        <v>63124.696799999983</v>
      </c>
      <c r="AK43" s="223">
        <v>62856.881999999983</v>
      </c>
      <c r="AL43" s="223">
        <v>62589.067199999983</v>
      </c>
      <c r="AM43" s="223">
        <v>62321.252399999983</v>
      </c>
      <c r="AN43" s="223">
        <v>62053.437599999983</v>
      </c>
      <c r="AO43" s="223">
        <v>61785.622799999983</v>
      </c>
      <c r="AP43" s="223">
        <v>61517.808000000005</v>
      </c>
      <c r="AQ43" s="223">
        <v>61160.702400000009</v>
      </c>
      <c r="AR43" s="223">
        <v>60803.596800000014</v>
      </c>
      <c r="AS43" s="223">
        <v>60446.491200000011</v>
      </c>
      <c r="AT43" s="223">
        <v>60089.385600000016</v>
      </c>
      <c r="AU43" s="223">
        <v>59732.280000000013</v>
      </c>
      <c r="AV43" s="223">
        <v>59375.174400000018</v>
      </c>
      <c r="AW43" s="223">
        <v>59018.068800000023</v>
      </c>
      <c r="AX43" s="223">
        <v>58660.96320000002</v>
      </c>
      <c r="AY43" s="223">
        <v>58303.857600000025</v>
      </c>
      <c r="AZ43" s="223">
        <v>57946.75200000003</v>
      </c>
      <c r="BA43" s="223">
        <v>57589.646400000027</v>
      </c>
      <c r="BB43" s="223">
        <v>57232.540800000032</v>
      </c>
      <c r="BC43" s="223">
        <v>56875.435200000036</v>
      </c>
      <c r="BD43" s="223">
        <v>56518.329600000034</v>
      </c>
      <c r="BE43" s="223">
        <v>56161.224000000002</v>
      </c>
      <c r="BF43" s="223">
        <v>55715.004000000001</v>
      </c>
      <c r="BG43" s="223">
        <v>55268.784000000007</v>
      </c>
      <c r="BH43" s="223">
        <v>54822.564000000006</v>
      </c>
      <c r="BI43" s="223">
        <v>54376.344000000005</v>
      </c>
      <c r="BJ43" s="223">
        <v>53930.124000000011</v>
      </c>
      <c r="BK43" s="223">
        <v>53483.90400000001</v>
      </c>
      <c r="BL43" s="223">
        <v>53037.684000000008</v>
      </c>
      <c r="BM43" s="223">
        <v>52591.464000000007</v>
      </c>
      <c r="BN43" s="223">
        <v>52145.244000000006</v>
      </c>
      <c r="BO43" s="223">
        <v>51699.02399999999</v>
      </c>
      <c r="BP43" s="223">
        <v>51258.458057142852</v>
      </c>
      <c r="BQ43" s="223">
        <v>50817.892114285714</v>
      </c>
      <c r="BR43" s="223">
        <v>50377.326171428569</v>
      </c>
      <c r="BS43" s="223">
        <v>49936.760228571431</v>
      </c>
      <c r="BT43" s="223">
        <v>49496.194285714293</v>
      </c>
      <c r="BU43" s="223">
        <v>49055.628342857148</v>
      </c>
      <c r="BV43" s="223">
        <v>48615.06240000001</v>
      </c>
      <c r="BW43" s="223">
        <v>48174.496457142872</v>
      </c>
      <c r="BX43" s="223">
        <v>47733.930514285727</v>
      </c>
      <c r="BY43" s="223">
        <v>47293.364571428589</v>
      </c>
      <c r="BZ43" s="223">
        <v>46852.798628571443</v>
      </c>
      <c r="CA43" s="223">
        <v>46412.232685714305</v>
      </c>
      <c r="CB43" s="223">
        <v>45971.666742857167</v>
      </c>
      <c r="CC43" s="223">
        <v>45531.100800000022</v>
      </c>
      <c r="CD43" s="223">
        <v>45090.534857142884</v>
      </c>
      <c r="CE43" s="223">
        <v>44649.968914285739</v>
      </c>
      <c r="CF43" s="223">
        <v>44209.402971428601</v>
      </c>
      <c r="CG43" s="223">
        <v>43768.837028571463</v>
      </c>
      <c r="CH43" s="223">
        <v>43328.271085714317</v>
      </c>
      <c r="CI43" s="223">
        <v>42887.705142857179</v>
      </c>
      <c r="CJ43" s="223">
        <v>42447.139200000041</v>
      </c>
      <c r="CK43" s="223">
        <v>42006.573257142896</v>
      </c>
      <c r="CL43" s="223">
        <v>41566.007314285758</v>
      </c>
      <c r="CM43" s="223">
        <v>41125.44137142862</v>
      </c>
      <c r="CN43" s="223">
        <v>40684.875428571475</v>
      </c>
      <c r="CO43" s="223">
        <v>40244.309485714337</v>
      </c>
      <c r="CP43" s="223">
        <v>39803.743542857192</v>
      </c>
      <c r="CQ43" s="223">
        <v>39363.177600000054</v>
      </c>
      <c r="CR43" s="223">
        <v>38922.611657142916</v>
      </c>
      <c r="CS43" s="223">
        <v>38482.04571428577</v>
      </c>
      <c r="CT43" s="223">
        <v>38041.479771428632</v>
      </c>
      <c r="CU43" s="223">
        <v>37600.913828571487</v>
      </c>
      <c r="CV43" s="223">
        <v>37160.347885714349</v>
      </c>
      <c r="CW43" s="223">
        <v>36719.781942857211</v>
      </c>
      <c r="CX43" s="223">
        <v>36279.216</v>
      </c>
      <c r="CY43" s="224"/>
    </row>
    <row r="44" spans="1:103" ht="11" thickBot="1">
      <c r="A44" s="220"/>
      <c r="B44" s="222">
        <f t="shared" si="2"/>
        <v>37</v>
      </c>
      <c r="C44" s="223">
        <v>73836.309231040766</v>
      </c>
      <c r="D44" s="223">
        <v>73608.419387735092</v>
      </c>
      <c r="E44" s="223">
        <v>73380.529544429402</v>
      </c>
      <c r="F44" s="223">
        <v>73152.639701123728</v>
      </c>
      <c r="G44" s="223">
        <v>72924.749857818038</v>
      </c>
      <c r="H44" s="223">
        <v>72696.860014512364</v>
      </c>
      <c r="I44" s="223">
        <v>72468.970171206674</v>
      </c>
      <c r="J44" s="223">
        <v>72241.080327901</v>
      </c>
      <c r="K44" s="223">
        <v>72013.19048459531</v>
      </c>
      <c r="L44" s="223">
        <v>71785.300641289621</v>
      </c>
      <c r="M44" s="223">
        <v>71578.969177160659</v>
      </c>
      <c r="N44" s="223">
        <v>71372.637713031698</v>
      </c>
      <c r="O44" s="223">
        <v>71166.306248902736</v>
      </c>
      <c r="P44" s="223">
        <v>70959.974784773774</v>
      </c>
      <c r="Q44" s="223">
        <v>70753.643320644813</v>
      </c>
      <c r="R44" s="223">
        <v>70547.311856515851</v>
      </c>
      <c r="S44" s="223">
        <v>70340.980392386889</v>
      </c>
      <c r="T44" s="223">
        <v>70134.648928257928</v>
      </c>
      <c r="U44" s="223">
        <v>69928.317464128981</v>
      </c>
      <c r="V44" s="223">
        <v>69721.98599999999</v>
      </c>
      <c r="W44" s="223">
        <v>69443.187299999991</v>
      </c>
      <c r="X44" s="223">
        <v>69164.388599999991</v>
      </c>
      <c r="Y44" s="223">
        <v>68885.589899999977</v>
      </c>
      <c r="Z44" s="223">
        <v>68606.791199999978</v>
      </c>
      <c r="AA44" s="223">
        <v>68327.992499999978</v>
      </c>
      <c r="AB44" s="223">
        <v>68049.193799999979</v>
      </c>
      <c r="AC44" s="223">
        <v>67770.39509999998</v>
      </c>
      <c r="AD44" s="223">
        <v>67491.596399999966</v>
      </c>
      <c r="AE44" s="223">
        <v>67212.797699999966</v>
      </c>
      <c r="AF44" s="223">
        <v>66933.998999999967</v>
      </c>
      <c r="AG44" s="223">
        <v>66655.200299999968</v>
      </c>
      <c r="AH44" s="223">
        <v>66376.401599999968</v>
      </c>
      <c r="AI44" s="223">
        <v>66097.602899999969</v>
      </c>
      <c r="AJ44" s="223">
        <v>65818.804199999955</v>
      </c>
      <c r="AK44" s="223">
        <v>65540.005499999956</v>
      </c>
      <c r="AL44" s="223">
        <v>65261.206799999956</v>
      </c>
      <c r="AM44" s="223">
        <v>64982.408099999957</v>
      </c>
      <c r="AN44" s="223">
        <v>64703.60939999995</v>
      </c>
      <c r="AO44" s="223">
        <v>64424.810699999951</v>
      </c>
      <c r="AP44" s="223">
        <v>64146.012000000002</v>
      </c>
      <c r="AQ44" s="223">
        <v>63774.265600000006</v>
      </c>
      <c r="AR44" s="223">
        <v>63402.51920000001</v>
      </c>
      <c r="AS44" s="223">
        <v>63030.772800000006</v>
      </c>
      <c r="AT44" s="223">
        <v>62659.02640000001</v>
      </c>
      <c r="AU44" s="223">
        <v>62287.280000000013</v>
      </c>
      <c r="AV44" s="223">
        <v>61915.53360000001</v>
      </c>
      <c r="AW44" s="223">
        <v>61543.787200000013</v>
      </c>
      <c r="AX44" s="223">
        <v>61172.04080000001</v>
      </c>
      <c r="AY44" s="223">
        <v>60800.294400000013</v>
      </c>
      <c r="AZ44" s="223">
        <v>60428.548000000017</v>
      </c>
      <c r="BA44" s="223">
        <v>60056.801600000013</v>
      </c>
      <c r="BB44" s="223">
        <v>59685.055200000017</v>
      </c>
      <c r="BC44" s="223">
        <v>59313.308800000021</v>
      </c>
      <c r="BD44" s="223">
        <v>58941.562400000017</v>
      </c>
      <c r="BE44" s="223">
        <v>58569.816000000006</v>
      </c>
      <c r="BF44" s="223">
        <v>58103.394</v>
      </c>
      <c r="BG44" s="223">
        <v>57636.972000000002</v>
      </c>
      <c r="BH44" s="223">
        <v>57170.55</v>
      </c>
      <c r="BI44" s="223">
        <v>56704.128000000004</v>
      </c>
      <c r="BJ44" s="223">
        <v>56237.706000000006</v>
      </c>
      <c r="BK44" s="223">
        <v>55771.284000000007</v>
      </c>
      <c r="BL44" s="223">
        <v>55304.862000000001</v>
      </c>
      <c r="BM44" s="223">
        <v>54838.44</v>
      </c>
      <c r="BN44" s="223">
        <v>54372.018000000004</v>
      </c>
      <c r="BO44" s="223">
        <v>53905.595999999998</v>
      </c>
      <c r="BP44" s="223">
        <v>53442.804228571425</v>
      </c>
      <c r="BQ44" s="223">
        <v>52980.012457142853</v>
      </c>
      <c r="BR44" s="223">
        <v>52517.220685714281</v>
      </c>
      <c r="BS44" s="223">
        <v>52054.428914285709</v>
      </c>
      <c r="BT44" s="223">
        <v>51591.637142857129</v>
      </c>
      <c r="BU44" s="223">
        <v>51128.845371428557</v>
      </c>
      <c r="BV44" s="223">
        <v>50666.053599999985</v>
      </c>
      <c r="BW44" s="223">
        <v>50203.261828571412</v>
      </c>
      <c r="BX44" s="223">
        <v>49740.47005714284</v>
      </c>
      <c r="BY44" s="223">
        <v>49277.678285714268</v>
      </c>
      <c r="BZ44" s="223">
        <v>48814.886514285696</v>
      </c>
      <c r="CA44" s="223">
        <v>48352.094742857123</v>
      </c>
      <c r="CB44" s="223">
        <v>47889.302971428551</v>
      </c>
      <c r="CC44" s="223">
        <v>47426.511199999979</v>
      </c>
      <c r="CD44" s="223">
        <v>46963.719428571407</v>
      </c>
      <c r="CE44" s="223">
        <v>46500.927657142835</v>
      </c>
      <c r="CF44" s="223">
        <v>46038.135885714262</v>
      </c>
      <c r="CG44" s="223">
        <v>45575.34411428569</v>
      </c>
      <c r="CH44" s="223">
        <v>45112.552342857118</v>
      </c>
      <c r="CI44" s="223">
        <v>44649.760571428546</v>
      </c>
      <c r="CJ44" s="223">
        <v>44186.968799999973</v>
      </c>
      <c r="CK44" s="223">
        <v>43724.177028571394</v>
      </c>
      <c r="CL44" s="223">
        <v>43261.385257142822</v>
      </c>
      <c r="CM44" s="223">
        <v>42798.593485714249</v>
      </c>
      <c r="CN44" s="223">
        <v>42335.801714285677</v>
      </c>
      <c r="CO44" s="223">
        <v>41873.009942857105</v>
      </c>
      <c r="CP44" s="223">
        <v>41410.218171428533</v>
      </c>
      <c r="CQ44" s="223">
        <v>40947.42639999996</v>
      </c>
      <c r="CR44" s="223">
        <v>40484.634628571388</v>
      </c>
      <c r="CS44" s="223">
        <v>40021.842857142816</v>
      </c>
      <c r="CT44" s="223">
        <v>39559.051085714244</v>
      </c>
      <c r="CU44" s="223">
        <v>39096.259314285671</v>
      </c>
      <c r="CV44" s="223">
        <v>38633.467542857099</v>
      </c>
      <c r="CW44" s="223">
        <v>38170.675771428527</v>
      </c>
      <c r="CX44" s="223">
        <v>37707.884000000005</v>
      </c>
      <c r="CY44" s="224"/>
    </row>
    <row r="45" spans="1:103" ht="11" thickBot="1">
      <c r="A45" s="220"/>
      <c r="B45" s="222">
        <f t="shared" si="2"/>
        <v>38</v>
      </c>
      <c r="C45" s="223">
        <v>76908.932635170902</v>
      </c>
      <c r="D45" s="223">
        <v>76671.559386296925</v>
      </c>
      <c r="E45" s="223">
        <v>76434.186137422948</v>
      </c>
      <c r="F45" s="223">
        <v>76196.812888548957</v>
      </c>
      <c r="G45" s="223">
        <v>75959.43963967498</v>
      </c>
      <c r="H45" s="223">
        <v>75722.066390801003</v>
      </c>
      <c r="I45" s="223">
        <v>75484.693141927011</v>
      </c>
      <c r="J45" s="223">
        <v>75247.319893053034</v>
      </c>
      <c r="K45" s="223">
        <v>75009.946644179057</v>
      </c>
      <c r="L45" s="223">
        <v>74772.573395305037</v>
      </c>
      <c r="M45" s="223">
        <v>74557.655655774535</v>
      </c>
      <c r="N45" s="223">
        <v>74342.737916244019</v>
      </c>
      <c r="O45" s="223">
        <v>74127.820176713518</v>
      </c>
      <c r="P45" s="223">
        <v>73912.902437183002</v>
      </c>
      <c r="Q45" s="223">
        <v>73697.9846976525</v>
      </c>
      <c r="R45" s="223">
        <v>73483.066958121999</v>
      </c>
      <c r="S45" s="223">
        <v>73268.149218591483</v>
      </c>
      <c r="T45" s="223">
        <v>73053.231479060982</v>
      </c>
      <c r="U45" s="223">
        <v>72838.31373953048</v>
      </c>
      <c r="V45" s="223">
        <v>72623.395999999993</v>
      </c>
      <c r="W45" s="223">
        <v>72333.421799999996</v>
      </c>
      <c r="X45" s="223">
        <v>72043.4476</v>
      </c>
      <c r="Y45" s="223">
        <v>71753.473400000003</v>
      </c>
      <c r="Z45" s="223">
        <v>71463.499200000006</v>
      </c>
      <c r="AA45" s="223">
        <v>71173.525000000009</v>
      </c>
      <c r="AB45" s="223">
        <v>70883.550800000026</v>
      </c>
      <c r="AC45" s="223">
        <v>70593.576600000029</v>
      </c>
      <c r="AD45" s="223">
        <v>70303.602400000033</v>
      </c>
      <c r="AE45" s="223">
        <v>70013.628200000036</v>
      </c>
      <c r="AF45" s="223">
        <v>69723.654000000039</v>
      </c>
      <c r="AG45" s="223">
        <v>69433.679800000042</v>
      </c>
      <c r="AH45" s="223">
        <v>69143.705600000045</v>
      </c>
      <c r="AI45" s="223">
        <v>68853.731400000048</v>
      </c>
      <c r="AJ45" s="223">
        <v>68563.757200000051</v>
      </c>
      <c r="AK45" s="223">
        <v>68273.783000000054</v>
      </c>
      <c r="AL45" s="223">
        <v>67983.808800000057</v>
      </c>
      <c r="AM45" s="223">
        <v>67693.834600000075</v>
      </c>
      <c r="AN45" s="223">
        <v>67403.860400000078</v>
      </c>
      <c r="AO45" s="223">
        <v>67113.886200000081</v>
      </c>
      <c r="AP45" s="223">
        <v>66823.912000000011</v>
      </c>
      <c r="AQ45" s="223">
        <v>66437.2696</v>
      </c>
      <c r="AR45" s="223">
        <v>66050.627200000003</v>
      </c>
      <c r="AS45" s="223">
        <v>65663.984800000006</v>
      </c>
      <c r="AT45" s="223">
        <v>65277.342400000001</v>
      </c>
      <c r="AU45" s="223">
        <v>64890.700000000004</v>
      </c>
      <c r="AV45" s="223">
        <v>64504.0576</v>
      </c>
      <c r="AW45" s="223">
        <v>64117.415200000003</v>
      </c>
      <c r="AX45" s="223">
        <v>63730.772800000006</v>
      </c>
      <c r="AY45" s="223">
        <v>63344.130400000002</v>
      </c>
      <c r="AZ45" s="223">
        <v>62957.488000000005</v>
      </c>
      <c r="BA45" s="223">
        <v>62570.845600000001</v>
      </c>
      <c r="BB45" s="223">
        <v>62184.203200000004</v>
      </c>
      <c r="BC45" s="223">
        <v>61797.560799999999</v>
      </c>
      <c r="BD45" s="223">
        <v>61410.918400000002</v>
      </c>
      <c r="BE45" s="223">
        <v>61024.275999999998</v>
      </c>
      <c r="BF45" s="223">
        <v>60537.23</v>
      </c>
      <c r="BG45" s="223">
        <v>60050.184000000001</v>
      </c>
      <c r="BH45" s="223">
        <v>59563.137999999999</v>
      </c>
      <c r="BI45" s="223">
        <v>59076.092000000004</v>
      </c>
      <c r="BJ45" s="223">
        <v>58589.046000000002</v>
      </c>
      <c r="BK45" s="223">
        <v>58102</v>
      </c>
      <c r="BL45" s="223">
        <v>57614.953999999998</v>
      </c>
      <c r="BM45" s="223">
        <v>57127.907999999996</v>
      </c>
      <c r="BN45" s="223">
        <v>56640.862000000001</v>
      </c>
      <c r="BO45" s="223">
        <v>56153.815999999999</v>
      </c>
      <c r="BP45" s="223">
        <v>55668.258514285713</v>
      </c>
      <c r="BQ45" s="223">
        <v>55182.701028571435</v>
      </c>
      <c r="BR45" s="223">
        <v>54697.143542857157</v>
      </c>
      <c r="BS45" s="223">
        <v>54211.586057142871</v>
      </c>
      <c r="BT45" s="223">
        <v>53726.028571428586</v>
      </c>
      <c r="BU45" s="223">
        <v>53240.471085714307</v>
      </c>
      <c r="BV45" s="223">
        <v>52754.913600000029</v>
      </c>
      <c r="BW45" s="223">
        <v>52269.356114285743</v>
      </c>
      <c r="BX45" s="223">
        <v>51783.798628571458</v>
      </c>
      <c r="BY45" s="223">
        <v>51298.24114285718</v>
      </c>
      <c r="BZ45" s="223">
        <v>50812.683657142901</v>
      </c>
      <c r="CA45" s="223">
        <v>50327.126171428616</v>
      </c>
      <c r="CB45" s="223">
        <v>49841.56868571433</v>
      </c>
      <c r="CC45" s="223">
        <v>49356.011200000052</v>
      </c>
      <c r="CD45" s="223">
        <v>48870.453714285773</v>
      </c>
      <c r="CE45" s="223">
        <v>48384.896228571488</v>
      </c>
      <c r="CF45" s="223">
        <v>47899.338742857202</v>
      </c>
      <c r="CG45" s="223">
        <v>47413.781257142924</v>
      </c>
      <c r="CH45" s="223">
        <v>46928.223771428646</v>
      </c>
      <c r="CI45" s="223">
        <v>46442.66628571436</v>
      </c>
      <c r="CJ45" s="223">
        <v>45957.108800000075</v>
      </c>
      <c r="CK45" s="223">
        <v>45471.551314285796</v>
      </c>
      <c r="CL45" s="223">
        <v>44985.993828571518</v>
      </c>
      <c r="CM45" s="223">
        <v>44500.436342857232</v>
      </c>
      <c r="CN45" s="223">
        <v>44014.878857142947</v>
      </c>
      <c r="CO45" s="223">
        <v>43529.321371428668</v>
      </c>
      <c r="CP45" s="223">
        <v>43043.76388571439</v>
      </c>
      <c r="CQ45" s="223">
        <v>42558.206400000105</v>
      </c>
      <c r="CR45" s="223">
        <v>42072.648914285819</v>
      </c>
      <c r="CS45" s="223">
        <v>41587.091428571541</v>
      </c>
      <c r="CT45" s="223">
        <v>41101.533942857262</v>
      </c>
      <c r="CU45" s="223">
        <v>40615.976457142977</v>
      </c>
      <c r="CV45" s="223">
        <v>40130.418971428691</v>
      </c>
      <c r="CW45" s="223">
        <v>39644.861485714413</v>
      </c>
      <c r="CX45" s="223">
        <v>39159.304000000004</v>
      </c>
      <c r="CY45" s="224"/>
    </row>
    <row r="46" spans="1:103" ht="11" thickBot="1">
      <c r="A46" s="220"/>
      <c r="B46" s="222">
        <f t="shared" si="2"/>
        <v>39</v>
      </c>
      <c r="C46" s="223">
        <v>80038.242748720368</v>
      </c>
      <c r="D46" s="223">
        <v>79791.211135298377</v>
      </c>
      <c r="E46" s="223">
        <v>79544.179521876402</v>
      </c>
      <c r="F46" s="223">
        <v>79297.147908454412</v>
      </c>
      <c r="G46" s="223">
        <v>79050.116295032436</v>
      </c>
      <c r="H46" s="223">
        <v>78803.08468161046</v>
      </c>
      <c r="I46" s="223">
        <v>78556.05306818847</v>
      </c>
      <c r="J46" s="223">
        <v>78309.021454766495</v>
      </c>
      <c r="K46" s="223">
        <v>78061.989841344519</v>
      </c>
      <c r="L46" s="223">
        <v>77814.958227922558</v>
      </c>
      <c r="M46" s="223">
        <v>77591.295805130299</v>
      </c>
      <c r="N46" s="223">
        <v>77367.633382338056</v>
      </c>
      <c r="O46" s="223">
        <v>77143.970959545797</v>
      </c>
      <c r="P46" s="223">
        <v>76920.308536753539</v>
      </c>
      <c r="Q46" s="223">
        <v>76696.64611396128</v>
      </c>
      <c r="R46" s="223">
        <v>76472.983691169022</v>
      </c>
      <c r="S46" s="223">
        <v>76249.321268376778</v>
      </c>
      <c r="T46" s="223">
        <v>76025.658845584519</v>
      </c>
      <c r="U46" s="223">
        <v>75801.996422792261</v>
      </c>
      <c r="V46" s="223">
        <v>75578.334000000003</v>
      </c>
      <c r="W46" s="223">
        <v>75276.992700000003</v>
      </c>
      <c r="X46" s="223">
        <v>74975.651400000002</v>
      </c>
      <c r="Y46" s="223">
        <v>74674.310100000002</v>
      </c>
      <c r="Z46" s="223">
        <v>74372.968800000002</v>
      </c>
      <c r="AA46" s="223">
        <v>74071.627500000017</v>
      </c>
      <c r="AB46" s="223">
        <v>73770.286200000017</v>
      </c>
      <c r="AC46" s="223">
        <v>73468.944900000017</v>
      </c>
      <c r="AD46" s="223">
        <v>73167.603600000017</v>
      </c>
      <c r="AE46" s="223">
        <v>72866.262300000017</v>
      </c>
      <c r="AF46" s="223">
        <v>72564.921000000017</v>
      </c>
      <c r="AG46" s="223">
        <v>72263.579700000031</v>
      </c>
      <c r="AH46" s="223">
        <v>71962.238400000031</v>
      </c>
      <c r="AI46" s="223">
        <v>71660.897100000031</v>
      </c>
      <c r="AJ46" s="223">
        <v>71359.555800000031</v>
      </c>
      <c r="AK46" s="223">
        <v>71058.214500000031</v>
      </c>
      <c r="AL46" s="223">
        <v>70756.873200000031</v>
      </c>
      <c r="AM46" s="223">
        <v>70455.531900000045</v>
      </c>
      <c r="AN46" s="223">
        <v>70154.190600000045</v>
      </c>
      <c r="AO46" s="223">
        <v>69852.849300000045</v>
      </c>
      <c r="AP46" s="223">
        <v>69551.508000000002</v>
      </c>
      <c r="AQ46" s="223">
        <v>69149.714399999997</v>
      </c>
      <c r="AR46" s="223">
        <v>68747.920800000007</v>
      </c>
      <c r="AS46" s="223">
        <v>68346.127200000003</v>
      </c>
      <c r="AT46" s="223">
        <v>67944.333599999998</v>
      </c>
      <c r="AU46" s="223">
        <v>67542.539999999994</v>
      </c>
      <c r="AV46" s="223">
        <v>67140.746399999989</v>
      </c>
      <c r="AW46" s="223">
        <v>66738.952799999999</v>
      </c>
      <c r="AX46" s="223">
        <v>66337.159199999995</v>
      </c>
      <c r="AY46" s="223">
        <v>65935.36559999999</v>
      </c>
      <c r="AZ46" s="223">
        <v>65533.571999999993</v>
      </c>
      <c r="BA46" s="223">
        <v>65131.778399999988</v>
      </c>
      <c r="BB46" s="223">
        <v>64729.984799999984</v>
      </c>
      <c r="BC46" s="223">
        <v>64328.191199999987</v>
      </c>
      <c r="BD46" s="223">
        <v>63926.397599999982</v>
      </c>
      <c r="BE46" s="223">
        <v>63524.603999999999</v>
      </c>
      <c r="BF46" s="223">
        <v>63016.512000000002</v>
      </c>
      <c r="BG46" s="223">
        <v>62508.42</v>
      </c>
      <c r="BH46" s="223">
        <v>62000.328000000001</v>
      </c>
      <c r="BI46" s="223">
        <v>61492.235999999997</v>
      </c>
      <c r="BJ46" s="223">
        <v>60984.144</v>
      </c>
      <c r="BK46" s="223">
        <v>60476.051999999996</v>
      </c>
      <c r="BL46" s="223">
        <v>59967.959999999992</v>
      </c>
      <c r="BM46" s="223">
        <v>59459.867999999995</v>
      </c>
      <c r="BN46" s="223">
        <v>58951.775999999991</v>
      </c>
      <c r="BO46" s="223">
        <v>58443.684000000001</v>
      </c>
      <c r="BP46" s="223">
        <v>57934.820914285716</v>
      </c>
      <c r="BQ46" s="223">
        <v>57425.957828571431</v>
      </c>
      <c r="BR46" s="223">
        <v>56917.094742857145</v>
      </c>
      <c r="BS46" s="223">
        <v>56408.23165714286</v>
      </c>
      <c r="BT46" s="223">
        <v>55899.368571428575</v>
      </c>
      <c r="BU46" s="223">
        <v>55390.50548571429</v>
      </c>
      <c r="BV46" s="223">
        <v>54881.642400000004</v>
      </c>
      <c r="BW46" s="223">
        <v>54372.779314285719</v>
      </c>
      <c r="BX46" s="223">
        <v>53863.916228571434</v>
      </c>
      <c r="BY46" s="223">
        <v>53355.053142857148</v>
      </c>
      <c r="BZ46" s="223">
        <v>52846.190057142863</v>
      </c>
      <c r="CA46" s="223">
        <v>52337.326971428578</v>
      </c>
      <c r="CB46" s="223">
        <v>51828.463885714293</v>
      </c>
      <c r="CC46" s="223">
        <v>51319.600800000007</v>
      </c>
      <c r="CD46" s="223">
        <v>50810.737714285722</v>
      </c>
      <c r="CE46" s="223">
        <v>50301.874628571437</v>
      </c>
      <c r="CF46" s="223">
        <v>49793.011542857152</v>
      </c>
      <c r="CG46" s="223">
        <v>49284.148457142859</v>
      </c>
      <c r="CH46" s="223">
        <v>48775.285371428574</v>
      </c>
      <c r="CI46" s="223">
        <v>48266.422285714289</v>
      </c>
      <c r="CJ46" s="223">
        <v>47757.559200000003</v>
      </c>
      <c r="CK46" s="223">
        <v>47248.696114285718</v>
      </c>
      <c r="CL46" s="223">
        <v>46739.833028571433</v>
      </c>
      <c r="CM46" s="223">
        <v>46230.969942857148</v>
      </c>
      <c r="CN46" s="223">
        <v>45722.106857142862</v>
      </c>
      <c r="CO46" s="223">
        <v>45213.243771428577</v>
      </c>
      <c r="CP46" s="223">
        <v>44704.380685714292</v>
      </c>
      <c r="CQ46" s="223">
        <v>44195.517600000006</v>
      </c>
      <c r="CR46" s="223">
        <v>43686.654514285721</v>
      </c>
      <c r="CS46" s="223">
        <v>43177.791428571436</v>
      </c>
      <c r="CT46" s="223">
        <v>42668.928342857151</v>
      </c>
      <c r="CU46" s="223">
        <v>42160.065257142865</v>
      </c>
      <c r="CV46" s="223">
        <v>41651.20217142858</v>
      </c>
      <c r="CW46" s="223">
        <v>41142.339085714295</v>
      </c>
      <c r="CX46" s="223">
        <v>40633.476000000002</v>
      </c>
      <c r="CY46" s="224"/>
    </row>
    <row r="47" spans="1:103" ht="11" thickBot="1">
      <c r="A47" s="220"/>
      <c r="B47" s="222">
        <f t="shared" si="2"/>
        <v>40</v>
      </c>
      <c r="C47" s="223">
        <v>83224.239571689119</v>
      </c>
      <c r="D47" s="223">
        <v>82967.374634739463</v>
      </c>
      <c r="E47" s="223">
        <v>82710.509697789807</v>
      </c>
      <c r="F47" s="223">
        <v>82453.644760840136</v>
      </c>
      <c r="G47" s="223">
        <v>82196.77982389048</v>
      </c>
      <c r="H47" s="223">
        <v>81939.914886940824</v>
      </c>
      <c r="I47" s="223">
        <v>81683.049949991168</v>
      </c>
      <c r="J47" s="223">
        <v>81426.185013041511</v>
      </c>
      <c r="K47" s="223">
        <v>81169.320076091841</v>
      </c>
      <c r="L47" s="223">
        <v>80912.455139142199</v>
      </c>
      <c r="M47" s="223">
        <v>80679.889625227966</v>
      </c>
      <c r="N47" s="223">
        <v>80447.324111313763</v>
      </c>
      <c r="O47" s="223">
        <v>80214.758597399545</v>
      </c>
      <c r="P47" s="223">
        <v>79982.193083485326</v>
      </c>
      <c r="Q47" s="223">
        <v>79749.627569571108</v>
      </c>
      <c r="R47" s="223">
        <v>79517.06205565689</v>
      </c>
      <c r="S47" s="223">
        <v>79284.496541742687</v>
      </c>
      <c r="T47" s="223">
        <v>79051.931027828468</v>
      </c>
      <c r="U47" s="223">
        <v>78819.36551391425</v>
      </c>
      <c r="V47" s="223">
        <v>78586.8</v>
      </c>
      <c r="W47" s="223">
        <v>78273.900000000009</v>
      </c>
      <c r="X47" s="223">
        <v>77961</v>
      </c>
      <c r="Y47" s="223">
        <v>77648.100000000006</v>
      </c>
      <c r="Z47" s="223">
        <v>77335.200000000012</v>
      </c>
      <c r="AA47" s="223">
        <v>77022.3</v>
      </c>
      <c r="AB47" s="223">
        <v>76709.400000000009</v>
      </c>
      <c r="AC47" s="223">
        <v>76396.5</v>
      </c>
      <c r="AD47" s="223">
        <v>76083.600000000006</v>
      </c>
      <c r="AE47" s="223">
        <v>75770.700000000012</v>
      </c>
      <c r="AF47" s="223">
        <v>75457.8</v>
      </c>
      <c r="AG47" s="223">
        <v>75144.900000000009</v>
      </c>
      <c r="AH47" s="223">
        <v>74832</v>
      </c>
      <c r="AI47" s="223">
        <v>74519.100000000006</v>
      </c>
      <c r="AJ47" s="223">
        <v>74206.200000000012</v>
      </c>
      <c r="AK47" s="223">
        <v>73893.3</v>
      </c>
      <c r="AL47" s="223">
        <v>73580.400000000009</v>
      </c>
      <c r="AM47" s="223">
        <v>73267.500000000015</v>
      </c>
      <c r="AN47" s="223">
        <v>72954.600000000006</v>
      </c>
      <c r="AO47" s="223">
        <v>72641.700000000012</v>
      </c>
      <c r="AP47" s="223">
        <v>72328.800000000003</v>
      </c>
      <c r="AQ47" s="223">
        <v>71911.600000000006</v>
      </c>
      <c r="AR47" s="223">
        <v>71494.399999999994</v>
      </c>
      <c r="AS47" s="223">
        <v>71077.2</v>
      </c>
      <c r="AT47" s="223">
        <v>70659.999999999985</v>
      </c>
      <c r="AU47" s="223">
        <v>70242.799999999988</v>
      </c>
      <c r="AV47" s="223">
        <v>69825.599999999991</v>
      </c>
      <c r="AW47" s="223">
        <v>69408.39999999998</v>
      </c>
      <c r="AX47" s="223">
        <v>68991.199999999983</v>
      </c>
      <c r="AY47" s="223">
        <v>68573.999999999971</v>
      </c>
      <c r="AZ47" s="223">
        <v>68156.799999999974</v>
      </c>
      <c r="BA47" s="223">
        <v>67739.599999999977</v>
      </c>
      <c r="BB47" s="223">
        <v>67322.399999999965</v>
      </c>
      <c r="BC47" s="223">
        <v>66905.199999999968</v>
      </c>
      <c r="BD47" s="223">
        <v>66487.999999999971</v>
      </c>
      <c r="BE47" s="223">
        <v>66070.8</v>
      </c>
      <c r="BF47" s="223">
        <v>65541.239999999991</v>
      </c>
      <c r="BG47" s="223">
        <v>65011.679999999993</v>
      </c>
      <c r="BH47" s="223">
        <v>64482.119999999995</v>
      </c>
      <c r="BI47" s="223">
        <v>63952.56</v>
      </c>
      <c r="BJ47" s="223">
        <v>63422.999999999993</v>
      </c>
      <c r="BK47" s="223">
        <v>62893.439999999988</v>
      </c>
      <c r="BL47" s="223">
        <v>62363.87999999999</v>
      </c>
      <c r="BM47" s="223">
        <v>61834.319999999992</v>
      </c>
      <c r="BN47" s="223">
        <v>61304.759999999987</v>
      </c>
      <c r="BO47" s="223">
        <v>60775.200000000004</v>
      </c>
      <c r="BP47" s="223">
        <v>60242.491428571433</v>
      </c>
      <c r="BQ47" s="223">
        <v>59709.782857142854</v>
      </c>
      <c r="BR47" s="223">
        <v>59177.074285714276</v>
      </c>
      <c r="BS47" s="223">
        <v>58644.365714285705</v>
      </c>
      <c r="BT47" s="223">
        <v>58111.657142857133</v>
      </c>
      <c r="BU47" s="223">
        <v>57578.948571428555</v>
      </c>
      <c r="BV47" s="223">
        <v>57046.239999999976</v>
      </c>
      <c r="BW47" s="223">
        <v>56513.531428571405</v>
      </c>
      <c r="BX47" s="223">
        <v>55980.822857142834</v>
      </c>
      <c r="BY47" s="223">
        <v>55448.114285714255</v>
      </c>
      <c r="BZ47" s="223">
        <v>54915.405714285676</v>
      </c>
      <c r="CA47" s="223">
        <v>54382.697142857105</v>
      </c>
      <c r="CB47" s="223">
        <v>53849.988571428534</v>
      </c>
      <c r="CC47" s="223">
        <v>53317.279999999955</v>
      </c>
      <c r="CD47" s="223">
        <v>52784.571428571377</v>
      </c>
      <c r="CE47" s="223">
        <v>52251.862857142805</v>
      </c>
      <c r="CF47" s="223">
        <v>51719.154285714234</v>
      </c>
      <c r="CG47" s="223">
        <v>51186.445714285655</v>
      </c>
      <c r="CH47" s="223">
        <v>50653.737142857077</v>
      </c>
      <c r="CI47" s="223">
        <v>50121.028571428506</v>
      </c>
      <c r="CJ47" s="223">
        <v>49588.319999999934</v>
      </c>
      <c r="CK47" s="223">
        <v>49055.611428571356</v>
      </c>
      <c r="CL47" s="223">
        <v>48522.902857142777</v>
      </c>
      <c r="CM47" s="223">
        <v>47990.194285714206</v>
      </c>
      <c r="CN47" s="223">
        <v>47457.485714285634</v>
      </c>
      <c r="CO47" s="223">
        <v>46924.777142857056</v>
      </c>
      <c r="CP47" s="223">
        <v>46392.068571428477</v>
      </c>
      <c r="CQ47" s="223">
        <v>45859.359999999906</v>
      </c>
      <c r="CR47" s="223">
        <v>45326.651428571335</v>
      </c>
      <c r="CS47" s="223">
        <v>44793.942857142756</v>
      </c>
      <c r="CT47" s="223">
        <v>44261.234285714178</v>
      </c>
      <c r="CU47" s="223">
        <v>43728.525714285606</v>
      </c>
      <c r="CV47" s="223">
        <v>43195.817142857035</v>
      </c>
      <c r="CW47" s="223">
        <v>42663.108571428456</v>
      </c>
      <c r="CX47" s="223">
        <v>42130.400000000001</v>
      </c>
      <c r="CY47" s="224"/>
    </row>
    <row r="48" spans="1:103" ht="11" thickBot="1">
      <c r="A48" s="220"/>
      <c r="B48" s="222">
        <f t="shared" si="2"/>
        <v>41</v>
      </c>
      <c r="C48" s="223">
        <v>86382.428899217499</v>
      </c>
      <c r="D48" s="223">
        <v>86115.81646434337</v>
      </c>
      <c r="E48" s="223">
        <v>85849.204029469242</v>
      </c>
      <c r="F48" s="223">
        <v>85582.591594595113</v>
      </c>
      <c r="G48" s="223">
        <v>85315.97915972097</v>
      </c>
      <c r="H48" s="223">
        <v>85049.366724846841</v>
      </c>
      <c r="I48" s="223">
        <v>84782.754289972712</v>
      </c>
      <c r="J48" s="223">
        <v>84516.141855098584</v>
      </c>
      <c r="K48" s="223">
        <v>84249.529420224455</v>
      </c>
      <c r="L48" s="223">
        <v>83982.916985350326</v>
      </c>
      <c r="M48" s="223">
        <v>83741.526086815284</v>
      </c>
      <c r="N48" s="223">
        <v>83500.135188280256</v>
      </c>
      <c r="O48" s="223">
        <v>83258.744289745227</v>
      </c>
      <c r="P48" s="223">
        <v>83017.353391210185</v>
      </c>
      <c r="Q48" s="223">
        <v>82775.962492675157</v>
      </c>
      <c r="R48" s="223">
        <v>82534.571594140114</v>
      </c>
      <c r="S48" s="223">
        <v>82293.180695605086</v>
      </c>
      <c r="T48" s="223">
        <v>82051.789797070043</v>
      </c>
      <c r="U48" s="223">
        <v>81810.398898535015</v>
      </c>
      <c r="V48" s="223">
        <v>81569.008000000002</v>
      </c>
      <c r="W48" s="223">
        <v>81244.652900000001</v>
      </c>
      <c r="X48" s="223">
        <v>80920.2978</v>
      </c>
      <c r="Y48" s="223">
        <v>80595.9427</v>
      </c>
      <c r="Z48" s="223">
        <v>80271.587599999999</v>
      </c>
      <c r="AA48" s="223">
        <v>79947.232499999998</v>
      </c>
      <c r="AB48" s="223">
        <v>79622.877399999998</v>
      </c>
      <c r="AC48" s="223">
        <v>79298.522299999997</v>
      </c>
      <c r="AD48" s="223">
        <v>78974.167199999996</v>
      </c>
      <c r="AE48" s="223">
        <v>78649.812099999996</v>
      </c>
      <c r="AF48" s="223">
        <v>78325.456999999995</v>
      </c>
      <c r="AG48" s="223">
        <v>78001.101899999994</v>
      </c>
      <c r="AH48" s="223">
        <v>77676.746799999979</v>
      </c>
      <c r="AI48" s="223">
        <v>77352.391699999978</v>
      </c>
      <c r="AJ48" s="223">
        <v>77028.036599999978</v>
      </c>
      <c r="AK48" s="223">
        <v>76703.681499999977</v>
      </c>
      <c r="AL48" s="223">
        <v>76379.326399999976</v>
      </c>
      <c r="AM48" s="223">
        <v>76054.971299999976</v>
      </c>
      <c r="AN48" s="223">
        <v>75730.616199999975</v>
      </c>
      <c r="AO48" s="223">
        <v>75406.261099999974</v>
      </c>
      <c r="AP48" s="223">
        <v>75081.905999999988</v>
      </c>
      <c r="AQ48" s="223">
        <v>74649.437999999995</v>
      </c>
      <c r="AR48" s="223">
        <v>74216.969999999987</v>
      </c>
      <c r="AS48" s="223">
        <v>73784.501999999993</v>
      </c>
      <c r="AT48" s="223">
        <v>73352.034</v>
      </c>
      <c r="AU48" s="223">
        <v>72919.565999999992</v>
      </c>
      <c r="AV48" s="223">
        <v>72487.097999999998</v>
      </c>
      <c r="AW48" s="223">
        <v>72054.62999999999</v>
      </c>
      <c r="AX48" s="223">
        <v>71622.161999999997</v>
      </c>
      <c r="AY48" s="223">
        <v>71189.693999999989</v>
      </c>
      <c r="AZ48" s="223">
        <v>70757.225999999995</v>
      </c>
      <c r="BA48" s="223">
        <v>70324.757999999987</v>
      </c>
      <c r="BB48" s="223">
        <v>69892.289999999994</v>
      </c>
      <c r="BC48" s="223">
        <v>69459.821999999986</v>
      </c>
      <c r="BD48" s="223">
        <v>69027.353999999992</v>
      </c>
      <c r="BE48" s="223">
        <v>68594.885999999999</v>
      </c>
      <c r="BF48" s="223">
        <v>68044.042799999996</v>
      </c>
      <c r="BG48" s="223">
        <v>67493.199600000007</v>
      </c>
      <c r="BH48" s="223">
        <v>66942.356400000004</v>
      </c>
      <c r="BI48" s="223">
        <v>66391.513200000016</v>
      </c>
      <c r="BJ48" s="223">
        <v>65840.670000000013</v>
      </c>
      <c r="BK48" s="223">
        <v>65289.826800000017</v>
      </c>
      <c r="BL48" s="223">
        <v>64738.983600000021</v>
      </c>
      <c r="BM48" s="223">
        <v>64188.140400000026</v>
      </c>
      <c r="BN48" s="223">
        <v>63637.29720000003</v>
      </c>
      <c r="BO48" s="223">
        <v>63086.453999999991</v>
      </c>
      <c r="BP48" s="223">
        <v>62530.102742857132</v>
      </c>
      <c r="BQ48" s="223">
        <v>61973.751485714281</v>
      </c>
      <c r="BR48" s="223">
        <v>61417.40022857143</v>
      </c>
      <c r="BS48" s="223">
        <v>60861.048971428572</v>
      </c>
      <c r="BT48" s="223">
        <v>60304.697714285721</v>
      </c>
      <c r="BU48" s="223">
        <v>59748.346457142863</v>
      </c>
      <c r="BV48" s="223">
        <v>59191.995200000012</v>
      </c>
      <c r="BW48" s="223">
        <v>58635.643942857161</v>
      </c>
      <c r="BX48" s="223">
        <v>58079.292685714303</v>
      </c>
      <c r="BY48" s="223">
        <v>57522.941428571452</v>
      </c>
      <c r="BZ48" s="223">
        <v>56966.590171428594</v>
      </c>
      <c r="CA48" s="223">
        <v>56410.238914285743</v>
      </c>
      <c r="CB48" s="223">
        <v>55853.887657142885</v>
      </c>
      <c r="CC48" s="223">
        <v>55297.536400000034</v>
      </c>
      <c r="CD48" s="223">
        <v>54741.185142857183</v>
      </c>
      <c r="CE48" s="223">
        <v>54184.833885714324</v>
      </c>
      <c r="CF48" s="223">
        <v>53628.482628571473</v>
      </c>
      <c r="CG48" s="223">
        <v>53072.131371428615</v>
      </c>
      <c r="CH48" s="223">
        <v>52515.780114285764</v>
      </c>
      <c r="CI48" s="223">
        <v>51959.428857142913</v>
      </c>
      <c r="CJ48" s="223">
        <v>51403.077600000055</v>
      </c>
      <c r="CK48" s="223">
        <v>50846.726342857204</v>
      </c>
      <c r="CL48" s="223">
        <v>50290.375085714346</v>
      </c>
      <c r="CM48" s="223">
        <v>49734.023828571495</v>
      </c>
      <c r="CN48" s="223">
        <v>49177.672571428644</v>
      </c>
      <c r="CO48" s="223">
        <v>48621.321314285786</v>
      </c>
      <c r="CP48" s="223">
        <v>48064.970057142935</v>
      </c>
      <c r="CQ48" s="223">
        <v>47508.618800000077</v>
      </c>
      <c r="CR48" s="223">
        <v>46952.267542857226</v>
      </c>
      <c r="CS48" s="223">
        <v>46395.916285714375</v>
      </c>
      <c r="CT48" s="223">
        <v>45839.565028571516</v>
      </c>
      <c r="CU48" s="223">
        <v>45283.213771428665</v>
      </c>
      <c r="CV48" s="223">
        <v>44726.862514285807</v>
      </c>
      <c r="CW48" s="223">
        <v>44170.511257142956</v>
      </c>
      <c r="CX48" s="223">
        <v>43614.159999999996</v>
      </c>
      <c r="CY48" s="224"/>
    </row>
    <row r="49" spans="1:103" ht="11" thickBot="1">
      <c r="A49" s="220"/>
      <c r="B49" s="222">
        <f t="shared" si="2"/>
        <v>42</v>
      </c>
      <c r="C49" s="223">
        <v>89593.183267635453</v>
      </c>
      <c r="D49" s="223">
        <v>89316.661097056334</v>
      </c>
      <c r="E49" s="223">
        <v>89040.138926477215</v>
      </c>
      <c r="F49" s="223">
        <v>88763.616755898081</v>
      </c>
      <c r="G49" s="223">
        <v>88487.094585318962</v>
      </c>
      <c r="H49" s="223">
        <v>88210.572414739843</v>
      </c>
      <c r="I49" s="223">
        <v>87934.05024416071</v>
      </c>
      <c r="J49" s="223">
        <v>87657.52807358159</v>
      </c>
      <c r="K49" s="223">
        <v>87381.005903002471</v>
      </c>
      <c r="L49" s="223">
        <v>87104.483732423338</v>
      </c>
      <c r="M49" s="223">
        <v>86854.120559180999</v>
      </c>
      <c r="N49" s="223">
        <v>86603.757385938661</v>
      </c>
      <c r="O49" s="223">
        <v>86353.394212696323</v>
      </c>
      <c r="P49" s="223">
        <v>86103.03103945397</v>
      </c>
      <c r="Q49" s="223">
        <v>85852.667866211646</v>
      </c>
      <c r="R49" s="223">
        <v>85602.304692969308</v>
      </c>
      <c r="S49" s="223">
        <v>85351.941519726985</v>
      </c>
      <c r="T49" s="223">
        <v>85101.578346484646</v>
      </c>
      <c r="U49" s="223">
        <v>84851.215173242308</v>
      </c>
      <c r="V49" s="223">
        <v>84600.851999999999</v>
      </c>
      <c r="W49" s="223">
        <v>84264.864600000001</v>
      </c>
      <c r="X49" s="223">
        <v>83928.877199999988</v>
      </c>
      <c r="Y49" s="223">
        <v>83592.88979999999</v>
      </c>
      <c r="Z49" s="223">
        <v>83256.902399999992</v>
      </c>
      <c r="AA49" s="223">
        <v>82920.914999999979</v>
      </c>
      <c r="AB49" s="223">
        <v>82584.927599999981</v>
      </c>
      <c r="AC49" s="223">
        <v>82248.940199999983</v>
      </c>
      <c r="AD49" s="223">
        <v>81912.95279999997</v>
      </c>
      <c r="AE49" s="223">
        <v>81576.965399999972</v>
      </c>
      <c r="AF49" s="223">
        <v>81240.977999999974</v>
      </c>
      <c r="AG49" s="223">
        <v>80904.990599999961</v>
      </c>
      <c r="AH49" s="223">
        <v>80569.003199999963</v>
      </c>
      <c r="AI49" s="223">
        <v>80233.015799999965</v>
      </c>
      <c r="AJ49" s="223">
        <v>79897.028399999952</v>
      </c>
      <c r="AK49" s="223">
        <v>79561.040999999954</v>
      </c>
      <c r="AL49" s="223">
        <v>79225.053599999956</v>
      </c>
      <c r="AM49" s="223">
        <v>78889.066199999943</v>
      </c>
      <c r="AN49" s="223">
        <v>78553.078799999945</v>
      </c>
      <c r="AO49" s="223">
        <v>78217.091399999947</v>
      </c>
      <c r="AP49" s="223">
        <v>77881.103999999992</v>
      </c>
      <c r="AQ49" s="223">
        <v>77433.131999999998</v>
      </c>
      <c r="AR49" s="223">
        <v>76985.16</v>
      </c>
      <c r="AS49" s="223">
        <v>76537.188000000009</v>
      </c>
      <c r="AT49" s="223">
        <v>76089.216</v>
      </c>
      <c r="AU49" s="223">
        <v>75641.244000000006</v>
      </c>
      <c r="AV49" s="223">
        <v>75193.272000000012</v>
      </c>
      <c r="AW49" s="223">
        <v>74745.300000000017</v>
      </c>
      <c r="AX49" s="223">
        <v>74297.328000000009</v>
      </c>
      <c r="AY49" s="223">
        <v>73849.356000000014</v>
      </c>
      <c r="AZ49" s="223">
        <v>73401.38400000002</v>
      </c>
      <c r="BA49" s="223">
        <v>72953.412000000026</v>
      </c>
      <c r="BB49" s="223">
        <v>72505.440000000031</v>
      </c>
      <c r="BC49" s="223">
        <v>72057.468000000023</v>
      </c>
      <c r="BD49" s="223">
        <v>71609.496000000028</v>
      </c>
      <c r="BE49" s="223">
        <v>71161.52399999999</v>
      </c>
      <c r="BF49" s="223">
        <v>70589.0052</v>
      </c>
      <c r="BG49" s="223">
        <v>70016.486399999994</v>
      </c>
      <c r="BH49" s="223">
        <v>69443.967600000004</v>
      </c>
      <c r="BI49" s="223">
        <v>68871.448799999998</v>
      </c>
      <c r="BJ49" s="223">
        <v>68298.929999999993</v>
      </c>
      <c r="BK49" s="223">
        <v>67726.411200000002</v>
      </c>
      <c r="BL49" s="223">
        <v>67153.892399999997</v>
      </c>
      <c r="BM49" s="223">
        <v>66581.373600000006</v>
      </c>
      <c r="BN49" s="223">
        <v>66008.854800000001</v>
      </c>
      <c r="BO49" s="223">
        <v>65436.335999999996</v>
      </c>
      <c r="BP49" s="223">
        <v>64855.838399999993</v>
      </c>
      <c r="BQ49" s="223">
        <v>64275.340799999991</v>
      </c>
      <c r="BR49" s="223">
        <v>63694.843199999996</v>
      </c>
      <c r="BS49" s="223">
        <v>63114.345599999993</v>
      </c>
      <c r="BT49" s="223">
        <v>62533.847999999998</v>
      </c>
      <c r="BU49" s="223">
        <v>61953.350399999996</v>
      </c>
      <c r="BV49" s="223">
        <v>61372.852800000001</v>
      </c>
      <c r="BW49" s="223">
        <v>60792.355199999998</v>
      </c>
      <c r="BX49" s="223">
        <v>60211.857599999996</v>
      </c>
      <c r="BY49" s="223">
        <v>59631.360000000001</v>
      </c>
      <c r="BZ49" s="223">
        <v>59050.862399999998</v>
      </c>
      <c r="CA49" s="223">
        <v>58470.364800000003</v>
      </c>
      <c r="CB49" s="223">
        <v>57889.867200000001</v>
      </c>
      <c r="CC49" s="223">
        <v>57309.369600000005</v>
      </c>
      <c r="CD49" s="223">
        <v>56728.872000000003</v>
      </c>
      <c r="CE49" s="223">
        <v>56148.374400000001</v>
      </c>
      <c r="CF49" s="223">
        <v>55567.876800000005</v>
      </c>
      <c r="CG49" s="223">
        <v>54987.379200000003</v>
      </c>
      <c r="CH49" s="223">
        <v>54406.881600000008</v>
      </c>
      <c r="CI49" s="223">
        <v>53826.384000000005</v>
      </c>
      <c r="CJ49" s="223">
        <v>53245.88640000001</v>
      </c>
      <c r="CK49" s="223">
        <v>52665.388800000008</v>
      </c>
      <c r="CL49" s="223">
        <v>52084.891200000013</v>
      </c>
      <c r="CM49" s="223">
        <v>51504.39360000001</v>
      </c>
      <c r="CN49" s="223">
        <v>50923.896000000008</v>
      </c>
      <c r="CO49" s="223">
        <v>50343.398400000013</v>
      </c>
      <c r="CP49" s="223">
        <v>49762.90080000001</v>
      </c>
      <c r="CQ49" s="223">
        <v>49182.403200000015</v>
      </c>
      <c r="CR49" s="223">
        <v>48601.905600000013</v>
      </c>
      <c r="CS49" s="223">
        <v>48021.408000000018</v>
      </c>
      <c r="CT49" s="223">
        <v>47440.910400000015</v>
      </c>
      <c r="CU49" s="223">
        <v>46860.41280000002</v>
      </c>
      <c r="CV49" s="223">
        <v>46279.915200000018</v>
      </c>
      <c r="CW49" s="223">
        <v>45699.417600000015</v>
      </c>
      <c r="CX49" s="223">
        <v>45118.92</v>
      </c>
      <c r="CY49" s="224"/>
    </row>
    <row r="50" spans="1:103" ht="11" thickBot="1">
      <c r="A50" s="220"/>
      <c r="B50" s="222">
        <f t="shared" si="2"/>
        <v>43</v>
      </c>
      <c r="C50" s="223">
        <v>92856.502676942982</v>
      </c>
      <c r="D50" s="223">
        <v>92569.90853287834</v>
      </c>
      <c r="E50" s="223">
        <v>92283.314388813713</v>
      </c>
      <c r="F50" s="223">
        <v>91996.720244749071</v>
      </c>
      <c r="G50" s="223">
        <v>91710.126100684429</v>
      </c>
      <c r="H50" s="223">
        <v>91423.531956619787</v>
      </c>
      <c r="I50" s="223">
        <v>91136.937812555145</v>
      </c>
      <c r="J50" s="223">
        <v>90850.343668490503</v>
      </c>
      <c r="K50" s="223">
        <v>90563.749524425861</v>
      </c>
      <c r="L50" s="223">
        <v>90277.155380361219</v>
      </c>
      <c r="M50" s="223">
        <v>90017.673042325099</v>
      </c>
      <c r="N50" s="223">
        <v>89758.190704288965</v>
      </c>
      <c r="O50" s="223">
        <v>89498.708366252846</v>
      </c>
      <c r="P50" s="223">
        <v>89239.226028216726</v>
      </c>
      <c r="Q50" s="223">
        <v>88979.743690180592</v>
      </c>
      <c r="R50" s="223">
        <v>88720.261352144473</v>
      </c>
      <c r="S50" s="223">
        <v>88460.779014108353</v>
      </c>
      <c r="T50" s="223">
        <v>88201.296676072219</v>
      </c>
      <c r="U50" s="223">
        <v>87941.8143380361</v>
      </c>
      <c r="V50" s="223">
        <v>87682.331999999995</v>
      </c>
      <c r="W50" s="223">
        <v>87334.535099999994</v>
      </c>
      <c r="X50" s="223">
        <v>86986.738200000007</v>
      </c>
      <c r="Y50" s="223">
        <v>86638.941300000006</v>
      </c>
      <c r="Z50" s="223">
        <v>86291.144400000005</v>
      </c>
      <c r="AA50" s="223">
        <v>85943.347500000018</v>
      </c>
      <c r="AB50" s="223">
        <v>85595.550600000017</v>
      </c>
      <c r="AC50" s="223">
        <v>85247.75370000003</v>
      </c>
      <c r="AD50" s="223">
        <v>84899.956800000029</v>
      </c>
      <c r="AE50" s="223">
        <v>84552.159900000028</v>
      </c>
      <c r="AF50" s="223">
        <v>84204.363000000041</v>
      </c>
      <c r="AG50" s="223">
        <v>83856.56610000004</v>
      </c>
      <c r="AH50" s="223">
        <v>83508.769200000053</v>
      </c>
      <c r="AI50" s="223">
        <v>83160.972300000052</v>
      </c>
      <c r="AJ50" s="223">
        <v>82813.175400000051</v>
      </c>
      <c r="AK50" s="223">
        <v>82465.378500000064</v>
      </c>
      <c r="AL50" s="223">
        <v>82117.581600000063</v>
      </c>
      <c r="AM50" s="223">
        <v>81769.784700000077</v>
      </c>
      <c r="AN50" s="223">
        <v>81421.987800000075</v>
      </c>
      <c r="AO50" s="223">
        <v>81074.190900000074</v>
      </c>
      <c r="AP50" s="223">
        <v>80726.394</v>
      </c>
      <c r="AQ50" s="223">
        <v>80262.681999999986</v>
      </c>
      <c r="AR50" s="223">
        <v>79798.969999999987</v>
      </c>
      <c r="AS50" s="223">
        <v>79335.257999999987</v>
      </c>
      <c r="AT50" s="223">
        <v>78871.545999999973</v>
      </c>
      <c r="AU50" s="223">
        <v>78407.833999999973</v>
      </c>
      <c r="AV50" s="223">
        <v>77944.121999999974</v>
      </c>
      <c r="AW50" s="223">
        <v>77480.40999999996</v>
      </c>
      <c r="AX50" s="223">
        <v>77016.69799999996</v>
      </c>
      <c r="AY50" s="223">
        <v>76552.985999999961</v>
      </c>
      <c r="AZ50" s="223">
        <v>76089.273999999947</v>
      </c>
      <c r="BA50" s="223">
        <v>75625.561999999947</v>
      </c>
      <c r="BB50" s="223">
        <v>75161.849999999948</v>
      </c>
      <c r="BC50" s="223">
        <v>74698.137999999934</v>
      </c>
      <c r="BD50" s="223">
        <v>74234.425999999934</v>
      </c>
      <c r="BE50" s="223">
        <v>73770.713999999993</v>
      </c>
      <c r="BF50" s="223">
        <v>73176.127199999988</v>
      </c>
      <c r="BG50" s="223">
        <v>72581.540399999998</v>
      </c>
      <c r="BH50" s="223">
        <v>71986.953599999993</v>
      </c>
      <c r="BI50" s="223">
        <v>71392.366799999989</v>
      </c>
      <c r="BJ50" s="223">
        <v>70797.779999999984</v>
      </c>
      <c r="BK50" s="223">
        <v>70203.19319999998</v>
      </c>
      <c r="BL50" s="223">
        <v>69608.606399999975</v>
      </c>
      <c r="BM50" s="223">
        <v>69014.019599999971</v>
      </c>
      <c r="BN50" s="223">
        <v>68419.432799999966</v>
      </c>
      <c r="BO50" s="223">
        <v>67824.84599999999</v>
      </c>
      <c r="BP50" s="223">
        <v>67219.698399999994</v>
      </c>
      <c r="BQ50" s="223">
        <v>66614.550799999997</v>
      </c>
      <c r="BR50" s="223">
        <v>66009.403199999986</v>
      </c>
      <c r="BS50" s="223">
        <v>65404.255599999989</v>
      </c>
      <c r="BT50" s="223">
        <v>64799.107999999986</v>
      </c>
      <c r="BU50" s="223">
        <v>64193.960399999982</v>
      </c>
      <c r="BV50" s="223">
        <v>63588.812799999985</v>
      </c>
      <c r="BW50" s="223">
        <v>62983.665199999981</v>
      </c>
      <c r="BX50" s="223">
        <v>62378.517599999977</v>
      </c>
      <c r="BY50" s="223">
        <v>61773.369999999974</v>
      </c>
      <c r="BZ50" s="223">
        <v>61168.222399999977</v>
      </c>
      <c r="CA50" s="223">
        <v>60563.074799999973</v>
      </c>
      <c r="CB50" s="223">
        <v>59957.927199999969</v>
      </c>
      <c r="CC50" s="223">
        <v>59352.779599999973</v>
      </c>
      <c r="CD50" s="223">
        <v>58747.631999999969</v>
      </c>
      <c r="CE50" s="223">
        <v>58142.484399999965</v>
      </c>
      <c r="CF50" s="223">
        <v>57537.336799999961</v>
      </c>
      <c r="CG50" s="223">
        <v>56932.189199999964</v>
      </c>
      <c r="CH50" s="223">
        <v>56327.04159999996</v>
      </c>
      <c r="CI50" s="223">
        <v>55721.893999999957</v>
      </c>
      <c r="CJ50" s="223">
        <v>55116.74639999996</v>
      </c>
      <c r="CK50" s="223">
        <v>54511.598799999956</v>
      </c>
      <c r="CL50" s="223">
        <v>53906.451199999952</v>
      </c>
      <c r="CM50" s="223">
        <v>53301.303599999948</v>
      </c>
      <c r="CN50" s="223">
        <v>52696.155999999952</v>
      </c>
      <c r="CO50" s="223">
        <v>52091.008399999948</v>
      </c>
      <c r="CP50" s="223">
        <v>51485.860799999944</v>
      </c>
      <c r="CQ50" s="223">
        <v>50880.713199999947</v>
      </c>
      <c r="CR50" s="223">
        <v>50275.565599999944</v>
      </c>
      <c r="CS50" s="223">
        <v>49670.41799999994</v>
      </c>
      <c r="CT50" s="223">
        <v>49065.270399999936</v>
      </c>
      <c r="CU50" s="223">
        <v>48460.122799999939</v>
      </c>
      <c r="CV50" s="223">
        <v>47854.975199999935</v>
      </c>
      <c r="CW50" s="223">
        <v>47249.827599999931</v>
      </c>
      <c r="CX50" s="223">
        <v>46644.68</v>
      </c>
      <c r="CY50" s="224"/>
    </row>
    <row r="51" spans="1:103" ht="11" thickBot="1">
      <c r="A51" s="220"/>
      <c r="B51" s="222">
        <f t="shared" si="2"/>
        <v>44</v>
      </c>
      <c r="C51" s="223">
        <v>96172.387127140086</v>
      </c>
      <c r="D51" s="223">
        <v>95875.558771809403</v>
      </c>
      <c r="E51" s="223">
        <v>95578.73041647872</v>
      </c>
      <c r="F51" s="223">
        <v>95281.902061148037</v>
      </c>
      <c r="G51" s="223">
        <v>94985.073705817369</v>
      </c>
      <c r="H51" s="223">
        <v>94688.245350486686</v>
      </c>
      <c r="I51" s="223">
        <v>94391.416995156003</v>
      </c>
      <c r="J51" s="223">
        <v>94094.588639825321</v>
      </c>
      <c r="K51" s="223">
        <v>93797.760284494638</v>
      </c>
      <c r="L51" s="223">
        <v>93500.931929163955</v>
      </c>
      <c r="M51" s="223">
        <v>93232.183536247569</v>
      </c>
      <c r="N51" s="223">
        <v>92963.435143331168</v>
      </c>
      <c r="O51" s="223">
        <v>92694.686750414781</v>
      </c>
      <c r="P51" s="223">
        <v>92425.93835749838</v>
      </c>
      <c r="Q51" s="223">
        <v>92157.189964581994</v>
      </c>
      <c r="R51" s="223">
        <v>91888.441571665593</v>
      </c>
      <c r="S51" s="223">
        <v>91619.693178749207</v>
      </c>
      <c r="T51" s="223">
        <v>91350.944785832806</v>
      </c>
      <c r="U51" s="223">
        <v>91082.196392916419</v>
      </c>
      <c r="V51" s="223">
        <v>90813.448000000004</v>
      </c>
      <c r="W51" s="223">
        <v>90453.664400000009</v>
      </c>
      <c r="X51" s="223">
        <v>90093.880800000014</v>
      </c>
      <c r="Y51" s="223">
        <v>89734.097200000004</v>
      </c>
      <c r="Z51" s="223">
        <v>89374.313600000009</v>
      </c>
      <c r="AA51" s="223">
        <v>89014.530000000013</v>
      </c>
      <c r="AB51" s="223">
        <v>88654.746400000018</v>
      </c>
      <c r="AC51" s="223">
        <v>88294.962800000023</v>
      </c>
      <c r="AD51" s="223">
        <v>87935.179200000028</v>
      </c>
      <c r="AE51" s="223">
        <v>87575.395600000033</v>
      </c>
      <c r="AF51" s="223">
        <v>87215.612000000023</v>
      </c>
      <c r="AG51" s="223">
        <v>86855.828400000028</v>
      </c>
      <c r="AH51" s="223">
        <v>86496.044800000032</v>
      </c>
      <c r="AI51" s="223">
        <v>86136.261200000037</v>
      </c>
      <c r="AJ51" s="223">
        <v>85776.477600000042</v>
      </c>
      <c r="AK51" s="223">
        <v>85416.694000000047</v>
      </c>
      <c r="AL51" s="223">
        <v>85056.910400000052</v>
      </c>
      <c r="AM51" s="223">
        <v>84697.126800000056</v>
      </c>
      <c r="AN51" s="223">
        <v>84337.343200000061</v>
      </c>
      <c r="AO51" s="223">
        <v>83977.559600000051</v>
      </c>
      <c r="AP51" s="223">
        <v>83617.775999999998</v>
      </c>
      <c r="AQ51" s="223">
        <v>83138.088000000003</v>
      </c>
      <c r="AR51" s="223">
        <v>82658.399999999994</v>
      </c>
      <c r="AS51" s="223">
        <v>82178.712</v>
      </c>
      <c r="AT51" s="223">
        <v>81699.02399999999</v>
      </c>
      <c r="AU51" s="223">
        <v>81219.335999999996</v>
      </c>
      <c r="AV51" s="223">
        <v>80739.647999999986</v>
      </c>
      <c r="AW51" s="223">
        <v>80259.959999999992</v>
      </c>
      <c r="AX51" s="223">
        <v>79780.271999999983</v>
      </c>
      <c r="AY51" s="223">
        <v>79300.583999999988</v>
      </c>
      <c r="AZ51" s="223">
        <v>78820.895999999979</v>
      </c>
      <c r="BA51" s="223">
        <v>78341.207999999984</v>
      </c>
      <c r="BB51" s="223">
        <v>77861.519999999975</v>
      </c>
      <c r="BC51" s="223">
        <v>77381.83199999998</v>
      </c>
      <c r="BD51" s="223">
        <v>76902.143999999971</v>
      </c>
      <c r="BE51" s="223">
        <v>76422.456000000006</v>
      </c>
      <c r="BF51" s="223">
        <v>75805.408800000005</v>
      </c>
      <c r="BG51" s="223">
        <v>75188.361600000004</v>
      </c>
      <c r="BH51" s="223">
        <v>74571.314400000003</v>
      </c>
      <c r="BI51" s="223">
        <v>73954.267200000017</v>
      </c>
      <c r="BJ51" s="223">
        <v>73337.220000000016</v>
      </c>
      <c r="BK51" s="223">
        <v>72720.172800000015</v>
      </c>
      <c r="BL51" s="223">
        <v>72103.125600000014</v>
      </c>
      <c r="BM51" s="223">
        <v>71486.078400000028</v>
      </c>
      <c r="BN51" s="223">
        <v>70869.031200000027</v>
      </c>
      <c r="BO51" s="223">
        <v>70251.983999999997</v>
      </c>
      <c r="BP51" s="223">
        <v>69621.682742857141</v>
      </c>
      <c r="BQ51" s="223">
        <v>68991.381485714272</v>
      </c>
      <c r="BR51" s="223">
        <v>68361.080228571416</v>
      </c>
      <c r="BS51" s="223">
        <v>67730.778971428546</v>
      </c>
      <c r="BT51" s="223">
        <v>67100.477714285691</v>
      </c>
      <c r="BU51" s="223">
        <v>66470.176457142836</v>
      </c>
      <c r="BV51" s="223">
        <v>65839.875199999966</v>
      </c>
      <c r="BW51" s="223">
        <v>65209.573942857103</v>
      </c>
      <c r="BX51" s="223">
        <v>64579.272685714241</v>
      </c>
      <c r="BY51" s="223">
        <v>63948.971428571385</v>
      </c>
      <c r="BZ51" s="223">
        <v>63318.670171428523</v>
      </c>
      <c r="CA51" s="223">
        <v>62688.36891428566</v>
      </c>
      <c r="CB51" s="223">
        <v>62058.067657142798</v>
      </c>
      <c r="CC51" s="223">
        <v>61427.766399999935</v>
      </c>
      <c r="CD51" s="223">
        <v>60797.465142857072</v>
      </c>
      <c r="CE51" s="223">
        <v>60167.16388571421</v>
      </c>
      <c r="CF51" s="223">
        <v>59536.862628571347</v>
      </c>
      <c r="CG51" s="223">
        <v>58906.561371428485</v>
      </c>
      <c r="CH51" s="223">
        <v>58276.260114285629</v>
      </c>
      <c r="CI51" s="223">
        <v>57645.958857142767</v>
      </c>
      <c r="CJ51" s="223">
        <v>57015.657599999904</v>
      </c>
      <c r="CK51" s="223">
        <v>56385.356342857041</v>
      </c>
      <c r="CL51" s="223">
        <v>55755.055085714179</v>
      </c>
      <c r="CM51" s="223">
        <v>55124.753828571316</v>
      </c>
      <c r="CN51" s="223">
        <v>54494.452571428454</v>
      </c>
      <c r="CO51" s="223">
        <v>53864.151314285598</v>
      </c>
      <c r="CP51" s="223">
        <v>53233.850057142736</v>
      </c>
      <c r="CQ51" s="223">
        <v>52603.548799999873</v>
      </c>
      <c r="CR51" s="223">
        <v>51973.247542857011</v>
      </c>
      <c r="CS51" s="223">
        <v>51342.946285714148</v>
      </c>
      <c r="CT51" s="223">
        <v>50712.645028571285</v>
      </c>
      <c r="CU51" s="223">
        <v>50082.343771428423</v>
      </c>
      <c r="CV51" s="223">
        <v>49452.04251428556</v>
      </c>
      <c r="CW51" s="223">
        <v>48821.741257142698</v>
      </c>
      <c r="CX51" s="223">
        <v>48191.44</v>
      </c>
      <c r="CY51" s="224"/>
    </row>
    <row r="52" spans="1:103" ht="11" thickBot="1">
      <c r="A52" s="220"/>
      <c r="B52" s="222">
        <f t="shared" si="2"/>
        <v>45</v>
      </c>
      <c r="C52" s="223">
        <v>99540.836618226749</v>
      </c>
      <c r="D52" s="223">
        <v>99233.611813849508</v>
      </c>
      <c r="E52" s="223">
        <v>98926.387009472266</v>
      </c>
      <c r="F52" s="223">
        <v>98619.162205095025</v>
      </c>
      <c r="G52" s="223">
        <v>98311.937400717768</v>
      </c>
      <c r="H52" s="223">
        <v>98004.712596340527</v>
      </c>
      <c r="I52" s="223">
        <v>97697.487791963285</v>
      </c>
      <c r="J52" s="223">
        <v>97390.262987586044</v>
      </c>
      <c r="K52" s="223">
        <v>97083.038183208802</v>
      </c>
      <c r="L52" s="223">
        <v>96775.813378831546</v>
      </c>
      <c r="M52" s="223">
        <v>96497.652040948407</v>
      </c>
      <c r="N52" s="223">
        <v>96219.490703065254</v>
      </c>
      <c r="O52" s="223">
        <v>95941.3293651821</v>
      </c>
      <c r="P52" s="223">
        <v>95663.168027298962</v>
      </c>
      <c r="Q52" s="223">
        <v>95385.006689415808</v>
      </c>
      <c r="R52" s="223">
        <v>95106.845351532669</v>
      </c>
      <c r="S52" s="223">
        <v>94828.684013649516</v>
      </c>
      <c r="T52" s="223">
        <v>94550.522675766362</v>
      </c>
      <c r="U52" s="223">
        <v>94272.361337883223</v>
      </c>
      <c r="V52" s="223">
        <v>93994.200000000012</v>
      </c>
      <c r="W52" s="223">
        <v>93622.252500000017</v>
      </c>
      <c r="X52" s="223">
        <v>93250.305000000008</v>
      </c>
      <c r="Y52" s="223">
        <v>92878.357500000013</v>
      </c>
      <c r="Z52" s="223">
        <v>92506.410000000018</v>
      </c>
      <c r="AA52" s="223">
        <v>92134.462500000009</v>
      </c>
      <c r="AB52" s="223">
        <v>91762.515000000014</v>
      </c>
      <c r="AC52" s="223">
        <v>91390.567500000019</v>
      </c>
      <c r="AD52" s="223">
        <v>91018.620000000024</v>
      </c>
      <c r="AE52" s="223">
        <v>90646.672500000015</v>
      </c>
      <c r="AF52" s="223">
        <v>90274.72500000002</v>
      </c>
      <c r="AG52" s="223">
        <v>89902.777500000026</v>
      </c>
      <c r="AH52" s="223">
        <v>89530.830000000016</v>
      </c>
      <c r="AI52" s="223">
        <v>89158.882500000022</v>
      </c>
      <c r="AJ52" s="223">
        <v>88786.935000000027</v>
      </c>
      <c r="AK52" s="223">
        <v>88414.987500000032</v>
      </c>
      <c r="AL52" s="223">
        <v>88043.040000000023</v>
      </c>
      <c r="AM52" s="223">
        <v>87671.092500000028</v>
      </c>
      <c r="AN52" s="223">
        <v>87299.145000000033</v>
      </c>
      <c r="AO52" s="223">
        <v>86927.197500000038</v>
      </c>
      <c r="AP52" s="223">
        <v>86555.25</v>
      </c>
      <c r="AQ52" s="223">
        <v>86059.35</v>
      </c>
      <c r="AR52" s="223">
        <v>85563.45</v>
      </c>
      <c r="AS52" s="223">
        <v>85067.55</v>
      </c>
      <c r="AT52" s="223">
        <v>84571.650000000009</v>
      </c>
      <c r="AU52" s="223">
        <v>84075.75</v>
      </c>
      <c r="AV52" s="223">
        <v>83579.850000000006</v>
      </c>
      <c r="AW52" s="223">
        <v>83083.950000000012</v>
      </c>
      <c r="AX52" s="223">
        <v>82588.05</v>
      </c>
      <c r="AY52" s="223">
        <v>82092.150000000009</v>
      </c>
      <c r="AZ52" s="223">
        <v>81596.250000000015</v>
      </c>
      <c r="BA52" s="223">
        <v>81100.350000000006</v>
      </c>
      <c r="BB52" s="223">
        <v>80604.450000000012</v>
      </c>
      <c r="BC52" s="223">
        <v>80108.550000000017</v>
      </c>
      <c r="BD52" s="223">
        <v>79612.650000000009</v>
      </c>
      <c r="BE52" s="223">
        <v>79116.75</v>
      </c>
      <c r="BF52" s="223">
        <v>78476.850000000006</v>
      </c>
      <c r="BG52" s="223">
        <v>77836.95</v>
      </c>
      <c r="BH52" s="223">
        <v>77197.05</v>
      </c>
      <c r="BI52" s="223">
        <v>76557.149999999994</v>
      </c>
      <c r="BJ52" s="223">
        <v>75917.25</v>
      </c>
      <c r="BK52" s="223">
        <v>75277.349999999991</v>
      </c>
      <c r="BL52" s="223">
        <v>74637.45</v>
      </c>
      <c r="BM52" s="223">
        <v>73997.549999999988</v>
      </c>
      <c r="BN52" s="223">
        <v>73357.649999999994</v>
      </c>
      <c r="BO52" s="223">
        <v>72717.75</v>
      </c>
      <c r="BP52" s="223">
        <v>72061.791428571436</v>
      </c>
      <c r="BQ52" s="223">
        <v>71405.832857142872</v>
      </c>
      <c r="BR52" s="223">
        <v>70749.874285714293</v>
      </c>
      <c r="BS52" s="223">
        <v>70093.915714285729</v>
      </c>
      <c r="BT52" s="223">
        <v>69437.957142857165</v>
      </c>
      <c r="BU52" s="223">
        <v>68781.998571428587</v>
      </c>
      <c r="BV52" s="223">
        <v>68126.040000000023</v>
      </c>
      <c r="BW52" s="223">
        <v>67470.081428571459</v>
      </c>
      <c r="BX52" s="223">
        <v>66814.12285714288</v>
      </c>
      <c r="BY52" s="223">
        <v>66158.164285714316</v>
      </c>
      <c r="BZ52" s="223">
        <v>65502.205714285745</v>
      </c>
      <c r="CA52" s="223">
        <v>64846.247142857181</v>
      </c>
      <c r="CB52" s="223">
        <v>64190.288571428609</v>
      </c>
      <c r="CC52" s="223">
        <v>63534.330000000045</v>
      </c>
      <c r="CD52" s="223">
        <v>62878.371428571474</v>
      </c>
      <c r="CE52" s="223">
        <v>62222.412857142903</v>
      </c>
      <c r="CF52" s="223">
        <v>61566.454285714339</v>
      </c>
      <c r="CG52" s="223">
        <v>60910.495714285767</v>
      </c>
      <c r="CH52" s="223">
        <v>60254.537142857196</v>
      </c>
      <c r="CI52" s="223">
        <v>59598.578571428632</v>
      </c>
      <c r="CJ52" s="223">
        <v>58942.620000000061</v>
      </c>
      <c r="CK52" s="223">
        <v>58286.661428571497</v>
      </c>
      <c r="CL52" s="223">
        <v>57630.702857142925</v>
      </c>
      <c r="CM52" s="223">
        <v>56974.744285714354</v>
      </c>
      <c r="CN52" s="223">
        <v>56318.78571428579</v>
      </c>
      <c r="CO52" s="223">
        <v>55662.827142857219</v>
      </c>
      <c r="CP52" s="223">
        <v>55006.868571428648</v>
      </c>
      <c r="CQ52" s="223">
        <v>54350.910000000084</v>
      </c>
      <c r="CR52" s="223">
        <v>53694.951428571512</v>
      </c>
      <c r="CS52" s="223">
        <v>53038.992857142948</v>
      </c>
      <c r="CT52" s="223">
        <v>52383.034285714377</v>
      </c>
      <c r="CU52" s="223">
        <v>51727.075714285806</v>
      </c>
      <c r="CV52" s="223">
        <v>51071.117142857242</v>
      </c>
      <c r="CW52" s="223">
        <v>50415.15857142867</v>
      </c>
      <c r="CX52" s="223">
        <v>49759.199999999997</v>
      </c>
      <c r="CY52" s="224"/>
    </row>
    <row r="53" spans="1:103" ht="11" thickBot="1">
      <c r="A53" s="220"/>
      <c r="B53" s="222">
        <f t="shared" si="2"/>
        <v>46</v>
      </c>
      <c r="C53" s="223">
        <v>102869.97564276046</v>
      </c>
      <c r="D53" s="223">
        <v>102552.47571793714</v>
      </c>
      <c r="E53" s="223">
        <v>102234.97579311382</v>
      </c>
      <c r="F53" s="223">
        <v>101917.47586829049</v>
      </c>
      <c r="G53" s="223">
        <v>101599.97594346716</v>
      </c>
      <c r="H53" s="223">
        <v>101282.47601864384</v>
      </c>
      <c r="I53" s="223">
        <v>100964.97609382051</v>
      </c>
      <c r="J53" s="223">
        <v>100647.47616899719</v>
      </c>
      <c r="K53" s="223">
        <v>100329.97624417387</v>
      </c>
      <c r="L53" s="223">
        <v>100012.47631935048</v>
      </c>
      <c r="M53" s="223">
        <v>99725.011887415429</v>
      </c>
      <c r="N53" s="223">
        <v>99437.54745548038</v>
      </c>
      <c r="O53" s="223">
        <v>99150.083023545332</v>
      </c>
      <c r="P53" s="223">
        <v>98862.618591610284</v>
      </c>
      <c r="Q53" s="223">
        <v>98575.154159675236</v>
      </c>
      <c r="R53" s="223">
        <v>98287.689727740173</v>
      </c>
      <c r="S53" s="223">
        <v>98000.225295805125</v>
      </c>
      <c r="T53" s="223">
        <v>97712.760863870077</v>
      </c>
      <c r="U53" s="223">
        <v>97425.296431935029</v>
      </c>
      <c r="V53" s="223">
        <v>97137.832000000039</v>
      </c>
      <c r="W53" s="223">
        <v>96753.856200000053</v>
      </c>
      <c r="X53" s="223">
        <v>96369.880400000053</v>
      </c>
      <c r="Y53" s="223">
        <v>95985.904600000053</v>
      </c>
      <c r="Z53" s="223">
        <v>95601.928800000052</v>
      </c>
      <c r="AA53" s="223">
        <v>95217.953000000067</v>
      </c>
      <c r="AB53" s="223">
        <v>94833.977200000067</v>
      </c>
      <c r="AC53" s="223">
        <v>94450.001400000066</v>
      </c>
      <c r="AD53" s="223">
        <v>94066.025600000066</v>
      </c>
      <c r="AE53" s="223">
        <v>93682.049800000066</v>
      </c>
      <c r="AF53" s="223">
        <v>93298.074000000051</v>
      </c>
      <c r="AG53" s="223">
        <v>92914.098200000051</v>
      </c>
      <c r="AH53" s="223">
        <v>92530.122400000037</v>
      </c>
      <c r="AI53" s="223">
        <v>92146.146600000036</v>
      </c>
      <c r="AJ53" s="223">
        <v>91762.170800000036</v>
      </c>
      <c r="AK53" s="223">
        <v>91378.195000000022</v>
      </c>
      <c r="AL53" s="223">
        <v>90994.219200000021</v>
      </c>
      <c r="AM53" s="223">
        <v>90610.243400000007</v>
      </c>
      <c r="AN53" s="223">
        <v>90226.267600000006</v>
      </c>
      <c r="AO53" s="223">
        <v>89842.291800000006</v>
      </c>
      <c r="AP53" s="223">
        <v>89458.315999999992</v>
      </c>
      <c r="AQ53" s="223">
        <v>88946.372799999997</v>
      </c>
      <c r="AR53" s="223">
        <v>88434.429600000003</v>
      </c>
      <c r="AS53" s="223">
        <v>87922.486400000009</v>
      </c>
      <c r="AT53" s="223">
        <v>87410.543200000015</v>
      </c>
      <c r="AU53" s="223">
        <v>86898.60000000002</v>
      </c>
      <c r="AV53" s="223">
        <v>86386.656800000041</v>
      </c>
      <c r="AW53" s="223">
        <v>85874.713600000046</v>
      </c>
      <c r="AX53" s="223">
        <v>85362.770400000052</v>
      </c>
      <c r="AY53" s="223">
        <v>84850.827200000058</v>
      </c>
      <c r="AZ53" s="223">
        <v>84338.884000000064</v>
      </c>
      <c r="BA53" s="223">
        <v>83826.940800000069</v>
      </c>
      <c r="BB53" s="223">
        <v>83314.997600000075</v>
      </c>
      <c r="BC53" s="223">
        <v>82803.054400000081</v>
      </c>
      <c r="BD53" s="223">
        <v>82291.111200000087</v>
      </c>
      <c r="BE53" s="223">
        <v>81779.16800000002</v>
      </c>
      <c r="BF53" s="223">
        <v>81116.731200000024</v>
      </c>
      <c r="BG53" s="223">
        <v>80454.294400000028</v>
      </c>
      <c r="BH53" s="223">
        <v>79791.857600000032</v>
      </c>
      <c r="BI53" s="223">
        <v>79129.420800000036</v>
      </c>
      <c r="BJ53" s="223">
        <v>78466.98400000004</v>
      </c>
      <c r="BK53" s="223">
        <v>77804.547200000045</v>
      </c>
      <c r="BL53" s="223">
        <v>77142.110400000063</v>
      </c>
      <c r="BM53" s="223">
        <v>76479.673600000067</v>
      </c>
      <c r="BN53" s="223">
        <v>75817.236800000072</v>
      </c>
      <c r="BO53" s="223">
        <v>75154.800000000017</v>
      </c>
      <c r="BP53" s="223">
        <v>74473.48480000002</v>
      </c>
      <c r="BQ53" s="223">
        <v>73792.169600000008</v>
      </c>
      <c r="BR53" s="223">
        <v>73110.854400000011</v>
      </c>
      <c r="BS53" s="223">
        <v>72429.539199999999</v>
      </c>
      <c r="BT53" s="223">
        <v>71748.224000000002</v>
      </c>
      <c r="BU53" s="223">
        <v>71066.90879999999</v>
      </c>
      <c r="BV53" s="223">
        <v>70385.593599999993</v>
      </c>
      <c r="BW53" s="223">
        <v>69704.278399999981</v>
      </c>
      <c r="BX53" s="223">
        <v>69022.963199999984</v>
      </c>
      <c r="BY53" s="223">
        <v>68341.647999999972</v>
      </c>
      <c r="BZ53" s="223">
        <v>67660.332799999975</v>
      </c>
      <c r="CA53" s="223">
        <v>66979.017599999963</v>
      </c>
      <c r="CB53" s="223">
        <v>66297.702399999966</v>
      </c>
      <c r="CC53" s="223">
        <v>65616.387199999954</v>
      </c>
      <c r="CD53" s="223">
        <v>64935.071999999949</v>
      </c>
      <c r="CE53" s="223">
        <v>64253.756799999945</v>
      </c>
      <c r="CF53" s="223">
        <v>63572.44159999994</v>
      </c>
      <c r="CG53" s="223">
        <v>62891.126399999936</v>
      </c>
      <c r="CH53" s="223">
        <v>62209.811199999931</v>
      </c>
      <c r="CI53" s="223">
        <v>61528.495999999926</v>
      </c>
      <c r="CJ53" s="223">
        <v>60847.180799999922</v>
      </c>
      <c r="CK53" s="223">
        <v>60165.865599999917</v>
      </c>
      <c r="CL53" s="223">
        <v>59484.550399999913</v>
      </c>
      <c r="CM53" s="223">
        <v>58803.235199999908</v>
      </c>
      <c r="CN53" s="223">
        <v>58121.919999999904</v>
      </c>
      <c r="CO53" s="223">
        <v>57440.604799999899</v>
      </c>
      <c r="CP53" s="223">
        <v>56759.289599999895</v>
      </c>
      <c r="CQ53" s="223">
        <v>56077.97439999989</v>
      </c>
      <c r="CR53" s="223">
        <v>55396.659199999885</v>
      </c>
      <c r="CS53" s="223">
        <v>54715.343999999881</v>
      </c>
      <c r="CT53" s="223">
        <v>54034.028799999876</v>
      </c>
      <c r="CU53" s="223">
        <v>53352.713599999872</v>
      </c>
      <c r="CV53" s="223">
        <v>52671.398399999867</v>
      </c>
      <c r="CW53" s="223">
        <v>51990.083199999863</v>
      </c>
      <c r="CX53" s="223">
        <v>51308.768000000018</v>
      </c>
      <c r="CY53" s="224"/>
    </row>
    <row r="54" spans="1:103" ht="11" thickBot="1">
      <c r="A54" s="220"/>
      <c r="B54" s="222">
        <f t="shared" si="2"/>
        <v>47</v>
      </c>
      <c r="C54" s="223">
        <v>106247.68512090367</v>
      </c>
      <c r="D54" s="223">
        <v>105919.7601668268</v>
      </c>
      <c r="E54" s="223">
        <v>105591.83521274995</v>
      </c>
      <c r="F54" s="223">
        <v>105263.91025867309</v>
      </c>
      <c r="G54" s="223">
        <v>104935.98530459622</v>
      </c>
      <c r="H54" s="223">
        <v>104608.06035051936</v>
      </c>
      <c r="I54" s="223">
        <v>104280.13539644251</v>
      </c>
      <c r="J54" s="223">
        <v>103952.21044236564</v>
      </c>
      <c r="K54" s="223">
        <v>103624.28548828878</v>
      </c>
      <c r="L54" s="223">
        <v>103296.36053421191</v>
      </c>
      <c r="M54" s="223">
        <v>102999.45728079074</v>
      </c>
      <c r="N54" s="223">
        <v>102702.55402736955</v>
      </c>
      <c r="O54" s="223">
        <v>102405.65077394836</v>
      </c>
      <c r="P54" s="223">
        <v>102108.74752052718</v>
      </c>
      <c r="Q54" s="223">
        <v>101811.844267106</v>
      </c>
      <c r="R54" s="223">
        <v>101514.94101368482</v>
      </c>
      <c r="S54" s="223">
        <v>101218.03776026363</v>
      </c>
      <c r="T54" s="223">
        <v>100921.13450684244</v>
      </c>
      <c r="U54" s="223">
        <v>100624.23125342125</v>
      </c>
      <c r="V54" s="223">
        <v>100327.32800000004</v>
      </c>
      <c r="W54" s="223">
        <v>99931.160300000047</v>
      </c>
      <c r="X54" s="223">
        <v>99534.992600000056</v>
      </c>
      <c r="Y54" s="223">
        <v>99138.824900000051</v>
      </c>
      <c r="Z54" s="223">
        <v>98742.65720000006</v>
      </c>
      <c r="AA54" s="223">
        <v>98346.489500000069</v>
      </c>
      <c r="AB54" s="223">
        <v>97950.321800000078</v>
      </c>
      <c r="AC54" s="223">
        <v>97554.154100000087</v>
      </c>
      <c r="AD54" s="223">
        <v>97157.986400000096</v>
      </c>
      <c r="AE54" s="223">
        <v>96761.818700000105</v>
      </c>
      <c r="AF54" s="223">
        <v>96365.651000000114</v>
      </c>
      <c r="AG54" s="223">
        <v>95969.483300000109</v>
      </c>
      <c r="AH54" s="223">
        <v>95573.315600000104</v>
      </c>
      <c r="AI54" s="223">
        <v>95177.147900000098</v>
      </c>
      <c r="AJ54" s="223">
        <v>94780.980200000093</v>
      </c>
      <c r="AK54" s="223">
        <v>94384.812500000102</v>
      </c>
      <c r="AL54" s="223">
        <v>93988.644800000096</v>
      </c>
      <c r="AM54" s="223">
        <v>93592.477100000091</v>
      </c>
      <c r="AN54" s="223">
        <v>93196.309400000086</v>
      </c>
      <c r="AO54" s="223">
        <v>92800.14170000008</v>
      </c>
      <c r="AP54" s="223">
        <v>92403.974000000002</v>
      </c>
      <c r="AQ54" s="223">
        <v>91875.769199999995</v>
      </c>
      <c r="AR54" s="223">
        <v>91347.564400000003</v>
      </c>
      <c r="AS54" s="223">
        <v>90819.359599999996</v>
      </c>
      <c r="AT54" s="223">
        <v>90291.154800000004</v>
      </c>
      <c r="AU54" s="223">
        <v>89762.950000000012</v>
      </c>
      <c r="AV54" s="223">
        <v>89234.745200000005</v>
      </c>
      <c r="AW54" s="223">
        <v>88706.540400000013</v>
      </c>
      <c r="AX54" s="223">
        <v>88178.335600000006</v>
      </c>
      <c r="AY54" s="223">
        <v>87650.130800000014</v>
      </c>
      <c r="AZ54" s="223">
        <v>87121.926000000021</v>
      </c>
      <c r="BA54" s="223">
        <v>86593.721200000015</v>
      </c>
      <c r="BB54" s="223">
        <v>86065.516400000022</v>
      </c>
      <c r="BC54" s="223">
        <v>85537.31160000003</v>
      </c>
      <c r="BD54" s="223">
        <v>85009.106800000023</v>
      </c>
      <c r="BE54" s="223">
        <v>84480.902000000016</v>
      </c>
      <c r="BF54" s="223">
        <v>83795.566800000015</v>
      </c>
      <c r="BG54" s="223">
        <v>83110.231600000014</v>
      </c>
      <c r="BH54" s="223">
        <v>82424.896400000012</v>
      </c>
      <c r="BI54" s="223">
        <v>81739.561200000026</v>
      </c>
      <c r="BJ54" s="223">
        <v>81054.226000000024</v>
      </c>
      <c r="BK54" s="223">
        <v>80368.890800000023</v>
      </c>
      <c r="BL54" s="223">
        <v>79683.555600000022</v>
      </c>
      <c r="BM54" s="223">
        <v>78998.22040000002</v>
      </c>
      <c r="BN54" s="223">
        <v>78312.885200000019</v>
      </c>
      <c r="BO54" s="223">
        <v>77627.550000000017</v>
      </c>
      <c r="BP54" s="223">
        <v>76920.409485714306</v>
      </c>
      <c r="BQ54" s="223">
        <v>76213.268971428581</v>
      </c>
      <c r="BR54" s="223">
        <v>75506.12845714287</v>
      </c>
      <c r="BS54" s="223">
        <v>74798.987942857158</v>
      </c>
      <c r="BT54" s="223">
        <v>74091.847428571433</v>
      </c>
      <c r="BU54" s="223">
        <v>73384.706914285722</v>
      </c>
      <c r="BV54" s="223">
        <v>72677.566400000011</v>
      </c>
      <c r="BW54" s="223">
        <v>71970.425885714285</v>
      </c>
      <c r="BX54" s="223">
        <v>71263.285371428574</v>
      </c>
      <c r="BY54" s="223">
        <v>70556.144857142863</v>
      </c>
      <c r="BZ54" s="223">
        <v>69849.004342857137</v>
      </c>
      <c r="CA54" s="223">
        <v>69141.863828571426</v>
      </c>
      <c r="CB54" s="223">
        <v>68434.723314285715</v>
      </c>
      <c r="CC54" s="223">
        <v>67727.582799999989</v>
      </c>
      <c r="CD54" s="223">
        <v>67020.442285714278</v>
      </c>
      <c r="CE54" s="223">
        <v>66313.301771428567</v>
      </c>
      <c r="CF54" s="223">
        <v>65606.161257142841</v>
      </c>
      <c r="CG54" s="223">
        <v>64899.02074285713</v>
      </c>
      <c r="CH54" s="223">
        <v>64191.880228571412</v>
      </c>
      <c r="CI54" s="223">
        <v>63484.739714285701</v>
      </c>
      <c r="CJ54" s="223">
        <v>62777.599199999982</v>
      </c>
      <c r="CK54" s="223">
        <v>62070.458685714264</v>
      </c>
      <c r="CL54" s="223">
        <v>61363.318171428553</v>
      </c>
      <c r="CM54" s="223">
        <v>60656.177657142835</v>
      </c>
      <c r="CN54" s="223">
        <v>59949.037142857116</v>
      </c>
      <c r="CO54" s="223">
        <v>59241.896628571405</v>
      </c>
      <c r="CP54" s="223">
        <v>58534.756114285687</v>
      </c>
      <c r="CQ54" s="223">
        <v>57827.615599999968</v>
      </c>
      <c r="CR54" s="223">
        <v>57120.475085714257</v>
      </c>
      <c r="CS54" s="223">
        <v>56413.334571428539</v>
      </c>
      <c r="CT54" s="223">
        <v>55706.19405714282</v>
      </c>
      <c r="CU54" s="223">
        <v>54999.053542857109</v>
      </c>
      <c r="CV54" s="223">
        <v>54291.913028571391</v>
      </c>
      <c r="CW54" s="223">
        <v>53584.772514285673</v>
      </c>
      <c r="CX54" s="223">
        <v>52877.632000000012</v>
      </c>
      <c r="CY54" s="224"/>
    </row>
    <row r="55" spans="1:103" ht="11" thickBot="1">
      <c r="A55" s="220"/>
      <c r="B55" s="222">
        <f t="shared" si="2"/>
        <v>48</v>
      </c>
      <c r="C55" s="223">
        <v>109673.96505265633</v>
      </c>
      <c r="D55" s="223">
        <v>109335.46516051851</v>
      </c>
      <c r="E55" s="223">
        <v>108996.96526838068</v>
      </c>
      <c r="F55" s="223">
        <v>108658.46537624284</v>
      </c>
      <c r="G55" s="223">
        <v>108319.96548410499</v>
      </c>
      <c r="H55" s="223">
        <v>107981.46559196716</v>
      </c>
      <c r="I55" s="223">
        <v>107642.96569982934</v>
      </c>
      <c r="J55" s="223">
        <v>107304.46580769149</v>
      </c>
      <c r="K55" s="223">
        <v>106965.96591555365</v>
      </c>
      <c r="L55" s="223">
        <v>106627.46602341588</v>
      </c>
      <c r="M55" s="223">
        <v>106320.98822107429</v>
      </c>
      <c r="N55" s="223">
        <v>106014.51041873271</v>
      </c>
      <c r="O55" s="223">
        <v>105708.03261639111</v>
      </c>
      <c r="P55" s="223">
        <v>105401.55481404951</v>
      </c>
      <c r="Q55" s="223">
        <v>105095.07701170792</v>
      </c>
      <c r="R55" s="223">
        <v>104788.59920936634</v>
      </c>
      <c r="S55" s="223">
        <v>104482.12140702474</v>
      </c>
      <c r="T55" s="223">
        <v>104175.64360468314</v>
      </c>
      <c r="U55" s="223">
        <v>103869.16580234155</v>
      </c>
      <c r="V55" s="223">
        <v>103562.68800000002</v>
      </c>
      <c r="W55" s="223">
        <v>103154.16480000001</v>
      </c>
      <c r="X55" s="223">
        <v>102745.6416</v>
      </c>
      <c r="Y55" s="223">
        <v>102337.11839999999</v>
      </c>
      <c r="Z55" s="223">
        <v>101928.59519999998</v>
      </c>
      <c r="AA55" s="223">
        <v>101520.07199999997</v>
      </c>
      <c r="AB55" s="223">
        <v>101111.54879999996</v>
      </c>
      <c r="AC55" s="223">
        <v>100703.02559999995</v>
      </c>
      <c r="AD55" s="223">
        <v>100294.50239999994</v>
      </c>
      <c r="AE55" s="223">
        <v>99885.979199999929</v>
      </c>
      <c r="AF55" s="223">
        <v>99477.455999999918</v>
      </c>
      <c r="AG55" s="223">
        <v>99068.932799999908</v>
      </c>
      <c r="AH55" s="223">
        <v>98660.409599999897</v>
      </c>
      <c r="AI55" s="223">
        <v>98251.886399999901</v>
      </c>
      <c r="AJ55" s="223">
        <v>97843.363199999905</v>
      </c>
      <c r="AK55" s="223">
        <v>97434.839999999895</v>
      </c>
      <c r="AL55" s="223">
        <v>97026.316799999899</v>
      </c>
      <c r="AM55" s="223">
        <v>96617.793599999903</v>
      </c>
      <c r="AN55" s="223">
        <v>96209.270399999892</v>
      </c>
      <c r="AO55" s="223">
        <v>95800.747199999896</v>
      </c>
      <c r="AP55" s="223">
        <v>95392.224000000002</v>
      </c>
      <c r="AQ55" s="223">
        <v>94847.539199999999</v>
      </c>
      <c r="AR55" s="223">
        <v>94302.854399999997</v>
      </c>
      <c r="AS55" s="223">
        <v>93758.169599999994</v>
      </c>
      <c r="AT55" s="223">
        <v>93213.484799999991</v>
      </c>
      <c r="AU55" s="223">
        <v>92668.799999999988</v>
      </c>
      <c r="AV55" s="223">
        <v>92124.115199999986</v>
      </c>
      <c r="AW55" s="223">
        <v>91579.430399999983</v>
      </c>
      <c r="AX55" s="223">
        <v>91034.74559999998</v>
      </c>
      <c r="AY55" s="223">
        <v>90490.060799999977</v>
      </c>
      <c r="AZ55" s="223">
        <v>89945.375999999975</v>
      </c>
      <c r="BA55" s="223">
        <v>89400.691199999972</v>
      </c>
      <c r="BB55" s="223">
        <v>88856.006399999969</v>
      </c>
      <c r="BC55" s="223">
        <v>88311.321599999967</v>
      </c>
      <c r="BD55" s="223">
        <v>87766.636799999964</v>
      </c>
      <c r="BE55" s="223">
        <v>87221.952000000019</v>
      </c>
      <c r="BF55" s="223">
        <v>86513.356800000009</v>
      </c>
      <c r="BG55" s="223">
        <v>85804.761599999998</v>
      </c>
      <c r="BH55" s="223">
        <v>85096.166400000002</v>
      </c>
      <c r="BI55" s="223">
        <v>84387.571200000006</v>
      </c>
      <c r="BJ55" s="223">
        <v>83678.975999999995</v>
      </c>
      <c r="BK55" s="223">
        <v>82970.380799999984</v>
      </c>
      <c r="BL55" s="223">
        <v>82261.785599999988</v>
      </c>
      <c r="BM55" s="223">
        <v>81553.190399999992</v>
      </c>
      <c r="BN55" s="223">
        <v>80844.595199999982</v>
      </c>
      <c r="BO55" s="223">
        <v>80136.000000000015</v>
      </c>
      <c r="BP55" s="223">
        <v>79402.565485714294</v>
      </c>
      <c r="BQ55" s="223">
        <v>78669.130971428589</v>
      </c>
      <c r="BR55" s="223">
        <v>77935.696457142869</v>
      </c>
      <c r="BS55" s="223">
        <v>77202.261942857163</v>
      </c>
      <c r="BT55" s="223">
        <v>76468.827428571443</v>
      </c>
      <c r="BU55" s="223">
        <v>75735.392914285738</v>
      </c>
      <c r="BV55" s="223">
        <v>75001.958400000018</v>
      </c>
      <c r="BW55" s="223">
        <v>74268.523885714312</v>
      </c>
      <c r="BX55" s="223">
        <v>73535.089371428592</v>
      </c>
      <c r="BY55" s="223">
        <v>72801.654857142887</v>
      </c>
      <c r="BZ55" s="223">
        <v>72068.220342857167</v>
      </c>
      <c r="CA55" s="223">
        <v>71334.785828571461</v>
      </c>
      <c r="CB55" s="223">
        <v>70601.351314285741</v>
      </c>
      <c r="CC55" s="223">
        <v>69867.916800000035</v>
      </c>
      <c r="CD55" s="223">
        <v>69134.482285714315</v>
      </c>
      <c r="CE55" s="223">
        <v>68401.04777142861</v>
      </c>
      <c r="CF55" s="223">
        <v>67667.61325714289</v>
      </c>
      <c r="CG55" s="223">
        <v>66934.178742857184</v>
      </c>
      <c r="CH55" s="223">
        <v>66200.744228571464</v>
      </c>
      <c r="CI55" s="223">
        <v>65467.309714285759</v>
      </c>
      <c r="CJ55" s="223">
        <v>64733.875200000039</v>
      </c>
      <c r="CK55" s="223">
        <v>64000.440685714333</v>
      </c>
      <c r="CL55" s="223">
        <v>63267.006171428613</v>
      </c>
      <c r="CM55" s="223">
        <v>62533.571657142907</v>
      </c>
      <c r="CN55" s="223">
        <v>61800.137142857187</v>
      </c>
      <c r="CO55" s="223">
        <v>61066.702628571482</v>
      </c>
      <c r="CP55" s="223">
        <v>60333.268114285762</v>
      </c>
      <c r="CQ55" s="223">
        <v>59599.833600000056</v>
      </c>
      <c r="CR55" s="223">
        <v>58866.399085714336</v>
      </c>
      <c r="CS55" s="223">
        <v>58132.964571428631</v>
      </c>
      <c r="CT55" s="223">
        <v>57399.530057142911</v>
      </c>
      <c r="CU55" s="223">
        <v>56666.095542857205</v>
      </c>
      <c r="CV55" s="223">
        <v>55932.661028571485</v>
      </c>
      <c r="CW55" s="223">
        <v>55199.22651428578</v>
      </c>
      <c r="CX55" s="223">
        <v>54465.792000000009</v>
      </c>
      <c r="CY55" s="224"/>
    </row>
    <row r="56" spans="1:103" ht="11" thickBot="1">
      <c r="A56" s="220"/>
      <c r="B56" s="222">
        <f t="shared" si="2"/>
        <v>49</v>
      </c>
      <c r="C56" s="223">
        <v>113148.81543801847</v>
      </c>
      <c r="D56" s="223">
        <v>112799.59069901225</v>
      </c>
      <c r="E56" s="223">
        <v>112450.36596000602</v>
      </c>
      <c r="F56" s="223">
        <v>112101.14122099979</v>
      </c>
      <c r="G56" s="223">
        <v>111751.91648199357</v>
      </c>
      <c r="H56" s="223">
        <v>111402.69174298736</v>
      </c>
      <c r="I56" s="223">
        <v>111053.46700398113</v>
      </c>
      <c r="J56" s="223">
        <v>110704.24226497491</v>
      </c>
      <c r="K56" s="223">
        <v>110355.01752596868</v>
      </c>
      <c r="L56" s="223">
        <v>110005.79278696238</v>
      </c>
      <c r="M56" s="223">
        <v>109689.60470826615</v>
      </c>
      <c r="N56" s="223">
        <v>109373.41662956993</v>
      </c>
      <c r="O56" s="223">
        <v>109057.22855087368</v>
      </c>
      <c r="P56" s="223">
        <v>108741.04047217745</v>
      </c>
      <c r="Q56" s="223">
        <v>108424.85239348123</v>
      </c>
      <c r="R56" s="223">
        <v>108108.66431478498</v>
      </c>
      <c r="S56" s="223">
        <v>107792.47623608875</v>
      </c>
      <c r="T56" s="223">
        <v>107476.28815739253</v>
      </c>
      <c r="U56" s="223">
        <v>107160.1000786963</v>
      </c>
      <c r="V56" s="223">
        <v>106843.91200000001</v>
      </c>
      <c r="W56" s="223">
        <v>106422.86970000001</v>
      </c>
      <c r="X56" s="223">
        <v>106001.82739999999</v>
      </c>
      <c r="Y56" s="223">
        <v>105580.78509999999</v>
      </c>
      <c r="Z56" s="223">
        <v>105159.74279999998</v>
      </c>
      <c r="AA56" s="223">
        <v>104738.70049999998</v>
      </c>
      <c r="AB56" s="223">
        <v>104317.65819999998</v>
      </c>
      <c r="AC56" s="223">
        <v>103896.61589999996</v>
      </c>
      <c r="AD56" s="223">
        <v>103475.57359999996</v>
      </c>
      <c r="AE56" s="223">
        <v>103054.53129999994</v>
      </c>
      <c r="AF56" s="223">
        <v>102633.48899999994</v>
      </c>
      <c r="AG56" s="223">
        <v>102212.44669999993</v>
      </c>
      <c r="AH56" s="223">
        <v>101791.40439999993</v>
      </c>
      <c r="AI56" s="223">
        <v>101370.36209999991</v>
      </c>
      <c r="AJ56" s="223">
        <v>100949.31979999991</v>
      </c>
      <c r="AK56" s="223">
        <v>100528.27749999991</v>
      </c>
      <c r="AL56" s="223">
        <v>100107.23519999991</v>
      </c>
      <c r="AM56" s="223">
        <v>99686.192899999907</v>
      </c>
      <c r="AN56" s="223">
        <v>99265.150599999921</v>
      </c>
      <c r="AO56" s="223">
        <v>98844.10829999992</v>
      </c>
      <c r="AP56" s="223">
        <v>98423.066000000006</v>
      </c>
      <c r="AQ56" s="223">
        <v>97861.68280000001</v>
      </c>
      <c r="AR56" s="223">
        <v>97300.299600000013</v>
      </c>
      <c r="AS56" s="223">
        <v>96738.916400000016</v>
      </c>
      <c r="AT56" s="223">
        <v>96177.53320000002</v>
      </c>
      <c r="AU56" s="223">
        <v>95616.150000000023</v>
      </c>
      <c r="AV56" s="223">
        <v>95054.766800000027</v>
      </c>
      <c r="AW56" s="223">
        <v>94493.38360000003</v>
      </c>
      <c r="AX56" s="223">
        <v>93932.000400000034</v>
      </c>
      <c r="AY56" s="223">
        <v>93370.617200000037</v>
      </c>
      <c r="AZ56" s="223">
        <v>92809.23400000004</v>
      </c>
      <c r="BA56" s="223">
        <v>92247.850800000044</v>
      </c>
      <c r="BB56" s="223">
        <v>91686.467600000047</v>
      </c>
      <c r="BC56" s="223">
        <v>91125.084400000051</v>
      </c>
      <c r="BD56" s="223">
        <v>90563.701200000054</v>
      </c>
      <c r="BE56" s="223">
        <v>90002.318000000014</v>
      </c>
      <c r="BF56" s="223">
        <v>89270.101200000005</v>
      </c>
      <c r="BG56" s="223">
        <v>88537.88440000001</v>
      </c>
      <c r="BH56" s="223">
        <v>87805.667600000015</v>
      </c>
      <c r="BI56" s="223">
        <v>87073.450800000021</v>
      </c>
      <c r="BJ56" s="223">
        <v>86341.234000000026</v>
      </c>
      <c r="BK56" s="223">
        <v>85609.017200000031</v>
      </c>
      <c r="BL56" s="223">
        <v>84876.800400000036</v>
      </c>
      <c r="BM56" s="223">
        <v>84144.583600000027</v>
      </c>
      <c r="BN56" s="223">
        <v>83412.366800000033</v>
      </c>
      <c r="BO56" s="223">
        <v>82680.150000000009</v>
      </c>
      <c r="BP56" s="223">
        <v>81919.952800000014</v>
      </c>
      <c r="BQ56" s="223">
        <v>81159.755600000019</v>
      </c>
      <c r="BR56" s="223">
        <v>80399.558400000024</v>
      </c>
      <c r="BS56" s="223">
        <v>79639.361200000028</v>
      </c>
      <c r="BT56" s="223">
        <v>78879.164000000033</v>
      </c>
      <c r="BU56" s="223">
        <v>78118.966800000038</v>
      </c>
      <c r="BV56" s="223">
        <v>77358.769600000043</v>
      </c>
      <c r="BW56" s="223">
        <v>76598.572400000048</v>
      </c>
      <c r="BX56" s="223">
        <v>75838.375200000053</v>
      </c>
      <c r="BY56" s="223">
        <v>75078.178000000058</v>
      </c>
      <c r="BZ56" s="223">
        <v>74317.980800000063</v>
      </c>
      <c r="CA56" s="223">
        <v>73557.783600000068</v>
      </c>
      <c r="CB56" s="223">
        <v>72797.586400000073</v>
      </c>
      <c r="CC56" s="223">
        <v>72037.389200000078</v>
      </c>
      <c r="CD56" s="223">
        <v>71277.192000000083</v>
      </c>
      <c r="CE56" s="223">
        <v>70516.994800000088</v>
      </c>
      <c r="CF56" s="223">
        <v>69756.797600000093</v>
      </c>
      <c r="CG56" s="223">
        <v>68996.600400000098</v>
      </c>
      <c r="CH56" s="223">
        <v>68236.403200000103</v>
      </c>
      <c r="CI56" s="223">
        <v>67476.206000000107</v>
      </c>
      <c r="CJ56" s="223">
        <v>66716.008800000112</v>
      </c>
      <c r="CK56" s="223">
        <v>65955.811600000117</v>
      </c>
      <c r="CL56" s="223">
        <v>65195.614400000115</v>
      </c>
      <c r="CM56" s="223">
        <v>64435.41720000012</v>
      </c>
      <c r="CN56" s="223">
        <v>63675.220000000125</v>
      </c>
      <c r="CO56" s="223">
        <v>62915.02280000013</v>
      </c>
      <c r="CP56" s="223">
        <v>62154.825600000135</v>
      </c>
      <c r="CQ56" s="223">
        <v>61394.62840000014</v>
      </c>
      <c r="CR56" s="223">
        <v>60634.431200000145</v>
      </c>
      <c r="CS56" s="223">
        <v>59874.23400000015</v>
      </c>
      <c r="CT56" s="223">
        <v>59114.036800000154</v>
      </c>
      <c r="CU56" s="223">
        <v>58353.839600000159</v>
      </c>
      <c r="CV56" s="223">
        <v>57593.642400000164</v>
      </c>
      <c r="CW56" s="223">
        <v>56833.445200000169</v>
      </c>
      <c r="CX56" s="223">
        <v>56073.248000000007</v>
      </c>
      <c r="CY56" s="224"/>
    </row>
    <row r="57" spans="1:103" ht="11" thickBot="1">
      <c r="A57" s="220"/>
      <c r="B57" s="222">
        <f t="shared" si="2"/>
        <v>50</v>
      </c>
      <c r="C57" s="223">
        <v>116672.23627699006</v>
      </c>
      <c r="D57" s="223">
        <v>116312.13678230799</v>
      </c>
      <c r="E57" s="223">
        <v>115952.03728762592</v>
      </c>
      <c r="F57" s="223">
        <v>115591.93779294385</v>
      </c>
      <c r="G57" s="223">
        <v>115231.83829826178</v>
      </c>
      <c r="H57" s="223">
        <v>114871.7388035797</v>
      </c>
      <c r="I57" s="223">
        <v>114511.63930889763</v>
      </c>
      <c r="J57" s="223">
        <v>114151.53981421556</v>
      </c>
      <c r="K57" s="223">
        <v>113791.44031953349</v>
      </c>
      <c r="L57" s="223">
        <v>113431.34082485142</v>
      </c>
      <c r="M57" s="223">
        <v>113105.30674236627</v>
      </c>
      <c r="N57" s="223">
        <v>112779.27265988113</v>
      </c>
      <c r="O57" s="223">
        <v>112453.23857739597</v>
      </c>
      <c r="P57" s="223">
        <v>112127.20449491082</v>
      </c>
      <c r="Q57" s="223">
        <v>111801.17041242568</v>
      </c>
      <c r="R57" s="223">
        <v>111475.13632994053</v>
      </c>
      <c r="S57" s="223">
        <v>111149.10224745538</v>
      </c>
      <c r="T57" s="223">
        <v>110823.06816497023</v>
      </c>
      <c r="U57" s="223">
        <v>110497.03408248509</v>
      </c>
      <c r="V57" s="223">
        <v>110171</v>
      </c>
      <c r="W57" s="223">
        <v>109737.27499999999</v>
      </c>
      <c r="X57" s="223">
        <v>109303.54999999999</v>
      </c>
      <c r="Y57" s="223">
        <v>108869.825</v>
      </c>
      <c r="Z57" s="223">
        <v>108436.09999999999</v>
      </c>
      <c r="AA57" s="223">
        <v>108002.37499999999</v>
      </c>
      <c r="AB57" s="223">
        <v>107568.64999999998</v>
      </c>
      <c r="AC57" s="223">
        <v>107134.92499999997</v>
      </c>
      <c r="AD57" s="223">
        <v>106701.19999999997</v>
      </c>
      <c r="AE57" s="223">
        <v>106267.47499999996</v>
      </c>
      <c r="AF57" s="223">
        <v>105833.74999999997</v>
      </c>
      <c r="AG57" s="223">
        <v>105400.02499999997</v>
      </c>
      <c r="AH57" s="223">
        <v>104966.29999999996</v>
      </c>
      <c r="AI57" s="223">
        <v>104532.57499999995</v>
      </c>
      <c r="AJ57" s="223">
        <v>104098.84999999995</v>
      </c>
      <c r="AK57" s="223">
        <v>103665.12499999994</v>
      </c>
      <c r="AL57" s="223">
        <v>103231.39999999994</v>
      </c>
      <c r="AM57" s="223">
        <v>102797.67499999993</v>
      </c>
      <c r="AN57" s="223">
        <v>102363.94999999992</v>
      </c>
      <c r="AO57" s="223">
        <v>101930.22499999993</v>
      </c>
      <c r="AP57" s="223">
        <v>101496.5</v>
      </c>
      <c r="AQ57" s="223">
        <v>100918.2</v>
      </c>
      <c r="AR57" s="223">
        <v>100339.9</v>
      </c>
      <c r="AS57" s="223">
        <v>99761.600000000006</v>
      </c>
      <c r="AT57" s="223">
        <v>99183.3</v>
      </c>
      <c r="AU57" s="223">
        <v>98605</v>
      </c>
      <c r="AV57" s="223">
        <v>98026.7</v>
      </c>
      <c r="AW57" s="223">
        <v>97448.4</v>
      </c>
      <c r="AX57" s="223">
        <v>96870.099999999991</v>
      </c>
      <c r="AY57" s="223">
        <v>96291.799999999988</v>
      </c>
      <c r="AZ57" s="223">
        <v>95713.499999999985</v>
      </c>
      <c r="BA57" s="223">
        <v>95135.199999999983</v>
      </c>
      <c r="BB57" s="223">
        <v>94556.89999999998</v>
      </c>
      <c r="BC57" s="223">
        <v>93978.599999999977</v>
      </c>
      <c r="BD57" s="223">
        <v>93400.299999999988</v>
      </c>
      <c r="BE57" s="223">
        <v>92822</v>
      </c>
      <c r="BF57" s="223">
        <v>92065.8</v>
      </c>
      <c r="BG57" s="223">
        <v>91309.6</v>
      </c>
      <c r="BH57" s="223">
        <v>90553.4</v>
      </c>
      <c r="BI57" s="223">
        <v>89797.2</v>
      </c>
      <c r="BJ57" s="223">
        <v>89041</v>
      </c>
      <c r="BK57" s="223">
        <v>88284.799999999988</v>
      </c>
      <c r="BL57" s="223">
        <v>87528.599999999991</v>
      </c>
      <c r="BM57" s="223">
        <v>86772.4</v>
      </c>
      <c r="BN57" s="223">
        <v>86016.2</v>
      </c>
      <c r="BO57" s="223">
        <v>85260</v>
      </c>
      <c r="BP57" s="223">
        <v>84472.57142857142</v>
      </c>
      <c r="BQ57" s="223">
        <v>83685.142857142855</v>
      </c>
      <c r="BR57" s="223">
        <v>82897.714285714275</v>
      </c>
      <c r="BS57" s="223">
        <v>82110.28571428571</v>
      </c>
      <c r="BT57" s="223">
        <v>81322.85714285713</v>
      </c>
      <c r="BU57" s="223">
        <v>80535.428571428551</v>
      </c>
      <c r="BV57" s="223">
        <v>79747.999999999985</v>
      </c>
      <c r="BW57" s="223">
        <v>78960.571428571406</v>
      </c>
      <c r="BX57" s="223">
        <v>78173.142857142826</v>
      </c>
      <c r="BY57" s="223">
        <v>77385.714285714261</v>
      </c>
      <c r="BZ57" s="223">
        <v>76598.285714285681</v>
      </c>
      <c r="CA57" s="223">
        <v>75810.857142857101</v>
      </c>
      <c r="CB57" s="223">
        <v>75023.428571428536</v>
      </c>
      <c r="CC57" s="223">
        <v>74235.999999999956</v>
      </c>
      <c r="CD57" s="223">
        <v>73448.571428571377</v>
      </c>
      <c r="CE57" s="223">
        <v>72661.142857142811</v>
      </c>
      <c r="CF57" s="223">
        <v>71873.714285714232</v>
      </c>
      <c r="CG57" s="223">
        <v>71086.285714285652</v>
      </c>
      <c r="CH57" s="223">
        <v>70298.857142857087</v>
      </c>
      <c r="CI57" s="223">
        <v>69511.428571428507</v>
      </c>
      <c r="CJ57" s="223">
        <v>68723.999999999927</v>
      </c>
      <c r="CK57" s="223">
        <v>67936.571428571362</v>
      </c>
      <c r="CL57" s="223">
        <v>67149.142857142782</v>
      </c>
      <c r="CM57" s="223">
        <v>66361.714285714203</v>
      </c>
      <c r="CN57" s="223">
        <v>65574.285714285637</v>
      </c>
      <c r="CO57" s="223">
        <v>64786.857142857058</v>
      </c>
      <c r="CP57" s="223">
        <v>63999.428571428485</v>
      </c>
      <c r="CQ57" s="223">
        <v>63211.999999999913</v>
      </c>
      <c r="CR57" s="223">
        <v>62424.571428571333</v>
      </c>
      <c r="CS57" s="223">
        <v>61637.14285714276</v>
      </c>
      <c r="CT57" s="223">
        <v>60849.714285714188</v>
      </c>
      <c r="CU57" s="223">
        <v>60062.285714285608</v>
      </c>
      <c r="CV57" s="223">
        <v>59274.857142857036</v>
      </c>
      <c r="CW57" s="223">
        <v>58487.428571428463</v>
      </c>
      <c r="CX57" s="223">
        <v>57700</v>
      </c>
      <c r="CY57" s="224"/>
    </row>
    <row r="58" spans="1:103" ht="11" thickBot="1">
      <c r="A58" s="220"/>
      <c r="B58" s="222">
        <f t="shared" si="2"/>
        <v>51</v>
      </c>
      <c r="C58" s="223">
        <v>120653.40377713719</v>
      </c>
      <c r="D58" s="223">
        <v>120281.01672844232</v>
      </c>
      <c r="E58" s="223">
        <v>119908.62967974746</v>
      </c>
      <c r="F58" s="223">
        <v>119536.24263105261</v>
      </c>
      <c r="G58" s="223">
        <v>119163.85558235775</v>
      </c>
      <c r="H58" s="223">
        <v>118791.46853366288</v>
      </c>
      <c r="I58" s="223">
        <v>118419.08148496802</v>
      </c>
      <c r="J58" s="223">
        <v>118046.69443627316</v>
      </c>
      <c r="K58" s="223">
        <v>117674.3073875783</v>
      </c>
      <c r="L58" s="223">
        <v>117301.92033888334</v>
      </c>
      <c r="M58" s="223">
        <v>116964.76110499502</v>
      </c>
      <c r="N58" s="223">
        <v>116627.6018711067</v>
      </c>
      <c r="O58" s="223">
        <v>116290.44263721837</v>
      </c>
      <c r="P58" s="223">
        <v>115953.28340333005</v>
      </c>
      <c r="Q58" s="223">
        <v>115616.12416944173</v>
      </c>
      <c r="R58" s="223">
        <v>115278.96493555341</v>
      </c>
      <c r="S58" s="223">
        <v>114941.80570166509</v>
      </c>
      <c r="T58" s="223">
        <v>114604.64646777675</v>
      </c>
      <c r="U58" s="223">
        <v>114267.48723388843</v>
      </c>
      <c r="V58" s="223">
        <v>113930.32800000004</v>
      </c>
      <c r="W58" s="223">
        <v>113482.22160000005</v>
      </c>
      <c r="X58" s="223">
        <v>113034.11520000004</v>
      </c>
      <c r="Y58" s="223">
        <v>112586.00880000004</v>
      </c>
      <c r="Z58" s="223">
        <v>112137.90240000005</v>
      </c>
      <c r="AA58" s="223">
        <v>111689.79600000005</v>
      </c>
      <c r="AB58" s="223">
        <v>111241.68960000006</v>
      </c>
      <c r="AC58" s="223">
        <v>110793.58320000005</v>
      </c>
      <c r="AD58" s="223">
        <v>110345.47680000006</v>
      </c>
      <c r="AE58" s="223">
        <v>109897.37040000006</v>
      </c>
      <c r="AF58" s="223">
        <v>109449.26400000007</v>
      </c>
      <c r="AG58" s="223">
        <v>109001.15760000006</v>
      </c>
      <c r="AH58" s="223">
        <v>108553.05120000006</v>
      </c>
      <c r="AI58" s="223">
        <v>108104.94480000007</v>
      </c>
      <c r="AJ58" s="223">
        <v>107656.83840000007</v>
      </c>
      <c r="AK58" s="223">
        <v>107208.73200000008</v>
      </c>
      <c r="AL58" s="223">
        <v>106760.62560000007</v>
      </c>
      <c r="AM58" s="223">
        <v>106312.51920000008</v>
      </c>
      <c r="AN58" s="223">
        <v>105864.41280000008</v>
      </c>
      <c r="AO58" s="223">
        <v>105416.30640000009</v>
      </c>
      <c r="AP58" s="223">
        <v>104968.20000000001</v>
      </c>
      <c r="AQ58" s="223">
        <v>104370.71800000001</v>
      </c>
      <c r="AR58" s="223">
        <v>103773.23600000002</v>
      </c>
      <c r="AS58" s="223">
        <v>103175.75400000002</v>
      </c>
      <c r="AT58" s="223">
        <v>102578.27200000001</v>
      </c>
      <c r="AU58" s="223">
        <v>101980.79000000002</v>
      </c>
      <c r="AV58" s="223">
        <v>101383.30800000002</v>
      </c>
      <c r="AW58" s="223">
        <v>100785.82600000002</v>
      </c>
      <c r="AX58" s="223">
        <v>100188.34400000003</v>
      </c>
      <c r="AY58" s="223">
        <v>99590.862000000023</v>
      </c>
      <c r="AZ58" s="223">
        <v>98993.380000000019</v>
      </c>
      <c r="BA58" s="223">
        <v>98395.898000000016</v>
      </c>
      <c r="BB58" s="223">
        <v>97798.416000000027</v>
      </c>
      <c r="BC58" s="223">
        <v>97200.934000000023</v>
      </c>
      <c r="BD58" s="223">
        <v>96603.452000000019</v>
      </c>
      <c r="BE58" s="223">
        <v>96005.97</v>
      </c>
      <c r="BF58" s="223">
        <v>95222.793600000005</v>
      </c>
      <c r="BG58" s="223">
        <v>94439.617200000008</v>
      </c>
      <c r="BH58" s="223">
        <v>93656.440800000011</v>
      </c>
      <c r="BI58" s="223">
        <v>92873.264400000029</v>
      </c>
      <c r="BJ58" s="223">
        <v>92090.088000000032</v>
      </c>
      <c r="BK58" s="223">
        <v>91306.911600000036</v>
      </c>
      <c r="BL58" s="223">
        <v>90523.735200000039</v>
      </c>
      <c r="BM58" s="223">
        <v>89740.558800000043</v>
      </c>
      <c r="BN58" s="223">
        <v>88957.382400000046</v>
      </c>
      <c r="BO58" s="223">
        <v>88174.20600000002</v>
      </c>
      <c r="BP58" s="223">
        <v>87356.472000000009</v>
      </c>
      <c r="BQ58" s="223">
        <v>86538.738000000012</v>
      </c>
      <c r="BR58" s="223">
        <v>85721.004000000001</v>
      </c>
      <c r="BS58" s="223">
        <v>84903.27</v>
      </c>
      <c r="BT58" s="223">
        <v>84085.535999999993</v>
      </c>
      <c r="BU58" s="223">
        <v>83267.801999999981</v>
      </c>
      <c r="BV58" s="223">
        <v>82450.067999999985</v>
      </c>
      <c r="BW58" s="223">
        <v>81632.333999999973</v>
      </c>
      <c r="BX58" s="223">
        <v>80814.599999999977</v>
      </c>
      <c r="BY58" s="223">
        <v>79996.865999999965</v>
      </c>
      <c r="BZ58" s="223">
        <v>79179.131999999954</v>
      </c>
      <c r="CA58" s="223">
        <v>78361.397999999957</v>
      </c>
      <c r="CB58" s="223">
        <v>77543.663999999946</v>
      </c>
      <c r="CC58" s="223">
        <v>76725.929999999949</v>
      </c>
      <c r="CD58" s="223">
        <v>75908.195999999938</v>
      </c>
      <c r="CE58" s="223">
        <v>75090.461999999941</v>
      </c>
      <c r="CF58" s="223">
        <v>74272.72799999993</v>
      </c>
      <c r="CG58" s="223">
        <v>73454.993999999919</v>
      </c>
      <c r="CH58" s="223">
        <v>72637.259999999922</v>
      </c>
      <c r="CI58" s="223">
        <v>71819.525999999911</v>
      </c>
      <c r="CJ58" s="223">
        <v>71001.791999999914</v>
      </c>
      <c r="CK58" s="223">
        <v>70184.057999999903</v>
      </c>
      <c r="CL58" s="223">
        <v>69366.323999999891</v>
      </c>
      <c r="CM58" s="223">
        <v>68548.589999999895</v>
      </c>
      <c r="CN58" s="223">
        <v>67730.855999999883</v>
      </c>
      <c r="CO58" s="223">
        <v>66913.121999999887</v>
      </c>
      <c r="CP58" s="223">
        <v>66095.387999999875</v>
      </c>
      <c r="CQ58" s="223">
        <v>65277.653999999871</v>
      </c>
      <c r="CR58" s="223">
        <v>64459.919999999867</v>
      </c>
      <c r="CS58" s="223">
        <v>63642.185999999856</v>
      </c>
      <c r="CT58" s="223">
        <v>62824.451999999852</v>
      </c>
      <c r="CU58" s="223">
        <v>62006.717999999848</v>
      </c>
      <c r="CV58" s="223">
        <v>61188.983999999844</v>
      </c>
      <c r="CW58" s="223">
        <v>60371.24999999984</v>
      </c>
      <c r="CX58" s="223">
        <v>59553.516000000018</v>
      </c>
      <c r="CY58" s="224"/>
    </row>
    <row r="59" spans="1:103" ht="11" thickBot="1">
      <c r="A59" s="220"/>
      <c r="B59" s="222">
        <f t="shared" si="2"/>
        <v>52</v>
      </c>
      <c r="C59" s="223">
        <v>124699.18785668063</v>
      </c>
      <c r="D59" s="223">
        <v>124314.31382008592</v>
      </c>
      <c r="E59" s="223">
        <v>123929.43978349122</v>
      </c>
      <c r="F59" s="223">
        <v>123544.56574689652</v>
      </c>
      <c r="G59" s="223">
        <v>123159.69171030183</v>
      </c>
      <c r="H59" s="223">
        <v>122774.81767370713</v>
      </c>
      <c r="I59" s="223">
        <v>122389.94363711243</v>
      </c>
      <c r="J59" s="223">
        <v>122005.06960051773</v>
      </c>
      <c r="K59" s="223">
        <v>121620.19556392303</v>
      </c>
      <c r="L59" s="223">
        <v>121235.32152732836</v>
      </c>
      <c r="M59" s="223">
        <v>120886.85657459553</v>
      </c>
      <c r="N59" s="223">
        <v>120538.39162186268</v>
      </c>
      <c r="O59" s="223">
        <v>120189.92666912985</v>
      </c>
      <c r="P59" s="223">
        <v>119841.46171639701</v>
      </c>
      <c r="Q59" s="223">
        <v>119492.99676366418</v>
      </c>
      <c r="R59" s="223">
        <v>119144.53181093135</v>
      </c>
      <c r="S59" s="223">
        <v>118796.06685819851</v>
      </c>
      <c r="T59" s="223">
        <v>118447.60190546568</v>
      </c>
      <c r="U59" s="223">
        <v>118099.13695273284</v>
      </c>
      <c r="V59" s="223">
        <v>117750.67200000004</v>
      </c>
      <c r="W59" s="223">
        <v>117287.96040000004</v>
      </c>
      <c r="X59" s="223">
        <v>116825.24880000004</v>
      </c>
      <c r="Y59" s="223">
        <v>116362.53720000005</v>
      </c>
      <c r="Z59" s="223">
        <v>115899.82560000007</v>
      </c>
      <c r="AA59" s="223">
        <v>115437.11400000007</v>
      </c>
      <c r="AB59" s="223">
        <v>114974.40240000008</v>
      </c>
      <c r="AC59" s="223">
        <v>114511.6908000001</v>
      </c>
      <c r="AD59" s="223">
        <v>114048.9792000001</v>
      </c>
      <c r="AE59" s="223">
        <v>113586.26760000011</v>
      </c>
      <c r="AF59" s="223">
        <v>113123.55600000011</v>
      </c>
      <c r="AG59" s="223">
        <v>112660.84440000012</v>
      </c>
      <c r="AH59" s="223">
        <v>112198.13280000014</v>
      </c>
      <c r="AI59" s="223">
        <v>111735.42120000014</v>
      </c>
      <c r="AJ59" s="223">
        <v>111272.70960000015</v>
      </c>
      <c r="AK59" s="223">
        <v>110809.99800000017</v>
      </c>
      <c r="AL59" s="223">
        <v>110347.28640000017</v>
      </c>
      <c r="AM59" s="223">
        <v>109884.57480000018</v>
      </c>
      <c r="AN59" s="223">
        <v>109421.86320000018</v>
      </c>
      <c r="AO59" s="223">
        <v>108959.15160000019</v>
      </c>
      <c r="AP59" s="223">
        <v>108496.44000000002</v>
      </c>
      <c r="AQ59" s="223">
        <v>107879.47733333334</v>
      </c>
      <c r="AR59" s="223">
        <v>107262.51466666666</v>
      </c>
      <c r="AS59" s="223">
        <v>106645.55199999998</v>
      </c>
      <c r="AT59" s="223">
        <v>106028.58933333332</v>
      </c>
      <c r="AU59" s="223">
        <v>105411.62666666666</v>
      </c>
      <c r="AV59" s="223">
        <v>104794.66399999999</v>
      </c>
      <c r="AW59" s="223">
        <v>104177.70133333333</v>
      </c>
      <c r="AX59" s="223">
        <v>103560.73866666667</v>
      </c>
      <c r="AY59" s="223">
        <v>102943.77600000001</v>
      </c>
      <c r="AZ59" s="223">
        <v>102326.81333333334</v>
      </c>
      <c r="BA59" s="223">
        <v>101709.85066666668</v>
      </c>
      <c r="BB59" s="223">
        <v>101092.88800000002</v>
      </c>
      <c r="BC59" s="223">
        <v>100475.92533333335</v>
      </c>
      <c r="BD59" s="223">
        <v>99858.962666666688</v>
      </c>
      <c r="BE59" s="223">
        <v>99242</v>
      </c>
      <c r="BF59" s="223">
        <v>98431.382400000002</v>
      </c>
      <c r="BG59" s="223">
        <v>97620.764800000004</v>
      </c>
      <c r="BH59" s="223">
        <v>96810.147200000007</v>
      </c>
      <c r="BI59" s="223">
        <v>95999.529600000009</v>
      </c>
      <c r="BJ59" s="223">
        <v>95188.911999999997</v>
      </c>
      <c r="BK59" s="223">
        <v>94378.294399999999</v>
      </c>
      <c r="BL59" s="223">
        <v>93567.676800000001</v>
      </c>
      <c r="BM59" s="223">
        <v>92757.059200000003</v>
      </c>
      <c r="BN59" s="223">
        <v>91946.441600000006</v>
      </c>
      <c r="BO59" s="223">
        <v>91135.824000000022</v>
      </c>
      <c r="BP59" s="223">
        <v>90287.213714285739</v>
      </c>
      <c r="BQ59" s="223">
        <v>89438.603428571456</v>
      </c>
      <c r="BR59" s="223">
        <v>88589.993142857173</v>
      </c>
      <c r="BS59" s="223">
        <v>87741.382857142889</v>
      </c>
      <c r="BT59" s="223">
        <v>86892.772571428606</v>
      </c>
      <c r="BU59" s="223">
        <v>86044.162285714323</v>
      </c>
      <c r="BV59" s="223">
        <v>85195.55200000004</v>
      </c>
      <c r="BW59" s="223">
        <v>84346.941714285771</v>
      </c>
      <c r="BX59" s="223">
        <v>83498.331428571488</v>
      </c>
      <c r="BY59" s="223">
        <v>82649.721142857205</v>
      </c>
      <c r="BZ59" s="223">
        <v>81801.110857142921</v>
      </c>
      <c r="CA59" s="223">
        <v>80952.500571428638</v>
      </c>
      <c r="CB59" s="223">
        <v>80103.890285714355</v>
      </c>
      <c r="CC59" s="223">
        <v>79255.280000000072</v>
      </c>
      <c r="CD59" s="223">
        <v>78406.669714285788</v>
      </c>
      <c r="CE59" s="223">
        <v>77558.05942857152</v>
      </c>
      <c r="CF59" s="223">
        <v>76709.449142857236</v>
      </c>
      <c r="CG59" s="223">
        <v>75860.838857142953</v>
      </c>
      <c r="CH59" s="223">
        <v>75012.22857142867</v>
      </c>
      <c r="CI59" s="223">
        <v>74163.618285714387</v>
      </c>
      <c r="CJ59" s="223">
        <v>73315.008000000103</v>
      </c>
      <c r="CK59" s="223">
        <v>72466.39771428582</v>
      </c>
      <c r="CL59" s="223">
        <v>71617.787428571537</v>
      </c>
      <c r="CM59" s="223">
        <v>70769.177142857268</v>
      </c>
      <c r="CN59" s="223">
        <v>69920.566857142985</v>
      </c>
      <c r="CO59" s="223">
        <v>69071.956571428702</v>
      </c>
      <c r="CP59" s="223">
        <v>68223.346285714419</v>
      </c>
      <c r="CQ59" s="223">
        <v>67374.736000000135</v>
      </c>
      <c r="CR59" s="223">
        <v>66526.125714285852</v>
      </c>
      <c r="CS59" s="223">
        <v>65677.515428571569</v>
      </c>
      <c r="CT59" s="223">
        <v>64828.905142857293</v>
      </c>
      <c r="CU59" s="223">
        <v>63980.29485714301</v>
      </c>
      <c r="CV59" s="223">
        <v>63131.684571428726</v>
      </c>
      <c r="CW59" s="223">
        <v>62283.074285714451</v>
      </c>
      <c r="CX59" s="223">
        <v>61434.464000000014</v>
      </c>
      <c r="CY59" s="224"/>
    </row>
    <row r="60" spans="1:103" ht="11" thickBot="1">
      <c r="A60" s="220"/>
      <c r="B60" s="222">
        <f t="shared" si="2"/>
        <v>53</v>
      </c>
      <c r="C60" s="223">
        <v>128809.58851562043</v>
      </c>
      <c r="D60" s="223">
        <v>128412.02805723889</v>
      </c>
      <c r="E60" s="223">
        <v>128014.46759885736</v>
      </c>
      <c r="F60" s="223">
        <v>127616.90714047581</v>
      </c>
      <c r="G60" s="223">
        <v>127219.34668209427</v>
      </c>
      <c r="H60" s="223">
        <v>126821.78622371273</v>
      </c>
      <c r="I60" s="223">
        <v>126424.2257653312</v>
      </c>
      <c r="J60" s="223">
        <v>126026.66530694965</v>
      </c>
      <c r="K60" s="223">
        <v>125629.10484856811</v>
      </c>
      <c r="L60" s="223">
        <v>125231.54439018649</v>
      </c>
      <c r="M60" s="223">
        <v>124871.59315116784</v>
      </c>
      <c r="N60" s="223">
        <v>124511.64191214921</v>
      </c>
      <c r="O60" s="223">
        <v>124151.69067313056</v>
      </c>
      <c r="P60" s="223">
        <v>123791.73943411194</v>
      </c>
      <c r="Q60" s="223">
        <v>123431.78819509329</v>
      </c>
      <c r="R60" s="223">
        <v>123071.83695607467</v>
      </c>
      <c r="S60" s="223">
        <v>122711.88571705602</v>
      </c>
      <c r="T60" s="223">
        <v>122351.93447803739</v>
      </c>
      <c r="U60" s="223">
        <v>121991.98323901875</v>
      </c>
      <c r="V60" s="223">
        <v>121632.03200000002</v>
      </c>
      <c r="W60" s="223">
        <v>121154.49140000001</v>
      </c>
      <c r="X60" s="223">
        <v>120676.95080000001</v>
      </c>
      <c r="Y60" s="223">
        <v>120199.4102</v>
      </c>
      <c r="Z60" s="223">
        <v>119721.86959999999</v>
      </c>
      <c r="AA60" s="223">
        <v>119244.32899999998</v>
      </c>
      <c r="AB60" s="223">
        <v>118766.78839999996</v>
      </c>
      <c r="AC60" s="223">
        <v>118289.24779999995</v>
      </c>
      <c r="AD60" s="223">
        <v>117811.70719999995</v>
      </c>
      <c r="AE60" s="223">
        <v>117334.16659999994</v>
      </c>
      <c r="AF60" s="223">
        <v>116856.62599999993</v>
      </c>
      <c r="AG60" s="223">
        <v>116379.08539999992</v>
      </c>
      <c r="AH60" s="223">
        <v>115901.54479999992</v>
      </c>
      <c r="AI60" s="223">
        <v>115424.00419999991</v>
      </c>
      <c r="AJ60" s="223">
        <v>114946.4635999999</v>
      </c>
      <c r="AK60" s="223">
        <v>114468.92299999989</v>
      </c>
      <c r="AL60" s="223">
        <v>113991.38239999989</v>
      </c>
      <c r="AM60" s="223">
        <v>113513.84179999986</v>
      </c>
      <c r="AN60" s="223">
        <v>113036.30119999986</v>
      </c>
      <c r="AO60" s="223">
        <v>112558.76059999985</v>
      </c>
      <c r="AP60" s="223">
        <v>112081.22000000002</v>
      </c>
      <c r="AQ60" s="223">
        <v>111444.478</v>
      </c>
      <c r="AR60" s="223">
        <v>110807.736</v>
      </c>
      <c r="AS60" s="223">
        <v>110170.99399999999</v>
      </c>
      <c r="AT60" s="223">
        <v>109534.25199999999</v>
      </c>
      <c r="AU60" s="223">
        <v>108897.50999999998</v>
      </c>
      <c r="AV60" s="223">
        <v>108260.76799999997</v>
      </c>
      <c r="AW60" s="223">
        <v>107624.02599999997</v>
      </c>
      <c r="AX60" s="223">
        <v>106987.28399999996</v>
      </c>
      <c r="AY60" s="223">
        <v>106350.54199999996</v>
      </c>
      <c r="AZ60" s="223">
        <v>105713.79999999994</v>
      </c>
      <c r="BA60" s="223">
        <v>105077.05799999995</v>
      </c>
      <c r="BB60" s="223">
        <v>104440.31599999993</v>
      </c>
      <c r="BC60" s="223">
        <v>103803.57399999992</v>
      </c>
      <c r="BD60" s="223">
        <v>103166.83199999992</v>
      </c>
      <c r="BE60" s="223">
        <v>102530.09</v>
      </c>
      <c r="BF60" s="223">
        <v>101691.5664</v>
      </c>
      <c r="BG60" s="223">
        <v>100853.0428</v>
      </c>
      <c r="BH60" s="223">
        <v>100014.51920000001</v>
      </c>
      <c r="BI60" s="223">
        <v>99175.995600000009</v>
      </c>
      <c r="BJ60" s="223">
        <v>98337.472000000023</v>
      </c>
      <c r="BK60" s="223">
        <v>97498.948400000023</v>
      </c>
      <c r="BL60" s="223">
        <v>96660.424800000037</v>
      </c>
      <c r="BM60" s="223">
        <v>95821.901200000051</v>
      </c>
      <c r="BN60" s="223">
        <v>94983.377600000051</v>
      </c>
      <c r="BO60" s="223">
        <v>94144.854000000007</v>
      </c>
      <c r="BP60" s="223">
        <v>93264.796571428582</v>
      </c>
      <c r="BQ60" s="223">
        <v>92384.739142857157</v>
      </c>
      <c r="BR60" s="223">
        <v>91504.681714285733</v>
      </c>
      <c r="BS60" s="223">
        <v>90624.624285714308</v>
      </c>
      <c r="BT60" s="223">
        <v>89744.566857142883</v>
      </c>
      <c r="BU60" s="223">
        <v>88864.509428571459</v>
      </c>
      <c r="BV60" s="223">
        <v>87984.452000000034</v>
      </c>
      <c r="BW60" s="223">
        <v>87104.394571428595</v>
      </c>
      <c r="BX60" s="223">
        <v>86224.33714285717</v>
      </c>
      <c r="BY60" s="223">
        <v>85344.279714285745</v>
      </c>
      <c r="BZ60" s="223">
        <v>84464.222285714321</v>
      </c>
      <c r="CA60" s="223">
        <v>83584.164857142896</v>
      </c>
      <c r="CB60" s="223">
        <v>82704.107428571471</v>
      </c>
      <c r="CC60" s="223">
        <v>81824.050000000047</v>
      </c>
      <c r="CD60" s="223">
        <v>80943.992571428622</v>
      </c>
      <c r="CE60" s="223">
        <v>80063.935142857197</v>
      </c>
      <c r="CF60" s="223">
        <v>79183.877714285758</v>
      </c>
      <c r="CG60" s="223">
        <v>78303.820285714333</v>
      </c>
      <c r="CH60" s="223">
        <v>77423.762857142909</v>
      </c>
      <c r="CI60" s="223">
        <v>76543.705428571484</v>
      </c>
      <c r="CJ60" s="223">
        <v>75663.648000000059</v>
      </c>
      <c r="CK60" s="223">
        <v>74783.590571428635</v>
      </c>
      <c r="CL60" s="223">
        <v>73903.53314285721</v>
      </c>
      <c r="CM60" s="223">
        <v>73023.475714285785</v>
      </c>
      <c r="CN60" s="223">
        <v>72143.418285714361</v>
      </c>
      <c r="CO60" s="223">
        <v>71263.360857142921</v>
      </c>
      <c r="CP60" s="223">
        <v>70383.303428571497</v>
      </c>
      <c r="CQ60" s="223">
        <v>69503.246000000072</v>
      </c>
      <c r="CR60" s="223">
        <v>68623.188571428647</v>
      </c>
      <c r="CS60" s="223">
        <v>67743.131142857223</v>
      </c>
      <c r="CT60" s="223">
        <v>66863.073714285798</v>
      </c>
      <c r="CU60" s="223">
        <v>65983.016285714373</v>
      </c>
      <c r="CV60" s="223">
        <v>65102.958857142941</v>
      </c>
      <c r="CW60" s="223">
        <v>64222.901428571517</v>
      </c>
      <c r="CX60" s="223">
        <v>63342.844000000005</v>
      </c>
      <c r="CY60" s="224"/>
    </row>
    <row r="61" spans="1:103" ht="11" thickBot="1">
      <c r="A61" s="220"/>
      <c r="B61" s="222">
        <f t="shared" si="2"/>
        <v>54</v>
      </c>
      <c r="C61" s="223">
        <v>132984.6057539566</v>
      </c>
      <c r="D61" s="223">
        <v>132574.15943990118</v>
      </c>
      <c r="E61" s="223">
        <v>132163.71312584574</v>
      </c>
      <c r="F61" s="223">
        <v>131753.26681179029</v>
      </c>
      <c r="G61" s="223">
        <v>131342.82049773488</v>
      </c>
      <c r="H61" s="223">
        <v>130932.37418367945</v>
      </c>
      <c r="I61" s="223">
        <v>130521.92786962402</v>
      </c>
      <c r="J61" s="223">
        <v>130111.48155556858</v>
      </c>
      <c r="K61" s="223">
        <v>129701.03524151315</v>
      </c>
      <c r="L61" s="223">
        <v>129290.58892745778</v>
      </c>
      <c r="M61" s="223">
        <v>128918.970834712</v>
      </c>
      <c r="N61" s="223">
        <v>128547.35274196623</v>
      </c>
      <c r="O61" s="223">
        <v>128175.73464922045</v>
      </c>
      <c r="P61" s="223">
        <v>127804.11655647468</v>
      </c>
      <c r="Q61" s="223">
        <v>127432.4984637289</v>
      </c>
      <c r="R61" s="223">
        <v>127060.88037098313</v>
      </c>
      <c r="S61" s="223">
        <v>126689.26227823735</v>
      </c>
      <c r="T61" s="223">
        <v>126317.64418549159</v>
      </c>
      <c r="U61" s="223">
        <v>125946.02609274581</v>
      </c>
      <c r="V61" s="223">
        <v>125574.40800000001</v>
      </c>
      <c r="W61" s="223">
        <v>125081.81460000001</v>
      </c>
      <c r="X61" s="223">
        <v>124589.2212</v>
      </c>
      <c r="Y61" s="223">
        <v>124096.6278</v>
      </c>
      <c r="Z61" s="223">
        <v>123604.0344</v>
      </c>
      <c r="AA61" s="223">
        <v>123111.44100000001</v>
      </c>
      <c r="AB61" s="223">
        <v>122618.84759999999</v>
      </c>
      <c r="AC61" s="223">
        <v>122126.2542</v>
      </c>
      <c r="AD61" s="223">
        <v>121633.6608</v>
      </c>
      <c r="AE61" s="223">
        <v>121141.06739999999</v>
      </c>
      <c r="AF61" s="223">
        <v>120648.47399999999</v>
      </c>
      <c r="AG61" s="223">
        <v>120155.88059999999</v>
      </c>
      <c r="AH61" s="223">
        <v>119663.28719999998</v>
      </c>
      <c r="AI61" s="223">
        <v>119170.69379999998</v>
      </c>
      <c r="AJ61" s="223">
        <v>118678.10039999998</v>
      </c>
      <c r="AK61" s="223">
        <v>118185.50699999997</v>
      </c>
      <c r="AL61" s="223">
        <v>117692.91359999997</v>
      </c>
      <c r="AM61" s="223">
        <v>117200.32019999997</v>
      </c>
      <c r="AN61" s="223">
        <v>116707.72679999997</v>
      </c>
      <c r="AO61" s="223">
        <v>116215.13339999996</v>
      </c>
      <c r="AP61" s="223">
        <v>115722.54000000001</v>
      </c>
      <c r="AQ61" s="223">
        <v>115065.72</v>
      </c>
      <c r="AR61" s="223">
        <v>114408.90000000001</v>
      </c>
      <c r="AS61" s="223">
        <v>113752.08</v>
      </c>
      <c r="AT61" s="223">
        <v>113095.26</v>
      </c>
      <c r="AU61" s="223">
        <v>112438.43999999999</v>
      </c>
      <c r="AV61" s="223">
        <v>111781.61999999998</v>
      </c>
      <c r="AW61" s="223">
        <v>111124.79999999999</v>
      </c>
      <c r="AX61" s="223">
        <v>110467.97999999998</v>
      </c>
      <c r="AY61" s="223">
        <v>109811.15999999997</v>
      </c>
      <c r="AZ61" s="223">
        <v>109154.33999999997</v>
      </c>
      <c r="BA61" s="223">
        <v>108497.51999999996</v>
      </c>
      <c r="BB61" s="223">
        <v>107840.69999999995</v>
      </c>
      <c r="BC61" s="223">
        <v>107183.87999999996</v>
      </c>
      <c r="BD61" s="223">
        <v>106527.05999999995</v>
      </c>
      <c r="BE61" s="223">
        <v>105870.23999999999</v>
      </c>
      <c r="BF61" s="223">
        <v>105003.3456</v>
      </c>
      <c r="BG61" s="223">
        <v>104136.4512</v>
      </c>
      <c r="BH61" s="223">
        <v>103269.55680000001</v>
      </c>
      <c r="BI61" s="223">
        <v>102402.6624</v>
      </c>
      <c r="BJ61" s="223">
        <v>101535.76800000001</v>
      </c>
      <c r="BK61" s="223">
        <v>100668.87360000001</v>
      </c>
      <c r="BL61" s="223">
        <v>99801.979200000016</v>
      </c>
      <c r="BM61" s="223">
        <v>98935.084800000011</v>
      </c>
      <c r="BN61" s="223">
        <v>98068.190400000021</v>
      </c>
      <c r="BO61" s="223">
        <v>97201.296000000002</v>
      </c>
      <c r="BP61" s="223">
        <v>96289.220571428581</v>
      </c>
      <c r="BQ61" s="223">
        <v>95377.145142857145</v>
      </c>
      <c r="BR61" s="223">
        <v>94465.069714285724</v>
      </c>
      <c r="BS61" s="223">
        <v>93552.994285714289</v>
      </c>
      <c r="BT61" s="223">
        <v>92640.918857142868</v>
      </c>
      <c r="BU61" s="223">
        <v>91728.843428571432</v>
      </c>
      <c r="BV61" s="223">
        <v>90816.768000000011</v>
      </c>
      <c r="BW61" s="223">
        <v>89904.692571428575</v>
      </c>
      <c r="BX61" s="223">
        <v>88992.617142857154</v>
      </c>
      <c r="BY61" s="223">
        <v>88080.541714285719</v>
      </c>
      <c r="BZ61" s="223">
        <v>87168.466285714298</v>
      </c>
      <c r="CA61" s="223">
        <v>86256.390857142862</v>
      </c>
      <c r="CB61" s="223">
        <v>85344.315428571441</v>
      </c>
      <c r="CC61" s="223">
        <v>84432.24</v>
      </c>
      <c r="CD61" s="223">
        <v>83520.164571428584</v>
      </c>
      <c r="CE61" s="223">
        <v>82608.089142857149</v>
      </c>
      <c r="CF61" s="223">
        <v>81696.013714285727</v>
      </c>
      <c r="CG61" s="223">
        <v>80783.938285714292</v>
      </c>
      <c r="CH61" s="223">
        <v>79871.862857142871</v>
      </c>
      <c r="CI61" s="223">
        <v>78959.787428571435</v>
      </c>
      <c r="CJ61" s="223">
        <v>78047.712000000014</v>
      </c>
      <c r="CK61" s="223">
        <v>77135.636571428578</v>
      </c>
      <c r="CL61" s="223">
        <v>76223.561142857157</v>
      </c>
      <c r="CM61" s="223">
        <v>75311.485714285722</v>
      </c>
      <c r="CN61" s="223">
        <v>74399.410285714301</v>
      </c>
      <c r="CO61" s="223">
        <v>73487.334857142865</v>
      </c>
      <c r="CP61" s="223">
        <v>72575.259428571444</v>
      </c>
      <c r="CQ61" s="223">
        <v>71663.184000000008</v>
      </c>
      <c r="CR61" s="223">
        <v>70751.108571428587</v>
      </c>
      <c r="CS61" s="223">
        <v>69839.033142857152</v>
      </c>
      <c r="CT61" s="223">
        <v>68926.957714285731</v>
      </c>
      <c r="CU61" s="223">
        <v>68014.882285714295</v>
      </c>
      <c r="CV61" s="223">
        <v>67102.806857142874</v>
      </c>
      <c r="CW61" s="223">
        <v>66190.731428571438</v>
      </c>
      <c r="CX61" s="223">
        <v>65278.656000000003</v>
      </c>
      <c r="CY61" s="224"/>
    </row>
    <row r="62" spans="1:103" ht="11" thickBot="1">
      <c r="A62" s="220"/>
      <c r="B62" s="222">
        <f t="shared" si="2"/>
        <v>55</v>
      </c>
      <c r="C62" s="223">
        <v>137224.23957168913</v>
      </c>
      <c r="D62" s="223">
        <v>136800.70796807282</v>
      </c>
      <c r="E62" s="223">
        <v>136377.17636445648</v>
      </c>
      <c r="F62" s="223">
        <v>135953.64476084016</v>
      </c>
      <c r="G62" s="223">
        <v>135530.11315722385</v>
      </c>
      <c r="H62" s="223">
        <v>135106.58155360751</v>
      </c>
      <c r="I62" s="223">
        <v>134683.0499499912</v>
      </c>
      <c r="J62" s="223">
        <v>134259.51834637488</v>
      </c>
      <c r="K62" s="223">
        <v>133835.98674275854</v>
      </c>
      <c r="L62" s="223">
        <v>133412.45513914217</v>
      </c>
      <c r="M62" s="223">
        <v>133028.98962522796</v>
      </c>
      <c r="N62" s="223">
        <v>132645.52411131372</v>
      </c>
      <c r="O62" s="223">
        <v>132262.0585973995</v>
      </c>
      <c r="P62" s="223">
        <v>131878.59308348529</v>
      </c>
      <c r="Q62" s="223">
        <v>131495.12756957105</v>
      </c>
      <c r="R62" s="223">
        <v>131111.66205565684</v>
      </c>
      <c r="S62" s="223">
        <v>130728.1965417426</v>
      </c>
      <c r="T62" s="223">
        <v>130344.73102782838</v>
      </c>
      <c r="U62" s="223">
        <v>129961.26551391416</v>
      </c>
      <c r="V62" s="223">
        <v>129577.8</v>
      </c>
      <c r="W62" s="223">
        <v>129069.93000000001</v>
      </c>
      <c r="X62" s="223">
        <v>128562.06000000001</v>
      </c>
      <c r="Y62" s="223">
        <v>128054.19000000002</v>
      </c>
      <c r="Z62" s="223">
        <v>127546.32000000002</v>
      </c>
      <c r="AA62" s="223">
        <v>127038.45000000003</v>
      </c>
      <c r="AB62" s="223">
        <v>126530.58000000003</v>
      </c>
      <c r="AC62" s="223">
        <v>126022.71000000004</v>
      </c>
      <c r="AD62" s="223">
        <v>125514.84000000004</v>
      </c>
      <c r="AE62" s="223">
        <v>125006.97000000004</v>
      </c>
      <c r="AF62" s="223">
        <v>124499.10000000005</v>
      </c>
      <c r="AG62" s="223">
        <v>123991.23000000005</v>
      </c>
      <c r="AH62" s="223">
        <v>123483.36000000006</v>
      </c>
      <c r="AI62" s="223">
        <v>122975.49000000006</v>
      </c>
      <c r="AJ62" s="223">
        <v>122467.62000000005</v>
      </c>
      <c r="AK62" s="223">
        <v>121959.75000000006</v>
      </c>
      <c r="AL62" s="223">
        <v>121451.88000000006</v>
      </c>
      <c r="AM62" s="223">
        <v>120944.01000000007</v>
      </c>
      <c r="AN62" s="223">
        <v>120436.14000000007</v>
      </c>
      <c r="AO62" s="223">
        <v>119928.27000000008</v>
      </c>
      <c r="AP62" s="223">
        <v>119420.40000000001</v>
      </c>
      <c r="AQ62" s="223">
        <v>118743.20333333334</v>
      </c>
      <c r="AR62" s="223">
        <v>118066.00666666667</v>
      </c>
      <c r="AS62" s="223">
        <v>117388.81000000001</v>
      </c>
      <c r="AT62" s="223">
        <v>116711.61333333334</v>
      </c>
      <c r="AU62" s="223">
        <v>116034.41666666667</v>
      </c>
      <c r="AV62" s="223">
        <v>115357.22</v>
      </c>
      <c r="AW62" s="223">
        <v>114680.02333333333</v>
      </c>
      <c r="AX62" s="223">
        <v>114002.82666666666</v>
      </c>
      <c r="AY62" s="223">
        <v>113325.62999999999</v>
      </c>
      <c r="AZ62" s="223">
        <v>112648.43333333332</v>
      </c>
      <c r="BA62" s="223">
        <v>111971.23666666666</v>
      </c>
      <c r="BB62" s="223">
        <v>111294.04</v>
      </c>
      <c r="BC62" s="223">
        <v>110616.84333333332</v>
      </c>
      <c r="BD62" s="223">
        <v>109939.64666666665</v>
      </c>
      <c r="BE62" s="223">
        <v>109262.45</v>
      </c>
      <c r="BF62" s="223">
        <v>108366.71999999999</v>
      </c>
      <c r="BG62" s="223">
        <v>107470.98999999999</v>
      </c>
      <c r="BH62" s="223">
        <v>106575.25999999998</v>
      </c>
      <c r="BI62" s="223">
        <v>105679.52999999998</v>
      </c>
      <c r="BJ62" s="223">
        <v>104783.79999999997</v>
      </c>
      <c r="BK62" s="223">
        <v>103888.06999999998</v>
      </c>
      <c r="BL62" s="223">
        <v>102992.33999999997</v>
      </c>
      <c r="BM62" s="223">
        <v>102096.60999999997</v>
      </c>
      <c r="BN62" s="223">
        <v>101200.87999999996</v>
      </c>
      <c r="BO62" s="223">
        <v>100305.15</v>
      </c>
      <c r="BP62" s="223">
        <v>99360.485714285707</v>
      </c>
      <c r="BQ62" s="223">
        <v>98415.82142857142</v>
      </c>
      <c r="BR62" s="223">
        <v>97471.157142857133</v>
      </c>
      <c r="BS62" s="223">
        <v>96526.492857142846</v>
      </c>
      <c r="BT62" s="223">
        <v>95581.828571428559</v>
      </c>
      <c r="BU62" s="223">
        <v>94637.164285714272</v>
      </c>
      <c r="BV62" s="223">
        <v>93692.499999999985</v>
      </c>
      <c r="BW62" s="223">
        <v>92747.835714285698</v>
      </c>
      <c r="BX62" s="223">
        <v>91803.171428571412</v>
      </c>
      <c r="BY62" s="223">
        <v>90858.507142857125</v>
      </c>
      <c r="BZ62" s="223">
        <v>89913.842857142838</v>
      </c>
      <c r="CA62" s="223">
        <v>88969.178571428551</v>
      </c>
      <c r="CB62" s="223">
        <v>88024.514285714264</v>
      </c>
      <c r="CC62" s="223">
        <v>87079.849999999977</v>
      </c>
      <c r="CD62" s="223">
        <v>86135.18571428569</v>
      </c>
      <c r="CE62" s="223">
        <v>85190.521428571403</v>
      </c>
      <c r="CF62" s="223">
        <v>84245.857142857116</v>
      </c>
      <c r="CG62" s="223">
        <v>83301.192857142829</v>
      </c>
      <c r="CH62" s="223">
        <v>82356.528571428542</v>
      </c>
      <c r="CI62" s="223">
        <v>81411.864285714255</v>
      </c>
      <c r="CJ62" s="223">
        <v>80467.199999999953</v>
      </c>
      <c r="CK62" s="223">
        <v>79522.535714285666</v>
      </c>
      <c r="CL62" s="223">
        <v>78577.87142857138</v>
      </c>
      <c r="CM62" s="223">
        <v>77633.207142857093</v>
      </c>
      <c r="CN62" s="223">
        <v>76688.542857142806</v>
      </c>
      <c r="CO62" s="223">
        <v>75743.878571428519</v>
      </c>
      <c r="CP62" s="223">
        <v>74799.214285714232</v>
      </c>
      <c r="CQ62" s="223">
        <v>73854.549999999945</v>
      </c>
      <c r="CR62" s="223">
        <v>72909.885714285658</v>
      </c>
      <c r="CS62" s="223">
        <v>71965.221428571371</v>
      </c>
      <c r="CT62" s="223">
        <v>71020.557142857084</v>
      </c>
      <c r="CU62" s="223">
        <v>70075.892857142797</v>
      </c>
      <c r="CV62" s="223">
        <v>69131.22857142851</v>
      </c>
      <c r="CW62" s="223">
        <v>68186.564285714223</v>
      </c>
      <c r="CX62" s="223">
        <v>67241.899999999994</v>
      </c>
      <c r="CY62" s="224"/>
    </row>
    <row r="63" spans="1:103" ht="11" thickBot="1">
      <c r="A63" s="220"/>
      <c r="B63" s="222">
        <f t="shared" si="2"/>
        <v>56</v>
      </c>
      <c r="C63" s="223">
        <v>141492.90721892103</v>
      </c>
      <c r="D63" s="223">
        <v>141056.20071515892</v>
      </c>
      <c r="E63" s="223">
        <v>140619.49421139681</v>
      </c>
      <c r="F63" s="223">
        <v>140182.78770763471</v>
      </c>
      <c r="G63" s="223">
        <v>139746.08120387257</v>
      </c>
      <c r="H63" s="223">
        <v>139309.37470011046</v>
      </c>
      <c r="I63" s="223">
        <v>138872.66819634836</v>
      </c>
      <c r="J63" s="223">
        <v>138435.96169258625</v>
      </c>
      <c r="K63" s="223">
        <v>137999.25518882411</v>
      </c>
      <c r="L63" s="223">
        <v>137562.54868506209</v>
      </c>
      <c r="M63" s="223">
        <v>137167.15461655587</v>
      </c>
      <c r="N63" s="223">
        <v>136771.76054804967</v>
      </c>
      <c r="O63" s="223">
        <v>136376.36647954345</v>
      </c>
      <c r="P63" s="223">
        <v>135980.97241103725</v>
      </c>
      <c r="Q63" s="223">
        <v>135585.57834253102</v>
      </c>
      <c r="R63" s="223">
        <v>135190.18427402482</v>
      </c>
      <c r="S63" s="223">
        <v>134794.7902055186</v>
      </c>
      <c r="T63" s="223">
        <v>134399.3961370124</v>
      </c>
      <c r="U63" s="223">
        <v>134004.00206850618</v>
      </c>
      <c r="V63" s="223">
        <v>133608.60800000001</v>
      </c>
      <c r="W63" s="223">
        <v>133085.3664</v>
      </c>
      <c r="X63" s="223">
        <v>132562.12479999999</v>
      </c>
      <c r="Y63" s="223">
        <v>132038.88319999998</v>
      </c>
      <c r="Z63" s="223">
        <v>131515.64159999997</v>
      </c>
      <c r="AA63" s="223">
        <v>130992.39999999998</v>
      </c>
      <c r="AB63" s="223">
        <v>130469.15839999997</v>
      </c>
      <c r="AC63" s="223">
        <v>129945.91679999996</v>
      </c>
      <c r="AD63" s="223">
        <v>129422.67519999995</v>
      </c>
      <c r="AE63" s="223">
        <v>128899.43359999995</v>
      </c>
      <c r="AF63" s="223">
        <v>128376.19199999994</v>
      </c>
      <c r="AG63" s="223">
        <v>127852.95039999993</v>
      </c>
      <c r="AH63" s="223">
        <v>127329.70879999992</v>
      </c>
      <c r="AI63" s="223">
        <v>126806.46719999991</v>
      </c>
      <c r="AJ63" s="223">
        <v>126283.2255999999</v>
      </c>
      <c r="AK63" s="223">
        <v>125759.98399999989</v>
      </c>
      <c r="AL63" s="223">
        <v>125236.74239999989</v>
      </c>
      <c r="AM63" s="223">
        <v>124713.50079999988</v>
      </c>
      <c r="AN63" s="223">
        <v>124190.25919999987</v>
      </c>
      <c r="AO63" s="223">
        <v>123667.01759999986</v>
      </c>
      <c r="AP63" s="223">
        <v>123143.77600000003</v>
      </c>
      <c r="AQ63" s="223">
        <v>122446.09066666669</v>
      </c>
      <c r="AR63" s="223">
        <v>121748.40533333334</v>
      </c>
      <c r="AS63" s="223">
        <v>121050.72</v>
      </c>
      <c r="AT63" s="223">
        <v>120353.03466666664</v>
      </c>
      <c r="AU63" s="223">
        <v>119655.3493333333</v>
      </c>
      <c r="AV63" s="223">
        <v>118957.66399999996</v>
      </c>
      <c r="AW63" s="223">
        <v>118259.9786666666</v>
      </c>
      <c r="AX63" s="223">
        <v>117562.29333333326</v>
      </c>
      <c r="AY63" s="223">
        <v>116864.60799999992</v>
      </c>
      <c r="AZ63" s="223">
        <v>116166.92266666658</v>
      </c>
      <c r="BA63" s="223">
        <v>115469.23733333324</v>
      </c>
      <c r="BB63" s="223">
        <v>114771.55199999988</v>
      </c>
      <c r="BC63" s="223">
        <v>114073.86666666655</v>
      </c>
      <c r="BD63" s="223">
        <v>113376.18133333322</v>
      </c>
      <c r="BE63" s="223">
        <v>112678.496</v>
      </c>
      <c r="BF63" s="223">
        <v>111753.6896</v>
      </c>
      <c r="BG63" s="223">
        <v>110828.8832</v>
      </c>
      <c r="BH63" s="223">
        <v>109904.0768</v>
      </c>
      <c r="BI63" s="223">
        <v>108979.27039999999</v>
      </c>
      <c r="BJ63" s="223">
        <v>108054.46399999999</v>
      </c>
      <c r="BK63" s="223">
        <v>107129.65759999999</v>
      </c>
      <c r="BL63" s="223">
        <v>106204.85119999999</v>
      </c>
      <c r="BM63" s="223">
        <v>105280.04479999999</v>
      </c>
      <c r="BN63" s="223">
        <v>104355.23839999999</v>
      </c>
      <c r="BO63" s="223">
        <v>103430.43200000002</v>
      </c>
      <c r="BP63" s="223">
        <v>102452.9088</v>
      </c>
      <c r="BQ63" s="223">
        <v>101475.38559999999</v>
      </c>
      <c r="BR63" s="223">
        <v>100497.86239999998</v>
      </c>
      <c r="BS63" s="223">
        <v>99520.339199999988</v>
      </c>
      <c r="BT63" s="223">
        <v>98542.815999999977</v>
      </c>
      <c r="BU63" s="223">
        <v>97565.292799999967</v>
      </c>
      <c r="BV63" s="223">
        <v>96587.769599999971</v>
      </c>
      <c r="BW63" s="223">
        <v>95610.24639999996</v>
      </c>
      <c r="BX63" s="223">
        <v>94632.723199999949</v>
      </c>
      <c r="BY63" s="223">
        <v>93655.199999999939</v>
      </c>
      <c r="BZ63" s="223">
        <v>92677.676799999928</v>
      </c>
      <c r="CA63" s="223">
        <v>91700.153599999932</v>
      </c>
      <c r="CB63" s="223">
        <v>90722.630399999922</v>
      </c>
      <c r="CC63" s="223">
        <v>89745.107199999911</v>
      </c>
      <c r="CD63" s="223">
        <v>88767.583999999915</v>
      </c>
      <c r="CE63" s="223">
        <v>87790.060799999905</v>
      </c>
      <c r="CF63" s="223">
        <v>86812.537599999894</v>
      </c>
      <c r="CG63" s="223">
        <v>85835.014399999884</v>
      </c>
      <c r="CH63" s="223">
        <v>84857.491199999873</v>
      </c>
      <c r="CI63" s="223">
        <v>83879.967999999877</v>
      </c>
      <c r="CJ63" s="223">
        <v>82902.444799999867</v>
      </c>
      <c r="CK63" s="223">
        <v>81924.921599999856</v>
      </c>
      <c r="CL63" s="223">
        <v>80947.39839999986</v>
      </c>
      <c r="CM63" s="223">
        <v>79969.875199999849</v>
      </c>
      <c r="CN63" s="223">
        <v>78992.351999999839</v>
      </c>
      <c r="CO63" s="223">
        <v>78014.828799999828</v>
      </c>
      <c r="CP63" s="223">
        <v>77037.305599999818</v>
      </c>
      <c r="CQ63" s="223">
        <v>76059.782399999822</v>
      </c>
      <c r="CR63" s="223">
        <v>75082.259199999811</v>
      </c>
      <c r="CS63" s="223">
        <v>74104.735999999801</v>
      </c>
      <c r="CT63" s="223">
        <v>73127.212799999805</v>
      </c>
      <c r="CU63" s="223">
        <v>72149.689599999794</v>
      </c>
      <c r="CV63" s="223">
        <v>71172.166399999784</v>
      </c>
      <c r="CW63" s="223">
        <v>70194.643199999773</v>
      </c>
      <c r="CX63" s="223">
        <v>69217.119999999981</v>
      </c>
      <c r="CY63" s="224"/>
    </row>
    <row r="64" spans="1:103" ht="11" thickBot="1">
      <c r="A64" s="220"/>
      <c r="B64" s="222">
        <f t="shared" si="2"/>
        <v>57</v>
      </c>
      <c r="C64" s="223">
        <v>145824.92063305294</v>
      </c>
      <c r="D64" s="223">
        <v>145374.84371751882</v>
      </c>
      <c r="E64" s="223">
        <v>144924.76680198472</v>
      </c>
      <c r="F64" s="223">
        <v>144474.68988645059</v>
      </c>
      <c r="G64" s="223">
        <v>144024.61297091647</v>
      </c>
      <c r="H64" s="223">
        <v>143574.53605538237</v>
      </c>
      <c r="I64" s="223">
        <v>143124.45913984824</v>
      </c>
      <c r="J64" s="223">
        <v>142674.38222431412</v>
      </c>
      <c r="K64" s="223">
        <v>142224.30530878002</v>
      </c>
      <c r="L64" s="223">
        <v>141774.22839324587</v>
      </c>
      <c r="M64" s="223">
        <v>141366.72875392128</v>
      </c>
      <c r="N64" s="223">
        <v>140959.2291145967</v>
      </c>
      <c r="O64" s="223">
        <v>140551.72947527209</v>
      </c>
      <c r="P64" s="223">
        <v>140144.22983594751</v>
      </c>
      <c r="Q64" s="223">
        <v>139736.73019662293</v>
      </c>
      <c r="R64" s="223">
        <v>139329.23055729832</v>
      </c>
      <c r="S64" s="223">
        <v>138921.73091797373</v>
      </c>
      <c r="T64" s="223">
        <v>138514.23127864915</v>
      </c>
      <c r="U64" s="223">
        <v>138106.73163932454</v>
      </c>
      <c r="V64" s="223">
        <v>137699.23200000002</v>
      </c>
      <c r="W64" s="223">
        <v>137160.39960000003</v>
      </c>
      <c r="X64" s="223">
        <v>136621.56720000002</v>
      </c>
      <c r="Y64" s="223">
        <v>136082.73480000003</v>
      </c>
      <c r="Z64" s="223">
        <v>135543.90240000002</v>
      </c>
      <c r="AA64" s="223">
        <v>135005.07000000004</v>
      </c>
      <c r="AB64" s="223">
        <v>134466.23760000005</v>
      </c>
      <c r="AC64" s="223">
        <v>133927.40520000004</v>
      </c>
      <c r="AD64" s="223">
        <v>133388.57280000005</v>
      </c>
      <c r="AE64" s="223">
        <v>132849.74040000007</v>
      </c>
      <c r="AF64" s="223">
        <v>132310.90800000005</v>
      </c>
      <c r="AG64" s="223">
        <v>131772.07560000007</v>
      </c>
      <c r="AH64" s="223">
        <v>131233.24320000006</v>
      </c>
      <c r="AI64" s="223">
        <v>130694.41080000007</v>
      </c>
      <c r="AJ64" s="223">
        <v>130155.57840000007</v>
      </c>
      <c r="AK64" s="223">
        <v>129616.74600000009</v>
      </c>
      <c r="AL64" s="223">
        <v>129077.91360000009</v>
      </c>
      <c r="AM64" s="223">
        <v>128539.08120000009</v>
      </c>
      <c r="AN64" s="223">
        <v>128000.24880000009</v>
      </c>
      <c r="AO64" s="223">
        <v>127461.4164000001</v>
      </c>
      <c r="AP64" s="223">
        <v>126922.58400000003</v>
      </c>
      <c r="AQ64" s="223">
        <v>126204.11800000003</v>
      </c>
      <c r="AR64" s="223">
        <v>125485.65200000003</v>
      </c>
      <c r="AS64" s="223">
        <v>124767.18600000003</v>
      </c>
      <c r="AT64" s="223">
        <v>124048.72000000003</v>
      </c>
      <c r="AU64" s="223">
        <v>123330.25400000004</v>
      </c>
      <c r="AV64" s="223">
        <v>122611.78800000004</v>
      </c>
      <c r="AW64" s="223">
        <v>121893.32200000004</v>
      </c>
      <c r="AX64" s="223">
        <v>121174.85600000004</v>
      </c>
      <c r="AY64" s="223">
        <v>120456.39000000006</v>
      </c>
      <c r="AZ64" s="223">
        <v>119737.92400000006</v>
      </c>
      <c r="BA64" s="223">
        <v>119019.45800000006</v>
      </c>
      <c r="BB64" s="223">
        <v>118300.99200000006</v>
      </c>
      <c r="BC64" s="223">
        <v>117582.52600000006</v>
      </c>
      <c r="BD64" s="223">
        <v>116864.06000000007</v>
      </c>
      <c r="BE64" s="223">
        <v>116145.594</v>
      </c>
      <c r="BF64" s="223">
        <v>115191.25440000001</v>
      </c>
      <c r="BG64" s="223">
        <v>114236.9148</v>
      </c>
      <c r="BH64" s="223">
        <v>113282.57520000001</v>
      </c>
      <c r="BI64" s="223">
        <v>112328.2356</v>
      </c>
      <c r="BJ64" s="223">
        <v>111373.89600000001</v>
      </c>
      <c r="BK64" s="223">
        <v>110419.5564</v>
      </c>
      <c r="BL64" s="223">
        <v>109465.21680000001</v>
      </c>
      <c r="BM64" s="223">
        <v>108510.8772</v>
      </c>
      <c r="BN64" s="223">
        <v>107556.53760000001</v>
      </c>
      <c r="BO64" s="223">
        <v>106602.198</v>
      </c>
      <c r="BP64" s="223">
        <v>105591.25577142858</v>
      </c>
      <c r="BQ64" s="223">
        <v>104580.31354285715</v>
      </c>
      <c r="BR64" s="223">
        <v>103569.37131428573</v>
      </c>
      <c r="BS64" s="223">
        <v>102558.42908571431</v>
      </c>
      <c r="BT64" s="223">
        <v>101547.48685714287</v>
      </c>
      <c r="BU64" s="223">
        <v>100536.54462857144</v>
      </c>
      <c r="BV64" s="223">
        <v>99525.602400000018</v>
      </c>
      <c r="BW64" s="223">
        <v>98514.660171428593</v>
      </c>
      <c r="BX64" s="223">
        <v>97503.717942857154</v>
      </c>
      <c r="BY64" s="223">
        <v>96492.77571428573</v>
      </c>
      <c r="BZ64" s="223">
        <v>95481.833485714305</v>
      </c>
      <c r="CA64" s="223">
        <v>94470.891257142881</v>
      </c>
      <c r="CB64" s="223">
        <v>93459.949028571456</v>
      </c>
      <c r="CC64" s="223">
        <v>92449.006800000017</v>
      </c>
      <c r="CD64" s="223">
        <v>91438.064571428593</v>
      </c>
      <c r="CE64" s="223">
        <v>90427.122342857168</v>
      </c>
      <c r="CF64" s="223">
        <v>89416.180114285744</v>
      </c>
      <c r="CG64" s="223">
        <v>88405.237885714305</v>
      </c>
      <c r="CH64" s="223">
        <v>87394.29565714288</v>
      </c>
      <c r="CI64" s="223">
        <v>86383.353428571456</v>
      </c>
      <c r="CJ64" s="223">
        <v>85372.411200000031</v>
      </c>
      <c r="CK64" s="223">
        <v>84361.468971428607</v>
      </c>
      <c r="CL64" s="223">
        <v>83350.526742857168</v>
      </c>
      <c r="CM64" s="223">
        <v>82339.584514285743</v>
      </c>
      <c r="CN64" s="223">
        <v>81328.642285714319</v>
      </c>
      <c r="CO64" s="223">
        <v>80317.700057142894</v>
      </c>
      <c r="CP64" s="223">
        <v>79306.757828571455</v>
      </c>
      <c r="CQ64" s="223">
        <v>78295.815600000031</v>
      </c>
      <c r="CR64" s="223">
        <v>77284.873371428606</v>
      </c>
      <c r="CS64" s="223">
        <v>76273.931142857182</v>
      </c>
      <c r="CT64" s="223">
        <v>75262.988914285757</v>
      </c>
      <c r="CU64" s="223">
        <v>74252.046685714318</v>
      </c>
      <c r="CV64" s="223">
        <v>73241.104457142894</v>
      </c>
      <c r="CW64" s="223">
        <v>72230.162228571469</v>
      </c>
      <c r="CX64" s="223">
        <v>71219.219999999987</v>
      </c>
      <c r="CY64" s="224"/>
    </row>
    <row r="65" spans="1:103" ht="11" thickBot="1">
      <c r="A65" s="220"/>
      <c r="B65" s="222">
        <f t="shared" si="2"/>
        <v>58</v>
      </c>
      <c r="C65" s="223">
        <v>150220.27981408488</v>
      </c>
      <c r="D65" s="223">
        <v>149756.63697515251</v>
      </c>
      <c r="E65" s="223">
        <v>149292.99413622014</v>
      </c>
      <c r="F65" s="223">
        <v>148829.35129728774</v>
      </c>
      <c r="G65" s="223">
        <v>148365.70845835537</v>
      </c>
      <c r="H65" s="223">
        <v>147902.065619423</v>
      </c>
      <c r="I65" s="223">
        <v>147438.42278049063</v>
      </c>
      <c r="J65" s="223">
        <v>146974.77994155823</v>
      </c>
      <c r="K65" s="223">
        <v>146511.13710262586</v>
      </c>
      <c r="L65" s="223">
        <v>146047.4942636936</v>
      </c>
      <c r="M65" s="223">
        <v>145627.71203732424</v>
      </c>
      <c r="N65" s="223">
        <v>145207.92981095487</v>
      </c>
      <c r="O65" s="223">
        <v>144788.1475845855</v>
      </c>
      <c r="P65" s="223">
        <v>144368.36535821614</v>
      </c>
      <c r="Q65" s="223">
        <v>143948.58313184677</v>
      </c>
      <c r="R65" s="223">
        <v>143528.8009054774</v>
      </c>
      <c r="S65" s="223">
        <v>143109.01867910806</v>
      </c>
      <c r="T65" s="223">
        <v>142689.2364527387</v>
      </c>
      <c r="U65" s="223">
        <v>142269.45422636933</v>
      </c>
      <c r="V65" s="223">
        <v>141849.67200000002</v>
      </c>
      <c r="W65" s="223">
        <v>141295.02960000001</v>
      </c>
      <c r="X65" s="223">
        <v>140740.3872</v>
      </c>
      <c r="Y65" s="223">
        <v>140185.74479999999</v>
      </c>
      <c r="Z65" s="223">
        <v>139631.10239999997</v>
      </c>
      <c r="AA65" s="223">
        <v>139076.45999999996</v>
      </c>
      <c r="AB65" s="223">
        <v>138521.81759999995</v>
      </c>
      <c r="AC65" s="223">
        <v>137967.17519999994</v>
      </c>
      <c r="AD65" s="223">
        <v>137412.53279999993</v>
      </c>
      <c r="AE65" s="223">
        <v>136857.89039999995</v>
      </c>
      <c r="AF65" s="223">
        <v>136303.24799999993</v>
      </c>
      <c r="AG65" s="223">
        <v>135748.60559999992</v>
      </c>
      <c r="AH65" s="223">
        <v>135193.96319999991</v>
      </c>
      <c r="AI65" s="223">
        <v>134639.3207999999</v>
      </c>
      <c r="AJ65" s="223">
        <v>134084.67839999989</v>
      </c>
      <c r="AK65" s="223">
        <v>133530.03599999988</v>
      </c>
      <c r="AL65" s="223">
        <v>132975.39359999986</v>
      </c>
      <c r="AM65" s="223">
        <v>132420.75119999985</v>
      </c>
      <c r="AN65" s="223">
        <v>131866.10879999984</v>
      </c>
      <c r="AO65" s="223">
        <v>131311.46639999983</v>
      </c>
      <c r="AP65" s="223">
        <v>130756.82400000002</v>
      </c>
      <c r="AQ65" s="223">
        <v>130017.28533333335</v>
      </c>
      <c r="AR65" s="223">
        <v>129277.74666666667</v>
      </c>
      <c r="AS65" s="223">
        <v>128538.208</v>
      </c>
      <c r="AT65" s="223">
        <v>127798.66933333332</v>
      </c>
      <c r="AU65" s="223">
        <v>127059.13066666665</v>
      </c>
      <c r="AV65" s="223">
        <v>126319.59199999998</v>
      </c>
      <c r="AW65" s="223">
        <v>125580.0533333333</v>
      </c>
      <c r="AX65" s="223">
        <v>124840.51466666663</v>
      </c>
      <c r="AY65" s="223">
        <v>124100.97599999995</v>
      </c>
      <c r="AZ65" s="223">
        <v>123361.43733333328</v>
      </c>
      <c r="BA65" s="223">
        <v>122621.8986666666</v>
      </c>
      <c r="BB65" s="223">
        <v>121882.35999999993</v>
      </c>
      <c r="BC65" s="223">
        <v>121142.82133333325</v>
      </c>
      <c r="BD65" s="223">
        <v>120403.28266666658</v>
      </c>
      <c r="BE65" s="223">
        <v>119663.74400000001</v>
      </c>
      <c r="BF65" s="223">
        <v>118679.41440000001</v>
      </c>
      <c r="BG65" s="223">
        <v>117695.08480000001</v>
      </c>
      <c r="BH65" s="223">
        <v>116710.75520000001</v>
      </c>
      <c r="BI65" s="223">
        <v>115726.42560000002</v>
      </c>
      <c r="BJ65" s="223">
        <v>114742.09600000002</v>
      </c>
      <c r="BK65" s="223">
        <v>113757.76640000002</v>
      </c>
      <c r="BL65" s="223">
        <v>112773.43680000002</v>
      </c>
      <c r="BM65" s="223">
        <v>111789.10720000003</v>
      </c>
      <c r="BN65" s="223">
        <v>110804.77760000003</v>
      </c>
      <c r="BO65" s="223">
        <v>109820.448</v>
      </c>
      <c r="BP65" s="223">
        <v>108775.52662857143</v>
      </c>
      <c r="BQ65" s="223">
        <v>107730.60525714286</v>
      </c>
      <c r="BR65" s="223">
        <v>106685.68388571429</v>
      </c>
      <c r="BS65" s="223">
        <v>105640.7625142857</v>
      </c>
      <c r="BT65" s="223">
        <v>104595.84114285713</v>
      </c>
      <c r="BU65" s="223">
        <v>103550.91977142855</v>
      </c>
      <c r="BV65" s="223">
        <v>102505.99839999998</v>
      </c>
      <c r="BW65" s="223">
        <v>101461.0770285714</v>
      </c>
      <c r="BX65" s="223">
        <v>100416.15565714282</v>
      </c>
      <c r="BY65" s="223">
        <v>99371.23428571425</v>
      </c>
      <c r="BZ65" s="223">
        <v>98326.312914285678</v>
      </c>
      <c r="CA65" s="223">
        <v>97281.391542857105</v>
      </c>
      <c r="CB65" s="223">
        <v>96236.470171428518</v>
      </c>
      <c r="CC65" s="223">
        <v>95191.548799999946</v>
      </c>
      <c r="CD65" s="223">
        <v>94146.627428571373</v>
      </c>
      <c r="CE65" s="223">
        <v>93101.706057142801</v>
      </c>
      <c r="CF65" s="223">
        <v>92056.784685714229</v>
      </c>
      <c r="CG65" s="223">
        <v>91011.863314285642</v>
      </c>
      <c r="CH65" s="223">
        <v>89966.941942857069</v>
      </c>
      <c r="CI65" s="223">
        <v>88922.020571428497</v>
      </c>
      <c r="CJ65" s="223">
        <v>87877.099199999924</v>
      </c>
      <c r="CK65" s="223">
        <v>86832.177828571337</v>
      </c>
      <c r="CL65" s="223">
        <v>85787.256457142765</v>
      </c>
      <c r="CM65" s="223">
        <v>84742.335085714192</v>
      </c>
      <c r="CN65" s="223">
        <v>83697.41371428562</v>
      </c>
      <c r="CO65" s="223">
        <v>82652.492342857047</v>
      </c>
      <c r="CP65" s="223">
        <v>81607.57097142846</v>
      </c>
      <c r="CQ65" s="223">
        <v>80562.649599999888</v>
      </c>
      <c r="CR65" s="223">
        <v>79517.728228571315</v>
      </c>
      <c r="CS65" s="223">
        <v>78472.806857142743</v>
      </c>
      <c r="CT65" s="223">
        <v>77427.885485714156</v>
      </c>
      <c r="CU65" s="223">
        <v>76382.964114285583</v>
      </c>
      <c r="CV65" s="223">
        <v>75338.042742857011</v>
      </c>
      <c r="CW65" s="223">
        <v>74293.121371428439</v>
      </c>
      <c r="CX65" s="223">
        <v>73248.2</v>
      </c>
      <c r="CY65" s="224"/>
    </row>
    <row r="66" spans="1:103" ht="11" thickBot="1">
      <c r="A66" s="220"/>
      <c r="B66" s="222">
        <f t="shared" si="2"/>
        <v>59</v>
      </c>
      <c r="C66" s="223">
        <v>154678.98476201686</v>
      </c>
      <c r="D66" s="223">
        <v>154201.58048806002</v>
      </c>
      <c r="E66" s="223">
        <v>153724.17621410315</v>
      </c>
      <c r="F66" s="223">
        <v>153246.77194014631</v>
      </c>
      <c r="G66" s="223">
        <v>152769.36766618947</v>
      </c>
      <c r="H66" s="223">
        <v>152291.96339223263</v>
      </c>
      <c r="I66" s="223">
        <v>151814.55911827576</v>
      </c>
      <c r="J66" s="223">
        <v>151337.15484431892</v>
      </c>
      <c r="K66" s="223">
        <v>150859.75057036208</v>
      </c>
      <c r="L66" s="223">
        <v>150382.34629640525</v>
      </c>
      <c r="M66" s="223">
        <v>149950.10446676472</v>
      </c>
      <c r="N66" s="223">
        <v>149517.86263712417</v>
      </c>
      <c r="O66" s="223">
        <v>149085.62080748365</v>
      </c>
      <c r="P66" s="223">
        <v>148653.37897784312</v>
      </c>
      <c r="Q66" s="223">
        <v>148221.1371482026</v>
      </c>
      <c r="R66" s="223">
        <v>147788.89531856208</v>
      </c>
      <c r="S66" s="223">
        <v>147356.65348892153</v>
      </c>
      <c r="T66" s="223">
        <v>146924.411659281</v>
      </c>
      <c r="U66" s="223">
        <v>146492.16982964048</v>
      </c>
      <c r="V66" s="223">
        <v>146059.92800000001</v>
      </c>
      <c r="W66" s="223">
        <v>145489.25640000001</v>
      </c>
      <c r="X66" s="223">
        <v>144918.58480000001</v>
      </c>
      <c r="Y66" s="223">
        <v>144347.91320000001</v>
      </c>
      <c r="Z66" s="223">
        <v>143777.24160000004</v>
      </c>
      <c r="AA66" s="223">
        <v>143206.57000000004</v>
      </c>
      <c r="AB66" s="223">
        <v>142635.89840000003</v>
      </c>
      <c r="AC66" s="223">
        <v>142065.22680000003</v>
      </c>
      <c r="AD66" s="223">
        <v>141494.55520000003</v>
      </c>
      <c r="AE66" s="223">
        <v>140923.88360000006</v>
      </c>
      <c r="AF66" s="223">
        <v>140353.21200000006</v>
      </c>
      <c r="AG66" s="223">
        <v>139782.54040000006</v>
      </c>
      <c r="AH66" s="223">
        <v>139211.86880000005</v>
      </c>
      <c r="AI66" s="223">
        <v>138641.19720000005</v>
      </c>
      <c r="AJ66" s="223">
        <v>138070.52560000008</v>
      </c>
      <c r="AK66" s="223">
        <v>137499.85400000008</v>
      </c>
      <c r="AL66" s="223">
        <v>136929.18240000008</v>
      </c>
      <c r="AM66" s="223">
        <v>136358.51080000008</v>
      </c>
      <c r="AN66" s="223">
        <v>135787.83920000007</v>
      </c>
      <c r="AO66" s="223">
        <v>135217.1676000001</v>
      </c>
      <c r="AP66" s="223">
        <v>134646.49600000001</v>
      </c>
      <c r="AQ66" s="223">
        <v>133885.59266666669</v>
      </c>
      <c r="AR66" s="223">
        <v>133124.68933333337</v>
      </c>
      <c r="AS66" s="223">
        <v>132363.78600000005</v>
      </c>
      <c r="AT66" s="223">
        <v>131602.8826666667</v>
      </c>
      <c r="AU66" s="223">
        <v>130841.97933333338</v>
      </c>
      <c r="AV66" s="223">
        <v>130081.07600000006</v>
      </c>
      <c r="AW66" s="223">
        <v>129320.17266666674</v>
      </c>
      <c r="AX66" s="223">
        <v>128559.26933333342</v>
      </c>
      <c r="AY66" s="223">
        <v>127798.36600000008</v>
      </c>
      <c r="AZ66" s="223">
        <v>127037.46266666676</v>
      </c>
      <c r="BA66" s="223">
        <v>126276.55933333344</v>
      </c>
      <c r="BB66" s="223">
        <v>125515.6560000001</v>
      </c>
      <c r="BC66" s="223">
        <v>124754.75266666678</v>
      </c>
      <c r="BD66" s="223">
        <v>123993.84933333346</v>
      </c>
      <c r="BE66" s="223">
        <v>123232.946</v>
      </c>
      <c r="BF66" s="223">
        <v>122218.16960000001</v>
      </c>
      <c r="BG66" s="223">
        <v>121203.39320000001</v>
      </c>
      <c r="BH66" s="223">
        <v>120188.61680000002</v>
      </c>
      <c r="BI66" s="223">
        <v>119173.84040000002</v>
      </c>
      <c r="BJ66" s="223">
        <v>118159.06400000003</v>
      </c>
      <c r="BK66" s="223">
        <v>117144.28760000003</v>
      </c>
      <c r="BL66" s="223">
        <v>116129.51120000004</v>
      </c>
      <c r="BM66" s="223">
        <v>115114.73480000003</v>
      </c>
      <c r="BN66" s="223">
        <v>114099.95840000005</v>
      </c>
      <c r="BO66" s="223">
        <v>113085.182</v>
      </c>
      <c r="BP66" s="223">
        <v>112005.72137142858</v>
      </c>
      <c r="BQ66" s="223">
        <v>110926.26074285715</v>
      </c>
      <c r="BR66" s="223">
        <v>109846.80011428572</v>
      </c>
      <c r="BS66" s="223">
        <v>108767.33948571431</v>
      </c>
      <c r="BT66" s="223">
        <v>107687.87885714289</v>
      </c>
      <c r="BU66" s="223">
        <v>106608.41822857146</v>
      </c>
      <c r="BV66" s="223">
        <v>105528.95760000004</v>
      </c>
      <c r="BW66" s="223">
        <v>104449.49697142861</v>
      </c>
      <c r="BX66" s="223">
        <v>103370.03634285719</v>
      </c>
      <c r="BY66" s="223">
        <v>102290.57571428576</v>
      </c>
      <c r="BZ66" s="223">
        <v>101211.11508571434</v>
      </c>
      <c r="CA66" s="223">
        <v>100131.65445714291</v>
      </c>
      <c r="CB66" s="223">
        <v>99052.193828571486</v>
      </c>
      <c r="CC66" s="223">
        <v>97972.733200000061</v>
      </c>
      <c r="CD66" s="223">
        <v>96893.272571428635</v>
      </c>
      <c r="CE66" s="223">
        <v>95813.81194285721</v>
      </c>
      <c r="CF66" s="223">
        <v>94734.351314285785</v>
      </c>
      <c r="CG66" s="223">
        <v>93654.890685714359</v>
      </c>
      <c r="CH66" s="223">
        <v>92575.430057142934</v>
      </c>
      <c r="CI66" s="223">
        <v>91495.969428571509</v>
      </c>
      <c r="CJ66" s="223">
        <v>90416.508800000083</v>
      </c>
      <c r="CK66" s="223">
        <v>89337.048171428658</v>
      </c>
      <c r="CL66" s="223">
        <v>88257.587542857233</v>
      </c>
      <c r="CM66" s="223">
        <v>87178.126914285807</v>
      </c>
      <c r="CN66" s="223">
        <v>86098.666285714397</v>
      </c>
      <c r="CO66" s="223">
        <v>85019.205657142971</v>
      </c>
      <c r="CP66" s="223">
        <v>83939.745028571546</v>
      </c>
      <c r="CQ66" s="223">
        <v>82860.284400000121</v>
      </c>
      <c r="CR66" s="223">
        <v>81780.823771428695</v>
      </c>
      <c r="CS66" s="223">
        <v>80701.36314285727</v>
      </c>
      <c r="CT66" s="223">
        <v>79621.902514285845</v>
      </c>
      <c r="CU66" s="223">
        <v>78542.441885714419</v>
      </c>
      <c r="CV66" s="223">
        <v>77462.981257142994</v>
      </c>
      <c r="CW66" s="223">
        <v>76383.520628571569</v>
      </c>
      <c r="CX66" s="223">
        <v>75304.06</v>
      </c>
      <c r="CY66" s="224"/>
    </row>
    <row r="67" spans="1:103" ht="11" thickBot="1">
      <c r="A67" s="220"/>
      <c r="B67" s="222">
        <f t="shared" si="2"/>
        <v>60</v>
      </c>
      <c r="C67" s="223">
        <v>159201.03547684886</v>
      </c>
      <c r="D67" s="223">
        <v>158709.67425624133</v>
      </c>
      <c r="E67" s="223">
        <v>158218.31303563376</v>
      </c>
      <c r="F67" s="223">
        <v>157726.95181502623</v>
      </c>
      <c r="G67" s="223">
        <v>157235.59059441867</v>
      </c>
      <c r="H67" s="223">
        <v>156744.22937381113</v>
      </c>
      <c r="I67" s="223">
        <v>156252.86815320357</v>
      </c>
      <c r="J67" s="223">
        <v>155761.50693259604</v>
      </c>
      <c r="K67" s="223">
        <v>155270.14571198847</v>
      </c>
      <c r="L67" s="223">
        <v>154778.78449138082</v>
      </c>
      <c r="M67" s="223">
        <v>154333.90604224271</v>
      </c>
      <c r="N67" s="223">
        <v>153889.02759310463</v>
      </c>
      <c r="O67" s="223">
        <v>153444.14914396656</v>
      </c>
      <c r="P67" s="223">
        <v>152999.27069482848</v>
      </c>
      <c r="Q67" s="223">
        <v>152554.39224569037</v>
      </c>
      <c r="R67" s="223">
        <v>152109.51379655229</v>
      </c>
      <c r="S67" s="223">
        <v>151664.63534741421</v>
      </c>
      <c r="T67" s="223">
        <v>151219.75689827613</v>
      </c>
      <c r="U67" s="223">
        <v>150774.87844913802</v>
      </c>
      <c r="V67" s="223">
        <v>150330</v>
      </c>
      <c r="W67" s="223">
        <v>149743.07999999999</v>
      </c>
      <c r="X67" s="223">
        <v>149156.15999999997</v>
      </c>
      <c r="Y67" s="223">
        <v>148569.23999999996</v>
      </c>
      <c r="Z67" s="223">
        <v>147982.31999999995</v>
      </c>
      <c r="AA67" s="223">
        <v>147395.39999999997</v>
      </c>
      <c r="AB67" s="223">
        <v>146808.47999999995</v>
      </c>
      <c r="AC67" s="223">
        <v>146221.55999999994</v>
      </c>
      <c r="AD67" s="223">
        <v>145634.63999999993</v>
      </c>
      <c r="AE67" s="223">
        <v>145047.71999999991</v>
      </c>
      <c r="AF67" s="223">
        <v>144460.7999999999</v>
      </c>
      <c r="AG67" s="223">
        <v>143873.87999999989</v>
      </c>
      <c r="AH67" s="223">
        <v>143286.9599999999</v>
      </c>
      <c r="AI67" s="223">
        <v>142700.03999999989</v>
      </c>
      <c r="AJ67" s="223">
        <v>142113.11999999988</v>
      </c>
      <c r="AK67" s="223">
        <v>141526.19999999987</v>
      </c>
      <c r="AL67" s="223">
        <v>140939.27999999985</v>
      </c>
      <c r="AM67" s="223">
        <v>140352.35999999984</v>
      </c>
      <c r="AN67" s="223">
        <v>139765.43999999983</v>
      </c>
      <c r="AO67" s="223">
        <v>139178.51999999981</v>
      </c>
      <c r="AP67" s="223">
        <v>138591.6</v>
      </c>
      <c r="AQ67" s="223">
        <v>137809.04</v>
      </c>
      <c r="AR67" s="223">
        <v>137026.48000000001</v>
      </c>
      <c r="AS67" s="223">
        <v>136243.91999999998</v>
      </c>
      <c r="AT67" s="223">
        <v>135461.35999999999</v>
      </c>
      <c r="AU67" s="223">
        <v>134678.79999999999</v>
      </c>
      <c r="AV67" s="223">
        <v>133896.24</v>
      </c>
      <c r="AW67" s="223">
        <v>133113.68</v>
      </c>
      <c r="AX67" s="223">
        <v>132331.12</v>
      </c>
      <c r="AY67" s="223">
        <v>131548.55999999997</v>
      </c>
      <c r="AZ67" s="223">
        <v>130765.99999999997</v>
      </c>
      <c r="BA67" s="223">
        <v>129983.43999999997</v>
      </c>
      <c r="BB67" s="223">
        <v>129200.87999999998</v>
      </c>
      <c r="BC67" s="223">
        <v>128418.31999999996</v>
      </c>
      <c r="BD67" s="223">
        <v>127635.75999999997</v>
      </c>
      <c r="BE67" s="223">
        <v>126853.19999999998</v>
      </c>
      <c r="BF67" s="223">
        <v>125807.51999999999</v>
      </c>
      <c r="BG67" s="223">
        <v>124761.84</v>
      </c>
      <c r="BH67" s="223">
        <v>123716.16</v>
      </c>
      <c r="BI67" s="223">
        <v>122670.48000000001</v>
      </c>
      <c r="BJ67" s="223">
        <v>121624.80000000002</v>
      </c>
      <c r="BK67" s="223">
        <v>120579.12000000002</v>
      </c>
      <c r="BL67" s="223">
        <v>119533.44000000003</v>
      </c>
      <c r="BM67" s="223">
        <v>118487.76000000004</v>
      </c>
      <c r="BN67" s="223">
        <v>117442.08000000005</v>
      </c>
      <c r="BO67" s="223">
        <v>116396.40000000001</v>
      </c>
      <c r="BP67" s="223">
        <v>115281.84</v>
      </c>
      <c r="BQ67" s="223">
        <v>114167.28</v>
      </c>
      <c r="BR67" s="223">
        <v>113052.72</v>
      </c>
      <c r="BS67" s="223">
        <v>111938.16</v>
      </c>
      <c r="BT67" s="223">
        <v>110823.59999999999</v>
      </c>
      <c r="BU67" s="223">
        <v>109709.04</v>
      </c>
      <c r="BV67" s="223">
        <v>108594.48</v>
      </c>
      <c r="BW67" s="223">
        <v>107479.92</v>
      </c>
      <c r="BX67" s="223">
        <v>106365.35999999999</v>
      </c>
      <c r="BY67" s="223">
        <v>105250.79999999999</v>
      </c>
      <c r="BZ67" s="223">
        <v>104136.23999999999</v>
      </c>
      <c r="CA67" s="223">
        <v>103021.68</v>
      </c>
      <c r="CB67" s="223">
        <v>101907.11999999998</v>
      </c>
      <c r="CC67" s="223">
        <v>100792.55999999998</v>
      </c>
      <c r="CD67" s="223">
        <v>99677.999999999985</v>
      </c>
      <c r="CE67" s="223">
        <v>98563.439999999988</v>
      </c>
      <c r="CF67" s="223">
        <v>97448.879999999976</v>
      </c>
      <c r="CG67" s="223">
        <v>96334.319999999978</v>
      </c>
      <c r="CH67" s="223">
        <v>95219.75999999998</v>
      </c>
      <c r="CI67" s="223">
        <v>94105.199999999983</v>
      </c>
      <c r="CJ67" s="223">
        <v>92990.63999999997</v>
      </c>
      <c r="CK67" s="223">
        <v>91876.079999999973</v>
      </c>
      <c r="CL67" s="223">
        <v>90761.519999999975</v>
      </c>
      <c r="CM67" s="223">
        <v>89646.959999999977</v>
      </c>
      <c r="CN67" s="223">
        <v>88532.399999999965</v>
      </c>
      <c r="CO67" s="223">
        <v>87417.839999999967</v>
      </c>
      <c r="CP67" s="223">
        <v>86303.27999999997</v>
      </c>
      <c r="CQ67" s="223">
        <v>85188.719999999972</v>
      </c>
      <c r="CR67" s="223">
        <v>84074.15999999996</v>
      </c>
      <c r="CS67" s="223">
        <v>82959.599999999962</v>
      </c>
      <c r="CT67" s="223">
        <v>81845.039999999964</v>
      </c>
      <c r="CU67" s="223">
        <v>80730.479999999967</v>
      </c>
      <c r="CV67" s="223">
        <v>79615.919999999955</v>
      </c>
      <c r="CW67" s="223">
        <v>78501.359999999957</v>
      </c>
      <c r="CX67" s="223">
        <v>77386.8</v>
      </c>
      <c r="CY67" s="224"/>
    </row>
    <row r="68" spans="1:103" ht="11" thickBot="1">
      <c r="A68" s="220"/>
      <c r="B68" s="222">
        <f t="shared" si="2"/>
        <v>61</v>
      </c>
      <c r="C68" s="223">
        <v>160657.69074542573</v>
      </c>
      <c r="D68" s="223">
        <v>160161.83367522378</v>
      </c>
      <c r="E68" s="223">
        <v>159665.9766050218</v>
      </c>
      <c r="F68" s="223">
        <v>159170.11953481985</v>
      </c>
      <c r="G68" s="223">
        <v>158674.2624646179</v>
      </c>
      <c r="H68" s="223">
        <v>158178.40539441595</v>
      </c>
      <c r="I68" s="223">
        <v>157682.548324214</v>
      </c>
      <c r="J68" s="223">
        <v>157186.69125401205</v>
      </c>
      <c r="K68" s="223">
        <v>156690.8341838101</v>
      </c>
      <c r="L68" s="223">
        <v>156194.97711360824</v>
      </c>
      <c r="M68" s="223">
        <v>155746.0281222474</v>
      </c>
      <c r="N68" s="223">
        <v>155297.07913088659</v>
      </c>
      <c r="O68" s="223">
        <v>154848.13013952578</v>
      </c>
      <c r="P68" s="223">
        <v>154399.18114816493</v>
      </c>
      <c r="Q68" s="223">
        <v>153950.23215680412</v>
      </c>
      <c r="R68" s="223">
        <v>153501.28316544328</v>
      </c>
      <c r="S68" s="223">
        <v>153052.33417408247</v>
      </c>
      <c r="T68" s="223">
        <v>152603.38518272163</v>
      </c>
      <c r="U68" s="223">
        <v>152154.43619136082</v>
      </c>
      <c r="V68" s="223">
        <v>151705.48719999997</v>
      </c>
      <c r="W68" s="223">
        <v>151112.91245999996</v>
      </c>
      <c r="X68" s="223">
        <v>150520.33771999995</v>
      </c>
      <c r="Y68" s="223">
        <v>149927.76297999997</v>
      </c>
      <c r="Z68" s="223">
        <v>149335.18823999996</v>
      </c>
      <c r="AA68" s="223">
        <v>148742.61349999998</v>
      </c>
      <c r="AB68" s="223">
        <v>148150.03875999997</v>
      </c>
      <c r="AC68" s="223">
        <v>147557.46401999996</v>
      </c>
      <c r="AD68" s="223">
        <v>146964.88927999997</v>
      </c>
      <c r="AE68" s="223">
        <v>146372.31453999996</v>
      </c>
      <c r="AF68" s="223">
        <v>145779.73979999998</v>
      </c>
      <c r="AG68" s="223">
        <v>145187.16505999997</v>
      </c>
      <c r="AH68" s="223">
        <v>144594.59031999996</v>
      </c>
      <c r="AI68" s="223">
        <v>144002.01557999998</v>
      </c>
      <c r="AJ68" s="223">
        <v>143409.44083999997</v>
      </c>
      <c r="AK68" s="223">
        <v>142816.86609999998</v>
      </c>
      <c r="AL68" s="223">
        <v>142224.29135999997</v>
      </c>
      <c r="AM68" s="223">
        <v>141631.71661999996</v>
      </c>
      <c r="AN68" s="223">
        <v>141039.14187999998</v>
      </c>
      <c r="AO68" s="223">
        <v>140446.56713999997</v>
      </c>
      <c r="AP68" s="223">
        <v>139853.99239999996</v>
      </c>
      <c r="AQ68" s="223">
        <v>139063.88786666666</v>
      </c>
      <c r="AR68" s="223">
        <v>138273.78333333333</v>
      </c>
      <c r="AS68" s="223">
        <v>137483.67880000002</v>
      </c>
      <c r="AT68" s="223">
        <v>136693.57426666669</v>
      </c>
      <c r="AU68" s="223">
        <v>135903.46973333336</v>
      </c>
      <c r="AV68" s="223">
        <v>135113.36520000006</v>
      </c>
      <c r="AW68" s="223">
        <v>134323.26066666673</v>
      </c>
      <c r="AX68" s="223">
        <v>133533.1561333334</v>
      </c>
      <c r="AY68" s="223">
        <v>132743.05160000009</v>
      </c>
      <c r="AZ68" s="223">
        <v>131952.94706666676</v>
      </c>
      <c r="BA68" s="223">
        <v>131162.84253333346</v>
      </c>
      <c r="BB68" s="223">
        <v>130372.73800000013</v>
      </c>
      <c r="BC68" s="223">
        <v>129582.63346666681</v>
      </c>
      <c r="BD68" s="223">
        <v>128792.52893333348</v>
      </c>
      <c r="BE68" s="223">
        <v>128002.42440000003</v>
      </c>
      <c r="BF68" s="223">
        <v>126947.99304000002</v>
      </c>
      <c r="BG68" s="223">
        <v>125893.56168</v>
      </c>
      <c r="BH68" s="223">
        <v>124839.13032</v>
      </c>
      <c r="BI68" s="223">
        <v>123784.69896000001</v>
      </c>
      <c r="BJ68" s="223">
        <v>122730.26760000001</v>
      </c>
      <c r="BK68" s="223">
        <v>121675.83624</v>
      </c>
      <c r="BL68" s="223">
        <v>120621.40488</v>
      </c>
      <c r="BM68" s="223">
        <v>119566.97352000001</v>
      </c>
      <c r="BN68" s="223">
        <v>118512.54216000001</v>
      </c>
      <c r="BO68" s="223">
        <v>117458.11079999998</v>
      </c>
      <c r="BP68" s="223">
        <v>116335.56300571427</v>
      </c>
      <c r="BQ68" s="223">
        <v>115213.01521142854</v>
      </c>
      <c r="BR68" s="223">
        <v>114090.46741714282</v>
      </c>
      <c r="BS68" s="223">
        <v>112967.91962285711</v>
      </c>
      <c r="BT68" s="223">
        <v>111845.37182857138</v>
      </c>
      <c r="BU68" s="223">
        <v>110722.82403428567</v>
      </c>
      <c r="BV68" s="223">
        <v>109600.27623999995</v>
      </c>
      <c r="BW68" s="223">
        <v>108477.72844571422</v>
      </c>
      <c r="BX68" s="223">
        <v>107355.18065142851</v>
      </c>
      <c r="BY68" s="223">
        <v>106232.63285714279</v>
      </c>
      <c r="BZ68" s="223">
        <v>105110.08506285708</v>
      </c>
      <c r="CA68" s="223">
        <v>103987.53726857135</v>
      </c>
      <c r="CB68" s="223">
        <v>102864.98947428563</v>
      </c>
      <c r="CC68" s="223">
        <v>101742.44167999992</v>
      </c>
      <c r="CD68" s="223">
        <v>100619.89388571419</v>
      </c>
      <c r="CE68" s="223">
        <v>99497.346091428481</v>
      </c>
      <c r="CF68" s="223">
        <v>98374.798297142755</v>
      </c>
      <c r="CG68" s="223">
        <v>97252.25050285703</v>
      </c>
      <c r="CH68" s="223">
        <v>96129.70270857132</v>
      </c>
      <c r="CI68" s="223">
        <v>95007.154914285595</v>
      </c>
      <c r="CJ68" s="223">
        <v>93884.607119999884</v>
      </c>
      <c r="CK68" s="223">
        <v>92762.059325714159</v>
      </c>
      <c r="CL68" s="223">
        <v>91639.511531428434</v>
      </c>
      <c r="CM68" s="223">
        <v>90516.963737142723</v>
      </c>
      <c r="CN68" s="223">
        <v>89394.415942856998</v>
      </c>
      <c r="CO68" s="223">
        <v>88271.868148571288</v>
      </c>
      <c r="CP68" s="223">
        <v>87149.320354285563</v>
      </c>
      <c r="CQ68" s="223">
        <v>86026.772559999852</v>
      </c>
      <c r="CR68" s="223">
        <v>84904.224765714127</v>
      </c>
      <c r="CS68" s="223">
        <v>83781.676971428402</v>
      </c>
      <c r="CT68" s="223">
        <v>82659.129177142691</v>
      </c>
      <c r="CU68" s="223">
        <v>81536.581382856966</v>
      </c>
      <c r="CV68" s="223">
        <v>80414.033588571256</v>
      </c>
      <c r="CW68" s="223">
        <v>79291.485794285531</v>
      </c>
      <c r="CX68" s="223">
        <v>78168.938000000009</v>
      </c>
      <c r="CY68" s="224"/>
    </row>
    <row r="69" spans="1:103" ht="11" thickBot="1">
      <c r="A69" s="220"/>
      <c r="B69" s="222">
        <f t="shared" si="2"/>
        <v>62</v>
      </c>
      <c r="C69" s="223">
        <v>166002.54764958526</v>
      </c>
      <c r="D69" s="223">
        <v>165490.19410745692</v>
      </c>
      <c r="E69" s="223">
        <v>164977.84056532857</v>
      </c>
      <c r="F69" s="223">
        <v>164465.48702320023</v>
      </c>
      <c r="G69" s="223">
        <v>163953.13348107188</v>
      </c>
      <c r="H69" s="223">
        <v>163440.77993894354</v>
      </c>
      <c r="I69" s="223">
        <v>162928.42639681519</v>
      </c>
      <c r="J69" s="223">
        <v>162416.07285468685</v>
      </c>
      <c r="K69" s="223">
        <v>161903.7193125585</v>
      </c>
      <c r="L69" s="223">
        <v>161391.36577043004</v>
      </c>
      <c r="M69" s="223">
        <v>160927.48087338704</v>
      </c>
      <c r="N69" s="223">
        <v>160463.59597634405</v>
      </c>
      <c r="O69" s="223">
        <v>159999.71107930105</v>
      </c>
      <c r="P69" s="223">
        <v>159535.82618225805</v>
      </c>
      <c r="Q69" s="223">
        <v>159071.94128521506</v>
      </c>
      <c r="R69" s="223">
        <v>158608.05638817206</v>
      </c>
      <c r="S69" s="223">
        <v>158144.17149112906</v>
      </c>
      <c r="T69" s="223">
        <v>157680.28659408606</v>
      </c>
      <c r="U69" s="223">
        <v>157216.40169704307</v>
      </c>
      <c r="V69" s="223">
        <v>156752.51679999998</v>
      </c>
      <c r="W69" s="223">
        <v>156140.83223999999</v>
      </c>
      <c r="X69" s="223">
        <v>155529.14767999999</v>
      </c>
      <c r="Y69" s="223">
        <v>154917.46312</v>
      </c>
      <c r="Z69" s="223">
        <v>154305.77856000001</v>
      </c>
      <c r="AA69" s="223">
        <v>153694.09400000001</v>
      </c>
      <c r="AB69" s="223">
        <v>153082.40944000002</v>
      </c>
      <c r="AC69" s="223">
        <v>152470.72488000005</v>
      </c>
      <c r="AD69" s="223">
        <v>151859.04032000006</v>
      </c>
      <c r="AE69" s="223">
        <v>151247.35576000006</v>
      </c>
      <c r="AF69" s="223">
        <v>150635.67120000007</v>
      </c>
      <c r="AG69" s="223">
        <v>150023.98664000008</v>
      </c>
      <c r="AH69" s="223">
        <v>149412.30208000008</v>
      </c>
      <c r="AI69" s="223">
        <v>148800.61752000012</v>
      </c>
      <c r="AJ69" s="223">
        <v>148188.93296000012</v>
      </c>
      <c r="AK69" s="223">
        <v>147577.24840000013</v>
      </c>
      <c r="AL69" s="223">
        <v>146965.56384000013</v>
      </c>
      <c r="AM69" s="223">
        <v>146353.87928000014</v>
      </c>
      <c r="AN69" s="223">
        <v>145742.19472000015</v>
      </c>
      <c r="AO69" s="223">
        <v>145130.51016000018</v>
      </c>
      <c r="AP69" s="223">
        <v>144518.82559999998</v>
      </c>
      <c r="AQ69" s="223">
        <v>143703.25279999999</v>
      </c>
      <c r="AR69" s="223">
        <v>142887.67999999999</v>
      </c>
      <c r="AS69" s="223">
        <v>142072.1072</v>
      </c>
      <c r="AT69" s="223">
        <v>141256.5344</v>
      </c>
      <c r="AU69" s="223">
        <v>140440.96160000001</v>
      </c>
      <c r="AV69" s="223">
        <v>139625.38880000002</v>
      </c>
      <c r="AW69" s="223">
        <v>138809.81600000002</v>
      </c>
      <c r="AX69" s="223">
        <v>137994.24320000003</v>
      </c>
      <c r="AY69" s="223">
        <v>137178.67040000003</v>
      </c>
      <c r="AZ69" s="223">
        <v>136363.09760000004</v>
      </c>
      <c r="BA69" s="223">
        <v>135547.52480000004</v>
      </c>
      <c r="BB69" s="223">
        <v>134731.95200000005</v>
      </c>
      <c r="BC69" s="223">
        <v>133916.37920000005</v>
      </c>
      <c r="BD69" s="223">
        <v>133100.80640000006</v>
      </c>
      <c r="BE69" s="223">
        <v>132285.23360000001</v>
      </c>
      <c r="BF69" s="223">
        <v>131194.01376000003</v>
      </c>
      <c r="BG69" s="223">
        <v>130102.79392000003</v>
      </c>
      <c r="BH69" s="223">
        <v>129011.57408000002</v>
      </c>
      <c r="BI69" s="223">
        <v>127920.35424000002</v>
      </c>
      <c r="BJ69" s="223">
        <v>126829.13440000001</v>
      </c>
      <c r="BK69" s="223">
        <v>125737.91456000002</v>
      </c>
      <c r="BL69" s="223">
        <v>124646.69472000001</v>
      </c>
      <c r="BM69" s="223">
        <v>123555.47488000001</v>
      </c>
      <c r="BN69" s="223">
        <v>122464.25504000002</v>
      </c>
      <c r="BO69" s="223">
        <v>121373.03519999998</v>
      </c>
      <c r="BP69" s="223">
        <v>120208.11967999997</v>
      </c>
      <c r="BQ69" s="223">
        <v>119043.20415999998</v>
      </c>
      <c r="BR69" s="223">
        <v>117878.28863999997</v>
      </c>
      <c r="BS69" s="223">
        <v>116713.37311999996</v>
      </c>
      <c r="BT69" s="223">
        <v>115548.45759999995</v>
      </c>
      <c r="BU69" s="223">
        <v>114383.54207999996</v>
      </c>
      <c r="BV69" s="223">
        <v>113218.62655999995</v>
      </c>
      <c r="BW69" s="223">
        <v>112053.71103999994</v>
      </c>
      <c r="BX69" s="223">
        <v>110888.79551999994</v>
      </c>
      <c r="BY69" s="223">
        <v>109723.87999999993</v>
      </c>
      <c r="BZ69" s="223">
        <v>108558.96447999992</v>
      </c>
      <c r="CA69" s="223">
        <v>107394.04895999991</v>
      </c>
      <c r="CB69" s="223">
        <v>106229.13343999992</v>
      </c>
      <c r="CC69" s="223">
        <v>105064.21791999991</v>
      </c>
      <c r="CD69" s="223">
        <v>103899.3023999999</v>
      </c>
      <c r="CE69" s="223">
        <v>102734.3868799999</v>
      </c>
      <c r="CF69" s="223">
        <v>101569.47135999989</v>
      </c>
      <c r="CG69" s="223">
        <v>100404.55583999988</v>
      </c>
      <c r="CH69" s="223">
        <v>99239.640319999875</v>
      </c>
      <c r="CI69" s="223">
        <v>98074.72479999988</v>
      </c>
      <c r="CJ69" s="223">
        <v>96909.80927999987</v>
      </c>
      <c r="CK69" s="223">
        <v>95744.893759999861</v>
      </c>
      <c r="CL69" s="223">
        <v>94579.978239999866</v>
      </c>
      <c r="CM69" s="223">
        <v>93415.062719999856</v>
      </c>
      <c r="CN69" s="223">
        <v>92250.147199999847</v>
      </c>
      <c r="CO69" s="223">
        <v>91085.231679999837</v>
      </c>
      <c r="CP69" s="223">
        <v>89920.316159999842</v>
      </c>
      <c r="CQ69" s="223">
        <v>88755.400639999832</v>
      </c>
      <c r="CR69" s="223">
        <v>87590.485119999823</v>
      </c>
      <c r="CS69" s="223">
        <v>86425.569599999813</v>
      </c>
      <c r="CT69" s="223">
        <v>85260.654079999818</v>
      </c>
      <c r="CU69" s="223">
        <v>84095.738559999809</v>
      </c>
      <c r="CV69" s="223">
        <v>82930.823039999799</v>
      </c>
      <c r="CW69" s="223">
        <v>81765.907519999804</v>
      </c>
      <c r="CX69" s="223">
        <v>80600.991999999998</v>
      </c>
      <c r="CY69" s="224"/>
    </row>
    <row r="70" spans="1:103" ht="11" thickBot="1">
      <c r="A70" s="220"/>
      <c r="B70" s="222">
        <f t="shared" si="2"/>
        <v>63</v>
      </c>
      <c r="C70" s="223">
        <v>171434.8601753251</v>
      </c>
      <c r="D70" s="223">
        <v>170905.74023651236</v>
      </c>
      <c r="E70" s="223">
        <v>170376.62029769964</v>
      </c>
      <c r="F70" s="223">
        <v>169847.5003588869</v>
      </c>
      <c r="G70" s="223">
        <v>169318.38042007416</v>
      </c>
      <c r="H70" s="223">
        <v>168789.26048126144</v>
      </c>
      <c r="I70" s="223">
        <v>168260.1405424487</v>
      </c>
      <c r="J70" s="223">
        <v>167731.02060363596</v>
      </c>
      <c r="K70" s="223">
        <v>167201.90066482325</v>
      </c>
      <c r="L70" s="223">
        <v>166672.78072601045</v>
      </c>
      <c r="M70" s="223">
        <v>166193.71553340938</v>
      </c>
      <c r="N70" s="223">
        <v>165714.65034080832</v>
      </c>
      <c r="O70" s="223">
        <v>165235.58514820729</v>
      </c>
      <c r="P70" s="223">
        <v>164756.51995560623</v>
      </c>
      <c r="Q70" s="223">
        <v>164277.45476300517</v>
      </c>
      <c r="R70" s="223">
        <v>163798.38957040411</v>
      </c>
      <c r="S70" s="223">
        <v>163319.32437780304</v>
      </c>
      <c r="T70" s="223">
        <v>162840.25918520201</v>
      </c>
      <c r="U70" s="223">
        <v>162361.19399260095</v>
      </c>
      <c r="V70" s="223">
        <v>161882.12879999998</v>
      </c>
      <c r="W70" s="223">
        <v>161251.03133999996</v>
      </c>
      <c r="X70" s="223">
        <v>160619.93387999997</v>
      </c>
      <c r="Y70" s="223">
        <v>159988.83641999995</v>
      </c>
      <c r="Z70" s="223">
        <v>159357.73895999996</v>
      </c>
      <c r="AA70" s="223">
        <v>158726.64149999994</v>
      </c>
      <c r="AB70" s="223">
        <v>158095.54403999992</v>
      </c>
      <c r="AC70" s="223">
        <v>157464.44657999993</v>
      </c>
      <c r="AD70" s="223">
        <v>156833.34911999991</v>
      </c>
      <c r="AE70" s="223">
        <v>156202.25165999989</v>
      </c>
      <c r="AF70" s="223">
        <v>155571.1541999999</v>
      </c>
      <c r="AG70" s="223">
        <v>154940.05673999988</v>
      </c>
      <c r="AH70" s="223">
        <v>154308.95927999989</v>
      </c>
      <c r="AI70" s="223">
        <v>153677.86181999987</v>
      </c>
      <c r="AJ70" s="223">
        <v>153046.76435999986</v>
      </c>
      <c r="AK70" s="223">
        <v>152415.66689999987</v>
      </c>
      <c r="AL70" s="223">
        <v>151784.56943999985</v>
      </c>
      <c r="AM70" s="223">
        <v>151153.47197999983</v>
      </c>
      <c r="AN70" s="223">
        <v>150522.37451999984</v>
      </c>
      <c r="AO70" s="223">
        <v>149891.27705999982</v>
      </c>
      <c r="AP70" s="223">
        <v>149260.17959999997</v>
      </c>
      <c r="AQ70" s="223">
        <v>148418.73479999998</v>
      </c>
      <c r="AR70" s="223">
        <v>147577.28999999998</v>
      </c>
      <c r="AS70" s="223">
        <v>146735.84519999998</v>
      </c>
      <c r="AT70" s="223">
        <v>145894.40039999998</v>
      </c>
      <c r="AU70" s="223">
        <v>145052.95559999999</v>
      </c>
      <c r="AV70" s="223">
        <v>144211.51079999999</v>
      </c>
      <c r="AW70" s="223">
        <v>143370.06599999999</v>
      </c>
      <c r="AX70" s="223">
        <v>142528.62119999999</v>
      </c>
      <c r="AY70" s="223">
        <v>141687.1764</v>
      </c>
      <c r="AZ70" s="223">
        <v>140845.73159999997</v>
      </c>
      <c r="BA70" s="223">
        <v>140004.28679999997</v>
      </c>
      <c r="BB70" s="223">
        <v>139162.84199999998</v>
      </c>
      <c r="BC70" s="223">
        <v>138321.39719999998</v>
      </c>
      <c r="BD70" s="223">
        <v>137479.95239999998</v>
      </c>
      <c r="BE70" s="223">
        <v>136638.50760000001</v>
      </c>
      <c r="BF70" s="223">
        <v>135509.87015999999</v>
      </c>
      <c r="BG70" s="223">
        <v>134381.23271999997</v>
      </c>
      <c r="BH70" s="223">
        <v>133252.59527999995</v>
      </c>
      <c r="BI70" s="223">
        <v>132123.95783999993</v>
      </c>
      <c r="BJ70" s="223">
        <v>130995.32039999992</v>
      </c>
      <c r="BK70" s="223">
        <v>129866.68295999992</v>
      </c>
      <c r="BL70" s="223">
        <v>128738.04551999991</v>
      </c>
      <c r="BM70" s="223">
        <v>127609.40807999991</v>
      </c>
      <c r="BN70" s="223">
        <v>126480.7706399999</v>
      </c>
      <c r="BO70" s="223">
        <v>125352.13319999998</v>
      </c>
      <c r="BP70" s="223">
        <v>124144.07687999998</v>
      </c>
      <c r="BQ70" s="223">
        <v>122936.02055999998</v>
      </c>
      <c r="BR70" s="223">
        <v>121727.96423999997</v>
      </c>
      <c r="BS70" s="223">
        <v>120519.90791999997</v>
      </c>
      <c r="BT70" s="223">
        <v>119311.85159999995</v>
      </c>
      <c r="BU70" s="223">
        <v>118103.79527999995</v>
      </c>
      <c r="BV70" s="223">
        <v>116895.73895999994</v>
      </c>
      <c r="BW70" s="223">
        <v>115687.68263999994</v>
      </c>
      <c r="BX70" s="223">
        <v>114479.62631999994</v>
      </c>
      <c r="BY70" s="223">
        <v>113271.56999999992</v>
      </c>
      <c r="BZ70" s="223">
        <v>112063.51367999992</v>
      </c>
      <c r="CA70" s="223">
        <v>110855.45735999991</v>
      </c>
      <c r="CB70" s="223">
        <v>109647.40103999991</v>
      </c>
      <c r="CC70" s="223">
        <v>108439.34471999991</v>
      </c>
      <c r="CD70" s="223">
        <v>107231.2883999999</v>
      </c>
      <c r="CE70" s="223">
        <v>106023.23207999989</v>
      </c>
      <c r="CF70" s="223">
        <v>104815.17575999988</v>
      </c>
      <c r="CG70" s="223">
        <v>103607.11943999988</v>
      </c>
      <c r="CH70" s="223">
        <v>102399.06311999988</v>
      </c>
      <c r="CI70" s="223">
        <v>101191.00679999987</v>
      </c>
      <c r="CJ70" s="223">
        <v>99982.950479999854</v>
      </c>
      <c r="CK70" s="223">
        <v>98774.894159999851</v>
      </c>
      <c r="CL70" s="223">
        <v>97566.837839999847</v>
      </c>
      <c r="CM70" s="223">
        <v>96358.781519999844</v>
      </c>
      <c r="CN70" s="223">
        <v>95150.725199999841</v>
      </c>
      <c r="CO70" s="223">
        <v>93942.668879999823</v>
      </c>
      <c r="CP70" s="223">
        <v>92734.612559999819</v>
      </c>
      <c r="CQ70" s="223">
        <v>91526.556239999816</v>
      </c>
      <c r="CR70" s="223">
        <v>90318.499919999813</v>
      </c>
      <c r="CS70" s="223">
        <v>89110.44359999981</v>
      </c>
      <c r="CT70" s="223">
        <v>87902.387279999806</v>
      </c>
      <c r="CU70" s="223">
        <v>86694.330959999788</v>
      </c>
      <c r="CV70" s="223">
        <v>85486.274639999785</v>
      </c>
      <c r="CW70" s="223">
        <v>84278.218319999782</v>
      </c>
      <c r="CX70" s="223">
        <v>83070.162000000011</v>
      </c>
      <c r="CY70" s="224"/>
    </row>
    <row r="71" spans="1:103" ht="11" thickBot="1">
      <c r="A71" s="220"/>
      <c r="B71" s="222">
        <f t="shared" si="2"/>
        <v>64</v>
      </c>
      <c r="C71" s="223">
        <v>176954.62832264521</v>
      </c>
      <c r="D71" s="223">
        <v>176408.47206239012</v>
      </c>
      <c r="E71" s="223">
        <v>175862.31580213504</v>
      </c>
      <c r="F71" s="223">
        <v>175316.15954187996</v>
      </c>
      <c r="G71" s="223">
        <v>174770.00328162487</v>
      </c>
      <c r="H71" s="223">
        <v>174223.84702136979</v>
      </c>
      <c r="I71" s="223">
        <v>173677.6907611147</v>
      </c>
      <c r="J71" s="223">
        <v>173131.53450085962</v>
      </c>
      <c r="K71" s="223">
        <v>172585.37824060454</v>
      </c>
      <c r="L71" s="223">
        <v>172039.22198034945</v>
      </c>
      <c r="M71" s="223">
        <v>171544.73210231451</v>
      </c>
      <c r="N71" s="223">
        <v>171050.24222427956</v>
      </c>
      <c r="O71" s="223">
        <v>170555.75234624461</v>
      </c>
      <c r="P71" s="223">
        <v>170061.26246820966</v>
      </c>
      <c r="Q71" s="223">
        <v>169566.77259017472</v>
      </c>
      <c r="R71" s="223">
        <v>169072.28271213977</v>
      </c>
      <c r="S71" s="223">
        <v>168577.79283410482</v>
      </c>
      <c r="T71" s="223">
        <v>168083.30295606988</v>
      </c>
      <c r="U71" s="223">
        <v>167588.81307803493</v>
      </c>
      <c r="V71" s="223">
        <v>167094.32319999998</v>
      </c>
      <c r="W71" s="223">
        <v>166443.50975999999</v>
      </c>
      <c r="X71" s="223">
        <v>165792.69631999999</v>
      </c>
      <c r="Y71" s="223">
        <v>165141.88287999999</v>
      </c>
      <c r="Z71" s="223">
        <v>164491.06943999999</v>
      </c>
      <c r="AA71" s="223">
        <v>163840.25599999999</v>
      </c>
      <c r="AB71" s="223">
        <v>163189.44256</v>
      </c>
      <c r="AC71" s="223">
        <v>162538.62912</v>
      </c>
      <c r="AD71" s="223">
        <v>161887.81568</v>
      </c>
      <c r="AE71" s="223">
        <v>161237.00224</v>
      </c>
      <c r="AF71" s="223">
        <v>160586.1888</v>
      </c>
      <c r="AG71" s="223">
        <v>159935.37536000001</v>
      </c>
      <c r="AH71" s="223">
        <v>159284.56192000001</v>
      </c>
      <c r="AI71" s="223">
        <v>158633.74848000001</v>
      </c>
      <c r="AJ71" s="223">
        <v>157982.93504000001</v>
      </c>
      <c r="AK71" s="223">
        <v>157332.12160000001</v>
      </c>
      <c r="AL71" s="223">
        <v>156681.30816000002</v>
      </c>
      <c r="AM71" s="223">
        <v>156030.49472000002</v>
      </c>
      <c r="AN71" s="223">
        <v>155379.68128000002</v>
      </c>
      <c r="AO71" s="223">
        <v>154728.86784000002</v>
      </c>
      <c r="AP71" s="223">
        <v>154078.05439999999</v>
      </c>
      <c r="AQ71" s="223">
        <v>153210.33386666665</v>
      </c>
      <c r="AR71" s="223">
        <v>152342.61333333331</v>
      </c>
      <c r="AS71" s="223">
        <v>151474.89279999997</v>
      </c>
      <c r="AT71" s="223">
        <v>150607.17226666663</v>
      </c>
      <c r="AU71" s="223">
        <v>149739.45173333329</v>
      </c>
      <c r="AV71" s="223">
        <v>148871.73119999995</v>
      </c>
      <c r="AW71" s="223">
        <v>148004.01066666661</v>
      </c>
      <c r="AX71" s="223">
        <v>147136.29013333327</v>
      </c>
      <c r="AY71" s="223">
        <v>146268.56959999993</v>
      </c>
      <c r="AZ71" s="223">
        <v>145400.84906666659</v>
      </c>
      <c r="BA71" s="223">
        <v>144533.12853333325</v>
      </c>
      <c r="BB71" s="223">
        <v>143665.40799999991</v>
      </c>
      <c r="BC71" s="223">
        <v>142797.68746666657</v>
      </c>
      <c r="BD71" s="223">
        <v>141929.96693333323</v>
      </c>
      <c r="BE71" s="223">
        <v>141062.2464</v>
      </c>
      <c r="BF71" s="223">
        <v>139895.56224</v>
      </c>
      <c r="BG71" s="223">
        <v>138728.87807999999</v>
      </c>
      <c r="BH71" s="223">
        <v>137562.19391999999</v>
      </c>
      <c r="BI71" s="223">
        <v>136395.50975999999</v>
      </c>
      <c r="BJ71" s="223">
        <v>135228.82559999998</v>
      </c>
      <c r="BK71" s="223">
        <v>134062.14143999998</v>
      </c>
      <c r="BL71" s="223">
        <v>132895.45727999997</v>
      </c>
      <c r="BM71" s="223">
        <v>131728.77311999997</v>
      </c>
      <c r="BN71" s="223">
        <v>130562.08895999996</v>
      </c>
      <c r="BO71" s="223">
        <v>129395.40479999999</v>
      </c>
      <c r="BP71" s="223">
        <v>128143.43460571427</v>
      </c>
      <c r="BQ71" s="223">
        <v>126891.46441142855</v>
      </c>
      <c r="BR71" s="223">
        <v>125639.49421714283</v>
      </c>
      <c r="BS71" s="223">
        <v>124387.52402285711</v>
      </c>
      <c r="BT71" s="223">
        <v>123135.55382857138</v>
      </c>
      <c r="BU71" s="223">
        <v>121883.58363428566</v>
      </c>
      <c r="BV71" s="223">
        <v>120631.61343999994</v>
      </c>
      <c r="BW71" s="223">
        <v>119379.64324571422</v>
      </c>
      <c r="BX71" s="223">
        <v>118127.6730514285</v>
      </c>
      <c r="BY71" s="223">
        <v>116875.70285714278</v>
      </c>
      <c r="BZ71" s="223">
        <v>115623.73266285706</v>
      </c>
      <c r="CA71" s="223">
        <v>114371.76246857134</v>
      </c>
      <c r="CB71" s="223">
        <v>113119.79227428562</v>
      </c>
      <c r="CC71" s="223">
        <v>111867.8220799999</v>
      </c>
      <c r="CD71" s="223">
        <v>110615.85188571418</v>
      </c>
      <c r="CE71" s="223">
        <v>109363.88169142845</v>
      </c>
      <c r="CF71" s="223">
        <v>108111.91149714273</v>
      </c>
      <c r="CG71" s="223">
        <v>106859.94130285701</v>
      </c>
      <c r="CH71" s="223">
        <v>105607.97110857129</v>
      </c>
      <c r="CI71" s="223">
        <v>104356.00091428557</v>
      </c>
      <c r="CJ71" s="223">
        <v>103104.03071999985</v>
      </c>
      <c r="CK71" s="223">
        <v>101852.06052571413</v>
      </c>
      <c r="CL71" s="223">
        <v>100600.09033142841</v>
      </c>
      <c r="CM71" s="223">
        <v>99348.120137142687</v>
      </c>
      <c r="CN71" s="223">
        <v>98096.149942856966</v>
      </c>
      <c r="CO71" s="223">
        <v>96844.179748571245</v>
      </c>
      <c r="CP71" s="223">
        <v>95592.209554285524</v>
      </c>
      <c r="CQ71" s="223">
        <v>94340.239359999803</v>
      </c>
      <c r="CR71" s="223">
        <v>93088.269165714082</v>
      </c>
      <c r="CS71" s="223">
        <v>91836.298971428361</v>
      </c>
      <c r="CT71" s="223">
        <v>90584.32877714264</v>
      </c>
      <c r="CU71" s="223">
        <v>89332.358582856919</v>
      </c>
      <c r="CV71" s="223">
        <v>88080.388388571198</v>
      </c>
      <c r="CW71" s="223">
        <v>86828.418194285478</v>
      </c>
      <c r="CX71" s="223">
        <v>85576.448000000004</v>
      </c>
      <c r="CY71" s="224"/>
    </row>
    <row r="72" spans="1:103" ht="11" thickBot="1">
      <c r="A72" s="220"/>
      <c r="B72" s="222">
        <f t="shared" si="2"/>
        <v>65</v>
      </c>
      <c r="C72" s="223">
        <v>182561.85209154559</v>
      </c>
      <c r="D72" s="223">
        <v>181998.38958509019</v>
      </c>
      <c r="E72" s="223">
        <v>181434.92707863479</v>
      </c>
      <c r="F72" s="223">
        <v>180871.46457217939</v>
      </c>
      <c r="G72" s="223">
        <v>180308.00206572399</v>
      </c>
      <c r="H72" s="223">
        <v>179744.5395592686</v>
      </c>
      <c r="I72" s="223">
        <v>179181.0770528132</v>
      </c>
      <c r="J72" s="223">
        <v>178617.6145463578</v>
      </c>
      <c r="K72" s="223">
        <v>178054.1520399024</v>
      </c>
      <c r="L72" s="223">
        <v>177490.68953344706</v>
      </c>
      <c r="M72" s="223">
        <v>176980.53058010238</v>
      </c>
      <c r="N72" s="223">
        <v>176470.37162675767</v>
      </c>
      <c r="O72" s="223">
        <v>175960.21267341299</v>
      </c>
      <c r="P72" s="223">
        <v>175450.05372006827</v>
      </c>
      <c r="Q72" s="223">
        <v>174939.89476672356</v>
      </c>
      <c r="R72" s="223">
        <v>174429.73581337888</v>
      </c>
      <c r="S72" s="223">
        <v>173919.57686003417</v>
      </c>
      <c r="T72" s="223">
        <v>173409.41790668949</v>
      </c>
      <c r="U72" s="223">
        <v>172899.25895334478</v>
      </c>
      <c r="V72" s="223">
        <v>172389.1</v>
      </c>
      <c r="W72" s="223">
        <v>171718.26750000002</v>
      </c>
      <c r="X72" s="223">
        <v>171047.43500000003</v>
      </c>
      <c r="Y72" s="223">
        <v>170376.60250000004</v>
      </c>
      <c r="Z72" s="223">
        <v>169705.77000000005</v>
      </c>
      <c r="AA72" s="223">
        <v>169034.93750000006</v>
      </c>
      <c r="AB72" s="223">
        <v>168364.10500000007</v>
      </c>
      <c r="AC72" s="223">
        <v>167693.27250000008</v>
      </c>
      <c r="AD72" s="223">
        <v>167022.44000000009</v>
      </c>
      <c r="AE72" s="223">
        <v>166351.6075000001</v>
      </c>
      <c r="AF72" s="223">
        <v>165680.77500000011</v>
      </c>
      <c r="AG72" s="223">
        <v>165009.94250000012</v>
      </c>
      <c r="AH72" s="223">
        <v>164339.11000000013</v>
      </c>
      <c r="AI72" s="223">
        <v>163668.27750000014</v>
      </c>
      <c r="AJ72" s="223">
        <v>162997.44500000015</v>
      </c>
      <c r="AK72" s="223">
        <v>162326.61250000016</v>
      </c>
      <c r="AL72" s="223">
        <v>161655.7800000002</v>
      </c>
      <c r="AM72" s="223">
        <v>160984.94750000021</v>
      </c>
      <c r="AN72" s="223">
        <v>160314.11500000022</v>
      </c>
      <c r="AO72" s="223">
        <v>159643.28250000023</v>
      </c>
      <c r="AP72" s="223">
        <v>158972.45000000001</v>
      </c>
      <c r="AQ72" s="223">
        <v>158078.04999999999</v>
      </c>
      <c r="AR72" s="223">
        <v>157183.64999999997</v>
      </c>
      <c r="AS72" s="223">
        <v>156289.24999999997</v>
      </c>
      <c r="AT72" s="223">
        <v>155394.84999999995</v>
      </c>
      <c r="AU72" s="223">
        <v>154500.44999999992</v>
      </c>
      <c r="AV72" s="223">
        <v>153606.04999999993</v>
      </c>
      <c r="AW72" s="223">
        <v>152711.64999999991</v>
      </c>
      <c r="AX72" s="223">
        <v>151817.24999999988</v>
      </c>
      <c r="AY72" s="223">
        <v>150922.84999999986</v>
      </c>
      <c r="AZ72" s="223">
        <v>150028.44999999987</v>
      </c>
      <c r="BA72" s="223">
        <v>149134.04999999984</v>
      </c>
      <c r="BB72" s="223">
        <v>148239.64999999982</v>
      </c>
      <c r="BC72" s="223">
        <v>147345.24999999983</v>
      </c>
      <c r="BD72" s="223">
        <v>146450.8499999998</v>
      </c>
      <c r="BE72" s="223">
        <v>145556.44999999998</v>
      </c>
      <c r="BF72" s="223">
        <v>144351.09</v>
      </c>
      <c r="BG72" s="223">
        <v>143145.73000000001</v>
      </c>
      <c r="BH72" s="223">
        <v>141940.37000000002</v>
      </c>
      <c r="BI72" s="223">
        <v>140735.01000000004</v>
      </c>
      <c r="BJ72" s="223">
        <v>139529.65000000002</v>
      </c>
      <c r="BK72" s="223">
        <v>138324.29000000004</v>
      </c>
      <c r="BL72" s="223">
        <v>137118.93000000005</v>
      </c>
      <c r="BM72" s="223">
        <v>135913.57000000007</v>
      </c>
      <c r="BN72" s="223">
        <v>134708.21000000008</v>
      </c>
      <c r="BO72" s="223">
        <v>133502.85</v>
      </c>
      <c r="BP72" s="223">
        <v>132206.19285714286</v>
      </c>
      <c r="BQ72" s="223">
        <v>130909.53571428572</v>
      </c>
      <c r="BR72" s="223">
        <v>129612.87857142859</v>
      </c>
      <c r="BS72" s="223">
        <v>128316.22142857144</v>
      </c>
      <c r="BT72" s="223">
        <v>127019.56428571431</v>
      </c>
      <c r="BU72" s="223">
        <v>125722.90714285718</v>
      </c>
      <c r="BV72" s="223">
        <v>124426.25000000004</v>
      </c>
      <c r="BW72" s="223">
        <v>123129.59285714291</v>
      </c>
      <c r="BX72" s="223">
        <v>121832.93571428578</v>
      </c>
      <c r="BY72" s="223">
        <v>120536.27857142864</v>
      </c>
      <c r="BZ72" s="223">
        <v>119239.6214285715</v>
      </c>
      <c r="CA72" s="223">
        <v>117942.96428571436</v>
      </c>
      <c r="CB72" s="223">
        <v>116646.30714285723</v>
      </c>
      <c r="CC72" s="223">
        <v>115349.6500000001</v>
      </c>
      <c r="CD72" s="223">
        <v>114052.99285714296</v>
      </c>
      <c r="CE72" s="223">
        <v>112756.33571428583</v>
      </c>
      <c r="CF72" s="223">
        <v>111459.6785714287</v>
      </c>
      <c r="CG72" s="223">
        <v>110163.02142857155</v>
      </c>
      <c r="CH72" s="223">
        <v>108866.36428571442</v>
      </c>
      <c r="CI72" s="223">
        <v>107569.70714285728</v>
      </c>
      <c r="CJ72" s="223">
        <v>106273.05000000015</v>
      </c>
      <c r="CK72" s="223">
        <v>104976.39285714302</v>
      </c>
      <c r="CL72" s="223">
        <v>103679.73571428588</v>
      </c>
      <c r="CM72" s="223">
        <v>102383.07857142875</v>
      </c>
      <c r="CN72" s="223">
        <v>101086.42142857162</v>
      </c>
      <c r="CO72" s="223">
        <v>99789.764285714467</v>
      </c>
      <c r="CP72" s="223">
        <v>98493.107142857334</v>
      </c>
      <c r="CQ72" s="223">
        <v>97196.450000000201</v>
      </c>
      <c r="CR72" s="223">
        <v>95899.792857143068</v>
      </c>
      <c r="CS72" s="223">
        <v>94603.135714285934</v>
      </c>
      <c r="CT72" s="223">
        <v>93306.478571428801</v>
      </c>
      <c r="CU72" s="223">
        <v>92009.821428571668</v>
      </c>
      <c r="CV72" s="223">
        <v>90713.16428571452</v>
      </c>
      <c r="CW72" s="223">
        <v>89416.507142857386</v>
      </c>
      <c r="CX72" s="223">
        <v>88119.85</v>
      </c>
      <c r="CY72" s="224"/>
    </row>
    <row r="73" spans="1:103" ht="11" thickBot="1">
      <c r="A73" s="220"/>
      <c r="B73" s="222">
        <f t="shared" si="2"/>
        <v>66</v>
      </c>
      <c r="C73" s="223">
        <v>187379.96822968766</v>
      </c>
      <c r="D73" s="223">
        <v>186801.63499441082</v>
      </c>
      <c r="E73" s="223">
        <v>186223.30175913399</v>
      </c>
      <c r="F73" s="223">
        <v>185644.96852385718</v>
      </c>
      <c r="G73" s="223">
        <v>185066.63528858035</v>
      </c>
      <c r="H73" s="223">
        <v>184488.30205330352</v>
      </c>
      <c r="I73" s="223">
        <v>183909.96881802668</v>
      </c>
      <c r="J73" s="223">
        <v>183331.63558274985</v>
      </c>
      <c r="K73" s="223">
        <v>182753.30234747301</v>
      </c>
      <c r="L73" s="223">
        <v>182174.96911219627</v>
      </c>
      <c r="M73" s="223">
        <v>181651.34620097664</v>
      </c>
      <c r="N73" s="223">
        <v>181127.72328975701</v>
      </c>
      <c r="O73" s="223">
        <v>180604.10037853738</v>
      </c>
      <c r="P73" s="223">
        <v>180080.47746731775</v>
      </c>
      <c r="Q73" s="223">
        <v>179556.85455609811</v>
      </c>
      <c r="R73" s="223">
        <v>179033.23164487851</v>
      </c>
      <c r="S73" s="223">
        <v>178509.60873365888</v>
      </c>
      <c r="T73" s="223">
        <v>177985.98582243925</v>
      </c>
      <c r="U73" s="223">
        <v>177462.36291121962</v>
      </c>
      <c r="V73" s="223">
        <v>176938.74</v>
      </c>
      <c r="W73" s="223">
        <v>176250.62400000001</v>
      </c>
      <c r="X73" s="223">
        <v>175562.508</v>
      </c>
      <c r="Y73" s="223">
        <v>174874.39199999999</v>
      </c>
      <c r="Z73" s="223">
        <v>174186.27600000001</v>
      </c>
      <c r="AA73" s="223">
        <v>173498.16</v>
      </c>
      <c r="AB73" s="223">
        <v>172810.04400000002</v>
      </c>
      <c r="AC73" s="223">
        <v>172121.92800000001</v>
      </c>
      <c r="AD73" s="223">
        <v>171433.81200000003</v>
      </c>
      <c r="AE73" s="223">
        <v>170745.69600000003</v>
      </c>
      <c r="AF73" s="223">
        <v>170057.58000000005</v>
      </c>
      <c r="AG73" s="223">
        <v>169369.46400000004</v>
      </c>
      <c r="AH73" s="223">
        <v>168681.34800000006</v>
      </c>
      <c r="AI73" s="223">
        <v>167993.23200000005</v>
      </c>
      <c r="AJ73" s="223">
        <v>167305.11600000007</v>
      </c>
      <c r="AK73" s="223">
        <v>166617.00000000006</v>
      </c>
      <c r="AL73" s="223">
        <v>165928.88400000008</v>
      </c>
      <c r="AM73" s="223">
        <v>165240.76800000007</v>
      </c>
      <c r="AN73" s="223">
        <v>164552.65200000006</v>
      </c>
      <c r="AO73" s="223">
        <v>163864.53600000008</v>
      </c>
      <c r="AP73" s="223">
        <v>163176.42000000001</v>
      </c>
      <c r="AQ73" s="223">
        <v>162258.99360000002</v>
      </c>
      <c r="AR73" s="223">
        <v>161341.56720000002</v>
      </c>
      <c r="AS73" s="223">
        <v>160424.14080000002</v>
      </c>
      <c r="AT73" s="223">
        <v>159506.71440000003</v>
      </c>
      <c r="AU73" s="223">
        <v>158589.28800000003</v>
      </c>
      <c r="AV73" s="223">
        <v>157671.86160000003</v>
      </c>
      <c r="AW73" s="223">
        <v>156754.43520000004</v>
      </c>
      <c r="AX73" s="223">
        <v>155837.00880000004</v>
      </c>
      <c r="AY73" s="223">
        <v>154919.58240000001</v>
      </c>
      <c r="AZ73" s="223">
        <v>154002.15600000002</v>
      </c>
      <c r="BA73" s="223">
        <v>153084.72960000002</v>
      </c>
      <c r="BB73" s="223">
        <v>152167.30320000002</v>
      </c>
      <c r="BC73" s="223">
        <v>151249.87680000003</v>
      </c>
      <c r="BD73" s="223">
        <v>150332.45040000003</v>
      </c>
      <c r="BE73" s="223">
        <v>149415.02399999998</v>
      </c>
      <c r="BF73" s="223">
        <v>148176.63959999999</v>
      </c>
      <c r="BG73" s="223">
        <v>146938.25519999999</v>
      </c>
      <c r="BH73" s="223">
        <v>145699.8708</v>
      </c>
      <c r="BI73" s="223">
        <v>144461.48640000002</v>
      </c>
      <c r="BJ73" s="223">
        <v>143223.10200000004</v>
      </c>
      <c r="BK73" s="223">
        <v>141984.71760000003</v>
      </c>
      <c r="BL73" s="223">
        <v>140746.33320000005</v>
      </c>
      <c r="BM73" s="223">
        <v>139507.94880000007</v>
      </c>
      <c r="BN73" s="223">
        <v>138269.56440000009</v>
      </c>
      <c r="BO73" s="223">
        <v>137031.17999999996</v>
      </c>
      <c r="BP73" s="223">
        <v>135696.81085714282</v>
      </c>
      <c r="BQ73" s="223">
        <v>134362.44171428567</v>
      </c>
      <c r="BR73" s="223">
        <v>133028.07257142855</v>
      </c>
      <c r="BS73" s="223">
        <v>131693.7034285714</v>
      </c>
      <c r="BT73" s="223">
        <v>130359.33428571426</v>
      </c>
      <c r="BU73" s="223">
        <v>129024.96514285712</v>
      </c>
      <c r="BV73" s="223">
        <v>127690.59599999998</v>
      </c>
      <c r="BW73" s="223">
        <v>126356.22685714284</v>
      </c>
      <c r="BX73" s="223">
        <v>125021.8577142857</v>
      </c>
      <c r="BY73" s="223">
        <v>123687.48857142856</v>
      </c>
      <c r="BZ73" s="223">
        <v>122353.11942857142</v>
      </c>
      <c r="CA73" s="223">
        <v>121018.75028571428</v>
      </c>
      <c r="CB73" s="223">
        <v>119684.38114285714</v>
      </c>
      <c r="CC73" s="223">
        <v>118350.012</v>
      </c>
      <c r="CD73" s="223">
        <v>117015.64285714286</v>
      </c>
      <c r="CE73" s="223">
        <v>115681.27371428572</v>
      </c>
      <c r="CF73" s="223">
        <v>114346.90457142857</v>
      </c>
      <c r="CG73" s="223">
        <v>113012.53542857144</v>
      </c>
      <c r="CH73" s="223">
        <v>111678.16628571431</v>
      </c>
      <c r="CI73" s="223">
        <v>110343.79714285716</v>
      </c>
      <c r="CJ73" s="223">
        <v>109009.42800000003</v>
      </c>
      <c r="CK73" s="223">
        <v>107675.05885714288</v>
      </c>
      <c r="CL73" s="223">
        <v>106340.68971428575</v>
      </c>
      <c r="CM73" s="223">
        <v>105006.3205714286</v>
      </c>
      <c r="CN73" s="223">
        <v>103671.95142857147</v>
      </c>
      <c r="CO73" s="223">
        <v>102337.58228571432</v>
      </c>
      <c r="CP73" s="223">
        <v>101003.21314285719</v>
      </c>
      <c r="CQ73" s="223">
        <v>99668.844000000041</v>
      </c>
      <c r="CR73" s="223">
        <v>98334.474857142908</v>
      </c>
      <c r="CS73" s="223">
        <v>97000.105714285761</v>
      </c>
      <c r="CT73" s="223">
        <v>95665.736571428628</v>
      </c>
      <c r="CU73" s="223">
        <v>94331.367428571481</v>
      </c>
      <c r="CV73" s="223">
        <v>92996.998285714348</v>
      </c>
      <c r="CW73" s="223">
        <v>91662.629142857215</v>
      </c>
      <c r="CX73" s="223">
        <v>90328.25999999998</v>
      </c>
      <c r="CY73" s="224"/>
    </row>
    <row r="74" spans="1:103" ht="11" thickBot="1">
      <c r="A74" s="220"/>
      <c r="B74" s="222">
        <f t="shared" si="2"/>
        <v>67</v>
      </c>
      <c r="C74" s="223">
        <v>192258.97746661183</v>
      </c>
      <c r="D74" s="223">
        <v>191665.58556085068</v>
      </c>
      <c r="E74" s="223">
        <v>191072.19365508953</v>
      </c>
      <c r="F74" s="223">
        <v>190478.80174932838</v>
      </c>
      <c r="G74" s="223">
        <v>189885.40984356723</v>
      </c>
      <c r="H74" s="223">
        <v>189292.01793780609</v>
      </c>
      <c r="I74" s="223">
        <v>188698.62603204494</v>
      </c>
      <c r="J74" s="223">
        <v>188105.23412628382</v>
      </c>
      <c r="K74" s="223">
        <v>187511.84222052267</v>
      </c>
      <c r="L74" s="223">
        <v>186918.45031476143</v>
      </c>
      <c r="M74" s="223">
        <v>186381.19328328528</v>
      </c>
      <c r="N74" s="223">
        <v>185843.93625180912</v>
      </c>
      <c r="O74" s="223">
        <v>185306.67922033297</v>
      </c>
      <c r="P74" s="223">
        <v>184769.42218885681</v>
      </c>
      <c r="Q74" s="223">
        <v>184232.16515738066</v>
      </c>
      <c r="R74" s="223">
        <v>183694.90812590451</v>
      </c>
      <c r="S74" s="223">
        <v>183157.65109442835</v>
      </c>
      <c r="T74" s="223">
        <v>182620.3940629522</v>
      </c>
      <c r="U74" s="223">
        <v>182083.13703147604</v>
      </c>
      <c r="V74" s="223">
        <v>181545.88</v>
      </c>
      <c r="W74" s="223">
        <v>180840.26949999999</v>
      </c>
      <c r="X74" s="223">
        <v>180134.65899999999</v>
      </c>
      <c r="Y74" s="223">
        <v>179429.04849999998</v>
      </c>
      <c r="Z74" s="223">
        <v>178723.43799999997</v>
      </c>
      <c r="AA74" s="223">
        <v>178017.82749999998</v>
      </c>
      <c r="AB74" s="223">
        <v>177312.21699999998</v>
      </c>
      <c r="AC74" s="223">
        <v>176606.60649999997</v>
      </c>
      <c r="AD74" s="223">
        <v>175900.99599999996</v>
      </c>
      <c r="AE74" s="223">
        <v>175195.38549999997</v>
      </c>
      <c r="AF74" s="223">
        <v>174489.77499999997</v>
      </c>
      <c r="AG74" s="223">
        <v>173784.16449999996</v>
      </c>
      <c r="AH74" s="223">
        <v>173078.55399999995</v>
      </c>
      <c r="AI74" s="223">
        <v>172372.94349999994</v>
      </c>
      <c r="AJ74" s="223">
        <v>171667.33299999996</v>
      </c>
      <c r="AK74" s="223">
        <v>170961.72249999995</v>
      </c>
      <c r="AL74" s="223">
        <v>170256.11199999994</v>
      </c>
      <c r="AM74" s="223">
        <v>169550.50149999993</v>
      </c>
      <c r="AN74" s="223">
        <v>168844.89099999992</v>
      </c>
      <c r="AO74" s="223">
        <v>168139.28049999994</v>
      </c>
      <c r="AP74" s="223">
        <v>167433.67000000001</v>
      </c>
      <c r="AQ74" s="223">
        <v>166492.93640000001</v>
      </c>
      <c r="AR74" s="223">
        <v>165552.2028</v>
      </c>
      <c r="AS74" s="223">
        <v>164611.46919999996</v>
      </c>
      <c r="AT74" s="223">
        <v>163670.73559999996</v>
      </c>
      <c r="AU74" s="223">
        <v>162730.00199999995</v>
      </c>
      <c r="AV74" s="223">
        <v>161789.26839999991</v>
      </c>
      <c r="AW74" s="223">
        <v>160848.53479999991</v>
      </c>
      <c r="AX74" s="223">
        <v>159907.8011999999</v>
      </c>
      <c r="AY74" s="223">
        <v>158967.06759999989</v>
      </c>
      <c r="AZ74" s="223">
        <v>158026.33399999986</v>
      </c>
      <c r="BA74" s="223">
        <v>157085.60039999985</v>
      </c>
      <c r="BB74" s="223">
        <v>156144.86679999984</v>
      </c>
      <c r="BC74" s="223">
        <v>155204.13319999984</v>
      </c>
      <c r="BD74" s="223">
        <v>154263.3995999998</v>
      </c>
      <c r="BE74" s="223">
        <v>153322.66599999997</v>
      </c>
      <c r="BF74" s="223">
        <v>152050.81839999996</v>
      </c>
      <c r="BG74" s="223">
        <v>150778.97079999998</v>
      </c>
      <c r="BH74" s="223">
        <v>149507.1232</v>
      </c>
      <c r="BI74" s="223">
        <v>148235.27560000002</v>
      </c>
      <c r="BJ74" s="223">
        <v>146963.42800000001</v>
      </c>
      <c r="BK74" s="223">
        <v>145691.58040000004</v>
      </c>
      <c r="BL74" s="223">
        <v>144419.73280000006</v>
      </c>
      <c r="BM74" s="223">
        <v>143147.88520000008</v>
      </c>
      <c r="BN74" s="223">
        <v>141876.0376000001</v>
      </c>
      <c r="BO74" s="223">
        <v>140604.18999999997</v>
      </c>
      <c r="BP74" s="223">
        <v>139231.57057142857</v>
      </c>
      <c r="BQ74" s="223">
        <v>137858.95114285714</v>
      </c>
      <c r="BR74" s="223">
        <v>136486.33171428571</v>
      </c>
      <c r="BS74" s="223">
        <v>135113.71228571428</v>
      </c>
      <c r="BT74" s="223">
        <v>133741.09285714285</v>
      </c>
      <c r="BU74" s="223">
        <v>132368.47342857142</v>
      </c>
      <c r="BV74" s="223">
        <v>130995.85400000001</v>
      </c>
      <c r="BW74" s="223">
        <v>129623.23457142858</v>
      </c>
      <c r="BX74" s="223">
        <v>128250.61514285715</v>
      </c>
      <c r="BY74" s="223">
        <v>126877.99571428572</v>
      </c>
      <c r="BZ74" s="223">
        <v>125505.37628571429</v>
      </c>
      <c r="CA74" s="223">
        <v>124132.75685714286</v>
      </c>
      <c r="CB74" s="223">
        <v>122760.13742857143</v>
      </c>
      <c r="CC74" s="223">
        <v>121387.518</v>
      </c>
      <c r="CD74" s="223">
        <v>120014.89857142857</v>
      </c>
      <c r="CE74" s="223">
        <v>118642.27914285714</v>
      </c>
      <c r="CF74" s="223">
        <v>117269.65971428571</v>
      </c>
      <c r="CG74" s="223">
        <v>115897.04028571428</v>
      </c>
      <c r="CH74" s="223">
        <v>114524.42085714285</v>
      </c>
      <c r="CI74" s="223">
        <v>113151.80142857142</v>
      </c>
      <c r="CJ74" s="223">
        <v>111779.18199999999</v>
      </c>
      <c r="CK74" s="223">
        <v>110406.56257142856</v>
      </c>
      <c r="CL74" s="223">
        <v>109033.94314285713</v>
      </c>
      <c r="CM74" s="223">
        <v>107661.3237142857</v>
      </c>
      <c r="CN74" s="223">
        <v>106288.70428571427</v>
      </c>
      <c r="CO74" s="223">
        <v>104916.08485714284</v>
      </c>
      <c r="CP74" s="223">
        <v>103543.46542857141</v>
      </c>
      <c r="CQ74" s="223">
        <v>102170.84599999998</v>
      </c>
      <c r="CR74" s="223">
        <v>100798.22657142855</v>
      </c>
      <c r="CS74" s="223">
        <v>99425.607142857116</v>
      </c>
      <c r="CT74" s="223">
        <v>98052.987714285686</v>
      </c>
      <c r="CU74" s="223">
        <v>96680.368285714256</v>
      </c>
      <c r="CV74" s="223">
        <v>95307.748857142826</v>
      </c>
      <c r="CW74" s="223">
        <v>93935.129428571396</v>
      </c>
      <c r="CX74" s="223">
        <v>92562.50999999998</v>
      </c>
      <c r="CY74" s="224"/>
    </row>
    <row r="75" spans="1:103" ht="11" thickBot="1">
      <c r="A75" s="220"/>
      <c r="B75" s="222">
        <f t="shared" si="2"/>
        <v>68</v>
      </c>
      <c r="C75" s="223">
        <v>197198.87980231812</v>
      </c>
      <c r="D75" s="223">
        <v>196590.24128440971</v>
      </c>
      <c r="E75" s="223">
        <v>195981.60276650131</v>
      </c>
      <c r="F75" s="223">
        <v>195372.96424859294</v>
      </c>
      <c r="G75" s="223">
        <v>194764.32573068453</v>
      </c>
      <c r="H75" s="223">
        <v>194155.68721277613</v>
      </c>
      <c r="I75" s="223">
        <v>193547.04869486773</v>
      </c>
      <c r="J75" s="223">
        <v>192938.41017695935</v>
      </c>
      <c r="K75" s="223">
        <v>192329.77165905095</v>
      </c>
      <c r="L75" s="223">
        <v>191721.13314114255</v>
      </c>
      <c r="M75" s="223">
        <v>191170.0718270283</v>
      </c>
      <c r="N75" s="223">
        <v>190619.01051291407</v>
      </c>
      <c r="O75" s="223">
        <v>190067.94919879982</v>
      </c>
      <c r="P75" s="223">
        <v>189516.88788468557</v>
      </c>
      <c r="Q75" s="223">
        <v>188965.82657057134</v>
      </c>
      <c r="R75" s="223">
        <v>188414.76525645709</v>
      </c>
      <c r="S75" s="223">
        <v>187863.70394234284</v>
      </c>
      <c r="T75" s="223">
        <v>187312.64262822861</v>
      </c>
      <c r="U75" s="223">
        <v>186761.58131411436</v>
      </c>
      <c r="V75" s="223">
        <v>186210.52</v>
      </c>
      <c r="W75" s="223">
        <v>185487.20399999997</v>
      </c>
      <c r="X75" s="223">
        <v>184763.88799999998</v>
      </c>
      <c r="Y75" s="223">
        <v>184040.57199999996</v>
      </c>
      <c r="Z75" s="223">
        <v>183317.25599999994</v>
      </c>
      <c r="AA75" s="223">
        <v>182593.93999999994</v>
      </c>
      <c r="AB75" s="223">
        <v>181870.62399999992</v>
      </c>
      <c r="AC75" s="223">
        <v>181147.3079999999</v>
      </c>
      <c r="AD75" s="223">
        <v>180423.99199999991</v>
      </c>
      <c r="AE75" s="223">
        <v>179700.67599999989</v>
      </c>
      <c r="AF75" s="223">
        <v>178977.35999999987</v>
      </c>
      <c r="AG75" s="223">
        <v>178254.04399999988</v>
      </c>
      <c r="AH75" s="223">
        <v>177530.72799999986</v>
      </c>
      <c r="AI75" s="223">
        <v>176807.41199999984</v>
      </c>
      <c r="AJ75" s="223">
        <v>176084.09599999982</v>
      </c>
      <c r="AK75" s="223">
        <v>175360.77999999982</v>
      </c>
      <c r="AL75" s="223">
        <v>174637.4639999998</v>
      </c>
      <c r="AM75" s="223">
        <v>173914.14799999978</v>
      </c>
      <c r="AN75" s="223">
        <v>173190.83199999979</v>
      </c>
      <c r="AO75" s="223">
        <v>172467.51599999977</v>
      </c>
      <c r="AP75" s="223">
        <v>171744.2</v>
      </c>
      <c r="AQ75" s="223">
        <v>170779.87840000002</v>
      </c>
      <c r="AR75" s="223">
        <v>169815.55680000002</v>
      </c>
      <c r="AS75" s="223">
        <v>168851.2352</v>
      </c>
      <c r="AT75" s="223">
        <v>167886.9136</v>
      </c>
      <c r="AU75" s="223">
        <v>166922.592</v>
      </c>
      <c r="AV75" s="223">
        <v>165958.27040000001</v>
      </c>
      <c r="AW75" s="223">
        <v>164993.94880000001</v>
      </c>
      <c r="AX75" s="223">
        <v>164029.62720000002</v>
      </c>
      <c r="AY75" s="223">
        <v>163065.30560000002</v>
      </c>
      <c r="AZ75" s="223">
        <v>162100.98400000003</v>
      </c>
      <c r="BA75" s="223">
        <v>161136.6624</v>
      </c>
      <c r="BB75" s="223">
        <v>160172.34080000001</v>
      </c>
      <c r="BC75" s="223">
        <v>159208.01920000001</v>
      </c>
      <c r="BD75" s="223">
        <v>158243.69760000001</v>
      </c>
      <c r="BE75" s="223">
        <v>157279.37599999999</v>
      </c>
      <c r="BF75" s="223">
        <v>155973.62639999998</v>
      </c>
      <c r="BG75" s="223">
        <v>154667.87679999997</v>
      </c>
      <c r="BH75" s="223">
        <v>153362.12719999996</v>
      </c>
      <c r="BI75" s="223">
        <v>152056.37759999995</v>
      </c>
      <c r="BJ75" s="223">
        <v>150750.62799999994</v>
      </c>
      <c r="BK75" s="223">
        <v>149444.87839999993</v>
      </c>
      <c r="BL75" s="223">
        <v>148139.12879999989</v>
      </c>
      <c r="BM75" s="223">
        <v>146833.37919999988</v>
      </c>
      <c r="BN75" s="223">
        <v>145527.62959999987</v>
      </c>
      <c r="BO75" s="223">
        <v>144221.88</v>
      </c>
      <c r="BP75" s="223">
        <v>142810.47200000001</v>
      </c>
      <c r="BQ75" s="223">
        <v>141399.06400000001</v>
      </c>
      <c r="BR75" s="223">
        <v>139987.65600000002</v>
      </c>
      <c r="BS75" s="223">
        <v>138576.24800000002</v>
      </c>
      <c r="BT75" s="223">
        <v>137164.84</v>
      </c>
      <c r="BU75" s="223">
        <v>135753.432</v>
      </c>
      <c r="BV75" s="223">
        <v>134342.024</v>
      </c>
      <c r="BW75" s="223">
        <v>132930.61599999998</v>
      </c>
      <c r="BX75" s="223">
        <v>131519.20799999998</v>
      </c>
      <c r="BY75" s="223">
        <v>130107.79999999997</v>
      </c>
      <c r="BZ75" s="223">
        <v>128696.39199999998</v>
      </c>
      <c r="CA75" s="223">
        <v>127284.98399999997</v>
      </c>
      <c r="CB75" s="223">
        <v>125873.57599999996</v>
      </c>
      <c r="CC75" s="223">
        <v>124462.16799999996</v>
      </c>
      <c r="CD75" s="223">
        <v>123050.75999999995</v>
      </c>
      <c r="CE75" s="223">
        <v>121639.35199999994</v>
      </c>
      <c r="CF75" s="223">
        <v>120227.94399999993</v>
      </c>
      <c r="CG75" s="223">
        <v>118816.53599999993</v>
      </c>
      <c r="CH75" s="223">
        <v>117405.12799999992</v>
      </c>
      <c r="CI75" s="223">
        <v>115993.71999999991</v>
      </c>
      <c r="CJ75" s="223">
        <v>114582.31199999992</v>
      </c>
      <c r="CK75" s="223">
        <v>113170.90399999991</v>
      </c>
      <c r="CL75" s="223">
        <v>111759.4959999999</v>
      </c>
      <c r="CM75" s="223">
        <v>110348.0879999999</v>
      </c>
      <c r="CN75" s="223">
        <v>108936.67999999989</v>
      </c>
      <c r="CO75" s="223">
        <v>107525.27199999988</v>
      </c>
      <c r="CP75" s="223">
        <v>106113.86399999988</v>
      </c>
      <c r="CQ75" s="223">
        <v>104702.45599999987</v>
      </c>
      <c r="CR75" s="223">
        <v>103291.04799999986</v>
      </c>
      <c r="CS75" s="223">
        <v>101879.63999999987</v>
      </c>
      <c r="CT75" s="223">
        <v>100468.23199999986</v>
      </c>
      <c r="CU75" s="223">
        <v>99056.823999999848</v>
      </c>
      <c r="CV75" s="223">
        <v>97645.415999999852</v>
      </c>
      <c r="CW75" s="223">
        <v>96234.007999999842</v>
      </c>
      <c r="CX75" s="223">
        <v>94822.599999999991</v>
      </c>
      <c r="CY75" s="224"/>
    </row>
    <row r="76" spans="1:103" ht="11" thickBot="1">
      <c r="A76" s="220"/>
      <c r="B76" s="222">
        <f t="shared" si="2"/>
        <v>69</v>
      </c>
      <c r="C76" s="223">
        <v>202199.67523680654</v>
      </c>
      <c r="D76" s="223">
        <v>201575.602165088</v>
      </c>
      <c r="E76" s="223">
        <v>200951.52909336943</v>
      </c>
      <c r="F76" s="223">
        <v>200327.45602165087</v>
      </c>
      <c r="G76" s="223">
        <v>199703.38294993233</v>
      </c>
      <c r="H76" s="223">
        <v>199079.30987821377</v>
      </c>
      <c r="I76" s="223">
        <v>198455.23680649523</v>
      </c>
      <c r="J76" s="223">
        <v>197831.16373477667</v>
      </c>
      <c r="K76" s="223">
        <v>197207.0906630581</v>
      </c>
      <c r="L76" s="223">
        <v>196583.01759133965</v>
      </c>
      <c r="M76" s="223">
        <v>196017.9818322057</v>
      </c>
      <c r="N76" s="223">
        <v>195452.94607307174</v>
      </c>
      <c r="O76" s="223">
        <v>194887.91031393775</v>
      </c>
      <c r="P76" s="223">
        <v>194322.8745548038</v>
      </c>
      <c r="Q76" s="223">
        <v>193757.83879566984</v>
      </c>
      <c r="R76" s="223">
        <v>193192.80303653589</v>
      </c>
      <c r="S76" s="223">
        <v>192627.7672774019</v>
      </c>
      <c r="T76" s="223">
        <v>192062.73151826794</v>
      </c>
      <c r="U76" s="223">
        <v>191497.69575913399</v>
      </c>
      <c r="V76" s="223">
        <v>190932.66</v>
      </c>
      <c r="W76" s="223">
        <v>190191.42749999999</v>
      </c>
      <c r="X76" s="223">
        <v>189450.19500000001</v>
      </c>
      <c r="Y76" s="223">
        <v>188708.96250000002</v>
      </c>
      <c r="Z76" s="223">
        <v>187967.73000000004</v>
      </c>
      <c r="AA76" s="223">
        <v>187226.49750000006</v>
      </c>
      <c r="AB76" s="223">
        <v>186485.26500000007</v>
      </c>
      <c r="AC76" s="223">
        <v>185744.03250000006</v>
      </c>
      <c r="AD76" s="223">
        <v>185002.80000000008</v>
      </c>
      <c r="AE76" s="223">
        <v>184261.56750000009</v>
      </c>
      <c r="AF76" s="223">
        <v>183520.33500000011</v>
      </c>
      <c r="AG76" s="223">
        <v>182779.10250000012</v>
      </c>
      <c r="AH76" s="223">
        <v>182037.87000000014</v>
      </c>
      <c r="AI76" s="223">
        <v>181296.63750000013</v>
      </c>
      <c r="AJ76" s="223">
        <v>180555.40500000014</v>
      </c>
      <c r="AK76" s="223">
        <v>179814.17250000016</v>
      </c>
      <c r="AL76" s="223">
        <v>179072.94000000018</v>
      </c>
      <c r="AM76" s="223">
        <v>178331.70750000019</v>
      </c>
      <c r="AN76" s="223">
        <v>177590.47500000018</v>
      </c>
      <c r="AO76" s="223">
        <v>176849.2425000002</v>
      </c>
      <c r="AP76" s="223">
        <v>176108.01</v>
      </c>
      <c r="AQ76" s="223">
        <v>175119.81959999999</v>
      </c>
      <c r="AR76" s="223">
        <v>174131.62919999997</v>
      </c>
      <c r="AS76" s="223">
        <v>173143.43879999995</v>
      </c>
      <c r="AT76" s="223">
        <v>172155.24839999992</v>
      </c>
      <c r="AU76" s="223">
        <v>171167.05799999993</v>
      </c>
      <c r="AV76" s="223">
        <v>170178.86759999991</v>
      </c>
      <c r="AW76" s="223">
        <v>169190.67719999989</v>
      </c>
      <c r="AX76" s="223">
        <v>168202.48679999987</v>
      </c>
      <c r="AY76" s="223">
        <v>167214.29639999988</v>
      </c>
      <c r="AZ76" s="223">
        <v>166226.10599999985</v>
      </c>
      <c r="BA76" s="223">
        <v>165237.91559999983</v>
      </c>
      <c r="BB76" s="223">
        <v>164249.72519999981</v>
      </c>
      <c r="BC76" s="223">
        <v>163261.53479999979</v>
      </c>
      <c r="BD76" s="223">
        <v>162273.3443999998</v>
      </c>
      <c r="BE76" s="223">
        <v>161285.15399999998</v>
      </c>
      <c r="BF76" s="223">
        <v>159945.06359999999</v>
      </c>
      <c r="BG76" s="223">
        <v>158604.97319999998</v>
      </c>
      <c r="BH76" s="223">
        <v>157264.88279999996</v>
      </c>
      <c r="BI76" s="223">
        <v>155924.79239999995</v>
      </c>
      <c r="BJ76" s="223">
        <v>154584.70199999996</v>
      </c>
      <c r="BK76" s="223">
        <v>153244.61159999995</v>
      </c>
      <c r="BL76" s="223">
        <v>151904.52119999993</v>
      </c>
      <c r="BM76" s="223">
        <v>150564.43079999991</v>
      </c>
      <c r="BN76" s="223">
        <v>149224.34039999993</v>
      </c>
      <c r="BO76" s="223">
        <v>147884.25</v>
      </c>
      <c r="BP76" s="223">
        <v>146433.51514285716</v>
      </c>
      <c r="BQ76" s="223">
        <v>144982.78028571431</v>
      </c>
      <c r="BR76" s="223">
        <v>143532.04542857144</v>
      </c>
      <c r="BS76" s="223">
        <v>142081.31057142859</v>
      </c>
      <c r="BT76" s="223">
        <v>140630.57571428575</v>
      </c>
      <c r="BU76" s="223">
        <v>139179.84085714287</v>
      </c>
      <c r="BV76" s="223">
        <v>137729.10600000003</v>
      </c>
      <c r="BW76" s="223">
        <v>136278.37114285718</v>
      </c>
      <c r="BX76" s="223">
        <v>134827.63628571434</v>
      </c>
      <c r="BY76" s="223">
        <v>133376.90142857149</v>
      </c>
      <c r="BZ76" s="223">
        <v>131926.16657142862</v>
      </c>
      <c r="CA76" s="223">
        <v>130475.43171428578</v>
      </c>
      <c r="CB76" s="223">
        <v>129024.69685714293</v>
      </c>
      <c r="CC76" s="223">
        <v>127573.96200000007</v>
      </c>
      <c r="CD76" s="223">
        <v>126123.22714285721</v>
      </c>
      <c r="CE76" s="223">
        <v>124672.49228571437</v>
      </c>
      <c r="CF76" s="223">
        <v>123221.75742857152</v>
      </c>
      <c r="CG76" s="223">
        <v>121771.02257142866</v>
      </c>
      <c r="CH76" s="223">
        <v>120320.28771428581</v>
      </c>
      <c r="CI76" s="223">
        <v>118869.55285714296</v>
      </c>
      <c r="CJ76" s="223">
        <v>117418.81800000012</v>
      </c>
      <c r="CK76" s="223">
        <v>115968.08314285726</v>
      </c>
      <c r="CL76" s="223">
        <v>114517.3482857144</v>
      </c>
      <c r="CM76" s="223">
        <v>113066.61342857155</v>
      </c>
      <c r="CN76" s="223">
        <v>111615.87857142871</v>
      </c>
      <c r="CO76" s="223">
        <v>110165.14371428585</v>
      </c>
      <c r="CP76" s="223">
        <v>108714.40885714299</v>
      </c>
      <c r="CQ76" s="223">
        <v>107263.67400000014</v>
      </c>
      <c r="CR76" s="223">
        <v>105812.9391428573</v>
      </c>
      <c r="CS76" s="223">
        <v>104362.20428571444</v>
      </c>
      <c r="CT76" s="223">
        <v>102911.46942857158</v>
      </c>
      <c r="CU76" s="223">
        <v>101460.73457142874</v>
      </c>
      <c r="CV76" s="223">
        <v>100009.99971428589</v>
      </c>
      <c r="CW76" s="223">
        <v>98559.264857143033</v>
      </c>
      <c r="CX76" s="223">
        <v>97108.53</v>
      </c>
      <c r="CY76" s="224"/>
    </row>
    <row r="77" spans="1:103" ht="11" thickBot="1">
      <c r="A77" s="220"/>
      <c r="B77" s="222">
        <f t="shared" si="2"/>
        <v>70</v>
      </c>
      <c r="C77" s="223">
        <v>207261.36377007712</v>
      </c>
      <c r="D77" s="223">
        <v>206621.66820288551</v>
      </c>
      <c r="E77" s="223">
        <v>205981.97263569394</v>
      </c>
      <c r="F77" s="223">
        <v>205342.27706850236</v>
      </c>
      <c r="G77" s="223">
        <v>204702.58150131075</v>
      </c>
      <c r="H77" s="223">
        <v>204062.88593411917</v>
      </c>
      <c r="I77" s="223">
        <v>203423.19036692759</v>
      </c>
      <c r="J77" s="223">
        <v>202783.49479973598</v>
      </c>
      <c r="K77" s="223">
        <v>202143.79923254441</v>
      </c>
      <c r="L77" s="223">
        <v>201504.10366535271</v>
      </c>
      <c r="M77" s="223">
        <v>200924.92329881745</v>
      </c>
      <c r="N77" s="223">
        <v>200345.74293228216</v>
      </c>
      <c r="O77" s="223">
        <v>199766.56256574689</v>
      </c>
      <c r="P77" s="223">
        <v>199187.3821992116</v>
      </c>
      <c r="Q77" s="223">
        <v>198608.20183267634</v>
      </c>
      <c r="R77" s="223">
        <v>198029.02146614104</v>
      </c>
      <c r="S77" s="223">
        <v>197449.84109960578</v>
      </c>
      <c r="T77" s="223">
        <v>196870.66073307049</v>
      </c>
      <c r="U77" s="223">
        <v>196291.48036653519</v>
      </c>
      <c r="V77" s="223">
        <v>195712.3</v>
      </c>
      <c r="W77" s="223">
        <v>194952.94</v>
      </c>
      <c r="X77" s="223">
        <v>194193.58</v>
      </c>
      <c r="Y77" s="223">
        <v>193434.22</v>
      </c>
      <c r="Z77" s="223">
        <v>192674.86000000002</v>
      </c>
      <c r="AA77" s="223">
        <v>191915.5</v>
      </c>
      <c r="AB77" s="223">
        <v>191156.14</v>
      </c>
      <c r="AC77" s="223">
        <v>190396.78</v>
      </c>
      <c r="AD77" s="223">
        <v>189637.42</v>
      </c>
      <c r="AE77" s="223">
        <v>188878.06000000003</v>
      </c>
      <c r="AF77" s="223">
        <v>188118.7</v>
      </c>
      <c r="AG77" s="223">
        <v>187359.34000000003</v>
      </c>
      <c r="AH77" s="223">
        <v>186599.98000000004</v>
      </c>
      <c r="AI77" s="223">
        <v>185840.62000000002</v>
      </c>
      <c r="AJ77" s="223">
        <v>185081.26000000004</v>
      </c>
      <c r="AK77" s="223">
        <v>184321.90000000002</v>
      </c>
      <c r="AL77" s="223">
        <v>183562.54000000004</v>
      </c>
      <c r="AM77" s="223">
        <v>182803.18000000005</v>
      </c>
      <c r="AN77" s="223">
        <v>182043.82000000004</v>
      </c>
      <c r="AO77" s="223">
        <v>181284.46000000005</v>
      </c>
      <c r="AP77" s="223">
        <v>180525.09999999998</v>
      </c>
      <c r="AQ77" s="223">
        <v>179512.75999999998</v>
      </c>
      <c r="AR77" s="223">
        <v>178500.41999999998</v>
      </c>
      <c r="AS77" s="223">
        <v>177488.08</v>
      </c>
      <c r="AT77" s="223">
        <v>176475.74</v>
      </c>
      <c r="AU77" s="223">
        <v>175463.4</v>
      </c>
      <c r="AV77" s="223">
        <v>174451.06</v>
      </c>
      <c r="AW77" s="223">
        <v>173438.72</v>
      </c>
      <c r="AX77" s="223">
        <v>172426.38</v>
      </c>
      <c r="AY77" s="223">
        <v>171414.04</v>
      </c>
      <c r="AZ77" s="223">
        <v>170401.69999999998</v>
      </c>
      <c r="BA77" s="223">
        <v>169389.36</v>
      </c>
      <c r="BB77" s="223">
        <v>168377.02</v>
      </c>
      <c r="BC77" s="223">
        <v>167364.68</v>
      </c>
      <c r="BD77" s="223">
        <v>166352.34</v>
      </c>
      <c r="BE77" s="223">
        <v>165340</v>
      </c>
      <c r="BF77" s="223">
        <v>163965.13</v>
      </c>
      <c r="BG77" s="223">
        <v>162590.25999999998</v>
      </c>
      <c r="BH77" s="223">
        <v>161215.38999999998</v>
      </c>
      <c r="BI77" s="223">
        <v>159840.51999999999</v>
      </c>
      <c r="BJ77" s="223">
        <v>158465.64999999997</v>
      </c>
      <c r="BK77" s="223">
        <v>157090.77999999997</v>
      </c>
      <c r="BL77" s="223">
        <v>155715.90999999997</v>
      </c>
      <c r="BM77" s="223">
        <v>154341.03999999995</v>
      </c>
      <c r="BN77" s="223">
        <v>152966.16999999995</v>
      </c>
      <c r="BO77" s="223">
        <v>151591.30000000002</v>
      </c>
      <c r="BP77" s="223">
        <v>150100.70000000001</v>
      </c>
      <c r="BQ77" s="223">
        <v>148610.1</v>
      </c>
      <c r="BR77" s="223">
        <v>147119.5</v>
      </c>
      <c r="BS77" s="223">
        <v>145628.90000000002</v>
      </c>
      <c r="BT77" s="223">
        <v>144138.30000000002</v>
      </c>
      <c r="BU77" s="223">
        <v>142647.70000000001</v>
      </c>
      <c r="BV77" s="223">
        <v>141157.1</v>
      </c>
      <c r="BW77" s="223">
        <v>139666.5</v>
      </c>
      <c r="BX77" s="223">
        <v>138175.90000000002</v>
      </c>
      <c r="BY77" s="223">
        <v>136685.30000000002</v>
      </c>
      <c r="BZ77" s="223">
        <v>135194.70000000001</v>
      </c>
      <c r="CA77" s="223">
        <v>133704.1</v>
      </c>
      <c r="CB77" s="223">
        <v>132213.50000000003</v>
      </c>
      <c r="CC77" s="223">
        <v>130722.90000000002</v>
      </c>
      <c r="CD77" s="223">
        <v>129232.30000000002</v>
      </c>
      <c r="CE77" s="223">
        <v>127741.70000000001</v>
      </c>
      <c r="CF77" s="223">
        <v>126251.10000000002</v>
      </c>
      <c r="CG77" s="223">
        <v>124760.50000000001</v>
      </c>
      <c r="CH77" s="223">
        <v>123269.90000000002</v>
      </c>
      <c r="CI77" s="223">
        <v>121779.30000000002</v>
      </c>
      <c r="CJ77" s="223">
        <v>120288.70000000003</v>
      </c>
      <c r="CK77" s="223">
        <v>118798.10000000002</v>
      </c>
      <c r="CL77" s="223">
        <v>117307.50000000003</v>
      </c>
      <c r="CM77" s="223">
        <v>115816.90000000002</v>
      </c>
      <c r="CN77" s="223">
        <v>114326.30000000002</v>
      </c>
      <c r="CO77" s="223">
        <v>112835.70000000003</v>
      </c>
      <c r="CP77" s="223">
        <v>111345.10000000002</v>
      </c>
      <c r="CQ77" s="223">
        <v>109854.50000000003</v>
      </c>
      <c r="CR77" s="223">
        <v>108363.90000000002</v>
      </c>
      <c r="CS77" s="223">
        <v>106873.30000000003</v>
      </c>
      <c r="CT77" s="223">
        <v>105382.70000000003</v>
      </c>
      <c r="CU77" s="223">
        <v>103892.10000000003</v>
      </c>
      <c r="CV77" s="223">
        <v>102401.50000000003</v>
      </c>
      <c r="CW77" s="223">
        <v>100910.90000000002</v>
      </c>
      <c r="CX77" s="223">
        <v>99420.3</v>
      </c>
      <c r="CY77" s="224"/>
    </row>
    <row r="78" spans="1:103" ht="11" thickBot="1">
      <c r="A78" s="220"/>
      <c r="B78" s="222">
        <f t="shared" si="2"/>
        <v>71</v>
      </c>
      <c r="C78" s="223">
        <v>212341.23763017004</v>
      </c>
      <c r="D78" s="223">
        <v>211685.86343995348</v>
      </c>
      <c r="E78" s="223">
        <v>211030.48924973691</v>
      </c>
      <c r="F78" s="223">
        <v>210375.11505952035</v>
      </c>
      <c r="G78" s="223">
        <v>209719.74086930376</v>
      </c>
      <c r="H78" s="223">
        <v>209064.36667908719</v>
      </c>
      <c r="I78" s="223">
        <v>208408.99248887063</v>
      </c>
      <c r="J78" s="223">
        <v>207753.61829865407</v>
      </c>
      <c r="K78" s="223">
        <v>207098.2441084375</v>
      </c>
      <c r="L78" s="223">
        <v>206442.86991822085</v>
      </c>
      <c r="M78" s="223">
        <v>205849.49412639876</v>
      </c>
      <c r="N78" s="223">
        <v>205256.11833457669</v>
      </c>
      <c r="O78" s="223">
        <v>204662.7425427546</v>
      </c>
      <c r="P78" s="223">
        <v>204069.3667509325</v>
      </c>
      <c r="Q78" s="223">
        <v>203475.99095911044</v>
      </c>
      <c r="R78" s="223">
        <v>202882.61516728834</v>
      </c>
      <c r="S78" s="223">
        <v>202289.23937546625</v>
      </c>
      <c r="T78" s="223">
        <v>201695.86358364418</v>
      </c>
      <c r="U78" s="223">
        <v>201102.48779182209</v>
      </c>
      <c r="V78" s="223">
        <v>200509.11199999994</v>
      </c>
      <c r="W78" s="223">
        <v>199731.57679999995</v>
      </c>
      <c r="X78" s="223">
        <v>198954.04159999994</v>
      </c>
      <c r="Y78" s="223">
        <v>198176.50639999995</v>
      </c>
      <c r="Z78" s="223">
        <v>197398.97119999994</v>
      </c>
      <c r="AA78" s="223">
        <v>196621.43599999996</v>
      </c>
      <c r="AB78" s="223">
        <v>195843.90079999994</v>
      </c>
      <c r="AC78" s="223">
        <v>195066.36559999996</v>
      </c>
      <c r="AD78" s="223">
        <v>194288.83039999995</v>
      </c>
      <c r="AE78" s="223">
        <v>193511.29519999996</v>
      </c>
      <c r="AF78" s="223">
        <v>192733.75999999995</v>
      </c>
      <c r="AG78" s="223">
        <v>191956.22479999997</v>
      </c>
      <c r="AH78" s="223">
        <v>191178.68959999995</v>
      </c>
      <c r="AI78" s="223">
        <v>190401.15439999997</v>
      </c>
      <c r="AJ78" s="223">
        <v>189623.61919999996</v>
      </c>
      <c r="AK78" s="223">
        <v>188846.08399999997</v>
      </c>
      <c r="AL78" s="223">
        <v>188068.54879999999</v>
      </c>
      <c r="AM78" s="223">
        <v>187291.01359999998</v>
      </c>
      <c r="AN78" s="223">
        <v>186513.47839999999</v>
      </c>
      <c r="AO78" s="223">
        <v>185735.94319999998</v>
      </c>
      <c r="AP78" s="223">
        <v>184958.40800000002</v>
      </c>
      <c r="AQ78" s="223">
        <v>183921.82693333333</v>
      </c>
      <c r="AR78" s="223">
        <v>182885.24586666666</v>
      </c>
      <c r="AS78" s="223">
        <v>181848.6648</v>
      </c>
      <c r="AT78" s="223">
        <v>180812.0837333333</v>
      </c>
      <c r="AU78" s="223">
        <v>179775.50266666664</v>
      </c>
      <c r="AV78" s="223">
        <v>178738.92159999997</v>
      </c>
      <c r="AW78" s="223">
        <v>177702.34053333328</v>
      </c>
      <c r="AX78" s="223">
        <v>176665.75946666661</v>
      </c>
      <c r="AY78" s="223">
        <v>175629.17839999995</v>
      </c>
      <c r="AZ78" s="223">
        <v>174592.59733333325</v>
      </c>
      <c r="BA78" s="223">
        <v>173556.01626666659</v>
      </c>
      <c r="BB78" s="223">
        <v>172519.43519999992</v>
      </c>
      <c r="BC78" s="223">
        <v>171482.85413333323</v>
      </c>
      <c r="BD78" s="223">
        <v>170446.27306666656</v>
      </c>
      <c r="BE78" s="223">
        <v>169409.69199999998</v>
      </c>
      <c r="BF78" s="223">
        <v>167999.9302</v>
      </c>
      <c r="BG78" s="223">
        <v>166590.1684</v>
      </c>
      <c r="BH78" s="223">
        <v>165180.40660000002</v>
      </c>
      <c r="BI78" s="223">
        <v>163770.64480000004</v>
      </c>
      <c r="BJ78" s="223">
        <v>162360.88300000003</v>
      </c>
      <c r="BK78" s="223">
        <v>160951.12120000005</v>
      </c>
      <c r="BL78" s="223">
        <v>159541.35940000007</v>
      </c>
      <c r="BM78" s="223">
        <v>158131.5976000001</v>
      </c>
      <c r="BN78" s="223">
        <v>156721.83580000009</v>
      </c>
      <c r="BO78" s="223">
        <v>155312.07400000002</v>
      </c>
      <c r="BP78" s="223">
        <v>153781.43977142859</v>
      </c>
      <c r="BQ78" s="223">
        <v>152250.80554285715</v>
      </c>
      <c r="BR78" s="223">
        <v>150720.17131428572</v>
      </c>
      <c r="BS78" s="223">
        <v>149189.53708571428</v>
      </c>
      <c r="BT78" s="223">
        <v>147658.90285714288</v>
      </c>
      <c r="BU78" s="223">
        <v>146128.26862857144</v>
      </c>
      <c r="BV78" s="223">
        <v>144597.63440000001</v>
      </c>
      <c r="BW78" s="223">
        <v>143067.00017142858</v>
      </c>
      <c r="BX78" s="223">
        <v>141536.36594285714</v>
      </c>
      <c r="BY78" s="223">
        <v>140005.73171428574</v>
      </c>
      <c r="BZ78" s="223">
        <v>138475.0974857143</v>
      </c>
      <c r="CA78" s="223">
        <v>136944.46325714287</v>
      </c>
      <c r="CB78" s="223">
        <v>135413.82902857143</v>
      </c>
      <c r="CC78" s="223">
        <v>133883.1948</v>
      </c>
      <c r="CD78" s="223">
        <v>132352.56057142859</v>
      </c>
      <c r="CE78" s="223">
        <v>130821.92634285716</v>
      </c>
      <c r="CF78" s="223">
        <v>129291.29211428572</v>
      </c>
      <c r="CG78" s="223">
        <v>127760.65788571429</v>
      </c>
      <c r="CH78" s="223">
        <v>126230.02365714287</v>
      </c>
      <c r="CI78" s="223">
        <v>124699.38942857143</v>
      </c>
      <c r="CJ78" s="223">
        <v>123168.75520000001</v>
      </c>
      <c r="CK78" s="223">
        <v>121638.12097142858</v>
      </c>
      <c r="CL78" s="223">
        <v>120107.48674285715</v>
      </c>
      <c r="CM78" s="223">
        <v>118576.85251428573</v>
      </c>
      <c r="CN78" s="223">
        <v>117046.21828571429</v>
      </c>
      <c r="CO78" s="223">
        <v>115515.58405714287</v>
      </c>
      <c r="CP78" s="223">
        <v>113984.94982857144</v>
      </c>
      <c r="CQ78" s="223">
        <v>112454.31560000002</v>
      </c>
      <c r="CR78" s="223">
        <v>110923.68137142858</v>
      </c>
      <c r="CS78" s="223">
        <v>109393.04714285715</v>
      </c>
      <c r="CT78" s="223">
        <v>107862.41291428573</v>
      </c>
      <c r="CU78" s="223">
        <v>106331.77868571429</v>
      </c>
      <c r="CV78" s="223">
        <v>104801.14445714287</v>
      </c>
      <c r="CW78" s="223">
        <v>103270.51022857144</v>
      </c>
      <c r="CX78" s="223">
        <v>101739.876</v>
      </c>
      <c r="CY78" s="224"/>
    </row>
    <row r="79" spans="1:103" ht="11" thickBot="1">
      <c r="A79" s="220"/>
      <c r="B79" s="222">
        <f t="shared" si="2"/>
        <v>72</v>
      </c>
      <c r="C79" s="223">
        <v>217480.80155321531</v>
      </c>
      <c r="D79" s="223">
        <v>216809.56451138441</v>
      </c>
      <c r="E79" s="223">
        <v>216138.32746955348</v>
      </c>
      <c r="F79" s="223">
        <v>215467.09042772258</v>
      </c>
      <c r="G79" s="223">
        <v>214795.85338589165</v>
      </c>
      <c r="H79" s="223">
        <v>214124.61634406075</v>
      </c>
      <c r="I79" s="223">
        <v>213453.37930222985</v>
      </c>
      <c r="J79" s="223">
        <v>212782.14226039892</v>
      </c>
      <c r="K79" s="223">
        <v>212110.90521856802</v>
      </c>
      <c r="L79" s="223">
        <v>211439.66817673709</v>
      </c>
      <c r="M79" s="223">
        <v>210831.93015906334</v>
      </c>
      <c r="N79" s="223">
        <v>210224.19214138962</v>
      </c>
      <c r="O79" s="223">
        <v>209616.4541237159</v>
      </c>
      <c r="P79" s="223">
        <v>209008.71610604215</v>
      </c>
      <c r="Q79" s="223">
        <v>208400.97808836843</v>
      </c>
      <c r="R79" s="223">
        <v>207793.24007069471</v>
      </c>
      <c r="S79" s="223">
        <v>207185.50205302099</v>
      </c>
      <c r="T79" s="223">
        <v>206577.76403534727</v>
      </c>
      <c r="U79" s="223">
        <v>205970.02601767352</v>
      </c>
      <c r="V79" s="223">
        <v>205362.28799999997</v>
      </c>
      <c r="W79" s="223">
        <v>204566.37119999997</v>
      </c>
      <c r="X79" s="223">
        <v>203770.45439999996</v>
      </c>
      <c r="Y79" s="223">
        <v>202974.53759999995</v>
      </c>
      <c r="Z79" s="223">
        <v>202178.62079999998</v>
      </c>
      <c r="AA79" s="223">
        <v>201382.70399999997</v>
      </c>
      <c r="AB79" s="223">
        <v>200586.78719999996</v>
      </c>
      <c r="AC79" s="223">
        <v>199790.87039999996</v>
      </c>
      <c r="AD79" s="223">
        <v>198994.95359999998</v>
      </c>
      <c r="AE79" s="223">
        <v>198199.03679999997</v>
      </c>
      <c r="AF79" s="223">
        <v>197403.11999999997</v>
      </c>
      <c r="AG79" s="223">
        <v>196607.20319999996</v>
      </c>
      <c r="AH79" s="223">
        <v>195811.28639999998</v>
      </c>
      <c r="AI79" s="223">
        <v>195015.36959999998</v>
      </c>
      <c r="AJ79" s="223">
        <v>194219.45279999997</v>
      </c>
      <c r="AK79" s="223">
        <v>193423.53599999996</v>
      </c>
      <c r="AL79" s="223">
        <v>192627.61919999999</v>
      </c>
      <c r="AM79" s="223">
        <v>191831.70239999998</v>
      </c>
      <c r="AN79" s="223">
        <v>191035.78559999997</v>
      </c>
      <c r="AO79" s="223">
        <v>190239.86879999997</v>
      </c>
      <c r="AP79" s="223">
        <v>189443.95200000002</v>
      </c>
      <c r="AQ79" s="223">
        <v>188382.85440000001</v>
      </c>
      <c r="AR79" s="223">
        <v>187321.75680000003</v>
      </c>
      <c r="AS79" s="223">
        <v>186260.65920000005</v>
      </c>
      <c r="AT79" s="223">
        <v>185199.56160000007</v>
      </c>
      <c r="AU79" s="223">
        <v>184138.46400000009</v>
      </c>
      <c r="AV79" s="223">
        <v>183077.36640000009</v>
      </c>
      <c r="AW79" s="223">
        <v>182016.26880000011</v>
      </c>
      <c r="AX79" s="223">
        <v>180955.17120000013</v>
      </c>
      <c r="AY79" s="223">
        <v>179894.07360000012</v>
      </c>
      <c r="AZ79" s="223">
        <v>178832.97600000014</v>
      </c>
      <c r="BA79" s="223">
        <v>177771.87840000016</v>
      </c>
      <c r="BB79" s="223">
        <v>176710.78080000018</v>
      </c>
      <c r="BC79" s="223">
        <v>175649.6832000002</v>
      </c>
      <c r="BD79" s="223">
        <v>174588.58560000019</v>
      </c>
      <c r="BE79" s="223">
        <v>173527.48799999998</v>
      </c>
      <c r="BF79" s="223">
        <v>172082.40479999999</v>
      </c>
      <c r="BG79" s="223">
        <v>170637.3216</v>
      </c>
      <c r="BH79" s="223">
        <v>169192.23839999997</v>
      </c>
      <c r="BI79" s="223">
        <v>167747.15519999998</v>
      </c>
      <c r="BJ79" s="223">
        <v>166302.07199999999</v>
      </c>
      <c r="BK79" s="223">
        <v>164856.98879999999</v>
      </c>
      <c r="BL79" s="223">
        <v>163411.90559999997</v>
      </c>
      <c r="BM79" s="223">
        <v>161966.82239999998</v>
      </c>
      <c r="BN79" s="223">
        <v>160521.73919999998</v>
      </c>
      <c r="BO79" s="223">
        <v>159076.65600000002</v>
      </c>
      <c r="BP79" s="223">
        <v>157505.45965714287</v>
      </c>
      <c r="BQ79" s="223">
        <v>155934.26331428572</v>
      </c>
      <c r="BR79" s="223">
        <v>154363.06697142858</v>
      </c>
      <c r="BS79" s="223">
        <v>152791.87062857143</v>
      </c>
      <c r="BT79" s="223">
        <v>151220.67428571428</v>
      </c>
      <c r="BU79" s="223">
        <v>149649.47794285713</v>
      </c>
      <c r="BV79" s="223">
        <v>148078.28160000002</v>
      </c>
      <c r="BW79" s="223">
        <v>146507.08525714287</v>
      </c>
      <c r="BX79" s="223">
        <v>144935.88891428572</v>
      </c>
      <c r="BY79" s="223">
        <v>143364.69257142858</v>
      </c>
      <c r="BZ79" s="223">
        <v>141793.49622857143</v>
      </c>
      <c r="CA79" s="223">
        <v>140222.29988571428</v>
      </c>
      <c r="CB79" s="223">
        <v>138651.10354285713</v>
      </c>
      <c r="CC79" s="223">
        <v>137079.90720000002</v>
      </c>
      <c r="CD79" s="223">
        <v>135508.71085714287</v>
      </c>
      <c r="CE79" s="223">
        <v>133937.51451428572</v>
      </c>
      <c r="CF79" s="223">
        <v>132366.31817142857</v>
      </c>
      <c r="CG79" s="223">
        <v>130795.12182857143</v>
      </c>
      <c r="CH79" s="223">
        <v>129223.92548571428</v>
      </c>
      <c r="CI79" s="223">
        <v>127652.72914285713</v>
      </c>
      <c r="CJ79" s="223">
        <v>126081.5328</v>
      </c>
      <c r="CK79" s="223">
        <v>124510.33645714285</v>
      </c>
      <c r="CL79" s="223">
        <v>122939.14011428571</v>
      </c>
      <c r="CM79" s="223">
        <v>121367.94377142857</v>
      </c>
      <c r="CN79" s="223">
        <v>119796.74742857143</v>
      </c>
      <c r="CO79" s="223">
        <v>118225.55108571428</v>
      </c>
      <c r="CP79" s="223">
        <v>116654.35474285713</v>
      </c>
      <c r="CQ79" s="223">
        <v>115083.15839999999</v>
      </c>
      <c r="CR79" s="223">
        <v>113511.96205714285</v>
      </c>
      <c r="CS79" s="223">
        <v>111940.76571428571</v>
      </c>
      <c r="CT79" s="223">
        <v>110369.56937142856</v>
      </c>
      <c r="CU79" s="223">
        <v>108798.37302857143</v>
      </c>
      <c r="CV79" s="223">
        <v>107227.17668571428</v>
      </c>
      <c r="CW79" s="223">
        <v>105655.98034285713</v>
      </c>
      <c r="CX79" s="223">
        <v>104084.784</v>
      </c>
      <c r="CY79" s="224"/>
    </row>
    <row r="80" spans="1:103" ht="11" thickBot="1">
      <c r="A80" s="220"/>
      <c r="B80" s="222">
        <f t="shared" si="2"/>
        <v>73</v>
      </c>
      <c r="C80" s="223">
        <v>222680.05553921286</v>
      </c>
      <c r="D80" s="223">
        <v>221992.77141717824</v>
      </c>
      <c r="E80" s="223">
        <v>221305.48729514363</v>
      </c>
      <c r="F80" s="223">
        <v>220618.20317310901</v>
      </c>
      <c r="G80" s="223">
        <v>219930.91905107442</v>
      </c>
      <c r="H80" s="223">
        <v>219243.63492903981</v>
      </c>
      <c r="I80" s="223">
        <v>218556.35080700519</v>
      </c>
      <c r="J80" s="223">
        <v>217869.06668497057</v>
      </c>
      <c r="K80" s="223">
        <v>217181.78256293596</v>
      </c>
      <c r="L80" s="223">
        <v>216494.49844090134</v>
      </c>
      <c r="M80" s="223">
        <v>215872.2313968112</v>
      </c>
      <c r="N80" s="223">
        <v>215249.96435272106</v>
      </c>
      <c r="O80" s="223">
        <v>214627.69730863092</v>
      </c>
      <c r="P80" s="223">
        <v>214005.43026454077</v>
      </c>
      <c r="Q80" s="223">
        <v>213383.16322045063</v>
      </c>
      <c r="R80" s="223">
        <v>212760.89617636049</v>
      </c>
      <c r="S80" s="223">
        <v>212138.62913227035</v>
      </c>
      <c r="T80" s="223">
        <v>211516.36208818021</v>
      </c>
      <c r="U80" s="223">
        <v>210894.09504409006</v>
      </c>
      <c r="V80" s="223">
        <v>210271.82799999998</v>
      </c>
      <c r="W80" s="223">
        <v>209457.32319999998</v>
      </c>
      <c r="X80" s="223">
        <v>208642.81839999999</v>
      </c>
      <c r="Y80" s="223">
        <v>207828.31359999996</v>
      </c>
      <c r="Z80" s="223">
        <v>207013.80879999997</v>
      </c>
      <c r="AA80" s="223">
        <v>206199.30399999997</v>
      </c>
      <c r="AB80" s="223">
        <v>205384.79919999998</v>
      </c>
      <c r="AC80" s="223">
        <v>204570.29439999998</v>
      </c>
      <c r="AD80" s="223">
        <v>203755.78959999999</v>
      </c>
      <c r="AE80" s="223">
        <v>202941.28479999996</v>
      </c>
      <c r="AF80" s="223">
        <v>202126.77999999997</v>
      </c>
      <c r="AG80" s="223">
        <v>201312.27519999997</v>
      </c>
      <c r="AH80" s="223">
        <v>200497.77039999998</v>
      </c>
      <c r="AI80" s="223">
        <v>199683.26559999998</v>
      </c>
      <c r="AJ80" s="223">
        <v>198868.76079999999</v>
      </c>
      <c r="AK80" s="223">
        <v>198054.25599999996</v>
      </c>
      <c r="AL80" s="223">
        <v>197239.75119999997</v>
      </c>
      <c r="AM80" s="223">
        <v>196425.24639999997</v>
      </c>
      <c r="AN80" s="223">
        <v>195610.74159999998</v>
      </c>
      <c r="AO80" s="223">
        <v>194796.23679999998</v>
      </c>
      <c r="AP80" s="223">
        <v>193981.73200000002</v>
      </c>
      <c r="AQ80" s="223">
        <v>192895.84240000002</v>
      </c>
      <c r="AR80" s="223">
        <v>191809.95280000003</v>
      </c>
      <c r="AS80" s="223">
        <v>190724.06320000003</v>
      </c>
      <c r="AT80" s="223">
        <v>189638.17360000001</v>
      </c>
      <c r="AU80" s="223">
        <v>188552.28400000001</v>
      </c>
      <c r="AV80" s="223">
        <v>187466.39440000002</v>
      </c>
      <c r="AW80" s="223">
        <v>186380.50480000002</v>
      </c>
      <c r="AX80" s="223">
        <v>185294.61520000003</v>
      </c>
      <c r="AY80" s="223">
        <v>184208.72560000003</v>
      </c>
      <c r="AZ80" s="223">
        <v>183122.83600000004</v>
      </c>
      <c r="BA80" s="223">
        <v>182036.94640000004</v>
      </c>
      <c r="BB80" s="223">
        <v>180951.05680000005</v>
      </c>
      <c r="BC80" s="223">
        <v>179865.16720000005</v>
      </c>
      <c r="BD80" s="223">
        <v>178779.27760000006</v>
      </c>
      <c r="BE80" s="223">
        <v>177693.38800000001</v>
      </c>
      <c r="BF80" s="223">
        <v>176212.55380000002</v>
      </c>
      <c r="BG80" s="223">
        <v>174731.71960000004</v>
      </c>
      <c r="BH80" s="223">
        <v>173250.88540000006</v>
      </c>
      <c r="BI80" s="223">
        <v>171770.05120000007</v>
      </c>
      <c r="BJ80" s="223">
        <v>170289.21700000009</v>
      </c>
      <c r="BK80" s="223">
        <v>168808.38280000011</v>
      </c>
      <c r="BL80" s="223">
        <v>167327.54860000013</v>
      </c>
      <c r="BM80" s="223">
        <v>165846.71440000014</v>
      </c>
      <c r="BN80" s="223">
        <v>164365.88020000016</v>
      </c>
      <c r="BO80" s="223">
        <v>162885.046</v>
      </c>
      <c r="BP80" s="223">
        <v>161272.75965714286</v>
      </c>
      <c r="BQ80" s="223">
        <v>159660.47331428571</v>
      </c>
      <c r="BR80" s="223">
        <v>158048.18697142857</v>
      </c>
      <c r="BS80" s="223">
        <v>156435.90062857143</v>
      </c>
      <c r="BT80" s="223">
        <v>154823.61428571428</v>
      </c>
      <c r="BU80" s="223">
        <v>153211.32794285714</v>
      </c>
      <c r="BV80" s="223">
        <v>151599.0416</v>
      </c>
      <c r="BW80" s="223">
        <v>149986.75525714285</v>
      </c>
      <c r="BX80" s="223">
        <v>148374.46891428571</v>
      </c>
      <c r="BY80" s="223">
        <v>146762.18257142857</v>
      </c>
      <c r="BZ80" s="223">
        <v>145149.89622857142</v>
      </c>
      <c r="CA80" s="223">
        <v>143537.60988571428</v>
      </c>
      <c r="CB80" s="223">
        <v>141925.32354285714</v>
      </c>
      <c r="CC80" s="223">
        <v>140313.03719999999</v>
      </c>
      <c r="CD80" s="223">
        <v>138700.75085714285</v>
      </c>
      <c r="CE80" s="223">
        <v>137088.4645142857</v>
      </c>
      <c r="CF80" s="223">
        <v>135476.17817142856</v>
      </c>
      <c r="CG80" s="223">
        <v>133863.89182857142</v>
      </c>
      <c r="CH80" s="223">
        <v>132251.60548571427</v>
      </c>
      <c r="CI80" s="223">
        <v>130639.31914285713</v>
      </c>
      <c r="CJ80" s="223">
        <v>129027.03279999999</v>
      </c>
      <c r="CK80" s="223">
        <v>127414.74645714284</v>
      </c>
      <c r="CL80" s="223">
        <v>125802.4601142857</v>
      </c>
      <c r="CM80" s="223">
        <v>124190.17377142856</v>
      </c>
      <c r="CN80" s="223">
        <v>122577.88742857141</v>
      </c>
      <c r="CO80" s="223">
        <v>120965.60108571427</v>
      </c>
      <c r="CP80" s="223">
        <v>119353.31474285712</v>
      </c>
      <c r="CQ80" s="223">
        <v>117741.02839999998</v>
      </c>
      <c r="CR80" s="223">
        <v>116128.74205714284</v>
      </c>
      <c r="CS80" s="223">
        <v>114516.45571428569</v>
      </c>
      <c r="CT80" s="223">
        <v>112904.16937142855</v>
      </c>
      <c r="CU80" s="223">
        <v>111291.88302857141</v>
      </c>
      <c r="CV80" s="223">
        <v>109679.59668571426</v>
      </c>
      <c r="CW80" s="223">
        <v>108067.3103428571</v>
      </c>
      <c r="CX80" s="223">
        <v>106455.024</v>
      </c>
      <c r="CY80" s="224"/>
    </row>
    <row r="81" spans="1:103" ht="11" thickBot="1">
      <c r="A81" s="220"/>
      <c r="B81" s="222">
        <f t="shared" si="2"/>
        <v>74</v>
      </c>
      <c r="C81" s="223">
        <v>227938.9995881627</v>
      </c>
      <c r="D81" s="223">
        <v>227235.48415733501</v>
      </c>
      <c r="E81" s="223">
        <v>226531.96872650733</v>
      </c>
      <c r="F81" s="223">
        <v>225828.45329567968</v>
      </c>
      <c r="G81" s="223">
        <v>225124.93786485199</v>
      </c>
      <c r="H81" s="223">
        <v>224421.42243402434</v>
      </c>
      <c r="I81" s="223">
        <v>223717.90700319665</v>
      </c>
      <c r="J81" s="223">
        <v>223014.391572369</v>
      </c>
      <c r="K81" s="223">
        <v>222310.87614154132</v>
      </c>
      <c r="L81" s="223">
        <v>221607.36071071369</v>
      </c>
      <c r="M81" s="223">
        <v>220970.39783964233</v>
      </c>
      <c r="N81" s="223">
        <v>220333.43496857095</v>
      </c>
      <c r="O81" s="223">
        <v>219696.47209749959</v>
      </c>
      <c r="P81" s="223">
        <v>219059.50922642823</v>
      </c>
      <c r="Q81" s="223">
        <v>218422.54635535687</v>
      </c>
      <c r="R81" s="223">
        <v>217785.58348428548</v>
      </c>
      <c r="S81" s="223">
        <v>217148.62061321412</v>
      </c>
      <c r="T81" s="223">
        <v>216511.65774214276</v>
      </c>
      <c r="U81" s="223">
        <v>215874.69487107141</v>
      </c>
      <c r="V81" s="223">
        <v>215237.73199999999</v>
      </c>
      <c r="W81" s="223">
        <v>214404.43279999998</v>
      </c>
      <c r="X81" s="223">
        <v>213571.1336</v>
      </c>
      <c r="Y81" s="223">
        <v>212737.83439999999</v>
      </c>
      <c r="Z81" s="223">
        <v>211904.53519999998</v>
      </c>
      <c r="AA81" s="223">
        <v>211071.23599999998</v>
      </c>
      <c r="AB81" s="223">
        <v>210237.9368</v>
      </c>
      <c r="AC81" s="223">
        <v>209404.63759999999</v>
      </c>
      <c r="AD81" s="223">
        <v>208571.33839999998</v>
      </c>
      <c r="AE81" s="223">
        <v>207738.03919999997</v>
      </c>
      <c r="AF81" s="223">
        <v>206904.74</v>
      </c>
      <c r="AG81" s="223">
        <v>206071.44079999998</v>
      </c>
      <c r="AH81" s="223">
        <v>205238.14159999997</v>
      </c>
      <c r="AI81" s="223">
        <v>204404.84239999996</v>
      </c>
      <c r="AJ81" s="223">
        <v>203571.54319999999</v>
      </c>
      <c r="AK81" s="223">
        <v>202738.24399999998</v>
      </c>
      <c r="AL81" s="223">
        <v>201904.94479999997</v>
      </c>
      <c r="AM81" s="223">
        <v>201071.64559999996</v>
      </c>
      <c r="AN81" s="223">
        <v>200238.34639999998</v>
      </c>
      <c r="AO81" s="223">
        <v>199405.04719999997</v>
      </c>
      <c r="AP81" s="223">
        <v>198571.74799999999</v>
      </c>
      <c r="AQ81" s="223">
        <v>197460.79093333334</v>
      </c>
      <c r="AR81" s="223">
        <v>196349.83386666665</v>
      </c>
      <c r="AS81" s="223">
        <v>195238.87679999997</v>
      </c>
      <c r="AT81" s="223">
        <v>194127.91973333331</v>
      </c>
      <c r="AU81" s="223">
        <v>193016.96266666663</v>
      </c>
      <c r="AV81" s="223">
        <v>191906.00559999997</v>
      </c>
      <c r="AW81" s="223">
        <v>190795.04853333329</v>
      </c>
      <c r="AX81" s="223">
        <v>189684.09146666661</v>
      </c>
      <c r="AY81" s="223">
        <v>188573.13439999995</v>
      </c>
      <c r="AZ81" s="223">
        <v>187462.17733333327</v>
      </c>
      <c r="BA81" s="223">
        <v>186351.22026666661</v>
      </c>
      <c r="BB81" s="223">
        <v>185240.26319999993</v>
      </c>
      <c r="BC81" s="223">
        <v>184129.30613333324</v>
      </c>
      <c r="BD81" s="223">
        <v>183018.34906666659</v>
      </c>
      <c r="BE81" s="223">
        <v>181907.39199999999</v>
      </c>
      <c r="BF81" s="223">
        <v>180390.37720000002</v>
      </c>
      <c r="BG81" s="223">
        <v>178873.36240000001</v>
      </c>
      <c r="BH81" s="223">
        <v>177356.34760000001</v>
      </c>
      <c r="BI81" s="223">
        <v>175839.33280000003</v>
      </c>
      <c r="BJ81" s="223">
        <v>174322.31800000003</v>
      </c>
      <c r="BK81" s="223">
        <v>172805.30320000002</v>
      </c>
      <c r="BL81" s="223">
        <v>171288.28840000002</v>
      </c>
      <c r="BM81" s="223">
        <v>169771.27360000004</v>
      </c>
      <c r="BN81" s="223">
        <v>168254.25880000004</v>
      </c>
      <c r="BO81" s="223">
        <v>166737.24400000001</v>
      </c>
      <c r="BP81" s="223">
        <v>165083.33977142858</v>
      </c>
      <c r="BQ81" s="223">
        <v>163429.43554285716</v>
      </c>
      <c r="BR81" s="223">
        <v>161775.5313142857</v>
      </c>
      <c r="BS81" s="223">
        <v>160121.62708571428</v>
      </c>
      <c r="BT81" s="223">
        <v>158467.72285714286</v>
      </c>
      <c r="BU81" s="223">
        <v>156813.81862857143</v>
      </c>
      <c r="BV81" s="223">
        <v>155159.91440000001</v>
      </c>
      <c r="BW81" s="223">
        <v>153506.01017142856</v>
      </c>
      <c r="BX81" s="223">
        <v>151852.10594285713</v>
      </c>
      <c r="BY81" s="223">
        <v>150198.20171428571</v>
      </c>
      <c r="BZ81" s="223">
        <v>148544.29748571428</v>
      </c>
      <c r="CA81" s="223">
        <v>146890.39325714286</v>
      </c>
      <c r="CB81" s="223">
        <v>145236.48902857141</v>
      </c>
      <c r="CC81" s="223">
        <v>143582.58479999998</v>
      </c>
      <c r="CD81" s="223">
        <v>141928.68057142856</v>
      </c>
      <c r="CE81" s="223">
        <v>140274.77634285713</v>
      </c>
      <c r="CF81" s="223">
        <v>138620.87211428568</v>
      </c>
      <c r="CG81" s="223">
        <v>136966.96788571426</v>
      </c>
      <c r="CH81" s="223">
        <v>135313.06365714283</v>
      </c>
      <c r="CI81" s="223">
        <v>133659.15942857141</v>
      </c>
      <c r="CJ81" s="223">
        <v>132005.25519999999</v>
      </c>
      <c r="CK81" s="223">
        <v>130351.35097142855</v>
      </c>
      <c r="CL81" s="223">
        <v>128697.44674285711</v>
      </c>
      <c r="CM81" s="223">
        <v>127043.54251428568</v>
      </c>
      <c r="CN81" s="223">
        <v>125389.63828571425</v>
      </c>
      <c r="CO81" s="223">
        <v>123735.73405714282</v>
      </c>
      <c r="CP81" s="223">
        <v>122081.82982857138</v>
      </c>
      <c r="CQ81" s="223">
        <v>120427.92559999996</v>
      </c>
      <c r="CR81" s="223">
        <v>118774.02137142853</v>
      </c>
      <c r="CS81" s="223">
        <v>117120.1171428571</v>
      </c>
      <c r="CT81" s="223">
        <v>115466.21291428567</v>
      </c>
      <c r="CU81" s="223">
        <v>113812.30868571423</v>
      </c>
      <c r="CV81" s="223">
        <v>112158.40445714281</v>
      </c>
      <c r="CW81" s="223">
        <v>110504.50022857137</v>
      </c>
      <c r="CX81" s="223">
        <v>108850.59599999999</v>
      </c>
      <c r="CY81" s="224"/>
    </row>
    <row r="82" spans="1:103" ht="11" thickBot="1">
      <c r="A82" s="220"/>
      <c r="B82" s="222">
        <f t="shared" si="2"/>
        <v>75</v>
      </c>
      <c r="C82" s="223">
        <v>233257.63370006479</v>
      </c>
      <c r="D82" s="223">
        <v>232537.70273185472</v>
      </c>
      <c r="E82" s="223">
        <v>231817.77176364462</v>
      </c>
      <c r="F82" s="223">
        <v>231097.84079543455</v>
      </c>
      <c r="G82" s="223">
        <v>230377.90982722444</v>
      </c>
      <c r="H82" s="223">
        <v>229657.97885901437</v>
      </c>
      <c r="I82" s="223">
        <v>228938.04789080427</v>
      </c>
      <c r="J82" s="223">
        <v>228218.1169225942</v>
      </c>
      <c r="K82" s="223">
        <v>227498.1859543841</v>
      </c>
      <c r="L82" s="223">
        <v>226778.25498617408</v>
      </c>
      <c r="M82" s="223">
        <v>226126.42948755668</v>
      </c>
      <c r="N82" s="223">
        <v>225474.60398893929</v>
      </c>
      <c r="O82" s="223">
        <v>224822.77849032191</v>
      </c>
      <c r="P82" s="223">
        <v>224170.95299170451</v>
      </c>
      <c r="Q82" s="223">
        <v>223519.12749308711</v>
      </c>
      <c r="R82" s="223">
        <v>222867.30199446972</v>
      </c>
      <c r="S82" s="223">
        <v>222215.47649585232</v>
      </c>
      <c r="T82" s="223">
        <v>221563.65099723494</v>
      </c>
      <c r="U82" s="223">
        <v>220911.82549861755</v>
      </c>
      <c r="V82" s="223">
        <v>220260</v>
      </c>
      <c r="W82" s="223">
        <v>219407.7</v>
      </c>
      <c r="X82" s="223">
        <v>218555.40000000002</v>
      </c>
      <c r="Y82" s="223">
        <v>217703.1</v>
      </c>
      <c r="Z82" s="223">
        <v>216850.80000000002</v>
      </c>
      <c r="AA82" s="223">
        <v>215998.5</v>
      </c>
      <c r="AB82" s="223">
        <v>215146.2</v>
      </c>
      <c r="AC82" s="223">
        <v>214293.9</v>
      </c>
      <c r="AD82" s="223">
        <v>213441.6</v>
      </c>
      <c r="AE82" s="223">
        <v>212589.3</v>
      </c>
      <c r="AF82" s="223">
        <v>211737</v>
      </c>
      <c r="AG82" s="223">
        <v>210884.69999999998</v>
      </c>
      <c r="AH82" s="223">
        <v>210032.4</v>
      </c>
      <c r="AI82" s="223">
        <v>209180.09999999998</v>
      </c>
      <c r="AJ82" s="223">
        <v>208327.8</v>
      </c>
      <c r="AK82" s="223">
        <v>207475.49999999997</v>
      </c>
      <c r="AL82" s="223">
        <v>206623.19999999998</v>
      </c>
      <c r="AM82" s="223">
        <v>205770.89999999997</v>
      </c>
      <c r="AN82" s="223">
        <v>204918.59999999998</v>
      </c>
      <c r="AO82" s="223">
        <v>204066.29999999996</v>
      </c>
      <c r="AP82" s="223">
        <v>203214</v>
      </c>
      <c r="AQ82" s="223">
        <v>202077.7</v>
      </c>
      <c r="AR82" s="223">
        <v>200941.40000000002</v>
      </c>
      <c r="AS82" s="223">
        <v>199805.10000000006</v>
      </c>
      <c r="AT82" s="223">
        <v>198668.80000000008</v>
      </c>
      <c r="AU82" s="223">
        <v>197532.50000000009</v>
      </c>
      <c r="AV82" s="223">
        <v>196396.2000000001</v>
      </c>
      <c r="AW82" s="223">
        <v>195259.90000000011</v>
      </c>
      <c r="AX82" s="223">
        <v>194123.60000000012</v>
      </c>
      <c r="AY82" s="223">
        <v>192987.30000000016</v>
      </c>
      <c r="AZ82" s="223">
        <v>191851.00000000017</v>
      </c>
      <c r="BA82" s="223">
        <v>190714.70000000019</v>
      </c>
      <c r="BB82" s="223">
        <v>189578.4000000002</v>
      </c>
      <c r="BC82" s="223">
        <v>188442.10000000021</v>
      </c>
      <c r="BD82" s="223">
        <v>187305.80000000025</v>
      </c>
      <c r="BE82" s="223">
        <v>186169.50000000003</v>
      </c>
      <c r="BF82" s="223">
        <v>184615.875</v>
      </c>
      <c r="BG82" s="223">
        <v>183062.25</v>
      </c>
      <c r="BH82" s="223">
        <v>181508.62499999997</v>
      </c>
      <c r="BI82" s="223">
        <v>179954.99999999997</v>
      </c>
      <c r="BJ82" s="223">
        <v>178401.37499999997</v>
      </c>
      <c r="BK82" s="223">
        <v>176847.74999999994</v>
      </c>
      <c r="BL82" s="223">
        <v>175294.12499999994</v>
      </c>
      <c r="BM82" s="223">
        <v>173740.49999999994</v>
      </c>
      <c r="BN82" s="223">
        <v>172186.87499999991</v>
      </c>
      <c r="BO82" s="223">
        <v>170633.25</v>
      </c>
      <c r="BP82" s="223">
        <v>168937.2</v>
      </c>
      <c r="BQ82" s="223">
        <v>167241.15</v>
      </c>
      <c r="BR82" s="223">
        <v>165545.1</v>
      </c>
      <c r="BS82" s="223">
        <v>163849.04999999999</v>
      </c>
      <c r="BT82" s="223">
        <v>162153</v>
      </c>
      <c r="BU82" s="223">
        <v>160456.94999999998</v>
      </c>
      <c r="BV82" s="223">
        <v>158760.9</v>
      </c>
      <c r="BW82" s="223">
        <v>157064.84999999998</v>
      </c>
      <c r="BX82" s="223">
        <v>155368.79999999999</v>
      </c>
      <c r="BY82" s="223">
        <v>153672.74999999997</v>
      </c>
      <c r="BZ82" s="223">
        <v>151976.69999999998</v>
      </c>
      <c r="CA82" s="223">
        <v>150280.65</v>
      </c>
      <c r="CB82" s="223">
        <v>148584.59999999998</v>
      </c>
      <c r="CC82" s="223">
        <v>146888.54999999999</v>
      </c>
      <c r="CD82" s="223">
        <v>145192.49999999997</v>
      </c>
      <c r="CE82" s="223">
        <v>143496.44999999998</v>
      </c>
      <c r="CF82" s="223">
        <v>141800.39999999997</v>
      </c>
      <c r="CG82" s="223">
        <v>140104.34999999998</v>
      </c>
      <c r="CH82" s="223">
        <v>138408.29999999996</v>
      </c>
      <c r="CI82" s="223">
        <v>136712.24999999997</v>
      </c>
      <c r="CJ82" s="223">
        <v>135016.19999999995</v>
      </c>
      <c r="CK82" s="223">
        <v>133320.14999999997</v>
      </c>
      <c r="CL82" s="223">
        <v>131624.09999999995</v>
      </c>
      <c r="CM82" s="223">
        <v>129928.04999999994</v>
      </c>
      <c r="CN82" s="223">
        <v>128231.99999999994</v>
      </c>
      <c r="CO82" s="223">
        <v>126535.94999999994</v>
      </c>
      <c r="CP82" s="223">
        <v>124839.89999999994</v>
      </c>
      <c r="CQ82" s="223">
        <v>123143.84999999995</v>
      </c>
      <c r="CR82" s="223">
        <v>121447.79999999994</v>
      </c>
      <c r="CS82" s="223">
        <v>119751.74999999994</v>
      </c>
      <c r="CT82" s="223">
        <v>118055.69999999994</v>
      </c>
      <c r="CU82" s="223">
        <v>116359.64999999994</v>
      </c>
      <c r="CV82" s="223">
        <v>114663.59999999993</v>
      </c>
      <c r="CW82" s="223">
        <v>112967.54999999993</v>
      </c>
      <c r="CX82" s="223">
        <v>111271.49999999999</v>
      </c>
      <c r="CY82" s="224"/>
    </row>
    <row r="83" spans="1:103" ht="11" thickBot="1">
      <c r="A83" s="220"/>
      <c r="B83" s="222">
        <f t="shared" si="2"/>
        <v>76</v>
      </c>
      <c r="C83" s="223">
        <v>238592.01317879636</v>
      </c>
      <c r="D83" s="223">
        <v>237855.61807639268</v>
      </c>
      <c r="E83" s="223">
        <v>237119.22297398897</v>
      </c>
      <c r="F83" s="223">
        <v>236382.82787158526</v>
      </c>
      <c r="G83" s="223">
        <v>235646.43276918156</v>
      </c>
      <c r="H83" s="223">
        <v>234910.03766677788</v>
      </c>
      <c r="I83" s="223">
        <v>234173.64256437417</v>
      </c>
      <c r="J83" s="223">
        <v>233437.24746197046</v>
      </c>
      <c r="K83" s="223">
        <v>232700.85235956678</v>
      </c>
      <c r="L83" s="223">
        <v>231964.4572571631</v>
      </c>
      <c r="M83" s="223">
        <v>231297.72513144679</v>
      </c>
      <c r="N83" s="223">
        <v>230630.99300573047</v>
      </c>
      <c r="O83" s="223">
        <v>229964.26088001419</v>
      </c>
      <c r="P83" s="223">
        <v>229297.52875429788</v>
      </c>
      <c r="Q83" s="223">
        <v>228630.79662858156</v>
      </c>
      <c r="R83" s="223">
        <v>227964.06450286525</v>
      </c>
      <c r="S83" s="223">
        <v>227297.33237714894</v>
      </c>
      <c r="T83" s="223">
        <v>226630.60025143262</v>
      </c>
      <c r="U83" s="223">
        <v>225963.86812571631</v>
      </c>
      <c r="V83" s="223">
        <v>225297.136</v>
      </c>
      <c r="W83" s="223">
        <v>224425.758</v>
      </c>
      <c r="X83" s="223">
        <v>223554.37999999998</v>
      </c>
      <c r="Y83" s="223">
        <v>222683.00199999995</v>
      </c>
      <c r="Z83" s="223">
        <v>221811.62399999992</v>
      </c>
      <c r="AA83" s="223">
        <v>220940.24599999993</v>
      </c>
      <c r="AB83" s="223">
        <v>220068.8679999999</v>
      </c>
      <c r="AC83" s="223">
        <v>219197.48999999987</v>
      </c>
      <c r="AD83" s="223">
        <v>218326.11199999985</v>
      </c>
      <c r="AE83" s="223">
        <v>217454.73399999985</v>
      </c>
      <c r="AF83" s="223">
        <v>216583.35599999983</v>
      </c>
      <c r="AG83" s="223">
        <v>215711.9779999998</v>
      </c>
      <c r="AH83" s="223">
        <v>214840.59999999977</v>
      </c>
      <c r="AI83" s="223">
        <v>213969.22199999978</v>
      </c>
      <c r="AJ83" s="223">
        <v>213097.84399999975</v>
      </c>
      <c r="AK83" s="223">
        <v>212226.46599999972</v>
      </c>
      <c r="AL83" s="223">
        <v>211355.0879999997</v>
      </c>
      <c r="AM83" s="223">
        <v>210483.7099999997</v>
      </c>
      <c r="AN83" s="223">
        <v>209612.33199999967</v>
      </c>
      <c r="AO83" s="223">
        <v>208740.95399999965</v>
      </c>
      <c r="AP83" s="223">
        <v>207869.57599999994</v>
      </c>
      <c r="AQ83" s="223">
        <v>206707.8501333333</v>
      </c>
      <c r="AR83" s="223">
        <v>205546.12426666662</v>
      </c>
      <c r="AS83" s="223">
        <v>204384.39839999995</v>
      </c>
      <c r="AT83" s="223">
        <v>203222.6725333333</v>
      </c>
      <c r="AU83" s="223">
        <v>202060.94666666663</v>
      </c>
      <c r="AV83" s="223">
        <v>200899.22079999998</v>
      </c>
      <c r="AW83" s="223">
        <v>199737.49493333331</v>
      </c>
      <c r="AX83" s="223">
        <v>198575.76906666666</v>
      </c>
      <c r="AY83" s="223">
        <v>197414.04319999999</v>
      </c>
      <c r="AZ83" s="223">
        <v>196252.31733333331</v>
      </c>
      <c r="BA83" s="223">
        <v>195090.59146666666</v>
      </c>
      <c r="BB83" s="223">
        <v>193928.86559999999</v>
      </c>
      <c r="BC83" s="223">
        <v>192767.13973333334</v>
      </c>
      <c r="BD83" s="223">
        <v>191605.41386666667</v>
      </c>
      <c r="BE83" s="223">
        <v>190443.68800000002</v>
      </c>
      <c r="BF83" s="223">
        <v>188853.38800000001</v>
      </c>
      <c r="BG83" s="223">
        <v>187263.08799999999</v>
      </c>
      <c r="BH83" s="223">
        <v>185672.78799999997</v>
      </c>
      <c r="BI83" s="223">
        <v>184082.48799999995</v>
      </c>
      <c r="BJ83" s="223">
        <v>182492.18799999994</v>
      </c>
      <c r="BK83" s="223">
        <v>180901.88799999992</v>
      </c>
      <c r="BL83" s="223">
        <v>179311.58799999993</v>
      </c>
      <c r="BM83" s="223">
        <v>177721.28799999991</v>
      </c>
      <c r="BN83" s="223">
        <v>176130.9879999999</v>
      </c>
      <c r="BO83" s="223">
        <v>174540.68799999997</v>
      </c>
      <c r="BP83" s="223">
        <v>172802.35519999996</v>
      </c>
      <c r="BQ83" s="223">
        <v>171064.02239999996</v>
      </c>
      <c r="BR83" s="223">
        <v>169325.68959999995</v>
      </c>
      <c r="BS83" s="223">
        <v>167587.35679999995</v>
      </c>
      <c r="BT83" s="223">
        <v>165849.02399999995</v>
      </c>
      <c r="BU83" s="223">
        <v>164110.69119999994</v>
      </c>
      <c r="BV83" s="223">
        <v>162372.35839999994</v>
      </c>
      <c r="BW83" s="223">
        <v>160634.02559999994</v>
      </c>
      <c r="BX83" s="223">
        <v>158895.6927999999</v>
      </c>
      <c r="BY83" s="223">
        <v>157157.3599999999</v>
      </c>
      <c r="BZ83" s="223">
        <v>155419.02719999989</v>
      </c>
      <c r="CA83" s="223">
        <v>153680.69439999989</v>
      </c>
      <c r="CB83" s="223">
        <v>151942.36159999989</v>
      </c>
      <c r="CC83" s="223">
        <v>150204.02879999988</v>
      </c>
      <c r="CD83" s="223">
        <v>148465.69599999988</v>
      </c>
      <c r="CE83" s="223">
        <v>146727.36319999985</v>
      </c>
      <c r="CF83" s="223">
        <v>144989.03039999984</v>
      </c>
      <c r="CG83" s="223">
        <v>143250.69759999984</v>
      </c>
      <c r="CH83" s="223">
        <v>141512.36479999984</v>
      </c>
      <c r="CI83" s="223">
        <v>139774.03199999983</v>
      </c>
      <c r="CJ83" s="223">
        <v>138035.69919999983</v>
      </c>
      <c r="CK83" s="223">
        <v>136297.36639999982</v>
      </c>
      <c r="CL83" s="223">
        <v>134559.03359999982</v>
      </c>
      <c r="CM83" s="223">
        <v>132820.70079999982</v>
      </c>
      <c r="CN83" s="223">
        <v>131082.36799999978</v>
      </c>
      <c r="CO83" s="223">
        <v>129344.03519999978</v>
      </c>
      <c r="CP83" s="223">
        <v>127605.70239999978</v>
      </c>
      <c r="CQ83" s="223">
        <v>125867.36959999977</v>
      </c>
      <c r="CR83" s="223">
        <v>124129.03679999977</v>
      </c>
      <c r="CS83" s="223">
        <v>122390.70399999977</v>
      </c>
      <c r="CT83" s="223">
        <v>120652.37119999975</v>
      </c>
      <c r="CU83" s="223">
        <v>118914.03839999974</v>
      </c>
      <c r="CV83" s="223">
        <v>117175.70559999974</v>
      </c>
      <c r="CW83" s="223">
        <v>115437.37279999972</v>
      </c>
      <c r="CX83" s="223">
        <v>113699.03999999998</v>
      </c>
      <c r="CY83" s="224"/>
    </row>
    <row r="84" spans="1:103" ht="11" thickBot="1">
      <c r="A84" s="220"/>
      <c r="B84" s="222">
        <f t="shared" si="2"/>
        <v>77</v>
      </c>
      <c r="C84" s="223">
        <v>243984.92628110852</v>
      </c>
      <c r="D84" s="223">
        <v>243231.88638517918</v>
      </c>
      <c r="E84" s="223">
        <v>242478.84648924985</v>
      </c>
      <c r="F84" s="223">
        <v>241725.80659332048</v>
      </c>
      <c r="G84" s="223">
        <v>240972.76669739114</v>
      </c>
      <c r="H84" s="223">
        <v>240219.72680146177</v>
      </c>
      <c r="I84" s="223">
        <v>239466.68690553244</v>
      </c>
      <c r="J84" s="223">
        <v>238713.64700960307</v>
      </c>
      <c r="K84" s="223">
        <v>237960.60711367373</v>
      </c>
      <c r="L84" s="223">
        <v>237207.56721774439</v>
      </c>
      <c r="M84" s="223">
        <v>236525.76489596991</v>
      </c>
      <c r="N84" s="223">
        <v>235843.9625741955</v>
      </c>
      <c r="O84" s="223">
        <v>235162.16025242108</v>
      </c>
      <c r="P84" s="223">
        <v>234480.35793064666</v>
      </c>
      <c r="Q84" s="223">
        <v>233798.55560887224</v>
      </c>
      <c r="R84" s="223">
        <v>233116.75328709782</v>
      </c>
      <c r="S84" s="223">
        <v>232434.9509653234</v>
      </c>
      <c r="T84" s="223">
        <v>231753.14864354898</v>
      </c>
      <c r="U84" s="223">
        <v>231071.34632177456</v>
      </c>
      <c r="V84" s="223">
        <v>230389.54399999999</v>
      </c>
      <c r="W84" s="223">
        <v>229498.88500000001</v>
      </c>
      <c r="X84" s="223">
        <v>228608.226</v>
      </c>
      <c r="Y84" s="223">
        <v>227717.56700000001</v>
      </c>
      <c r="Z84" s="223">
        <v>226826.908</v>
      </c>
      <c r="AA84" s="223">
        <v>225936.24900000001</v>
      </c>
      <c r="AB84" s="223">
        <v>225045.59</v>
      </c>
      <c r="AC84" s="223">
        <v>224154.93100000001</v>
      </c>
      <c r="AD84" s="223">
        <v>223264.272</v>
      </c>
      <c r="AE84" s="223">
        <v>222373.61300000001</v>
      </c>
      <c r="AF84" s="223">
        <v>221482.954</v>
      </c>
      <c r="AG84" s="223">
        <v>220592.29500000001</v>
      </c>
      <c r="AH84" s="223">
        <v>219701.636</v>
      </c>
      <c r="AI84" s="223">
        <v>218810.97700000001</v>
      </c>
      <c r="AJ84" s="223">
        <v>217920.318</v>
      </c>
      <c r="AK84" s="223">
        <v>217029.65900000001</v>
      </c>
      <c r="AL84" s="223">
        <v>216139</v>
      </c>
      <c r="AM84" s="223">
        <v>215248.34099999999</v>
      </c>
      <c r="AN84" s="223">
        <v>214357.682</v>
      </c>
      <c r="AO84" s="223">
        <v>213467.02299999999</v>
      </c>
      <c r="AP84" s="223">
        <v>212576.36399999997</v>
      </c>
      <c r="AQ84" s="223">
        <v>211388.94186666663</v>
      </c>
      <c r="AR84" s="223">
        <v>210201.51973333329</v>
      </c>
      <c r="AS84" s="223">
        <v>209014.09759999995</v>
      </c>
      <c r="AT84" s="223">
        <v>207826.67546666661</v>
      </c>
      <c r="AU84" s="223">
        <v>206639.25333333327</v>
      </c>
      <c r="AV84" s="223">
        <v>205451.8311999999</v>
      </c>
      <c r="AW84" s="223">
        <v>204264.40906666656</v>
      </c>
      <c r="AX84" s="223">
        <v>203076.98693333322</v>
      </c>
      <c r="AY84" s="223">
        <v>201889.56479999988</v>
      </c>
      <c r="AZ84" s="223">
        <v>200702.14266666654</v>
      </c>
      <c r="BA84" s="223">
        <v>199514.72053333319</v>
      </c>
      <c r="BB84" s="223">
        <v>198327.29839999985</v>
      </c>
      <c r="BC84" s="223">
        <v>197139.87626666651</v>
      </c>
      <c r="BD84" s="223">
        <v>195952.45413333317</v>
      </c>
      <c r="BE84" s="223">
        <v>194765.03200000001</v>
      </c>
      <c r="BF84" s="223">
        <v>193137.63699999999</v>
      </c>
      <c r="BG84" s="223">
        <v>191510.24199999997</v>
      </c>
      <c r="BH84" s="223">
        <v>189882.84699999995</v>
      </c>
      <c r="BI84" s="223">
        <v>188255.45199999993</v>
      </c>
      <c r="BJ84" s="223">
        <v>186628.05699999994</v>
      </c>
      <c r="BK84" s="223">
        <v>185000.66199999992</v>
      </c>
      <c r="BL84" s="223">
        <v>183373.26699999991</v>
      </c>
      <c r="BM84" s="223">
        <v>181745.87199999989</v>
      </c>
      <c r="BN84" s="223">
        <v>180118.47699999987</v>
      </c>
      <c r="BO84" s="223">
        <v>178491.08199999999</v>
      </c>
      <c r="BP84" s="223">
        <v>176709.94879999998</v>
      </c>
      <c r="BQ84" s="223">
        <v>174928.81559999997</v>
      </c>
      <c r="BR84" s="223">
        <v>173147.68239999996</v>
      </c>
      <c r="BS84" s="223">
        <v>171366.54919999992</v>
      </c>
      <c r="BT84" s="223">
        <v>169585.41599999991</v>
      </c>
      <c r="BU84" s="223">
        <v>167804.2827999999</v>
      </c>
      <c r="BV84" s="223">
        <v>166023.14959999989</v>
      </c>
      <c r="BW84" s="223">
        <v>164242.01639999988</v>
      </c>
      <c r="BX84" s="223">
        <v>162460.88319999987</v>
      </c>
      <c r="BY84" s="223">
        <v>160679.74999999985</v>
      </c>
      <c r="BZ84" s="223">
        <v>158898.61679999984</v>
      </c>
      <c r="CA84" s="223">
        <v>157117.48359999986</v>
      </c>
      <c r="CB84" s="223">
        <v>155336.35039999985</v>
      </c>
      <c r="CC84" s="223">
        <v>153555.21719999987</v>
      </c>
      <c r="CD84" s="223">
        <v>151774.08399999986</v>
      </c>
      <c r="CE84" s="223">
        <v>149992.95079999988</v>
      </c>
      <c r="CF84" s="223">
        <v>148211.81759999986</v>
      </c>
      <c r="CG84" s="223">
        <v>146430.68439999988</v>
      </c>
      <c r="CH84" s="223">
        <v>144649.5511999999</v>
      </c>
      <c r="CI84" s="223">
        <v>142868.41799999989</v>
      </c>
      <c r="CJ84" s="223">
        <v>141087.28479999991</v>
      </c>
      <c r="CK84" s="223">
        <v>139306.1515999999</v>
      </c>
      <c r="CL84" s="223">
        <v>137525.01839999991</v>
      </c>
      <c r="CM84" s="223">
        <v>135743.8851999999</v>
      </c>
      <c r="CN84" s="223">
        <v>133962.75199999992</v>
      </c>
      <c r="CO84" s="223">
        <v>132181.61879999991</v>
      </c>
      <c r="CP84" s="223">
        <v>130400.48559999993</v>
      </c>
      <c r="CQ84" s="223">
        <v>128619.35239999993</v>
      </c>
      <c r="CR84" s="223">
        <v>126838.21919999993</v>
      </c>
      <c r="CS84" s="223">
        <v>125057.08599999994</v>
      </c>
      <c r="CT84" s="223">
        <v>123275.95279999994</v>
      </c>
      <c r="CU84" s="223">
        <v>121494.81959999996</v>
      </c>
      <c r="CV84" s="223">
        <v>119713.68639999996</v>
      </c>
      <c r="CW84" s="223">
        <v>117932.55319999997</v>
      </c>
      <c r="CX84" s="223">
        <v>116151.41999999998</v>
      </c>
      <c r="CY84" s="224"/>
    </row>
    <row r="85" spans="1:103" ht="11" thickBot="1">
      <c r="A85" s="220"/>
      <c r="B85" s="222">
        <f t="shared" si="2"/>
        <v>78</v>
      </c>
      <c r="C85" s="223">
        <v>249436.37300700133</v>
      </c>
      <c r="D85" s="223">
        <v>248666.50765821428</v>
      </c>
      <c r="E85" s="223">
        <v>247896.64230942726</v>
      </c>
      <c r="F85" s="223">
        <v>247126.77696064021</v>
      </c>
      <c r="G85" s="223">
        <v>246356.91161185317</v>
      </c>
      <c r="H85" s="223">
        <v>245587.04626306612</v>
      </c>
      <c r="I85" s="223">
        <v>244817.1809142791</v>
      </c>
      <c r="J85" s="223">
        <v>244047.31556549206</v>
      </c>
      <c r="K85" s="223">
        <v>243277.45021670501</v>
      </c>
      <c r="L85" s="223">
        <v>242507.58486791793</v>
      </c>
      <c r="M85" s="223">
        <v>241810.54878112613</v>
      </c>
      <c r="N85" s="223">
        <v>241113.51269433435</v>
      </c>
      <c r="O85" s="223">
        <v>240416.47660754254</v>
      </c>
      <c r="P85" s="223">
        <v>239719.44052075077</v>
      </c>
      <c r="Q85" s="223">
        <v>239022.40443395896</v>
      </c>
      <c r="R85" s="223">
        <v>238325.36834716718</v>
      </c>
      <c r="S85" s="223">
        <v>237628.33226037538</v>
      </c>
      <c r="T85" s="223">
        <v>236931.2961735836</v>
      </c>
      <c r="U85" s="223">
        <v>236234.26008679179</v>
      </c>
      <c r="V85" s="223">
        <v>235537.22400000002</v>
      </c>
      <c r="W85" s="223">
        <v>234627.08099999998</v>
      </c>
      <c r="X85" s="223">
        <v>233716.93799999997</v>
      </c>
      <c r="Y85" s="223">
        <v>232806.79499999995</v>
      </c>
      <c r="Z85" s="223">
        <v>231896.65199999994</v>
      </c>
      <c r="AA85" s="223">
        <v>230986.50899999993</v>
      </c>
      <c r="AB85" s="223">
        <v>230076.36599999989</v>
      </c>
      <c r="AC85" s="223">
        <v>229166.22299999988</v>
      </c>
      <c r="AD85" s="223">
        <v>228256.07999999987</v>
      </c>
      <c r="AE85" s="223">
        <v>227345.93699999986</v>
      </c>
      <c r="AF85" s="223">
        <v>226435.79399999982</v>
      </c>
      <c r="AG85" s="223">
        <v>225525.65099999981</v>
      </c>
      <c r="AH85" s="223">
        <v>224615.5079999998</v>
      </c>
      <c r="AI85" s="223">
        <v>223705.36499999979</v>
      </c>
      <c r="AJ85" s="223">
        <v>222795.22199999978</v>
      </c>
      <c r="AK85" s="223">
        <v>221885.07899999974</v>
      </c>
      <c r="AL85" s="223">
        <v>220974.93599999973</v>
      </c>
      <c r="AM85" s="223">
        <v>220064.79299999971</v>
      </c>
      <c r="AN85" s="223">
        <v>219154.6499999997</v>
      </c>
      <c r="AO85" s="223">
        <v>218244.50699999969</v>
      </c>
      <c r="AP85" s="223">
        <v>217334.36399999997</v>
      </c>
      <c r="AQ85" s="223">
        <v>216120.97519999999</v>
      </c>
      <c r="AR85" s="223">
        <v>214907.5864</v>
      </c>
      <c r="AS85" s="223">
        <v>213694.19760000001</v>
      </c>
      <c r="AT85" s="223">
        <v>212480.80880000003</v>
      </c>
      <c r="AU85" s="223">
        <v>211267.42000000004</v>
      </c>
      <c r="AV85" s="223">
        <v>210054.03120000006</v>
      </c>
      <c r="AW85" s="223">
        <v>208840.64240000007</v>
      </c>
      <c r="AX85" s="223">
        <v>207627.25360000008</v>
      </c>
      <c r="AY85" s="223">
        <v>206413.8648000001</v>
      </c>
      <c r="AZ85" s="223">
        <v>205200.47600000011</v>
      </c>
      <c r="BA85" s="223">
        <v>203987.08720000013</v>
      </c>
      <c r="BB85" s="223">
        <v>202773.69840000014</v>
      </c>
      <c r="BC85" s="223">
        <v>201560.30960000015</v>
      </c>
      <c r="BD85" s="223">
        <v>200346.92080000017</v>
      </c>
      <c r="BE85" s="223">
        <v>199133.53200000001</v>
      </c>
      <c r="BF85" s="223">
        <v>197468.62200000003</v>
      </c>
      <c r="BG85" s="223">
        <v>195803.712</v>
      </c>
      <c r="BH85" s="223">
        <v>194138.802</v>
      </c>
      <c r="BI85" s="223">
        <v>192473.89199999996</v>
      </c>
      <c r="BJ85" s="223">
        <v>190808.98199999996</v>
      </c>
      <c r="BK85" s="223">
        <v>189144.07199999993</v>
      </c>
      <c r="BL85" s="223">
        <v>187479.16199999989</v>
      </c>
      <c r="BM85" s="223">
        <v>185814.25199999989</v>
      </c>
      <c r="BN85" s="223">
        <v>184149.34199999986</v>
      </c>
      <c r="BO85" s="223">
        <v>182484.432</v>
      </c>
      <c r="BP85" s="223">
        <v>180659.98079999996</v>
      </c>
      <c r="BQ85" s="223">
        <v>178835.52959999995</v>
      </c>
      <c r="BR85" s="223">
        <v>177011.07839999994</v>
      </c>
      <c r="BS85" s="223">
        <v>175186.62719999993</v>
      </c>
      <c r="BT85" s="223">
        <v>173362.17599999989</v>
      </c>
      <c r="BU85" s="223">
        <v>171537.72479999988</v>
      </c>
      <c r="BV85" s="223">
        <v>169713.27359999987</v>
      </c>
      <c r="BW85" s="223">
        <v>167888.82239999986</v>
      </c>
      <c r="BX85" s="223">
        <v>166064.37119999982</v>
      </c>
      <c r="BY85" s="223">
        <v>164239.91999999981</v>
      </c>
      <c r="BZ85" s="223">
        <v>162415.4687999998</v>
      </c>
      <c r="CA85" s="223">
        <v>160591.01759999979</v>
      </c>
      <c r="CB85" s="223">
        <v>158766.56639999978</v>
      </c>
      <c r="CC85" s="223">
        <v>156942.11519999977</v>
      </c>
      <c r="CD85" s="223">
        <v>155117.66399999979</v>
      </c>
      <c r="CE85" s="223">
        <v>153293.21279999978</v>
      </c>
      <c r="CF85" s="223">
        <v>151468.76159999977</v>
      </c>
      <c r="CG85" s="223">
        <v>149644.31039999978</v>
      </c>
      <c r="CH85" s="223">
        <v>147819.85919999977</v>
      </c>
      <c r="CI85" s="223">
        <v>145995.40799999976</v>
      </c>
      <c r="CJ85" s="223">
        <v>144170.95679999978</v>
      </c>
      <c r="CK85" s="223">
        <v>142346.50559999977</v>
      </c>
      <c r="CL85" s="223">
        <v>140522.05439999979</v>
      </c>
      <c r="CM85" s="223">
        <v>138697.60319999978</v>
      </c>
      <c r="CN85" s="223">
        <v>136873.15199999977</v>
      </c>
      <c r="CO85" s="223">
        <v>135048.70079999979</v>
      </c>
      <c r="CP85" s="223">
        <v>133224.24959999978</v>
      </c>
      <c r="CQ85" s="223">
        <v>131399.79839999977</v>
      </c>
      <c r="CR85" s="223">
        <v>129575.34719999977</v>
      </c>
      <c r="CS85" s="223">
        <v>127750.89599999978</v>
      </c>
      <c r="CT85" s="223">
        <v>125926.44479999978</v>
      </c>
      <c r="CU85" s="223">
        <v>124101.99359999978</v>
      </c>
      <c r="CV85" s="223">
        <v>122277.54239999977</v>
      </c>
      <c r="CW85" s="223">
        <v>120453.09119999978</v>
      </c>
      <c r="CX85" s="223">
        <v>118628.63999999998</v>
      </c>
      <c r="CY85" s="224"/>
    </row>
    <row r="86" spans="1:103" ht="11" thickBot="1">
      <c r="A86" s="220"/>
      <c r="B86" s="222">
        <f t="shared" si="2"/>
        <v>79</v>
      </c>
      <c r="C86" s="223">
        <v>254946.35335647475</v>
      </c>
      <c r="D86" s="223">
        <v>254159.481895498</v>
      </c>
      <c r="E86" s="223">
        <v>253372.61043452122</v>
      </c>
      <c r="F86" s="223">
        <v>252585.73897354444</v>
      </c>
      <c r="G86" s="223">
        <v>251798.8675125677</v>
      </c>
      <c r="H86" s="223">
        <v>251011.99605159092</v>
      </c>
      <c r="I86" s="223">
        <v>250225.12459061414</v>
      </c>
      <c r="J86" s="223">
        <v>249438.25312963736</v>
      </c>
      <c r="K86" s="223">
        <v>248651.38166866062</v>
      </c>
      <c r="L86" s="223">
        <v>247864.51020768378</v>
      </c>
      <c r="M86" s="223">
        <v>247152.07678691542</v>
      </c>
      <c r="N86" s="223">
        <v>246439.64336614701</v>
      </c>
      <c r="O86" s="223">
        <v>245727.20994537862</v>
      </c>
      <c r="P86" s="223">
        <v>245014.77652461024</v>
      </c>
      <c r="Q86" s="223">
        <v>244302.34310384182</v>
      </c>
      <c r="R86" s="223">
        <v>243589.90968307343</v>
      </c>
      <c r="S86" s="223">
        <v>242877.47626230505</v>
      </c>
      <c r="T86" s="223">
        <v>242165.04284153666</v>
      </c>
      <c r="U86" s="223">
        <v>241452.60942076825</v>
      </c>
      <c r="V86" s="223">
        <v>240740.17600000001</v>
      </c>
      <c r="W86" s="223">
        <v>239810.34600000002</v>
      </c>
      <c r="X86" s="223">
        <v>238880.516</v>
      </c>
      <c r="Y86" s="223">
        <v>237950.68600000002</v>
      </c>
      <c r="Z86" s="223">
        <v>237020.856</v>
      </c>
      <c r="AA86" s="223">
        <v>236091.02600000001</v>
      </c>
      <c r="AB86" s="223">
        <v>235161.19600000003</v>
      </c>
      <c r="AC86" s="223">
        <v>234231.36600000001</v>
      </c>
      <c r="AD86" s="223">
        <v>233301.53600000002</v>
      </c>
      <c r="AE86" s="223">
        <v>232371.70600000001</v>
      </c>
      <c r="AF86" s="223">
        <v>231441.87600000002</v>
      </c>
      <c r="AG86" s="223">
        <v>230512.04600000003</v>
      </c>
      <c r="AH86" s="223">
        <v>229582.21600000001</v>
      </c>
      <c r="AI86" s="223">
        <v>228652.38600000003</v>
      </c>
      <c r="AJ86" s="223">
        <v>227722.55600000001</v>
      </c>
      <c r="AK86" s="223">
        <v>226792.72600000002</v>
      </c>
      <c r="AL86" s="223">
        <v>225862.89600000004</v>
      </c>
      <c r="AM86" s="223">
        <v>224933.06600000002</v>
      </c>
      <c r="AN86" s="223">
        <v>224003.23600000003</v>
      </c>
      <c r="AO86" s="223">
        <v>223073.40600000002</v>
      </c>
      <c r="AP86" s="223">
        <v>222143.576</v>
      </c>
      <c r="AQ86" s="223">
        <v>220903.95013333333</v>
      </c>
      <c r="AR86" s="223">
        <v>219664.32426666666</v>
      </c>
      <c r="AS86" s="223">
        <v>218424.69839999999</v>
      </c>
      <c r="AT86" s="223">
        <v>217185.07253333332</v>
      </c>
      <c r="AU86" s="223">
        <v>215945.44666666666</v>
      </c>
      <c r="AV86" s="223">
        <v>214705.82080000002</v>
      </c>
      <c r="AW86" s="223">
        <v>213466.19493333335</v>
      </c>
      <c r="AX86" s="223">
        <v>212226.56906666668</v>
      </c>
      <c r="AY86" s="223">
        <v>210986.94320000001</v>
      </c>
      <c r="AZ86" s="223">
        <v>209747.31733333334</v>
      </c>
      <c r="BA86" s="223">
        <v>208507.69146666667</v>
      </c>
      <c r="BB86" s="223">
        <v>207268.0656</v>
      </c>
      <c r="BC86" s="223">
        <v>206028.43973333333</v>
      </c>
      <c r="BD86" s="223">
        <v>204788.81386666666</v>
      </c>
      <c r="BE86" s="223">
        <v>203549.18800000002</v>
      </c>
      <c r="BF86" s="223">
        <v>201846.34300000002</v>
      </c>
      <c r="BG86" s="223">
        <v>200143.49800000002</v>
      </c>
      <c r="BH86" s="223">
        <v>198440.65300000005</v>
      </c>
      <c r="BI86" s="223">
        <v>196737.80800000005</v>
      </c>
      <c r="BJ86" s="223">
        <v>195034.96300000008</v>
      </c>
      <c r="BK86" s="223">
        <v>193332.11800000007</v>
      </c>
      <c r="BL86" s="223">
        <v>191629.2730000001</v>
      </c>
      <c r="BM86" s="223">
        <v>189926.4280000001</v>
      </c>
      <c r="BN86" s="223">
        <v>188223.58300000013</v>
      </c>
      <c r="BO86" s="223">
        <v>186520.73799999998</v>
      </c>
      <c r="BP86" s="223">
        <v>184652.45120000001</v>
      </c>
      <c r="BQ86" s="223">
        <v>182784.16440000001</v>
      </c>
      <c r="BR86" s="223">
        <v>180915.87760000004</v>
      </c>
      <c r="BS86" s="223">
        <v>179047.59080000003</v>
      </c>
      <c r="BT86" s="223">
        <v>177179.30400000006</v>
      </c>
      <c r="BU86" s="223">
        <v>175311.01720000006</v>
      </c>
      <c r="BV86" s="223">
        <v>173442.73040000009</v>
      </c>
      <c r="BW86" s="223">
        <v>171574.44360000009</v>
      </c>
      <c r="BX86" s="223">
        <v>169706.15680000011</v>
      </c>
      <c r="BY86" s="223">
        <v>167837.87000000011</v>
      </c>
      <c r="BZ86" s="223">
        <v>165969.58320000014</v>
      </c>
      <c r="CA86" s="223">
        <v>164101.29640000014</v>
      </c>
      <c r="CB86" s="223">
        <v>162233.00960000016</v>
      </c>
      <c r="CC86" s="223">
        <v>160364.72280000016</v>
      </c>
      <c r="CD86" s="223">
        <v>158496.43600000016</v>
      </c>
      <c r="CE86" s="223">
        <v>156628.14920000016</v>
      </c>
      <c r="CF86" s="223">
        <v>154759.86240000013</v>
      </c>
      <c r="CG86" s="223">
        <v>152891.57560000013</v>
      </c>
      <c r="CH86" s="223">
        <v>151023.28880000013</v>
      </c>
      <c r="CI86" s="223">
        <v>149155.00200000012</v>
      </c>
      <c r="CJ86" s="223">
        <v>147286.71520000012</v>
      </c>
      <c r="CK86" s="223">
        <v>145418.42840000012</v>
      </c>
      <c r="CL86" s="223">
        <v>143550.14160000012</v>
      </c>
      <c r="CM86" s="223">
        <v>141681.85480000012</v>
      </c>
      <c r="CN86" s="223">
        <v>139813.56800000009</v>
      </c>
      <c r="CO86" s="223">
        <v>137945.28120000008</v>
      </c>
      <c r="CP86" s="223">
        <v>136076.99440000008</v>
      </c>
      <c r="CQ86" s="223">
        <v>134208.70760000008</v>
      </c>
      <c r="CR86" s="223">
        <v>132340.42080000008</v>
      </c>
      <c r="CS86" s="223">
        <v>130472.13400000008</v>
      </c>
      <c r="CT86" s="223">
        <v>128603.84720000008</v>
      </c>
      <c r="CU86" s="223">
        <v>126735.56040000006</v>
      </c>
      <c r="CV86" s="223">
        <v>124867.27360000006</v>
      </c>
      <c r="CW86" s="223">
        <v>122998.98680000006</v>
      </c>
      <c r="CX86" s="223">
        <v>121130.7</v>
      </c>
      <c r="CY86" s="224"/>
    </row>
    <row r="87" spans="1:103" ht="11" thickBot="1">
      <c r="A87" s="220"/>
      <c r="B87" s="222">
        <f t="shared" si="2"/>
        <v>80</v>
      </c>
      <c r="C87" s="223">
        <v>260514.86732952882</v>
      </c>
      <c r="D87" s="223">
        <v>259710.80909703029</v>
      </c>
      <c r="E87" s="223">
        <v>258906.75086453176</v>
      </c>
      <c r="F87" s="223">
        <v>258102.6926320332</v>
      </c>
      <c r="G87" s="223">
        <v>257298.63439953467</v>
      </c>
      <c r="H87" s="223">
        <v>256494.57616703614</v>
      </c>
      <c r="I87" s="223">
        <v>255690.51793453761</v>
      </c>
      <c r="J87" s="223">
        <v>254886.45970203908</v>
      </c>
      <c r="K87" s="223">
        <v>254082.40146954052</v>
      </c>
      <c r="L87" s="223">
        <v>253278.34323704187</v>
      </c>
      <c r="M87" s="223">
        <v>252550.34891333769</v>
      </c>
      <c r="N87" s="223">
        <v>251822.3545896335</v>
      </c>
      <c r="O87" s="223">
        <v>251094.36026592931</v>
      </c>
      <c r="P87" s="223">
        <v>250366.36594222512</v>
      </c>
      <c r="Q87" s="223">
        <v>249638.37161852093</v>
      </c>
      <c r="R87" s="223">
        <v>248910.37729481675</v>
      </c>
      <c r="S87" s="223">
        <v>248182.38297111256</v>
      </c>
      <c r="T87" s="223">
        <v>247454.38864740837</v>
      </c>
      <c r="U87" s="223">
        <v>246726.39432370418</v>
      </c>
      <c r="V87" s="223">
        <v>245998.4</v>
      </c>
      <c r="W87" s="223">
        <v>245048.68</v>
      </c>
      <c r="X87" s="223">
        <v>244098.95999999996</v>
      </c>
      <c r="Y87" s="223">
        <v>243149.23999999996</v>
      </c>
      <c r="Z87" s="223">
        <v>242199.51999999993</v>
      </c>
      <c r="AA87" s="223">
        <v>241249.79999999993</v>
      </c>
      <c r="AB87" s="223">
        <v>240300.0799999999</v>
      </c>
      <c r="AC87" s="223">
        <v>239350.3599999999</v>
      </c>
      <c r="AD87" s="223">
        <v>238400.63999999987</v>
      </c>
      <c r="AE87" s="223">
        <v>237450.91999999987</v>
      </c>
      <c r="AF87" s="223">
        <v>236501.19999999984</v>
      </c>
      <c r="AG87" s="223">
        <v>235551.47999999984</v>
      </c>
      <c r="AH87" s="223">
        <v>234601.75999999981</v>
      </c>
      <c r="AI87" s="223">
        <v>233652.0399999998</v>
      </c>
      <c r="AJ87" s="223">
        <v>232702.31999999977</v>
      </c>
      <c r="AK87" s="223">
        <v>231752.59999999977</v>
      </c>
      <c r="AL87" s="223">
        <v>230802.87999999974</v>
      </c>
      <c r="AM87" s="223">
        <v>229853.15999999974</v>
      </c>
      <c r="AN87" s="223">
        <v>228903.43999999971</v>
      </c>
      <c r="AO87" s="223">
        <v>227953.71999999971</v>
      </c>
      <c r="AP87" s="223">
        <v>227004</v>
      </c>
      <c r="AQ87" s="223">
        <v>225737.86666666667</v>
      </c>
      <c r="AR87" s="223">
        <v>224471.73333333334</v>
      </c>
      <c r="AS87" s="223">
        <v>223205.59999999998</v>
      </c>
      <c r="AT87" s="223">
        <v>221939.46666666662</v>
      </c>
      <c r="AU87" s="223">
        <v>220673.33333333328</v>
      </c>
      <c r="AV87" s="223">
        <v>219407.19999999995</v>
      </c>
      <c r="AW87" s="223">
        <v>218141.06666666659</v>
      </c>
      <c r="AX87" s="223">
        <v>216874.93333333323</v>
      </c>
      <c r="AY87" s="223">
        <v>215608.7999999999</v>
      </c>
      <c r="AZ87" s="223">
        <v>214342.66666666657</v>
      </c>
      <c r="BA87" s="223">
        <v>213076.53333333321</v>
      </c>
      <c r="BB87" s="223">
        <v>211810.39999999985</v>
      </c>
      <c r="BC87" s="223">
        <v>210544.26666666652</v>
      </c>
      <c r="BD87" s="223">
        <v>209278.13333333319</v>
      </c>
      <c r="BE87" s="223">
        <v>208012</v>
      </c>
      <c r="BF87" s="223">
        <v>206270.80000000002</v>
      </c>
      <c r="BG87" s="223">
        <v>204529.60000000003</v>
      </c>
      <c r="BH87" s="223">
        <v>202788.40000000002</v>
      </c>
      <c r="BI87" s="223">
        <v>201047.20000000004</v>
      </c>
      <c r="BJ87" s="223">
        <v>199306.00000000006</v>
      </c>
      <c r="BK87" s="223">
        <v>197564.80000000008</v>
      </c>
      <c r="BL87" s="223">
        <v>195823.60000000009</v>
      </c>
      <c r="BM87" s="223">
        <v>194082.40000000008</v>
      </c>
      <c r="BN87" s="223">
        <v>192341.2000000001</v>
      </c>
      <c r="BO87" s="223">
        <v>190600</v>
      </c>
      <c r="BP87" s="223">
        <v>188687.36000000002</v>
      </c>
      <c r="BQ87" s="223">
        <v>186774.72000000003</v>
      </c>
      <c r="BR87" s="223">
        <v>184862.08000000002</v>
      </c>
      <c r="BS87" s="223">
        <v>182949.44000000003</v>
      </c>
      <c r="BT87" s="223">
        <v>181036.80000000005</v>
      </c>
      <c r="BU87" s="223">
        <v>179124.16000000003</v>
      </c>
      <c r="BV87" s="223">
        <v>177211.52000000005</v>
      </c>
      <c r="BW87" s="223">
        <v>175298.88000000006</v>
      </c>
      <c r="BX87" s="223">
        <v>173386.24000000008</v>
      </c>
      <c r="BY87" s="223">
        <v>171473.60000000009</v>
      </c>
      <c r="BZ87" s="223">
        <v>169560.96000000008</v>
      </c>
      <c r="CA87" s="223">
        <v>167648.32000000009</v>
      </c>
      <c r="CB87" s="223">
        <v>165735.68000000011</v>
      </c>
      <c r="CC87" s="223">
        <v>163823.0400000001</v>
      </c>
      <c r="CD87" s="223">
        <v>161910.40000000011</v>
      </c>
      <c r="CE87" s="223">
        <v>159997.76000000013</v>
      </c>
      <c r="CF87" s="223">
        <v>158085.12000000014</v>
      </c>
      <c r="CG87" s="223">
        <v>156172.48000000016</v>
      </c>
      <c r="CH87" s="223">
        <v>154259.84000000014</v>
      </c>
      <c r="CI87" s="223">
        <v>152347.20000000016</v>
      </c>
      <c r="CJ87" s="223">
        <v>150434.56000000017</v>
      </c>
      <c r="CK87" s="223">
        <v>148521.92000000016</v>
      </c>
      <c r="CL87" s="223">
        <v>146609.28000000017</v>
      </c>
      <c r="CM87" s="223">
        <v>144696.64000000019</v>
      </c>
      <c r="CN87" s="223">
        <v>142784.0000000002</v>
      </c>
      <c r="CO87" s="223">
        <v>140871.36000000022</v>
      </c>
      <c r="CP87" s="223">
        <v>138958.7200000002</v>
      </c>
      <c r="CQ87" s="223">
        <v>137046.08000000022</v>
      </c>
      <c r="CR87" s="223">
        <v>135133.44000000024</v>
      </c>
      <c r="CS87" s="223">
        <v>133220.80000000022</v>
      </c>
      <c r="CT87" s="223">
        <v>131308.16000000024</v>
      </c>
      <c r="CU87" s="223">
        <v>129395.52000000025</v>
      </c>
      <c r="CV87" s="223">
        <v>127482.88000000027</v>
      </c>
      <c r="CW87" s="223">
        <v>125570.24000000027</v>
      </c>
      <c r="CX87" s="223">
        <v>123657.60000000001</v>
      </c>
      <c r="CY87" s="224"/>
    </row>
    <row r="88" spans="1:103" ht="11" thickBot="1">
      <c r="A88" s="220"/>
      <c r="B88" s="222">
        <f t="shared" si="2"/>
        <v>81</v>
      </c>
      <c r="C88" s="223">
        <v>266094.73601223761</v>
      </c>
      <c r="D88" s="223">
        <v>265273.45596281713</v>
      </c>
      <c r="E88" s="223">
        <v>264452.17591339664</v>
      </c>
      <c r="F88" s="223">
        <v>263630.89586397615</v>
      </c>
      <c r="G88" s="223">
        <v>262809.61581455567</v>
      </c>
      <c r="H88" s="223">
        <v>261988.33576513515</v>
      </c>
      <c r="I88" s="223">
        <v>261167.05571571467</v>
      </c>
      <c r="J88" s="223">
        <v>260345.77566629418</v>
      </c>
      <c r="K88" s="223">
        <v>259524.4956168737</v>
      </c>
      <c r="L88" s="223">
        <v>258703.21556745315</v>
      </c>
      <c r="M88" s="223">
        <v>257959.62861070785</v>
      </c>
      <c r="N88" s="223">
        <v>257216.04165396254</v>
      </c>
      <c r="O88" s="223">
        <v>256472.45469721724</v>
      </c>
      <c r="P88" s="223">
        <v>255728.86774047193</v>
      </c>
      <c r="Q88" s="223">
        <v>254985.2807837266</v>
      </c>
      <c r="R88" s="223">
        <v>254241.6938269813</v>
      </c>
      <c r="S88" s="223">
        <v>253498.10687023599</v>
      </c>
      <c r="T88" s="223">
        <v>252754.51991349069</v>
      </c>
      <c r="U88" s="223">
        <v>252010.93295674538</v>
      </c>
      <c r="V88" s="223">
        <v>251267.34600000005</v>
      </c>
      <c r="W88" s="223">
        <v>250297.73550000007</v>
      </c>
      <c r="X88" s="223">
        <v>249328.12500000009</v>
      </c>
      <c r="Y88" s="223">
        <v>248358.51450000008</v>
      </c>
      <c r="Z88" s="223">
        <v>247388.9040000001</v>
      </c>
      <c r="AA88" s="223">
        <v>246419.29350000009</v>
      </c>
      <c r="AB88" s="223">
        <v>245449.68300000011</v>
      </c>
      <c r="AC88" s="223">
        <v>244480.07250000013</v>
      </c>
      <c r="AD88" s="223">
        <v>243510.46200000012</v>
      </c>
      <c r="AE88" s="223">
        <v>242540.85150000014</v>
      </c>
      <c r="AF88" s="223">
        <v>241571.24100000013</v>
      </c>
      <c r="AG88" s="223">
        <v>240601.63050000014</v>
      </c>
      <c r="AH88" s="223">
        <v>239632.02000000016</v>
      </c>
      <c r="AI88" s="223">
        <v>238662.40950000015</v>
      </c>
      <c r="AJ88" s="223">
        <v>237692.79900000017</v>
      </c>
      <c r="AK88" s="223">
        <v>236723.18850000016</v>
      </c>
      <c r="AL88" s="223">
        <v>235753.57800000018</v>
      </c>
      <c r="AM88" s="223">
        <v>234783.9675000002</v>
      </c>
      <c r="AN88" s="223">
        <v>233814.35700000019</v>
      </c>
      <c r="AO88" s="223">
        <v>232844.74650000021</v>
      </c>
      <c r="AP88" s="223">
        <v>231875.13600000006</v>
      </c>
      <c r="AQ88" s="223">
        <v>230582.45160000006</v>
      </c>
      <c r="AR88" s="223">
        <v>229289.76720000006</v>
      </c>
      <c r="AS88" s="223">
        <v>227997.08280000003</v>
      </c>
      <c r="AT88" s="223">
        <v>226704.39840000003</v>
      </c>
      <c r="AU88" s="223">
        <v>225411.71400000001</v>
      </c>
      <c r="AV88" s="223">
        <v>224119.02960000001</v>
      </c>
      <c r="AW88" s="223">
        <v>222826.34520000001</v>
      </c>
      <c r="AX88" s="223">
        <v>221533.66079999998</v>
      </c>
      <c r="AY88" s="223">
        <v>220240.97639999999</v>
      </c>
      <c r="AZ88" s="223">
        <v>218948.29199999999</v>
      </c>
      <c r="BA88" s="223">
        <v>217655.60759999996</v>
      </c>
      <c r="BB88" s="223">
        <v>216362.92319999996</v>
      </c>
      <c r="BC88" s="223">
        <v>215070.23879999993</v>
      </c>
      <c r="BD88" s="223">
        <v>213777.55439999994</v>
      </c>
      <c r="BE88" s="223">
        <v>212484.87000000002</v>
      </c>
      <c r="BF88" s="223">
        <v>210705.12180000002</v>
      </c>
      <c r="BG88" s="223">
        <v>208925.37360000002</v>
      </c>
      <c r="BH88" s="223">
        <v>207145.62539999999</v>
      </c>
      <c r="BI88" s="223">
        <v>205365.87719999999</v>
      </c>
      <c r="BJ88" s="223">
        <v>203586.12899999996</v>
      </c>
      <c r="BK88" s="223">
        <v>201806.38079999996</v>
      </c>
      <c r="BL88" s="223">
        <v>200026.63259999995</v>
      </c>
      <c r="BM88" s="223">
        <v>198246.88439999992</v>
      </c>
      <c r="BN88" s="223">
        <v>196467.13619999992</v>
      </c>
      <c r="BO88" s="223">
        <v>194687.38800000006</v>
      </c>
      <c r="BP88" s="223">
        <v>192730.31228571435</v>
      </c>
      <c r="BQ88" s="223">
        <v>190773.23657142863</v>
      </c>
      <c r="BR88" s="223">
        <v>188816.16085714291</v>
      </c>
      <c r="BS88" s="223">
        <v>186859.08514285719</v>
      </c>
      <c r="BT88" s="223">
        <v>184902.00942857147</v>
      </c>
      <c r="BU88" s="223">
        <v>182944.93371428575</v>
      </c>
      <c r="BV88" s="223">
        <v>180987.85800000004</v>
      </c>
      <c r="BW88" s="223">
        <v>179030.78228571432</v>
      </c>
      <c r="BX88" s="223">
        <v>177073.70657142863</v>
      </c>
      <c r="BY88" s="223">
        <v>175116.63085714291</v>
      </c>
      <c r="BZ88" s="223">
        <v>173159.55514285719</v>
      </c>
      <c r="CA88" s="223">
        <v>171202.47942857147</v>
      </c>
      <c r="CB88" s="223">
        <v>169245.40371428576</v>
      </c>
      <c r="CC88" s="223">
        <v>167288.32800000004</v>
      </c>
      <c r="CD88" s="223">
        <v>165331.25228571432</v>
      </c>
      <c r="CE88" s="223">
        <v>163374.1765714286</v>
      </c>
      <c r="CF88" s="223">
        <v>161417.10085714288</v>
      </c>
      <c r="CG88" s="223">
        <v>159460.02514285716</v>
      </c>
      <c r="CH88" s="223">
        <v>157502.94942857145</v>
      </c>
      <c r="CI88" s="223">
        <v>155545.87371428576</v>
      </c>
      <c r="CJ88" s="223">
        <v>153588.79800000004</v>
      </c>
      <c r="CK88" s="223">
        <v>151631.72228571432</v>
      </c>
      <c r="CL88" s="223">
        <v>149674.6465714286</v>
      </c>
      <c r="CM88" s="223">
        <v>147717.57085714288</v>
      </c>
      <c r="CN88" s="223">
        <v>145760.49514285717</v>
      </c>
      <c r="CO88" s="223">
        <v>143803.41942857145</v>
      </c>
      <c r="CP88" s="223">
        <v>141846.34371428573</v>
      </c>
      <c r="CQ88" s="223">
        <v>139889.26800000001</v>
      </c>
      <c r="CR88" s="223">
        <v>137932.19228571429</v>
      </c>
      <c r="CS88" s="223">
        <v>135975.1165714286</v>
      </c>
      <c r="CT88" s="223">
        <v>134018.04085714289</v>
      </c>
      <c r="CU88" s="223">
        <v>132060.96514285717</v>
      </c>
      <c r="CV88" s="223">
        <v>130103.88942857145</v>
      </c>
      <c r="CW88" s="223">
        <v>128146.81371428573</v>
      </c>
      <c r="CX88" s="223">
        <v>126189.73800000003</v>
      </c>
      <c r="CY88" s="224"/>
    </row>
    <row r="89" spans="1:103" ht="11" thickBot="1">
      <c r="A89" s="220"/>
      <c r="B89" s="222">
        <f t="shared" si="2"/>
        <v>82</v>
      </c>
      <c r="C89" s="223">
        <v>271731.97340707196</v>
      </c>
      <c r="D89" s="223">
        <v>270893.29447680322</v>
      </c>
      <c r="E89" s="223">
        <v>270054.61554653448</v>
      </c>
      <c r="F89" s="223">
        <v>269215.93661626568</v>
      </c>
      <c r="G89" s="223">
        <v>268377.25768599694</v>
      </c>
      <c r="H89" s="223">
        <v>267538.5787557282</v>
      </c>
      <c r="I89" s="223">
        <v>266699.89982545946</v>
      </c>
      <c r="J89" s="223">
        <v>265861.22089519067</v>
      </c>
      <c r="K89" s="223">
        <v>265022.54196492193</v>
      </c>
      <c r="L89" s="223">
        <v>264183.86303465324</v>
      </c>
      <c r="M89" s="223">
        <v>263424.52313118795</v>
      </c>
      <c r="N89" s="223">
        <v>262665.18322772259</v>
      </c>
      <c r="O89" s="223">
        <v>261905.84332425729</v>
      </c>
      <c r="P89" s="223">
        <v>261146.503420792</v>
      </c>
      <c r="Q89" s="223">
        <v>260387.16351732667</v>
      </c>
      <c r="R89" s="223">
        <v>259627.82361386134</v>
      </c>
      <c r="S89" s="223">
        <v>258868.48371039605</v>
      </c>
      <c r="T89" s="223">
        <v>258109.14380693072</v>
      </c>
      <c r="U89" s="223">
        <v>257349.80390346539</v>
      </c>
      <c r="V89" s="223">
        <v>256590.46400000004</v>
      </c>
      <c r="W89" s="223">
        <v>255600.76500000004</v>
      </c>
      <c r="X89" s="223">
        <v>254611.06600000002</v>
      </c>
      <c r="Y89" s="223">
        <v>253621.36700000003</v>
      </c>
      <c r="Z89" s="223">
        <v>252631.66800000003</v>
      </c>
      <c r="AA89" s="223">
        <v>251641.96900000001</v>
      </c>
      <c r="AB89" s="223">
        <v>250652.27000000002</v>
      </c>
      <c r="AC89" s="223">
        <v>249662.571</v>
      </c>
      <c r="AD89" s="223">
        <v>248672.872</v>
      </c>
      <c r="AE89" s="223">
        <v>247683.17300000001</v>
      </c>
      <c r="AF89" s="223">
        <v>246693.47399999999</v>
      </c>
      <c r="AG89" s="223">
        <v>245703.77499999999</v>
      </c>
      <c r="AH89" s="223">
        <v>244714.07599999997</v>
      </c>
      <c r="AI89" s="223">
        <v>243724.37699999998</v>
      </c>
      <c r="AJ89" s="223">
        <v>242734.67799999996</v>
      </c>
      <c r="AK89" s="223">
        <v>241744.97899999996</v>
      </c>
      <c r="AL89" s="223">
        <v>240755.27999999997</v>
      </c>
      <c r="AM89" s="223">
        <v>239765.58099999995</v>
      </c>
      <c r="AN89" s="223">
        <v>238775.88199999995</v>
      </c>
      <c r="AO89" s="223">
        <v>237786.18299999993</v>
      </c>
      <c r="AP89" s="223">
        <v>236796.48400000005</v>
      </c>
      <c r="AQ89" s="223">
        <v>235476.98373333339</v>
      </c>
      <c r="AR89" s="223">
        <v>234157.48346666672</v>
      </c>
      <c r="AS89" s="223">
        <v>232837.98320000002</v>
      </c>
      <c r="AT89" s="223">
        <v>231518.48293333335</v>
      </c>
      <c r="AU89" s="223">
        <v>230198.98266666668</v>
      </c>
      <c r="AV89" s="223">
        <v>228879.48240000001</v>
      </c>
      <c r="AW89" s="223">
        <v>227559.98213333334</v>
      </c>
      <c r="AX89" s="223">
        <v>226240.48186666667</v>
      </c>
      <c r="AY89" s="223">
        <v>224920.9816</v>
      </c>
      <c r="AZ89" s="223">
        <v>223601.48133333333</v>
      </c>
      <c r="BA89" s="223">
        <v>222281.98106666666</v>
      </c>
      <c r="BB89" s="223">
        <v>220962.48079999996</v>
      </c>
      <c r="BC89" s="223">
        <v>219642.98053333329</v>
      </c>
      <c r="BD89" s="223">
        <v>218323.48026666662</v>
      </c>
      <c r="BE89" s="223">
        <v>217003.98000000004</v>
      </c>
      <c r="BF89" s="223">
        <v>215185.26920000004</v>
      </c>
      <c r="BG89" s="223">
        <v>213366.55840000004</v>
      </c>
      <c r="BH89" s="223">
        <v>211547.84760000004</v>
      </c>
      <c r="BI89" s="223">
        <v>209729.13680000004</v>
      </c>
      <c r="BJ89" s="223">
        <v>207910.42600000004</v>
      </c>
      <c r="BK89" s="223">
        <v>206091.71520000004</v>
      </c>
      <c r="BL89" s="223">
        <v>204273.00440000003</v>
      </c>
      <c r="BM89" s="223">
        <v>202454.29360000003</v>
      </c>
      <c r="BN89" s="223">
        <v>200635.58280000003</v>
      </c>
      <c r="BO89" s="223">
        <v>198816.87200000003</v>
      </c>
      <c r="BP89" s="223">
        <v>196814.85371428574</v>
      </c>
      <c r="BQ89" s="223">
        <v>194812.83542857144</v>
      </c>
      <c r="BR89" s="223">
        <v>192810.81714285715</v>
      </c>
      <c r="BS89" s="223">
        <v>190808.79885714286</v>
      </c>
      <c r="BT89" s="223">
        <v>188806.78057142856</v>
      </c>
      <c r="BU89" s="223">
        <v>186804.76228571427</v>
      </c>
      <c r="BV89" s="223">
        <v>184802.74399999998</v>
      </c>
      <c r="BW89" s="223">
        <v>182800.72571428565</v>
      </c>
      <c r="BX89" s="223">
        <v>180798.70742857136</v>
      </c>
      <c r="BY89" s="223">
        <v>178796.68914285707</v>
      </c>
      <c r="BZ89" s="223">
        <v>176794.67085714277</v>
      </c>
      <c r="CA89" s="223">
        <v>174792.65257142848</v>
      </c>
      <c r="CB89" s="223">
        <v>172790.63428571419</v>
      </c>
      <c r="CC89" s="223">
        <v>170788.61599999989</v>
      </c>
      <c r="CD89" s="223">
        <v>168786.5977142856</v>
      </c>
      <c r="CE89" s="223">
        <v>166784.57942857131</v>
      </c>
      <c r="CF89" s="223">
        <v>164782.56114285704</v>
      </c>
      <c r="CG89" s="223">
        <v>162780.54285714275</v>
      </c>
      <c r="CH89" s="223">
        <v>160778.52457142848</v>
      </c>
      <c r="CI89" s="223">
        <v>158776.50628571422</v>
      </c>
      <c r="CJ89" s="223">
        <v>156774.48799999992</v>
      </c>
      <c r="CK89" s="223">
        <v>154772.46971428566</v>
      </c>
      <c r="CL89" s="223">
        <v>152770.45142857137</v>
      </c>
      <c r="CM89" s="223">
        <v>150768.4331428571</v>
      </c>
      <c r="CN89" s="223">
        <v>148766.41485714281</v>
      </c>
      <c r="CO89" s="223">
        <v>146764.39657142854</v>
      </c>
      <c r="CP89" s="223">
        <v>144762.37828571425</v>
      </c>
      <c r="CQ89" s="223">
        <v>142760.35999999999</v>
      </c>
      <c r="CR89" s="223">
        <v>140758.34171428569</v>
      </c>
      <c r="CS89" s="223">
        <v>138756.32342857143</v>
      </c>
      <c r="CT89" s="223">
        <v>136754.30514285716</v>
      </c>
      <c r="CU89" s="223">
        <v>134752.28685714287</v>
      </c>
      <c r="CV89" s="223">
        <v>132750.26857142861</v>
      </c>
      <c r="CW89" s="223">
        <v>130748.25028571431</v>
      </c>
      <c r="CX89" s="223">
        <v>128746.23200000002</v>
      </c>
      <c r="CY89" s="224"/>
    </row>
    <row r="90" spans="1:103" ht="11" thickBot="1">
      <c r="A90" s="220"/>
      <c r="B90" s="222">
        <f t="shared" si="2"/>
        <v>83</v>
      </c>
      <c r="C90" s="223">
        <v>277426.579514032</v>
      </c>
      <c r="D90" s="223">
        <v>276570.32463898871</v>
      </c>
      <c r="E90" s="223">
        <v>275714.06976394542</v>
      </c>
      <c r="F90" s="223">
        <v>274857.81488890212</v>
      </c>
      <c r="G90" s="223">
        <v>274001.56001385883</v>
      </c>
      <c r="H90" s="223">
        <v>273145.30513881554</v>
      </c>
      <c r="I90" s="223">
        <v>272289.05026377225</v>
      </c>
      <c r="J90" s="223">
        <v>271432.79538872896</v>
      </c>
      <c r="K90" s="223">
        <v>270576.54051368561</v>
      </c>
      <c r="L90" s="223">
        <v>269720.28563864221</v>
      </c>
      <c r="M90" s="223">
        <v>268945.03247477795</v>
      </c>
      <c r="N90" s="223">
        <v>268169.77931091376</v>
      </c>
      <c r="O90" s="223">
        <v>267394.52614704956</v>
      </c>
      <c r="P90" s="223">
        <v>266619.27298318536</v>
      </c>
      <c r="Q90" s="223">
        <v>265844.01981932117</v>
      </c>
      <c r="R90" s="223">
        <v>265068.76665545692</v>
      </c>
      <c r="S90" s="223">
        <v>264293.51349159272</v>
      </c>
      <c r="T90" s="223">
        <v>263518.26032772852</v>
      </c>
      <c r="U90" s="223">
        <v>262743.00716386433</v>
      </c>
      <c r="V90" s="223">
        <v>261967.75400000002</v>
      </c>
      <c r="W90" s="223">
        <v>260957.76850000003</v>
      </c>
      <c r="X90" s="223">
        <v>259947.78300000005</v>
      </c>
      <c r="Y90" s="223">
        <v>258937.79750000007</v>
      </c>
      <c r="Z90" s="223">
        <v>257927.81200000009</v>
      </c>
      <c r="AA90" s="223">
        <v>256917.82650000011</v>
      </c>
      <c r="AB90" s="223">
        <v>255907.84100000013</v>
      </c>
      <c r="AC90" s="223">
        <v>254897.85550000015</v>
      </c>
      <c r="AD90" s="223">
        <v>253887.87000000017</v>
      </c>
      <c r="AE90" s="223">
        <v>252877.88450000019</v>
      </c>
      <c r="AF90" s="223">
        <v>251867.89900000021</v>
      </c>
      <c r="AG90" s="223">
        <v>250857.91350000023</v>
      </c>
      <c r="AH90" s="223">
        <v>249847.92800000025</v>
      </c>
      <c r="AI90" s="223">
        <v>248837.94250000027</v>
      </c>
      <c r="AJ90" s="223">
        <v>247827.95700000029</v>
      </c>
      <c r="AK90" s="223">
        <v>246817.97150000031</v>
      </c>
      <c r="AL90" s="223">
        <v>245807.98600000032</v>
      </c>
      <c r="AM90" s="223">
        <v>244798.00050000034</v>
      </c>
      <c r="AN90" s="223">
        <v>243788.01500000036</v>
      </c>
      <c r="AO90" s="223">
        <v>242778.02950000038</v>
      </c>
      <c r="AP90" s="223">
        <v>241768.04400000002</v>
      </c>
      <c r="AQ90" s="223">
        <v>240421.46306666671</v>
      </c>
      <c r="AR90" s="223">
        <v>239074.88213333336</v>
      </c>
      <c r="AS90" s="223">
        <v>237728.30120000002</v>
      </c>
      <c r="AT90" s="223">
        <v>236381.72026666667</v>
      </c>
      <c r="AU90" s="223">
        <v>235035.13933333335</v>
      </c>
      <c r="AV90" s="223">
        <v>233688.55840000001</v>
      </c>
      <c r="AW90" s="223">
        <v>232341.97746666666</v>
      </c>
      <c r="AX90" s="223">
        <v>230995.39653333335</v>
      </c>
      <c r="AY90" s="223">
        <v>229648.8156</v>
      </c>
      <c r="AZ90" s="223">
        <v>228302.23466666666</v>
      </c>
      <c r="BA90" s="223">
        <v>226955.65373333334</v>
      </c>
      <c r="BB90" s="223">
        <v>225609.07279999999</v>
      </c>
      <c r="BC90" s="223">
        <v>224262.49186666665</v>
      </c>
      <c r="BD90" s="223">
        <v>222915.9109333333</v>
      </c>
      <c r="BE90" s="223">
        <v>221569.33000000002</v>
      </c>
      <c r="BF90" s="223">
        <v>219711.24220000004</v>
      </c>
      <c r="BG90" s="223">
        <v>217853.15440000006</v>
      </c>
      <c r="BH90" s="223">
        <v>215995.06660000008</v>
      </c>
      <c r="BI90" s="223">
        <v>214136.97880000007</v>
      </c>
      <c r="BJ90" s="223">
        <v>212278.89100000009</v>
      </c>
      <c r="BK90" s="223">
        <v>210420.80320000011</v>
      </c>
      <c r="BL90" s="223">
        <v>208562.71540000013</v>
      </c>
      <c r="BM90" s="223">
        <v>206704.62760000015</v>
      </c>
      <c r="BN90" s="223">
        <v>204846.53980000014</v>
      </c>
      <c r="BO90" s="223">
        <v>202988.45200000002</v>
      </c>
      <c r="BP90" s="223">
        <v>200940.98428571431</v>
      </c>
      <c r="BQ90" s="223">
        <v>198893.51657142863</v>
      </c>
      <c r="BR90" s="223">
        <v>196846.04885714292</v>
      </c>
      <c r="BS90" s="223">
        <v>194798.58114285723</v>
      </c>
      <c r="BT90" s="223">
        <v>192751.11342857152</v>
      </c>
      <c r="BU90" s="223">
        <v>190703.64571428584</v>
      </c>
      <c r="BV90" s="223">
        <v>188656.17800000013</v>
      </c>
      <c r="BW90" s="223">
        <v>186608.71028571445</v>
      </c>
      <c r="BX90" s="223">
        <v>184561.24257142874</v>
      </c>
      <c r="BY90" s="223">
        <v>182513.77485714306</v>
      </c>
      <c r="BZ90" s="223">
        <v>180466.30714285735</v>
      </c>
      <c r="CA90" s="223">
        <v>178418.83942857166</v>
      </c>
      <c r="CB90" s="223">
        <v>176371.37171428595</v>
      </c>
      <c r="CC90" s="223">
        <v>174323.90400000027</v>
      </c>
      <c r="CD90" s="223">
        <v>172276.43628571456</v>
      </c>
      <c r="CE90" s="223">
        <v>170228.96857142888</v>
      </c>
      <c r="CF90" s="223">
        <v>168181.50085714317</v>
      </c>
      <c r="CG90" s="223">
        <v>166134.03314285743</v>
      </c>
      <c r="CH90" s="223">
        <v>164086.56542857172</v>
      </c>
      <c r="CI90" s="223">
        <v>162039.09771428601</v>
      </c>
      <c r="CJ90" s="223">
        <v>159991.6300000003</v>
      </c>
      <c r="CK90" s="223">
        <v>157944.16228571458</v>
      </c>
      <c r="CL90" s="223">
        <v>155896.69457142887</v>
      </c>
      <c r="CM90" s="223">
        <v>153849.22685714313</v>
      </c>
      <c r="CN90" s="223">
        <v>151801.75914285742</v>
      </c>
      <c r="CO90" s="223">
        <v>149754.29142857171</v>
      </c>
      <c r="CP90" s="223">
        <v>147706.823714286</v>
      </c>
      <c r="CQ90" s="223">
        <v>145659.35600000029</v>
      </c>
      <c r="CR90" s="223">
        <v>143611.88828571458</v>
      </c>
      <c r="CS90" s="223">
        <v>141564.42057142884</v>
      </c>
      <c r="CT90" s="223">
        <v>139516.95285714313</v>
      </c>
      <c r="CU90" s="223">
        <v>137469.48514285742</v>
      </c>
      <c r="CV90" s="223">
        <v>135422.01742857171</v>
      </c>
      <c r="CW90" s="223">
        <v>133374.549714286</v>
      </c>
      <c r="CX90" s="223">
        <v>131327.08200000002</v>
      </c>
      <c r="CY90" s="224"/>
    </row>
    <row r="91" spans="1:103" ht="11" thickBot="1">
      <c r="A91" s="220"/>
      <c r="B91" s="222">
        <f t="shared" si="2"/>
        <v>84</v>
      </c>
      <c r="C91" s="223">
        <v>283178.55433311773</v>
      </c>
      <c r="D91" s="223">
        <v>282304.54644937353</v>
      </c>
      <c r="E91" s="223">
        <v>281430.53856562934</v>
      </c>
      <c r="F91" s="223">
        <v>280556.53068188514</v>
      </c>
      <c r="G91" s="223">
        <v>279682.52279814094</v>
      </c>
      <c r="H91" s="223">
        <v>278808.51491439674</v>
      </c>
      <c r="I91" s="223">
        <v>277934.5070306526</v>
      </c>
      <c r="J91" s="223">
        <v>277060.49914690841</v>
      </c>
      <c r="K91" s="223">
        <v>276186.49126316421</v>
      </c>
      <c r="L91" s="223">
        <v>275312.48337941995</v>
      </c>
      <c r="M91" s="223">
        <v>274521.15664147801</v>
      </c>
      <c r="N91" s="223">
        <v>273729.82990353601</v>
      </c>
      <c r="O91" s="223">
        <v>272938.50316559401</v>
      </c>
      <c r="P91" s="223">
        <v>272147.17642765201</v>
      </c>
      <c r="Q91" s="223">
        <v>271355.84968971007</v>
      </c>
      <c r="R91" s="223">
        <v>270564.52295176807</v>
      </c>
      <c r="S91" s="223">
        <v>269773.19621382607</v>
      </c>
      <c r="T91" s="223">
        <v>268981.86947588407</v>
      </c>
      <c r="U91" s="223">
        <v>268190.54273794213</v>
      </c>
      <c r="V91" s="223">
        <v>267399.21600000001</v>
      </c>
      <c r="W91" s="223">
        <v>266368.74599999998</v>
      </c>
      <c r="X91" s="223">
        <v>265338.27600000001</v>
      </c>
      <c r="Y91" s="223">
        <v>264307.80600000004</v>
      </c>
      <c r="Z91" s="223">
        <v>263277.33600000001</v>
      </c>
      <c r="AA91" s="223">
        <v>262246.86600000004</v>
      </c>
      <c r="AB91" s="223">
        <v>261216.39600000004</v>
      </c>
      <c r="AC91" s="223">
        <v>260185.92600000004</v>
      </c>
      <c r="AD91" s="223">
        <v>259155.45600000006</v>
      </c>
      <c r="AE91" s="223">
        <v>258124.98600000006</v>
      </c>
      <c r="AF91" s="223">
        <v>257094.51600000006</v>
      </c>
      <c r="AG91" s="223">
        <v>256064.04600000006</v>
      </c>
      <c r="AH91" s="223">
        <v>255033.57600000009</v>
      </c>
      <c r="AI91" s="223">
        <v>254003.10600000009</v>
      </c>
      <c r="AJ91" s="223">
        <v>252972.63600000009</v>
      </c>
      <c r="AK91" s="223">
        <v>251942.16600000008</v>
      </c>
      <c r="AL91" s="223">
        <v>250911.69600000011</v>
      </c>
      <c r="AM91" s="223">
        <v>249881.22600000011</v>
      </c>
      <c r="AN91" s="223">
        <v>248850.75600000011</v>
      </c>
      <c r="AO91" s="223">
        <v>247820.28600000011</v>
      </c>
      <c r="AP91" s="223">
        <v>246789.81600000002</v>
      </c>
      <c r="AQ91" s="223">
        <v>245415.88960000002</v>
      </c>
      <c r="AR91" s="223">
        <v>244041.9632</v>
      </c>
      <c r="AS91" s="223">
        <v>242668.0368</v>
      </c>
      <c r="AT91" s="223">
        <v>241294.11040000001</v>
      </c>
      <c r="AU91" s="223">
        <v>239920.18400000001</v>
      </c>
      <c r="AV91" s="223">
        <v>238546.25760000001</v>
      </c>
      <c r="AW91" s="223">
        <v>237172.33120000002</v>
      </c>
      <c r="AX91" s="223">
        <v>235798.40480000002</v>
      </c>
      <c r="AY91" s="223">
        <v>234424.47840000002</v>
      </c>
      <c r="AZ91" s="223">
        <v>233050.55200000003</v>
      </c>
      <c r="BA91" s="223">
        <v>231676.6256</v>
      </c>
      <c r="BB91" s="223">
        <v>230302.6992</v>
      </c>
      <c r="BC91" s="223">
        <v>228928.77280000001</v>
      </c>
      <c r="BD91" s="223">
        <v>227554.84640000001</v>
      </c>
      <c r="BE91" s="223">
        <v>226180.92</v>
      </c>
      <c r="BF91" s="223">
        <v>224283.04079999999</v>
      </c>
      <c r="BG91" s="223">
        <v>222385.16159999999</v>
      </c>
      <c r="BH91" s="223">
        <v>220487.2824</v>
      </c>
      <c r="BI91" s="223">
        <v>218589.40319999997</v>
      </c>
      <c r="BJ91" s="223">
        <v>216691.52399999998</v>
      </c>
      <c r="BK91" s="223">
        <v>214793.64479999995</v>
      </c>
      <c r="BL91" s="223">
        <v>212895.76559999996</v>
      </c>
      <c r="BM91" s="223">
        <v>210997.88639999993</v>
      </c>
      <c r="BN91" s="223">
        <v>209100.00719999993</v>
      </c>
      <c r="BO91" s="223">
        <v>207202.128</v>
      </c>
      <c r="BP91" s="223">
        <v>205108.704</v>
      </c>
      <c r="BQ91" s="223">
        <v>203015.28000000003</v>
      </c>
      <c r="BR91" s="223">
        <v>200921.85600000003</v>
      </c>
      <c r="BS91" s="223">
        <v>198828.43200000003</v>
      </c>
      <c r="BT91" s="223">
        <v>196735.00800000003</v>
      </c>
      <c r="BU91" s="223">
        <v>194641.58400000006</v>
      </c>
      <c r="BV91" s="223">
        <v>192548.16000000006</v>
      </c>
      <c r="BW91" s="223">
        <v>190454.73600000006</v>
      </c>
      <c r="BX91" s="223">
        <v>188361.31200000006</v>
      </c>
      <c r="BY91" s="223">
        <v>186267.88800000009</v>
      </c>
      <c r="BZ91" s="223">
        <v>184174.46400000009</v>
      </c>
      <c r="CA91" s="223">
        <v>182081.0400000001</v>
      </c>
      <c r="CB91" s="223">
        <v>179987.6160000001</v>
      </c>
      <c r="CC91" s="223">
        <v>177894.19200000013</v>
      </c>
      <c r="CD91" s="223">
        <v>175800.76800000013</v>
      </c>
      <c r="CE91" s="223">
        <v>173707.34400000013</v>
      </c>
      <c r="CF91" s="223">
        <v>171613.92000000013</v>
      </c>
      <c r="CG91" s="223">
        <v>169520.49600000016</v>
      </c>
      <c r="CH91" s="223">
        <v>167427.07200000016</v>
      </c>
      <c r="CI91" s="223">
        <v>165333.64800000016</v>
      </c>
      <c r="CJ91" s="223">
        <v>163240.22400000016</v>
      </c>
      <c r="CK91" s="223">
        <v>161146.80000000019</v>
      </c>
      <c r="CL91" s="223">
        <v>159053.37600000019</v>
      </c>
      <c r="CM91" s="223">
        <v>156959.95200000019</v>
      </c>
      <c r="CN91" s="223">
        <v>154866.52800000019</v>
      </c>
      <c r="CO91" s="223">
        <v>152773.10400000022</v>
      </c>
      <c r="CP91" s="223">
        <v>150679.68000000023</v>
      </c>
      <c r="CQ91" s="223">
        <v>148586.25600000023</v>
      </c>
      <c r="CR91" s="223">
        <v>146492.83200000023</v>
      </c>
      <c r="CS91" s="223">
        <v>144399.40800000026</v>
      </c>
      <c r="CT91" s="223">
        <v>142305.98400000026</v>
      </c>
      <c r="CU91" s="223">
        <v>140212.56000000026</v>
      </c>
      <c r="CV91" s="223">
        <v>138119.13600000026</v>
      </c>
      <c r="CW91" s="223">
        <v>136025.71200000029</v>
      </c>
      <c r="CX91" s="223">
        <v>133932.288</v>
      </c>
      <c r="CY91" s="224"/>
    </row>
    <row r="92" spans="1:103" ht="11" thickBot="1">
      <c r="A92" s="220"/>
      <c r="B92" s="222">
        <f t="shared" ref="B92:B106" si="3">B91+1</f>
        <v>85</v>
      </c>
      <c r="C92" s="223">
        <v>288987.8978643291</v>
      </c>
      <c r="D92" s="223">
        <v>288095.9599079577</v>
      </c>
      <c r="E92" s="223">
        <v>287204.0219515863</v>
      </c>
      <c r="F92" s="223">
        <v>286312.0839952149</v>
      </c>
      <c r="G92" s="223">
        <v>285420.14603884349</v>
      </c>
      <c r="H92" s="223">
        <v>284528.20808247209</v>
      </c>
      <c r="I92" s="223">
        <v>283636.27012610069</v>
      </c>
      <c r="J92" s="223">
        <v>282744.33216972928</v>
      </c>
      <c r="K92" s="223">
        <v>281852.39421335794</v>
      </c>
      <c r="L92" s="223">
        <v>280960.4562569866</v>
      </c>
      <c r="M92" s="223">
        <v>280152.89563128795</v>
      </c>
      <c r="N92" s="223">
        <v>279345.3350055893</v>
      </c>
      <c r="O92" s="223">
        <v>278537.77437989064</v>
      </c>
      <c r="P92" s="223">
        <v>277730.21375419199</v>
      </c>
      <c r="Q92" s="223">
        <v>276922.65312849334</v>
      </c>
      <c r="R92" s="223">
        <v>276115.09250279469</v>
      </c>
      <c r="S92" s="223">
        <v>275307.5318770961</v>
      </c>
      <c r="T92" s="223">
        <v>274499.97125139745</v>
      </c>
      <c r="U92" s="223">
        <v>273692.4106256988</v>
      </c>
      <c r="V92" s="223">
        <v>272884.84999999998</v>
      </c>
      <c r="W92" s="223">
        <v>271833.69750000001</v>
      </c>
      <c r="X92" s="223">
        <v>270782.54499999998</v>
      </c>
      <c r="Y92" s="223">
        <v>269731.39249999996</v>
      </c>
      <c r="Z92" s="223">
        <v>268680.23999999993</v>
      </c>
      <c r="AA92" s="223">
        <v>267629.08749999997</v>
      </c>
      <c r="AB92" s="223">
        <v>266577.93499999994</v>
      </c>
      <c r="AC92" s="223">
        <v>265526.78249999991</v>
      </c>
      <c r="AD92" s="223">
        <v>264475.62999999995</v>
      </c>
      <c r="AE92" s="223">
        <v>263424.47749999992</v>
      </c>
      <c r="AF92" s="223">
        <v>262373.3249999999</v>
      </c>
      <c r="AG92" s="223">
        <v>261322.1724999999</v>
      </c>
      <c r="AH92" s="223">
        <v>260271.0199999999</v>
      </c>
      <c r="AI92" s="223">
        <v>259219.86749999988</v>
      </c>
      <c r="AJ92" s="223">
        <v>258168.71499999988</v>
      </c>
      <c r="AK92" s="223">
        <v>257117.56249999988</v>
      </c>
      <c r="AL92" s="223">
        <v>256066.40999999986</v>
      </c>
      <c r="AM92" s="223">
        <v>255015.25749999986</v>
      </c>
      <c r="AN92" s="223">
        <v>253964.10499999986</v>
      </c>
      <c r="AO92" s="223">
        <v>252912.95249999984</v>
      </c>
      <c r="AP92" s="223">
        <v>251861.8</v>
      </c>
      <c r="AQ92" s="223">
        <v>250460.26333333334</v>
      </c>
      <c r="AR92" s="223">
        <v>249058.72666666665</v>
      </c>
      <c r="AS92" s="223">
        <v>247657.19</v>
      </c>
      <c r="AT92" s="223">
        <v>246255.65333333335</v>
      </c>
      <c r="AU92" s="223">
        <v>244854.11666666667</v>
      </c>
      <c r="AV92" s="223">
        <v>243452.58000000002</v>
      </c>
      <c r="AW92" s="223">
        <v>242051.04333333333</v>
      </c>
      <c r="AX92" s="223">
        <v>240649.50666666668</v>
      </c>
      <c r="AY92" s="223">
        <v>239247.97000000003</v>
      </c>
      <c r="AZ92" s="223">
        <v>237846.43333333335</v>
      </c>
      <c r="BA92" s="223">
        <v>236444.8966666667</v>
      </c>
      <c r="BB92" s="223">
        <v>235043.36000000004</v>
      </c>
      <c r="BC92" s="223">
        <v>233641.82333333336</v>
      </c>
      <c r="BD92" s="223">
        <v>232240.28666666671</v>
      </c>
      <c r="BE92" s="223">
        <v>230838.75</v>
      </c>
      <c r="BF92" s="223">
        <v>228900.66500000001</v>
      </c>
      <c r="BG92" s="223">
        <v>226962.58000000002</v>
      </c>
      <c r="BH92" s="223">
        <v>225024.49500000002</v>
      </c>
      <c r="BI92" s="223">
        <v>223086.41000000003</v>
      </c>
      <c r="BJ92" s="223">
        <v>221148.32500000004</v>
      </c>
      <c r="BK92" s="223">
        <v>219210.24000000005</v>
      </c>
      <c r="BL92" s="223">
        <v>217272.15500000003</v>
      </c>
      <c r="BM92" s="223">
        <v>215334.07000000004</v>
      </c>
      <c r="BN92" s="223">
        <v>213395.98500000004</v>
      </c>
      <c r="BO92" s="223">
        <v>211457.9</v>
      </c>
      <c r="BP92" s="223">
        <v>209318.01285714284</v>
      </c>
      <c r="BQ92" s="223">
        <v>207178.12571428571</v>
      </c>
      <c r="BR92" s="223">
        <v>205038.23857142855</v>
      </c>
      <c r="BS92" s="223">
        <v>202898.35142857139</v>
      </c>
      <c r="BT92" s="223">
        <v>200758.46428571426</v>
      </c>
      <c r="BU92" s="223">
        <v>198618.5771428571</v>
      </c>
      <c r="BV92" s="223">
        <v>196478.68999999997</v>
      </c>
      <c r="BW92" s="223">
        <v>194338.80285714281</v>
      </c>
      <c r="BX92" s="223">
        <v>192198.91571428569</v>
      </c>
      <c r="BY92" s="223">
        <v>190059.02857142853</v>
      </c>
      <c r="BZ92" s="223">
        <v>187919.1414285714</v>
      </c>
      <c r="CA92" s="223">
        <v>185779.25428571424</v>
      </c>
      <c r="CB92" s="223">
        <v>183639.36714285711</v>
      </c>
      <c r="CC92" s="223">
        <v>181499.47999999995</v>
      </c>
      <c r="CD92" s="223">
        <v>179359.59285714282</v>
      </c>
      <c r="CE92" s="223">
        <v>177219.70571428566</v>
      </c>
      <c r="CF92" s="223">
        <v>175079.81857142854</v>
      </c>
      <c r="CG92" s="223">
        <v>172939.93142857138</v>
      </c>
      <c r="CH92" s="223">
        <v>170800.04428571425</v>
      </c>
      <c r="CI92" s="223">
        <v>168660.15714285709</v>
      </c>
      <c r="CJ92" s="223">
        <v>166520.26999999996</v>
      </c>
      <c r="CK92" s="223">
        <v>164380.3828571428</v>
      </c>
      <c r="CL92" s="223">
        <v>162240.49571428567</v>
      </c>
      <c r="CM92" s="223">
        <v>160100.60857142851</v>
      </c>
      <c r="CN92" s="223">
        <v>157960.72142857139</v>
      </c>
      <c r="CO92" s="223">
        <v>155820.83428571423</v>
      </c>
      <c r="CP92" s="223">
        <v>153680.9471428571</v>
      </c>
      <c r="CQ92" s="223">
        <v>151541.05999999994</v>
      </c>
      <c r="CR92" s="223">
        <v>149401.17285714281</v>
      </c>
      <c r="CS92" s="223">
        <v>147261.28571428565</v>
      </c>
      <c r="CT92" s="223">
        <v>145121.39857142852</v>
      </c>
      <c r="CU92" s="223">
        <v>142981.51142857136</v>
      </c>
      <c r="CV92" s="223">
        <v>140841.62428571424</v>
      </c>
      <c r="CW92" s="223">
        <v>138701.73714285708</v>
      </c>
      <c r="CX92" s="223">
        <v>136561.85</v>
      </c>
      <c r="CY92" s="224"/>
    </row>
    <row r="93" spans="1:103" ht="11" thickBot="1">
      <c r="A93" s="220"/>
      <c r="B93" s="222">
        <f t="shared" si="3"/>
        <v>86</v>
      </c>
      <c r="C93" s="223">
        <v>294807.06901217881</v>
      </c>
      <c r="D93" s="223">
        <v>293897.17065103009</v>
      </c>
      <c r="E93" s="223">
        <v>292987.27228988137</v>
      </c>
      <c r="F93" s="223">
        <v>292077.37392873265</v>
      </c>
      <c r="G93" s="223">
        <v>291167.47556758393</v>
      </c>
      <c r="H93" s="223">
        <v>290257.57720643521</v>
      </c>
      <c r="I93" s="223">
        <v>289347.67884528649</v>
      </c>
      <c r="J93" s="223">
        <v>288437.78048413777</v>
      </c>
      <c r="K93" s="223">
        <v>287527.88212298905</v>
      </c>
      <c r="L93" s="223">
        <v>286617.98376184044</v>
      </c>
      <c r="M93" s="223">
        <v>285794.16178565635</v>
      </c>
      <c r="N93" s="223">
        <v>284970.33980947232</v>
      </c>
      <c r="O93" s="223">
        <v>284146.51783328824</v>
      </c>
      <c r="P93" s="223">
        <v>283322.69585710421</v>
      </c>
      <c r="Q93" s="223">
        <v>282498.87388092012</v>
      </c>
      <c r="R93" s="223">
        <v>281675.05190473609</v>
      </c>
      <c r="S93" s="223">
        <v>280851.22992855206</v>
      </c>
      <c r="T93" s="223">
        <v>280027.40795236797</v>
      </c>
      <c r="U93" s="223">
        <v>279203.58597618394</v>
      </c>
      <c r="V93" s="223">
        <v>278379.76400000002</v>
      </c>
      <c r="W93" s="223">
        <v>277307.86000000004</v>
      </c>
      <c r="X93" s="223">
        <v>276235.95600000006</v>
      </c>
      <c r="Y93" s="223">
        <v>275164.05200000008</v>
      </c>
      <c r="Z93" s="223">
        <v>274092.14800000004</v>
      </c>
      <c r="AA93" s="223">
        <v>273020.24400000006</v>
      </c>
      <c r="AB93" s="223">
        <v>271948.34000000008</v>
      </c>
      <c r="AC93" s="223">
        <v>270876.4360000001</v>
      </c>
      <c r="AD93" s="223">
        <v>269804.53200000006</v>
      </c>
      <c r="AE93" s="223">
        <v>268732.62800000008</v>
      </c>
      <c r="AF93" s="223">
        <v>267660.7240000001</v>
      </c>
      <c r="AG93" s="223">
        <v>266588.82000000012</v>
      </c>
      <c r="AH93" s="223">
        <v>265516.91600000008</v>
      </c>
      <c r="AI93" s="223">
        <v>264445.0120000001</v>
      </c>
      <c r="AJ93" s="223">
        <v>263373.10800000012</v>
      </c>
      <c r="AK93" s="223">
        <v>262301.20400000014</v>
      </c>
      <c r="AL93" s="223">
        <v>261229.30000000013</v>
      </c>
      <c r="AM93" s="223">
        <v>260157.39600000012</v>
      </c>
      <c r="AN93" s="223">
        <v>259085.49200000014</v>
      </c>
      <c r="AO93" s="223">
        <v>258013.58800000013</v>
      </c>
      <c r="AP93" s="223">
        <v>256941.68400000001</v>
      </c>
      <c r="AQ93" s="223">
        <v>255512.46720000001</v>
      </c>
      <c r="AR93" s="223">
        <v>254083.25040000005</v>
      </c>
      <c r="AS93" s="223">
        <v>252654.03360000005</v>
      </c>
      <c r="AT93" s="223">
        <v>251224.81680000009</v>
      </c>
      <c r="AU93" s="223">
        <v>249795.60000000012</v>
      </c>
      <c r="AV93" s="223">
        <v>248366.38320000013</v>
      </c>
      <c r="AW93" s="223">
        <v>246937.16640000016</v>
      </c>
      <c r="AX93" s="223">
        <v>245507.94960000017</v>
      </c>
      <c r="AY93" s="223">
        <v>244078.7328000002</v>
      </c>
      <c r="AZ93" s="223">
        <v>242649.51600000024</v>
      </c>
      <c r="BA93" s="223">
        <v>241220.29920000024</v>
      </c>
      <c r="BB93" s="223">
        <v>239791.08240000028</v>
      </c>
      <c r="BC93" s="223">
        <v>238361.86560000028</v>
      </c>
      <c r="BD93" s="223">
        <v>236932.64880000032</v>
      </c>
      <c r="BE93" s="223">
        <v>235503.43200000006</v>
      </c>
      <c r="BF93" s="223">
        <v>233525.17400000006</v>
      </c>
      <c r="BG93" s="223">
        <v>231546.91600000003</v>
      </c>
      <c r="BH93" s="223">
        <v>229568.65800000002</v>
      </c>
      <c r="BI93" s="223">
        <v>227590.39999999999</v>
      </c>
      <c r="BJ93" s="223">
        <v>225612.14199999999</v>
      </c>
      <c r="BK93" s="223">
        <v>223633.88399999999</v>
      </c>
      <c r="BL93" s="223">
        <v>221655.62599999996</v>
      </c>
      <c r="BM93" s="223">
        <v>219677.36799999996</v>
      </c>
      <c r="BN93" s="223">
        <v>217699.10999999993</v>
      </c>
      <c r="BO93" s="223">
        <v>215720.85200000004</v>
      </c>
      <c r="BP93" s="223">
        <v>213534.40274285717</v>
      </c>
      <c r="BQ93" s="223">
        <v>211347.95348571433</v>
      </c>
      <c r="BR93" s="223">
        <v>209161.50422857146</v>
      </c>
      <c r="BS93" s="223">
        <v>206975.05497142859</v>
      </c>
      <c r="BT93" s="223">
        <v>204788.60571428572</v>
      </c>
      <c r="BU93" s="223">
        <v>202602.15645714285</v>
      </c>
      <c r="BV93" s="223">
        <v>200415.7072</v>
      </c>
      <c r="BW93" s="223">
        <v>198229.25794285713</v>
      </c>
      <c r="BX93" s="223">
        <v>196042.80868571426</v>
      </c>
      <c r="BY93" s="223">
        <v>193856.35942857139</v>
      </c>
      <c r="BZ93" s="223">
        <v>191669.91017142852</v>
      </c>
      <c r="CA93" s="223">
        <v>189483.46091428568</v>
      </c>
      <c r="CB93" s="223">
        <v>187297.01165714281</v>
      </c>
      <c r="CC93" s="223">
        <v>185110.56239999994</v>
      </c>
      <c r="CD93" s="223">
        <v>182924.11314285707</v>
      </c>
      <c r="CE93" s="223">
        <v>180737.66388571422</v>
      </c>
      <c r="CF93" s="223">
        <v>178551.21462857135</v>
      </c>
      <c r="CG93" s="223">
        <v>176364.76537142848</v>
      </c>
      <c r="CH93" s="223">
        <v>174178.31611428561</v>
      </c>
      <c r="CI93" s="223">
        <v>171991.86685714274</v>
      </c>
      <c r="CJ93" s="223">
        <v>169805.4175999999</v>
      </c>
      <c r="CK93" s="223">
        <v>167618.96834285703</v>
      </c>
      <c r="CL93" s="223">
        <v>165432.51908571416</v>
      </c>
      <c r="CM93" s="223">
        <v>163246.06982857129</v>
      </c>
      <c r="CN93" s="223">
        <v>161059.62057142844</v>
      </c>
      <c r="CO93" s="223">
        <v>158873.17131428557</v>
      </c>
      <c r="CP93" s="223">
        <v>156686.7220571427</v>
      </c>
      <c r="CQ93" s="223">
        <v>154500.27279999983</v>
      </c>
      <c r="CR93" s="223">
        <v>152313.82354285696</v>
      </c>
      <c r="CS93" s="223">
        <v>150127.37428571412</v>
      </c>
      <c r="CT93" s="223">
        <v>147940.92502857125</v>
      </c>
      <c r="CU93" s="223">
        <v>145754.47577142838</v>
      </c>
      <c r="CV93" s="223">
        <v>143568.02651428551</v>
      </c>
      <c r="CW93" s="223">
        <v>141381.57725714264</v>
      </c>
      <c r="CX93" s="223">
        <v>139195.12799999997</v>
      </c>
      <c r="CY93" s="224"/>
    </row>
    <row r="94" spans="1:103" ht="11" thickBot="1">
      <c r="A94" s="220"/>
      <c r="B94" s="222">
        <f t="shared" si="3"/>
        <v>87</v>
      </c>
      <c r="C94" s="223">
        <v>300682.50326528226</v>
      </c>
      <c r="D94" s="223">
        <v>299754.47084779682</v>
      </c>
      <c r="E94" s="223">
        <v>298826.43843031145</v>
      </c>
      <c r="F94" s="223">
        <v>297898.40601282602</v>
      </c>
      <c r="G94" s="223">
        <v>296970.37359534058</v>
      </c>
      <c r="H94" s="223">
        <v>296042.34117785515</v>
      </c>
      <c r="I94" s="223">
        <v>295114.30876036972</v>
      </c>
      <c r="J94" s="223">
        <v>294186.27634288429</v>
      </c>
      <c r="K94" s="223">
        <v>293258.24392539886</v>
      </c>
      <c r="L94" s="223">
        <v>292330.21150791325</v>
      </c>
      <c r="M94" s="223">
        <v>291489.97095712193</v>
      </c>
      <c r="N94" s="223">
        <v>290649.73040633061</v>
      </c>
      <c r="O94" s="223">
        <v>289809.48985553929</v>
      </c>
      <c r="P94" s="223">
        <v>288969.24930474791</v>
      </c>
      <c r="Q94" s="223">
        <v>288129.00875395659</v>
      </c>
      <c r="R94" s="223">
        <v>287288.76820316527</v>
      </c>
      <c r="S94" s="223">
        <v>286448.52765237394</v>
      </c>
      <c r="T94" s="223">
        <v>285608.28710158257</v>
      </c>
      <c r="U94" s="223">
        <v>284768.04655079124</v>
      </c>
      <c r="V94" s="223">
        <v>283927.80600000004</v>
      </c>
      <c r="W94" s="223">
        <v>282834.95550000004</v>
      </c>
      <c r="X94" s="223">
        <v>281742.1050000001</v>
      </c>
      <c r="Y94" s="223">
        <v>280649.2545000001</v>
      </c>
      <c r="Z94" s="223">
        <v>279556.4040000001</v>
      </c>
      <c r="AA94" s="223">
        <v>278463.55350000015</v>
      </c>
      <c r="AB94" s="223">
        <v>277370.70300000015</v>
      </c>
      <c r="AC94" s="223">
        <v>276277.85250000015</v>
      </c>
      <c r="AD94" s="223">
        <v>275185.00200000021</v>
      </c>
      <c r="AE94" s="223">
        <v>274092.15150000021</v>
      </c>
      <c r="AF94" s="223">
        <v>272999.30100000021</v>
      </c>
      <c r="AG94" s="223">
        <v>271906.45050000021</v>
      </c>
      <c r="AH94" s="223">
        <v>270813.60000000027</v>
      </c>
      <c r="AI94" s="223">
        <v>269720.74950000027</v>
      </c>
      <c r="AJ94" s="223">
        <v>268627.89900000027</v>
      </c>
      <c r="AK94" s="223">
        <v>267535.04850000032</v>
      </c>
      <c r="AL94" s="223">
        <v>266442.19800000032</v>
      </c>
      <c r="AM94" s="223">
        <v>265349.34750000032</v>
      </c>
      <c r="AN94" s="223">
        <v>264256.49700000038</v>
      </c>
      <c r="AO94" s="223">
        <v>263163.64650000038</v>
      </c>
      <c r="AP94" s="223">
        <v>262070.796</v>
      </c>
      <c r="AQ94" s="223">
        <v>260613.63880000002</v>
      </c>
      <c r="AR94" s="223">
        <v>259156.4816</v>
      </c>
      <c r="AS94" s="223">
        <v>257699.32440000001</v>
      </c>
      <c r="AT94" s="223">
        <v>256242.16720000003</v>
      </c>
      <c r="AU94" s="223">
        <v>254785.01</v>
      </c>
      <c r="AV94" s="223">
        <v>253327.85280000002</v>
      </c>
      <c r="AW94" s="223">
        <v>251870.69560000004</v>
      </c>
      <c r="AX94" s="223">
        <v>250413.53840000002</v>
      </c>
      <c r="AY94" s="223">
        <v>248956.38120000003</v>
      </c>
      <c r="AZ94" s="223">
        <v>247499.22400000002</v>
      </c>
      <c r="BA94" s="223">
        <v>246042.06680000003</v>
      </c>
      <c r="BB94" s="223">
        <v>244584.90960000004</v>
      </c>
      <c r="BC94" s="223">
        <v>243127.75240000003</v>
      </c>
      <c r="BD94" s="223">
        <v>241670.59520000004</v>
      </c>
      <c r="BE94" s="223">
        <v>240213.43800000005</v>
      </c>
      <c r="BF94" s="223">
        <v>238194.60300000006</v>
      </c>
      <c r="BG94" s="223">
        <v>236175.76800000007</v>
      </c>
      <c r="BH94" s="223">
        <v>234156.93300000008</v>
      </c>
      <c r="BI94" s="223">
        <v>232138.09800000006</v>
      </c>
      <c r="BJ94" s="223">
        <v>230119.26300000006</v>
      </c>
      <c r="BK94" s="223">
        <v>228100.42800000007</v>
      </c>
      <c r="BL94" s="223">
        <v>226081.59300000008</v>
      </c>
      <c r="BM94" s="223">
        <v>224062.75800000009</v>
      </c>
      <c r="BN94" s="223">
        <v>222043.9230000001</v>
      </c>
      <c r="BO94" s="223">
        <v>220025.08800000002</v>
      </c>
      <c r="BP94" s="223">
        <v>217791.57925714288</v>
      </c>
      <c r="BQ94" s="223">
        <v>215558.0705142857</v>
      </c>
      <c r="BR94" s="223">
        <v>213324.56177142856</v>
      </c>
      <c r="BS94" s="223">
        <v>211091.05302857139</v>
      </c>
      <c r="BT94" s="223">
        <v>208857.54428571425</v>
      </c>
      <c r="BU94" s="223">
        <v>206624.03554285708</v>
      </c>
      <c r="BV94" s="223">
        <v>204390.52679999993</v>
      </c>
      <c r="BW94" s="223">
        <v>202157.01805714279</v>
      </c>
      <c r="BX94" s="223">
        <v>199923.50931428562</v>
      </c>
      <c r="BY94" s="223">
        <v>197690.00057142848</v>
      </c>
      <c r="BZ94" s="223">
        <v>195456.49182857131</v>
      </c>
      <c r="CA94" s="223">
        <v>193222.98308571416</v>
      </c>
      <c r="CB94" s="223">
        <v>190989.47434285699</v>
      </c>
      <c r="CC94" s="223">
        <v>188755.96559999985</v>
      </c>
      <c r="CD94" s="223">
        <v>186522.45685714268</v>
      </c>
      <c r="CE94" s="223">
        <v>184288.94811428554</v>
      </c>
      <c r="CF94" s="223">
        <v>182055.43937142837</v>
      </c>
      <c r="CG94" s="223">
        <v>179821.93062857122</v>
      </c>
      <c r="CH94" s="223">
        <v>177588.42188571408</v>
      </c>
      <c r="CI94" s="223">
        <v>175354.91314285694</v>
      </c>
      <c r="CJ94" s="223">
        <v>173121.4043999998</v>
      </c>
      <c r="CK94" s="223">
        <v>170887.89565714265</v>
      </c>
      <c r="CL94" s="223">
        <v>168654.38691428554</v>
      </c>
      <c r="CM94" s="223">
        <v>166420.8781714284</v>
      </c>
      <c r="CN94" s="223">
        <v>164187.36942857126</v>
      </c>
      <c r="CO94" s="223">
        <v>161953.86068571411</v>
      </c>
      <c r="CP94" s="223">
        <v>159720.35194285697</v>
      </c>
      <c r="CQ94" s="223">
        <v>157486.84319999986</v>
      </c>
      <c r="CR94" s="223">
        <v>155253.33445714272</v>
      </c>
      <c r="CS94" s="223">
        <v>153019.82571428557</v>
      </c>
      <c r="CT94" s="223">
        <v>150786.31697142843</v>
      </c>
      <c r="CU94" s="223">
        <v>148552.80822857129</v>
      </c>
      <c r="CV94" s="223">
        <v>146319.29948571417</v>
      </c>
      <c r="CW94" s="223">
        <v>144085.79074285703</v>
      </c>
      <c r="CX94" s="223">
        <v>141852.28199999998</v>
      </c>
      <c r="CY94" s="224"/>
    </row>
    <row r="95" spans="1:103" ht="11" thickBot="1">
      <c r="A95" s="220"/>
      <c r="B95" s="222">
        <f t="shared" si="3"/>
        <v>88</v>
      </c>
      <c r="C95" s="223">
        <v>306614.20062363963</v>
      </c>
      <c r="D95" s="223">
        <v>305667.86049825803</v>
      </c>
      <c r="E95" s="223">
        <v>304721.52037287643</v>
      </c>
      <c r="F95" s="223">
        <v>303775.18024749483</v>
      </c>
      <c r="G95" s="223">
        <v>302828.84012211324</v>
      </c>
      <c r="H95" s="223">
        <v>301882.49999673164</v>
      </c>
      <c r="I95" s="223">
        <v>300936.15987135004</v>
      </c>
      <c r="J95" s="223">
        <v>299989.81974596845</v>
      </c>
      <c r="K95" s="223">
        <v>299043.47962058685</v>
      </c>
      <c r="L95" s="223">
        <v>298097.13949520513</v>
      </c>
      <c r="M95" s="223">
        <v>297240.32314568461</v>
      </c>
      <c r="N95" s="223">
        <v>296383.50679616409</v>
      </c>
      <c r="O95" s="223">
        <v>295526.69044664362</v>
      </c>
      <c r="P95" s="223">
        <v>294669.8740971231</v>
      </c>
      <c r="Q95" s="223">
        <v>293813.05774760258</v>
      </c>
      <c r="R95" s="223">
        <v>292956.24139808206</v>
      </c>
      <c r="S95" s="223">
        <v>292099.42504856153</v>
      </c>
      <c r="T95" s="223">
        <v>291242.60869904101</v>
      </c>
      <c r="U95" s="223">
        <v>290385.79234952049</v>
      </c>
      <c r="V95" s="223">
        <v>289528.97600000002</v>
      </c>
      <c r="W95" s="223">
        <v>288414.984</v>
      </c>
      <c r="X95" s="223">
        <v>287300.99200000003</v>
      </c>
      <c r="Y95" s="223">
        <v>286187</v>
      </c>
      <c r="Z95" s="223">
        <v>285073.00799999997</v>
      </c>
      <c r="AA95" s="223">
        <v>283959.016</v>
      </c>
      <c r="AB95" s="223">
        <v>282845.02399999998</v>
      </c>
      <c r="AC95" s="223">
        <v>281731.03199999995</v>
      </c>
      <c r="AD95" s="223">
        <v>280617.03999999998</v>
      </c>
      <c r="AE95" s="223">
        <v>279503.04799999995</v>
      </c>
      <c r="AF95" s="223">
        <v>278389.05599999992</v>
      </c>
      <c r="AG95" s="223">
        <v>277275.0639999999</v>
      </c>
      <c r="AH95" s="223">
        <v>276161.07199999993</v>
      </c>
      <c r="AI95" s="223">
        <v>275047.0799999999</v>
      </c>
      <c r="AJ95" s="223">
        <v>273933.08799999987</v>
      </c>
      <c r="AK95" s="223">
        <v>272819.0959999999</v>
      </c>
      <c r="AL95" s="223">
        <v>271705.10399999988</v>
      </c>
      <c r="AM95" s="223">
        <v>270591.11199999985</v>
      </c>
      <c r="AN95" s="223">
        <v>269477.11999999988</v>
      </c>
      <c r="AO95" s="223">
        <v>268363.12799999985</v>
      </c>
      <c r="AP95" s="223">
        <v>267249.136</v>
      </c>
      <c r="AQ95" s="223">
        <v>265763.77813333331</v>
      </c>
      <c r="AR95" s="223">
        <v>264278.42026666662</v>
      </c>
      <c r="AS95" s="223">
        <v>262793.06239999994</v>
      </c>
      <c r="AT95" s="223">
        <v>261307.70453333328</v>
      </c>
      <c r="AU95" s="223">
        <v>259822.34666666659</v>
      </c>
      <c r="AV95" s="223">
        <v>258336.9887999999</v>
      </c>
      <c r="AW95" s="223">
        <v>256851.63093333322</v>
      </c>
      <c r="AX95" s="223">
        <v>255366.27306666653</v>
      </c>
      <c r="AY95" s="223">
        <v>253880.91519999984</v>
      </c>
      <c r="AZ95" s="223">
        <v>252395.55733333316</v>
      </c>
      <c r="BA95" s="223">
        <v>250910.1994666665</v>
      </c>
      <c r="BB95" s="223">
        <v>249424.84159999981</v>
      </c>
      <c r="BC95" s="223">
        <v>247939.48373333312</v>
      </c>
      <c r="BD95" s="223">
        <v>246454.12586666644</v>
      </c>
      <c r="BE95" s="223">
        <v>244968.76800000004</v>
      </c>
      <c r="BF95" s="223">
        <v>242908.95200000002</v>
      </c>
      <c r="BG95" s="223">
        <v>240849.136</v>
      </c>
      <c r="BH95" s="223">
        <v>238789.31999999998</v>
      </c>
      <c r="BI95" s="223">
        <v>236729.50399999999</v>
      </c>
      <c r="BJ95" s="223">
        <v>234669.68799999997</v>
      </c>
      <c r="BK95" s="223">
        <v>232609.87199999994</v>
      </c>
      <c r="BL95" s="223">
        <v>230550.05599999992</v>
      </c>
      <c r="BM95" s="223">
        <v>228490.23999999993</v>
      </c>
      <c r="BN95" s="223">
        <v>226430.42399999991</v>
      </c>
      <c r="BO95" s="223">
        <v>224370.60800000001</v>
      </c>
      <c r="BP95" s="223">
        <v>222089.54240000001</v>
      </c>
      <c r="BQ95" s="223">
        <v>219808.47679999997</v>
      </c>
      <c r="BR95" s="223">
        <v>217527.41119999994</v>
      </c>
      <c r="BS95" s="223">
        <v>215246.34559999994</v>
      </c>
      <c r="BT95" s="223">
        <v>212965.27999999991</v>
      </c>
      <c r="BU95" s="223">
        <v>210684.21439999988</v>
      </c>
      <c r="BV95" s="223">
        <v>208403.14879999988</v>
      </c>
      <c r="BW95" s="223">
        <v>206122.08319999985</v>
      </c>
      <c r="BX95" s="223">
        <v>203841.01759999985</v>
      </c>
      <c r="BY95" s="223">
        <v>201559.95199999982</v>
      </c>
      <c r="BZ95" s="223">
        <v>199278.88639999978</v>
      </c>
      <c r="CA95" s="223">
        <v>196997.82079999978</v>
      </c>
      <c r="CB95" s="223">
        <v>194716.75519999975</v>
      </c>
      <c r="CC95" s="223">
        <v>192435.68959999975</v>
      </c>
      <c r="CD95" s="223">
        <v>190154.62399999972</v>
      </c>
      <c r="CE95" s="223">
        <v>187873.55839999969</v>
      </c>
      <c r="CF95" s="223">
        <v>185592.49279999969</v>
      </c>
      <c r="CG95" s="223">
        <v>183311.42719999966</v>
      </c>
      <c r="CH95" s="223">
        <v>181030.36159999963</v>
      </c>
      <c r="CI95" s="223">
        <v>178749.29599999962</v>
      </c>
      <c r="CJ95" s="223">
        <v>176468.23039999965</v>
      </c>
      <c r="CK95" s="223">
        <v>174187.16479999965</v>
      </c>
      <c r="CL95" s="223">
        <v>171906.09919999965</v>
      </c>
      <c r="CM95" s="223">
        <v>169625.03359999965</v>
      </c>
      <c r="CN95" s="223">
        <v>167343.96799999964</v>
      </c>
      <c r="CO95" s="223">
        <v>165062.90239999964</v>
      </c>
      <c r="CP95" s="223">
        <v>162781.83679999964</v>
      </c>
      <c r="CQ95" s="223">
        <v>160500.77119999964</v>
      </c>
      <c r="CR95" s="223">
        <v>158219.70559999964</v>
      </c>
      <c r="CS95" s="223">
        <v>155938.63999999964</v>
      </c>
      <c r="CT95" s="223">
        <v>153657.57439999963</v>
      </c>
      <c r="CU95" s="223">
        <v>151376.50879999963</v>
      </c>
      <c r="CV95" s="223">
        <v>149095.44319999963</v>
      </c>
      <c r="CW95" s="223">
        <v>146814.37759999963</v>
      </c>
      <c r="CX95" s="223">
        <v>144533.31199999998</v>
      </c>
      <c r="CY95" s="224"/>
    </row>
    <row r="96" spans="1:103" ht="11" thickBot="1">
      <c r="A96" s="220"/>
      <c r="B96" s="222">
        <f t="shared" si="3"/>
        <v>89</v>
      </c>
      <c r="C96" s="223">
        <v>312602.16108725086</v>
      </c>
      <c r="D96" s="223">
        <v>311637.33960241365</v>
      </c>
      <c r="E96" s="223">
        <v>310672.51811757643</v>
      </c>
      <c r="F96" s="223">
        <v>309707.69663273927</v>
      </c>
      <c r="G96" s="223">
        <v>308742.87514790206</v>
      </c>
      <c r="H96" s="223">
        <v>307778.05366306484</v>
      </c>
      <c r="I96" s="223">
        <v>306813.23217822763</v>
      </c>
      <c r="J96" s="223">
        <v>305848.41069339047</v>
      </c>
      <c r="K96" s="223">
        <v>304883.58920855325</v>
      </c>
      <c r="L96" s="223">
        <v>303918.76772371604</v>
      </c>
      <c r="M96" s="223">
        <v>303045.21835134446</v>
      </c>
      <c r="N96" s="223">
        <v>302171.66897897283</v>
      </c>
      <c r="O96" s="223">
        <v>301298.11960660125</v>
      </c>
      <c r="P96" s="223">
        <v>300424.57023422967</v>
      </c>
      <c r="Q96" s="223">
        <v>299551.02086185804</v>
      </c>
      <c r="R96" s="223">
        <v>298677.47148948646</v>
      </c>
      <c r="S96" s="223">
        <v>297803.92211711488</v>
      </c>
      <c r="T96" s="223">
        <v>296930.37274474325</v>
      </c>
      <c r="U96" s="223">
        <v>296056.82337237167</v>
      </c>
      <c r="V96" s="223">
        <v>295183.27400000003</v>
      </c>
      <c r="W96" s="223">
        <v>294047.94550000003</v>
      </c>
      <c r="X96" s="223">
        <v>292912.61700000003</v>
      </c>
      <c r="Y96" s="223">
        <v>291777.28850000002</v>
      </c>
      <c r="Z96" s="223">
        <v>290641.96000000002</v>
      </c>
      <c r="AA96" s="223">
        <v>289506.63150000002</v>
      </c>
      <c r="AB96" s="223">
        <v>288371.30300000001</v>
      </c>
      <c r="AC96" s="223">
        <v>287235.97450000001</v>
      </c>
      <c r="AD96" s="223">
        <v>286100.64600000007</v>
      </c>
      <c r="AE96" s="223">
        <v>284965.31750000006</v>
      </c>
      <c r="AF96" s="223">
        <v>283829.98900000006</v>
      </c>
      <c r="AG96" s="223">
        <v>282694.66050000006</v>
      </c>
      <c r="AH96" s="223">
        <v>281559.33200000005</v>
      </c>
      <c r="AI96" s="223">
        <v>280424.00350000005</v>
      </c>
      <c r="AJ96" s="223">
        <v>279288.67500000005</v>
      </c>
      <c r="AK96" s="223">
        <v>278153.34650000004</v>
      </c>
      <c r="AL96" s="223">
        <v>277018.0180000001</v>
      </c>
      <c r="AM96" s="223">
        <v>275882.68950000009</v>
      </c>
      <c r="AN96" s="223">
        <v>274747.36100000009</v>
      </c>
      <c r="AO96" s="223">
        <v>273612.03250000009</v>
      </c>
      <c r="AP96" s="223">
        <v>272476.70400000003</v>
      </c>
      <c r="AQ96" s="223">
        <v>270962.88520000002</v>
      </c>
      <c r="AR96" s="223">
        <v>269449.06640000001</v>
      </c>
      <c r="AS96" s="223">
        <v>267935.2476</v>
      </c>
      <c r="AT96" s="223">
        <v>266421.42879999999</v>
      </c>
      <c r="AU96" s="223">
        <v>264907.61000000004</v>
      </c>
      <c r="AV96" s="223">
        <v>263393.79120000004</v>
      </c>
      <c r="AW96" s="223">
        <v>261879.97240000003</v>
      </c>
      <c r="AX96" s="223">
        <v>260366.15360000002</v>
      </c>
      <c r="AY96" s="223">
        <v>258852.33480000004</v>
      </c>
      <c r="AZ96" s="223">
        <v>257338.51600000003</v>
      </c>
      <c r="BA96" s="223">
        <v>255824.69720000005</v>
      </c>
      <c r="BB96" s="223">
        <v>254310.87840000005</v>
      </c>
      <c r="BC96" s="223">
        <v>252797.05960000004</v>
      </c>
      <c r="BD96" s="223">
        <v>251283.24080000006</v>
      </c>
      <c r="BE96" s="223">
        <v>249769.42200000002</v>
      </c>
      <c r="BF96" s="223">
        <v>247668.22100000002</v>
      </c>
      <c r="BG96" s="223">
        <v>245567.02000000002</v>
      </c>
      <c r="BH96" s="223">
        <v>243465.81900000005</v>
      </c>
      <c r="BI96" s="223">
        <v>241364.61800000005</v>
      </c>
      <c r="BJ96" s="223">
        <v>239263.41700000004</v>
      </c>
      <c r="BK96" s="223">
        <v>237162.21600000004</v>
      </c>
      <c r="BL96" s="223">
        <v>235061.01500000007</v>
      </c>
      <c r="BM96" s="223">
        <v>232959.81400000007</v>
      </c>
      <c r="BN96" s="223">
        <v>230858.61300000007</v>
      </c>
      <c r="BO96" s="223">
        <v>228757.41200000001</v>
      </c>
      <c r="BP96" s="223">
        <v>226428.29217142859</v>
      </c>
      <c r="BQ96" s="223">
        <v>224099.17234285717</v>
      </c>
      <c r="BR96" s="223">
        <v>221770.05251428575</v>
      </c>
      <c r="BS96" s="223">
        <v>219440.93268571433</v>
      </c>
      <c r="BT96" s="223">
        <v>217111.81285714294</v>
      </c>
      <c r="BU96" s="223">
        <v>214782.69302857152</v>
      </c>
      <c r="BV96" s="223">
        <v>212453.5732000001</v>
      </c>
      <c r="BW96" s="223">
        <v>210124.45337142868</v>
      </c>
      <c r="BX96" s="223">
        <v>207795.33354285726</v>
      </c>
      <c r="BY96" s="223">
        <v>205466.21371428584</v>
      </c>
      <c r="BZ96" s="223">
        <v>203137.09388571445</v>
      </c>
      <c r="CA96" s="223">
        <v>200807.97405714303</v>
      </c>
      <c r="CB96" s="223">
        <v>198478.85422857161</v>
      </c>
      <c r="CC96" s="223">
        <v>196149.73440000019</v>
      </c>
      <c r="CD96" s="223">
        <v>193820.61457142877</v>
      </c>
      <c r="CE96" s="223">
        <v>191491.49474285738</v>
      </c>
      <c r="CF96" s="223">
        <v>189162.37491428596</v>
      </c>
      <c r="CG96" s="223">
        <v>186833.25508571454</v>
      </c>
      <c r="CH96" s="223">
        <v>184504.13525714312</v>
      </c>
      <c r="CI96" s="223">
        <v>182175.0154285717</v>
      </c>
      <c r="CJ96" s="223">
        <v>179845.89560000025</v>
      </c>
      <c r="CK96" s="223">
        <v>177516.77577142883</v>
      </c>
      <c r="CL96" s="223">
        <v>175187.65594285738</v>
      </c>
      <c r="CM96" s="223">
        <v>172858.53611428596</v>
      </c>
      <c r="CN96" s="223">
        <v>170529.41628571451</v>
      </c>
      <c r="CO96" s="223">
        <v>168200.29645714309</v>
      </c>
      <c r="CP96" s="223">
        <v>165871.17662857164</v>
      </c>
      <c r="CQ96" s="223">
        <v>163542.05680000022</v>
      </c>
      <c r="CR96" s="223">
        <v>161212.93697142877</v>
      </c>
      <c r="CS96" s="223">
        <v>158883.81714285736</v>
      </c>
      <c r="CT96" s="223">
        <v>156554.69731428591</v>
      </c>
      <c r="CU96" s="223">
        <v>154225.57748571449</v>
      </c>
      <c r="CV96" s="223">
        <v>151896.45765714304</v>
      </c>
      <c r="CW96" s="223">
        <v>149567.33782857162</v>
      </c>
      <c r="CX96" s="223">
        <v>147238.21799999999</v>
      </c>
      <c r="CY96" s="224"/>
    </row>
    <row r="97" spans="1:103" ht="11" thickBot="1">
      <c r="A97" s="220"/>
      <c r="B97" s="222">
        <f t="shared" si="3"/>
        <v>90</v>
      </c>
      <c r="C97" s="223">
        <v>318646.38465611596</v>
      </c>
      <c r="D97" s="223">
        <v>317662.90816026373</v>
      </c>
      <c r="E97" s="223">
        <v>316679.4316644115</v>
      </c>
      <c r="F97" s="223">
        <v>315695.95516855927</v>
      </c>
      <c r="G97" s="223">
        <v>314712.47867270705</v>
      </c>
      <c r="H97" s="223">
        <v>313729.00217685482</v>
      </c>
      <c r="I97" s="223">
        <v>312745.52568100259</v>
      </c>
      <c r="J97" s="223">
        <v>311762.04918515036</v>
      </c>
      <c r="K97" s="223">
        <v>310778.57268929813</v>
      </c>
      <c r="L97" s="223">
        <v>309795.09619344602</v>
      </c>
      <c r="M97" s="223">
        <v>308904.65657410142</v>
      </c>
      <c r="N97" s="223">
        <v>308014.21695475682</v>
      </c>
      <c r="O97" s="223">
        <v>307123.77733541222</v>
      </c>
      <c r="P97" s="223">
        <v>306233.33771606768</v>
      </c>
      <c r="Q97" s="223">
        <v>305342.89809672307</v>
      </c>
      <c r="R97" s="223">
        <v>304452.45847737847</v>
      </c>
      <c r="S97" s="223">
        <v>303562.01885803387</v>
      </c>
      <c r="T97" s="223">
        <v>302671.57923868927</v>
      </c>
      <c r="U97" s="223">
        <v>301781.13961934473</v>
      </c>
      <c r="V97" s="223">
        <v>300890.7</v>
      </c>
      <c r="W97" s="223">
        <v>299733.84000000003</v>
      </c>
      <c r="X97" s="223">
        <v>298576.98000000004</v>
      </c>
      <c r="Y97" s="223">
        <v>297420.12000000005</v>
      </c>
      <c r="Z97" s="223">
        <v>296263.26000000007</v>
      </c>
      <c r="AA97" s="223">
        <v>295106.40000000008</v>
      </c>
      <c r="AB97" s="223">
        <v>293949.5400000001</v>
      </c>
      <c r="AC97" s="223">
        <v>292792.68000000011</v>
      </c>
      <c r="AD97" s="223">
        <v>291635.82000000012</v>
      </c>
      <c r="AE97" s="223">
        <v>290478.96000000014</v>
      </c>
      <c r="AF97" s="223">
        <v>289322.10000000015</v>
      </c>
      <c r="AG97" s="223">
        <v>288165.24000000017</v>
      </c>
      <c r="AH97" s="223">
        <v>287008.38000000018</v>
      </c>
      <c r="AI97" s="223">
        <v>285851.52000000019</v>
      </c>
      <c r="AJ97" s="223">
        <v>284694.66000000021</v>
      </c>
      <c r="AK97" s="223">
        <v>283537.80000000028</v>
      </c>
      <c r="AL97" s="223">
        <v>282380.94000000029</v>
      </c>
      <c r="AM97" s="223">
        <v>281224.08000000031</v>
      </c>
      <c r="AN97" s="223">
        <v>280067.22000000032</v>
      </c>
      <c r="AO97" s="223">
        <v>278910.36000000034</v>
      </c>
      <c r="AP97" s="223">
        <v>277753.5</v>
      </c>
      <c r="AQ97" s="223">
        <v>276210.95999999996</v>
      </c>
      <c r="AR97" s="223">
        <v>274668.42</v>
      </c>
      <c r="AS97" s="223">
        <v>273125.87999999995</v>
      </c>
      <c r="AT97" s="223">
        <v>271583.33999999997</v>
      </c>
      <c r="AU97" s="223">
        <v>270040.79999999993</v>
      </c>
      <c r="AV97" s="223">
        <v>268498.25999999989</v>
      </c>
      <c r="AW97" s="223">
        <v>266955.71999999991</v>
      </c>
      <c r="AX97" s="223">
        <v>265413.17999999988</v>
      </c>
      <c r="AY97" s="223">
        <v>263870.63999999984</v>
      </c>
      <c r="AZ97" s="223">
        <v>262328.09999999986</v>
      </c>
      <c r="BA97" s="223">
        <v>260785.55999999982</v>
      </c>
      <c r="BB97" s="223">
        <v>259243.01999999981</v>
      </c>
      <c r="BC97" s="223">
        <v>257700.47999999978</v>
      </c>
      <c r="BD97" s="223">
        <v>256157.93999999977</v>
      </c>
      <c r="BE97" s="223">
        <v>254615.4</v>
      </c>
      <c r="BF97" s="223">
        <v>252472.40999999997</v>
      </c>
      <c r="BG97" s="223">
        <v>250329.41999999995</v>
      </c>
      <c r="BH97" s="223">
        <v>248186.42999999996</v>
      </c>
      <c r="BI97" s="223">
        <v>246043.43999999994</v>
      </c>
      <c r="BJ97" s="223">
        <v>243900.44999999992</v>
      </c>
      <c r="BK97" s="223">
        <v>241757.4599999999</v>
      </c>
      <c r="BL97" s="223">
        <v>239614.46999999991</v>
      </c>
      <c r="BM97" s="223">
        <v>237471.47999999989</v>
      </c>
      <c r="BN97" s="223">
        <v>235328.48999999987</v>
      </c>
      <c r="BO97" s="223">
        <v>233185.49999999997</v>
      </c>
      <c r="BP97" s="223">
        <v>230807.82857142857</v>
      </c>
      <c r="BQ97" s="223">
        <v>228430.15714285715</v>
      </c>
      <c r="BR97" s="223">
        <v>226052.48571428572</v>
      </c>
      <c r="BS97" s="223">
        <v>223674.8142857143</v>
      </c>
      <c r="BT97" s="223">
        <v>221297.14285714287</v>
      </c>
      <c r="BU97" s="223">
        <v>218919.47142857147</v>
      </c>
      <c r="BV97" s="223">
        <v>216541.80000000005</v>
      </c>
      <c r="BW97" s="223">
        <v>214164.12857142862</v>
      </c>
      <c r="BX97" s="223">
        <v>211786.45714285719</v>
      </c>
      <c r="BY97" s="223">
        <v>209408.78571428577</v>
      </c>
      <c r="BZ97" s="223">
        <v>207031.11428571434</v>
      </c>
      <c r="CA97" s="223">
        <v>204653.44285714295</v>
      </c>
      <c r="CB97" s="223">
        <v>202275.77142857152</v>
      </c>
      <c r="CC97" s="223">
        <v>199898.10000000009</v>
      </c>
      <c r="CD97" s="223">
        <v>197520.42857142867</v>
      </c>
      <c r="CE97" s="223">
        <v>195142.75714285724</v>
      </c>
      <c r="CF97" s="223">
        <v>192765.08571428584</v>
      </c>
      <c r="CG97" s="223">
        <v>190387.41428571442</v>
      </c>
      <c r="CH97" s="223">
        <v>188009.74285714299</v>
      </c>
      <c r="CI97" s="223">
        <v>185632.07142857157</v>
      </c>
      <c r="CJ97" s="223">
        <v>183254.40000000014</v>
      </c>
      <c r="CK97" s="223">
        <v>180876.72857142874</v>
      </c>
      <c r="CL97" s="223">
        <v>178499.05714285732</v>
      </c>
      <c r="CM97" s="223">
        <v>176121.38571428589</v>
      </c>
      <c r="CN97" s="223">
        <v>173743.71428571446</v>
      </c>
      <c r="CO97" s="223">
        <v>171366.04285714304</v>
      </c>
      <c r="CP97" s="223">
        <v>168988.37142857164</v>
      </c>
      <c r="CQ97" s="223">
        <v>166610.70000000022</v>
      </c>
      <c r="CR97" s="223">
        <v>164233.02857142879</v>
      </c>
      <c r="CS97" s="223">
        <v>161855.35714285736</v>
      </c>
      <c r="CT97" s="223">
        <v>159477.68571428594</v>
      </c>
      <c r="CU97" s="223">
        <v>157100.01428571451</v>
      </c>
      <c r="CV97" s="223">
        <v>154722.34285714311</v>
      </c>
      <c r="CW97" s="223">
        <v>152344.67142857169</v>
      </c>
      <c r="CX97" s="223">
        <v>149967</v>
      </c>
      <c r="CY97" s="224"/>
    </row>
    <row r="98" spans="1:103" ht="11" thickBot="1">
      <c r="A98" s="220"/>
      <c r="B98" s="222">
        <f t="shared" si="3"/>
        <v>91</v>
      </c>
      <c r="C98" s="223">
        <v>323441.54038948059</v>
      </c>
      <c r="D98" s="223">
        <v>322443.26403025381</v>
      </c>
      <c r="E98" s="223">
        <v>321444.98767102696</v>
      </c>
      <c r="F98" s="223">
        <v>320446.71131180017</v>
      </c>
      <c r="G98" s="223">
        <v>319448.43495257339</v>
      </c>
      <c r="H98" s="223">
        <v>318450.1585933466</v>
      </c>
      <c r="I98" s="223">
        <v>317451.88223411975</v>
      </c>
      <c r="J98" s="223">
        <v>316453.60587489296</v>
      </c>
      <c r="K98" s="223">
        <v>315455.32951566618</v>
      </c>
      <c r="L98" s="223">
        <v>314457.05315643939</v>
      </c>
      <c r="M98" s="223">
        <v>313553.21374079539</v>
      </c>
      <c r="N98" s="223">
        <v>312649.37432515144</v>
      </c>
      <c r="O98" s="223">
        <v>311745.53490950749</v>
      </c>
      <c r="P98" s="223">
        <v>310841.69549386349</v>
      </c>
      <c r="Q98" s="223">
        <v>309937.85607821954</v>
      </c>
      <c r="R98" s="223">
        <v>309034.0166625756</v>
      </c>
      <c r="S98" s="223">
        <v>308130.17724693165</v>
      </c>
      <c r="T98" s="223">
        <v>307226.33783128764</v>
      </c>
      <c r="U98" s="223">
        <v>306322.4984156437</v>
      </c>
      <c r="V98" s="223">
        <v>305418.65899999981</v>
      </c>
      <c r="W98" s="223">
        <v>304244.59974999982</v>
      </c>
      <c r="X98" s="223">
        <v>303070.54049999983</v>
      </c>
      <c r="Y98" s="223">
        <v>301896.48124999984</v>
      </c>
      <c r="Z98" s="223">
        <v>300722.42199999985</v>
      </c>
      <c r="AA98" s="223">
        <v>299548.3627499998</v>
      </c>
      <c r="AB98" s="223">
        <v>298374.30349999981</v>
      </c>
      <c r="AC98" s="223">
        <v>297200.24424999981</v>
      </c>
      <c r="AD98" s="223">
        <v>296026.18499999982</v>
      </c>
      <c r="AE98" s="223">
        <v>294852.12574999983</v>
      </c>
      <c r="AF98" s="223">
        <v>293678.06649999984</v>
      </c>
      <c r="AG98" s="223">
        <v>292504.00724999985</v>
      </c>
      <c r="AH98" s="223">
        <v>291329.9479999998</v>
      </c>
      <c r="AI98" s="223">
        <v>290155.88874999981</v>
      </c>
      <c r="AJ98" s="223">
        <v>288981.82949999982</v>
      </c>
      <c r="AK98" s="223">
        <v>287807.77024999983</v>
      </c>
      <c r="AL98" s="223">
        <v>286633.71099999984</v>
      </c>
      <c r="AM98" s="223">
        <v>285459.65174999984</v>
      </c>
      <c r="AN98" s="223">
        <v>284285.59249999985</v>
      </c>
      <c r="AO98" s="223">
        <v>283111.5332499998</v>
      </c>
      <c r="AP98" s="223">
        <v>281937.4740000001</v>
      </c>
      <c r="AQ98" s="223">
        <v>280372.00706666679</v>
      </c>
      <c r="AR98" s="223">
        <v>278806.54013333342</v>
      </c>
      <c r="AS98" s="223">
        <v>277241.0732000001</v>
      </c>
      <c r="AT98" s="223">
        <v>275675.60626666673</v>
      </c>
      <c r="AU98" s="223">
        <v>274110.13933333341</v>
      </c>
      <c r="AV98" s="223">
        <v>272544.67240000004</v>
      </c>
      <c r="AW98" s="223">
        <v>270979.20546666667</v>
      </c>
      <c r="AX98" s="223">
        <v>269413.73853333335</v>
      </c>
      <c r="AY98" s="223">
        <v>267848.27159999998</v>
      </c>
      <c r="AZ98" s="223">
        <v>266282.80466666666</v>
      </c>
      <c r="BA98" s="223">
        <v>264717.33773333329</v>
      </c>
      <c r="BB98" s="223">
        <v>263151.87079999998</v>
      </c>
      <c r="BC98" s="223">
        <v>261586.4038666666</v>
      </c>
      <c r="BD98" s="223">
        <v>260020.93693333326</v>
      </c>
      <c r="BE98" s="223">
        <v>258455.46999999988</v>
      </c>
      <c r="BF98" s="223">
        <v>256279.67819999988</v>
      </c>
      <c r="BG98" s="223">
        <v>254103.8863999999</v>
      </c>
      <c r="BH98" s="223">
        <v>251928.09459999989</v>
      </c>
      <c r="BI98" s="223">
        <v>249752.30279999992</v>
      </c>
      <c r="BJ98" s="223">
        <v>247576.51099999994</v>
      </c>
      <c r="BK98" s="223">
        <v>245400.71919999993</v>
      </c>
      <c r="BL98" s="223">
        <v>243224.92739999996</v>
      </c>
      <c r="BM98" s="223">
        <v>241049.13559999995</v>
      </c>
      <c r="BN98" s="223">
        <v>238873.34379999997</v>
      </c>
      <c r="BO98" s="223">
        <v>236697.55200000014</v>
      </c>
      <c r="BP98" s="223">
        <v>234282.3600000001</v>
      </c>
      <c r="BQ98" s="223">
        <v>231867.16800000009</v>
      </c>
      <c r="BR98" s="223">
        <v>229451.97600000008</v>
      </c>
      <c r="BS98" s="223">
        <v>227036.78400000007</v>
      </c>
      <c r="BT98" s="223">
        <v>224621.59200000003</v>
      </c>
      <c r="BU98" s="223">
        <v>222206.40000000002</v>
      </c>
      <c r="BV98" s="223">
        <v>219791.20800000001</v>
      </c>
      <c r="BW98" s="223">
        <v>217376.01599999997</v>
      </c>
      <c r="BX98" s="223">
        <v>214960.82399999996</v>
      </c>
      <c r="BY98" s="223">
        <v>212545.63199999995</v>
      </c>
      <c r="BZ98" s="223">
        <v>210130.43999999992</v>
      </c>
      <c r="CA98" s="223">
        <v>207715.24799999991</v>
      </c>
      <c r="CB98" s="223">
        <v>205300.05599999989</v>
      </c>
      <c r="CC98" s="223">
        <v>202884.86399999986</v>
      </c>
      <c r="CD98" s="223">
        <v>200469.67199999985</v>
      </c>
      <c r="CE98" s="223">
        <v>198054.47999999984</v>
      </c>
      <c r="CF98" s="223">
        <v>195639.2879999998</v>
      </c>
      <c r="CG98" s="223">
        <v>193224.09599999979</v>
      </c>
      <c r="CH98" s="223">
        <v>190808.90399999978</v>
      </c>
      <c r="CI98" s="223">
        <v>188393.71199999977</v>
      </c>
      <c r="CJ98" s="223">
        <v>185978.51999999976</v>
      </c>
      <c r="CK98" s="223">
        <v>183563.32799999975</v>
      </c>
      <c r="CL98" s="223">
        <v>181148.13599999977</v>
      </c>
      <c r="CM98" s="223">
        <v>178732.94399999976</v>
      </c>
      <c r="CN98" s="223">
        <v>176317.75199999977</v>
      </c>
      <c r="CO98" s="223">
        <v>173902.55999999976</v>
      </c>
      <c r="CP98" s="223">
        <v>171487.36799999975</v>
      </c>
      <c r="CQ98" s="223">
        <v>169072.17599999977</v>
      </c>
      <c r="CR98" s="223">
        <v>166656.98399999976</v>
      </c>
      <c r="CS98" s="223">
        <v>164241.79199999978</v>
      </c>
      <c r="CT98" s="223">
        <v>161826.59999999977</v>
      </c>
      <c r="CU98" s="223">
        <v>159411.40799999976</v>
      </c>
      <c r="CV98" s="223">
        <v>156996.21599999978</v>
      </c>
      <c r="CW98" s="223">
        <v>154581.02399999977</v>
      </c>
      <c r="CX98" s="223">
        <v>152165.83199999991</v>
      </c>
      <c r="CY98" s="224"/>
    </row>
    <row r="99" spans="1:103" ht="11" thickBot="1">
      <c r="A99" s="220"/>
      <c r="B99" s="222">
        <f t="shared" si="3"/>
        <v>92</v>
      </c>
      <c r="C99" s="223">
        <v>328264.27063599468</v>
      </c>
      <c r="D99" s="223">
        <v>327251.10930687125</v>
      </c>
      <c r="E99" s="223">
        <v>326237.94797774777</v>
      </c>
      <c r="F99" s="223">
        <v>325224.78664862434</v>
      </c>
      <c r="G99" s="223">
        <v>324211.62531950092</v>
      </c>
      <c r="H99" s="223">
        <v>323198.46399037744</v>
      </c>
      <c r="I99" s="223">
        <v>322185.30266125401</v>
      </c>
      <c r="J99" s="223">
        <v>321172.14133213059</v>
      </c>
      <c r="K99" s="223">
        <v>320158.98000300711</v>
      </c>
      <c r="L99" s="223">
        <v>319145.81867388362</v>
      </c>
      <c r="M99" s="223">
        <v>318228.50240649527</v>
      </c>
      <c r="N99" s="223">
        <v>317311.18613910687</v>
      </c>
      <c r="O99" s="223">
        <v>316393.86987171852</v>
      </c>
      <c r="P99" s="223">
        <v>315476.55360433011</v>
      </c>
      <c r="Q99" s="223">
        <v>314559.23733694176</v>
      </c>
      <c r="R99" s="223">
        <v>313641.92106955335</v>
      </c>
      <c r="S99" s="223">
        <v>312724.60480216501</v>
      </c>
      <c r="T99" s="223">
        <v>311807.28853477666</v>
      </c>
      <c r="U99" s="223">
        <v>310889.97226738825</v>
      </c>
      <c r="V99" s="223">
        <v>309972.65599999984</v>
      </c>
      <c r="W99" s="223">
        <v>308781.30199999985</v>
      </c>
      <c r="X99" s="223">
        <v>307589.94799999986</v>
      </c>
      <c r="Y99" s="223">
        <v>306398.59399999992</v>
      </c>
      <c r="Z99" s="223">
        <v>305207.23999999993</v>
      </c>
      <c r="AA99" s="223">
        <v>304015.88599999994</v>
      </c>
      <c r="AB99" s="223">
        <v>302824.53200000001</v>
      </c>
      <c r="AC99" s="223">
        <v>301633.17800000001</v>
      </c>
      <c r="AD99" s="223">
        <v>300441.82400000002</v>
      </c>
      <c r="AE99" s="223">
        <v>299250.47000000009</v>
      </c>
      <c r="AF99" s="223">
        <v>298059.1160000001</v>
      </c>
      <c r="AG99" s="223">
        <v>296867.7620000001</v>
      </c>
      <c r="AH99" s="223">
        <v>295676.40800000017</v>
      </c>
      <c r="AI99" s="223">
        <v>294485.05400000018</v>
      </c>
      <c r="AJ99" s="223">
        <v>293293.70000000019</v>
      </c>
      <c r="AK99" s="223">
        <v>292102.34600000025</v>
      </c>
      <c r="AL99" s="223">
        <v>290910.99200000026</v>
      </c>
      <c r="AM99" s="223">
        <v>289719.63800000027</v>
      </c>
      <c r="AN99" s="223">
        <v>288528.28400000033</v>
      </c>
      <c r="AO99" s="223">
        <v>287336.93000000034</v>
      </c>
      <c r="AP99" s="223">
        <v>286145.57600000012</v>
      </c>
      <c r="AQ99" s="223">
        <v>284557.05493333342</v>
      </c>
      <c r="AR99" s="223">
        <v>282968.53386666678</v>
      </c>
      <c r="AS99" s="223">
        <v>281380.01280000008</v>
      </c>
      <c r="AT99" s="223">
        <v>279791.49173333339</v>
      </c>
      <c r="AU99" s="223">
        <v>278202.97066666675</v>
      </c>
      <c r="AV99" s="223">
        <v>276614.44960000005</v>
      </c>
      <c r="AW99" s="223">
        <v>275025.92853333335</v>
      </c>
      <c r="AX99" s="223">
        <v>273437.40746666671</v>
      </c>
      <c r="AY99" s="223">
        <v>271848.88640000002</v>
      </c>
      <c r="AZ99" s="223">
        <v>270260.36533333338</v>
      </c>
      <c r="BA99" s="223">
        <v>268671.84426666668</v>
      </c>
      <c r="BB99" s="223">
        <v>267083.32319999998</v>
      </c>
      <c r="BC99" s="223">
        <v>265494.80213333335</v>
      </c>
      <c r="BD99" s="223">
        <v>263906.28106666665</v>
      </c>
      <c r="BE99" s="223">
        <v>262317.75999999989</v>
      </c>
      <c r="BF99" s="223">
        <v>260108.96879999992</v>
      </c>
      <c r="BG99" s="223">
        <v>257900.17759999997</v>
      </c>
      <c r="BH99" s="223">
        <v>255691.38639999999</v>
      </c>
      <c r="BI99" s="223">
        <v>253482.59520000001</v>
      </c>
      <c r="BJ99" s="223">
        <v>251273.80400000006</v>
      </c>
      <c r="BK99" s="223">
        <v>249065.01280000008</v>
      </c>
      <c r="BL99" s="223">
        <v>246856.22160000011</v>
      </c>
      <c r="BM99" s="223">
        <v>244647.43040000013</v>
      </c>
      <c r="BN99" s="223">
        <v>242438.63920000018</v>
      </c>
      <c r="BO99" s="223">
        <v>240229.84800000011</v>
      </c>
      <c r="BP99" s="223">
        <v>237776.89142857154</v>
      </c>
      <c r="BQ99" s="223">
        <v>235323.93485714297</v>
      </c>
      <c r="BR99" s="223">
        <v>232870.9782857144</v>
      </c>
      <c r="BS99" s="223">
        <v>230418.02171428583</v>
      </c>
      <c r="BT99" s="223">
        <v>227965.06514285723</v>
      </c>
      <c r="BU99" s="223">
        <v>225512.10857142866</v>
      </c>
      <c r="BV99" s="223">
        <v>223059.15200000009</v>
      </c>
      <c r="BW99" s="223">
        <v>220606.19542857152</v>
      </c>
      <c r="BX99" s="223">
        <v>218153.23885714295</v>
      </c>
      <c r="BY99" s="223">
        <v>215700.28228571435</v>
      </c>
      <c r="BZ99" s="223">
        <v>213247.32571428578</v>
      </c>
      <c r="CA99" s="223">
        <v>210794.36914285721</v>
      </c>
      <c r="CB99" s="223">
        <v>208341.41257142863</v>
      </c>
      <c r="CC99" s="223">
        <v>205888.45600000006</v>
      </c>
      <c r="CD99" s="223">
        <v>203435.49942857146</v>
      </c>
      <c r="CE99" s="223">
        <v>200982.54285714289</v>
      </c>
      <c r="CF99" s="223">
        <v>198529.58628571432</v>
      </c>
      <c r="CG99" s="223">
        <v>196076.62971428575</v>
      </c>
      <c r="CH99" s="223">
        <v>193623.67314285718</v>
      </c>
      <c r="CI99" s="223">
        <v>191170.71657142858</v>
      </c>
      <c r="CJ99" s="223">
        <v>188717.76</v>
      </c>
      <c r="CK99" s="223">
        <v>186264.80342857144</v>
      </c>
      <c r="CL99" s="223">
        <v>183811.84685714287</v>
      </c>
      <c r="CM99" s="223">
        <v>181358.8902857143</v>
      </c>
      <c r="CN99" s="223">
        <v>178905.93371428573</v>
      </c>
      <c r="CO99" s="223">
        <v>176452.97714285713</v>
      </c>
      <c r="CP99" s="223">
        <v>174000.02057142855</v>
      </c>
      <c r="CQ99" s="223">
        <v>171547.06399999998</v>
      </c>
      <c r="CR99" s="223">
        <v>169094.10742857141</v>
      </c>
      <c r="CS99" s="223">
        <v>166641.15085714284</v>
      </c>
      <c r="CT99" s="223">
        <v>164188.19428571424</v>
      </c>
      <c r="CU99" s="223">
        <v>161735.23771428567</v>
      </c>
      <c r="CV99" s="223">
        <v>159282.2811428571</v>
      </c>
      <c r="CW99" s="223">
        <v>156829.32457142853</v>
      </c>
      <c r="CX99" s="223">
        <v>154376.36799999993</v>
      </c>
      <c r="CY99" s="224"/>
    </row>
    <row r="100" spans="1:103" ht="11" thickBot="1">
      <c r="A100" s="220"/>
      <c r="B100" s="222">
        <f t="shared" si="3"/>
        <v>93</v>
      </c>
      <c r="C100" s="223">
        <v>333114.57539565815</v>
      </c>
      <c r="D100" s="223">
        <v>332086.44399011601</v>
      </c>
      <c r="E100" s="223">
        <v>331058.31258457387</v>
      </c>
      <c r="F100" s="223">
        <v>330030.18117903173</v>
      </c>
      <c r="G100" s="223">
        <v>329002.04977348953</v>
      </c>
      <c r="H100" s="223">
        <v>327973.91836794739</v>
      </c>
      <c r="I100" s="223">
        <v>326945.78696240525</v>
      </c>
      <c r="J100" s="223">
        <v>325917.65555686312</v>
      </c>
      <c r="K100" s="223">
        <v>324889.52415132092</v>
      </c>
      <c r="L100" s="223">
        <v>323861.39274577872</v>
      </c>
      <c r="M100" s="223">
        <v>322930.52257120085</v>
      </c>
      <c r="N100" s="223">
        <v>321999.65239662299</v>
      </c>
      <c r="O100" s="223">
        <v>321068.78222204512</v>
      </c>
      <c r="P100" s="223">
        <v>320137.91204746725</v>
      </c>
      <c r="Q100" s="223">
        <v>319207.04187288939</v>
      </c>
      <c r="R100" s="223">
        <v>318276.17169831152</v>
      </c>
      <c r="S100" s="223">
        <v>317345.30152373365</v>
      </c>
      <c r="T100" s="223">
        <v>316414.43134915578</v>
      </c>
      <c r="U100" s="223">
        <v>315483.56117457792</v>
      </c>
      <c r="V100" s="223">
        <v>314552.69099999988</v>
      </c>
      <c r="W100" s="223">
        <v>313343.94674999989</v>
      </c>
      <c r="X100" s="223">
        <v>312135.2024999999</v>
      </c>
      <c r="Y100" s="223">
        <v>310926.45824999991</v>
      </c>
      <c r="Z100" s="223">
        <v>309717.71399999992</v>
      </c>
      <c r="AA100" s="223">
        <v>308508.96974999993</v>
      </c>
      <c r="AB100" s="223">
        <v>307300.22549999994</v>
      </c>
      <c r="AC100" s="223">
        <v>306091.4812499999</v>
      </c>
      <c r="AD100" s="223">
        <v>304882.73699999991</v>
      </c>
      <c r="AE100" s="223">
        <v>303673.99274999992</v>
      </c>
      <c r="AF100" s="223">
        <v>302465.24849999993</v>
      </c>
      <c r="AG100" s="223">
        <v>301256.50424999994</v>
      </c>
      <c r="AH100" s="223">
        <v>300047.75999999995</v>
      </c>
      <c r="AI100" s="223">
        <v>298839.01574999996</v>
      </c>
      <c r="AJ100" s="223">
        <v>297630.27149999997</v>
      </c>
      <c r="AK100" s="223">
        <v>296421.52724999998</v>
      </c>
      <c r="AL100" s="223">
        <v>295212.783</v>
      </c>
      <c r="AM100" s="223">
        <v>294004.03875000001</v>
      </c>
      <c r="AN100" s="223">
        <v>292795.29450000002</v>
      </c>
      <c r="AO100" s="223">
        <v>291586.55025000003</v>
      </c>
      <c r="AP100" s="223">
        <v>290377.8060000001</v>
      </c>
      <c r="AQ100" s="223">
        <v>288766.10360000009</v>
      </c>
      <c r="AR100" s="223">
        <v>287154.40120000008</v>
      </c>
      <c r="AS100" s="223">
        <v>285542.69880000007</v>
      </c>
      <c r="AT100" s="223">
        <v>283930.99640000006</v>
      </c>
      <c r="AU100" s="223">
        <v>282319.29400000005</v>
      </c>
      <c r="AV100" s="223">
        <v>280707.59160000004</v>
      </c>
      <c r="AW100" s="223">
        <v>279095.88920000009</v>
      </c>
      <c r="AX100" s="223">
        <v>277484.18680000008</v>
      </c>
      <c r="AY100" s="223">
        <v>275872.48440000007</v>
      </c>
      <c r="AZ100" s="223">
        <v>274260.78200000006</v>
      </c>
      <c r="BA100" s="223">
        <v>272649.07960000006</v>
      </c>
      <c r="BB100" s="223">
        <v>271037.37720000005</v>
      </c>
      <c r="BC100" s="223">
        <v>269425.67480000004</v>
      </c>
      <c r="BD100" s="223">
        <v>267813.97240000003</v>
      </c>
      <c r="BE100" s="223">
        <v>266202.2699999999</v>
      </c>
      <c r="BF100" s="223">
        <v>263960.28179999994</v>
      </c>
      <c r="BG100" s="223">
        <v>261718.29359999992</v>
      </c>
      <c r="BH100" s="223">
        <v>259476.30539999995</v>
      </c>
      <c r="BI100" s="223">
        <v>257234.31719999996</v>
      </c>
      <c r="BJ100" s="223">
        <v>254992.32899999997</v>
      </c>
      <c r="BK100" s="223">
        <v>252750.34079999998</v>
      </c>
      <c r="BL100" s="223">
        <v>250508.35259999998</v>
      </c>
      <c r="BM100" s="223">
        <v>248266.36439999999</v>
      </c>
      <c r="BN100" s="223">
        <v>246024.3762</v>
      </c>
      <c r="BO100" s="223">
        <v>243782.38800000012</v>
      </c>
      <c r="BP100" s="223">
        <v>241291.42285714298</v>
      </c>
      <c r="BQ100" s="223">
        <v>238800.45771428585</v>
      </c>
      <c r="BR100" s="223">
        <v>236309.49257142871</v>
      </c>
      <c r="BS100" s="223">
        <v>233818.52742857157</v>
      </c>
      <c r="BT100" s="223">
        <v>231327.56228571443</v>
      </c>
      <c r="BU100" s="223">
        <v>228836.5971428573</v>
      </c>
      <c r="BV100" s="223">
        <v>226345.63200000019</v>
      </c>
      <c r="BW100" s="223">
        <v>223854.66685714305</v>
      </c>
      <c r="BX100" s="223">
        <v>221363.70171428591</v>
      </c>
      <c r="BY100" s="223">
        <v>218872.73657142877</v>
      </c>
      <c r="BZ100" s="223">
        <v>216381.77142857164</v>
      </c>
      <c r="CA100" s="223">
        <v>213890.8062857145</v>
      </c>
      <c r="CB100" s="223">
        <v>211399.84114285739</v>
      </c>
      <c r="CC100" s="223">
        <v>208908.87600000025</v>
      </c>
      <c r="CD100" s="223">
        <v>206417.91085714311</v>
      </c>
      <c r="CE100" s="223">
        <v>203926.94571428598</v>
      </c>
      <c r="CF100" s="223">
        <v>201435.98057142884</v>
      </c>
      <c r="CG100" s="223">
        <v>198945.0154285717</v>
      </c>
      <c r="CH100" s="223">
        <v>196454.05028571456</v>
      </c>
      <c r="CI100" s="223">
        <v>193963.08514285745</v>
      </c>
      <c r="CJ100" s="223">
        <v>191472.12000000032</v>
      </c>
      <c r="CK100" s="223">
        <v>188981.15485714315</v>
      </c>
      <c r="CL100" s="223">
        <v>186490.18971428601</v>
      </c>
      <c r="CM100" s="223">
        <v>183999.22457142884</v>
      </c>
      <c r="CN100" s="223">
        <v>181508.25942857171</v>
      </c>
      <c r="CO100" s="223">
        <v>179017.29428571454</v>
      </c>
      <c r="CP100" s="223">
        <v>176526.32914285737</v>
      </c>
      <c r="CQ100" s="223">
        <v>174035.36400000023</v>
      </c>
      <c r="CR100" s="223">
        <v>171544.39885714307</v>
      </c>
      <c r="CS100" s="223">
        <v>169053.43371428593</v>
      </c>
      <c r="CT100" s="223">
        <v>166562.46857142876</v>
      </c>
      <c r="CU100" s="223">
        <v>164071.50342857162</v>
      </c>
      <c r="CV100" s="223">
        <v>161580.53828571446</v>
      </c>
      <c r="CW100" s="223">
        <v>159089.57314285729</v>
      </c>
      <c r="CX100" s="223">
        <v>156598.60799999995</v>
      </c>
      <c r="CY100" s="224"/>
    </row>
    <row r="101" spans="1:103" ht="11" thickBot="1">
      <c r="A101" s="220"/>
      <c r="B101" s="222">
        <f t="shared" si="3"/>
        <v>94</v>
      </c>
      <c r="C101" s="223">
        <v>337992.45466847101</v>
      </c>
      <c r="D101" s="223">
        <v>336949.26807998808</v>
      </c>
      <c r="E101" s="223">
        <v>335906.08149150515</v>
      </c>
      <c r="F101" s="223">
        <v>334862.89490302221</v>
      </c>
      <c r="G101" s="223">
        <v>333819.70831453928</v>
      </c>
      <c r="H101" s="223">
        <v>332776.52172605635</v>
      </c>
      <c r="I101" s="223">
        <v>331733.33513757348</v>
      </c>
      <c r="J101" s="223">
        <v>330690.14854909055</v>
      </c>
      <c r="K101" s="223">
        <v>329646.96196060762</v>
      </c>
      <c r="L101" s="223">
        <v>328603.77537212451</v>
      </c>
      <c r="M101" s="223">
        <v>327659.27423491207</v>
      </c>
      <c r="N101" s="223">
        <v>326714.77309769957</v>
      </c>
      <c r="O101" s="223">
        <v>325770.27196048712</v>
      </c>
      <c r="P101" s="223">
        <v>324825.77082327462</v>
      </c>
      <c r="Q101" s="223">
        <v>323881.26968606212</v>
      </c>
      <c r="R101" s="223">
        <v>322936.76854884968</v>
      </c>
      <c r="S101" s="223">
        <v>321992.26741163718</v>
      </c>
      <c r="T101" s="223">
        <v>321047.76627442468</v>
      </c>
      <c r="U101" s="223">
        <v>320103.26513721223</v>
      </c>
      <c r="V101" s="223">
        <v>319158.76399999985</v>
      </c>
      <c r="W101" s="223">
        <v>317932.53399999987</v>
      </c>
      <c r="X101" s="223">
        <v>316706.30399999989</v>
      </c>
      <c r="Y101" s="223">
        <v>315480.07399999985</v>
      </c>
      <c r="Z101" s="223">
        <v>314253.84399999987</v>
      </c>
      <c r="AA101" s="223">
        <v>313027.61399999983</v>
      </c>
      <c r="AB101" s="223">
        <v>311801.38399999985</v>
      </c>
      <c r="AC101" s="223">
        <v>310575.15399999981</v>
      </c>
      <c r="AD101" s="223">
        <v>309348.92399999982</v>
      </c>
      <c r="AE101" s="223">
        <v>308122.69399999978</v>
      </c>
      <c r="AF101" s="223">
        <v>306896.4639999998</v>
      </c>
      <c r="AG101" s="223">
        <v>305670.23399999982</v>
      </c>
      <c r="AH101" s="223">
        <v>304444.00399999978</v>
      </c>
      <c r="AI101" s="223">
        <v>303217.7739999998</v>
      </c>
      <c r="AJ101" s="223">
        <v>301991.54399999976</v>
      </c>
      <c r="AK101" s="223">
        <v>300765.31399999978</v>
      </c>
      <c r="AL101" s="223">
        <v>299539.08399999974</v>
      </c>
      <c r="AM101" s="223">
        <v>298312.85399999976</v>
      </c>
      <c r="AN101" s="223">
        <v>297086.62399999978</v>
      </c>
      <c r="AO101" s="223">
        <v>295860.39399999974</v>
      </c>
      <c r="AP101" s="223">
        <v>294634.16400000011</v>
      </c>
      <c r="AQ101" s="223">
        <v>292999.15306666674</v>
      </c>
      <c r="AR101" s="223">
        <v>291364.14213333343</v>
      </c>
      <c r="AS101" s="223">
        <v>289729.13120000006</v>
      </c>
      <c r="AT101" s="223">
        <v>288094.12026666675</v>
      </c>
      <c r="AU101" s="223">
        <v>286459.10933333344</v>
      </c>
      <c r="AV101" s="223">
        <v>284824.09840000008</v>
      </c>
      <c r="AW101" s="223">
        <v>283189.08746666677</v>
      </c>
      <c r="AX101" s="223">
        <v>281554.0765333334</v>
      </c>
      <c r="AY101" s="223">
        <v>279919.06560000009</v>
      </c>
      <c r="AZ101" s="223">
        <v>278284.05466666678</v>
      </c>
      <c r="BA101" s="223">
        <v>276649.04373333341</v>
      </c>
      <c r="BB101" s="223">
        <v>275014.0328000001</v>
      </c>
      <c r="BC101" s="223">
        <v>273379.02186666674</v>
      </c>
      <c r="BD101" s="223">
        <v>271744.01093333343</v>
      </c>
      <c r="BE101" s="223">
        <v>270108.99999999994</v>
      </c>
      <c r="BF101" s="223">
        <v>267833.61719999998</v>
      </c>
      <c r="BG101" s="223">
        <v>265558.23439999996</v>
      </c>
      <c r="BH101" s="223">
        <v>263282.85159999999</v>
      </c>
      <c r="BI101" s="223">
        <v>261007.46880000006</v>
      </c>
      <c r="BJ101" s="223">
        <v>258732.0860000001</v>
      </c>
      <c r="BK101" s="223">
        <v>256456.70320000013</v>
      </c>
      <c r="BL101" s="223">
        <v>254181.32040000017</v>
      </c>
      <c r="BM101" s="223">
        <v>251905.93760000021</v>
      </c>
      <c r="BN101" s="223">
        <v>249630.55480000022</v>
      </c>
      <c r="BO101" s="223">
        <v>247355.17200000011</v>
      </c>
      <c r="BP101" s="223">
        <v>244825.95428571437</v>
      </c>
      <c r="BQ101" s="223">
        <v>242296.73657142863</v>
      </c>
      <c r="BR101" s="223">
        <v>239767.51885714289</v>
      </c>
      <c r="BS101" s="223">
        <v>237238.30114285718</v>
      </c>
      <c r="BT101" s="223">
        <v>234709.08342857144</v>
      </c>
      <c r="BU101" s="223">
        <v>232179.8657142857</v>
      </c>
      <c r="BV101" s="223">
        <v>229650.64799999996</v>
      </c>
      <c r="BW101" s="223">
        <v>227121.43028571425</v>
      </c>
      <c r="BX101" s="223">
        <v>224592.21257142851</v>
      </c>
      <c r="BY101" s="223">
        <v>222062.99485714277</v>
      </c>
      <c r="BZ101" s="223">
        <v>219533.77714285703</v>
      </c>
      <c r="CA101" s="223">
        <v>217004.55942857132</v>
      </c>
      <c r="CB101" s="223">
        <v>214475.34171428558</v>
      </c>
      <c r="CC101" s="223">
        <v>211946.12399999984</v>
      </c>
      <c r="CD101" s="223">
        <v>209416.9062857141</v>
      </c>
      <c r="CE101" s="223">
        <v>206887.68857142839</v>
      </c>
      <c r="CF101" s="223">
        <v>204358.47085714265</v>
      </c>
      <c r="CG101" s="223">
        <v>201829.25314285691</v>
      </c>
      <c r="CH101" s="223">
        <v>199300.03542857117</v>
      </c>
      <c r="CI101" s="223">
        <v>196770.81771428545</v>
      </c>
      <c r="CJ101" s="223">
        <v>194241.59999999971</v>
      </c>
      <c r="CK101" s="223">
        <v>191712.382285714</v>
      </c>
      <c r="CL101" s="223">
        <v>189183.16457142829</v>
      </c>
      <c r="CM101" s="223">
        <v>186653.94685714258</v>
      </c>
      <c r="CN101" s="223">
        <v>184124.72914285687</v>
      </c>
      <c r="CO101" s="223">
        <v>181595.51142857116</v>
      </c>
      <c r="CP101" s="223">
        <v>179066.29371428545</v>
      </c>
      <c r="CQ101" s="223">
        <v>176537.07599999974</v>
      </c>
      <c r="CR101" s="223">
        <v>174007.85828571403</v>
      </c>
      <c r="CS101" s="223">
        <v>171478.64057142832</v>
      </c>
      <c r="CT101" s="223">
        <v>168949.42285714261</v>
      </c>
      <c r="CU101" s="223">
        <v>166420.2051428569</v>
      </c>
      <c r="CV101" s="223">
        <v>163890.98742857118</v>
      </c>
      <c r="CW101" s="223">
        <v>161361.76971428547</v>
      </c>
      <c r="CX101" s="223">
        <v>158832.55199999994</v>
      </c>
      <c r="CY101" s="224"/>
    </row>
    <row r="102" spans="1:103" ht="11" thickBot="1">
      <c r="A102" s="220"/>
      <c r="B102" s="222">
        <f t="shared" si="3"/>
        <v>95</v>
      </c>
      <c r="C102" s="223">
        <v>342897.90845443326</v>
      </c>
      <c r="D102" s="223">
        <v>341839.58157648752</v>
      </c>
      <c r="E102" s="223">
        <v>340781.25469854171</v>
      </c>
      <c r="F102" s="223">
        <v>339722.92782059597</v>
      </c>
      <c r="G102" s="223">
        <v>338664.60094265017</v>
      </c>
      <c r="H102" s="223">
        <v>337606.27406470443</v>
      </c>
      <c r="I102" s="223">
        <v>336547.94718675863</v>
      </c>
      <c r="J102" s="223">
        <v>335489.62030881288</v>
      </c>
      <c r="K102" s="223">
        <v>334431.29343086708</v>
      </c>
      <c r="L102" s="223">
        <v>333372.96655292116</v>
      </c>
      <c r="M102" s="223">
        <v>332414.75739762903</v>
      </c>
      <c r="N102" s="223">
        <v>331456.5482423369</v>
      </c>
      <c r="O102" s="223">
        <v>330498.33908704476</v>
      </c>
      <c r="P102" s="223">
        <v>329540.12993175269</v>
      </c>
      <c r="Q102" s="223">
        <v>328581.92077646055</v>
      </c>
      <c r="R102" s="223">
        <v>327623.71162116842</v>
      </c>
      <c r="S102" s="223">
        <v>326665.50246587628</v>
      </c>
      <c r="T102" s="223">
        <v>325707.29331058415</v>
      </c>
      <c r="U102" s="223">
        <v>324749.08415529202</v>
      </c>
      <c r="V102" s="223">
        <v>323790.87499999988</v>
      </c>
      <c r="W102" s="223">
        <v>322547.06374999991</v>
      </c>
      <c r="X102" s="223">
        <v>321303.25249999994</v>
      </c>
      <c r="Y102" s="223">
        <v>320059.44124999997</v>
      </c>
      <c r="Z102" s="223">
        <v>318815.62999999995</v>
      </c>
      <c r="AA102" s="223">
        <v>317571.81874999998</v>
      </c>
      <c r="AB102" s="223">
        <v>316328.00750000001</v>
      </c>
      <c r="AC102" s="223">
        <v>315084.19625000004</v>
      </c>
      <c r="AD102" s="223">
        <v>313840.38500000007</v>
      </c>
      <c r="AE102" s="223">
        <v>312596.5737500001</v>
      </c>
      <c r="AF102" s="223">
        <v>311352.76250000007</v>
      </c>
      <c r="AG102" s="223">
        <v>310108.9512500001</v>
      </c>
      <c r="AH102" s="223">
        <v>308865.14000000013</v>
      </c>
      <c r="AI102" s="223">
        <v>307621.32875000016</v>
      </c>
      <c r="AJ102" s="223">
        <v>306377.51750000019</v>
      </c>
      <c r="AK102" s="223">
        <v>305133.70625000016</v>
      </c>
      <c r="AL102" s="223">
        <v>303889.89500000019</v>
      </c>
      <c r="AM102" s="223">
        <v>302646.08375000022</v>
      </c>
      <c r="AN102" s="223">
        <v>301402.27250000025</v>
      </c>
      <c r="AO102" s="223">
        <v>300158.46125000028</v>
      </c>
      <c r="AP102" s="223">
        <v>298914.65000000008</v>
      </c>
      <c r="AQ102" s="223">
        <v>297256.20333333343</v>
      </c>
      <c r="AR102" s="223">
        <v>295597.75666666677</v>
      </c>
      <c r="AS102" s="223">
        <v>293939.31000000006</v>
      </c>
      <c r="AT102" s="223">
        <v>292280.8633333334</v>
      </c>
      <c r="AU102" s="223">
        <v>290622.41666666674</v>
      </c>
      <c r="AV102" s="223">
        <v>288963.97000000009</v>
      </c>
      <c r="AW102" s="223">
        <v>287305.52333333343</v>
      </c>
      <c r="AX102" s="223">
        <v>285647.07666666678</v>
      </c>
      <c r="AY102" s="223">
        <v>283988.63000000012</v>
      </c>
      <c r="AZ102" s="223">
        <v>282330.18333333347</v>
      </c>
      <c r="BA102" s="223">
        <v>280671.73666666681</v>
      </c>
      <c r="BB102" s="223">
        <v>279013.29000000015</v>
      </c>
      <c r="BC102" s="223">
        <v>277354.84333333344</v>
      </c>
      <c r="BD102" s="223">
        <v>275696.39666666678</v>
      </c>
      <c r="BE102" s="223">
        <v>274037.94999999995</v>
      </c>
      <c r="BF102" s="223">
        <v>271728.97499999992</v>
      </c>
      <c r="BG102" s="223">
        <v>269419.99999999994</v>
      </c>
      <c r="BH102" s="223">
        <v>267111.02499999997</v>
      </c>
      <c r="BI102" s="223">
        <v>264802.05</v>
      </c>
      <c r="BJ102" s="223">
        <v>262493.07500000001</v>
      </c>
      <c r="BK102" s="223">
        <v>260184.1</v>
      </c>
      <c r="BL102" s="223">
        <v>257875.12500000003</v>
      </c>
      <c r="BM102" s="223">
        <v>255566.15000000005</v>
      </c>
      <c r="BN102" s="223">
        <v>253257.17500000008</v>
      </c>
      <c r="BO102" s="223">
        <v>250948.20000000007</v>
      </c>
      <c r="BP102" s="223">
        <v>248380.48571428578</v>
      </c>
      <c r="BQ102" s="223">
        <v>245812.77142857149</v>
      </c>
      <c r="BR102" s="223">
        <v>243245.0571428572</v>
      </c>
      <c r="BS102" s="223">
        <v>240677.34285714291</v>
      </c>
      <c r="BT102" s="223">
        <v>238109.62857142862</v>
      </c>
      <c r="BU102" s="223">
        <v>235541.91428571433</v>
      </c>
      <c r="BV102" s="223">
        <v>232974.20000000007</v>
      </c>
      <c r="BW102" s="223">
        <v>230406.48571428578</v>
      </c>
      <c r="BX102" s="223">
        <v>227838.77142857149</v>
      </c>
      <c r="BY102" s="223">
        <v>225271.0571428572</v>
      </c>
      <c r="BZ102" s="223">
        <v>222703.34285714291</v>
      </c>
      <c r="CA102" s="223">
        <v>220135.62857142862</v>
      </c>
      <c r="CB102" s="223">
        <v>217567.91428571433</v>
      </c>
      <c r="CC102" s="223">
        <v>215000.20000000004</v>
      </c>
      <c r="CD102" s="223">
        <v>212432.48571428575</v>
      </c>
      <c r="CE102" s="223">
        <v>209864.77142857146</v>
      </c>
      <c r="CF102" s="223">
        <v>207297.05714285717</v>
      </c>
      <c r="CG102" s="223">
        <v>204729.34285714288</v>
      </c>
      <c r="CH102" s="223">
        <v>202161.62857142859</v>
      </c>
      <c r="CI102" s="223">
        <v>199593.9142857143</v>
      </c>
      <c r="CJ102" s="223">
        <v>197026.2</v>
      </c>
      <c r="CK102" s="223">
        <v>194458.48571428572</v>
      </c>
      <c r="CL102" s="223">
        <v>191890.77142857143</v>
      </c>
      <c r="CM102" s="223">
        <v>189323.05714285714</v>
      </c>
      <c r="CN102" s="223">
        <v>186755.34285714285</v>
      </c>
      <c r="CO102" s="223">
        <v>184187.62857142856</v>
      </c>
      <c r="CP102" s="223">
        <v>181619.91428571427</v>
      </c>
      <c r="CQ102" s="223">
        <v>179052.19999999998</v>
      </c>
      <c r="CR102" s="223">
        <v>176484.48571428569</v>
      </c>
      <c r="CS102" s="223">
        <v>173916.7714285714</v>
      </c>
      <c r="CT102" s="223">
        <v>171349.05714285711</v>
      </c>
      <c r="CU102" s="223">
        <v>168781.34285714282</v>
      </c>
      <c r="CV102" s="223">
        <v>166213.62857142853</v>
      </c>
      <c r="CW102" s="223">
        <v>163645.91428571424</v>
      </c>
      <c r="CX102" s="223">
        <v>161078.19999999995</v>
      </c>
      <c r="CY102" s="224"/>
    </row>
    <row r="103" spans="1:103" ht="11" thickBot="1">
      <c r="A103" s="220"/>
      <c r="B103" s="222">
        <f t="shared" si="3"/>
        <v>96</v>
      </c>
      <c r="C103" s="223">
        <v>347830.9367535449</v>
      </c>
      <c r="D103" s="223">
        <v>346757.38447961415</v>
      </c>
      <c r="E103" s="223">
        <v>345683.83220568346</v>
      </c>
      <c r="F103" s="223">
        <v>344610.27993175271</v>
      </c>
      <c r="G103" s="223">
        <v>343536.72765782202</v>
      </c>
      <c r="H103" s="223">
        <v>342463.17538389127</v>
      </c>
      <c r="I103" s="223">
        <v>341389.62310996058</v>
      </c>
      <c r="J103" s="223">
        <v>340316.07083602983</v>
      </c>
      <c r="K103" s="223">
        <v>339242.51856209914</v>
      </c>
      <c r="L103" s="223">
        <v>338168.96628816857</v>
      </c>
      <c r="M103" s="223">
        <v>337196.97205935174</v>
      </c>
      <c r="N103" s="223">
        <v>336224.97783053486</v>
      </c>
      <c r="O103" s="223">
        <v>335252.98360171804</v>
      </c>
      <c r="P103" s="223">
        <v>334280.98937290115</v>
      </c>
      <c r="Q103" s="223">
        <v>333308.99514408433</v>
      </c>
      <c r="R103" s="223">
        <v>332337.00091526745</v>
      </c>
      <c r="S103" s="223">
        <v>331365.00668645062</v>
      </c>
      <c r="T103" s="223">
        <v>330393.01245763374</v>
      </c>
      <c r="U103" s="223">
        <v>329421.01822881692</v>
      </c>
      <c r="V103" s="223">
        <v>328449.02399999992</v>
      </c>
      <c r="W103" s="223">
        <v>327187.53599999991</v>
      </c>
      <c r="X103" s="223">
        <v>325926.04799999995</v>
      </c>
      <c r="Y103" s="223">
        <v>324664.55999999994</v>
      </c>
      <c r="Z103" s="223">
        <v>323403.07199999993</v>
      </c>
      <c r="AA103" s="223">
        <v>322141.58399999992</v>
      </c>
      <c r="AB103" s="223">
        <v>320880.0959999999</v>
      </c>
      <c r="AC103" s="223">
        <v>319618.60799999995</v>
      </c>
      <c r="AD103" s="223">
        <v>318357.11999999994</v>
      </c>
      <c r="AE103" s="223">
        <v>317095.63199999993</v>
      </c>
      <c r="AF103" s="223">
        <v>315834.14399999997</v>
      </c>
      <c r="AG103" s="223">
        <v>314572.65599999996</v>
      </c>
      <c r="AH103" s="223">
        <v>313311.16799999995</v>
      </c>
      <c r="AI103" s="223">
        <v>312049.67999999993</v>
      </c>
      <c r="AJ103" s="223">
        <v>310788.19199999992</v>
      </c>
      <c r="AK103" s="223">
        <v>309526.70399999997</v>
      </c>
      <c r="AL103" s="223">
        <v>308265.21599999996</v>
      </c>
      <c r="AM103" s="223">
        <v>307003.72799999994</v>
      </c>
      <c r="AN103" s="223">
        <v>305742.24</v>
      </c>
      <c r="AO103" s="223">
        <v>304480.75199999998</v>
      </c>
      <c r="AP103" s="223">
        <v>303219.26400000008</v>
      </c>
      <c r="AQ103" s="223">
        <v>301537.25440000009</v>
      </c>
      <c r="AR103" s="223">
        <v>299855.2448000001</v>
      </c>
      <c r="AS103" s="223">
        <v>298173.23520000011</v>
      </c>
      <c r="AT103" s="223">
        <v>296491.22560000012</v>
      </c>
      <c r="AU103" s="223">
        <v>294809.21600000013</v>
      </c>
      <c r="AV103" s="223">
        <v>293127.20640000014</v>
      </c>
      <c r="AW103" s="223">
        <v>291445.19680000015</v>
      </c>
      <c r="AX103" s="223">
        <v>289763.18720000016</v>
      </c>
      <c r="AY103" s="223">
        <v>288081.17760000017</v>
      </c>
      <c r="AZ103" s="223">
        <v>286399.16800000018</v>
      </c>
      <c r="BA103" s="223">
        <v>284717.15840000019</v>
      </c>
      <c r="BB103" s="223">
        <v>283035.1488000002</v>
      </c>
      <c r="BC103" s="223">
        <v>281353.13920000021</v>
      </c>
      <c r="BD103" s="223">
        <v>279671.12960000022</v>
      </c>
      <c r="BE103" s="223">
        <v>277989.11999999994</v>
      </c>
      <c r="BF103" s="223">
        <v>275646.35519999993</v>
      </c>
      <c r="BG103" s="223">
        <v>273303.59039999993</v>
      </c>
      <c r="BH103" s="223">
        <v>270960.82559999992</v>
      </c>
      <c r="BI103" s="223">
        <v>268618.06079999992</v>
      </c>
      <c r="BJ103" s="223">
        <v>266275.29599999991</v>
      </c>
      <c r="BK103" s="223">
        <v>263932.53119999991</v>
      </c>
      <c r="BL103" s="223">
        <v>261589.76639999991</v>
      </c>
      <c r="BM103" s="223">
        <v>259247.0015999999</v>
      </c>
      <c r="BN103" s="223">
        <v>256904.2367999999</v>
      </c>
      <c r="BO103" s="223">
        <v>254561.47200000007</v>
      </c>
      <c r="BP103" s="223">
        <v>251955.01714285722</v>
      </c>
      <c r="BQ103" s="223">
        <v>249348.56228571438</v>
      </c>
      <c r="BR103" s="223">
        <v>246742.10742857153</v>
      </c>
      <c r="BS103" s="223">
        <v>244135.65257142868</v>
      </c>
      <c r="BT103" s="223">
        <v>241529.19771428584</v>
      </c>
      <c r="BU103" s="223">
        <v>238922.74285714299</v>
      </c>
      <c r="BV103" s="223">
        <v>236316.28800000015</v>
      </c>
      <c r="BW103" s="223">
        <v>233709.8331428573</v>
      </c>
      <c r="BX103" s="223">
        <v>231103.37828571445</v>
      </c>
      <c r="BY103" s="223">
        <v>228496.92342857161</v>
      </c>
      <c r="BZ103" s="223">
        <v>225890.46857142876</v>
      </c>
      <c r="CA103" s="223">
        <v>223284.01371428592</v>
      </c>
      <c r="CB103" s="223">
        <v>220677.55885714307</v>
      </c>
      <c r="CC103" s="223">
        <v>218071.10400000022</v>
      </c>
      <c r="CD103" s="223">
        <v>215464.64914285738</v>
      </c>
      <c r="CE103" s="223">
        <v>212858.19428571453</v>
      </c>
      <c r="CF103" s="223">
        <v>210251.73942857169</v>
      </c>
      <c r="CG103" s="223">
        <v>207645.28457142884</v>
      </c>
      <c r="CH103" s="223">
        <v>205038.829714286</v>
      </c>
      <c r="CI103" s="223">
        <v>202432.37485714315</v>
      </c>
      <c r="CJ103" s="223">
        <v>199825.9200000003</v>
      </c>
      <c r="CK103" s="223">
        <v>197219.46514285746</v>
      </c>
      <c r="CL103" s="223">
        <v>194613.01028571458</v>
      </c>
      <c r="CM103" s="223">
        <v>192006.55542857171</v>
      </c>
      <c r="CN103" s="223">
        <v>189400.10057142886</v>
      </c>
      <c r="CO103" s="223">
        <v>186793.64571428599</v>
      </c>
      <c r="CP103" s="223">
        <v>184187.19085714311</v>
      </c>
      <c r="CQ103" s="223">
        <v>181580.73600000027</v>
      </c>
      <c r="CR103" s="223">
        <v>178974.28114285739</v>
      </c>
      <c r="CS103" s="223">
        <v>176367.82628571452</v>
      </c>
      <c r="CT103" s="223">
        <v>173761.37142857164</v>
      </c>
      <c r="CU103" s="223">
        <v>171154.91657142877</v>
      </c>
      <c r="CV103" s="223">
        <v>168548.46171428592</v>
      </c>
      <c r="CW103" s="223">
        <v>165942.00685714305</v>
      </c>
      <c r="CX103" s="223">
        <v>163335.55199999997</v>
      </c>
      <c r="CY103" s="224"/>
    </row>
    <row r="104" spans="1:103" ht="11" thickBot="1">
      <c r="A104" s="220"/>
      <c r="B104" s="222">
        <f t="shared" si="3"/>
        <v>97</v>
      </c>
      <c r="C104" s="223">
        <v>352791.53956580587</v>
      </c>
      <c r="D104" s="223">
        <v>351702.67678936821</v>
      </c>
      <c r="E104" s="223">
        <v>350613.8140129305</v>
      </c>
      <c r="F104" s="223">
        <v>349524.95123649278</v>
      </c>
      <c r="G104" s="223">
        <v>348436.08846005512</v>
      </c>
      <c r="H104" s="223">
        <v>347347.22568361741</v>
      </c>
      <c r="I104" s="223">
        <v>346258.36290717975</v>
      </c>
      <c r="J104" s="223">
        <v>345169.50013074203</v>
      </c>
      <c r="K104" s="223">
        <v>344080.63735430432</v>
      </c>
      <c r="L104" s="223">
        <v>342991.77457786677</v>
      </c>
      <c r="M104" s="223">
        <v>342005.91822008009</v>
      </c>
      <c r="N104" s="223">
        <v>341020.0618622934</v>
      </c>
      <c r="O104" s="223">
        <v>340034.20550450665</v>
      </c>
      <c r="P104" s="223">
        <v>339048.34914671996</v>
      </c>
      <c r="Q104" s="223">
        <v>338062.49278893328</v>
      </c>
      <c r="R104" s="223">
        <v>337076.63643114659</v>
      </c>
      <c r="S104" s="223">
        <v>336090.78007335984</v>
      </c>
      <c r="T104" s="223">
        <v>335104.92371557315</v>
      </c>
      <c r="U104" s="223">
        <v>334119.06735778647</v>
      </c>
      <c r="V104" s="223">
        <v>333133.21099999995</v>
      </c>
      <c r="W104" s="223">
        <v>331853.9507499999</v>
      </c>
      <c r="X104" s="223">
        <v>330574.69049999991</v>
      </c>
      <c r="Y104" s="223">
        <v>329295.43024999992</v>
      </c>
      <c r="Z104" s="223">
        <v>328016.16999999987</v>
      </c>
      <c r="AA104" s="223">
        <v>326736.90974999988</v>
      </c>
      <c r="AB104" s="223">
        <v>325457.64949999982</v>
      </c>
      <c r="AC104" s="223">
        <v>324178.38924999983</v>
      </c>
      <c r="AD104" s="223">
        <v>322899.12899999984</v>
      </c>
      <c r="AE104" s="223">
        <v>321619.86874999979</v>
      </c>
      <c r="AF104" s="223">
        <v>320340.6084999998</v>
      </c>
      <c r="AG104" s="223">
        <v>319061.34824999975</v>
      </c>
      <c r="AH104" s="223">
        <v>317782.08799999976</v>
      </c>
      <c r="AI104" s="223">
        <v>316502.82774999976</v>
      </c>
      <c r="AJ104" s="223">
        <v>315223.56749999971</v>
      </c>
      <c r="AK104" s="223">
        <v>313944.30724999972</v>
      </c>
      <c r="AL104" s="223">
        <v>312665.04699999973</v>
      </c>
      <c r="AM104" s="223">
        <v>311385.78674999968</v>
      </c>
      <c r="AN104" s="223">
        <v>310106.52649999969</v>
      </c>
      <c r="AO104" s="223">
        <v>308827.26624999964</v>
      </c>
      <c r="AP104" s="223">
        <v>307548.00600000005</v>
      </c>
      <c r="AQ104" s="223">
        <v>305842.30626666674</v>
      </c>
      <c r="AR104" s="223">
        <v>304136.60653333343</v>
      </c>
      <c r="AS104" s="223">
        <v>302430.90680000006</v>
      </c>
      <c r="AT104" s="223">
        <v>300725.20706666674</v>
      </c>
      <c r="AU104" s="223">
        <v>299019.50733333343</v>
      </c>
      <c r="AV104" s="223">
        <v>297313.80760000012</v>
      </c>
      <c r="AW104" s="223">
        <v>295608.1078666668</v>
      </c>
      <c r="AX104" s="223">
        <v>293902.40813333349</v>
      </c>
      <c r="AY104" s="223">
        <v>292196.70840000018</v>
      </c>
      <c r="AZ104" s="223">
        <v>290491.00866666686</v>
      </c>
      <c r="BA104" s="223">
        <v>288785.30893333355</v>
      </c>
      <c r="BB104" s="223">
        <v>287079.60920000024</v>
      </c>
      <c r="BC104" s="223">
        <v>285373.90946666687</v>
      </c>
      <c r="BD104" s="223">
        <v>283668.20973333356</v>
      </c>
      <c r="BE104" s="223">
        <v>281962.50999999995</v>
      </c>
      <c r="BF104" s="223">
        <v>279585.75779999996</v>
      </c>
      <c r="BG104" s="223">
        <v>277209.00559999997</v>
      </c>
      <c r="BH104" s="223">
        <v>274832.25339999999</v>
      </c>
      <c r="BI104" s="223">
        <v>272455.5012</v>
      </c>
      <c r="BJ104" s="223">
        <v>270078.74900000007</v>
      </c>
      <c r="BK104" s="223">
        <v>267701.99680000008</v>
      </c>
      <c r="BL104" s="223">
        <v>265325.24460000009</v>
      </c>
      <c r="BM104" s="223">
        <v>262948.4924000001</v>
      </c>
      <c r="BN104" s="223">
        <v>260571.74020000012</v>
      </c>
      <c r="BO104" s="223">
        <v>258194.98800000004</v>
      </c>
      <c r="BP104" s="223">
        <v>255549.5485714286</v>
      </c>
      <c r="BQ104" s="223">
        <v>252904.10914285717</v>
      </c>
      <c r="BR104" s="223">
        <v>250258.6697142857</v>
      </c>
      <c r="BS104" s="223">
        <v>247613.23028571426</v>
      </c>
      <c r="BT104" s="223">
        <v>244967.79085714283</v>
      </c>
      <c r="BU104" s="223">
        <v>242322.35142857139</v>
      </c>
      <c r="BV104" s="223">
        <v>239676.91199999992</v>
      </c>
      <c r="BW104" s="223">
        <v>237031.47257142849</v>
      </c>
      <c r="BX104" s="223">
        <v>234386.03314285705</v>
      </c>
      <c r="BY104" s="223">
        <v>231740.59371428558</v>
      </c>
      <c r="BZ104" s="223">
        <v>229095.15428571415</v>
      </c>
      <c r="CA104" s="223">
        <v>226449.71485714271</v>
      </c>
      <c r="CB104" s="223">
        <v>223804.27542857124</v>
      </c>
      <c r="CC104" s="223">
        <v>221158.83599999981</v>
      </c>
      <c r="CD104" s="223">
        <v>218513.39657142837</v>
      </c>
      <c r="CE104" s="223">
        <v>215867.9571428569</v>
      </c>
      <c r="CF104" s="223">
        <v>213222.51771428547</v>
      </c>
      <c r="CG104" s="223">
        <v>210577.07828571403</v>
      </c>
      <c r="CH104" s="223">
        <v>207931.63885714256</v>
      </c>
      <c r="CI104" s="223">
        <v>205286.19942857113</v>
      </c>
      <c r="CJ104" s="223">
        <v>202640.75999999969</v>
      </c>
      <c r="CK104" s="223">
        <v>199995.32057142825</v>
      </c>
      <c r="CL104" s="223">
        <v>197349.88114285682</v>
      </c>
      <c r="CM104" s="223">
        <v>194704.44171428538</v>
      </c>
      <c r="CN104" s="223">
        <v>192059.00228571397</v>
      </c>
      <c r="CO104" s="223">
        <v>189413.56285714253</v>
      </c>
      <c r="CP104" s="223">
        <v>186768.12342857113</v>
      </c>
      <c r="CQ104" s="223">
        <v>184122.68399999969</v>
      </c>
      <c r="CR104" s="223">
        <v>181477.24457142828</v>
      </c>
      <c r="CS104" s="223">
        <v>178831.80514285684</v>
      </c>
      <c r="CT104" s="223">
        <v>176186.36571428544</v>
      </c>
      <c r="CU104" s="223">
        <v>173540.926285714</v>
      </c>
      <c r="CV104" s="223">
        <v>170895.48685714256</v>
      </c>
      <c r="CW104" s="223">
        <v>168250.04742857115</v>
      </c>
      <c r="CX104" s="223">
        <v>165604.60799999998</v>
      </c>
      <c r="CY104" s="224"/>
    </row>
    <row r="105" spans="1:103" ht="11" thickBot="1">
      <c r="A105" s="220"/>
      <c r="B105" s="222">
        <f t="shared" si="3"/>
        <v>98</v>
      </c>
      <c r="C105" s="223">
        <v>357779.71689121629</v>
      </c>
      <c r="D105" s="223">
        <v>356675.45850574953</v>
      </c>
      <c r="E105" s="223">
        <v>355571.20012028283</v>
      </c>
      <c r="F105" s="223">
        <v>354466.94173481606</v>
      </c>
      <c r="G105" s="223">
        <v>353362.68334934936</v>
      </c>
      <c r="H105" s="223">
        <v>352258.4249638826</v>
      </c>
      <c r="I105" s="223">
        <v>351154.1665784159</v>
      </c>
      <c r="J105" s="223">
        <v>350049.90819294914</v>
      </c>
      <c r="K105" s="223">
        <v>348945.64980748243</v>
      </c>
      <c r="L105" s="223">
        <v>347841.39142201579</v>
      </c>
      <c r="M105" s="223">
        <v>346841.59587981418</v>
      </c>
      <c r="N105" s="223">
        <v>345841.80033761257</v>
      </c>
      <c r="O105" s="223">
        <v>344842.00479541102</v>
      </c>
      <c r="P105" s="223">
        <v>343842.20925320941</v>
      </c>
      <c r="Q105" s="223">
        <v>342842.41371100786</v>
      </c>
      <c r="R105" s="223">
        <v>341842.61816880625</v>
      </c>
      <c r="S105" s="223">
        <v>340842.8226266047</v>
      </c>
      <c r="T105" s="223">
        <v>339843.02708440309</v>
      </c>
      <c r="U105" s="223">
        <v>338843.23154220148</v>
      </c>
      <c r="V105" s="223">
        <v>337843.43599999999</v>
      </c>
      <c r="W105" s="223">
        <v>336546.30799999996</v>
      </c>
      <c r="X105" s="223">
        <v>335249.18</v>
      </c>
      <c r="Y105" s="223">
        <v>333952.05200000003</v>
      </c>
      <c r="Z105" s="223">
        <v>332654.924</v>
      </c>
      <c r="AA105" s="223">
        <v>331357.79600000003</v>
      </c>
      <c r="AB105" s="223">
        <v>330060.66800000006</v>
      </c>
      <c r="AC105" s="223">
        <v>328763.54000000004</v>
      </c>
      <c r="AD105" s="223">
        <v>327466.41200000007</v>
      </c>
      <c r="AE105" s="223">
        <v>326169.28400000004</v>
      </c>
      <c r="AF105" s="223">
        <v>324872.15600000008</v>
      </c>
      <c r="AG105" s="223">
        <v>323575.02800000011</v>
      </c>
      <c r="AH105" s="223">
        <v>322277.90000000008</v>
      </c>
      <c r="AI105" s="223">
        <v>320980.77200000011</v>
      </c>
      <c r="AJ105" s="223">
        <v>319683.64400000015</v>
      </c>
      <c r="AK105" s="223">
        <v>318386.51600000012</v>
      </c>
      <c r="AL105" s="223">
        <v>317089.38800000015</v>
      </c>
      <c r="AM105" s="223">
        <v>315792.26000000018</v>
      </c>
      <c r="AN105" s="223">
        <v>314495.13200000016</v>
      </c>
      <c r="AO105" s="223">
        <v>313198.00400000019</v>
      </c>
      <c r="AP105" s="223">
        <v>311900.87600000005</v>
      </c>
      <c r="AQ105" s="223">
        <v>310171.35893333331</v>
      </c>
      <c r="AR105" s="223">
        <v>308441.84186666663</v>
      </c>
      <c r="AS105" s="223">
        <v>306712.32479999994</v>
      </c>
      <c r="AT105" s="223">
        <v>304982.80773333326</v>
      </c>
      <c r="AU105" s="223">
        <v>303253.29066666658</v>
      </c>
      <c r="AV105" s="223">
        <v>301523.7735999999</v>
      </c>
      <c r="AW105" s="223">
        <v>299794.25653333316</v>
      </c>
      <c r="AX105" s="223">
        <v>298064.73946666648</v>
      </c>
      <c r="AY105" s="223">
        <v>296335.2223999998</v>
      </c>
      <c r="AZ105" s="223">
        <v>294605.70533333311</v>
      </c>
      <c r="BA105" s="223">
        <v>292876.18826666643</v>
      </c>
      <c r="BB105" s="223">
        <v>291146.67119999975</v>
      </c>
      <c r="BC105" s="223">
        <v>289417.15413333301</v>
      </c>
      <c r="BD105" s="223">
        <v>287687.63706666633</v>
      </c>
      <c r="BE105" s="223">
        <v>285958.11999999994</v>
      </c>
      <c r="BF105" s="223">
        <v>283547.18279999995</v>
      </c>
      <c r="BG105" s="223">
        <v>281136.24559999997</v>
      </c>
      <c r="BH105" s="223">
        <v>278725.30839999998</v>
      </c>
      <c r="BI105" s="223">
        <v>276314.37119999994</v>
      </c>
      <c r="BJ105" s="223">
        <v>273903.43399999995</v>
      </c>
      <c r="BK105" s="223">
        <v>271492.49679999996</v>
      </c>
      <c r="BL105" s="223">
        <v>269081.55959999998</v>
      </c>
      <c r="BM105" s="223">
        <v>266670.62239999993</v>
      </c>
      <c r="BN105" s="223">
        <v>264259.68519999995</v>
      </c>
      <c r="BO105" s="223">
        <v>261848.74800000005</v>
      </c>
      <c r="BP105" s="223">
        <v>259164.08000000005</v>
      </c>
      <c r="BQ105" s="223">
        <v>256479.41200000004</v>
      </c>
      <c r="BR105" s="223">
        <v>253794.74400000004</v>
      </c>
      <c r="BS105" s="223">
        <v>251110.07600000003</v>
      </c>
      <c r="BT105" s="223">
        <v>248425.40800000002</v>
      </c>
      <c r="BU105" s="223">
        <v>245740.74000000002</v>
      </c>
      <c r="BV105" s="223">
        <v>243056.07200000001</v>
      </c>
      <c r="BW105" s="223">
        <v>240371.40400000001</v>
      </c>
      <c r="BX105" s="223">
        <v>237686.736</v>
      </c>
      <c r="BY105" s="223">
        <v>235002.06800000003</v>
      </c>
      <c r="BZ105" s="223">
        <v>232317.40000000002</v>
      </c>
      <c r="CA105" s="223">
        <v>229632.73200000002</v>
      </c>
      <c r="CB105" s="223">
        <v>226948.06400000001</v>
      </c>
      <c r="CC105" s="223">
        <v>224263.39600000001</v>
      </c>
      <c r="CD105" s="223">
        <v>221578.728</v>
      </c>
      <c r="CE105" s="223">
        <v>218894.06</v>
      </c>
      <c r="CF105" s="223">
        <v>216209.39199999999</v>
      </c>
      <c r="CG105" s="223">
        <v>213524.72399999999</v>
      </c>
      <c r="CH105" s="223">
        <v>210840.05599999998</v>
      </c>
      <c r="CI105" s="223">
        <v>208155.38799999998</v>
      </c>
      <c r="CJ105" s="223">
        <v>205470.72</v>
      </c>
      <c r="CK105" s="223">
        <v>202786.052</v>
      </c>
      <c r="CL105" s="223">
        <v>200101.38399999999</v>
      </c>
      <c r="CM105" s="223">
        <v>197416.71599999999</v>
      </c>
      <c r="CN105" s="223">
        <v>194732.04799999998</v>
      </c>
      <c r="CO105" s="223">
        <v>192047.37999999998</v>
      </c>
      <c r="CP105" s="223">
        <v>189362.71199999997</v>
      </c>
      <c r="CQ105" s="223">
        <v>186678.04399999997</v>
      </c>
      <c r="CR105" s="223">
        <v>183993.37599999996</v>
      </c>
      <c r="CS105" s="223">
        <v>181308.70799999996</v>
      </c>
      <c r="CT105" s="223">
        <v>178624.03999999995</v>
      </c>
      <c r="CU105" s="223">
        <v>175939.37199999997</v>
      </c>
      <c r="CV105" s="223">
        <v>173254.70399999997</v>
      </c>
      <c r="CW105" s="223">
        <v>170570.03599999996</v>
      </c>
      <c r="CX105" s="223">
        <v>167885.36799999999</v>
      </c>
      <c r="CY105" s="224"/>
    </row>
    <row r="106" spans="1:103" ht="11" thickBot="1">
      <c r="A106" s="220"/>
      <c r="B106" s="222">
        <f t="shared" si="3"/>
        <v>99</v>
      </c>
      <c r="C106" s="223">
        <v>362795.46872977604</v>
      </c>
      <c r="D106" s="223">
        <v>361675.72962875816</v>
      </c>
      <c r="E106" s="223">
        <v>360555.99052774033</v>
      </c>
      <c r="F106" s="223">
        <v>359436.25142672251</v>
      </c>
      <c r="G106" s="223">
        <v>358316.51232570468</v>
      </c>
      <c r="H106" s="223">
        <v>357196.77322468685</v>
      </c>
      <c r="I106" s="223">
        <v>356077.03412366903</v>
      </c>
      <c r="J106" s="223">
        <v>354957.29502265115</v>
      </c>
      <c r="K106" s="223">
        <v>353837.55592163332</v>
      </c>
      <c r="L106" s="223">
        <v>352717.81682061555</v>
      </c>
      <c r="M106" s="223">
        <v>351704.00503855397</v>
      </c>
      <c r="N106" s="223">
        <v>350690.19325649244</v>
      </c>
      <c r="O106" s="223">
        <v>349676.38147443091</v>
      </c>
      <c r="P106" s="223">
        <v>348662.56969236938</v>
      </c>
      <c r="Q106" s="223">
        <v>347648.75791030779</v>
      </c>
      <c r="R106" s="223">
        <v>346634.94612824626</v>
      </c>
      <c r="S106" s="223">
        <v>345621.13434618473</v>
      </c>
      <c r="T106" s="223">
        <v>344607.32256412314</v>
      </c>
      <c r="U106" s="223">
        <v>343593.51078206161</v>
      </c>
      <c r="V106" s="223">
        <v>342579.69899999996</v>
      </c>
      <c r="W106" s="223">
        <v>341264.60774999997</v>
      </c>
      <c r="X106" s="223">
        <v>339949.51649999997</v>
      </c>
      <c r="Y106" s="223">
        <v>338634.42524999997</v>
      </c>
      <c r="Z106" s="223">
        <v>337319.33399999997</v>
      </c>
      <c r="AA106" s="223">
        <v>336004.24274999998</v>
      </c>
      <c r="AB106" s="223">
        <v>334689.15149999998</v>
      </c>
      <c r="AC106" s="223">
        <v>333374.06024999992</v>
      </c>
      <c r="AD106" s="223">
        <v>332058.96899999992</v>
      </c>
      <c r="AE106" s="223">
        <v>330743.87774999993</v>
      </c>
      <c r="AF106" s="223">
        <v>329428.78649999993</v>
      </c>
      <c r="AG106" s="223">
        <v>328113.69524999993</v>
      </c>
      <c r="AH106" s="223">
        <v>326798.60399999993</v>
      </c>
      <c r="AI106" s="223">
        <v>325483.51274999994</v>
      </c>
      <c r="AJ106" s="223">
        <v>324168.42149999988</v>
      </c>
      <c r="AK106" s="223">
        <v>322853.33024999988</v>
      </c>
      <c r="AL106" s="223">
        <v>321538.23899999988</v>
      </c>
      <c r="AM106" s="223">
        <v>320223.14774999989</v>
      </c>
      <c r="AN106" s="223">
        <v>318908.05649999989</v>
      </c>
      <c r="AO106" s="223">
        <v>317592.96524999989</v>
      </c>
      <c r="AP106" s="223">
        <v>316277.87400000001</v>
      </c>
      <c r="AQ106" s="223">
        <v>314524.41239999997</v>
      </c>
      <c r="AR106" s="223">
        <v>312770.95079999999</v>
      </c>
      <c r="AS106" s="223">
        <v>311017.48919999995</v>
      </c>
      <c r="AT106" s="223">
        <v>309264.02759999991</v>
      </c>
      <c r="AU106" s="223">
        <v>307510.56599999993</v>
      </c>
      <c r="AV106" s="223">
        <v>305757.10439999989</v>
      </c>
      <c r="AW106" s="223">
        <v>304003.64279999986</v>
      </c>
      <c r="AX106" s="223">
        <v>302250.18119999988</v>
      </c>
      <c r="AY106" s="223">
        <v>300496.71959999984</v>
      </c>
      <c r="AZ106" s="223">
        <v>298743.2579999998</v>
      </c>
      <c r="BA106" s="223">
        <v>296989.79639999976</v>
      </c>
      <c r="BB106" s="223">
        <v>295236.33479999978</v>
      </c>
      <c r="BC106" s="223">
        <v>293482.87319999974</v>
      </c>
      <c r="BD106" s="223">
        <v>291729.4115999997</v>
      </c>
      <c r="BE106" s="223">
        <v>289975.94999999995</v>
      </c>
      <c r="BF106" s="223">
        <v>287530.63020000001</v>
      </c>
      <c r="BG106" s="223">
        <v>285085.31040000002</v>
      </c>
      <c r="BH106" s="223">
        <v>282639.99060000002</v>
      </c>
      <c r="BI106" s="223">
        <v>280194.67080000008</v>
      </c>
      <c r="BJ106" s="223">
        <v>277749.35100000008</v>
      </c>
      <c r="BK106" s="223">
        <v>275304.03120000008</v>
      </c>
      <c r="BL106" s="223">
        <v>272858.71140000015</v>
      </c>
      <c r="BM106" s="223">
        <v>270413.39160000015</v>
      </c>
      <c r="BN106" s="223">
        <v>267968.07180000015</v>
      </c>
      <c r="BO106" s="223">
        <v>265522.75200000004</v>
      </c>
      <c r="BP106" s="223">
        <v>262798.61142857146</v>
      </c>
      <c r="BQ106" s="223">
        <v>260074.47085714291</v>
      </c>
      <c r="BR106" s="223">
        <v>257350.33028571436</v>
      </c>
      <c r="BS106" s="223">
        <v>254626.18971428578</v>
      </c>
      <c r="BT106" s="223">
        <v>251902.04914285723</v>
      </c>
      <c r="BU106" s="223">
        <v>249177.90857142868</v>
      </c>
      <c r="BV106" s="223">
        <v>246453.76800000013</v>
      </c>
      <c r="BW106" s="223">
        <v>243729.62742857155</v>
      </c>
      <c r="BX106" s="223">
        <v>241005.486857143</v>
      </c>
      <c r="BY106" s="223">
        <v>238281.34628571445</v>
      </c>
      <c r="BZ106" s="223">
        <v>235557.20571428587</v>
      </c>
      <c r="CA106" s="223">
        <v>232833.06514285732</v>
      </c>
      <c r="CB106" s="223">
        <v>230108.92457142877</v>
      </c>
      <c r="CC106" s="223">
        <v>227384.78400000022</v>
      </c>
      <c r="CD106" s="223">
        <v>224660.64342857164</v>
      </c>
      <c r="CE106" s="223">
        <v>221936.50285714309</v>
      </c>
      <c r="CF106" s="223">
        <v>219212.36228571454</v>
      </c>
      <c r="CG106" s="223">
        <v>216488.22171428596</v>
      </c>
      <c r="CH106" s="223">
        <v>213764.08114285741</v>
      </c>
      <c r="CI106" s="223">
        <v>211039.94057142886</v>
      </c>
      <c r="CJ106" s="223">
        <v>208315.80000000031</v>
      </c>
      <c r="CK106" s="223">
        <v>205591.65942857173</v>
      </c>
      <c r="CL106" s="223">
        <v>202867.51885714318</v>
      </c>
      <c r="CM106" s="223">
        <v>200143.3782857146</v>
      </c>
      <c r="CN106" s="223">
        <v>197419.23771428602</v>
      </c>
      <c r="CO106" s="223">
        <v>194695.09714285744</v>
      </c>
      <c r="CP106" s="223">
        <v>191970.95657142886</v>
      </c>
      <c r="CQ106" s="223">
        <v>189246.81600000028</v>
      </c>
      <c r="CR106" s="223">
        <v>186522.6754285717</v>
      </c>
      <c r="CS106" s="223">
        <v>183798.53485714312</v>
      </c>
      <c r="CT106" s="223">
        <v>181074.39428571454</v>
      </c>
      <c r="CU106" s="223">
        <v>178350.25371428597</v>
      </c>
      <c r="CV106" s="223">
        <v>175626.11314285739</v>
      </c>
      <c r="CW106" s="223">
        <v>172901.97257142878</v>
      </c>
      <c r="CX106" s="223">
        <v>170177.83199999999</v>
      </c>
      <c r="CY106" s="224"/>
    </row>
    <row r="107" spans="1:103" ht="11" thickBot="1">
      <c r="A107" s="220"/>
      <c r="B107" s="222">
        <v>100</v>
      </c>
      <c r="C107" s="223">
        <v>367838.79508148518</v>
      </c>
      <c r="D107" s="223">
        <v>366703.49015839415</v>
      </c>
      <c r="E107" s="223">
        <v>365568.18523530313</v>
      </c>
      <c r="F107" s="223">
        <v>364432.88031221216</v>
      </c>
      <c r="G107" s="223">
        <v>363297.57538912114</v>
      </c>
      <c r="H107" s="223">
        <v>362162.27046603011</v>
      </c>
      <c r="I107" s="223">
        <v>361026.96554293914</v>
      </c>
      <c r="J107" s="223">
        <v>359891.66061984812</v>
      </c>
      <c r="K107" s="223">
        <v>358756.35569675709</v>
      </c>
      <c r="L107" s="223">
        <v>357621.05077366607</v>
      </c>
      <c r="M107" s="223">
        <v>356593.1456962995</v>
      </c>
      <c r="N107" s="223">
        <v>355565.24061893288</v>
      </c>
      <c r="O107" s="223">
        <v>354537.33554156625</v>
      </c>
      <c r="P107" s="223">
        <v>353509.43046419963</v>
      </c>
      <c r="Q107" s="223">
        <v>352481.525386833</v>
      </c>
      <c r="R107" s="223">
        <v>351453.62030946638</v>
      </c>
      <c r="S107" s="223">
        <v>350425.7152320997</v>
      </c>
      <c r="T107" s="223">
        <v>349397.81015473307</v>
      </c>
      <c r="U107" s="223">
        <v>348369.90507736645</v>
      </c>
      <c r="V107" s="223">
        <v>347342</v>
      </c>
      <c r="W107" s="223">
        <v>346008.85</v>
      </c>
      <c r="X107" s="223">
        <v>344675.69999999995</v>
      </c>
      <c r="Y107" s="223">
        <v>343342.54999999993</v>
      </c>
      <c r="Z107" s="223">
        <v>342009.39999999991</v>
      </c>
      <c r="AA107" s="223">
        <v>340676.24999999988</v>
      </c>
      <c r="AB107" s="223">
        <v>339343.09999999986</v>
      </c>
      <c r="AC107" s="223">
        <v>338009.94999999984</v>
      </c>
      <c r="AD107" s="223">
        <v>336676.79999999981</v>
      </c>
      <c r="AE107" s="223">
        <v>335343.64999999979</v>
      </c>
      <c r="AF107" s="223">
        <v>334010.49999999977</v>
      </c>
      <c r="AG107" s="223">
        <v>332677.34999999974</v>
      </c>
      <c r="AH107" s="223">
        <v>331344.19999999972</v>
      </c>
      <c r="AI107" s="223">
        <v>330011.0499999997</v>
      </c>
      <c r="AJ107" s="223">
        <v>328677.89999999967</v>
      </c>
      <c r="AK107" s="223">
        <v>327344.74999999965</v>
      </c>
      <c r="AL107" s="223">
        <v>326011.59999999963</v>
      </c>
      <c r="AM107" s="223">
        <v>324678.4499999996</v>
      </c>
      <c r="AN107" s="223">
        <v>323345.29999999958</v>
      </c>
      <c r="AO107" s="223">
        <v>322012.14999999956</v>
      </c>
      <c r="AP107" s="223">
        <v>320679</v>
      </c>
      <c r="AQ107" s="223">
        <v>318901.46666666667</v>
      </c>
      <c r="AR107" s="223">
        <v>317123.93333333329</v>
      </c>
      <c r="AS107" s="223">
        <v>315346.39999999997</v>
      </c>
      <c r="AT107" s="223">
        <v>313568.86666666658</v>
      </c>
      <c r="AU107" s="223">
        <v>311791.33333333326</v>
      </c>
      <c r="AV107" s="223">
        <v>310013.79999999993</v>
      </c>
      <c r="AW107" s="223">
        <v>308236.26666666655</v>
      </c>
      <c r="AX107" s="223">
        <v>306458.73333333322</v>
      </c>
      <c r="AY107" s="223">
        <v>304681.19999999984</v>
      </c>
      <c r="AZ107" s="223">
        <v>302903.66666666651</v>
      </c>
      <c r="BA107" s="223">
        <v>301126.13333333313</v>
      </c>
      <c r="BB107" s="223">
        <v>299348.5999999998</v>
      </c>
      <c r="BC107" s="223">
        <v>297571.06666666648</v>
      </c>
      <c r="BD107" s="223">
        <v>295793.53333333309</v>
      </c>
      <c r="BE107" s="223">
        <v>294016</v>
      </c>
      <c r="BF107" s="223">
        <v>291536.09999999998</v>
      </c>
      <c r="BG107" s="223">
        <v>289056.2</v>
      </c>
      <c r="BH107" s="223">
        <v>286576.3</v>
      </c>
      <c r="BI107" s="223">
        <v>284096.40000000002</v>
      </c>
      <c r="BJ107" s="223">
        <v>281616.5</v>
      </c>
      <c r="BK107" s="223">
        <v>279136.59999999998</v>
      </c>
      <c r="BL107" s="223">
        <v>276656.7</v>
      </c>
      <c r="BM107" s="223">
        <v>274176.8</v>
      </c>
      <c r="BN107" s="223">
        <v>271696.90000000002</v>
      </c>
      <c r="BO107" s="223">
        <v>269217</v>
      </c>
      <c r="BP107" s="223">
        <v>266453.14285714284</v>
      </c>
      <c r="BQ107" s="223">
        <v>263689.28571428568</v>
      </c>
      <c r="BR107" s="223">
        <v>260925.42857142852</v>
      </c>
      <c r="BS107" s="223">
        <v>258161.57142857136</v>
      </c>
      <c r="BT107" s="223">
        <v>255397.7142857142</v>
      </c>
      <c r="BU107" s="223">
        <v>252633.85714285704</v>
      </c>
      <c r="BV107" s="223">
        <v>249869.99999999988</v>
      </c>
      <c r="BW107" s="223">
        <v>247106.14285714272</v>
      </c>
      <c r="BX107" s="223">
        <v>244342.28571428556</v>
      </c>
      <c r="BY107" s="223">
        <v>241578.42857142841</v>
      </c>
      <c r="BZ107" s="223">
        <v>238814.57142857125</v>
      </c>
      <c r="CA107" s="223">
        <v>236050.71428571409</v>
      </c>
      <c r="CB107" s="223">
        <v>233286.85714285693</v>
      </c>
      <c r="CC107" s="223">
        <v>230522.99999999977</v>
      </c>
      <c r="CD107" s="223">
        <v>227759.14285714261</v>
      </c>
      <c r="CE107" s="223">
        <v>224995.28571428545</v>
      </c>
      <c r="CF107" s="223">
        <v>222231.42857142829</v>
      </c>
      <c r="CG107" s="223">
        <v>219467.57142857113</v>
      </c>
      <c r="CH107" s="223">
        <v>216703.71428571397</v>
      </c>
      <c r="CI107" s="223">
        <v>213939.85714285681</v>
      </c>
      <c r="CJ107" s="223">
        <v>211175.99999999965</v>
      </c>
      <c r="CK107" s="223">
        <v>208412.14285714249</v>
      </c>
      <c r="CL107" s="223">
        <v>205648.28571428533</v>
      </c>
      <c r="CM107" s="223">
        <v>202884.4285714282</v>
      </c>
      <c r="CN107" s="223">
        <v>200120.57142857107</v>
      </c>
      <c r="CO107" s="223">
        <v>197356.71428571394</v>
      </c>
      <c r="CP107" s="223">
        <v>194592.85714285678</v>
      </c>
      <c r="CQ107" s="223">
        <v>191828.99999999965</v>
      </c>
      <c r="CR107" s="223">
        <v>189065.14285714252</v>
      </c>
      <c r="CS107" s="223">
        <v>186301.28571428539</v>
      </c>
      <c r="CT107" s="223">
        <v>183537.42857142823</v>
      </c>
      <c r="CU107" s="223">
        <v>180773.5714285711</v>
      </c>
      <c r="CV107" s="223">
        <v>178009.71428571397</v>
      </c>
      <c r="CW107" s="223">
        <v>175245.85714285684</v>
      </c>
      <c r="CX107" s="223">
        <v>172482</v>
      </c>
      <c r="CY107" s="224"/>
    </row>
  </sheetData>
  <mergeCells count="10">
    <mergeCell ref="BK6:BT6"/>
    <mergeCell ref="BU6:CD6"/>
    <mergeCell ref="CE6:CN6"/>
    <mergeCell ref="CO6:CX6"/>
    <mergeCell ref="C6:L6"/>
    <mergeCell ref="M6:V6"/>
    <mergeCell ref="W6:AF6"/>
    <mergeCell ref="AG6:AP6"/>
    <mergeCell ref="AQ6:AZ6"/>
    <mergeCell ref="BA6:BJ6"/>
  </mergeCells>
  <printOptions horizontalCentered="1" verticalCentered="1"/>
  <pageMargins left="0.70866141732283472" right="0.70866141732283472" top="0.74803149606299213" bottom="0.74803149606299213" header="0.31496062992125984" footer="0.31496062992125984"/>
  <pageSetup paperSize="9" scale="10" orientation="portrait"/>
  <rowBreaks count="1" manualBreakCount="1">
    <brk id="57" max="16383" man="1"/>
  </rowBreaks>
  <colBreaks count="9" manualBreakCount="9">
    <brk id="12" max="1048575" man="1"/>
    <brk id="22" max="1048575" man="1"/>
    <brk id="32" max="1048575" man="1"/>
    <brk id="42" max="1048575" man="1"/>
    <brk id="52" max="1048575" man="1"/>
    <brk id="62" max="1048575" man="1"/>
    <brk id="72" max="1048575" man="1"/>
    <brk id="82" max="1048575" man="1"/>
    <brk id="92"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enableFormatConditionsCalculation="0">
    <tabColor rgb="FF00B050"/>
    <pageSetUpPr fitToPage="1"/>
  </sheetPr>
  <dimension ref="A1:J50"/>
  <sheetViews>
    <sheetView showGridLines="0" topLeftCell="A41" workbookViewId="0">
      <selection activeCell="C7" sqref="C7"/>
    </sheetView>
  </sheetViews>
  <sheetFormatPr baseColWidth="10" defaultColWidth="11.5" defaultRowHeight="14" x14ac:dyDescent="0"/>
  <cols>
    <col min="1" max="1" width="161.5" style="9" customWidth="1"/>
    <col min="2" max="2" width="30.6640625" style="9" customWidth="1"/>
    <col min="3" max="3" width="15.33203125" style="9" bestFit="1" customWidth="1"/>
    <col min="4" max="4" width="6.5" style="9" bestFit="1" customWidth="1"/>
    <col min="5" max="5" width="15.33203125" style="9" bestFit="1" customWidth="1"/>
    <col min="6" max="6" width="10.1640625" style="9" bestFit="1" customWidth="1"/>
    <col min="7" max="10" width="9.1640625" style="9" bestFit="1" customWidth="1"/>
    <col min="11" max="16384" width="11.5" style="9"/>
  </cols>
  <sheetData>
    <row r="1" spans="1:10" ht="18.75" customHeight="1">
      <c r="A1" s="684" t="s">
        <v>10</v>
      </c>
      <c r="B1" s="685"/>
      <c r="C1" s="685"/>
      <c r="D1" s="685"/>
      <c r="E1" s="686"/>
    </row>
    <row r="2" spans="1:10" ht="15" customHeight="1">
      <c r="A2" s="687" t="s">
        <v>18</v>
      </c>
      <c r="B2" s="688"/>
      <c r="C2" s="688"/>
      <c r="D2" s="688"/>
      <c r="E2" s="689"/>
    </row>
    <row r="3" spans="1:10" ht="15" customHeight="1" thickBot="1">
      <c r="A3" s="693" t="s">
        <v>12</v>
      </c>
      <c r="B3" s="694"/>
      <c r="C3" s="694"/>
      <c r="D3" s="694"/>
      <c r="E3" s="695"/>
    </row>
    <row r="4" spans="1:10" ht="15" customHeight="1" thickBot="1">
      <c r="A4" s="407"/>
      <c r="B4" s="408"/>
      <c r="C4" s="409"/>
      <c r="D4" s="408"/>
      <c r="E4" s="62"/>
    </row>
    <row r="5" spans="1:10" ht="27.75" customHeight="1" thickBot="1">
      <c r="A5" s="690" t="s">
        <v>146</v>
      </c>
      <c r="B5" s="691"/>
      <c r="C5" s="691"/>
      <c r="D5" s="691"/>
      <c r="E5" s="692"/>
    </row>
    <row r="6" spans="1:10" ht="15" thickBot="1">
      <c r="A6" s="49" t="s">
        <v>1773</v>
      </c>
      <c r="B6" s="406"/>
      <c r="C6" s="410"/>
      <c r="D6" s="410"/>
      <c r="E6" s="411"/>
    </row>
    <row r="7" spans="1:10" ht="15" thickBot="1">
      <c r="A7" s="412" t="s">
        <v>1774</v>
      </c>
      <c r="B7" s="413" t="s">
        <v>122</v>
      </c>
      <c r="C7" s="414">
        <v>19200</v>
      </c>
      <c r="D7" s="415" t="s">
        <v>41</v>
      </c>
      <c r="E7" s="416">
        <v>96000</v>
      </c>
    </row>
    <row r="8" spans="1:10" ht="15" thickBot="1">
      <c r="A8" s="49" t="s">
        <v>1776</v>
      </c>
      <c r="B8" s="417"/>
      <c r="C8" s="418"/>
      <c r="D8" s="418"/>
      <c r="E8" s="419"/>
      <c r="F8" s="420"/>
      <c r="G8" s="420"/>
      <c r="H8" s="420"/>
    </row>
    <row r="9" spans="1:10" ht="15" thickBot="1">
      <c r="A9" s="421" t="s">
        <v>1775</v>
      </c>
      <c r="B9" s="422" t="s">
        <v>122</v>
      </c>
      <c r="C9" s="414">
        <v>9600</v>
      </c>
      <c r="D9" s="415" t="s">
        <v>41</v>
      </c>
      <c r="E9" s="416">
        <v>48000</v>
      </c>
      <c r="F9" s="420"/>
      <c r="G9" s="420"/>
      <c r="H9" s="420"/>
    </row>
    <row r="10" spans="1:10" ht="15" thickBot="1">
      <c r="A10" s="423" t="s">
        <v>171</v>
      </c>
      <c r="B10" s="424"/>
      <c r="C10" s="425"/>
      <c r="D10" s="425"/>
      <c r="E10" s="426"/>
      <c r="G10" s="420"/>
      <c r="H10" s="420"/>
      <c r="I10" s="420"/>
      <c r="J10" s="420"/>
    </row>
    <row r="11" spans="1:10">
      <c r="A11" s="427" t="s">
        <v>5</v>
      </c>
      <c r="B11" s="428" t="s">
        <v>122</v>
      </c>
      <c r="C11" s="429">
        <v>90000</v>
      </c>
      <c r="D11" s="429" t="s">
        <v>41</v>
      </c>
      <c r="E11" s="430">
        <v>150000</v>
      </c>
      <c r="G11" s="420"/>
      <c r="H11" s="420"/>
      <c r="I11" s="420"/>
      <c r="J11" s="420"/>
    </row>
    <row r="12" spans="1:10">
      <c r="A12" s="431" t="s">
        <v>6</v>
      </c>
      <c r="B12" s="428" t="s">
        <v>122</v>
      </c>
      <c r="C12" s="429">
        <v>40000</v>
      </c>
      <c r="D12" s="429" t="s">
        <v>41</v>
      </c>
      <c r="E12" s="430">
        <v>100000</v>
      </c>
      <c r="G12" s="420"/>
      <c r="H12" s="420"/>
      <c r="I12" s="420"/>
      <c r="J12" s="420"/>
    </row>
    <row r="13" spans="1:10">
      <c r="A13" s="431" t="s">
        <v>43</v>
      </c>
      <c r="B13" s="428" t="s">
        <v>122</v>
      </c>
      <c r="C13" s="429">
        <v>10000</v>
      </c>
      <c r="D13" s="429" t="s">
        <v>41</v>
      </c>
      <c r="E13" s="430">
        <v>50000</v>
      </c>
      <c r="G13" s="420"/>
      <c r="H13" s="420"/>
      <c r="I13" s="420"/>
      <c r="J13" s="420"/>
    </row>
    <row r="14" spans="1:10" ht="15" thickBot="1">
      <c r="A14" s="432" t="s">
        <v>142</v>
      </c>
      <c r="B14" s="433" t="s">
        <v>122</v>
      </c>
      <c r="C14" s="434">
        <v>1500</v>
      </c>
      <c r="D14" s="434" t="s">
        <v>41</v>
      </c>
      <c r="E14" s="435">
        <v>15000</v>
      </c>
      <c r="G14" s="420"/>
      <c r="H14" s="420"/>
      <c r="I14" s="420"/>
      <c r="J14" s="420"/>
    </row>
    <row r="15" spans="1:10" ht="15" thickBot="1">
      <c r="A15" s="423" t="s">
        <v>1777</v>
      </c>
      <c r="B15" s="436" t="s">
        <v>122</v>
      </c>
      <c r="C15" s="437">
        <v>30000</v>
      </c>
      <c r="D15" s="437" t="s">
        <v>41</v>
      </c>
      <c r="E15" s="438">
        <v>145000</v>
      </c>
    </row>
    <row r="16" spans="1:10" ht="15" thickBot="1">
      <c r="A16" s="439" t="s">
        <v>169</v>
      </c>
      <c r="B16" s="440"/>
      <c r="C16" s="441"/>
      <c r="D16" s="442"/>
      <c r="E16" s="442"/>
    </row>
    <row r="17" spans="1:5" ht="15" thickBot="1">
      <c r="A17" s="443" t="s">
        <v>1805</v>
      </c>
      <c r="B17" s="698">
        <v>15000</v>
      </c>
      <c r="C17" s="699"/>
      <c r="D17" s="442"/>
      <c r="E17" s="442"/>
    </row>
    <row r="18" spans="1:5" ht="15" thickBot="1">
      <c r="A18" s="444" t="s">
        <v>1770</v>
      </c>
      <c r="B18" s="698">
        <v>30000</v>
      </c>
      <c r="C18" s="699"/>
      <c r="D18" s="1"/>
      <c r="E18" s="1"/>
    </row>
    <row r="19" spans="1:5" ht="15" thickBot="1">
      <c r="A19" s="445"/>
      <c r="B19" s="446"/>
      <c r="C19" s="447"/>
      <c r="D19" s="1"/>
      <c r="E19" s="1"/>
    </row>
    <row r="20" spans="1:5" ht="15" thickBot="1">
      <c r="A20" s="448" t="s">
        <v>170</v>
      </c>
      <c r="B20" s="700" t="s">
        <v>179</v>
      </c>
      <c r="C20" s="701"/>
      <c r="D20" s="1"/>
      <c r="E20" s="1"/>
    </row>
    <row r="21" spans="1:5">
      <c r="A21" s="449"/>
      <c r="B21" s="449"/>
      <c r="C21" s="449"/>
      <c r="D21" s="1"/>
      <c r="E21" s="1"/>
    </row>
    <row r="22" spans="1:5" ht="15" thickBot="1"/>
    <row r="23" spans="1:5">
      <c r="A23" s="684" t="s">
        <v>10</v>
      </c>
      <c r="B23" s="696"/>
    </row>
    <row r="24" spans="1:5">
      <c r="A24" s="687" t="s">
        <v>21</v>
      </c>
      <c r="B24" s="702"/>
    </row>
    <row r="25" spans="1:5" ht="15" thickBot="1">
      <c r="A25" s="693" t="s">
        <v>15</v>
      </c>
      <c r="B25" s="703"/>
    </row>
    <row r="26" spans="1:5" ht="15" thickBot="1">
      <c r="A26" s="445"/>
      <c r="B26" s="62"/>
    </row>
    <row r="27" spans="1:5" ht="15" thickBot="1">
      <c r="A27" s="704" t="s">
        <v>8</v>
      </c>
      <c r="B27" s="705"/>
    </row>
    <row r="28" spans="1:5" ht="15" thickBot="1">
      <c r="A28" s="450"/>
      <c r="B28" s="451"/>
    </row>
    <row r="29" spans="1:5" ht="15" thickBot="1">
      <c r="A29" s="706" t="s">
        <v>1736</v>
      </c>
      <c r="B29" s="707"/>
    </row>
    <row r="30" spans="1:5" ht="15" thickBot="1">
      <c r="A30" s="452" t="s">
        <v>1737</v>
      </c>
      <c r="B30" s="453" t="s">
        <v>143</v>
      </c>
    </row>
    <row r="31" spans="1:5" ht="15" thickBot="1">
      <c r="A31" s="454" t="s">
        <v>28</v>
      </c>
      <c r="B31" s="455" t="s">
        <v>180</v>
      </c>
    </row>
    <row r="32" spans="1:5" ht="15" thickBot="1">
      <c r="A32" s="456" t="s">
        <v>157</v>
      </c>
      <c r="B32" s="457"/>
    </row>
    <row r="33" spans="1:2" ht="15" thickBot="1">
      <c r="A33" s="458" t="s">
        <v>1836</v>
      </c>
      <c r="B33" s="459" t="s">
        <v>1788</v>
      </c>
    </row>
    <row r="34" spans="1:2" ht="15" thickBot="1">
      <c r="A34" s="458" t="s">
        <v>1837</v>
      </c>
      <c r="B34" s="459" t="s">
        <v>1793</v>
      </c>
    </row>
    <row r="35" spans="1:2" ht="15" thickBot="1">
      <c r="A35" s="458" t="s">
        <v>1778</v>
      </c>
      <c r="B35" s="459" t="s">
        <v>1789</v>
      </c>
    </row>
    <row r="36" spans="1:2" ht="15" thickBot="1">
      <c r="A36" s="706" t="s">
        <v>20</v>
      </c>
      <c r="B36" s="707" t="s">
        <v>19</v>
      </c>
    </row>
    <row r="37" spans="1:2" ht="15" thickBot="1">
      <c r="A37" s="460" t="s">
        <v>22</v>
      </c>
      <c r="B37" s="453" t="s">
        <v>181</v>
      </c>
    </row>
    <row r="38" spans="1:2" ht="15" thickBot="1">
      <c r="A38" s="461" t="s">
        <v>158</v>
      </c>
      <c r="B38" s="453" t="s">
        <v>182</v>
      </c>
    </row>
    <row r="39" spans="1:2" ht="15" thickBot="1">
      <c r="A39" s="461" t="s">
        <v>1779</v>
      </c>
      <c r="B39" s="453" t="s">
        <v>183</v>
      </c>
    </row>
    <row r="40" spans="1:2" ht="15" thickBot="1">
      <c r="A40" s="445"/>
      <c r="B40" s="62"/>
    </row>
    <row r="41" spans="1:2" ht="15" thickBot="1">
      <c r="A41" s="462" t="s">
        <v>1780</v>
      </c>
      <c r="B41" s="457"/>
    </row>
    <row r="42" spans="1:2" ht="15" thickBot="1">
      <c r="A42" s="463" t="s">
        <v>1738</v>
      </c>
      <c r="B42" s="453" t="s">
        <v>23</v>
      </c>
    </row>
    <row r="43" spans="1:2" ht="15" thickBot="1">
      <c r="A43" s="463" t="s">
        <v>159</v>
      </c>
      <c r="B43" s="453" t="s">
        <v>24</v>
      </c>
    </row>
    <row r="44" spans="1:2" ht="15" thickBot="1">
      <c r="A44" s="445"/>
      <c r="B44" s="464"/>
    </row>
    <row r="45" spans="1:2" ht="15" thickBot="1">
      <c r="A45" s="684" t="s">
        <v>1771</v>
      </c>
      <c r="B45" s="697"/>
    </row>
    <row r="46" spans="1:2">
      <c r="A46" s="465" t="s">
        <v>1785</v>
      </c>
      <c r="B46" s="14" t="s">
        <v>25</v>
      </c>
    </row>
    <row r="47" spans="1:2">
      <c r="A47" s="465" t="s">
        <v>1786</v>
      </c>
      <c r="B47" s="466" t="s">
        <v>125</v>
      </c>
    </row>
    <row r="48" spans="1:2" ht="19.5" customHeight="1">
      <c r="A48" s="465" t="s">
        <v>1790</v>
      </c>
      <c r="B48" s="466" t="s">
        <v>126</v>
      </c>
    </row>
    <row r="49" spans="1:2">
      <c r="A49" s="465" t="s">
        <v>1791</v>
      </c>
      <c r="B49" s="466" t="s">
        <v>1721</v>
      </c>
    </row>
    <row r="50" spans="1:2">
      <c r="A50" s="465" t="s">
        <v>1792</v>
      </c>
      <c r="B50" s="466" t="s">
        <v>1722</v>
      </c>
    </row>
  </sheetData>
  <mergeCells count="14">
    <mergeCell ref="A45:B45"/>
    <mergeCell ref="B17:C17"/>
    <mergeCell ref="B18:C18"/>
    <mergeCell ref="B20:C20"/>
    <mergeCell ref="A24:B24"/>
    <mergeCell ref="A25:B25"/>
    <mergeCell ref="A27:B27"/>
    <mergeCell ref="A29:B29"/>
    <mergeCell ref="A36:B36"/>
    <mergeCell ref="A1:E1"/>
    <mergeCell ref="A2:E2"/>
    <mergeCell ref="A5:E5"/>
    <mergeCell ref="A3:E3"/>
    <mergeCell ref="A23:B23"/>
  </mergeCells>
  <printOptions horizontalCentered="1" verticalCentered="1"/>
  <pageMargins left="0.70866141732283472" right="0.70866141732283472" top="0.74803149606299213" bottom="0.74803149606299213" header="0.31496062992125984" footer="0.31496062992125984"/>
  <pageSetup paperSize="9" scale="38"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1:F159"/>
  <sheetViews>
    <sheetView showGridLines="0" workbookViewId="0">
      <selection activeCell="H12" sqref="H12"/>
    </sheetView>
  </sheetViews>
  <sheetFormatPr baseColWidth="10" defaultRowHeight="14" x14ac:dyDescent="0"/>
  <cols>
    <col min="1" max="1" width="10.83203125" style="1"/>
    <col min="2" max="2" width="2.5" style="242" bestFit="1" customWidth="1"/>
    <col min="3" max="3" width="9.6640625" style="261" customWidth="1"/>
    <col min="4" max="4" width="111.5" style="214" customWidth="1"/>
    <col min="5" max="5" width="18.5" style="213" customWidth="1"/>
    <col min="6" max="6" width="18.5" style="213" hidden="1" customWidth="1"/>
    <col min="7" max="7" width="25.5" style="1" customWidth="1"/>
    <col min="8" max="258" width="10.83203125" style="1"/>
    <col min="259" max="259" width="74.33203125" style="1" customWidth="1"/>
    <col min="260" max="260" width="17.33203125" style="1" customWidth="1"/>
    <col min="261" max="514" width="10.83203125" style="1"/>
    <col min="515" max="515" width="74.33203125" style="1" customWidth="1"/>
    <col min="516" max="516" width="17.33203125" style="1" customWidth="1"/>
    <col min="517" max="770" width="10.83203125" style="1"/>
    <col min="771" max="771" width="74.33203125" style="1" customWidth="1"/>
    <col min="772" max="772" width="17.33203125" style="1" customWidth="1"/>
    <col min="773" max="1026" width="10.83203125" style="1"/>
    <col min="1027" max="1027" width="74.33203125" style="1" customWidth="1"/>
    <col min="1028" max="1028" width="17.33203125" style="1" customWidth="1"/>
    <col min="1029" max="1282" width="10.83203125" style="1"/>
    <col min="1283" max="1283" width="74.33203125" style="1" customWidth="1"/>
    <col min="1284" max="1284" width="17.33203125" style="1" customWidth="1"/>
    <col min="1285" max="1538" width="10.83203125" style="1"/>
    <col min="1539" max="1539" width="74.33203125" style="1" customWidth="1"/>
    <col min="1540" max="1540" width="17.33203125" style="1" customWidth="1"/>
    <col min="1541" max="1794" width="10.83203125" style="1"/>
    <col min="1795" max="1795" width="74.33203125" style="1" customWidth="1"/>
    <col min="1796" max="1796" width="17.33203125" style="1" customWidth="1"/>
    <col min="1797" max="2050" width="10.83203125" style="1"/>
    <col min="2051" max="2051" width="74.33203125" style="1" customWidth="1"/>
    <col min="2052" max="2052" width="17.33203125" style="1" customWidth="1"/>
    <col min="2053" max="2306" width="10.83203125" style="1"/>
    <col min="2307" max="2307" width="74.33203125" style="1" customWidth="1"/>
    <col min="2308" max="2308" width="17.33203125" style="1" customWidth="1"/>
    <col min="2309" max="2562" width="10.83203125" style="1"/>
    <col min="2563" max="2563" width="74.33203125" style="1" customWidth="1"/>
    <col min="2564" max="2564" width="17.33203125" style="1" customWidth="1"/>
    <col min="2565" max="2818" width="10.83203125" style="1"/>
    <col min="2819" max="2819" width="74.33203125" style="1" customWidth="1"/>
    <col min="2820" max="2820" width="17.33203125" style="1" customWidth="1"/>
    <col min="2821" max="3074" width="10.83203125" style="1"/>
    <col min="3075" max="3075" width="74.33203125" style="1" customWidth="1"/>
    <col min="3076" max="3076" width="17.33203125" style="1" customWidth="1"/>
    <col min="3077" max="3330" width="10.83203125" style="1"/>
    <col min="3331" max="3331" width="74.33203125" style="1" customWidth="1"/>
    <col min="3332" max="3332" width="17.33203125" style="1" customWidth="1"/>
    <col min="3333" max="3586" width="10.83203125" style="1"/>
    <col min="3587" max="3587" width="74.33203125" style="1" customWidth="1"/>
    <col min="3588" max="3588" width="17.33203125" style="1" customWidth="1"/>
    <col min="3589" max="3842" width="10.83203125" style="1"/>
    <col min="3843" max="3843" width="74.33203125" style="1" customWidth="1"/>
    <col min="3844" max="3844" width="17.33203125" style="1" customWidth="1"/>
    <col min="3845" max="4098" width="10.83203125" style="1"/>
    <col min="4099" max="4099" width="74.33203125" style="1" customWidth="1"/>
    <col min="4100" max="4100" width="17.33203125" style="1" customWidth="1"/>
    <col min="4101" max="4354" width="10.83203125" style="1"/>
    <col min="4355" max="4355" width="74.33203125" style="1" customWidth="1"/>
    <col min="4356" max="4356" width="17.33203125" style="1" customWidth="1"/>
    <col min="4357" max="4610" width="10.83203125" style="1"/>
    <col min="4611" max="4611" width="74.33203125" style="1" customWidth="1"/>
    <col min="4612" max="4612" width="17.33203125" style="1" customWidth="1"/>
    <col min="4613" max="4866" width="10.83203125" style="1"/>
    <col min="4867" max="4867" width="74.33203125" style="1" customWidth="1"/>
    <col min="4868" max="4868" width="17.33203125" style="1" customWidth="1"/>
    <col min="4869" max="5122" width="10.83203125" style="1"/>
    <col min="5123" max="5123" width="74.33203125" style="1" customWidth="1"/>
    <col min="5124" max="5124" width="17.33203125" style="1" customWidth="1"/>
    <col min="5125" max="5378" width="10.83203125" style="1"/>
    <col min="5379" max="5379" width="74.33203125" style="1" customWidth="1"/>
    <col min="5380" max="5380" width="17.33203125" style="1" customWidth="1"/>
    <col min="5381" max="5634" width="10.83203125" style="1"/>
    <col min="5635" max="5635" width="74.33203125" style="1" customWidth="1"/>
    <col min="5636" max="5636" width="17.33203125" style="1" customWidth="1"/>
    <col min="5637" max="5890" width="10.83203125" style="1"/>
    <col min="5891" max="5891" width="74.33203125" style="1" customWidth="1"/>
    <col min="5892" max="5892" width="17.33203125" style="1" customWidth="1"/>
    <col min="5893" max="6146" width="10.83203125" style="1"/>
    <col min="6147" max="6147" width="74.33203125" style="1" customWidth="1"/>
    <col min="6148" max="6148" width="17.33203125" style="1" customWidth="1"/>
    <col min="6149" max="6402" width="10.83203125" style="1"/>
    <col min="6403" max="6403" width="74.33203125" style="1" customWidth="1"/>
    <col min="6404" max="6404" width="17.33203125" style="1" customWidth="1"/>
    <col min="6405" max="6658" width="10.83203125" style="1"/>
    <col min="6659" max="6659" width="74.33203125" style="1" customWidth="1"/>
    <col min="6660" max="6660" width="17.33203125" style="1" customWidth="1"/>
    <col min="6661" max="6914" width="10.83203125" style="1"/>
    <col min="6915" max="6915" width="74.33203125" style="1" customWidth="1"/>
    <col min="6916" max="6916" width="17.33203125" style="1" customWidth="1"/>
    <col min="6917" max="7170" width="10.83203125" style="1"/>
    <col min="7171" max="7171" width="74.33203125" style="1" customWidth="1"/>
    <col min="7172" max="7172" width="17.33203125" style="1" customWidth="1"/>
    <col min="7173" max="7426" width="10.83203125" style="1"/>
    <col min="7427" max="7427" width="74.33203125" style="1" customWidth="1"/>
    <col min="7428" max="7428" width="17.33203125" style="1" customWidth="1"/>
    <col min="7429" max="7682" width="10.83203125" style="1"/>
    <col min="7683" max="7683" width="74.33203125" style="1" customWidth="1"/>
    <col min="7684" max="7684" width="17.33203125" style="1" customWidth="1"/>
    <col min="7685" max="7938" width="10.83203125" style="1"/>
    <col min="7939" max="7939" width="74.33203125" style="1" customWidth="1"/>
    <col min="7940" max="7940" width="17.33203125" style="1" customWidth="1"/>
    <col min="7941" max="8194" width="10.83203125" style="1"/>
    <col min="8195" max="8195" width="74.33203125" style="1" customWidth="1"/>
    <col min="8196" max="8196" width="17.33203125" style="1" customWidth="1"/>
    <col min="8197" max="8450" width="10.83203125" style="1"/>
    <col min="8451" max="8451" width="74.33203125" style="1" customWidth="1"/>
    <col min="8452" max="8452" width="17.33203125" style="1" customWidth="1"/>
    <col min="8453" max="8706" width="10.83203125" style="1"/>
    <col min="8707" max="8707" width="74.33203125" style="1" customWidth="1"/>
    <col min="8708" max="8708" width="17.33203125" style="1" customWidth="1"/>
    <col min="8709" max="8962" width="10.83203125" style="1"/>
    <col min="8963" max="8963" width="74.33203125" style="1" customWidth="1"/>
    <col min="8964" max="8964" width="17.33203125" style="1" customWidth="1"/>
    <col min="8965" max="9218" width="10.83203125" style="1"/>
    <col min="9219" max="9219" width="74.33203125" style="1" customWidth="1"/>
    <col min="9220" max="9220" width="17.33203125" style="1" customWidth="1"/>
    <col min="9221" max="9474" width="10.83203125" style="1"/>
    <col min="9475" max="9475" width="74.33203125" style="1" customWidth="1"/>
    <col min="9476" max="9476" width="17.33203125" style="1" customWidth="1"/>
    <col min="9477" max="9730" width="10.83203125" style="1"/>
    <col min="9731" max="9731" width="74.33203125" style="1" customWidth="1"/>
    <col min="9732" max="9732" width="17.33203125" style="1" customWidth="1"/>
    <col min="9733" max="9986" width="10.83203125" style="1"/>
    <col min="9987" max="9987" width="74.33203125" style="1" customWidth="1"/>
    <col min="9988" max="9988" width="17.33203125" style="1" customWidth="1"/>
    <col min="9989" max="10242" width="10.83203125" style="1"/>
    <col min="10243" max="10243" width="74.33203125" style="1" customWidth="1"/>
    <col min="10244" max="10244" width="17.33203125" style="1" customWidth="1"/>
    <col min="10245" max="10498" width="10.83203125" style="1"/>
    <col min="10499" max="10499" width="74.33203125" style="1" customWidth="1"/>
    <col min="10500" max="10500" width="17.33203125" style="1" customWidth="1"/>
    <col min="10501" max="10754" width="10.83203125" style="1"/>
    <col min="10755" max="10755" width="74.33203125" style="1" customWidth="1"/>
    <col min="10756" max="10756" width="17.33203125" style="1" customWidth="1"/>
    <col min="10757" max="11010" width="10.83203125" style="1"/>
    <col min="11011" max="11011" width="74.33203125" style="1" customWidth="1"/>
    <col min="11012" max="11012" width="17.33203125" style="1" customWidth="1"/>
    <col min="11013" max="11266" width="10.83203125" style="1"/>
    <col min="11267" max="11267" width="74.33203125" style="1" customWidth="1"/>
    <col min="11268" max="11268" width="17.33203125" style="1" customWidth="1"/>
    <col min="11269" max="11522" width="10.83203125" style="1"/>
    <col min="11523" max="11523" width="74.33203125" style="1" customWidth="1"/>
    <col min="11524" max="11524" width="17.33203125" style="1" customWidth="1"/>
    <col min="11525" max="11778" width="10.83203125" style="1"/>
    <col min="11779" max="11779" width="74.33203125" style="1" customWidth="1"/>
    <col min="11780" max="11780" width="17.33203125" style="1" customWidth="1"/>
    <col min="11781" max="12034" width="10.83203125" style="1"/>
    <col min="12035" max="12035" width="74.33203125" style="1" customWidth="1"/>
    <col min="12036" max="12036" width="17.33203125" style="1" customWidth="1"/>
    <col min="12037" max="12290" width="10.83203125" style="1"/>
    <col min="12291" max="12291" width="74.33203125" style="1" customWidth="1"/>
    <col min="12292" max="12292" width="17.33203125" style="1" customWidth="1"/>
    <col min="12293" max="12546" width="10.83203125" style="1"/>
    <col min="12547" max="12547" width="74.33203125" style="1" customWidth="1"/>
    <col min="12548" max="12548" width="17.33203125" style="1" customWidth="1"/>
    <col min="12549" max="12802" width="10.83203125" style="1"/>
    <col min="12803" max="12803" width="74.33203125" style="1" customWidth="1"/>
    <col min="12804" max="12804" width="17.33203125" style="1" customWidth="1"/>
    <col min="12805" max="13058" width="10.83203125" style="1"/>
    <col min="13059" max="13059" width="74.33203125" style="1" customWidth="1"/>
    <col min="13060" max="13060" width="17.33203125" style="1" customWidth="1"/>
    <col min="13061" max="13314" width="10.83203125" style="1"/>
    <col min="13315" max="13315" width="74.33203125" style="1" customWidth="1"/>
    <col min="13316" max="13316" width="17.33203125" style="1" customWidth="1"/>
    <col min="13317" max="13570" width="10.83203125" style="1"/>
    <col min="13571" max="13571" width="74.33203125" style="1" customWidth="1"/>
    <col min="13572" max="13572" width="17.33203125" style="1" customWidth="1"/>
    <col min="13573" max="13826" width="10.83203125" style="1"/>
    <col min="13827" max="13827" width="74.33203125" style="1" customWidth="1"/>
    <col min="13828" max="13828" width="17.33203125" style="1" customWidth="1"/>
    <col min="13829" max="14082" width="10.83203125" style="1"/>
    <col min="14083" max="14083" width="74.33203125" style="1" customWidth="1"/>
    <col min="14084" max="14084" width="17.33203125" style="1" customWidth="1"/>
    <col min="14085" max="14338" width="10.83203125" style="1"/>
    <col min="14339" max="14339" width="74.33203125" style="1" customWidth="1"/>
    <col min="14340" max="14340" width="17.33203125" style="1" customWidth="1"/>
    <col min="14341" max="14594" width="10.83203125" style="1"/>
    <col min="14595" max="14595" width="74.33203125" style="1" customWidth="1"/>
    <col min="14596" max="14596" width="17.33203125" style="1" customWidth="1"/>
    <col min="14597" max="14850" width="10.83203125" style="1"/>
    <col min="14851" max="14851" width="74.33203125" style="1" customWidth="1"/>
    <col min="14852" max="14852" width="17.33203125" style="1" customWidth="1"/>
    <col min="14853" max="15106" width="10.83203125" style="1"/>
    <col min="15107" max="15107" width="74.33203125" style="1" customWidth="1"/>
    <col min="15108" max="15108" width="17.33203125" style="1" customWidth="1"/>
    <col min="15109" max="15362" width="10.83203125" style="1"/>
    <col min="15363" max="15363" width="74.33203125" style="1" customWidth="1"/>
    <col min="15364" max="15364" width="17.33203125" style="1" customWidth="1"/>
    <col min="15365" max="15618" width="10.83203125" style="1"/>
    <col min="15619" max="15619" width="74.33203125" style="1" customWidth="1"/>
    <col min="15620" max="15620" width="17.33203125" style="1" customWidth="1"/>
    <col min="15621" max="15874" width="10.83203125" style="1"/>
    <col min="15875" max="15875" width="74.33203125" style="1" customWidth="1"/>
    <col min="15876" max="15876" width="17.33203125" style="1" customWidth="1"/>
    <col min="15877" max="16130" width="10.83203125" style="1"/>
    <col min="16131" max="16131" width="74.33203125" style="1" customWidth="1"/>
    <col min="16132" max="16132" width="17.33203125" style="1" customWidth="1"/>
    <col min="16133" max="16384" width="10.83203125" style="1"/>
  </cols>
  <sheetData>
    <row r="1" spans="2:6" ht="15" thickBot="1"/>
    <row r="2" spans="2:6" ht="18.75" customHeight="1">
      <c r="D2" s="663" t="s">
        <v>1724</v>
      </c>
      <c r="E2" s="664"/>
      <c r="F2" s="1"/>
    </row>
    <row r="3" spans="2:6" ht="18.75" customHeight="1" thickBot="1">
      <c r="D3" s="240" t="s">
        <v>1748</v>
      </c>
      <c r="E3" s="241"/>
      <c r="F3" s="241"/>
    </row>
    <row r="4" spans="2:6" ht="15.75" customHeight="1" thickBot="1">
      <c r="D4" s="75"/>
      <c r="E4" s="75"/>
      <c r="F4" s="75"/>
    </row>
    <row r="5" spans="2:6" ht="15" hidden="1" thickBot="1">
      <c r="D5" s="76"/>
      <c r="E5" s="77"/>
      <c r="F5" s="77"/>
    </row>
    <row r="6" spans="2:6" ht="87.5" customHeight="1" thickBot="1">
      <c r="B6" s="259" t="s">
        <v>891</v>
      </c>
      <c r="C6" s="260"/>
      <c r="D6" s="78" t="s">
        <v>30</v>
      </c>
      <c r="E6" s="79" t="s">
        <v>894</v>
      </c>
      <c r="F6" s="79" t="s">
        <v>894</v>
      </c>
    </row>
    <row r="7" spans="2:6" ht="15" thickBot="1">
      <c r="B7" s="243"/>
      <c r="C7" s="262"/>
      <c r="D7" s="81" t="s">
        <v>201</v>
      </c>
      <c r="E7" s="82"/>
      <c r="F7" s="82"/>
    </row>
    <row r="8" spans="2:6" ht="15" thickBot="1">
      <c r="B8" s="244"/>
      <c r="C8" s="263"/>
      <c r="D8" s="83" t="s">
        <v>202</v>
      </c>
      <c r="E8" s="84"/>
      <c r="F8" s="84"/>
    </row>
    <row r="9" spans="2:6" ht="15" thickBot="1">
      <c r="B9" s="244"/>
      <c r="C9" s="263"/>
      <c r="D9" s="85" t="s">
        <v>203</v>
      </c>
      <c r="E9" s="86"/>
      <c r="F9" s="86"/>
    </row>
    <row r="10" spans="2:6" ht="15" thickBot="1">
      <c r="B10" s="245" t="s">
        <v>1728</v>
      </c>
      <c r="C10" s="264" t="s">
        <v>1140</v>
      </c>
      <c r="D10" s="90" t="s">
        <v>285</v>
      </c>
      <c r="E10" s="93">
        <f>F10*0.8</f>
        <v>24000</v>
      </c>
      <c r="F10" s="93">
        <v>30000</v>
      </c>
    </row>
    <row r="11" spans="2:6" ht="15" thickBot="1">
      <c r="B11" s="245" t="s">
        <v>1141</v>
      </c>
      <c r="C11" s="264" t="s">
        <v>1141</v>
      </c>
      <c r="D11" s="90" t="s">
        <v>286</v>
      </c>
      <c r="E11" s="93"/>
      <c r="F11" s="93"/>
    </row>
    <row r="12" spans="2:6" ht="15" thickBot="1">
      <c r="B12" s="245" t="s">
        <v>1728</v>
      </c>
      <c r="C12" s="264" t="s">
        <v>1142</v>
      </c>
      <c r="D12" s="96" t="s">
        <v>287</v>
      </c>
      <c r="E12" s="93">
        <f t="shared" ref="E12:E14" si="0">F12*0.8</f>
        <v>40000</v>
      </c>
      <c r="F12" s="93">
        <v>50000</v>
      </c>
    </row>
    <row r="13" spans="2:6" ht="15" thickBot="1">
      <c r="B13" s="245" t="s">
        <v>1728</v>
      </c>
      <c r="C13" s="264" t="s">
        <v>1143</v>
      </c>
      <c r="D13" s="96" t="s">
        <v>288</v>
      </c>
      <c r="E13" s="93">
        <f t="shared" si="0"/>
        <v>12000</v>
      </c>
      <c r="F13" s="93">
        <v>15000</v>
      </c>
    </row>
    <row r="14" spans="2:6" ht="15" thickBot="1">
      <c r="B14" s="245" t="s">
        <v>1728</v>
      </c>
      <c r="C14" s="264" t="s">
        <v>1144</v>
      </c>
      <c r="D14" s="96" t="s">
        <v>290</v>
      </c>
      <c r="E14" s="93">
        <f t="shared" si="0"/>
        <v>12000</v>
      </c>
      <c r="F14" s="93">
        <v>15000</v>
      </c>
    </row>
    <row r="15" spans="2:6" ht="15" thickBot="1">
      <c r="B15" s="245" t="s">
        <v>1141</v>
      </c>
      <c r="C15" s="264" t="s">
        <v>1141</v>
      </c>
      <c r="D15" s="90" t="s">
        <v>292</v>
      </c>
      <c r="E15" s="271"/>
      <c r="F15" s="101"/>
    </row>
    <row r="16" spans="2:6" ht="15" thickBot="1">
      <c r="B16" s="245" t="s">
        <v>1728</v>
      </c>
      <c r="C16" s="264" t="s">
        <v>1145</v>
      </c>
      <c r="D16" s="96" t="s">
        <v>294</v>
      </c>
      <c r="E16" s="93">
        <f t="shared" ref="E16:E18" si="1">F16*0.8</f>
        <v>4000</v>
      </c>
      <c r="F16" s="93">
        <v>5000</v>
      </c>
    </row>
    <row r="17" spans="2:6" ht="15" thickBot="1">
      <c r="B17" s="245" t="s">
        <v>1728</v>
      </c>
      <c r="C17" s="264" t="s">
        <v>1146</v>
      </c>
      <c r="D17" s="96" t="s">
        <v>296</v>
      </c>
      <c r="E17" s="93">
        <f t="shared" si="1"/>
        <v>8000</v>
      </c>
      <c r="F17" s="93">
        <v>10000</v>
      </c>
    </row>
    <row r="18" spans="2:6" ht="15" thickBot="1">
      <c r="B18" s="245" t="s">
        <v>1728</v>
      </c>
      <c r="C18" s="264" t="s">
        <v>1147</v>
      </c>
      <c r="D18" s="96" t="s">
        <v>298</v>
      </c>
      <c r="E18" s="93">
        <f t="shared" si="1"/>
        <v>12000</v>
      </c>
      <c r="F18" s="93">
        <v>15000</v>
      </c>
    </row>
    <row r="19" spans="2:6" ht="15" thickBot="1">
      <c r="B19" s="245" t="s">
        <v>1141</v>
      </c>
      <c r="C19" s="264" t="s">
        <v>1141</v>
      </c>
      <c r="D19" s="106" t="s">
        <v>300</v>
      </c>
      <c r="E19" s="105"/>
      <c r="F19" s="105"/>
    </row>
    <row r="20" spans="2:6" ht="30" customHeight="1" thickBot="1">
      <c r="B20" s="245" t="s">
        <v>1728</v>
      </c>
      <c r="C20" s="264" t="s">
        <v>1148</v>
      </c>
      <c r="D20" s="102" t="s">
        <v>301</v>
      </c>
      <c r="E20" s="93">
        <f>F20*0.8</f>
        <v>4000</v>
      </c>
      <c r="F20" s="93">
        <v>5000</v>
      </c>
    </row>
    <row r="21" spans="2:6" ht="15" thickBot="1">
      <c r="B21" s="245" t="s">
        <v>1141</v>
      </c>
      <c r="C21" s="264" t="s">
        <v>1141</v>
      </c>
      <c r="D21" s="106" t="s">
        <v>901</v>
      </c>
      <c r="E21" s="105"/>
      <c r="F21" s="105"/>
    </row>
    <row r="22" spans="2:6" ht="15" thickBot="1">
      <c r="B22" s="245" t="s">
        <v>1728</v>
      </c>
      <c r="C22" s="264" t="s">
        <v>1151</v>
      </c>
      <c r="D22" s="96" t="s">
        <v>298</v>
      </c>
      <c r="E22" s="93">
        <f>F22*0.8</f>
        <v>4000</v>
      </c>
      <c r="F22" s="93">
        <v>5000</v>
      </c>
    </row>
    <row r="23" spans="2:6" ht="15" thickBot="1">
      <c r="B23" s="245" t="s">
        <v>1141</v>
      </c>
      <c r="C23" s="264" t="s">
        <v>1141</v>
      </c>
      <c r="D23" s="106" t="s">
        <v>308</v>
      </c>
      <c r="E23" s="105"/>
      <c r="F23" s="105"/>
    </row>
    <row r="24" spans="2:6" ht="15" thickBot="1">
      <c r="B24" s="245" t="s">
        <v>1728</v>
      </c>
      <c r="C24" s="264" t="s">
        <v>1152</v>
      </c>
      <c r="D24" s="96" t="s">
        <v>309</v>
      </c>
      <c r="E24" s="93">
        <f t="shared" ref="E24:E27" si="2">F24*0.8</f>
        <v>8000</v>
      </c>
      <c r="F24" s="93">
        <v>10000</v>
      </c>
    </row>
    <row r="25" spans="2:6" ht="15" thickBot="1">
      <c r="B25" s="245" t="s">
        <v>1728</v>
      </c>
      <c r="C25" s="264" t="s">
        <v>1153</v>
      </c>
      <c r="D25" s="96" t="s">
        <v>310</v>
      </c>
      <c r="E25" s="93">
        <f t="shared" si="2"/>
        <v>8000</v>
      </c>
      <c r="F25" s="93">
        <v>10000</v>
      </c>
    </row>
    <row r="26" spans="2:6" ht="15" thickBot="1">
      <c r="B26" s="245" t="s">
        <v>1728</v>
      </c>
      <c r="C26" s="264" t="s">
        <v>1154</v>
      </c>
      <c r="D26" s="96" t="s">
        <v>312</v>
      </c>
      <c r="E26" s="93">
        <f t="shared" si="2"/>
        <v>8000</v>
      </c>
      <c r="F26" s="93">
        <v>10000</v>
      </c>
    </row>
    <row r="27" spans="2:6" ht="15" thickBot="1">
      <c r="B27" s="245" t="s">
        <v>1728</v>
      </c>
      <c r="C27" s="264" t="s">
        <v>1155</v>
      </c>
      <c r="D27" s="96" t="s">
        <v>314</v>
      </c>
      <c r="E27" s="93">
        <f t="shared" si="2"/>
        <v>8000</v>
      </c>
      <c r="F27" s="93">
        <v>10000</v>
      </c>
    </row>
    <row r="28" spans="2:6">
      <c r="B28" s="272" t="s">
        <v>1728</v>
      </c>
      <c r="C28" s="273" t="s">
        <v>1156</v>
      </c>
      <c r="D28" s="107" t="s">
        <v>316</v>
      </c>
      <c r="E28" s="274">
        <f>F29*0.8</f>
        <v>8000</v>
      </c>
      <c r="F28" s="109"/>
    </row>
    <row r="29" spans="2:6" ht="18" customHeight="1" thickBot="1">
      <c r="B29" s="276" t="s">
        <v>1141</v>
      </c>
      <c r="C29" s="277" t="s">
        <v>1141</v>
      </c>
      <c r="D29" s="102" t="s">
        <v>317</v>
      </c>
      <c r="E29" s="275"/>
      <c r="F29" s="110">
        <v>10000</v>
      </c>
    </row>
    <row r="30" spans="2:6" ht="15" thickBot="1">
      <c r="B30" s="278" t="s">
        <v>1141</v>
      </c>
      <c r="C30" s="279" t="s">
        <v>1141</v>
      </c>
      <c r="D30" s="106" t="s">
        <v>318</v>
      </c>
      <c r="E30" s="105"/>
      <c r="F30" s="105"/>
    </row>
    <row r="31" spans="2:6" ht="15" thickBot="1">
      <c r="B31" s="246" t="s">
        <v>1728</v>
      </c>
      <c r="C31" s="265" t="s">
        <v>1158</v>
      </c>
      <c r="D31" s="96" t="s">
        <v>321</v>
      </c>
      <c r="E31" s="93">
        <f t="shared" ref="E31:E32" si="3">F31*0.8</f>
        <v>4000</v>
      </c>
      <c r="F31" s="93">
        <v>5000</v>
      </c>
    </row>
    <row r="32" spans="2:6" ht="15" thickBot="1">
      <c r="B32" s="245" t="s">
        <v>1728</v>
      </c>
      <c r="C32" s="265" t="s">
        <v>1159</v>
      </c>
      <c r="D32" s="96" t="s">
        <v>323</v>
      </c>
      <c r="E32" s="93">
        <f t="shared" si="3"/>
        <v>8000</v>
      </c>
      <c r="F32" s="110">
        <v>10000</v>
      </c>
    </row>
    <row r="33" spans="2:6" ht="15" thickBot="1">
      <c r="B33" s="244" t="s">
        <v>1141</v>
      </c>
      <c r="C33" s="263" t="s">
        <v>1141</v>
      </c>
      <c r="D33" s="106" t="s">
        <v>324</v>
      </c>
      <c r="E33" s="105"/>
      <c r="F33" s="105"/>
    </row>
    <row r="34" spans="2:6" ht="16.5" customHeight="1" thickBot="1">
      <c r="B34" s="244" t="s">
        <v>1141</v>
      </c>
      <c r="C34" s="263" t="s">
        <v>1141</v>
      </c>
      <c r="D34" s="111" t="s">
        <v>293</v>
      </c>
      <c r="E34" s="105"/>
      <c r="F34" s="105"/>
    </row>
    <row r="35" spans="2:6" ht="15" thickBot="1">
      <c r="B35" s="245" t="s">
        <v>1728</v>
      </c>
      <c r="C35" s="265" t="s">
        <v>1161</v>
      </c>
      <c r="D35" s="96" t="s">
        <v>305</v>
      </c>
      <c r="E35" s="93">
        <f t="shared" ref="E35:E36" si="4">F35*0.8</f>
        <v>4000</v>
      </c>
      <c r="F35" s="93">
        <v>5000</v>
      </c>
    </row>
    <row r="36" spans="2:6" ht="15" thickBot="1">
      <c r="B36" s="245" t="s">
        <v>1728</v>
      </c>
      <c r="C36" s="265" t="s">
        <v>1162</v>
      </c>
      <c r="D36" s="96" t="s">
        <v>298</v>
      </c>
      <c r="E36" s="93">
        <f t="shared" si="4"/>
        <v>8000</v>
      </c>
      <c r="F36" s="110">
        <v>10000</v>
      </c>
    </row>
    <row r="37" spans="2:6" ht="15" thickBot="1">
      <c r="B37" s="246" t="s">
        <v>1141</v>
      </c>
      <c r="C37" s="265" t="s">
        <v>1141</v>
      </c>
      <c r="D37" s="106" t="s">
        <v>329</v>
      </c>
      <c r="E37" s="105"/>
      <c r="F37" s="105"/>
    </row>
    <row r="38" spans="2:6" ht="21" customHeight="1" thickBot="1">
      <c r="B38" s="245" t="s">
        <v>1728</v>
      </c>
      <c r="C38" s="265" t="s">
        <v>1164</v>
      </c>
      <c r="D38" s="96" t="s">
        <v>902</v>
      </c>
      <c r="E38" s="93">
        <f>F38*0.8</f>
        <v>8000</v>
      </c>
      <c r="F38" s="110">
        <v>10000</v>
      </c>
    </row>
    <row r="39" spans="2:6" ht="20.25" customHeight="1" thickBot="1">
      <c r="B39" s="246" t="s">
        <v>1141</v>
      </c>
      <c r="C39" s="265" t="s">
        <v>1141</v>
      </c>
      <c r="D39" s="96" t="s">
        <v>903</v>
      </c>
      <c r="E39" s="105"/>
      <c r="F39" s="105"/>
    </row>
    <row r="40" spans="2:6" ht="20" customHeight="1" thickBot="1">
      <c r="B40" s="245" t="s">
        <v>1728</v>
      </c>
      <c r="C40" s="265" t="s">
        <v>1165</v>
      </c>
      <c r="D40" s="112" t="s">
        <v>330</v>
      </c>
      <c r="E40" s="93">
        <f>F40*0.8</f>
        <v>8000</v>
      </c>
      <c r="F40" s="110">
        <v>10000</v>
      </c>
    </row>
    <row r="41" spans="2:6" ht="32.25" customHeight="1" thickBot="1">
      <c r="B41" s="245" t="s">
        <v>1728</v>
      </c>
      <c r="C41" s="265" t="s">
        <v>1166</v>
      </c>
      <c r="D41" s="112" t="s">
        <v>904</v>
      </c>
      <c r="E41" s="106" t="s">
        <v>1730</v>
      </c>
      <c r="F41" s="106" t="s">
        <v>895</v>
      </c>
    </row>
    <row r="42" spans="2:6" ht="15" thickBot="1">
      <c r="B42" s="244" t="s">
        <v>1141</v>
      </c>
      <c r="C42" s="263" t="s">
        <v>1141</v>
      </c>
      <c r="D42" s="106" t="s">
        <v>335</v>
      </c>
      <c r="E42" s="105"/>
      <c r="F42" s="105"/>
    </row>
    <row r="43" spans="2:6" ht="15" thickBot="1">
      <c r="B43" s="245" t="s">
        <v>1728</v>
      </c>
      <c r="C43" s="264" t="s">
        <v>1168</v>
      </c>
      <c r="D43" s="96" t="s">
        <v>336</v>
      </c>
      <c r="E43" s="93">
        <f t="shared" ref="E43:E44" si="5">F43*0.8</f>
        <v>4000</v>
      </c>
      <c r="F43" s="93">
        <v>5000</v>
      </c>
    </row>
    <row r="44" spans="2:6" ht="15" thickBot="1">
      <c r="B44" s="245" t="s">
        <v>1728</v>
      </c>
      <c r="C44" s="265" t="s">
        <v>1169</v>
      </c>
      <c r="D44" s="96" t="s">
        <v>338</v>
      </c>
      <c r="E44" s="93">
        <f t="shared" si="5"/>
        <v>4000</v>
      </c>
      <c r="F44" s="93">
        <v>5000</v>
      </c>
    </row>
    <row r="45" spans="2:6" ht="15" thickBot="1">
      <c r="B45" s="244" t="s">
        <v>1141</v>
      </c>
      <c r="C45" s="263" t="s">
        <v>1141</v>
      </c>
      <c r="D45" s="106" t="s">
        <v>339</v>
      </c>
      <c r="E45" s="105"/>
      <c r="F45" s="105"/>
    </row>
    <row r="46" spans="2:6" ht="15" thickBot="1">
      <c r="B46" s="244" t="s">
        <v>1141</v>
      </c>
      <c r="C46" s="263" t="s">
        <v>1141</v>
      </c>
      <c r="D46" s="111" t="s">
        <v>293</v>
      </c>
      <c r="E46" s="105"/>
      <c r="F46" s="105"/>
    </row>
    <row r="47" spans="2:6" ht="15" thickBot="1">
      <c r="B47" s="245" t="s">
        <v>1728</v>
      </c>
      <c r="C47" s="265" t="s">
        <v>1172</v>
      </c>
      <c r="D47" s="113" t="s">
        <v>298</v>
      </c>
      <c r="E47" s="93">
        <f t="shared" ref="E47" si="6">F47*0.8</f>
        <v>800</v>
      </c>
      <c r="F47" s="93">
        <v>1000</v>
      </c>
    </row>
    <row r="48" spans="2:6" ht="15" thickBot="1">
      <c r="B48" s="244" t="s">
        <v>1141</v>
      </c>
      <c r="C48" s="263" t="s">
        <v>1141</v>
      </c>
      <c r="D48" s="90" t="s">
        <v>342</v>
      </c>
      <c r="E48" s="105"/>
      <c r="F48" s="105"/>
    </row>
    <row r="49" spans="2:6" ht="15" thickBot="1">
      <c r="B49" s="244" t="s">
        <v>1141</v>
      </c>
      <c r="C49" s="263" t="s">
        <v>1141</v>
      </c>
      <c r="D49" s="115" t="s">
        <v>343</v>
      </c>
      <c r="E49" s="105"/>
      <c r="F49" s="105"/>
    </row>
    <row r="50" spans="2:6" ht="15" thickBot="1">
      <c r="B50" s="245" t="s">
        <v>1728</v>
      </c>
      <c r="C50" s="265" t="s">
        <v>1174</v>
      </c>
      <c r="D50" s="115" t="s">
        <v>346</v>
      </c>
      <c r="E50" s="93">
        <f t="shared" ref="E50:E51" si="7">F50*0.8</f>
        <v>4000</v>
      </c>
      <c r="F50" s="93">
        <v>5000</v>
      </c>
    </row>
    <row r="51" spans="2:6" ht="15" thickBot="1">
      <c r="B51" s="272" t="s">
        <v>1728</v>
      </c>
      <c r="C51" s="280" t="s">
        <v>1175</v>
      </c>
      <c r="D51" s="115" t="s">
        <v>348</v>
      </c>
      <c r="E51" s="93">
        <f t="shared" si="7"/>
        <v>8000</v>
      </c>
      <c r="F51" s="110">
        <v>10000</v>
      </c>
    </row>
    <row r="52" spans="2:6" ht="15" thickBot="1">
      <c r="B52" s="281" t="s">
        <v>1141</v>
      </c>
      <c r="C52" s="282" t="s">
        <v>1141</v>
      </c>
      <c r="D52" s="85" t="s">
        <v>350</v>
      </c>
      <c r="E52" s="86"/>
      <c r="F52" s="86"/>
    </row>
    <row r="53" spans="2:6" ht="8.25" customHeight="1">
      <c r="B53" s="281" t="s">
        <v>1141</v>
      </c>
      <c r="C53" s="282" t="s">
        <v>1141</v>
      </c>
      <c r="D53" s="124"/>
      <c r="E53" s="125"/>
      <c r="F53" s="125"/>
    </row>
    <row r="54" spans="2:6" ht="13.5" customHeight="1">
      <c r="B54" s="281" t="s">
        <v>1141</v>
      </c>
      <c r="C54" s="282" t="s">
        <v>1141</v>
      </c>
      <c r="D54" s="124" t="s">
        <v>206</v>
      </c>
      <c r="E54" s="239"/>
      <c r="F54" s="239"/>
    </row>
    <row r="55" spans="2:6" ht="15.75" customHeight="1" thickBot="1">
      <c r="B55" s="276" t="s">
        <v>1141</v>
      </c>
      <c r="C55" s="277" t="s">
        <v>1141</v>
      </c>
      <c r="D55" s="126" t="s">
        <v>385</v>
      </c>
      <c r="E55" s="105"/>
      <c r="F55" s="105"/>
    </row>
    <row r="56" spans="2:6" ht="15" thickBot="1">
      <c r="B56" s="245" t="s">
        <v>1728</v>
      </c>
      <c r="C56" s="264" t="s">
        <v>1213</v>
      </c>
      <c r="D56" s="116" t="s">
        <v>917</v>
      </c>
      <c r="E56" s="93">
        <f t="shared" ref="E56:E58" si="8">F56*0.8</f>
        <v>4000</v>
      </c>
      <c r="F56" s="93">
        <v>5000</v>
      </c>
    </row>
    <row r="57" spans="2:6" ht="15" thickBot="1">
      <c r="B57" s="245" t="s">
        <v>1728</v>
      </c>
      <c r="C57" s="265" t="s">
        <v>1214</v>
      </c>
      <c r="D57" s="116" t="s">
        <v>918</v>
      </c>
      <c r="E57" s="93">
        <f t="shared" si="8"/>
        <v>4000</v>
      </c>
      <c r="F57" s="93">
        <v>5000</v>
      </c>
    </row>
    <row r="58" spans="2:6" ht="15" thickBot="1">
      <c r="B58" s="245" t="s">
        <v>1728</v>
      </c>
      <c r="C58" s="265" t="s">
        <v>1215</v>
      </c>
      <c r="D58" s="116" t="s">
        <v>919</v>
      </c>
      <c r="E58" s="93">
        <f t="shared" si="8"/>
        <v>4000</v>
      </c>
      <c r="F58" s="93">
        <v>5000</v>
      </c>
    </row>
    <row r="59" spans="2:6" ht="9" customHeight="1">
      <c r="B59" s="249" t="s">
        <v>1141</v>
      </c>
      <c r="C59" s="269" t="s">
        <v>1141</v>
      </c>
      <c r="D59" s="124"/>
      <c r="E59" s="125"/>
      <c r="F59" s="125"/>
    </row>
    <row r="60" spans="2:6">
      <c r="B60" s="281" t="s">
        <v>1141</v>
      </c>
      <c r="C60" s="282" t="s">
        <v>1141</v>
      </c>
      <c r="D60" s="124" t="s">
        <v>207</v>
      </c>
      <c r="E60" s="239"/>
      <c r="F60" s="239"/>
    </row>
    <row r="61" spans="2:6" ht="20.25" customHeight="1" thickBot="1">
      <c r="B61" s="281" t="s">
        <v>1141</v>
      </c>
      <c r="C61" s="282" t="s">
        <v>1141</v>
      </c>
      <c r="D61" s="126" t="s">
        <v>424</v>
      </c>
      <c r="E61" s="105"/>
      <c r="F61" s="105"/>
    </row>
    <row r="62" spans="2:6" ht="15" thickBot="1">
      <c r="B62" s="248" t="s">
        <v>1141</v>
      </c>
      <c r="C62" s="268" t="s">
        <v>1141</v>
      </c>
      <c r="D62" s="116" t="s">
        <v>425</v>
      </c>
      <c r="E62" s="105"/>
      <c r="F62" s="105"/>
    </row>
    <row r="63" spans="2:6" ht="15" thickBot="1">
      <c r="B63" s="283" t="s">
        <v>1141</v>
      </c>
      <c r="C63" s="284" t="s">
        <v>1141</v>
      </c>
      <c r="D63" s="111" t="s">
        <v>426</v>
      </c>
      <c r="E63" s="105"/>
      <c r="F63" s="105"/>
    </row>
    <row r="64" spans="2:6" ht="15" thickBot="1">
      <c r="B64" s="245" t="s">
        <v>1728</v>
      </c>
      <c r="C64" s="264" t="s">
        <v>1242</v>
      </c>
      <c r="D64" s="111" t="s">
        <v>427</v>
      </c>
      <c r="E64" s="93">
        <f t="shared" ref="E64" si="9">F64*0.8</f>
        <v>800</v>
      </c>
      <c r="F64" s="93">
        <v>1000</v>
      </c>
    </row>
    <row r="65" spans="2:6" ht="15" thickBot="1">
      <c r="B65" s="244" t="s">
        <v>1141</v>
      </c>
      <c r="C65" s="263" t="s">
        <v>1141</v>
      </c>
      <c r="D65" s="85" t="s">
        <v>208</v>
      </c>
      <c r="E65" s="86"/>
      <c r="F65" s="86"/>
    </row>
    <row r="66" spans="2:6" ht="15" thickBot="1">
      <c r="B66" s="244" t="s">
        <v>1141</v>
      </c>
      <c r="C66" s="263" t="s">
        <v>1141</v>
      </c>
      <c r="D66" s="116" t="s">
        <v>451</v>
      </c>
      <c r="E66" s="105"/>
      <c r="F66" s="105"/>
    </row>
    <row r="67" spans="2:6" ht="18" customHeight="1" thickBot="1">
      <c r="B67" s="245" t="s">
        <v>1728</v>
      </c>
      <c r="C67" s="265" t="s">
        <v>1276</v>
      </c>
      <c r="D67" s="128" t="s">
        <v>922</v>
      </c>
      <c r="E67" s="661" t="s">
        <v>1730</v>
      </c>
      <c r="F67" s="661" t="s">
        <v>895</v>
      </c>
    </row>
    <row r="68" spans="2:6" ht="19" customHeight="1" thickBot="1">
      <c r="B68" s="244" t="s">
        <v>1141</v>
      </c>
      <c r="C68" s="263" t="s">
        <v>1141</v>
      </c>
      <c r="D68" s="111" t="s">
        <v>461</v>
      </c>
      <c r="E68" s="662"/>
      <c r="F68" s="662"/>
    </row>
    <row r="69" spans="2:6" ht="15" thickBot="1">
      <c r="B69" s="245" t="s">
        <v>1728</v>
      </c>
      <c r="C69" s="265" t="s">
        <v>1277</v>
      </c>
      <c r="D69" s="128" t="s">
        <v>923</v>
      </c>
      <c r="F69" s="125"/>
    </row>
    <row r="70" spans="2:6" ht="15" thickBot="1">
      <c r="B70" s="244" t="s">
        <v>1141</v>
      </c>
      <c r="C70" s="263" t="s">
        <v>1141</v>
      </c>
      <c r="D70" s="130" t="s">
        <v>464</v>
      </c>
      <c r="E70" s="285">
        <f>F70*0.8</f>
        <v>4000</v>
      </c>
      <c r="F70" s="271">
        <v>5000</v>
      </c>
    </row>
    <row r="71" spans="2:6" ht="15" thickBot="1">
      <c r="B71" s="245" t="s">
        <v>1728</v>
      </c>
      <c r="C71" s="265" t="s">
        <v>1278</v>
      </c>
      <c r="D71" s="128" t="s">
        <v>924</v>
      </c>
      <c r="E71" s="271">
        <f>F71*0.8</f>
        <v>4000</v>
      </c>
      <c r="F71" s="133">
        <v>5000</v>
      </c>
    </row>
    <row r="72" spans="2:6" ht="15" thickBot="1">
      <c r="B72" s="244" t="s">
        <v>1141</v>
      </c>
      <c r="C72" s="263" t="s">
        <v>1141</v>
      </c>
      <c r="D72" s="106" t="s">
        <v>468</v>
      </c>
      <c r="E72" s="148"/>
      <c r="F72" s="148"/>
    </row>
    <row r="73" spans="2:6" ht="15" thickBot="1">
      <c r="B73" s="245" t="s">
        <v>1728</v>
      </c>
      <c r="C73" s="265" t="s">
        <v>1283</v>
      </c>
      <c r="D73" s="96" t="s">
        <v>473</v>
      </c>
      <c r="E73" s="93">
        <f t="shared" ref="E73" si="10">F73*0.8</f>
        <v>1200</v>
      </c>
      <c r="F73" s="93">
        <v>1500</v>
      </c>
    </row>
    <row r="74" spans="2:6" ht="15" thickBot="1">
      <c r="B74" s="244" t="s">
        <v>1141</v>
      </c>
      <c r="C74" s="263" t="s">
        <v>1141</v>
      </c>
      <c r="D74" s="111" t="s">
        <v>928</v>
      </c>
      <c r="E74" s="148"/>
      <c r="F74" s="148"/>
    </row>
    <row r="75" spans="2:6" ht="15" thickBot="1">
      <c r="B75" s="245" t="s">
        <v>1728</v>
      </c>
      <c r="C75" s="265" t="s">
        <v>1289</v>
      </c>
      <c r="D75" s="111" t="s">
        <v>931</v>
      </c>
      <c r="E75" s="93">
        <f t="shared" ref="E75:E77" si="11">F75*0.8</f>
        <v>4000</v>
      </c>
      <c r="F75" s="93">
        <v>5000</v>
      </c>
    </row>
    <row r="76" spans="2:6" ht="15" thickBot="1">
      <c r="B76" s="245" t="s">
        <v>1728</v>
      </c>
      <c r="C76" s="265" t="s">
        <v>1290</v>
      </c>
      <c r="D76" s="111" t="s">
        <v>1726</v>
      </c>
      <c r="E76" s="93">
        <f t="shared" si="11"/>
        <v>4000</v>
      </c>
      <c r="F76" s="93">
        <v>5000</v>
      </c>
    </row>
    <row r="77" spans="2:6" ht="15" thickBot="1">
      <c r="B77" s="245" t="s">
        <v>1728</v>
      </c>
      <c r="C77" s="265" t="s">
        <v>1291</v>
      </c>
      <c r="D77" s="111" t="s">
        <v>1725</v>
      </c>
      <c r="E77" s="93">
        <f t="shared" si="11"/>
        <v>4000</v>
      </c>
      <c r="F77" s="93">
        <v>5000</v>
      </c>
    </row>
    <row r="78" spans="2:6" ht="15" thickBot="1">
      <c r="B78" s="244" t="s">
        <v>1141</v>
      </c>
      <c r="C78" s="263" t="s">
        <v>1141</v>
      </c>
      <c r="D78" s="81" t="s">
        <v>214</v>
      </c>
      <c r="E78" s="139"/>
      <c r="F78" s="139"/>
    </row>
    <row r="79" spans="2:6" ht="15" thickBot="1">
      <c r="B79" s="244" t="s">
        <v>1141</v>
      </c>
      <c r="C79" s="263" t="s">
        <v>1141</v>
      </c>
      <c r="D79" s="83" t="s">
        <v>215</v>
      </c>
      <c r="E79" s="105"/>
      <c r="F79" s="105"/>
    </row>
    <row r="80" spans="2:6" ht="15" thickBot="1">
      <c r="B80" s="244" t="s">
        <v>1141</v>
      </c>
      <c r="C80" s="263" t="s">
        <v>1141</v>
      </c>
      <c r="D80" s="90" t="s">
        <v>29</v>
      </c>
      <c r="E80" s="105"/>
      <c r="F80" s="105"/>
    </row>
    <row r="81" spans="1:6" ht="15" thickBot="1">
      <c r="B81" s="245" t="s">
        <v>1728</v>
      </c>
      <c r="C81" s="266" t="s">
        <v>1308</v>
      </c>
      <c r="D81" s="140" t="s">
        <v>499</v>
      </c>
      <c r="E81" s="93">
        <f t="shared" ref="E81:E83" si="12">F81*0.8</f>
        <v>1200</v>
      </c>
      <c r="F81" s="93">
        <v>1500</v>
      </c>
    </row>
    <row r="82" spans="1:6" ht="15" thickBot="1">
      <c r="B82" s="245" t="s">
        <v>1728</v>
      </c>
      <c r="C82" s="267" t="s">
        <v>1309</v>
      </c>
      <c r="D82" s="140" t="s">
        <v>500</v>
      </c>
      <c r="E82" s="93">
        <f t="shared" si="12"/>
        <v>4000</v>
      </c>
      <c r="F82" s="93">
        <v>5000</v>
      </c>
    </row>
    <row r="83" spans="1:6" ht="15" thickBot="1">
      <c r="B83" s="245" t="s">
        <v>1728</v>
      </c>
      <c r="C83" s="267" t="s">
        <v>1312</v>
      </c>
      <c r="D83" s="113" t="s">
        <v>945</v>
      </c>
      <c r="E83" s="93">
        <f t="shared" si="12"/>
        <v>4000</v>
      </c>
      <c r="F83" s="93">
        <v>5000</v>
      </c>
    </row>
    <row r="84" spans="1:6" ht="15" thickBot="1">
      <c r="B84" s="248" t="s">
        <v>1141</v>
      </c>
      <c r="C84" s="268" t="s">
        <v>1141</v>
      </c>
      <c r="D84" s="116" t="s">
        <v>502</v>
      </c>
      <c r="E84" s="105"/>
      <c r="F84" s="105"/>
    </row>
    <row r="85" spans="1:6" ht="32" customHeight="1" thickBot="1">
      <c r="B85" s="270" t="s">
        <v>1728</v>
      </c>
      <c r="C85" s="266" t="s">
        <v>1314</v>
      </c>
      <c r="D85" s="96" t="s">
        <v>504</v>
      </c>
      <c r="E85" s="106" t="s">
        <v>1731</v>
      </c>
      <c r="F85" s="106" t="s">
        <v>1137</v>
      </c>
    </row>
    <row r="86" spans="1:6" ht="15" thickBot="1">
      <c r="B86" s="244" t="s">
        <v>1141</v>
      </c>
      <c r="C86" s="263" t="s">
        <v>1141</v>
      </c>
      <c r="D86" s="90" t="s">
        <v>508</v>
      </c>
      <c r="E86" s="148"/>
      <c r="F86" s="148"/>
    </row>
    <row r="87" spans="1:6" ht="15" thickBot="1">
      <c r="B87" s="244" t="s">
        <v>1141</v>
      </c>
      <c r="C87" s="263" t="s">
        <v>1141</v>
      </c>
      <c r="D87" s="113" t="s">
        <v>948</v>
      </c>
      <c r="E87" s="105"/>
      <c r="F87" s="105"/>
    </row>
    <row r="88" spans="1:6" ht="15" thickBot="1">
      <c r="A88" s="1" t="s">
        <v>1729</v>
      </c>
      <c r="B88" s="245" t="s">
        <v>1728</v>
      </c>
      <c r="C88" s="267" t="s">
        <v>1317</v>
      </c>
      <c r="D88" s="142" t="s">
        <v>949</v>
      </c>
      <c r="E88" s="93">
        <f t="shared" ref="E88" si="13">F88*0.8</f>
        <v>4000</v>
      </c>
      <c r="F88" s="93">
        <v>5000</v>
      </c>
    </row>
    <row r="89" spans="1:6" ht="15" thickBot="1">
      <c r="B89" s="244" t="s">
        <v>1141</v>
      </c>
      <c r="C89" s="263" t="s">
        <v>1141</v>
      </c>
      <c r="D89" s="83" t="s">
        <v>216</v>
      </c>
      <c r="E89" s="105"/>
      <c r="F89" s="105"/>
    </row>
    <row r="90" spans="1:6" ht="36" customHeight="1" thickBot="1">
      <c r="B90" s="270" t="s">
        <v>1728</v>
      </c>
      <c r="C90" s="266" t="s">
        <v>1335</v>
      </c>
      <c r="D90" s="116" t="s">
        <v>1727</v>
      </c>
      <c r="E90" s="149" t="s">
        <v>1749</v>
      </c>
      <c r="F90" s="149" t="s">
        <v>1138</v>
      </c>
    </row>
    <row r="91" spans="1:6" ht="15" thickBot="1">
      <c r="B91" s="244" t="s">
        <v>1141</v>
      </c>
      <c r="C91" s="263" t="s">
        <v>1141</v>
      </c>
      <c r="D91" s="153" t="s">
        <v>533</v>
      </c>
      <c r="E91" s="154"/>
      <c r="F91" s="154"/>
    </row>
    <row r="92" spans="1:6" ht="15" thickBot="1">
      <c r="B92" s="247" t="s">
        <v>1141</v>
      </c>
      <c r="C92" s="267" t="s">
        <v>1141</v>
      </c>
      <c r="D92" s="116" t="s">
        <v>975</v>
      </c>
      <c r="E92" s="105"/>
      <c r="F92" s="105"/>
    </row>
    <row r="93" spans="1:6" ht="15" thickBot="1">
      <c r="B93" s="245" t="s">
        <v>1728</v>
      </c>
      <c r="C93" s="267" t="s">
        <v>1352</v>
      </c>
      <c r="D93" s="96" t="s">
        <v>534</v>
      </c>
      <c r="E93" s="93">
        <f t="shared" ref="E93" si="14">F93*0.8</f>
        <v>4000</v>
      </c>
      <c r="F93" s="93">
        <v>5000</v>
      </c>
    </row>
    <row r="94" spans="1:6" ht="15" thickBot="1">
      <c r="B94" s="244" t="s">
        <v>1141</v>
      </c>
      <c r="C94" s="263" t="s">
        <v>1141</v>
      </c>
      <c r="D94" s="153" t="s">
        <v>545</v>
      </c>
      <c r="E94" s="154"/>
      <c r="F94" s="154"/>
    </row>
    <row r="95" spans="1:6" ht="15" thickBot="1">
      <c r="B95" s="247" t="s">
        <v>1141</v>
      </c>
      <c r="C95" s="267" t="s">
        <v>1141</v>
      </c>
      <c r="D95" s="90" t="s">
        <v>550</v>
      </c>
      <c r="E95" s="105"/>
      <c r="F95" s="105"/>
    </row>
    <row r="96" spans="1:6" ht="15" thickBot="1">
      <c r="B96" s="247" t="s">
        <v>1141</v>
      </c>
      <c r="C96" s="267" t="s">
        <v>1141</v>
      </c>
      <c r="D96" s="113" t="s">
        <v>979</v>
      </c>
      <c r="E96" s="149"/>
      <c r="F96" s="149"/>
    </row>
    <row r="97" spans="2:6" ht="36" customHeight="1" thickBot="1">
      <c r="B97" s="270" t="s">
        <v>1728</v>
      </c>
      <c r="C97" s="266" t="s">
        <v>1363</v>
      </c>
      <c r="D97" s="121" t="s">
        <v>980</v>
      </c>
      <c r="E97" s="149" t="s">
        <v>1749</v>
      </c>
      <c r="F97" s="149" t="s">
        <v>896</v>
      </c>
    </row>
    <row r="98" spans="2:6" ht="15" thickBot="1">
      <c r="B98" s="244" t="s">
        <v>1141</v>
      </c>
      <c r="C98" s="263" t="s">
        <v>1141</v>
      </c>
      <c r="D98" s="81" t="s">
        <v>224</v>
      </c>
      <c r="E98" s="159"/>
      <c r="F98" s="159"/>
    </row>
    <row r="99" spans="2:6" ht="15" thickBot="1">
      <c r="B99" s="244" t="s">
        <v>1141</v>
      </c>
      <c r="C99" s="263" t="s">
        <v>1141</v>
      </c>
      <c r="D99" s="137" t="s">
        <v>230</v>
      </c>
      <c r="E99" s="105"/>
      <c r="F99" s="105"/>
    </row>
    <row r="100" spans="2:6" ht="15" thickBot="1">
      <c r="B100" s="244" t="s">
        <v>1141</v>
      </c>
      <c r="C100" s="263" t="s">
        <v>1141</v>
      </c>
      <c r="D100" s="153" t="s">
        <v>231</v>
      </c>
      <c r="E100" s="154"/>
      <c r="F100" s="154"/>
    </row>
    <row r="101" spans="2:6" ht="15" thickBot="1">
      <c r="B101" s="244" t="s">
        <v>1141</v>
      </c>
      <c r="C101" s="263" t="s">
        <v>1141</v>
      </c>
      <c r="D101" s="90" t="s">
        <v>572</v>
      </c>
      <c r="E101" s="105"/>
      <c r="F101" s="105"/>
    </row>
    <row r="102" spans="2:6" ht="15" thickBot="1">
      <c r="B102" s="245" t="s">
        <v>1728</v>
      </c>
      <c r="C102" s="266" t="s">
        <v>1392</v>
      </c>
      <c r="D102" s="96" t="s">
        <v>573</v>
      </c>
      <c r="E102" s="93">
        <f t="shared" ref="E102:E103" si="15">F102*0.8</f>
        <v>1200</v>
      </c>
      <c r="F102" s="93">
        <v>1500</v>
      </c>
    </row>
    <row r="103" spans="2:6" ht="15" thickBot="1">
      <c r="B103" s="245" t="s">
        <v>1728</v>
      </c>
      <c r="C103" s="267" t="s">
        <v>1393</v>
      </c>
      <c r="D103" s="113" t="s">
        <v>504</v>
      </c>
      <c r="E103" s="93">
        <f t="shared" si="15"/>
        <v>1200</v>
      </c>
      <c r="F103" s="93">
        <v>1500</v>
      </c>
    </row>
    <row r="104" spans="2:6" ht="15" thickBot="1">
      <c r="B104" s="244" t="s">
        <v>1141</v>
      </c>
      <c r="C104" s="263" t="s">
        <v>1141</v>
      </c>
      <c r="D104" s="116" t="s">
        <v>574</v>
      </c>
      <c r="E104" s="105"/>
      <c r="F104" s="105"/>
    </row>
    <row r="105" spans="2:6" ht="15" thickBot="1">
      <c r="B105" s="245" t="s">
        <v>1728</v>
      </c>
      <c r="C105" s="266" t="s">
        <v>1394</v>
      </c>
      <c r="D105" s="96" t="s">
        <v>503</v>
      </c>
      <c r="E105" s="93">
        <f t="shared" ref="E105:E106" si="16">F105*0.8</f>
        <v>1200</v>
      </c>
      <c r="F105" s="93">
        <v>1500</v>
      </c>
    </row>
    <row r="106" spans="2:6" ht="15" thickBot="1">
      <c r="B106" s="245" t="s">
        <v>1728</v>
      </c>
      <c r="C106" s="267" t="s">
        <v>1395</v>
      </c>
      <c r="D106" s="113" t="s">
        <v>504</v>
      </c>
      <c r="E106" s="93">
        <f t="shared" si="16"/>
        <v>1200</v>
      </c>
      <c r="F106" s="93">
        <v>1500</v>
      </c>
    </row>
    <row r="107" spans="2:6" ht="15" thickBot="1">
      <c r="B107" s="247" t="s">
        <v>1141</v>
      </c>
      <c r="C107" s="267" t="s">
        <v>1141</v>
      </c>
      <c r="D107" s="116" t="s">
        <v>575</v>
      </c>
      <c r="E107" s="105"/>
      <c r="F107" s="105"/>
    </row>
    <row r="108" spans="2:6" ht="15" thickBot="1">
      <c r="B108" s="245" t="s">
        <v>1728</v>
      </c>
      <c r="C108" s="267" t="s">
        <v>1396</v>
      </c>
      <c r="D108" s="96" t="s">
        <v>503</v>
      </c>
      <c r="E108" s="93">
        <f t="shared" ref="E108:E109" si="17">F108*0.8</f>
        <v>1200</v>
      </c>
      <c r="F108" s="93">
        <v>1500</v>
      </c>
    </row>
    <row r="109" spans="2:6" ht="15" thickBot="1">
      <c r="B109" s="245" t="s">
        <v>1728</v>
      </c>
      <c r="C109" s="267" t="s">
        <v>1397</v>
      </c>
      <c r="D109" s="113" t="s">
        <v>504</v>
      </c>
      <c r="E109" s="93">
        <f t="shared" si="17"/>
        <v>1200</v>
      </c>
      <c r="F109" s="93">
        <v>1500</v>
      </c>
    </row>
    <row r="110" spans="2:6" ht="15" thickBot="1">
      <c r="B110" s="247" t="s">
        <v>1141</v>
      </c>
      <c r="C110" s="267" t="s">
        <v>1141</v>
      </c>
      <c r="D110" s="116" t="s">
        <v>577</v>
      </c>
      <c r="E110" s="93"/>
      <c r="F110" s="93"/>
    </row>
    <row r="111" spans="2:6" ht="15" thickBot="1">
      <c r="B111" s="245" t="s">
        <v>1728</v>
      </c>
      <c r="C111" s="267" t="s">
        <v>1399</v>
      </c>
      <c r="D111" s="96" t="s">
        <v>504</v>
      </c>
      <c r="E111" s="93">
        <f t="shared" ref="E111" si="18">F111*0.8</f>
        <v>1200</v>
      </c>
      <c r="F111" s="93">
        <v>1500</v>
      </c>
    </row>
    <row r="112" spans="2:6" ht="18" customHeight="1" thickBot="1">
      <c r="B112" s="247" t="s">
        <v>1141</v>
      </c>
      <c r="C112" s="267" t="s">
        <v>1141</v>
      </c>
      <c r="D112" s="116" t="s">
        <v>579</v>
      </c>
      <c r="E112" s="105"/>
      <c r="F112" s="105"/>
    </row>
    <row r="113" spans="2:6" ht="15" thickBot="1">
      <c r="B113" s="244" t="s">
        <v>1141</v>
      </c>
      <c r="C113" s="263" t="s">
        <v>1141</v>
      </c>
      <c r="D113" s="137" t="s">
        <v>239</v>
      </c>
      <c r="E113" s="105"/>
      <c r="F113" s="105"/>
    </row>
    <row r="114" spans="2:6" ht="15" thickBot="1">
      <c r="B114" s="244" t="s">
        <v>1141</v>
      </c>
      <c r="C114" s="263" t="s">
        <v>1141</v>
      </c>
      <c r="D114" s="153" t="s">
        <v>231</v>
      </c>
      <c r="E114" s="154"/>
      <c r="F114" s="154"/>
    </row>
    <row r="115" spans="2:6" ht="15" thickBot="1">
      <c r="B115" s="244" t="s">
        <v>1141</v>
      </c>
      <c r="C115" s="263" t="s">
        <v>1141</v>
      </c>
      <c r="D115" s="90" t="s">
        <v>1043</v>
      </c>
      <c r="E115" s="105"/>
      <c r="F115" s="105"/>
    </row>
    <row r="116" spans="2:6" ht="15" thickBot="1">
      <c r="B116" s="245" t="s">
        <v>1728</v>
      </c>
      <c r="C116" s="266" t="s">
        <v>1502</v>
      </c>
      <c r="D116" s="96" t="s">
        <v>503</v>
      </c>
      <c r="E116" s="93">
        <f t="shared" ref="E116:E117" si="19">F116*0.8</f>
        <v>1200</v>
      </c>
      <c r="F116" s="93">
        <v>1500</v>
      </c>
    </row>
    <row r="117" spans="2:6" ht="15" thickBot="1">
      <c r="B117" s="245" t="s">
        <v>1728</v>
      </c>
      <c r="C117" s="267" t="s">
        <v>1503</v>
      </c>
      <c r="D117" s="113" t="s">
        <v>504</v>
      </c>
      <c r="E117" s="93">
        <f t="shared" si="19"/>
        <v>1200</v>
      </c>
      <c r="F117" s="93">
        <v>1500</v>
      </c>
    </row>
    <row r="118" spans="2:6" ht="15" thickBot="1">
      <c r="B118" s="247" t="s">
        <v>1141</v>
      </c>
      <c r="C118" s="267" t="s">
        <v>1141</v>
      </c>
      <c r="D118" s="116" t="s">
        <v>634</v>
      </c>
      <c r="E118" s="105"/>
      <c r="F118" s="105"/>
    </row>
    <row r="119" spans="2:6" ht="15" thickBot="1">
      <c r="B119" s="245" t="s">
        <v>1728</v>
      </c>
      <c r="C119" s="267" t="s">
        <v>1504</v>
      </c>
      <c r="D119" s="96" t="s">
        <v>635</v>
      </c>
      <c r="E119" s="93">
        <f t="shared" ref="E119:E120" si="20">F119*0.8</f>
        <v>1200</v>
      </c>
      <c r="F119" s="93">
        <v>1500</v>
      </c>
    </row>
    <row r="120" spans="2:6" ht="15" thickBot="1">
      <c r="B120" s="245" t="s">
        <v>1728</v>
      </c>
      <c r="C120" s="267" t="s">
        <v>1505</v>
      </c>
      <c r="D120" s="113" t="s">
        <v>637</v>
      </c>
      <c r="E120" s="93">
        <f t="shared" si="20"/>
        <v>1200</v>
      </c>
      <c r="F120" s="93">
        <v>1500</v>
      </c>
    </row>
    <row r="121" spans="2:6" ht="15" thickBot="1">
      <c r="B121" s="247" t="s">
        <v>1141</v>
      </c>
      <c r="C121" s="267" t="s">
        <v>1141</v>
      </c>
      <c r="D121" s="116" t="s">
        <v>639</v>
      </c>
      <c r="E121" s="105"/>
      <c r="F121" s="105"/>
    </row>
    <row r="122" spans="2:6" ht="15" thickBot="1">
      <c r="B122" s="245" t="s">
        <v>1728</v>
      </c>
      <c r="C122" s="267" t="s">
        <v>1506</v>
      </c>
      <c r="D122" s="96" t="s">
        <v>503</v>
      </c>
      <c r="E122" s="93">
        <f t="shared" ref="E122:E123" si="21">F122*0.8</f>
        <v>1200</v>
      </c>
      <c r="F122" s="93">
        <v>1500</v>
      </c>
    </row>
    <row r="123" spans="2:6" ht="15" thickBot="1">
      <c r="B123" s="245" t="s">
        <v>1728</v>
      </c>
      <c r="C123" s="267" t="s">
        <v>1507</v>
      </c>
      <c r="D123" s="113" t="s">
        <v>504</v>
      </c>
      <c r="E123" s="93">
        <f t="shared" si="21"/>
        <v>1200</v>
      </c>
      <c r="F123" s="93">
        <v>1500</v>
      </c>
    </row>
    <row r="124" spans="2:6" ht="15" thickBot="1">
      <c r="B124" s="247" t="s">
        <v>1141</v>
      </c>
      <c r="C124" s="267" t="s">
        <v>1141</v>
      </c>
      <c r="D124" s="116" t="s">
        <v>641</v>
      </c>
      <c r="E124" s="105"/>
      <c r="F124" s="105"/>
    </row>
    <row r="125" spans="2:6" ht="15" thickBot="1">
      <c r="B125" s="245" t="s">
        <v>1728</v>
      </c>
      <c r="C125" s="267" t="s">
        <v>1509</v>
      </c>
      <c r="D125" s="113" t="s">
        <v>504</v>
      </c>
      <c r="E125" s="93">
        <f t="shared" ref="E125" si="22">F125*0.8</f>
        <v>1200</v>
      </c>
      <c r="F125" s="93">
        <v>1500</v>
      </c>
    </row>
    <row r="126" spans="2:6" ht="15" thickBot="1">
      <c r="B126" s="247" t="s">
        <v>1141</v>
      </c>
      <c r="C126" s="267" t="s">
        <v>1141</v>
      </c>
      <c r="D126" s="116" t="s">
        <v>642</v>
      </c>
      <c r="E126" s="105"/>
      <c r="F126" s="105"/>
    </row>
    <row r="127" spans="2:6" ht="30" customHeight="1" thickBot="1">
      <c r="B127" s="245" t="s">
        <v>1728</v>
      </c>
      <c r="C127" s="267" t="s">
        <v>1510</v>
      </c>
      <c r="D127" s="113" t="s">
        <v>503</v>
      </c>
      <c r="E127" s="149" t="s">
        <v>1731</v>
      </c>
      <c r="F127" s="149" t="s">
        <v>1139</v>
      </c>
    </row>
    <row r="128" spans="2:6" ht="15" thickBot="1">
      <c r="B128" s="245" t="s">
        <v>1728</v>
      </c>
      <c r="C128" s="267" t="s">
        <v>1511</v>
      </c>
      <c r="D128" s="96" t="s">
        <v>504</v>
      </c>
      <c r="E128" s="93">
        <f t="shared" ref="E128" si="23">F128*0.8</f>
        <v>1200</v>
      </c>
      <c r="F128" s="93">
        <v>1500</v>
      </c>
    </row>
    <row r="129" spans="2:6" ht="15" thickBot="1">
      <c r="B129" s="244" t="s">
        <v>1141</v>
      </c>
      <c r="C129" s="263" t="s">
        <v>1141</v>
      </c>
      <c r="D129" s="81" t="s">
        <v>770</v>
      </c>
      <c r="E129" s="159"/>
      <c r="F129" s="159"/>
    </row>
    <row r="130" spans="2:6" ht="15" thickBot="1">
      <c r="B130" s="244" t="s">
        <v>1141</v>
      </c>
      <c r="C130" s="263" t="s">
        <v>1141</v>
      </c>
      <c r="D130" s="169" t="s">
        <v>249</v>
      </c>
      <c r="E130" s="148"/>
      <c r="F130" s="148"/>
    </row>
    <row r="131" spans="2:6" ht="15" thickBot="1">
      <c r="B131" s="244" t="s">
        <v>1141</v>
      </c>
      <c r="C131" s="263" t="s">
        <v>1141</v>
      </c>
      <c r="D131" s="171" t="s">
        <v>771</v>
      </c>
      <c r="E131" s="148"/>
      <c r="F131" s="148"/>
    </row>
    <row r="132" spans="2:6" ht="15" thickBot="1">
      <c r="B132" s="245" t="s">
        <v>1728</v>
      </c>
      <c r="C132" s="265" t="s">
        <v>1611</v>
      </c>
      <c r="D132" s="173" t="s">
        <v>774</v>
      </c>
      <c r="E132" s="271">
        <f t="shared" ref="E132:E133" si="24">F132*0.8</f>
        <v>1200</v>
      </c>
      <c r="F132" s="110">
        <v>1500</v>
      </c>
    </row>
    <row r="133" spans="2:6" ht="15" thickBot="1">
      <c r="B133" s="245" t="s">
        <v>1728</v>
      </c>
      <c r="C133" s="265" t="s">
        <v>1612</v>
      </c>
      <c r="D133" s="173" t="s">
        <v>776</v>
      </c>
      <c r="E133" s="271">
        <f t="shared" si="24"/>
        <v>1200</v>
      </c>
      <c r="F133" s="110">
        <v>1500</v>
      </c>
    </row>
    <row r="134" spans="2:6" ht="15" thickBot="1">
      <c r="B134" s="245" t="s">
        <v>1728</v>
      </c>
      <c r="C134" s="265" t="s">
        <v>1613</v>
      </c>
      <c r="D134" s="171" t="s">
        <v>1079</v>
      </c>
      <c r="E134" s="105"/>
      <c r="F134" s="105"/>
    </row>
    <row r="135" spans="2:6" ht="15" thickBot="1">
      <c r="B135" s="244" t="s">
        <v>1141</v>
      </c>
      <c r="C135" s="263" t="s">
        <v>1141</v>
      </c>
      <c r="D135" s="153" t="s">
        <v>253</v>
      </c>
      <c r="E135" s="154"/>
      <c r="F135" s="154"/>
    </row>
    <row r="136" spans="2:6" ht="15" thickBot="1">
      <c r="B136" s="244" t="s">
        <v>1141</v>
      </c>
      <c r="C136" s="263" t="s">
        <v>1141</v>
      </c>
      <c r="D136" s="179" t="s">
        <v>791</v>
      </c>
      <c r="E136" s="148"/>
      <c r="F136" s="148"/>
    </row>
    <row r="137" spans="2:6" ht="15" thickBot="1">
      <c r="B137" s="245" t="s">
        <v>1728</v>
      </c>
      <c r="C137" s="265" t="s">
        <v>1624</v>
      </c>
      <c r="D137" s="179" t="s">
        <v>1086</v>
      </c>
      <c r="E137" s="148"/>
      <c r="F137" s="148"/>
    </row>
    <row r="138" spans="2:6" ht="25" thickBot="1">
      <c r="B138" s="245" t="s">
        <v>1728</v>
      </c>
      <c r="C138" s="265" t="s">
        <v>1627</v>
      </c>
      <c r="D138" s="235" t="s">
        <v>1716</v>
      </c>
      <c r="E138" s="271">
        <f t="shared" ref="E138:E139" si="25">F138*0.8</f>
        <v>800</v>
      </c>
      <c r="F138" s="110">
        <v>1000</v>
      </c>
    </row>
    <row r="139" spans="2:6" ht="45.75" customHeight="1" thickBot="1">
      <c r="B139" s="245" t="s">
        <v>1728</v>
      </c>
      <c r="C139" s="265" t="s">
        <v>1628</v>
      </c>
      <c r="D139" s="106" t="s">
        <v>1717</v>
      </c>
      <c r="E139" s="271">
        <f t="shared" si="25"/>
        <v>800</v>
      </c>
      <c r="F139" s="110">
        <v>1000</v>
      </c>
    </row>
    <row r="140" spans="2:6" ht="15" thickBot="1">
      <c r="B140" s="244" t="s">
        <v>1141</v>
      </c>
      <c r="C140" s="263" t="s">
        <v>1141</v>
      </c>
      <c r="D140" s="81" t="s">
        <v>809</v>
      </c>
      <c r="E140" s="159"/>
      <c r="F140" s="159"/>
    </row>
    <row r="141" spans="2:6" ht="15" thickBot="1">
      <c r="B141" s="244" t="s">
        <v>1141</v>
      </c>
      <c r="C141" s="263" t="s">
        <v>1141</v>
      </c>
      <c r="D141" s="198" t="s">
        <v>264</v>
      </c>
      <c r="E141" s="148"/>
      <c r="F141" s="148"/>
    </row>
    <row r="142" spans="2:6" ht="45" customHeight="1" thickBot="1">
      <c r="B142" s="245" t="s">
        <v>1728</v>
      </c>
      <c r="C142" s="265" t="s">
        <v>1659</v>
      </c>
      <c r="D142" s="184" t="s">
        <v>821</v>
      </c>
      <c r="E142" s="149" t="s">
        <v>1749</v>
      </c>
      <c r="F142" s="149" t="s">
        <v>896</v>
      </c>
    </row>
    <row r="143" spans="2:6" ht="15" thickBot="1">
      <c r="B143" s="245" t="s">
        <v>1728</v>
      </c>
      <c r="C143" s="265" t="s">
        <v>1660</v>
      </c>
      <c r="D143" s="184" t="s">
        <v>822</v>
      </c>
      <c r="E143" s="271">
        <f t="shared" ref="E143:E145" si="26">F143*0.8</f>
        <v>800</v>
      </c>
      <c r="F143" s="110">
        <v>1000</v>
      </c>
    </row>
    <row r="144" spans="2:6" ht="15" thickBot="1">
      <c r="B144" s="245" t="s">
        <v>1728</v>
      </c>
      <c r="C144" s="265" t="s">
        <v>1661</v>
      </c>
      <c r="D144" s="179" t="s">
        <v>1100</v>
      </c>
      <c r="E144" s="271">
        <f t="shared" si="26"/>
        <v>4000</v>
      </c>
      <c r="F144" s="110">
        <v>5000</v>
      </c>
    </row>
    <row r="145" spans="2:6" ht="15" thickBot="1">
      <c r="B145" s="245" t="s">
        <v>1728</v>
      </c>
      <c r="C145" s="265" t="s">
        <v>1662</v>
      </c>
      <c r="D145" s="179" t="s">
        <v>823</v>
      </c>
      <c r="E145" s="271">
        <f t="shared" si="26"/>
        <v>4000</v>
      </c>
      <c r="F145" s="110">
        <v>5000</v>
      </c>
    </row>
    <row r="146" spans="2:6" ht="15" thickBot="1">
      <c r="B146" s="244" t="s">
        <v>1141</v>
      </c>
      <c r="C146" s="263" t="s">
        <v>1141</v>
      </c>
      <c r="D146" s="198" t="s">
        <v>265</v>
      </c>
      <c r="E146" s="105"/>
      <c r="F146" s="105"/>
    </row>
    <row r="147" spans="2:6" ht="15" thickBot="1">
      <c r="B147" s="244" t="s">
        <v>1141</v>
      </c>
      <c r="C147" s="263" t="s">
        <v>1141</v>
      </c>
      <c r="D147" s="179" t="s">
        <v>826</v>
      </c>
      <c r="E147" s="105"/>
      <c r="F147" s="105"/>
    </row>
    <row r="148" spans="2:6" ht="15" thickBot="1">
      <c r="B148" s="245" t="s">
        <v>1728</v>
      </c>
      <c r="C148" s="265" t="s">
        <v>1666</v>
      </c>
      <c r="D148" s="200" t="s">
        <v>1103</v>
      </c>
      <c r="E148" s="271">
        <f t="shared" ref="E148" si="27">F148*0.8</f>
        <v>800</v>
      </c>
      <c r="F148" s="110">
        <v>1000</v>
      </c>
    </row>
    <row r="149" spans="2:6" ht="15" thickBot="1">
      <c r="B149" s="244" t="s">
        <v>1141</v>
      </c>
      <c r="C149" s="263" t="s">
        <v>1141</v>
      </c>
      <c r="D149" s="81" t="s">
        <v>269</v>
      </c>
      <c r="E149" s="159"/>
      <c r="F149" s="159"/>
    </row>
    <row r="150" spans="2:6" ht="15" thickBot="1">
      <c r="B150" s="248" t="s">
        <v>1141</v>
      </c>
      <c r="C150" s="268" t="s">
        <v>1141</v>
      </c>
      <c r="D150" s="198" t="s">
        <v>886</v>
      </c>
      <c r="E150" s="105"/>
      <c r="F150" s="105"/>
    </row>
    <row r="151" spans="2:6" ht="15" thickBot="1">
      <c r="B151" s="249" t="s">
        <v>1141</v>
      </c>
      <c r="C151" s="269" t="s">
        <v>1141</v>
      </c>
      <c r="D151" s="193" t="s">
        <v>840</v>
      </c>
      <c r="E151" s="105"/>
      <c r="F151" s="105"/>
    </row>
    <row r="152" spans="2:6" ht="15" thickBot="1">
      <c r="B152" s="245" t="s">
        <v>1728</v>
      </c>
      <c r="C152" s="265" t="s">
        <v>1678</v>
      </c>
      <c r="D152" s="200" t="s">
        <v>841</v>
      </c>
      <c r="E152" s="271">
        <f t="shared" ref="E152" si="28">F152*0.8</f>
        <v>4000</v>
      </c>
      <c r="F152" s="110">
        <v>5000</v>
      </c>
    </row>
    <row r="153" spans="2:6" ht="15" thickBot="1">
      <c r="B153" s="244" t="s">
        <v>1141</v>
      </c>
      <c r="C153" s="263" t="s">
        <v>1141</v>
      </c>
      <c r="D153" s="201" t="s">
        <v>1104</v>
      </c>
      <c r="E153" s="105"/>
      <c r="F153" s="105"/>
    </row>
    <row r="154" spans="2:6" ht="15" thickBot="1">
      <c r="B154" s="245" t="s">
        <v>1728</v>
      </c>
      <c r="C154" s="265" t="s">
        <v>1682</v>
      </c>
      <c r="D154" s="200" t="s">
        <v>845</v>
      </c>
      <c r="E154" s="271">
        <f t="shared" ref="E154:E156" si="29">F154*0.8</f>
        <v>800</v>
      </c>
      <c r="F154" s="110">
        <v>1000</v>
      </c>
    </row>
    <row r="155" spans="2:6" ht="15" thickBot="1">
      <c r="B155" s="245" t="s">
        <v>1728</v>
      </c>
      <c r="C155" s="265" t="s">
        <v>1683</v>
      </c>
      <c r="D155" s="200" t="s">
        <v>846</v>
      </c>
      <c r="E155" s="271">
        <f t="shared" si="29"/>
        <v>800</v>
      </c>
      <c r="F155" s="110">
        <v>1000</v>
      </c>
    </row>
    <row r="156" spans="2:6" ht="15" thickBot="1">
      <c r="B156" s="245" t="s">
        <v>1728</v>
      </c>
      <c r="C156" s="265" t="s">
        <v>1684</v>
      </c>
      <c r="D156" s="200" t="s">
        <v>847</v>
      </c>
      <c r="E156" s="271">
        <f t="shared" si="29"/>
        <v>800</v>
      </c>
      <c r="F156" s="110">
        <v>1000</v>
      </c>
    </row>
    <row r="157" spans="2:6" ht="21" customHeight="1" thickBot="1">
      <c r="B157" s="244" t="s">
        <v>1141</v>
      </c>
      <c r="C157" s="263" t="s">
        <v>1141</v>
      </c>
      <c r="D157" s="81" t="s">
        <v>273</v>
      </c>
      <c r="E157" s="159"/>
      <c r="F157" s="159"/>
    </row>
    <row r="158" spans="2:6" ht="15" thickBot="1">
      <c r="B158" s="244" t="s">
        <v>1141</v>
      </c>
      <c r="C158" s="263" t="s">
        <v>1141</v>
      </c>
      <c r="D158" s="198" t="s">
        <v>275</v>
      </c>
      <c r="E158" s="105"/>
      <c r="F158" s="105"/>
    </row>
    <row r="159" spans="2:6" ht="15" thickBot="1">
      <c r="B159" s="245" t="s">
        <v>1728</v>
      </c>
      <c r="C159" s="265" t="s">
        <v>1698</v>
      </c>
      <c r="D159" s="179" t="s">
        <v>1114</v>
      </c>
      <c r="E159" s="271">
        <f t="shared" ref="E159" si="30">F159*0.8</f>
        <v>4000</v>
      </c>
      <c r="F159" s="110">
        <v>5000</v>
      </c>
    </row>
  </sheetData>
  <mergeCells count="3">
    <mergeCell ref="F67:F68"/>
    <mergeCell ref="E67:E68"/>
    <mergeCell ref="D2:E2"/>
  </mergeCells>
  <printOptions horizontalCentered="1" verticalCentered="1"/>
  <pageMargins left="0.70866141732283472" right="0.70866141732283472" top="0.74803149606299213" bottom="0.74803149606299213" header="0.31496062992125984" footer="0.31496062992125984"/>
  <pageSetup paperSize="9" scale="28" orientation="portrait"/>
  <rowBreaks count="1" manualBreakCount="1">
    <brk id="77" min="1" max="4"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B1:E158"/>
  <sheetViews>
    <sheetView showGridLines="0" workbookViewId="0">
      <selection activeCell="H12" sqref="H12"/>
    </sheetView>
  </sheetViews>
  <sheetFormatPr baseColWidth="10" defaultRowHeight="14" x14ac:dyDescent="0"/>
  <cols>
    <col min="1" max="1" width="10.83203125" style="1"/>
    <col min="2" max="2" width="2.6640625" style="242" bestFit="1" customWidth="1"/>
    <col min="3" max="3" width="6.5" style="250" bestFit="1" customWidth="1"/>
    <col min="4" max="4" width="111.5" style="214" customWidth="1"/>
    <col min="5" max="5" width="18.5" style="213" customWidth="1"/>
    <col min="6" max="6" width="25.5" style="1" customWidth="1"/>
    <col min="7" max="257" width="10.83203125" style="1"/>
    <col min="258" max="258" width="74.33203125" style="1" customWidth="1"/>
    <col min="259" max="259" width="17.33203125" style="1" customWidth="1"/>
    <col min="260" max="513" width="10.83203125" style="1"/>
    <col min="514" max="514" width="74.33203125" style="1" customWidth="1"/>
    <col min="515" max="515" width="17.33203125" style="1" customWidth="1"/>
    <col min="516" max="769" width="10.83203125" style="1"/>
    <col min="770" max="770" width="74.33203125" style="1" customWidth="1"/>
    <col min="771" max="771" width="17.33203125" style="1" customWidth="1"/>
    <col min="772" max="1025" width="10.83203125" style="1"/>
    <col min="1026" max="1026" width="74.33203125" style="1" customWidth="1"/>
    <col min="1027" max="1027" width="17.33203125" style="1" customWidth="1"/>
    <col min="1028" max="1281" width="10.83203125" style="1"/>
    <col min="1282" max="1282" width="74.33203125" style="1" customWidth="1"/>
    <col min="1283" max="1283" width="17.33203125" style="1" customWidth="1"/>
    <col min="1284" max="1537" width="10.83203125" style="1"/>
    <col min="1538" max="1538" width="74.33203125" style="1" customWidth="1"/>
    <col min="1539" max="1539" width="17.33203125" style="1" customWidth="1"/>
    <col min="1540" max="1793" width="10.83203125" style="1"/>
    <col min="1794" max="1794" width="74.33203125" style="1" customWidth="1"/>
    <col min="1795" max="1795" width="17.33203125" style="1" customWidth="1"/>
    <col min="1796" max="2049" width="10.83203125" style="1"/>
    <col min="2050" max="2050" width="74.33203125" style="1" customWidth="1"/>
    <col min="2051" max="2051" width="17.33203125" style="1" customWidth="1"/>
    <col min="2052" max="2305" width="10.83203125" style="1"/>
    <col min="2306" max="2306" width="74.33203125" style="1" customWidth="1"/>
    <col min="2307" max="2307" width="17.33203125" style="1" customWidth="1"/>
    <col min="2308" max="2561" width="10.83203125" style="1"/>
    <col min="2562" max="2562" width="74.33203125" style="1" customWidth="1"/>
    <col min="2563" max="2563" width="17.33203125" style="1" customWidth="1"/>
    <col min="2564" max="2817" width="10.83203125" style="1"/>
    <col min="2818" max="2818" width="74.33203125" style="1" customWidth="1"/>
    <col min="2819" max="2819" width="17.33203125" style="1" customWidth="1"/>
    <col min="2820" max="3073" width="10.83203125" style="1"/>
    <col min="3074" max="3074" width="74.33203125" style="1" customWidth="1"/>
    <col min="3075" max="3075" width="17.33203125" style="1" customWidth="1"/>
    <col min="3076" max="3329" width="10.83203125" style="1"/>
    <col min="3330" max="3330" width="74.33203125" style="1" customWidth="1"/>
    <col min="3331" max="3331" width="17.33203125" style="1" customWidth="1"/>
    <col min="3332" max="3585" width="10.83203125" style="1"/>
    <col min="3586" max="3586" width="74.33203125" style="1" customWidth="1"/>
    <col min="3587" max="3587" width="17.33203125" style="1" customWidth="1"/>
    <col min="3588" max="3841" width="10.83203125" style="1"/>
    <col min="3842" max="3842" width="74.33203125" style="1" customWidth="1"/>
    <col min="3843" max="3843" width="17.33203125" style="1" customWidth="1"/>
    <col min="3844" max="4097" width="10.83203125" style="1"/>
    <col min="4098" max="4098" width="74.33203125" style="1" customWidth="1"/>
    <col min="4099" max="4099" width="17.33203125" style="1" customWidth="1"/>
    <col min="4100" max="4353" width="10.83203125" style="1"/>
    <col min="4354" max="4354" width="74.33203125" style="1" customWidth="1"/>
    <col min="4355" max="4355" width="17.33203125" style="1" customWidth="1"/>
    <col min="4356" max="4609" width="10.83203125" style="1"/>
    <col min="4610" max="4610" width="74.33203125" style="1" customWidth="1"/>
    <col min="4611" max="4611" width="17.33203125" style="1" customWidth="1"/>
    <col min="4612" max="4865" width="10.83203125" style="1"/>
    <col min="4866" max="4866" width="74.33203125" style="1" customWidth="1"/>
    <col min="4867" max="4867" width="17.33203125" style="1" customWidth="1"/>
    <col min="4868" max="5121" width="10.83203125" style="1"/>
    <col min="5122" max="5122" width="74.33203125" style="1" customWidth="1"/>
    <col min="5123" max="5123" width="17.33203125" style="1" customWidth="1"/>
    <col min="5124" max="5377" width="10.83203125" style="1"/>
    <col min="5378" max="5378" width="74.33203125" style="1" customWidth="1"/>
    <col min="5379" max="5379" width="17.33203125" style="1" customWidth="1"/>
    <col min="5380" max="5633" width="10.83203125" style="1"/>
    <col min="5634" max="5634" width="74.33203125" style="1" customWidth="1"/>
    <col min="5635" max="5635" width="17.33203125" style="1" customWidth="1"/>
    <col min="5636" max="5889" width="10.83203125" style="1"/>
    <col min="5890" max="5890" width="74.33203125" style="1" customWidth="1"/>
    <col min="5891" max="5891" width="17.33203125" style="1" customWidth="1"/>
    <col min="5892" max="6145" width="10.83203125" style="1"/>
    <col min="6146" max="6146" width="74.33203125" style="1" customWidth="1"/>
    <col min="6147" max="6147" width="17.33203125" style="1" customWidth="1"/>
    <col min="6148" max="6401" width="10.83203125" style="1"/>
    <col min="6402" max="6402" width="74.33203125" style="1" customWidth="1"/>
    <col min="6403" max="6403" width="17.33203125" style="1" customWidth="1"/>
    <col min="6404" max="6657" width="10.83203125" style="1"/>
    <col min="6658" max="6658" width="74.33203125" style="1" customWidth="1"/>
    <col min="6659" max="6659" width="17.33203125" style="1" customWidth="1"/>
    <col min="6660" max="6913" width="10.83203125" style="1"/>
    <col min="6914" max="6914" width="74.33203125" style="1" customWidth="1"/>
    <col min="6915" max="6915" width="17.33203125" style="1" customWidth="1"/>
    <col min="6916" max="7169" width="10.83203125" style="1"/>
    <col min="7170" max="7170" width="74.33203125" style="1" customWidth="1"/>
    <col min="7171" max="7171" width="17.33203125" style="1" customWidth="1"/>
    <col min="7172" max="7425" width="10.83203125" style="1"/>
    <col min="7426" max="7426" width="74.33203125" style="1" customWidth="1"/>
    <col min="7427" max="7427" width="17.33203125" style="1" customWidth="1"/>
    <col min="7428" max="7681" width="10.83203125" style="1"/>
    <col min="7682" max="7682" width="74.33203125" style="1" customWidth="1"/>
    <col min="7683" max="7683" width="17.33203125" style="1" customWidth="1"/>
    <col min="7684" max="7937" width="10.83203125" style="1"/>
    <col min="7938" max="7938" width="74.33203125" style="1" customWidth="1"/>
    <col min="7939" max="7939" width="17.33203125" style="1" customWidth="1"/>
    <col min="7940" max="8193" width="10.83203125" style="1"/>
    <col min="8194" max="8194" width="74.33203125" style="1" customWidth="1"/>
    <col min="8195" max="8195" width="17.33203125" style="1" customWidth="1"/>
    <col min="8196" max="8449" width="10.83203125" style="1"/>
    <col min="8450" max="8450" width="74.33203125" style="1" customWidth="1"/>
    <col min="8451" max="8451" width="17.33203125" style="1" customWidth="1"/>
    <col min="8452" max="8705" width="10.83203125" style="1"/>
    <col min="8706" max="8706" width="74.33203125" style="1" customWidth="1"/>
    <col min="8707" max="8707" width="17.33203125" style="1" customWidth="1"/>
    <col min="8708" max="8961" width="10.83203125" style="1"/>
    <col min="8962" max="8962" width="74.33203125" style="1" customWidth="1"/>
    <col min="8963" max="8963" width="17.33203125" style="1" customWidth="1"/>
    <col min="8964" max="9217" width="10.83203125" style="1"/>
    <col min="9218" max="9218" width="74.33203125" style="1" customWidth="1"/>
    <col min="9219" max="9219" width="17.33203125" style="1" customWidth="1"/>
    <col min="9220" max="9473" width="10.83203125" style="1"/>
    <col min="9474" max="9474" width="74.33203125" style="1" customWidth="1"/>
    <col min="9475" max="9475" width="17.33203125" style="1" customWidth="1"/>
    <col min="9476" max="9729" width="10.83203125" style="1"/>
    <col min="9730" max="9730" width="74.33203125" style="1" customWidth="1"/>
    <col min="9731" max="9731" width="17.33203125" style="1" customWidth="1"/>
    <col min="9732" max="9985" width="10.83203125" style="1"/>
    <col min="9986" max="9986" width="74.33203125" style="1" customWidth="1"/>
    <col min="9987" max="9987" width="17.33203125" style="1" customWidth="1"/>
    <col min="9988" max="10241" width="10.83203125" style="1"/>
    <col min="10242" max="10242" width="74.33203125" style="1" customWidth="1"/>
    <col min="10243" max="10243" width="17.33203125" style="1" customWidth="1"/>
    <col min="10244" max="10497" width="10.83203125" style="1"/>
    <col min="10498" max="10498" width="74.33203125" style="1" customWidth="1"/>
    <col min="10499" max="10499" width="17.33203125" style="1" customWidth="1"/>
    <col min="10500" max="10753" width="10.83203125" style="1"/>
    <col min="10754" max="10754" width="74.33203125" style="1" customWidth="1"/>
    <col min="10755" max="10755" width="17.33203125" style="1" customWidth="1"/>
    <col min="10756" max="11009" width="10.83203125" style="1"/>
    <col min="11010" max="11010" width="74.33203125" style="1" customWidth="1"/>
    <col min="11011" max="11011" width="17.33203125" style="1" customWidth="1"/>
    <col min="11012" max="11265" width="10.83203125" style="1"/>
    <col min="11266" max="11266" width="74.33203125" style="1" customWidth="1"/>
    <col min="11267" max="11267" width="17.33203125" style="1" customWidth="1"/>
    <col min="11268" max="11521" width="10.83203125" style="1"/>
    <col min="11522" max="11522" width="74.33203125" style="1" customWidth="1"/>
    <col min="11523" max="11523" width="17.33203125" style="1" customWidth="1"/>
    <col min="11524" max="11777" width="10.83203125" style="1"/>
    <col min="11778" max="11778" width="74.33203125" style="1" customWidth="1"/>
    <col min="11779" max="11779" width="17.33203125" style="1" customWidth="1"/>
    <col min="11780" max="12033" width="10.83203125" style="1"/>
    <col min="12034" max="12034" width="74.33203125" style="1" customWidth="1"/>
    <col min="12035" max="12035" width="17.33203125" style="1" customWidth="1"/>
    <col min="12036" max="12289" width="10.83203125" style="1"/>
    <col min="12290" max="12290" width="74.33203125" style="1" customWidth="1"/>
    <col min="12291" max="12291" width="17.33203125" style="1" customWidth="1"/>
    <col min="12292" max="12545" width="10.83203125" style="1"/>
    <col min="12546" max="12546" width="74.33203125" style="1" customWidth="1"/>
    <col min="12547" max="12547" width="17.33203125" style="1" customWidth="1"/>
    <col min="12548" max="12801" width="10.83203125" style="1"/>
    <col min="12802" max="12802" width="74.33203125" style="1" customWidth="1"/>
    <col min="12803" max="12803" width="17.33203125" style="1" customWidth="1"/>
    <col min="12804" max="13057" width="10.83203125" style="1"/>
    <col min="13058" max="13058" width="74.33203125" style="1" customWidth="1"/>
    <col min="13059" max="13059" width="17.33203125" style="1" customWidth="1"/>
    <col min="13060" max="13313" width="10.83203125" style="1"/>
    <col min="13314" max="13314" width="74.33203125" style="1" customWidth="1"/>
    <col min="13315" max="13315" width="17.33203125" style="1" customWidth="1"/>
    <col min="13316" max="13569" width="10.83203125" style="1"/>
    <col min="13570" max="13570" width="74.33203125" style="1" customWidth="1"/>
    <col min="13571" max="13571" width="17.33203125" style="1" customWidth="1"/>
    <col min="13572" max="13825" width="10.83203125" style="1"/>
    <col min="13826" max="13826" width="74.33203125" style="1" customWidth="1"/>
    <col min="13827" max="13827" width="17.33203125" style="1" customWidth="1"/>
    <col min="13828" max="14081" width="10.83203125" style="1"/>
    <col min="14082" max="14082" width="74.33203125" style="1" customWidth="1"/>
    <col min="14083" max="14083" width="17.33203125" style="1" customWidth="1"/>
    <col min="14084" max="14337" width="10.83203125" style="1"/>
    <col min="14338" max="14338" width="74.33203125" style="1" customWidth="1"/>
    <col min="14339" max="14339" width="17.33203125" style="1" customWidth="1"/>
    <col min="14340" max="14593" width="10.83203125" style="1"/>
    <col min="14594" max="14594" width="74.33203125" style="1" customWidth="1"/>
    <col min="14595" max="14595" width="17.33203125" style="1" customWidth="1"/>
    <col min="14596" max="14849" width="10.83203125" style="1"/>
    <col min="14850" max="14850" width="74.33203125" style="1" customWidth="1"/>
    <col min="14851" max="14851" width="17.33203125" style="1" customWidth="1"/>
    <col min="14852" max="15105" width="10.83203125" style="1"/>
    <col min="15106" max="15106" width="74.33203125" style="1" customWidth="1"/>
    <col min="15107" max="15107" width="17.33203125" style="1" customWidth="1"/>
    <col min="15108" max="15361" width="10.83203125" style="1"/>
    <col min="15362" max="15362" width="74.33203125" style="1" customWidth="1"/>
    <col min="15363" max="15363" width="17.33203125" style="1" customWidth="1"/>
    <col min="15364" max="15617" width="10.83203125" style="1"/>
    <col min="15618" max="15618" width="74.33203125" style="1" customWidth="1"/>
    <col min="15619" max="15619" width="17.33203125" style="1" customWidth="1"/>
    <col min="15620" max="15873" width="10.83203125" style="1"/>
    <col min="15874" max="15874" width="74.33203125" style="1" customWidth="1"/>
    <col min="15875" max="15875" width="17.33203125" style="1" customWidth="1"/>
    <col min="15876" max="16129" width="10.83203125" style="1"/>
    <col min="16130" max="16130" width="74.33203125" style="1" customWidth="1"/>
    <col min="16131" max="16131" width="17.33203125" style="1" customWidth="1"/>
    <col min="16132" max="16384" width="10.83203125" style="1"/>
  </cols>
  <sheetData>
    <row r="1" spans="2:5" ht="15" thickBot="1"/>
    <row r="2" spans="2:5" ht="18.75" customHeight="1">
      <c r="D2" s="663" t="s">
        <v>1732</v>
      </c>
      <c r="E2" s="664"/>
    </row>
    <row r="3" spans="2:5" ht="18.75" customHeight="1" thickBot="1">
      <c r="D3" s="708" t="s">
        <v>1750</v>
      </c>
      <c r="E3" s="709"/>
    </row>
    <row r="4" spans="2:5" s="74" customFormat="1" ht="16.5" customHeight="1">
      <c r="B4" s="289"/>
      <c r="C4" s="291"/>
      <c r="D4" s="75"/>
      <c r="E4" s="75"/>
    </row>
    <row r="5" spans="2:5" ht="15.75" customHeight="1" thickBot="1">
      <c r="D5" s="75"/>
      <c r="E5" s="75"/>
    </row>
    <row r="6" spans="2:5" ht="15" hidden="1" thickBot="1">
      <c r="D6" s="76"/>
      <c r="E6" s="77"/>
    </row>
    <row r="7" spans="2:5" ht="86.25" customHeight="1" thickBot="1">
      <c r="B7" s="710" t="s">
        <v>1735</v>
      </c>
      <c r="C7" s="711"/>
      <c r="D7" s="393" t="s">
        <v>30</v>
      </c>
      <c r="E7" s="79" t="s">
        <v>892</v>
      </c>
    </row>
    <row r="8" spans="2:5" ht="15" thickBot="1">
      <c r="B8" s="243"/>
      <c r="C8" s="251"/>
      <c r="D8" s="81" t="s">
        <v>201</v>
      </c>
      <c r="E8" s="82"/>
    </row>
    <row r="9" spans="2:5" ht="15" thickBot="1">
      <c r="B9" s="244"/>
      <c r="C9" s="252"/>
      <c r="D9" s="83" t="s">
        <v>202</v>
      </c>
      <c r="E9" s="84"/>
    </row>
    <row r="10" spans="2:5" ht="15" thickBot="1">
      <c r="B10" s="244"/>
      <c r="C10" s="252"/>
      <c r="D10" s="85" t="s">
        <v>203</v>
      </c>
      <c r="E10" s="86"/>
    </row>
    <row r="11" spans="2:5" ht="15" thickBot="1">
      <c r="B11" s="245" t="s">
        <v>1734</v>
      </c>
      <c r="C11" s="253" t="s">
        <v>1140</v>
      </c>
      <c r="D11" s="90" t="s">
        <v>285</v>
      </c>
      <c r="E11" s="92">
        <v>16</v>
      </c>
    </row>
    <row r="12" spans="2:5" ht="15" thickBot="1">
      <c r="B12" s="245" t="s">
        <v>1141</v>
      </c>
      <c r="C12" s="253" t="s">
        <v>1141</v>
      </c>
      <c r="D12" s="90" t="s">
        <v>286</v>
      </c>
      <c r="E12" s="95"/>
    </row>
    <row r="13" spans="2:5" ht="15" thickBot="1">
      <c r="B13" s="245" t="s">
        <v>1734</v>
      </c>
      <c r="C13" s="253" t="s">
        <v>1142</v>
      </c>
      <c r="D13" s="96" t="s">
        <v>287</v>
      </c>
      <c r="E13" s="97">
        <v>16</v>
      </c>
    </row>
    <row r="14" spans="2:5" ht="15" thickBot="1">
      <c r="B14" s="245" t="s">
        <v>1734</v>
      </c>
      <c r="C14" s="253" t="s">
        <v>1143</v>
      </c>
      <c r="D14" s="96" t="s">
        <v>288</v>
      </c>
      <c r="E14" s="97" t="s">
        <v>197</v>
      </c>
    </row>
    <row r="15" spans="2:5" ht="15" thickBot="1">
      <c r="B15" s="245" t="s">
        <v>1734</v>
      </c>
      <c r="C15" s="253" t="s">
        <v>1144</v>
      </c>
      <c r="D15" s="96" t="s">
        <v>290</v>
      </c>
      <c r="E15" s="98" t="s">
        <v>186</v>
      </c>
    </row>
    <row r="16" spans="2:5" ht="15" thickBot="1">
      <c r="B16" s="245" t="s">
        <v>1141</v>
      </c>
      <c r="C16" s="253" t="s">
        <v>1141</v>
      </c>
      <c r="D16" s="90" t="s">
        <v>292</v>
      </c>
      <c r="E16" s="100"/>
    </row>
    <row r="17" spans="2:5" ht="15" thickBot="1">
      <c r="B17" s="245" t="s">
        <v>1141</v>
      </c>
      <c r="C17" s="253" t="s">
        <v>1141</v>
      </c>
      <c r="D17" s="102" t="s">
        <v>293</v>
      </c>
      <c r="E17" s="104"/>
    </row>
    <row r="18" spans="2:5" ht="15" thickBot="1">
      <c r="B18" s="245" t="s">
        <v>1734</v>
      </c>
      <c r="C18" s="253" t="s">
        <v>1145</v>
      </c>
      <c r="D18" s="96" t="s">
        <v>294</v>
      </c>
      <c r="E18" s="105" t="s">
        <v>184</v>
      </c>
    </row>
    <row r="19" spans="2:5" ht="15" thickBot="1">
      <c r="B19" s="245" t="s">
        <v>1734</v>
      </c>
      <c r="C19" s="253" t="s">
        <v>1146</v>
      </c>
      <c r="D19" s="96" t="s">
        <v>296</v>
      </c>
      <c r="E19" s="105" t="s">
        <v>198</v>
      </c>
    </row>
    <row r="20" spans="2:5" ht="15" thickBot="1">
      <c r="B20" s="245" t="s">
        <v>1734</v>
      </c>
      <c r="C20" s="253" t="s">
        <v>1147</v>
      </c>
      <c r="D20" s="96" t="s">
        <v>298</v>
      </c>
      <c r="E20" s="105" t="s">
        <v>193</v>
      </c>
    </row>
    <row r="21" spans="2:5" ht="15" thickBot="1">
      <c r="B21" s="245" t="s">
        <v>1141</v>
      </c>
      <c r="C21" s="253" t="s">
        <v>1141</v>
      </c>
      <c r="D21" s="106" t="s">
        <v>300</v>
      </c>
      <c r="E21" s="105"/>
    </row>
    <row r="22" spans="2:5" ht="30" customHeight="1" thickBot="1">
      <c r="B22" s="245" t="s">
        <v>1734</v>
      </c>
      <c r="C22" s="253" t="s">
        <v>1148</v>
      </c>
      <c r="D22" s="102" t="s">
        <v>301</v>
      </c>
      <c r="E22" s="105" t="s">
        <v>190</v>
      </c>
    </row>
    <row r="23" spans="2:5" ht="15" thickBot="1">
      <c r="B23" s="245" t="s">
        <v>1141</v>
      </c>
      <c r="C23" s="253" t="s">
        <v>1141</v>
      </c>
      <c r="D23" s="106" t="s">
        <v>901</v>
      </c>
      <c r="E23" s="105"/>
    </row>
    <row r="24" spans="2:5" ht="15" thickBot="1">
      <c r="B24" s="245" t="s">
        <v>1734</v>
      </c>
      <c r="C24" s="253" t="s">
        <v>1151</v>
      </c>
      <c r="D24" s="96" t="s">
        <v>298</v>
      </c>
      <c r="E24" s="105" t="s">
        <v>191</v>
      </c>
    </row>
    <row r="25" spans="2:5" ht="15" thickBot="1">
      <c r="B25" s="245" t="s">
        <v>1141</v>
      </c>
      <c r="C25" s="253" t="s">
        <v>1141</v>
      </c>
      <c r="D25" s="106" t="s">
        <v>308</v>
      </c>
      <c r="E25" s="105"/>
    </row>
    <row r="26" spans="2:5" ht="15" thickBot="1">
      <c r="B26" s="245" t="s">
        <v>1734</v>
      </c>
      <c r="C26" s="253" t="s">
        <v>1152</v>
      </c>
      <c r="D26" s="96" t="s">
        <v>309</v>
      </c>
      <c r="E26" s="105" t="s">
        <v>196</v>
      </c>
    </row>
    <row r="27" spans="2:5" ht="15" thickBot="1">
      <c r="B27" s="245" t="s">
        <v>1734</v>
      </c>
      <c r="C27" s="253" t="s">
        <v>1153</v>
      </c>
      <c r="D27" s="96" t="s">
        <v>310</v>
      </c>
      <c r="E27" s="105" t="s">
        <v>196</v>
      </c>
    </row>
    <row r="28" spans="2:5" ht="15" thickBot="1">
      <c r="B28" s="245" t="s">
        <v>1734</v>
      </c>
      <c r="C28" s="253" t="s">
        <v>1154</v>
      </c>
      <c r="D28" s="96" t="s">
        <v>312</v>
      </c>
      <c r="E28" s="105" t="s">
        <v>190</v>
      </c>
    </row>
    <row r="29" spans="2:5" ht="15" thickBot="1">
      <c r="B29" s="245" t="s">
        <v>1734</v>
      </c>
      <c r="C29" s="253" t="s">
        <v>1155</v>
      </c>
      <c r="D29" s="96" t="s">
        <v>314</v>
      </c>
      <c r="E29" s="105" t="s">
        <v>198</v>
      </c>
    </row>
    <row r="30" spans="2:5" ht="15" thickBot="1">
      <c r="B30" s="245" t="s">
        <v>1734</v>
      </c>
      <c r="C30" s="253" t="s">
        <v>1156</v>
      </c>
      <c r="D30" s="107" t="s">
        <v>316</v>
      </c>
      <c r="E30" s="237"/>
    </row>
    <row r="31" spans="2:5" ht="18" customHeight="1" thickBot="1">
      <c r="B31" s="244" t="s">
        <v>1141</v>
      </c>
      <c r="C31" s="252" t="s">
        <v>1141</v>
      </c>
      <c r="D31" s="102" t="s">
        <v>317</v>
      </c>
      <c r="E31" s="105" t="s">
        <v>198</v>
      </c>
    </row>
    <row r="32" spans="2:5" ht="15" thickBot="1">
      <c r="B32" s="244" t="s">
        <v>1141</v>
      </c>
      <c r="C32" s="252" t="s">
        <v>1141</v>
      </c>
      <c r="D32" s="106" t="s">
        <v>318</v>
      </c>
      <c r="E32" s="105"/>
    </row>
    <row r="33" spans="2:5" ht="15" thickBot="1">
      <c r="B33" s="245" t="s">
        <v>1734</v>
      </c>
      <c r="C33" s="254" t="s">
        <v>1158</v>
      </c>
      <c r="D33" s="96" t="s">
        <v>321</v>
      </c>
      <c r="E33" s="105" t="s">
        <v>195</v>
      </c>
    </row>
    <row r="34" spans="2:5" ht="15" thickBot="1">
      <c r="B34" s="245" t="s">
        <v>1734</v>
      </c>
      <c r="C34" s="254" t="s">
        <v>1159</v>
      </c>
      <c r="D34" s="96" t="s">
        <v>323</v>
      </c>
      <c r="E34" s="105" t="s">
        <v>194</v>
      </c>
    </row>
    <row r="35" spans="2:5" ht="15" thickBot="1">
      <c r="B35" s="244" t="s">
        <v>1141</v>
      </c>
      <c r="C35" s="252" t="s">
        <v>1141</v>
      </c>
      <c r="D35" s="106" t="s">
        <v>324</v>
      </c>
      <c r="E35" s="105"/>
    </row>
    <row r="36" spans="2:5" ht="16.5" customHeight="1" thickBot="1">
      <c r="B36" s="244" t="s">
        <v>1141</v>
      </c>
      <c r="C36" s="252" t="s">
        <v>1141</v>
      </c>
      <c r="D36" s="111" t="s">
        <v>293</v>
      </c>
      <c r="E36" s="105"/>
    </row>
    <row r="37" spans="2:5" ht="15" thickBot="1">
      <c r="B37" s="245" t="s">
        <v>1734</v>
      </c>
      <c r="C37" s="254" t="s">
        <v>1161</v>
      </c>
      <c r="D37" s="96" t="s">
        <v>305</v>
      </c>
      <c r="E37" s="105" t="s">
        <v>184</v>
      </c>
    </row>
    <row r="38" spans="2:5" ht="15" thickBot="1">
      <c r="B38" s="245" t="s">
        <v>1734</v>
      </c>
      <c r="C38" s="254" t="s">
        <v>1162</v>
      </c>
      <c r="D38" s="96" t="s">
        <v>298</v>
      </c>
      <c r="E38" s="105" t="s">
        <v>194</v>
      </c>
    </row>
    <row r="39" spans="2:5" ht="15" thickBot="1">
      <c r="B39" s="246" t="s">
        <v>1141</v>
      </c>
      <c r="C39" s="254" t="s">
        <v>1141</v>
      </c>
      <c r="D39" s="106" t="s">
        <v>329</v>
      </c>
      <c r="E39" s="105"/>
    </row>
    <row r="40" spans="2:5" ht="21" customHeight="1" thickBot="1">
      <c r="B40" s="245" t="s">
        <v>1734</v>
      </c>
      <c r="C40" s="254" t="s">
        <v>1164</v>
      </c>
      <c r="D40" s="96" t="s">
        <v>902</v>
      </c>
      <c r="E40" s="105" t="s">
        <v>191</v>
      </c>
    </row>
    <row r="41" spans="2:5" ht="20.25" customHeight="1" thickBot="1">
      <c r="B41" s="246" t="s">
        <v>1141</v>
      </c>
      <c r="C41" s="254" t="s">
        <v>1141</v>
      </c>
      <c r="D41" s="96" t="s">
        <v>903</v>
      </c>
      <c r="E41" s="105"/>
    </row>
    <row r="42" spans="2:5" ht="15" thickBot="1">
      <c r="B42" s="245" t="s">
        <v>1734</v>
      </c>
      <c r="C42" s="254" t="s">
        <v>1165</v>
      </c>
      <c r="D42" s="112" t="s">
        <v>330</v>
      </c>
      <c r="E42" s="105" t="s">
        <v>184</v>
      </c>
    </row>
    <row r="43" spans="2:5" ht="15" thickBot="1">
      <c r="B43" s="244" t="s">
        <v>1141</v>
      </c>
      <c r="C43" s="252" t="s">
        <v>1141</v>
      </c>
      <c r="D43" s="106" t="s">
        <v>335</v>
      </c>
      <c r="E43" s="105"/>
    </row>
    <row r="44" spans="2:5" ht="15" thickBot="1">
      <c r="B44" s="245" t="s">
        <v>1734</v>
      </c>
      <c r="C44" s="253" t="s">
        <v>1168</v>
      </c>
      <c r="D44" s="96" t="s">
        <v>336</v>
      </c>
      <c r="E44" s="105" t="s">
        <v>184</v>
      </c>
    </row>
    <row r="45" spans="2:5" ht="15" thickBot="1">
      <c r="B45" s="245" t="s">
        <v>1734</v>
      </c>
      <c r="C45" s="254" t="s">
        <v>1169</v>
      </c>
      <c r="D45" s="96" t="s">
        <v>338</v>
      </c>
      <c r="E45" s="105" t="s">
        <v>195</v>
      </c>
    </row>
    <row r="46" spans="2:5" ht="15" thickBot="1">
      <c r="B46" s="244" t="s">
        <v>1141</v>
      </c>
      <c r="C46" s="252" t="s">
        <v>1141</v>
      </c>
      <c r="D46" s="106" t="s">
        <v>339</v>
      </c>
      <c r="E46" s="105"/>
    </row>
    <row r="47" spans="2:5" ht="15" thickBot="1">
      <c r="B47" s="244" t="s">
        <v>1141</v>
      </c>
      <c r="C47" s="252" t="s">
        <v>1141</v>
      </c>
      <c r="D47" s="111" t="s">
        <v>293</v>
      </c>
      <c r="E47" s="105"/>
    </row>
    <row r="48" spans="2:5" ht="15" thickBot="1">
      <c r="B48" s="244" t="s">
        <v>1141</v>
      </c>
      <c r="C48" s="252" t="s">
        <v>1141</v>
      </c>
      <c r="D48" s="90" t="s">
        <v>342</v>
      </c>
      <c r="E48" s="105"/>
    </row>
    <row r="49" spans="2:5" ht="15" thickBot="1">
      <c r="B49" s="244" t="s">
        <v>1141</v>
      </c>
      <c r="C49" s="252" t="s">
        <v>1141</v>
      </c>
      <c r="D49" s="115" t="s">
        <v>343</v>
      </c>
      <c r="E49" s="105"/>
    </row>
    <row r="50" spans="2:5" ht="15" thickBot="1">
      <c r="B50" s="245" t="s">
        <v>1734</v>
      </c>
      <c r="C50" s="254" t="s">
        <v>1174</v>
      </c>
      <c r="D50" s="115" t="s">
        <v>346</v>
      </c>
      <c r="E50" s="105" t="s">
        <v>184</v>
      </c>
    </row>
    <row r="51" spans="2:5" ht="15" thickBot="1">
      <c r="B51" s="245" t="s">
        <v>1734</v>
      </c>
      <c r="C51" s="254" t="s">
        <v>1175</v>
      </c>
      <c r="D51" s="115" t="s">
        <v>348</v>
      </c>
      <c r="E51" s="105" t="s">
        <v>189</v>
      </c>
    </row>
    <row r="52" spans="2:5" ht="19" customHeight="1" thickBot="1">
      <c r="B52" s="244" t="s">
        <v>1141</v>
      </c>
      <c r="C52" s="252" t="s">
        <v>1141</v>
      </c>
      <c r="D52" s="85" t="s">
        <v>350</v>
      </c>
      <c r="E52" s="86"/>
    </row>
    <row r="53" spans="2:5" ht="12" customHeight="1">
      <c r="B53" s="244" t="s">
        <v>1141</v>
      </c>
      <c r="C53" s="252" t="s">
        <v>1141</v>
      </c>
      <c r="D53" s="124"/>
      <c r="E53" s="125"/>
    </row>
    <row r="54" spans="2:5" ht="22" customHeight="1" thickBot="1">
      <c r="B54" s="244" t="s">
        <v>1141</v>
      </c>
      <c r="C54" s="252" t="s">
        <v>1141</v>
      </c>
      <c r="D54" s="124" t="s">
        <v>206</v>
      </c>
      <c r="E54" s="239"/>
    </row>
    <row r="55" spans="2:5" ht="15" thickBot="1">
      <c r="B55" s="245" t="s">
        <v>1734</v>
      </c>
      <c r="C55" s="253" t="s">
        <v>1213</v>
      </c>
      <c r="D55" s="286" t="s">
        <v>917</v>
      </c>
      <c r="E55" s="287" t="s">
        <v>184</v>
      </c>
    </row>
    <row r="56" spans="2:5" ht="15" thickBot="1">
      <c r="B56" s="245" t="s">
        <v>1734</v>
      </c>
      <c r="C56" s="254" t="s">
        <v>1214</v>
      </c>
      <c r="D56" s="116" t="s">
        <v>918</v>
      </c>
      <c r="E56" s="105" t="s">
        <v>184</v>
      </c>
    </row>
    <row r="57" spans="2:5" ht="15" thickBot="1">
      <c r="B57" s="245" t="s">
        <v>1734</v>
      </c>
      <c r="C57" s="254" t="s">
        <v>1215</v>
      </c>
      <c r="D57" s="116" t="s">
        <v>919</v>
      </c>
      <c r="E57" s="105" t="s">
        <v>195</v>
      </c>
    </row>
    <row r="58" spans="2:5" ht="9" customHeight="1">
      <c r="B58" s="244" t="s">
        <v>1141</v>
      </c>
      <c r="C58" s="252" t="s">
        <v>1141</v>
      </c>
      <c r="D58" s="124"/>
      <c r="E58" s="125"/>
    </row>
    <row r="59" spans="2:5">
      <c r="B59" s="244" t="s">
        <v>1141</v>
      </c>
      <c r="C59" s="252" t="s">
        <v>1141</v>
      </c>
      <c r="D59" s="124" t="s">
        <v>207</v>
      </c>
      <c r="E59" s="239"/>
    </row>
    <row r="60" spans="2:5" ht="20.25" customHeight="1" thickBot="1">
      <c r="B60" s="244" t="s">
        <v>1141</v>
      </c>
      <c r="C60" s="252" t="s">
        <v>1141</v>
      </c>
      <c r="D60" s="126" t="s">
        <v>424</v>
      </c>
      <c r="E60" s="105"/>
    </row>
    <row r="61" spans="2:5" ht="15" thickBot="1">
      <c r="B61" s="244" t="s">
        <v>1141</v>
      </c>
      <c r="C61" s="252" t="s">
        <v>1141</v>
      </c>
      <c r="D61" s="116" t="s">
        <v>425</v>
      </c>
      <c r="E61" s="105"/>
    </row>
    <row r="62" spans="2:5" ht="15" thickBot="1">
      <c r="B62" s="244" t="s">
        <v>1141</v>
      </c>
      <c r="C62" s="252" t="s">
        <v>1141</v>
      </c>
      <c r="D62" s="111" t="s">
        <v>426</v>
      </c>
      <c r="E62" s="105"/>
    </row>
    <row r="63" spans="2:5" ht="15" thickBot="1">
      <c r="B63" s="245" t="s">
        <v>1734</v>
      </c>
      <c r="C63" s="253" t="s">
        <v>1242</v>
      </c>
      <c r="D63" s="111" t="s">
        <v>427</v>
      </c>
      <c r="E63" s="105" t="s">
        <v>195</v>
      </c>
    </row>
    <row r="64" spans="2:5" ht="15" thickBot="1">
      <c r="B64" s="248" t="s">
        <v>1141</v>
      </c>
      <c r="C64" s="257" t="s">
        <v>1141</v>
      </c>
      <c r="D64" s="85" t="s">
        <v>208</v>
      </c>
      <c r="E64" s="86"/>
    </row>
    <row r="65" spans="2:5" ht="18" customHeight="1" thickBot="1">
      <c r="B65" s="245" t="s">
        <v>1734</v>
      </c>
      <c r="C65" s="253" t="s">
        <v>1276</v>
      </c>
      <c r="D65" s="128" t="s">
        <v>922</v>
      </c>
      <c r="E65" s="125" t="s">
        <v>184</v>
      </c>
    </row>
    <row r="66" spans="2:5" ht="27.75" customHeight="1" thickBot="1">
      <c r="B66" s="248" t="s">
        <v>1141</v>
      </c>
      <c r="C66" s="257" t="s">
        <v>1141</v>
      </c>
      <c r="D66" s="111" t="s">
        <v>461</v>
      </c>
      <c r="E66" s="238"/>
    </row>
    <row r="67" spans="2:5">
      <c r="B67" s="272" t="s">
        <v>1734</v>
      </c>
      <c r="C67" s="292" t="s">
        <v>1277</v>
      </c>
      <c r="D67" s="128" t="s">
        <v>923</v>
      </c>
      <c r="E67" s="237" t="s">
        <v>187</v>
      </c>
    </row>
    <row r="68" spans="2:5" ht="15" thickBot="1">
      <c r="B68" s="276"/>
      <c r="C68" s="293"/>
      <c r="D68" s="130" t="s">
        <v>464</v>
      </c>
      <c r="E68" s="105"/>
    </row>
    <row r="69" spans="2:5" ht="15" thickBot="1">
      <c r="B69" s="245" t="s">
        <v>1734</v>
      </c>
      <c r="C69" s="253" t="s">
        <v>1278</v>
      </c>
      <c r="D69" s="288" t="s">
        <v>924</v>
      </c>
      <c r="E69" s="287" t="s">
        <v>188</v>
      </c>
    </row>
    <row r="70" spans="2:5" ht="15" thickBot="1">
      <c r="B70" s="244" t="s">
        <v>1141</v>
      </c>
      <c r="C70" s="252" t="s">
        <v>1141</v>
      </c>
      <c r="D70" s="106" t="s">
        <v>468</v>
      </c>
      <c r="E70" s="105"/>
    </row>
    <row r="71" spans="2:5" ht="15" thickBot="1">
      <c r="B71" s="245" t="s">
        <v>1734</v>
      </c>
      <c r="C71" s="254" t="s">
        <v>1283</v>
      </c>
      <c r="D71" s="96" t="s">
        <v>473</v>
      </c>
      <c r="E71" s="105" t="s">
        <v>184</v>
      </c>
    </row>
    <row r="72" spans="2:5">
      <c r="B72" s="244" t="s">
        <v>1141</v>
      </c>
      <c r="C72" s="252" t="s">
        <v>1141</v>
      </c>
      <c r="D72" s="107" t="s">
        <v>478</v>
      </c>
      <c r="E72" s="237"/>
    </row>
    <row r="73" spans="2:5" ht="15" thickBot="1">
      <c r="B73" s="244" t="s">
        <v>1141</v>
      </c>
      <c r="C73" s="252" t="s">
        <v>1141</v>
      </c>
      <c r="D73" s="96" t="s">
        <v>927</v>
      </c>
      <c r="E73" s="105"/>
    </row>
    <row r="74" spans="2:5" ht="15" thickBot="1">
      <c r="B74" s="244" t="s">
        <v>1141</v>
      </c>
      <c r="C74" s="252" t="s">
        <v>1141</v>
      </c>
      <c r="D74" s="111" t="s">
        <v>928</v>
      </c>
      <c r="E74" s="105"/>
    </row>
    <row r="75" spans="2:5" ht="15" thickBot="1">
      <c r="B75" s="245" t="s">
        <v>1734</v>
      </c>
      <c r="C75" s="254" t="s">
        <v>1289</v>
      </c>
      <c r="D75" s="111" t="s">
        <v>931</v>
      </c>
      <c r="E75" s="105" t="s">
        <v>184</v>
      </c>
    </row>
    <row r="76" spans="2:5" ht="15" thickBot="1">
      <c r="B76" s="245" t="s">
        <v>1734</v>
      </c>
      <c r="C76" s="254" t="s">
        <v>1290</v>
      </c>
      <c r="D76" s="111" t="s">
        <v>1726</v>
      </c>
      <c r="E76" s="105" t="s">
        <v>185</v>
      </c>
    </row>
    <row r="77" spans="2:5" ht="15" thickBot="1">
      <c r="B77" s="245" t="s">
        <v>1734</v>
      </c>
      <c r="C77" s="254" t="s">
        <v>1291</v>
      </c>
      <c r="D77" s="111" t="s">
        <v>1733</v>
      </c>
      <c r="E77" s="105" t="s">
        <v>186</v>
      </c>
    </row>
    <row r="78" spans="2:5" ht="15" thickBot="1">
      <c r="B78" s="244" t="s">
        <v>1141</v>
      </c>
      <c r="C78" s="252" t="s">
        <v>1141</v>
      </c>
      <c r="D78" s="137" t="s">
        <v>210</v>
      </c>
      <c r="E78" s="105"/>
    </row>
    <row r="79" spans="2:5" ht="15" thickBot="1">
      <c r="B79" s="244" t="s">
        <v>1141</v>
      </c>
      <c r="C79" s="252" t="s">
        <v>1141</v>
      </c>
      <c r="D79" s="85" t="s">
        <v>212</v>
      </c>
      <c r="E79" s="86"/>
    </row>
    <row r="80" spans="2:5" ht="15" thickBot="1">
      <c r="B80" s="244" t="s">
        <v>1141</v>
      </c>
      <c r="C80" s="295" t="s">
        <v>1141</v>
      </c>
      <c r="D80" s="106" t="s">
        <v>495</v>
      </c>
      <c r="E80" s="105"/>
    </row>
    <row r="81" spans="2:5" ht="43.5" customHeight="1" thickBot="1">
      <c r="B81" s="245" t="s">
        <v>1734</v>
      </c>
      <c r="C81" s="254" t="s">
        <v>1304</v>
      </c>
      <c r="D81" s="102" t="s">
        <v>942</v>
      </c>
      <c r="E81" s="105" t="s">
        <v>192</v>
      </c>
    </row>
    <row r="82" spans="2:5" ht="15" thickBot="1">
      <c r="B82" s="244" t="s">
        <v>1141</v>
      </c>
      <c r="C82" s="252" t="s">
        <v>1141</v>
      </c>
      <c r="D82" s="85" t="s">
        <v>213</v>
      </c>
      <c r="E82" s="86"/>
    </row>
    <row r="83" spans="2:5" ht="15" thickBot="1">
      <c r="B83" s="245" t="s">
        <v>1734</v>
      </c>
      <c r="C83" s="253" t="s">
        <v>1306</v>
      </c>
      <c r="D83" s="116" t="s">
        <v>497</v>
      </c>
      <c r="E83" s="105" t="s">
        <v>192</v>
      </c>
    </row>
    <row r="84" spans="2:5" ht="15" thickBot="1">
      <c r="B84" s="244" t="s">
        <v>1141</v>
      </c>
      <c r="C84" s="252" t="s">
        <v>1141</v>
      </c>
      <c r="D84" s="81" t="s">
        <v>214</v>
      </c>
      <c r="E84" s="139"/>
    </row>
    <row r="85" spans="2:5" ht="15" thickBot="1">
      <c r="B85" s="244" t="s">
        <v>1141</v>
      </c>
      <c r="C85" s="252" t="s">
        <v>1141</v>
      </c>
      <c r="D85" s="83" t="s">
        <v>215</v>
      </c>
      <c r="E85" s="105"/>
    </row>
    <row r="86" spans="2:5" ht="15" thickBot="1">
      <c r="B86" s="244" t="s">
        <v>1141</v>
      </c>
      <c r="C86" s="252" t="s">
        <v>1141</v>
      </c>
      <c r="D86" s="90" t="s">
        <v>29</v>
      </c>
      <c r="E86" s="105"/>
    </row>
    <row r="87" spans="2:5" ht="15" thickBot="1">
      <c r="B87" s="245" t="s">
        <v>1734</v>
      </c>
      <c r="C87" s="256" t="s">
        <v>1309</v>
      </c>
      <c r="D87" s="140" t="s">
        <v>500</v>
      </c>
      <c r="E87" s="105" t="s">
        <v>193</v>
      </c>
    </row>
    <row r="88" spans="2:5" ht="15" thickBot="1">
      <c r="B88" s="245" t="s">
        <v>1734</v>
      </c>
      <c r="C88" s="256" t="s">
        <v>1312</v>
      </c>
      <c r="D88" s="113" t="s">
        <v>945</v>
      </c>
      <c r="E88" s="105" t="s">
        <v>193</v>
      </c>
    </row>
    <row r="89" spans="2:5" ht="15" thickBot="1">
      <c r="B89" s="244" t="s">
        <v>1141</v>
      </c>
      <c r="C89" s="252" t="s">
        <v>1141</v>
      </c>
      <c r="D89" s="116" t="s">
        <v>502</v>
      </c>
      <c r="E89" s="105"/>
    </row>
    <row r="90" spans="2:5" ht="15" thickBot="1">
      <c r="B90" s="245" t="s">
        <v>1734</v>
      </c>
      <c r="C90" s="256" t="s">
        <v>1314</v>
      </c>
      <c r="D90" s="96" t="s">
        <v>504</v>
      </c>
      <c r="E90" s="105" t="s">
        <v>184</v>
      </c>
    </row>
    <row r="91" spans="2:5" ht="15" thickBot="1">
      <c r="B91" s="244" t="s">
        <v>1141</v>
      </c>
      <c r="C91" s="252" t="s">
        <v>1141</v>
      </c>
      <c r="D91" s="81" t="s">
        <v>224</v>
      </c>
      <c r="E91" s="159"/>
    </row>
    <row r="92" spans="2:5" ht="15" thickBot="1">
      <c r="B92" s="244" t="s">
        <v>1141</v>
      </c>
      <c r="C92" s="252" t="s">
        <v>1141</v>
      </c>
      <c r="D92" s="137" t="s">
        <v>230</v>
      </c>
      <c r="E92" s="105"/>
    </row>
    <row r="93" spans="2:5" ht="15" thickBot="1">
      <c r="B93" s="244" t="s">
        <v>1141</v>
      </c>
      <c r="C93" s="252" t="s">
        <v>1141</v>
      </c>
      <c r="D93" s="153" t="s">
        <v>231</v>
      </c>
      <c r="E93" s="154"/>
    </row>
    <row r="94" spans="2:5" ht="15" thickBot="1">
      <c r="B94" s="244" t="s">
        <v>1141</v>
      </c>
      <c r="C94" s="252" t="s">
        <v>1141</v>
      </c>
      <c r="D94" s="90" t="s">
        <v>572</v>
      </c>
      <c r="E94" s="105"/>
    </row>
    <row r="95" spans="2:5" ht="15" thickBot="1">
      <c r="B95" s="245" t="s">
        <v>1734</v>
      </c>
      <c r="C95" s="255" t="s">
        <v>1392</v>
      </c>
      <c r="D95" s="96" t="s">
        <v>573</v>
      </c>
      <c r="E95" s="105" t="s">
        <v>195</v>
      </c>
    </row>
    <row r="96" spans="2:5" ht="15" thickBot="1">
      <c r="B96" s="245" t="s">
        <v>1734</v>
      </c>
      <c r="C96" s="256" t="s">
        <v>1393</v>
      </c>
      <c r="D96" s="113" t="s">
        <v>504</v>
      </c>
      <c r="E96" s="105" t="s">
        <v>186</v>
      </c>
    </row>
    <row r="97" spans="2:5" ht="15" thickBot="1">
      <c r="B97" s="244" t="s">
        <v>1141</v>
      </c>
      <c r="C97" s="252" t="s">
        <v>1141</v>
      </c>
      <c r="D97" s="116" t="s">
        <v>574</v>
      </c>
      <c r="E97" s="105"/>
    </row>
    <row r="98" spans="2:5" ht="15" thickBot="1">
      <c r="B98" s="245" t="s">
        <v>1734</v>
      </c>
      <c r="C98" s="255" t="s">
        <v>1394</v>
      </c>
      <c r="D98" s="96" t="s">
        <v>503</v>
      </c>
      <c r="E98" s="105" t="s">
        <v>195</v>
      </c>
    </row>
    <row r="99" spans="2:5" ht="15" thickBot="1">
      <c r="B99" s="245" t="s">
        <v>1734</v>
      </c>
      <c r="C99" s="256" t="s">
        <v>1395</v>
      </c>
      <c r="D99" s="113" t="s">
        <v>504</v>
      </c>
      <c r="E99" s="105" t="s">
        <v>196</v>
      </c>
    </row>
    <row r="100" spans="2:5" ht="15" thickBot="1">
      <c r="B100" s="247" t="s">
        <v>1141</v>
      </c>
      <c r="C100" s="256" t="s">
        <v>1141</v>
      </c>
      <c r="D100" s="116" t="s">
        <v>575</v>
      </c>
      <c r="E100" s="105"/>
    </row>
    <row r="101" spans="2:5" ht="15" thickBot="1">
      <c r="B101" s="245" t="s">
        <v>1734</v>
      </c>
      <c r="C101" s="256" t="s">
        <v>1396</v>
      </c>
      <c r="D101" s="96" t="s">
        <v>503</v>
      </c>
      <c r="E101" s="105" t="s">
        <v>195</v>
      </c>
    </row>
    <row r="102" spans="2:5" ht="15" thickBot="1">
      <c r="B102" s="245" t="s">
        <v>1734</v>
      </c>
      <c r="C102" s="256" t="s">
        <v>1397</v>
      </c>
      <c r="D102" s="113" t="s">
        <v>504</v>
      </c>
      <c r="E102" s="105" t="s">
        <v>185</v>
      </c>
    </row>
    <row r="103" spans="2:5" ht="15" thickBot="1">
      <c r="B103" s="247" t="s">
        <v>1141</v>
      </c>
      <c r="C103" s="256" t="s">
        <v>1141</v>
      </c>
      <c r="D103" s="116" t="s">
        <v>577</v>
      </c>
      <c r="E103" s="105"/>
    </row>
    <row r="104" spans="2:5" ht="15" thickBot="1">
      <c r="B104" s="245" t="s">
        <v>1734</v>
      </c>
      <c r="C104" s="256" t="s">
        <v>1398</v>
      </c>
      <c r="D104" s="96" t="s">
        <v>503</v>
      </c>
      <c r="E104" s="105" t="s">
        <v>195</v>
      </c>
    </row>
    <row r="105" spans="2:5" ht="15" thickBot="1">
      <c r="B105" s="245" t="s">
        <v>1734</v>
      </c>
      <c r="C105" s="256" t="s">
        <v>1399</v>
      </c>
      <c r="D105" s="96" t="s">
        <v>504</v>
      </c>
      <c r="E105" s="105" t="s">
        <v>194</v>
      </c>
    </row>
    <row r="106" spans="2:5" ht="15" thickBot="1">
      <c r="B106" s="244" t="s">
        <v>1141</v>
      </c>
      <c r="C106" s="252" t="s">
        <v>1141</v>
      </c>
      <c r="D106" s="116" t="s">
        <v>583</v>
      </c>
      <c r="E106" s="105"/>
    </row>
    <row r="107" spans="2:5" ht="15" thickBot="1">
      <c r="B107" s="244" t="s">
        <v>1141</v>
      </c>
      <c r="C107" s="252" t="s">
        <v>1141</v>
      </c>
      <c r="D107" s="96" t="s">
        <v>996</v>
      </c>
      <c r="E107" s="105"/>
    </row>
    <row r="108" spans="2:5" ht="15" thickBot="1">
      <c r="B108" s="244" t="s">
        <v>1141</v>
      </c>
      <c r="C108" s="252" t="s">
        <v>1141</v>
      </c>
      <c r="D108" s="144" t="s">
        <v>997</v>
      </c>
      <c r="E108" s="105"/>
    </row>
    <row r="109" spans="2:5" ht="15" thickBot="1">
      <c r="B109" s="245" t="s">
        <v>1734</v>
      </c>
      <c r="C109" s="256" t="s">
        <v>1405</v>
      </c>
      <c r="D109" s="163" t="s">
        <v>999</v>
      </c>
      <c r="E109" s="105" t="s">
        <v>184</v>
      </c>
    </row>
    <row r="110" spans="2:5" ht="15" thickBot="1">
      <c r="B110" s="244" t="s">
        <v>1141</v>
      </c>
      <c r="C110" s="252" t="s">
        <v>1141</v>
      </c>
      <c r="D110" s="137" t="s">
        <v>239</v>
      </c>
      <c r="E110" s="105"/>
    </row>
    <row r="111" spans="2:5" ht="15" thickBot="1">
      <c r="B111" s="244" t="s">
        <v>1141</v>
      </c>
      <c r="C111" s="252" t="s">
        <v>1141</v>
      </c>
      <c r="D111" s="153" t="s">
        <v>231</v>
      </c>
      <c r="E111" s="154"/>
    </row>
    <row r="112" spans="2:5" ht="15" thickBot="1">
      <c r="B112" s="244" t="s">
        <v>1141</v>
      </c>
      <c r="C112" s="252" t="s">
        <v>1141</v>
      </c>
      <c r="D112" s="90" t="s">
        <v>1043</v>
      </c>
      <c r="E112" s="105"/>
    </row>
    <row r="113" spans="2:5" ht="15" thickBot="1">
      <c r="B113" s="245" t="s">
        <v>1734</v>
      </c>
      <c r="C113" s="255" t="s">
        <v>1502</v>
      </c>
      <c r="D113" s="96" t="s">
        <v>503</v>
      </c>
      <c r="E113" s="105" t="s">
        <v>195</v>
      </c>
    </row>
    <row r="114" spans="2:5" ht="15" thickBot="1">
      <c r="B114" s="245" t="s">
        <v>1734</v>
      </c>
      <c r="C114" s="256" t="s">
        <v>1503</v>
      </c>
      <c r="D114" s="113" t="s">
        <v>504</v>
      </c>
      <c r="E114" s="105" t="s">
        <v>190</v>
      </c>
    </row>
    <row r="115" spans="2:5" ht="15" thickBot="1">
      <c r="B115" s="247" t="s">
        <v>1141</v>
      </c>
      <c r="C115" s="256" t="s">
        <v>1141</v>
      </c>
      <c r="D115" s="116" t="s">
        <v>634</v>
      </c>
      <c r="E115" s="105"/>
    </row>
    <row r="116" spans="2:5" ht="15" thickBot="1">
      <c r="B116" s="245" t="s">
        <v>1734</v>
      </c>
      <c r="C116" s="256" t="s">
        <v>1504</v>
      </c>
      <c r="D116" s="96" t="s">
        <v>635</v>
      </c>
      <c r="E116" s="105" t="s">
        <v>195</v>
      </c>
    </row>
    <row r="117" spans="2:5" ht="15" thickBot="1">
      <c r="B117" s="245" t="s">
        <v>1734</v>
      </c>
      <c r="C117" s="256" t="s">
        <v>1505</v>
      </c>
      <c r="D117" s="113" t="s">
        <v>637</v>
      </c>
      <c r="E117" s="105" t="s">
        <v>185</v>
      </c>
    </row>
    <row r="118" spans="2:5" ht="15" thickBot="1">
      <c r="B118" s="247" t="s">
        <v>1141</v>
      </c>
      <c r="C118" s="256" t="s">
        <v>1141</v>
      </c>
      <c r="D118" s="116" t="s">
        <v>639</v>
      </c>
      <c r="E118" s="105"/>
    </row>
    <row r="119" spans="2:5" ht="15" thickBot="1">
      <c r="B119" s="245" t="s">
        <v>1734</v>
      </c>
      <c r="C119" s="256" t="s">
        <v>1506</v>
      </c>
      <c r="D119" s="96" t="s">
        <v>503</v>
      </c>
      <c r="E119" s="105" t="s">
        <v>195</v>
      </c>
    </row>
    <row r="120" spans="2:5" ht="15" thickBot="1">
      <c r="B120" s="245" t="s">
        <v>1734</v>
      </c>
      <c r="C120" s="256" t="s">
        <v>1507</v>
      </c>
      <c r="D120" s="113" t="s">
        <v>504</v>
      </c>
      <c r="E120" s="105" t="s">
        <v>198</v>
      </c>
    </row>
    <row r="121" spans="2:5" ht="15" thickBot="1">
      <c r="B121" s="247" t="s">
        <v>1141</v>
      </c>
      <c r="C121" s="256" t="s">
        <v>1141</v>
      </c>
      <c r="D121" s="116" t="s">
        <v>641</v>
      </c>
      <c r="E121" s="105"/>
    </row>
    <row r="122" spans="2:5" ht="15" thickBot="1">
      <c r="B122" s="245" t="s">
        <v>1734</v>
      </c>
      <c r="C122" s="256" t="s">
        <v>1509</v>
      </c>
      <c r="D122" s="113" t="s">
        <v>504</v>
      </c>
      <c r="E122" s="105" t="s">
        <v>195</v>
      </c>
    </row>
    <row r="123" spans="2:5" ht="15" thickBot="1">
      <c r="B123" s="247" t="s">
        <v>1141</v>
      </c>
      <c r="C123" s="256" t="s">
        <v>1141</v>
      </c>
      <c r="D123" s="116" t="s">
        <v>642</v>
      </c>
      <c r="E123" s="105"/>
    </row>
    <row r="124" spans="2:5" ht="15" thickBot="1">
      <c r="B124" s="245" t="s">
        <v>1734</v>
      </c>
      <c r="C124" s="256" t="s">
        <v>1511</v>
      </c>
      <c r="D124" s="96" t="s">
        <v>504</v>
      </c>
      <c r="E124" s="105" t="s">
        <v>195</v>
      </c>
    </row>
    <row r="125" spans="2:5" ht="15" thickBot="1">
      <c r="B125" s="247" t="s">
        <v>1141</v>
      </c>
      <c r="C125" s="256" t="s">
        <v>1141</v>
      </c>
      <c r="D125" s="116" t="s">
        <v>644</v>
      </c>
      <c r="E125" s="105"/>
    </row>
    <row r="126" spans="2:5" ht="15" thickBot="1">
      <c r="B126" s="244" t="s">
        <v>1141</v>
      </c>
      <c r="C126" s="252" t="s">
        <v>1141</v>
      </c>
      <c r="D126" s="81" t="s">
        <v>770</v>
      </c>
      <c r="E126" s="159"/>
    </row>
    <row r="127" spans="2:5" ht="15" thickBot="1">
      <c r="B127" s="244" t="s">
        <v>1141</v>
      </c>
      <c r="C127" s="252" t="s">
        <v>1141</v>
      </c>
      <c r="D127" s="169" t="s">
        <v>249</v>
      </c>
      <c r="E127" s="105"/>
    </row>
    <row r="128" spans="2:5" ht="15" thickBot="1">
      <c r="B128" s="244" t="s">
        <v>1141</v>
      </c>
      <c r="C128" s="252" t="s">
        <v>1141</v>
      </c>
      <c r="D128" s="171" t="s">
        <v>771</v>
      </c>
      <c r="E128" s="98"/>
    </row>
    <row r="129" spans="2:5" ht="15" thickBot="1">
      <c r="B129" s="245" t="s">
        <v>1734</v>
      </c>
      <c r="C129" s="254" t="s">
        <v>1611</v>
      </c>
      <c r="D129" s="173" t="s">
        <v>774</v>
      </c>
      <c r="E129" s="238" t="s">
        <v>195</v>
      </c>
    </row>
    <row r="130" spans="2:5" ht="15" thickBot="1">
      <c r="B130" s="245" t="s">
        <v>1734</v>
      </c>
      <c r="C130" s="254" t="s">
        <v>1612</v>
      </c>
      <c r="D130" s="173" t="s">
        <v>776</v>
      </c>
      <c r="E130" s="238" t="s">
        <v>194</v>
      </c>
    </row>
    <row r="131" spans="2:5" ht="15" thickBot="1">
      <c r="B131" s="244" t="s">
        <v>1141</v>
      </c>
      <c r="C131" s="252" t="s">
        <v>1141</v>
      </c>
      <c r="D131" s="169" t="s">
        <v>250</v>
      </c>
      <c r="E131" s="238"/>
    </row>
    <row r="132" spans="2:5" ht="15" thickBot="1">
      <c r="B132" s="244" t="s">
        <v>1141</v>
      </c>
      <c r="C132" s="252" t="s">
        <v>1141</v>
      </c>
      <c r="D132" s="179" t="s">
        <v>791</v>
      </c>
      <c r="E132" s="105"/>
    </row>
    <row r="133" spans="2:5" ht="25" thickBot="1">
      <c r="B133" s="245" t="s">
        <v>1734</v>
      </c>
      <c r="C133" s="254" t="s">
        <v>1627</v>
      </c>
      <c r="D133" s="235" t="s">
        <v>1716</v>
      </c>
      <c r="E133" s="238" t="s">
        <v>184</v>
      </c>
    </row>
    <row r="134" spans="2:5" ht="45.75" customHeight="1" thickBot="1">
      <c r="B134" s="245" t="s">
        <v>1734</v>
      </c>
      <c r="C134" s="254" t="s">
        <v>1628</v>
      </c>
      <c r="D134" s="106" t="s">
        <v>1717</v>
      </c>
      <c r="E134" s="105" t="s">
        <v>194</v>
      </c>
    </row>
    <row r="135" spans="2:5" ht="15" thickBot="1">
      <c r="B135" s="244" t="s">
        <v>1141</v>
      </c>
      <c r="C135" s="252" t="s">
        <v>1141</v>
      </c>
      <c r="D135" s="81" t="s">
        <v>809</v>
      </c>
      <c r="E135" s="159"/>
    </row>
    <row r="136" spans="2:5" ht="15" thickBot="1">
      <c r="B136" s="244" t="s">
        <v>1141</v>
      </c>
      <c r="C136" s="252" t="s">
        <v>1141</v>
      </c>
      <c r="D136" s="198" t="s">
        <v>264</v>
      </c>
      <c r="E136" s="105"/>
    </row>
    <row r="137" spans="2:5" ht="15" thickBot="1">
      <c r="B137" s="245" t="s">
        <v>1734</v>
      </c>
      <c r="C137" s="254" t="s">
        <v>1660</v>
      </c>
      <c r="D137" s="184" t="s">
        <v>822</v>
      </c>
      <c r="E137" s="105" t="s">
        <v>195</v>
      </c>
    </row>
    <row r="138" spans="2:5" ht="15" thickBot="1">
      <c r="B138" s="244" t="s">
        <v>1141</v>
      </c>
      <c r="C138" s="252" t="s">
        <v>1141</v>
      </c>
      <c r="D138" s="198" t="s">
        <v>265</v>
      </c>
      <c r="E138" s="105"/>
    </row>
    <row r="139" spans="2:5" ht="15" thickBot="1">
      <c r="B139" s="244" t="s">
        <v>1141</v>
      </c>
      <c r="C139" s="252" t="s">
        <v>1141</v>
      </c>
      <c r="D139" s="179" t="s">
        <v>826</v>
      </c>
      <c r="E139" s="105"/>
    </row>
    <row r="140" spans="2:5" ht="15" thickBot="1">
      <c r="B140" s="245" t="s">
        <v>1734</v>
      </c>
      <c r="C140" s="254" t="s">
        <v>1666</v>
      </c>
      <c r="D140" s="200" t="s">
        <v>1103</v>
      </c>
      <c r="E140" s="105" t="s">
        <v>184</v>
      </c>
    </row>
    <row r="141" spans="2:5" ht="15" thickBot="1">
      <c r="B141" s="244" t="s">
        <v>1141</v>
      </c>
      <c r="C141" s="252" t="s">
        <v>1141</v>
      </c>
      <c r="D141" s="81" t="s">
        <v>269</v>
      </c>
      <c r="E141" s="159"/>
    </row>
    <row r="142" spans="2:5" ht="15" thickBot="1">
      <c r="B142" s="248" t="s">
        <v>1141</v>
      </c>
      <c r="C142" s="257" t="s">
        <v>1141</v>
      </c>
      <c r="D142" s="198" t="s">
        <v>886</v>
      </c>
      <c r="E142" s="105"/>
    </row>
    <row r="143" spans="2:5" ht="15" thickBot="1">
      <c r="B143" s="249" t="s">
        <v>1141</v>
      </c>
      <c r="C143" s="258" t="s">
        <v>1141</v>
      </c>
      <c r="D143" s="193" t="s">
        <v>840</v>
      </c>
      <c r="E143" s="105"/>
    </row>
    <row r="144" spans="2:5" ht="15" thickBot="1">
      <c r="B144" s="245" t="s">
        <v>1734</v>
      </c>
      <c r="C144" s="254" t="s">
        <v>1678</v>
      </c>
      <c r="D144" s="200" t="s">
        <v>841</v>
      </c>
      <c r="E144" s="105" t="s">
        <v>194</v>
      </c>
    </row>
    <row r="145" spans="2:5" ht="15" thickBot="1">
      <c r="B145" s="244" t="s">
        <v>1141</v>
      </c>
      <c r="C145" s="252" t="s">
        <v>1141</v>
      </c>
      <c r="D145" s="201" t="s">
        <v>1104</v>
      </c>
      <c r="E145" s="105"/>
    </row>
    <row r="146" spans="2:5" ht="15" thickBot="1">
      <c r="B146" s="245" t="s">
        <v>1734</v>
      </c>
      <c r="C146" s="254" t="s">
        <v>1682</v>
      </c>
      <c r="D146" s="200" t="s">
        <v>845</v>
      </c>
      <c r="E146" s="105" t="s">
        <v>194</v>
      </c>
    </row>
    <row r="147" spans="2:5" ht="15" thickBot="1">
      <c r="B147" s="245" t="s">
        <v>1734</v>
      </c>
      <c r="C147" s="254" t="s">
        <v>1683</v>
      </c>
      <c r="D147" s="200" t="s">
        <v>846</v>
      </c>
      <c r="E147" s="105" t="s">
        <v>194</v>
      </c>
    </row>
    <row r="148" spans="2:5" ht="15" thickBot="1">
      <c r="B148" s="245" t="s">
        <v>1734</v>
      </c>
      <c r="C148" s="254" t="s">
        <v>1684</v>
      </c>
      <c r="D148" s="200" t="s">
        <v>847</v>
      </c>
      <c r="E148" s="105" t="s">
        <v>194</v>
      </c>
    </row>
    <row r="149" spans="2:5">
      <c r="D149" s="215"/>
      <c r="E149" s="210"/>
    </row>
    <row r="150" spans="2:5">
      <c r="E150" s="1"/>
    </row>
    <row r="151" spans="2:5">
      <c r="D151" s="1"/>
      <c r="E151" s="1"/>
    </row>
    <row r="152" spans="2:5" s="213" customFormat="1" ht="99" customHeight="1">
      <c r="B152" s="290"/>
      <c r="C152" s="294"/>
    </row>
    <row r="153" spans="2:5" s="213" customFormat="1" ht="63" customHeight="1">
      <c r="B153" s="290"/>
      <c r="C153" s="294"/>
    </row>
    <row r="154" spans="2:5">
      <c r="D154" s="1"/>
      <c r="E154" s="1"/>
    </row>
    <row r="155" spans="2:5">
      <c r="D155" s="1"/>
      <c r="E155" s="1"/>
    </row>
    <row r="156" spans="2:5">
      <c r="D156" s="1"/>
      <c r="E156" s="1"/>
    </row>
    <row r="157" spans="2:5">
      <c r="D157" s="1"/>
      <c r="E157" s="1"/>
    </row>
    <row r="158" spans="2:5">
      <c r="D158" s="1"/>
      <c r="E158" s="1"/>
    </row>
  </sheetData>
  <mergeCells count="3">
    <mergeCell ref="D2:E2"/>
    <mergeCell ref="D3:E3"/>
    <mergeCell ref="B7:C7"/>
  </mergeCells>
  <printOptions horizontalCentered="1" verticalCentered="1"/>
  <pageMargins left="0.70866141732283472" right="0.70866141732283472" top="0.74803149606299213" bottom="0.74803149606299213" header="0.31496062992125984" footer="0.31496062992125984"/>
  <pageSetup paperSize="9" scale="31" orientation="portrait"/>
  <rowBreaks count="1" manualBreakCount="1">
    <brk id="83" min="1" max="4"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B2:CY83"/>
  <sheetViews>
    <sheetView showGridLines="0" workbookViewId="0">
      <selection activeCell="H12" sqref="H12"/>
    </sheetView>
  </sheetViews>
  <sheetFormatPr baseColWidth="10" defaultColWidth="11.5" defaultRowHeight="14" x14ac:dyDescent="0"/>
  <cols>
    <col min="1" max="1" width="11.5" style="7" customWidth="1"/>
    <col min="2" max="2" width="0.5" style="39" hidden="1" customWidth="1"/>
    <col min="3" max="3" width="19" style="7" customWidth="1"/>
    <col min="4" max="4" width="2.1640625" style="7" hidden="1" customWidth="1"/>
    <col min="5" max="37" width="11.33203125" style="7" bestFit="1" customWidth="1"/>
    <col min="38" max="100" width="10" style="7" bestFit="1" customWidth="1"/>
    <col min="101" max="103" width="9.1640625" style="7" bestFit="1" customWidth="1"/>
    <col min="104" max="16384" width="11.5" style="7"/>
  </cols>
  <sheetData>
    <row r="2" spans="2:103">
      <c r="B2" s="380" t="s">
        <v>24</v>
      </c>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row>
    <row r="3" spans="2:103" ht="17">
      <c r="B3" s="381" t="s">
        <v>161</v>
      </c>
      <c r="C3" s="712" t="s">
        <v>1787</v>
      </c>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F3" s="712"/>
      <c r="CG3" s="712"/>
      <c r="CH3" s="712"/>
      <c r="CI3" s="712"/>
      <c r="CJ3" s="712"/>
      <c r="CK3" s="712"/>
      <c r="CL3" s="712"/>
      <c r="CM3" s="712"/>
      <c r="CN3" s="712"/>
      <c r="CO3" s="712"/>
      <c r="CP3" s="712"/>
      <c r="CQ3" s="712"/>
      <c r="CR3" s="712"/>
      <c r="CS3" s="712"/>
      <c r="CT3" s="712"/>
      <c r="CU3" s="712"/>
      <c r="CV3" s="712"/>
      <c r="CW3" s="712"/>
      <c r="CX3" s="712"/>
      <c r="CY3" s="712"/>
    </row>
    <row r="4" spans="2:103" ht="15" thickBot="1">
      <c r="B4" s="6"/>
      <c r="D4" s="6"/>
      <c r="E4" s="6"/>
      <c r="F4" s="6"/>
      <c r="G4" s="6"/>
      <c r="H4" s="6"/>
      <c r="I4" s="6"/>
      <c r="J4" s="6"/>
      <c r="K4" s="6"/>
    </row>
    <row r="5" spans="2:103" ht="15" thickBot="1">
      <c r="C5" s="4" t="s">
        <v>172</v>
      </c>
      <c r="D5" s="40" t="s">
        <v>120</v>
      </c>
      <c r="E5" s="713" t="s">
        <v>123</v>
      </c>
      <c r="F5" s="714"/>
      <c r="G5" s="714"/>
      <c r="H5" s="714"/>
      <c r="I5" s="714"/>
      <c r="J5" s="714"/>
      <c r="K5" s="714"/>
      <c r="L5" s="714"/>
      <c r="M5" s="714"/>
      <c r="N5" s="714"/>
      <c r="O5" s="714"/>
      <c r="P5" s="714"/>
      <c r="Q5" s="714"/>
      <c r="R5" s="714"/>
      <c r="S5" s="715"/>
      <c r="T5" s="713" t="s">
        <v>123</v>
      </c>
      <c r="U5" s="714"/>
      <c r="V5" s="714"/>
      <c r="W5" s="714"/>
      <c r="X5" s="714"/>
      <c r="Y5" s="714"/>
      <c r="Z5" s="714"/>
      <c r="AA5" s="714"/>
      <c r="AB5" s="714"/>
      <c r="AC5" s="714"/>
      <c r="AD5" s="714"/>
      <c r="AE5" s="714"/>
      <c r="AF5" s="714"/>
      <c r="AG5" s="714"/>
      <c r="AH5" s="715"/>
      <c r="AI5" s="713" t="s">
        <v>123</v>
      </c>
      <c r="AJ5" s="714"/>
      <c r="AK5" s="714"/>
      <c r="AL5" s="714"/>
      <c r="AM5" s="714"/>
      <c r="AN5" s="714"/>
      <c r="AO5" s="714"/>
      <c r="AP5" s="714"/>
      <c r="AQ5" s="714"/>
      <c r="AR5" s="714"/>
      <c r="AS5" s="714"/>
      <c r="AT5" s="714"/>
      <c r="AU5" s="714"/>
      <c r="AV5" s="714"/>
      <c r="AW5" s="715"/>
      <c r="AX5" s="713" t="s">
        <v>123</v>
      </c>
      <c r="AY5" s="714"/>
      <c r="AZ5" s="714"/>
      <c r="BA5" s="714"/>
      <c r="BB5" s="714"/>
      <c r="BC5" s="714"/>
      <c r="BD5" s="714"/>
      <c r="BE5" s="714"/>
      <c r="BF5" s="714"/>
      <c r="BG5" s="714"/>
      <c r="BH5" s="714"/>
      <c r="BI5" s="714"/>
      <c r="BJ5" s="714"/>
      <c r="BK5" s="714"/>
      <c r="BL5" s="715"/>
      <c r="BM5" s="713" t="s">
        <v>123</v>
      </c>
      <c r="BN5" s="714"/>
      <c r="BO5" s="714"/>
      <c r="BP5" s="714"/>
      <c r="BQ5" s="714"/>
      <c r="BR5" s="714"/>
      <c r="BS5" s="714"/>
      <c r="BT5" s="714"/>
      <c r="BU5" s="714"/>
      <c r="BV5" s="714"/>
      <c r="BW5" s="714"/>
      <c r="BX5" s="714"/>
      <c r="BY5" s="714"/>
      <c r="BZ5" s="714"/>
      <c r="CA5" s="715"/>
      <c r="CB5" s="713" t="s">
        <v>123</v>
      </c>
      <c r="CC5" s="714"/>
      <c r="CD5" s="714"/>
      <c r="CE5" s="714"/>
      <c r="CF5" s="714"/>
      <c r="CG5" s="714"/>
      <c r="CH5" s="714"/>
      <c r="CI5" s="714"/>
      <c r="CJ5" s="714"/>
      <c r="CK5" s="714"/>
      <c r="CL5" s="714"/>
      <c r="CM5" s="714"/>
      <c r="CN5" s="714"/>
      <c r="CO5" s="714"/>
      <c r="CP5" s="715"/>
      <c r="CQ5" s="713" t="s">
        <v>123</v>
      </c>
      <c r="CR5" s="714"/>
      <c r="CS5" s="714"/>
      <c r="CT5" s="714"/>
      <c r="CU5" s="714"/>
      <c r="CV5" s="714"/>
      <c r="CW5" s="714"/>
      <c r="CX5" s="714"/>
      <c r="CY5" s="715"/>
    </row>
    <row r="6" spans="2:103" ht="15" thickBot="1">
      <c r="B6" s="4" t="s">
        <v>26</v>
      </c>
      <c r="C6" s="321" t="s">
        <v>121</v>
      </c>
      <c r="D6" s="41" t="s">
        <v>42</v>
      </c>
      <c r="E6" s="42">
        <v>1</v>
      </c>
      <c r="F6" s="42">
        <v>2</v>
      </c>
      <c r="G6" s="42">
        <f t="shared" ref="G6:BR6" si="0">+F6+1</f>
        <v>3</v>
      </c>
      <c r="H6" s="42">
        <f t="shared" si="0"/>
        <v>4</v>
      </c>
      <c r="I6" s="42">
        <f t="shared" si="0"/>
        <v>5</v>
      </c>
      <c r="J6" s="42">
        <f t="shared" si="0"/>
        <v>6</v>
      </c>
      <c r="K6" s="42">
        <f t="shared" si="0"/>
        <v>7</v>
      </c>
      <c r="L6" s="42">
        <f t="shared" si="0"/>
        <v>8</v>
      </c>
      <c r="M6" s="42">
        <f t="shared" si="0"/>
        <v>9</v>
      </c>
      <c r="N6" s="42">
        <f t="shared" si="0"/>
        <v>10</v>
      </c>
      <c r="O6" s="42">
        <f t="shared" si="0"/>
        <v>11</v>
      </c>
      <c r="P6" s="42">
        <f t="shared" si="0"/>
        <v>12</v>
      </c>
      <c r="Q6" s="42">
        <f t="shared" si="0"/>
        <v>13</v>
      </c>
      <c r="R6" s="42">
        <f t="shared" si="0"/>
        <v>14</v>
      </c>
      <c r="S6" s="42">
        <f t="shared" si="0"/>
        <v>15</v>
      </c>
      <c r="T6" s="42">
        <f t="shared" si="0"/>
        <v>16</v>
      </c>
      <c r="U6" s="42">
        <f t="shared" si="0"/>
        <v>17</v>
      </c>
      <c r="V6" s="42">
        <f t="shared" si="0"/>
        <v>18</v>
      </c>
      <c r="W6" s="42">
        <f t="shared" si="0"/>
        <v>19</v>
      </c>
      <c r="X6" s="42">
        <f t="shared" si="0"/>
        <v>20</v>
      </c>
      <c r="Y6" s="42">
        <f t="shared" si="0"/>
        <v>21</v>
      </c>
      <c r="Z6" s="42">
        <f t="shared" si="0"/>
        <v>22</v>
      </c>
      <c r="AA6" s="42">
        <f t="shared" si="0"/>
        <v>23</v>
      </c>
      <c r="AB6" s="42">
        <f t="shared" si="0"/>
        <v>24</v>
      </c>
      <c r="AC6" s="42">
        <f t="shared" si="0"/>
        <v>25</v>
      </c>
      <c r="AD6" s="42">
        <f t="shared" si="0"/>
        <v>26</v>
      </c>
      <c r="AE6" s="42">
        <f t="shared" si="0"/>
        <v>27</v>
      </c>
      <c r="AF6" s="42">
        <f t="shared" si="0"/>
        <v>28</v>
      </c>
      <c r="AG6" s="42">
        <f t="shared" si="0"/>
        <v>29</v>
      </c>
      <c r="AH6" s="42">
        <f t="shared" si="0"/>
        <v>30</v>
      </c>
      <c r="AI6" s="42">
        <f t="shared" si="0"/>
        <v>31</v>
      </c>
      <c r="AJ6" s="42">
        <f t="shared" si="0"/>
        <v>32</v>
      </c>
      <c r="AK6" s="42">
        <f t="shared" si="0"/>
        <v>33</v>
      </c>
      <c r="AL6" s="42">
        <f t="shared" si="0"/>
        <v>34</v>
      </c>
      <c r="AM6" s="42">
        <f t="shared" si="0"/>
        <v>35</v>
      </c>
      <c r="AN6" s="42">
        <f t="shared" si="0"/>
        <v>36</v>
      </c>
      <c r="AO6" s="42">
        <f t="shared" si="0"/>
        <v>37</v>
      </c>
      <c r="AP6" s="42">
        <f t="shared" si="0"/>
        <v>38</v>
      </c>
      <c r="AQ6" s="42">
        <f t="shared" si="0"/>
        <v>39</v>
      </c>
      <c r="AR6" s="42">
        <f t="shared" si="0"/>
        <v>40</v>
      </c>
      <c r="AS6" s="42">
        <f t="shared" si="0"/>
        <v>41</v>
      </c>
      <c r="AT6" s="42">
        <f t="shared" si="0"/>
        <v>42</v>
      </c>
      <c r="AU6" s="42">
        <f t="shared" si="0"/>
        <v>43</v>
      </c>
      <c r="AV6" s="42">
        <f t="shared" si="0"/>
        <v>44</v>
      </c>
      <c r="AW6" s="42">
        <f t="shared" si="0"/>
        <v>45</v>
      </c>
      <c r="AX6" s="42">
        <f t="shared" si="0"/>
        <v>46</v>
      </c>
      <c r="AY6" s="42">
        <f t="shared" si="0"/>
        <v>47</v>
      </c>
      <c r="AZ6" s="42">
        <f t="shared" si="0"/>
        <v>48</v>
      </c>
      <c r="BA6" s="42">
        <f t="shared" si="0"/>
        <v>49</v>
      </c>
      <c r="BB6" s="42">
        <f t="shared" si="0"/>
        <v>50</v>
      </c>
      <c r="BC6" s="42">
        <f t="shared" si="0"/>
        <v>51</v>
      </c>
      <c r="BD6" s="42">
        <f t="shared" si="0"/>
        <v>52</v>
      </c>
      <c r="BE6" s="42">
        <f t="shared" si="0"/>
        <v>53</v>
      </c>
      <c r="BF6" s="42">
        <f t="shared" si="0"/>
        <v>54</v>
      </c>
      <c r="BG6" s="42">
        <f t="shared" si="0"/>
        <v>55</v>
      </c>
      <c r="BH6" s="42">
        <f t="shared" si="0"/>
        <v>56</v>
      </c>
      <c r="BI6" s="42">
        <f t="shared" si="0"/>
        <v>57</v>
      </c>
      <c r="BJ6" s="42">
        <f t="shared" si="0"/>
        <v>58</v>
      </c>
      <c r="BK6" s="42">
        <f t="shared" si="0"/>
        <v>59</v>
      </c>
      <c r="BL6" s="42">
        <f t="shared" si="0"/>
        <v>60</v>
      </c>
      <c r="BM6" s="42">
        <f t="shared" si="0"/>
        <v>61</v>
      </c>
      <c r="BN6" s="42">
        <f t="shared" si="0"/>
        <v>62</v>
      </c>
      <c r="BO6" s="42">
        <f t="shared" si="0"/>
        <v>63</v>
      </c>
      <c r="BP6" s="42">
        <f t="shared" si="0"/>
        <v>64</v>
      </c>
      <c r="BQ6" s="42">
        <f t="shared" si="0"/>
        <v>65</v>
      </c>
      <c r="BR6" s="42">
        <f t="shared" si="0"/>
        <v>66</v>
      </c>
      <c r="BS6" s="42">
        <f t="shared" ref="BS6:CX6" si="1">+BR6+1</f>
        <v>67</v>
      </c>
      <c r="BT6" s="42">
        <f t="shared" si="1"/>
        <v>68</v>
      </c>
      <c r="BU6" s="42">
        <f t="shared" si="1"/>
        <v>69</v>
      </c>
      <c r="BV6" s="42">
        <f t="shared" si="1"/>
        <v>70</v>
      </c>
      <c r="BW6" s="42">
        <f t="shared" si="1"/>
        <v>71</v>
      </c>
      <c r="BX6" s="42">
        <f t="shared" si="1"/>
        <v>72</v>
      </c>
      <c r="BY6" s="42">
        <f t="shared" si="1"/>
        <v>73</v>
      </c>
      <c r="BZ6" s="42">
        <f t="shared" si="1"/>
        <v>74</v>
      </c>
      <c r="CA6" s="42">
        <f t="shared" si="1"/>
        <v>75</v>
      </c>
      <c r="CB6" s="42">
        <f t="shared" si="1"/>
        <v>76</v>
      </c>
      <c r="CC6" s="42">
        <f t="shared" si="1"/>
        <v>77</v>
      </c>
      <c r="CD6" s="42">
        <f t="shared" si="1"/>
        <v>78</v>
      </c>
      <c r="CE6" s="42">
        <f t="shared" si="1"/>
        <v>79</v>
      </c>
      <c r="CF6" s="42">
        <f t="shared" si="1"/>
        <v>80</v>
      </c>
      <c r="CG6" s="42">
        <f t="shared" si="1"/>
        <v>81</v>
      </c>
      <c r="CH6" s="42">
        <f t="shared" si="1"/>
        <v>82</v>
      </c>
      <c r="CI6" s="42">
        <f t="shared" si="1"/>
        <v>83</v>
      </c>
      <c r="CJ6" s="42">
        <f t="shared" si="1"/>
        <v>84</v>
      </c>
      <c r="CK6" s="42">
        <f t="shared" si="1"/>
        <v>85</v>
      </c>
      <c r="CL6" s="42">
        <f t="shared" si="1"/>
        <v>86</v>
      </c>
      <c r="CM6" s="42">
        <f t="shared" si="1"/>
        <v>87</v>
      </c>
      <c r="CN6" s="42">
        <f t="shared" si="1"/>
        <v>88</v>
      </c>
      <c r="CO6" s="42">
        <f t="shared" si="1"/>
        <v>89</v>
      </c>
      <c r="CP6" s="42">
        <f t="shared" si="1"/>
        <v>90</v>
      </c>
      <c r="CQ6" s="42">
        <f t="shared" si="1"/>
        <v>91</v>
      </c>
      <c r="CR6" s="42">
        <f t="shared" si="1"/>
        <v>92</v>
      </c>
      <c r="CS6" s="42">
        <f t="shared" si="1"/>
        <v>93</v>
      </c>
      <c r="CT6" s="42">
        <f t="shared" si="1"/>
        <v>94</v>
      </c>
      <c r="CU6" s="42">
        <f t="shared" si="1"/>
        <v>95</v>
      </c>
      <c r="CV6" s="42">
        <f t="shared" si="1"/>
        <v>96</v>
      </c>
      <c r="CW6" s="42">
        <f t="shared" si="1"/>
        <v>97</v>
      </c>
      <c r="CX6" s="42">
        <f t="shared" si="1"/>
        <v>98</v>
      </c>
      <c r="CY6" s="43" t="s">
        <v>1744</v>
      </c>
    </row>
    <row r="7" spans="2:103">
      <c r="B7" s="44">
        <v>1</v>
      </c>
      <c r="C7" s="394" t="s">
        <v>144</v>
      </c>
      <c r="D7" s="46">
        <f t="shared" ref="D7:D70" si="2">6.56*B7*365</f>
        <v>2394.3999999999996</v>
      </c>
      <c r="E7" s="310">
        <v>2925.081107944181</v>
      </c>
      <c r="F7" s="310">
        <v>2874.7819023096563</v>
      </c>
      <c r="G7" s="310">
        <v>2821.4083685582464</v>
      </c>
      <c r="H7" s="310">
        <v>2766.346052936311</v>
      </c>
      <c r="I7" s="310">
        <v>2710.503729662978</v>
      </c>
      <c r="J7" s="310">
        <v>2654.4204098367045</v>
      </c>
      <c r="K7" s="310">
        <v>2598.3664068450416</v>
      </c>
      <c r="L7" s="310">
        <v>2542.43633764683</v>
      </c>
      <c r="M7" s="310">
        <v>2486.6332584627598</v>
      </c>
      <c r="N7" s="310">
        <v>2430.9436993149684</v>
      </c>
      <c r="O7" s="310">
        <v>2375.4035129967633</v>
      </c>
      <c r="P7" s="310">
        <v>2320.1544768774529</v>
      </c>
      <c r="Q7" s="310">
        <v>2265.4917111286795</v>
      </c>
      <c r="R7" s="310">
        <v>2211.9023780783573</v>
      </c>
      <c r="S7" s="310">
        <v>2160.0969228368322</v>
      </c>
      <c r="T7" s="310">
        <v>2109.2678774109954</v>
      </c>
      <c r="U7" s="310">
        <v>2059.3951670815804</v>
      </c>
      <c r="V7" s="310">
        <v>2011.3489198210664</v>
      </c>
      <c r="W7" s="310">
        <v>1964.9964129449145</v>
      </c>
      <c r="X7" s="310">
        <v>1920.2097429495007</v>
      </c>
      <c r="Y7" s="310">
        <v>1876.8659646622273</v>
      </c>
      <c r="Z7" s="310">
        <v>1834.8472099803366</v>
      </c>
      <c r="AA7" s="310">
        <v>1794.0407915465094</v>
      </c>
      <c r="AB7" s="310">
        <v>1754.3392954662613</v>
      </c>
      <c r="AC7" s="310">
        <v>1715.6406660235534</v>
      </c>
      <c r="AD7" s="310">
        <v>1677.8482842933372</v>
      </c>
      <c r="AE7" s="310">
        <v>1640.8710415784117</v>
      </c>
      <c r="AF7" s="310">
        <v>1604.6234077121189</v>
      </c>
      <c r="AG7" s="310">
        <v>1569.0254934665427</v>
      </c>
      <c r="AH7" s="310">
        <v>1534.0031055891468</v>
      </c>
      <c r="AI7" s="310">
        <v>1499.4877923602508</v>
      </c>
      <c r="AJ7" s="310">
        <v>1465.4168770216947</v>
      </c>
      <c r="AK7" s="310">
        <v>1431.7334759757632</v>
      </c>
      <c r="AL7" s="310">
        <v>1398.3864982951436</v>
      </c>
      <c r="AM7" s="310">
        <v>1365.3306228204274</v>
      </c>
      <c r="AN7" s="310">
        <v>1332.5262489522029</v>
      </c>
      <c r="AO7" s="310">
        <v>1299.9394171679887</v>
      </c>
      <c r="AP7" s="310">
        <v>1267.5416953062468</v>
      </c>
      <c r="AQ7" s="310">
        <v>1235.3100267540594</v>
      </c>
      <c r="AR7" s="310">
        <v>1203.2265368407679</v>
      </c>
      <c r="AS7" s="310">
        <v>1171.2782939632361</v>
      </c>
      <c r="AT7" s="310">
        <v>1139.4570222307757</v>
      </c>
      <c r="AU7" s="310">
        <v>1107.7587626952627</v>
      </c>
      <c r="AV7" s="310">
        <v>1076.1834804964419</v>
      </c>
      <c r="AW7" s="310">
        <v>1044.7346154687784</v>
      </c>
      <c r="AX7" s="310">
        <v>1013.4185738843771</v>
      </c>
      <c r="AY7" s="310">
        <v>982.24415899811902</v>
      </c>
      <c r="AZ7" s="310">
        <v>951.2219378616046</v>
      </c>
      <c r="BA7" s="310">
        <v>920.36354141686115</v>
      </c>
      <c r="BB7" s="310">
        <v>1631.2796689854213</v>
      </c>
      <c r="BC7" s="310">
        <v>1591.0830816619318</v>
      </c>
      <c r="BD7" s="310">
        <v>1551.1628222693571</v>
      </c>
      <c r="BE7" s="310">
        <v>1512.1408869218249</v>
      </c>
      <c r="BF7" s="310">
        <v>1473.9277023693367</v>
      </c>
      <c r="BG7" s="310">
        <v>1430.5257204544778</v>
      </c>
      <c r="BH7" s="310">
        <v>1383.3796749658495</v>
      </c>
      <c r="BI7" s="310">
        <v>1335.8217076845012</v>
      </c>
      <c r="BJ7" s="310">
        <v>1287.8886145140559</v>
      </c>
      <c r="BK7" s="310">
        <v>1240.2116418246333</v>
      </c>
      <c r="BL7" s="310">
        <v>1192.7710477678693</v>
      </c>
      <c r="BM7" s="310">
        <v>1145.5609742235947</v>
      </c>
      <c r="BN7" s="310">
        <v>1098.5891101547832</v>
      </c>
      <c r="BO7" s="310">
        <v>1051.8761272437569</v>
      </c>
      <c r="BP7" s="310">
        <v>1005.4548941569537</v>
      </c>
      <c r="BQ7" s="310">
        <v>959.43585940071807</v>
      </c>
      <c r="BR7" s="310">
        <v>913.48473245382684</v>
      </c>
      <c r="BS7" s="310">
        <v>867.63850634297523</v>
      </c>
      <c r="BT7" s="310">
        <v>823.04707034435069</v>
      </c>
      <c r="BU7" s="310">
        <v>779.68838226825756</v>
      </c>
      <c r="BV7" s="310">
        <v>1658.926345983702</v>
      </c>
      <c r="BW7" s="310">
        <v>1584.5276080777567</v>
      </c>
      <c r="BX7" s="310">
        <v>1511.403666014864</v>
      </c>
      <c r="BY7" s="310">
        <v>1439.5236628666889</v>
      </c>
      <c r="BZ7" s="310">
        <v>1368.8774237769449</v>
      </c>
      <c r="CA7" s="310">
        <v>1299.4784451467349</v>
      </c>
      <c r="CB7" s="310">
        <v>1231.3649286885493</v>
      </c>
      <c r="CC7" s="310">
        <v>1164.59905566728</v>
      </c>
      <c r="CD7" s="310">
        <v>1099.2647237802053</v>
      </c>
      <c r="CE7" s="310">
        <v>1035.4639993524584</v>
      </c>
      <c r="CF7" s="310">
        <v>973.31256547377052</v>
      </c>
      <c r="CG7" s="310">
        <v>912.9344668318563</v>
      </c>
      <c r="CH7" s="310">
        <v>854.45645923214033</v>
      </c>
      <c r="CI7" s="310">
        <v>798.00226201694295</v>
      </c>
      <c r="CJ7" s="310">
        <v>743.68698186016582</v>
      </c>
      <c r="CK7" s="310">
        <v>691.61192470607375</v>
      </c>
      <c r="CL7" s="310">
        <v>641.85993701164671</v>
      </c>
      <c r="CM7" s="310">
        <v>594.4913142695691</v>
      </c>
      <c r="CN7" s="310">
        <v>549.54017519535319</v>
      </c>
      <c r="CO7" s="310">
        <v>507.01100353153493</v>
      </c>
      <c r="CP7" s="310">
        <v>466.87476160138272</v>
      </c>
      <c r="CQ7" s="310">
        <v>429.06348605962376</v>
      </c>
      <c r="CR7" s="310">
        <v>393.46138649209297</v>
      </c>
      <c r="CS7" s="310">
        <v>359.88874883183735</v>
      </c>
      <c r="CT7" s="310">
        <v>328.07143150714842</v>
      </c>
      <c r="CU7" s="310">
        <v>297.58118245144351</v>
      </c>
      <c r="CV7" s="310">
        <v>267.71489863480679</v>
      </c>
      <c r="CW7" s="310">
        <v>237.24008888520211</v>
      </c>
      <c r="CX7" s="310">
        <v>203.83014236302063</v>
      </c>
      <c r="CY7" s="311">
        <v>162.73144672074284</v>
      </c>
    </row>
    <row r="8" spans="2:103" ht="15" customHeight="1">
      <c r="B8" s="44">
        <f>B7+0.25</f>
        <v>1.25</v>
      </c>
      <c r="C8" s="45" t="s">
        <v>44</v>
      </c>
      <c r="D8" s="46">
        <f t="shared" si="2"/>
        <v>2992.9999999999995</v>
      </c>
      <c r="E8" s="312">
        <v>8409.6081853395208</v>
      </c>
      <c r="F8" s="312">
        <v>8264.9979691402623</v>
      </c>
      <c r="G8" s="312">
        <v>8111.5490596049585</v>
      </c>
      <c r="H8" s="312">
        <v>7953.2449021918947</v>
      </c>
      <c r="I8" s="312">
        <v>7792.6982227810622</v>
      </c>
      <c r="J8" s="312">
        <v>7631.4586782805254</v>
      </c>
      <c r="K8" s="312">
        <v>7470.3034196794943</v>
      </c>
      <c r="L8" s="312">
        <v>7309.504470734636</v>
      </c>
      <c r="M8" s="312">
        <v>7149.0706180804345</v>
      </c>
      <c r="N8" s="312">
        <v>6988.9631355305337</v>
      </c>
      <c r="O8" s="312">
        <v>6829.2850998656941</v>
      </c>
      <c r="P8" s="312">
        <v>6670.4441210226769</v>
      </c>
      <c r="Q8" s="312">
        <v>6513.2886694949539</v>
      </c>
      <c r="R8" s="312">
        <v>6359.2193369752767</v>
      </c>
      <c r="S8" s="312">
        <v>6210.2786531558922</v>
      </c>
      <c r="T8" s="312">
        <v>6064.1451475566118</v>
      </c>
      <c r="U8" s="312">
        <v>5920.7611053595438</v>
      </c>
      <c r="V8" s="312">
        <v>5782.6281444855658</v>
      </c>
      <c r="W8" s="312">
        <v>5649.3646872166291</v>
      </c>
      <c r="X8" s="312">
        <v>5520.6030109798139</v>
      </c>
      <c r="Y8" s="312">
        <v>5395.9896484039036</v>
      </c>
      <c r="Z8" s="312">
        <v>5275.1857286934683</v>
      </c>
      <c r="AA8" s="312">
        <v>5157.8672756962142</v>
      </c>
      <c r="AB8" s="312">
        <v>5043.7254744655011</v>
      </c>
      <c r="AC8" s="312">
        <v>4932.4669148177163</v>
      </c>
      <c r="AD8" s="312">
        <v>4823.8138173433445</v>
      </c>
      <c r="AE8" s="312">
        <v>4717.5042445379331</v>
      </c>
      <c r="AF8" s="312">
        <v>4613.2922971723419</v>
      </c>
      <c r="AG8" s="312">
        <v>4510.9482937163102</v>
      </c>
      <c r="AH8" s="312">
        <v>4410.2589285687973</v>
      </c>
      <c r="AI8" s="312">
        <v>4311.0274030357214</v>
      </c>
      <c r="AJ8" s="312">
        <v>4213.0735214373726</v>
      </c>
      <c r="AK8" s="312">
        <v>4116.233743430319</v>
      </c>
      <c r="AL8" s="312">
        <v>4020.3611825985381</v>
      </c>
      <c r="AM8" s="312">
        <v>3925.3255406087287</v>
      </c>
      <c r="AN8" s="312">
        <v>3831.0129657375833</v>
      </c>
      <c r="AO8" s="312">
        <v>3737.3258243579676</v>
      </c>
      <c r="AP8" s="312">
        <v>3644.1823740054597</v>
      </c>
      <c r="AQ8" s="312">
        <v>3551.5163269179211</v>
      </c>
      <c r="AR8" s="312">
        <v>3459.2762934172079</v>
      </c>
      <c r="AS8" s="312">
        <v>3367.4250951443037</v>
      </c>
      <c r="AT8" s="312">
        <v>3275.9389389134803</v>
      </c>
      <c r="AU8" s="312">
        <v>3184.8064427488803</v>
      </c>
      <c r="AV8" s="312">
        <v>3094.0275064272705</v>
      </c>
      <c r="AW8" s="312">
        <v>3003.6120194727382</v>
      </c>
      <c r="AX8" s="312">
        <v>2913.5783999175842</v>
      </c>
      <c r="AY8" s="312">
        <v>2823.9519571195924</v>
      </c>
      <c r="AZ8" s="312">
        <v>2734.763071352113</v>
      </c>
      <c r="BA8" s="312">
        <v>2646.0451815734759</v>
      </c>
      <c r="BB8" s="312">
        <v>4689.929048333086</v>
      </c>
      <c r="BC8" s="312">
        <v>4574.3638597780537</v>
      </c>
      <c r="BD8" s="312">
        <v>4459.5931140244011</v>
      </c>
      <c r="BE8" s="312">
        <v>4347.405049900246</v>
      </c>
      <c r="BF8" s="312">
        <v>4237.542144311843</v>
      </c>
      <c r="BG8" s="312">
        <v>4112.7614463066238</v>
      </c>
      <c r="BH8" s="312">
        <v>3977.2165655268172</v>
      </c>
      <c r="BI8" s="312">
        <v>3840.4874095929408</v>
      </c>
      <c r="BJ8" s="312">
        <v>3702.6797667279106</v>
      </c>
      <c r="BK8" s="312">
        <v>3565.6084702458206</v>
      </c>
      <c r="BL8" s="312">
        <v>3429.2167623326241</v>
      </c>
      <c r="BM8" s="312">
        <v>3293.4878008928349</v>
      </c>
      <c r="BN8" s="312">
        <v>3158.4436916950017</v>
      </c>
      <c r="BO8" s="312">
        <v>3024.1438658258012</v>
      </c>
      <c r="BP8" s="312">
        <v>2890.6828207012422</v>
      </c>
      <c r="BQ8" s="312">
        <v>2758.3780957770646</v>
      </c>
      <c r="BR8" s="312">
        <v>2626.268605804752</v>
      </c>
      <c r="BS8" s="312">
        <v>2494.4607057360536</v>
      </c>
      <c r="BT8" s="312">
        <v>2366.2603272400083</v>
      </c>
      <c r="BU8" s="312">
        <v>2241.6040990212405</v>
      </c>
      <c r="BV8" s="312">
        <v>4769.4132447031434</v>
      </c>
      <c r="BW8" s="312">
        <v>4555.5168732235506</v>
      </c>
      <c r="BX8" s="312">
        <v>4345.2855397927342</v>
      </c>
      <c r="BY8" s="312">
        <v>4138.6305307417306</v>
      </c>
      <c r="BZ8" s="312">
        <v>3935.5225933587162</v>
      </c>
      <c r="CA8" s="312">
        <v>3736.0005297968628</v>
      </c>
      <c r="CB8" s="312">
        <v>3540.1741699795793</v>
      </c>
      <c r="CC8" s="312">
        <v>3348.22228504343</v>
      </c>
      <c r="CD8" s="312">
        <v>3160.3860808680902</v>
      </c>
      <c r="CE8" s="312">
        <v>2976.9589981383178</v>
      </c>
      <c r="CF8" s="312">
        <v>2798.2736257370902</v>
      </c>
      <c r="CG8" s="312">
        <v>2624.686592141587</v>
      </c>
      <c r="CH8" s="312">
        <v>2456.5623202924035</v>
      </c>
      <c r="CI8" s="312">
        <v>2294.2565032987109</v>
      </c>
      <c r="CJ8" s="312">
        <v>2138.1000728479767</v>
      </c>
      <c r="CK8" s="312">
        <v>1988.384283529962</v>
      </c>
      <c r="CL8" s="312">
        <v>1845.3473189084843</v>
      </c>
      <c r="CM8" s="312">
        <v>1709.1625285250111</v>
      </c>
      <c r="CN8" s="312">
        <v>1579.9280036866403</v>
      </c>
      <c r="CO8" s="312">
        <v>1457.6566351531628</v>
      </c>
      <c r="CP8" s="312">
        <v>1342.2649396039753</v>
      </c>
      <c r="CQ8" s="312">
        <v>1233.5575224214183</v>
      </c>
      <c r="CR8" s="312">
        <v>1131.2014861647672</v>
      </c>
      <c r="CS8" s="312">
        <v>1034.6801528915323</v>
      </c>
      <c r="CT8" s="312">
        <v>943.20536558305173</v>
      </c>
      <c r="CU8" s="312">
        <v>855.54589954790004</v>
      </c>
      <c r="CV8" s="312">
        <v>769.68033357506954</v>
      </c>
      <c r="CW8" s="312">
        <v>682.06525554495602</v>
      </c>
      <c r="CX8" s="312">
        <v>586.01165929368426</v>
      </c>
      <c r="CY8" s="313">
        <v>467.85290932213564</v>
      </c>
    </row>
    <row r="9" spans="2:103">
      <c r="B9" s="44">
        <f t="shared" ref="B9:B72" si="3">B8+0.25</f>
        <v>1.5</v>
      </c>
      <c r="C9" s="45" t="s">
        <v>45</v>
      </c>
      <c r="D9" s="46">
        <f t="shared" si="2"/>
        <v>3591.6</v>
      </c>
      <c r="E9" s="312">
        <v>13894.135262734861</v>
      </c>
      <c r="F9" s="312">
        <v>13655.214035970868</v>
      </c>
      <c r="G9" s="312">
        <v>13401.689750651671</v>
      </c>
      <c r="H9" s="312">
        <v>13140.143751447478</v>
      </c>
      <c r="I9" s="312">
        <v>12874.892715899146</v>
      </c>
      <c r="J9" s="312">
        <v>12608.496946724346</v>
      </c>
      <c r="K9" s="312">
        <v>12342.240432513947</v>
      </c>
      <c r="L9" s="312">
        <v>12076.572603822442</v>
      </c>
      <c r="M9" s="312">
        <v>11811.507977698109</v>
      </c>
      <c r="N9" s="312">
        <v>11546.982571746099</v>
      </c>
      <c r="O9" s="312">
        <v>11283.166686734625</v>
      </c>
      <c r="P9" s="312">
        <v>11020.733765167901</v>
      </c>
      <c r="Q9" s="312">
        <v>10761.085627861228</v>
      </c>
      <c r="R9" s="312">
        <v>10506.536295872196</v>
      </c>
      <c r="S9" s="312">
        <v>10260.460383474952</v>
      </c>
      <c r="T9" s="312">
        <v>10019.022417702228</v>
      </c>
      <c r="U9" s="312">
        <v>9782.1270436375071</v>
      </c>
      <c r="V9" s="312">
        <v>9553.9073691500653</v>
      </c>
      <c r="W9" s="312">
        <v>9333.7329614883438</v>
      </c>
      <c r="X9" s="312">
        <v>9120.9962790101272</v>
      </c>
      <c r="Y9" s="312">
        <v>8915.11333214558</v>
      </c>
      <c r="Z9" s="312">
        <v>8715.5242474065999</v>
      </c>
      <c r="AA9" s="312">
        <v>8521.693759845919</v>
      </c>
      <c r="AB9" s="312">
        <v>8333.1116534647408</v>
      </c>
      <c r="AC9" s="312">
        <v>8149.2931636118792</v>
      </c>
      <c r="AD9" s="312">
        <v>7969.7793503933517</v>
      </c>
      <c r="AE9" s="312">
        <v>7794.1374474974555</v>
      </c>
      <c r="AF9" s="312">
        <v>7621.9611866325649</v>
      </c>
      <c r="AG9" s="312">
        <v>7452.8710939660778</v>
      </c>
      <c r="AH9" s="312">
        <v>7286.5147515484477</v>
      </c>
      <c r="AI9" s="312">
        <v>7122.5670137111911</v>
      </c>
      <c r="AJ9" s="312">
        <v>6960.7301658530505</v>
      </c>
      <c r="AK9" s="312">
        <v>6800.7340108848748</v>
      </c>
      <c r="AL9" s="312">
        <v>6642.3358669019326</v>
      </c>
      <c r="AM9" s="312">
        <v>6485.3204583970301</v>
      </c>
      <c r="AN9" s="312">
        <v>6329.4996825229637</v>
      </c>
      <c r="AO9" s="312">
        <v>6174.7122315479464</v>
      </c>
      <c r="AP9" s="312">
        <v>6020.8230527046726</v>
      </c>
      <c r="AQ9" s="312">
        <v>5867.7226270817828</v>
      </c>
      <c r="AR9" s="312">
        <v>5715.3260499936478</v>
      </c>
      <c r="AS9" s="312">
        <v>5563.5718963253712</v>
      </c>
      <c r="AT9" s="312">
        <v>5412.420855596185</v>
      </c>
      <c r="AU9" s="312">
        <v>5261.8541228024978</v>
      </c>
      <c r="AV9" s="312">
        <v>5111.8715323580991</v>
      </c>
      <c r="AW9" s="312">
        <v>4962.489423476698</v>
      </c>
      <c r="AX9" s="312">
        <v>4813.7382259507913</v>
      </c>
      <c r="AY9" s="312">
        <v>4665.6597552410658</v>
      </c>
      <c r="AZ9" s="312">
        <v>4518.3042048426214</v>
      </c>
      <c r="BA9" s="312">
        <v>4371.7268217300907</v>
      </c>
      <c r="BB9" s="312">
        <v>7748.5784276807508</v>
      </c>
      <c r="BC9" s="312">
        <v>7557.6446378941764</v>
      </c>
      <c r="BD9" s="312">
        <v>7368.023405779446</v>
      </c>
      <c r="BE9" s="312">
        <v>7182.6692128786681</v>
      </c>
      <c r="BF9" s="312">
        <v>7001.1565862543493</v>
      </c>
      <c r="BG9" s="312">
        <v>6794.9971721587699</v>
      </c>
      <c r="BH9" s="312">
        <v>6571.053456087785</v>
      </c>
      <c r="BI9" s="312">
        <v>6345.1531115013804</v>
      </c>
      <c r="BJ9" s="312">
        <v>6117.4709189417654</v>
      </c>
      <c r="BK9" s="312">
        <v>5891.005298667008</v>
      </c>
      <c r="BL9" s="312">
        <v>5665.6624768973788</v>
      </c>
      <c r="BM9" s="312">
        <v>5441.4146275620751</v>
      </c>
      <c r="BN9" s="312">
        <v>5218.2982732352202</v>
      </c>
      <c r="BO9" s="312">
        <v>4996.4116044078455</v>
      </c>
      <c r="BP9" s="312">
        <v>4775.9107472455307</v>
      </c>
      <c r="BQ9" s="312">
        <v>4557.3203321534111</v>
      </c>
      <c r="BR9" s="312">
        <v>4339.0524791556772</v>
      </c>
      <c r="BS9" s="312">
        <v>4121.2829051291319</v>
      </c>
      <c r="BT9" s="312">
        <v>3909.473584135666</v>
      </c>
      <c r="BU9" s="312">
        <v>3703.5198157742234</v>
      </c>
      <c r="BV9" s="312">
        <v>7879.9001434225847</v>
      </c>
      <c r="BW9" s="312">
        <v>7526.5061383693446</v>
      </c>
      <c r="BX9" s="312">
        <v>7179.1674135706044</v>
      </c>
      <c r="BY9" s="312">
        <v>6837.7373986167722</v>
      </c>
      <c r="BZ9" s="312">
        <v>6502.1677629404876</v>
      </c>
      <c r="CA9" s="312">
        <v>6172.5226144469907</v>
      </c>
      <c r="CB9" s="312">
        <v>5848.9834112706094</v>
      </c>
      <c r="CC9" s="312">
        <v>5531.8455144195796</v>
      </c>
      <c r="CD9" s="312">
        <v>5221.5074379559755</v>
      </c>
      <c r="CE9" s="312">
        <v>4918.4539969241778</v>
      </c>
      <c r="CF9" s="312">
        <v>4623.23468600041</v>
      </c>
      <c r="CG9" s="312">
        <v>4336.4387174513176</v>
      </c>
      <c r="CH9" s="312">
        <v>4058.6681813526666</v>
      </c>
      <c r="CI9" s="312">
        <v>3790.5107445804788</v>
      </c>
      <c r="CJ9" s="312">
        <v>3532.5131638357875</v>
      </c>
      <c r="CK9" s="312">
        <v>3285.1566423538502</v>
      </c>
      <c r="CL9" s="312">
        <v>3048.834700805322</v>
      </c>
      <c r="CM9" s="312">
        <v>2823.8337427804531</v>
      </c>
      <c r="CN9" s="312">
        <v>2610.3158321779274</v>
      </c>
      <c r="CO9" s="312">
        <v>2408.302266774791</v>
      </c>
      <c r="CP9" s="312">
        <v>2217.6551176065677</v>
      </c>
      <c r="CQ9" s="312">
        <v>2038.0515587832128</v>
      </c>
      <c r="CR9" s="312">
        <v>1868.9415858374416</v>
      </c>
      <c r="CS9" s="312">
        <v>1709.4715569512273</v>
      </c>
      <c r="CT9" s="312">
        <v>1558.339299658955</v>
      </c>
      <c r="CU9" s="312">
        <v>1413.5106166443566</v>
      </c>
      <c r="CV9" s="312">
        <v>1271.6457685153323</v>
      </c>
      <c r="CW9" s="312">
        <v>1126.8904222047099</v>
      </c>
      <c r="CX9" s="312">
        <v>968.19317622434801</v>
      </c>
      <c r="CY9" s="313">
        <v>772.97437192352845</v>
      </c>
    </row>
    <row r="10" spans="2:103">
      <c r="B10" s="44">
        <f t="shared" si="3"/>
        <v>1.75</v>
      </c>
      <c r="C10" s="45" t="s">
        <v>46</v>
      </c>
      <c r="D10" s="46">
        <f t="shared" si="2"/>
        <v>4190.2</v>
      </c>
      <c r="E10" s="312">
        <v>19378.662340130202</v>
      </c>
      <c r="F10" s="312">
        <v>19045.430102801474</v>
      </c>
      <c r="G10" s="312">
        <v>18691.830441698381</v>
      </c>
      <c r="H10" s="312">
        <v>18327.042600703062</v>
      </c>
      <c r="I10" s="312">
        <v>17957.087209017231</v>
      </c>
      <c r="J10" s="312">
        <v>17585.535215168165</v>
      </c>
      <c r="K10" s="312">
        <v>17214.177445348399</v>
      </c>
      <c r="L10" s="312">
        <v>16843.640736910245</v>
      </c>
      <c r="M10" s="312">
        <v>16473.945337315785</v>
      </c>
      <c r="N10" s="312">
        <v>16105.002007961664</v>
      </c>
      <c r="O10" s="312">
        <v>15737.048273603556</v>
      </c>
      <c r="P10" s="312">
        <v>15371.023409313124</v>
      </c>
      <c r="Q10" s="312">
        <v>15008.882586227503</v>
      </c>
      <c r="R10" s="312">
        <v>14653.853254769116</v>
      </c>
      <c r="S10" s="312">
        <v>14310.642113794012</v>
      </c>
      <c r="T10" s="312">
        <v>13973.899687847845</v>
      </c>
      <c r="U10" s="312">
        <v>13643.492981915471</v>
      </c>
      <c r="V10" s="312">
        <v>13325.186593814564</v>
      </c>
      <c r="W10" s="312">
        <v>13018.101235760059</v>
      </c>
      <c r="X10" s="312">
        <v>12721.389547040442</v>
      </c>
      <c r="Y10" s="312">
        <v>12434.237015887256</v>
      </c>
      <c r="Z10" s="312">
        <v>12155.86276611973</v>
      </c>
      <c r="AA10" s="312">
        <v>11885.520243995625</v>
      </c>
      <c r="AB10" s="312">
        <v>11622.49783246398</v>
      </c>
      <c r="AC10" s="312">
        <v>11366.119412406042</v>
      </c>
      <c r="AD10" s="312">
        <v>11115.74488344336</v>
      </c>
      <c r="AE10" s="312">
        <v>10870.770650456978</v>
      </c>
      <c r="AF10" s="312">
        <v>10630.630076092788</v>
      </c>
      <c r="AG10" s="312">
        <v>10394.793894215845</v>
      </c>
      <c r="AH10" s="312">
        <v>10162.770574528098</v>
      </c>
      <c r="AI10" s="312">
        <v>9934.1066243866608</v>
      </c>
      <c r="AJ10" s="312">
        <v>9708.3868102687284</v>
      </c>
      <c r="AK10" s="312">
        <v>9485.2342783394306</v>
      </c>
      <c r="AL10" s="312">
        <v>9264.3105512053262</v>
      </c>
      <c r="AM10" s="312">
        <v>9045.3153761853318</v>
      </c>
      <c r="AN10" s="312">
        <v>8827.9863993083436</v>
      </c>
      <c r="AO10" s="312">
        <v>8612.0986387379253</v>
      </c>
      <c r="AP10" s="312">
        <v>8397.4637314038846</v>
      </c>
      <c r="AQ10" s="312">
        <v>8183.9289272456444</v>
      </c>
      <c r="AR10" s="312">
        <v>7971.3758065700877</v>
      </c>
      <c r="AS10" s="312">
        <v>7759.7186975064387</v>
      </c>
      <c r="AT10" s="312">
        <v>7548.9027722788896</v>
      </c>
      <c r="AU10" s="312">
        <v>7338.901802856115</v>
      </c>
      <c r="AV10" s="312">
        <v>7129.7155582889282</v>
      </c>
      <c r="AW10" s="312">
        <v>6921.3668274806569</v>
      </c>
      <c r="AX10" s="312">
        <v>6713.8980519839988</v>
      </c>
      <c r="AY10" s="312">
        <v>6507.3675533625383</v>
      </c>
      <c r="AZ10" s="312">
        <v>6301.8453383331307</v>
      </c>
      <c r="BA10" s="312">
        <v>6097.4084618867055</v>
      </c>
      <c r="BB10" s="312">
        <v>10807.227807028416</v>
      </c>
      <c r="BC10" s="312">
        <v>10540.925416010297</v>
      </c>
      <c r="BD10" s="312">
        <v>10276.453697534489</v>
      </c>
      <c r="BE10" s="312">
        <v>10017.93337585709</v>
      </c>
      <c r="BF10" s="312">
        <v>9764.7710281968539</v>
      </c>
      <c r="BG10" s="312">
        <v>9477.232898010916</v>
      </c>
      <c r="BH10" s="312">
        <v>9164.8903466487536</v>
      </c>
      <c r="BI10" s="312">
        <v>8849.81881340982</v>
      </c>
      <c r="BJ10" s="312">
        <v>8532.2620711556192</v>
      </c>
      <c r="BK10" s="312">
        <v>8216.4021270881949</v>
      </c>
      <c r="BL10" s="312">
        <v>7902.1081914621336</v>
      </c>
      <c r="BM10" s="312">
        <v>7589.3414542313158</v>
      </c>
      <c r="BN10" s="312">
        <v>7278.1528547754388</v>
      </c>
      <c r="BO10" s="312">
        <v>6968.6793429898889</v>
      </c>
      <c r="BP10" s="312">
        <v>6661.1386737898183</v>
      </c>
      <c r="BQ10" s="312">
        <v>6356.262568529758</v>
      </c>
      <c r="BR10" s="312">
        <v>6051.8363525066025</v>
      </c>
      <c r="BS10" s="312">
        <v>5748.1051045222111</v>
      </c>
      <c r="BT10" s="312">
        <v>5452.6868410313236</v>
      </c>
      <c r="BU10" s="312">
        <v>5165.4355325272063</v>
      </c>
      <c r="BV10" s="312">
        <v>10990.387042142025</v>
      </c>
      <c r="BW10" s="312">
        <v>10497.495403515139</v>
      </c>
      <c r="BX10" s="312">
        <v>10013.049287348473</v>
      </c>
      <c r="BY10" s="312">
        <v>9536.8442664918148</v>
      </c>
      <c r="BZ10" s="312">
        <v>9068.8129325222581</v>
      </c>
      <c r="CA10" s="312">
        <v>8609.0446990971177</v>
      </c>
      <c r="CB10" s="312">
        <v>8157.7926525616394</v>
      </c>
      <c r="CC10" s="312">
        <v>7715.4687437957309</v>
      </c>
      <c r="CD10" s="312">
        <v>7282.62879504386</v>
      </c>
      <c r="CE10" s="312">
        <v>6859.9489957100359</v>
      </c>
      <c r="CF10" s="312">
        <v>6448.1957462637292</v>
      </c>
      <c r="CG10" s="312">
        <v>6048.1908427610479</v>
      </c>
      <c r="CH10" s="312">
        <v>5660.7740424129297</v>
      </c>
      <c r="CI10" s="312">
        <v>5286.7649858622472</v>
      </c>
      <c r="CJ10" s="312">
        <v>4926.9262548235984</v>
      </c>
      <c r="CK10" s="312">
        <v>4581.9290011777384</v>
      </c>
      <c r="CL10" s="312">
        <v>4252.3220827021596</v>
      </c>
      <c r="CM10" s="312">
        <v>3938.5049570358951</v>
      </c>
      <c r="CN10" s="312">
        <v>3640.7036606692145</v>
      </c>
      <c r="CO10" s="312">
        <v>3358.9478983964191</v>
      </c>
      <c r="CP10" s="312">
        <v>3093.0452956091603</v>
      </c>
      <c r="CQ10" s="312">
        <v>2842.5455951450076</v>
      </c>
      <c r="CR10" s="312">
        <v>2606.681685510116</v>
      </c>
      <c r="CS10" s="312">
        <v>2384.2629610109225</v>
      </c>
      <c r="CT10" s="312">
        <v>2173.4732337348587</v>
      </c>
      <c r="CU10" s="312">
        <v>1971.4753337408131</v>
      </c>
      <c r="CV10" s="312">
        <v>1773.6112034555952</v>
      </c>
      <c r="CW10" s="312">
        <v>1571.7155888644641</v>
      </c>
      <c r="CX10" s="312">
        <v>1350.3746931550118</v>
      </c>
      <c r="CY10" s="313">
        <v>1078.0958345249214</v>
      </c>
    </row>
    <row r="11" spans="2:103">
      <c r="B11" s="44">
        <f t="shared" si="3"/>
        <v>2</v>
      </c>
      <c r="C11" s="45" t="s">
        <v>47</v>
      </c>
      <c r="D11" s="46">
        <f t="shared" si="2"/>
        <v>4788.7999999999993</v>
      </c>
      <c r="E11" s="312">
        <v>24863.18941752554</v>
      </c>
      <c r="F11" s="312">
        <v>24435.64616963208</v>
      </c>
      <c r="G11" s="312">
        <v>23981.971132745093</v>
      </c>
      <c r="H11" s="312">
        <v>23513.941449958646</v>
      </c>
      <c r="I11" s="312">
        <v>23039.281702135315</v>
      </c>
      <c r="J11" s="312">
        <v>22562.573483611988</v>
      </c>
      <c r="K11" s="312">
        <v>22086.114458182852</v>
      </c>
      <c r="L11" s="312">
        <v>21610.708869998052</v>
      </c>
      <c r="M11" s="312">
        <v>21136.382696933459</v>
      </c>
      <c r="N11" s="312">
        <v>20663.02144417723</v>
      </c>
      <c r="O11" s="312">
        <v>20190.929860472486</v>
      </c>
      <c r="P11" s="312">
        <v>19721.313053458347</v>
      </c>
      <c r="Q11" s="312">
        <v>19256.679544593775</v>
      </c>
      <c r="R11" s="312">
        <v>18801.170213666035</v>
      </c>
      <c r="S11" s="312">
        <v>18360.823844113074</v>
      </c>
      <c r="T11" s="312">
        <v>17928.776957993461</v>
      </c>
      <c r="U11" s="312">
        <v>17504.858920193434</v>
      </c>
      <c r="V11" s="312">
        <v>17096.465818479064</v>
      </c>
      <c r="W11" s="312">
        <v>16702.469510031773</v>
      </c>
      <c r="X11" s="312">
        <v>16321.782815070756</v>
      </c>
      <c r="Y11" s="312">
        <v>15953.360699628933</v>
      </c>
      <c r="Z11" s="312">
        <v>15596.201284832861</v>
      </c>
      <c r="AA11" s="312">
        <v>15249.346728145329</v>
      </c>
      <c r="AB11" s="312">
        <v>14911.88401146322</v>
      </c>
      <c r="AC11" s="312">
        <v>14582.945661200205</v>
      </c>
      <c r="AD11" s="312">
        <v>14261.710416493366</v>
      </c>
      <c r="AE11" s="312">
        <v>13947.403853416499</v>
      </c>
      <c r="AF11" s="312">
        <v>13639.298965553011</v>
      </c>
      <c r="AG11" s="312">
        <v>13336.716694465613</v>
      </c>
      <c r="AH11" s="312">
        <v>13039.026397507749</v>
      </c>
      <c r="AI11" s="312">
        <v>12745.646235062131</v>
      </c>
      <c r="AJ11" s="312">
        <v>12456.043454684406</v>
      </c>
      <c r="AK11" s="312">
        <v>12169.734545793986</v>
      </c>
      <c r="AL11" s="312">
        <v>11886.285235508722</v>
      </c>
      <c r="AM11" s="312">
        <v>11605.310293973633</v>
      </c>
      <c r="AN11" s="312">
        <v>11326.473116093724</v>
      </c>
      <c r="AO11" s="312">
        <v>11049.485045927904</v>
      </c>
      <c r="AP11" s="312">
        <v>10774.104410103098</v>
      </c>
      <c r="AQ11" s="312">
        <v>10500.135227409506</v>
      </c>
      <c r="AR11" s="312">
        <v>10227.425563146528</v>
      </c>
      <c r="AS11" s="312">
        <v>9955.8654986875063</v>
      </c>
      <c r="AT11" s="312">
        <v>9685.3846889615943</v>
      </c>
      <c r="AU11" s="312">
        <v>9415.949482909733</v>
      </c>
      <c r="AV11" s="312">
        <v>9147.5595842197563</v>
      </c>
      <c r="AW11" s="312">
        <v>8880.2442314846157</v>
      </c>
      <c r="AX11" s="312">
        <v>8614.0578780172054</v>
      </c>
      <c r="AY11" s="312">
        <v>8349.0753514840108</v>
      </c>
      <c r="AZ11" s="312">
        <v>8085.3864718236391</v>
      </c>
      <c r="BA11" s="312">
        <v>7823.0901020433203</v>
      </c>
      <c r="BB11" s="312">
        <v>13865.877186376081</v>
      </c>
      <c r="BC11" s="312">
        <v>13524.206194126422</v>
      </c>
      <c r="BD11" s="312">
        <v>13184.883989289534</v>
      </c>
      <c r="BE11" s="312">
        <v>12853.197538835511</v>
      </c>
      <c r="BF11" s="312">
        <v>12528.385470139361</v>
      </c>
      <c r="BG11" s="312">
        <v>12159.468623863062</v>
      </c>
      <c r="BH11" s="312">
        <v>11758.727237209721</v>
      </c>
      <c r="BI11" s="312">
        <v>11354.48451531826</v>
      </c>
      <c r="BJ11" s="312">
        <v>10947.053223369476</v>
      </c>
      <c r="BK11" s="312">
        <v>10541.798955509383</v>
      </c>
      <c r="BL11" s="312">
        <v>10138.553906026889</v>
      </c>
      <c r="BM11" s="312">
        <v>9737.2682809005564</v>
      </c>
      <c r="BN11" s="312">
        <v>9338.0074363156564</v>
      </c>
      <c r="BO11" s="312">
        <v>8940.9470815719324</v>
      </c>
      <c r="BP11" s="312">
        <v>8546.3666003341059</v>
      </c>
      <c r="BQ11" s="312">
        <v>8155.2048049061041</v>
      </c>
      <c r="BR11" s="312">
        <v>7764.6202258575277</v>
      </c>
      <c r="BS11" s="312">
        <v>7374.9273039152895</v>
      </c>
      <c r="BT11" s="312">
        <v>6995.9000979269813</v>
      </c>
      <c r="BU11" s="312">
        <v>6627.3512492801892</v>
      </c>
      <c r="BV11" s="312">
        <v>14100.873940861467</v>
      </c>
      <c r="BW11" s="312">
        <v>13468.484668660933</v>
      </c>
      <c r="BX11" s="312">
        <v>12846.931161126344</v>
      </c>
      <c r="BY11" s="312">
        <v>12235.951134366856</v>
      </c>
      <c r="BZ11" s="312">
        <v>11635.45810210403</v>
      </c>
      <c r="CA11" s="312">
        <v>11045.566783747247</v>
      </c>
      <c r="CB11" s="312">
        <v>10466.601893852669</v>
      </c>
      <c r="CC11" s="312">
        <v>9899.0919731718805</v>
      </c>
      <c r="CD11" s="312">
        <v>9343.7501521317445</v>
      </c>
      <c r="CE11" s="312">
        <v>8801.4439944958958</v>
      </c>
      <c r="CF11" s="312">
        <v>8273.1568065270494</v>
      </c>
      <c r="CG11" s="312">
        <v>7759.942968070779</v>
      </c>
      <c r="CH11" s="312">
        <v>7262.8799034731928</v>
      </c>
      <c r="CI11" s="312">
        <v>6783.0192271440146</v>
      </c>
      <c r="CJ11" s="312">
        <v>6321.3393458114097</v>
      </c>
      <c r="CK11" s="312">
        <v>5878.7013600016271</v>
      </c>
      <c r="CL11" s="312">
        <v>5455.8094645989968</v>
      </c>
      <c r="CM11" s="312">
        <v>5053.1761712913376</v>
      </c>
      <c r="CN11" s="312">
        <v>4671.0914891605016</v>
      </c>
      <c r="CO11" s="312">
        <v>4309.5935300180472</v>
      </c>
      <c r="CP11" s="312">
        <v>3968.435473611753</v>
      </c>
      <c r="CQ11" s="312">
        <v>3647.0396315068019</v>
      </c>
      <c r="CR11" s="312">
        <v>3344.4217851827902</v>
      </c>
      <c r="CS11" s="312">
        <v>3059.0543650706172</v>
      </c>
      <c r="CT11" s="312">
        <v>2788.6071678107619</v>
      </c>
      <c r="CU11" s="312">
        <v>2529.4400508372696</v>
      </c>
      <c r="CV11" s="312">
        <v>2275.576638395858</v>
      </c>
      <c r="CW11" s="312">
        <v>2016.540755524218</v>
      </c>
      <c r="CX11" s="312">
        <v>1732.5562100856755</v>
      </c>
      <c r="CY11" s="313">
        <v>1383.217297126314</v>
      </c>
    </row>
    <row r="12" spans="2:103">
      <c r="B12" s="44">
        <f t="shared" si="3"/>
        <v>2.25</v>
      </c>
      <c r="C12" s="45" t="s">
        <v>66</v>
      </c>
      <c r="D12" s="46">
        <f t="shared" si="2"/>
        <v>5387.4</v>
      </c>
      <c r="E12" s="312">
        <v>30347.716494920878</v>
      </c>
      <c r="F12" s="312">
        <v>29825.862236462686</v>
      </c>
      <c r="G12" s="312">
        <v>29272.111823791805</v>
      </c>
      <c r="H12" s="312">
        <v>28700.840299214229</v>
      </c>
      <c r="I12" s="312">
        <v>28121.476195253399</v>
      </c>
      <c r="J12" s="312">
        <v>27539.611752055811</v>
      </c>
      <c r="K12" s="312">
        <v>26958.051471017305</v>
      </c>
      <c r="L12" s="312">
        <v>26377.777003085859</v>
      </c>
      <c r="M12" s="312">
        <v>25798.820056551132</v>
      </c>
      <c r="N12" s="312">
        <v>25221.040880392797</v>
      </c>
      <c r="O12" s="312">
        <v>24644.811447341417</v>
      </c>
      <c r="P12" s="312">
        <v>24071.602697603572</v>
      </c>
      <c r="Q12" s="312">
        <v>23504.476502960053</v>
      </c>
      <c r="R12" s="312">
        <v>22948.487172562953</v>
      </c>
      <c r="S12" s="312">
        <v>22411.005574432136</v>
      </c>
      <c r="T12" s="312">
        <v>21883.654228139079</v>
      </c>
      <c r="U12" s="312">
        <v>21366.224858471396</v>
      </c>
      <c r="V12" s="312">
        <v>20867.745043143565</v>
      </c>
      <c r="W12" s="312">
        <v>20386.837784303487</v>
      </c>
      <c r="X12" s="312">
        <v>19922.176083101069</v>
      </c>
      <c r="Y12" s="312">
        <v>19472.484383370611</v>
      </c>
      <c r="Z12" s="312">
        <v>19036.539803545991</v>
      </c>
      <c r="AA12" s="312">
        <v>18613.173212295034</v>
      </c>
      <c r="AB12" s="312">
        <v>18201.270190462463</v>
      </c>
      <c r="AC12" s="312">
        <v>17799.771909994368</v>
      </c>
      <c r="AD12" s="312">
        <v>17407.675949543373</v>
      </c>
      <c r="AE12" s="312">
        <v>17024.037056376023</v>
      </c>
      <c r="AF12" s="312">
        <v>16647.967855013234</v>
      </c>
      <c r="AG12" s="312">
        <v>16278.63949471538</v>
      </c>
      <c r="AH12" s="312">
        <v>15915.282220487399</v>
      </c>
      <c r="AI12" s="312">
        <v>15557.185845737602</v>
      </c>
      <c r="AJ12" s="312">
        <v>15203.700099100084</v>
      </c>
      <c r="AK12" s="312">
        <v>14854.234813248542</v>
      </c>
      <c r="AL12" s="312">
        <v>14508.259919812115</v>
      </c>
      <c r="AM12" s="312">
        <v>14165.305211761934</v>
      </c>
      <c r="AN12" s="312">
        <v>13824.959832879105</v>
      </c>
      <c r="AO12" s="312">
        <v>13486.871453117883</v>
      </c>
      <c r="AP12" s="312">
        <v>13150.74508880231</v>
      </c>
      <c r="AQ12" s="312">
        <v>12816.341527573368</v>
      </c>
      <c r="AR12" s="312">
        <v>12483.475319722967</v>
      </c>
      <c r="AS12" s="312">
        <v>12152.012299868575</v>
      </c>
      <c r="AT12" s="312">
        <v>11821.866605644298</v>
      </c>
      <c r="AU12" s="312">
        <v>11492.997162963351</v>
      </c>
      <c r="AV12" s="312">
        <v>11165.403610150584</v>
      </c>
      <c r="AW12" s="312">
        <v>10839.121635488576</v>
      </c>
      <c r="AX12" s="312">
        <v>10514.217704050412</v>
      </c>
      <c r="AY12" s="312">
        <v>10190.783149605484</v>
      </c>
      <c r="AZ12" s="312">
        <v>9868.9276053141475</v>
      </c>
      <c r="BA12" s="312">
        <v>9548.7717421999332</v>
      </c>
      <c r="BB12" s="312">
        <v>16924.526565723747</v>
      </c>
      <c r="BC12" s="312">
        <v>16507.486972242543</v>
      </c>
      <c r="BD12" s="312">
        <v>16093.314281044579</v>
      </c>
      <c r="BE12" s="312">
        <v>15688.461701813932</v>
      </c>
      <c r="BF12" s="312">
        <v>15291.999912081868</v>
      </c>
      <c r="BG12" s="312">
        <v>14841.704349715208</v>
      </c>
      <c r="BH12" s="312">
        <v>14352.564127770689</v>
      </c>
      <c r="BI12" s="312">
        <v>13859.150217226699</v>
      </c>
      <c r="BJ12" s="312">
        <v>13361.844375583329</v>
      </c>
      <c r="BK12" s="312">
        <v>12867.195783930571</v>
      </c>
      <c r="BL12" s="312">
        <v>12374.999620591643</v>
      </c>
      <c r="BM12" s="312">
        <v>11885.195107569794</v>
      </c>
      <c r="BN12" s="312">
        <v>11397.862017855874</v>
      </c>
      <c r="BO12" s="312">
        <v>10913.214820153977</v>
      </c>
      <c r="BP12" s="312">
        <v>10431.594526878394</v>
      </c>
      <c r="BQ12" s="312">
        <v>9954.1470412824492</v>
      </c>
      <c r="BR12" s="312">
        <v>9477.404099208452</v>
      </c>
      <c r="BS12" s="312">
        <v>9001.7495033083687</v>
      </c>
      <c r="BT12" s="312">
        <v>8539.1133548226389</v>
      </c>
      <c r="BU12" s="312">
        <v>8089.2669660331721</v>
      </c>
      <c r="BV12" s="312">
        <v>17211.36083958091</v>
      </c>
      <c r="BW12" s="312">
        <v>16439.473933806727</v>
      </c>
      <c r="BX12" s="312">
        <v>15680.813034904215</v>
      </c>
      <c r="BY12" s="312">
        <v>14935.058002241898</v>
      </c>
      <c r="BZ12" s="312">
        <v>14202.103271685801</v>
      </c>
      <c r="CA12" s="312">
        <v>13482.088868397375</v>
      </c>
      <c r="CB12" s="312">
        <v>12775.411135143699</v>
      </c>
      <c r="CC12" s="312">
        <v>12082.71520254803</v>
      </c>
      <c r="CD12" s="312">
        <v>11404.871509219629</v>
      </c>
      <c r="CE12" s="312">
        <v>10742.938993281756</v>
      </c>
      <c r="CF12" s="312">
        <v>10098.11786679037</v>
      </c>
      <c r="CG12" s="312">
        <v>9471.6950933805092</v>
      </c>
      <c r="CH12" s="312">
        <v>8864.9857645334559</v>
      </c>
      <c r="CI12" s="312">
        <v>8279.2734684257812</v>
      </c>
      <c r="CJ12" s="312">
        <v>7715.752436799221</v>
      </c>
      <c r="CK12" s="312">
        <v>7175.4737188255149</v>
      </c>
      <c r="CL12" s="312">
        <v>6659.296846495834</v>
      </c>
      <c r="CM12" s="312">
        <v>6167.8473855467801</v>
      </c>
      <c r="CN12" s="312">
        <v>5701.4793176517887</v>
      </c>
      <c r="CO12" s="312">
        <v>5260.2391616396744</v>
      </c>
      <c r="CP12" s="312">
        <v>4843.8256516143456</v>
      </c>
      <c r="CQ12" s="312">
        <v>4451.5336678685962</v>
      </c>
      <c r="CR12" s="312">
        <v>4082.1618848554645</v>
      </c>
      <c r="CS12" s="312">
        <v>3733.8457691303124</v>
      </c>
      <c r="CT12" s="312">
        <v>3403.7411018866651</v>
      </c>
      <c r="CU12" s="312">
        <v>3087.4047679337259</v>
      </c>
      <c r="CV12" s="312">
        <v>2777.5420733361207</v>
      </c>
      <c r="CW12" s="312">
        <v>2461.3659221839721</v>
      </c>
      <c r="CX12" s="312">
        <v>2114.7377270163392</v>
      </c>
      <c r="CY12" s="313">
        <v>1688.3387597277069</v>
      </c>
    </row>
    <row r="13" spans="2:103">
      <c r="B13" s="44">
        <f t="shared" si="3"/>
        <v>2.5</v>
      </c>
      <c r="C13" s="45" t="s">
        <v>67</v>
      </c>
      <c r="D13" s="46">
        <f t="shared" si="2"/>
        <v>5985.9999999999991</v>
      </c>
      <c r="E13" s="312">
        <v>35832.24357231622</v>
      </c>
      <c r="F13" s="312">
        <v>35216.078303293296</v>
      </c>
      <c r="G13" s="312">
        <v>34562.252514838518</v>
      </c>
      <c r="H13" s="312">
        <v>33887.739148469816</v>
      </c>
      <c r="I13" s="312">
        <v>33203.67068837148</v>
      </c>
      <c r="J13" s="312">
        <v>32516.65002049963</v>
      </c>
      <c r="K13" s="312">
        <v>31829.988483851757</v>
      </c>
      <c r="L13" s="312">
        <v>31144.845136173666</v>
      </c>
      <c r="M13" s="312">
        <v>30461.25741616881</v>
      </c>
      <c r="N13" s="312">
        <v>29779.06031660836</v>
      </c>
      <c r="O13" s="312">
        <v>29098.693034210348</v>
      </c>
      <c r="P13" s="312">
        <v>28421.892341748797</v>
      </c>
      <c r="Q13" s="312">
        <v>27752.273461326324</v>
      </c>
      <c r="R13" s="312">
        <v>27095.804131459874</v>
      </c>
      <c r="S13" s="312">
        <v>26461.187304751191</v>
      </c>
      <c r="T13" s="312">
        <v>25838.531498284694</v>
      </c>
      <c r="U13" s="312">
        <v>25227.590796749362</v>
      </c>
      <c r="V13" s="312">
        <v>24639.024267808061</v>
      </c>
      <c r="W13" s="312">
        <v>24071.206058575204</v>
      </c>
      <c r="X13" s="312">
        <v>23522.569351131384</v>
      </c>
      <c r="Y13" s="312">
        <v>22991.608067112284</v>
      </c>
      <c r="Z13" s="312">
        <v>22476.878322259123</v>
      </c>
      <c r="AA13" s="312">
        <v>21976.999696444742</v>
      </c>
      <c r="AB13" s="312">
        <v>21490.6563694617</v>
      </c>
      <c r="AC13" s="312">
        <v>21016.598158788533</v>
      </c>
      <c r="AD13" s="312">
        <v>20553.641482593383</v>
      </c>
      <c r="AE13" s="312">
        <v>20100.670259335544</v>
      </c>
      <c r="AF13" s="312">
        <v>19656.636744473457</v>
      </c>
      <c r="AG13" s="312">
        <v>19220.562294965148</v>
      </c>
      <c r="AH13" s="312">
        <v>18791.538043467051</v>
      </c>
      <c r="AI13" s="312">
        <v>18368.725456413071</v>
      </c>
      <c r="AJ13" s="312">
        <v>17951.35674351576</v>
      </c>
      <c r="AK13" s="312">
        <v>17538.735080703096</v>
      </c>
      <c r="AL13" s="312">
        <v>17130.234604115511</v>
      </c>
      <c r="AM13" s="312">
        <v>16725.300129550236</v>
      </c>
      <c r="AN13" s="312">
        <v>16323.446549664484</v>
      </c>
      <c r="AO13" s="312">
        <v>15924.257860307862</v>
      </c>
      <c r="AP13" s="312">
        <v>15527.385767501524</v>
      </c>
      <c r="AQ13" s="312">
        <v>15132.547827737229</v>
      </c>
      <c r="AR13" s="312">
        <v>14739.525076299407</v>
      </c>
      <c r="AS13" s="312">
        <v>14348.159101049641</v>
      </c>
      <c r="AT13" s="312">
        <v>13958.348522327004</v>
      </c>
      <c r="AU13" s="312">
        <v>13570.044843016967</v>
      </c>
      <c r="AV13" s="312">
        <v>13183.247636081414</v>
      </c>
      <c r="AW13" s="312">
        <v>12797.999039492535</v>
      </c>
      <c r="AX13" s="312">
        <v>12414.377530083621</v>
      </c>
      <c r="AY13" s="312">
        <v>12032.490947726958</v>
      </c>
      <c r="AZ13" s="312">
        <v>11652.468738804657</v>
      </c>
      <c r="BA13" s="312">
        <v>11274.453382356551</v>
      </c>
      <c r="BB13" s="312">
        <v>19983.175945071409</v>
      </c>
      <c r="BC13" s="312">
        <v>19490.767750358664</v>
      </c>
      <c r="BD13" s="312">
        <v>19001.744572799624</v>
      </c>
      <c r="BE13" s="312">
        <v>18523.725864792355</v>
      </c>
      <c r="BF13" s="312">
        <v>18055.614354024372</v>
      </c>
      <c r="BG13" s="312">
        <v>17523.940075567356</v>
      </c>
      <c r="BH13" s="312">
        <v>16946.401018331657</v>
      </c>
      <c r="BI13" s="312">
        <v>16363.815919135139</v>
      </c>
      <c r="BJ13" s="312">
        <v>15776.635527797185</v>
      </c>
      <c r="BK13" s="312">
        <v>15192.592612351757</v>
      </c>
      <c r="BL13" s="312">
        <v>14611.445335156397</v>
      </c>
      <c r="BM13" s="312">
        <v>14033.121934239036</v>
      </c>
      <c r="BN13" s="312">
        <v>13457.716599396095</v>
      </c>
      <c r="BO13" s="312">
        <v>12885.482558736021</v>
      </c>
      <c r="BP13" s="312">
        <v>12316.822453422683</v>
      </c>
      <c r="BQ13" s="312">
        <v>11753.089277658797</v>
      </c>
      <c r="BR13" s="312">
        <v>11190.187972559379</v>
      </c>
      <c r="BS13" s="312">
        <v>10628.571702701447</v>
      </c>
      <c r="BT13" s="312">
        <v>10082.326611718297</v>
      </c>
      <c r="BU13" s="312">
        <v>9551.1826827861551</v>
      </c>
      <c r="BV13" s="312">
        <v>20321.847738300348</v>
      </c>
      <c r="BW13" s="312">
        <v>19410.463198952522</v>
      </c>
      <c r="BX13" s="312">
        <v>18514.694908682082</v>
      </c>
      <c r="BY13" s="312">
        <v>17634.16487011694</v>
      </c>
      <c r="BZ13" s="312">
        <v>16768.748441267573</v>
      </c>
      <c r="CA13" s="312">
        <v>15918.610953047502</v>
      </c>
      <c r="CB13" s="312">
        <v>15084.220376434729</v>
      </c>
      <c r="CC13" s="312">
        <v>14266.338431924181</v>
      </c>
      <c r="CD13" s="312">
        <v>13465.992866307515</v>
      </c>
      <c r="CE13" s="312">
        <v>12684.433992067614</v>
      </c>
      <c r="CF13" s="312">
        <v>11923.078927053688</v>
      </c>
      <c r="CG13" s="312">
        <v>11183.447218690239</v>
      </c>
      <c r="CH13" s="312">
        <v>10467.091625593719</v>
      </c>
      <c r="CI13" s="312">
        <v>9775.5277097075523</v>
      </c>
      <c r="CJ13" s="312">
        <v>9110.1655277870304</v>
      </c>
      <c r="CK13" s="312">
        <v>8472.2460776494027</v>
      </c>
      <c r="CL13" s="312">
        <v>7862.784228392673</v>
      </c>
      <c r="CM13" s="312">
        <v>7282.5185998022207</v>
      </c>
      <c r="CN13" s="312">
        <v>6731.8671461430758</v>
      </c>
      <c r="CO13" s="312">
        <v>6210.8847932613025</v>
      </c>
      <c r="CP13" s="312">
        <v>5719.2158296169382</v>
      </c>
      <c r="CQ13" s="312">
        <v>5256.0277042303915</v>
      </c>
      <c r="CR13" s="312">
        <v>4819.9019845281391</v>
      </c>
      <c r="CS13" s="312">
        <v>4408.6371731900072</v>
      </c>
      <c r="CT13" s="312">
        <v>4018.8750359625683</v>
      </c>
      <c r="CU13" s="312">
        <v>3645.3694850301827</v>
      </c>
      <c r="CV13" s="312">
        <v>3279.5075082763833</v>
      </c>
      <c r="CW13" s="312">
        <v>2906.191088843726</v>
      </c>
      <c r="CX13" s="312">
        <v>2496.9192439470025</v>
      </c>
      <c r="CY13" s="313">
        <v>1993.4602223290999</v>
      </c>
    </row>
    <row r="14" spans="2:103">
      <c r="B14" s="44">
        <f t="shared" si="3"/>
        <v>2.75</v>
      </c>
      <c r="C14" s="45" t="s">
        <v>68</v>
      </c>
      <c r="D14" s="46">
        <f t="shared" si="2"/>
        <v>6584.5999999999995</v>
      </c>
      <c r="E14" s="312">
        <v>41316.770649711558</v>
      </c>
      <c r="F14" s="312">
        <v>40606.294370123898</v>
      </c>
      <c r="G14" s="312">
        <v>39852.39320588523</v>
      </c>
      <c r="H14" s="312">
        <v>39074.637997725396</v>
      </c>
      <c r="I14" s="312">
        <v>38285.865181489571</v>
      </c>
      <c r="J14" s="312">
        <v>37493.688288943449</v>
      </c>
      <c r="K14" s="312">
        <v>36701.925496686206</v>
      </c>
      <c r="L14" s="312">
        <v>35911.913269261473</v>
      </c>
      <c r="M14" s="312">
        <v>35123.694775786484</v>
      </c>
      <c r="N14" s="312">
        <v>34337.07975282392</v>
      </c>
      <c r="O14" s="312">
        <v>33552.574621079279</v>
      </c>
      <c r="P14" s="312">
        <v>32772.181985894022</v>
      </c>
      <c r="Q14" s="312">
        <v>32000.070419692602</v>
      </c>
      <c r="R14" s="312">
        <v>31243.121090356795</v>
      </c>
      <c r="S14" s="312">
        <v>30511.369035070253</v>
      </c>
      <c r="T14" s="312">
        <v>29793.408768430309</v>
      </c>
      <c r="U14" s="312">
        <v>29088.956735027325</v>
      </c>
      <c r="V14" s="312">
        <v>28410.303492472562</v>
      </c>
      <c r="W14" s="312">
        <v>27755.574332846918</v>
      </c>
      <c r="X14" s="312">
        <v>27122.962619161695</v>
      </c>
      <c r="Y14" s="312">
        <v>26510.731750853964</v>
      </c>
      <c r="Z14" s="312">
        <v>25917.216840972254</v>
      </c>
      <c r="AA14" s="312">
        <v>25340.826180594442</v>
      </c>
      <c r="AB14" s="312">
        <v>24780.042548460937</v>
      </c>
      <c r="AC14" s="312">
        <v>24233.424407582694</v>
      </c>
      <c r="AD14" s="312">
        <v>23699.607015643389</v>
      </c>
      <c r="AE14" s="312">
        <v>23177.303462295065</v>
      </c>
      <c r="AF14" s="312">
        <v>22665.30563393368</v>
      </c>
      <c r="AG14" s="312">
        <v>22162.485095214914</v>
      </c>
      <c r="AH14" s="312">
        <v>21667.7938664467</v>
      </c>
      <c r="AI14" s="312">
        <v>21180.265067088541</v>
      </c>
      <c r="AJ14" s="312">
        <v>20699.013387931438</v>
      </c>
      <c r="AK14" s="312">
        <v>20223.235348157657</v>
      </c>
      <c r="AL14" s="312">
        <v>19752.209288418904</v>
      </c>
      <c r="AM14" s="312">
        <v>19285.295047338535</v>
      </c>
      <c r="AN14" s="312">
        <v>18821.933266449865</v>
      </c>
      <c r="AO14" s="312">
        <v>18361.644267497839</v>
      </c>
      <c r="AP14" s="312">
        <v>17904.02644620074</v>
      </c>
      <c r="AQ14" s="312">
        <v>17448.754127901091</v>
      </c>
      <c r="AR14" s="312">
        <v>16995.574832875849</v>
      </c>
      <c r="AS14" s="312">
        <v>16544.305902230706</v>
      </c>
      <c r="AT14" s="312">
        <v>16094.830439009709</v>
      </c>
      <c r="AU14" s="312">
        <v>15647.092523070585</v>
      </c>
      <c r="AV14" s="312">
        <v>15201.091662012243</v>
      </c>
      <c r="AW14" s="312">
        <v>14756.876443496496</v>
      </c>
      <c r="AX14" s="312">
        <v>14314.537356116827</v>
      </c>
      <c r="AY14" s="312">
        <v>13874.198745848431</v>
      </c>
      <c r="AZ14" s="312">
        <v>13436.009872295164</v>
      </c>
      <c r="BA14" s="312">
        <v>13000.135022513165</v>
      </c>
      <c r="BB14" s="312">
        <v>23041.825324419075</v>
      </c>
      <c r="BC14" s="312">
        <v>22474.048528474788</v>
      </c>
      <c r="BD14" s="312">
        <v>21910.174864554669</v>
      </c>
      <c r="BE14" s="312">
        <v>21358.990027770775</v>
      </c>
      <c r="BF14" s="312">
        <v>20819.228795966879</v>
      </c>
      <c r="BG14" s="312">
        <v>20206.1758014195</v>
      </c>
      <c r="BH14" s="312">
        <v>19540.237908892625</v>
      </c>
      <c r="BI14" s="312">
        <v>18868.481621043582</v>
      </c>
      <c r="BJ14" s="312">
        <v>18191.426680011042</v>
      </c>
      <c r="BK14" s="312">
        <v>17517.989440772944</v>
      </c>
      <c r="BL14" s="312">
        <v>16847.891049721155</v>
      </c>
      <c r="BM14" s="312">
        <v>16181.048760908277</v>
      </c>
      <c r="BN14" s="312">
        <v>15517.571180936313</v>
      </c>
      <c r="BO14" s="312">
        <v>14857.750297318065</v>
      </c>
      <c r="BP14" s="312">
        <v>14202.050379966971</v>
      </c>
      <c r="BQ14" s="312">
        <v>13552.031514035145</v>
      </c>
      <c r="BR14" s="312">
        <v>12902.971845910302</v>
      </c>
      <c r="BS14" s="312">
        <v>12255.393902094525</v>
      </c>
      <c r="BT14" s="312">
        <v>11625.539868613952</v>
      </c>
      <c r="BU14" s="312">
        <v>11013.098399539138</v>
      </c>
      <c r="BV14" s="312">
        <v>23432.334637019791</v>
      </c>
      <c r="BW14" s="312">
        <v>22381.452464098315</v>
      </c>
      <c r="BX14" s="312">
        <v>21348.576782459953</v>
      </c>
      <c r="BY14" s="312">
        <v>20333.271737991981</v>
      </c>
      <c r="BZ14" s="312">
        <v>19335.393610849344</v>
      </c>
      <c r="CA14" s="312">
        <v>18355.133037697629</v>
      </c>
      <c r="CB14" s="312">
        <v>17393.029617725759</v>
      </c>
      <c r="CC14" s="312">
        <v>16449.961661300331</v>
      </c>
      <c r="CD14" s="312">
        <v>15527.1142233954</v>
      </c>
      <c r="CE14" s="312">
        <v>14625.928990853474</v>
      </c>
      <c r="CF14" s="312">
        <v>13748.039987317008</v>
      </c>
      <c r="CG14" s="312">
        <v>12895.199343999971</v>
      </c>
      <c r="CH14" s="312">
        <v>12069.197486653982</v>
      </c>
      <c r="CI14" s="312">
        <v>11271.78195098932</v>
      </c>
      <c r="CJ14" s="312">
        <v>10504.578618774842</v>
      </c>
      <c r="CK14" s="312">
        <v>9769.0184364732922</v>
      </c>
      <c r="CL14" s="312">
        <v>9066.2716102895101</v>
      </c>
      <c r="CM14" s="312">
        <v>8397.1898140576632</v>
      </c>
      <c r="CN14" s="312">
        <v>7762.254974634363</v>
      </c>
      <c r="CO14" s="312">
        <v>7161.5304248829307</v>
      </c>
      <c r="CP14" s="312">
        <v>6594.6060076195308</v>
      </c>
      <c r="CQ14" s="312">
        <v>6060.5217405921858</v>
      </c>
      <c r="CR14" s="312">
        <v>5557.6420842008129</v>
      </c>
      <c r="CS14" s="312">
        <v>5083.4285772497024</v>
      </c>
      <c r="CT14" s="312">
        <v>4634.0089700384715</v>
      </c>
      <c r="CU14" s="312">
        <v>4203.3342021266399</v>
      </c>
      <c r="CV14" s="312">
        <v>3781.4729432166459</v>
      </c>
      <c r="CW14" s="312">
        <v>3351.0162555034799</v>
      </c>
      <c r="CX14" s="312">
        <v>2879.1007608776663</v>
      </c>
      <c r="CY14" s="313">
        <v>2298.5816849304924</v>
      </c>
    </row>
    <row r="15" spans="2:103">
      <c r="B15" s="44">
        <f t="shared" si="3"/>
        <v>3</v>
      </c>
      <c r="C15" s="45" t="s">
        <v>48</v>
      </c>
      <c r="D15" s="46">
        <f t="shared" si="2"/>
        <v>7183.2</v>
      </c>
      <c r="E15" s="312">
        <v>46801.297727106896</v>
      </c>
      <c r="F15" s="312">
        <v>45996.510436954501</v>
      </c>
      <c r="G15" s="312">
        <v>45142.533896931942</v>
      </c>
      <c r="H15" s="312">
        <v>44261.536846980976</v>
      </c>
      <c r="I15" s="312">
        <v>43368.059674607648</v>
      </c>
      <c r="J15" s="312">
        <v>42470.726557387272</v>
      </c>
      <c r="K15" s="312">
        <v>41573.862509520666</v>
      </c>
      <c r="L15" s="312">
        <v>40678.98140234928</v>
      </c>
      <c r="M15" s="312">
        <v>39786.132135404157</v>
      </c>
      <c r="N15" s="312">
        <v>38895.099189039494</v>
      </c>
      <c r="O15" s="312">
        <v>38006.456207948213</v>
      </c>
      <c r="P15" s="312">
        <v>37122.471630039247</v>
      </c>
      <c r="Q15" s="312">
        <v>36247.867378058872</v>
      </c>
      <c r="R15" s="312">
        <v>35390.438049253717</v>
      </c>
      <c r="S15" s="312">
        <v>34561.550765389315</v>
      </c>
      <c r="T15" s="312">
        <v>33748.286038575927</v>
      </c>
      <c r="U15" s="312">
        <v>32950.322673305287</v>
      </c>
      <c r="V15" s="312">
        <v>32181.582717137062</v>
      </c>
      <c r="W15" s="312">
        <v>31439.942607118632</v>
      </c>
      <c r="X15" s="312">
        <v>30723.35588719201</v>
      </c>
      <c r="Y15" s="312">
        <v>30029.855434595636</v>
      </c>
      <c r="Z15" s="312">
        <v>29357.555359685386</v>
      </c>
      <c r="AA15" s="312">
        <v>28704.65266474415</v>
      </c>
      <c r="AB15" s="312">
        <v>28069.428727460181</v>
      </c>
      <c r="AC15" s="312">
        <v>27450.250656376855</v>
      </c>
      <c r="AD15" s="312">
        <v>26845.572548693395</v>
      </c>
      <c r="AE15" s="312">
        <v>26253.936665254587</v>
      </c>
      <c r="AF15" s="312">
        <v>25673.974523393903</v>
      </c>
      <c r="AG15" s="312">
        <v>25104.407895464683</v>
      </c>
      <c r="AH15" s="312">
        <v>24544.049689426349</v>
      </c>
      <c r="AI15" s="312">
        <v>23991.804677764012</v>
      </c>
      <c r="AJ15" s="312">
        <v>23446.670032347116</v>
      </c>
      <c r="AK15" s="312">
        <v>22907.735615612211</v>
      </c>
      <c r="AL15" s="312">
        <v>22374.183972722298</v>
      </c>
      <c r="AM15" s="312">
        <v>21845.289965126838</v>
      </c>
      <c r="AN15" s="312">
        <v>21320.419983235246</v>
      </c>
      <c r="AO15" s="312">
        <v>20799.03067468782</v>
      </c>
      <c r="AP15" s="312">
        <v>20280.667124899948</v>
      </c>
      <c r="AQ15" s="312">
        <v>19764.960428064951</v>
      </c>
      <c r="AR15" s="312">
        <v>19251.624589452287</v>
      </c>
      <c r="AS15" s="312">
        <v>18740.452703411778</v>
      </c>
      <c r="AT15" s="312">
        <v>18231.312355692411</v>
      </c>
      <c r="AU15" s="312">
        <v>17724.140203124203</v>
      </c>
      <c r="AV15" s="312">
        <v>17218.935687943071</v>
      </c>
      <c r="AW15" s="312">
        <v>16715.753847500455</v>
      </c>
      <c r="AX15" s="312">
        <v>16214.697182150034</v>
      </c>
      <c r="AY15" s="312">
        <v>15715.906543969904</v>
      </c>
      <c r="AZ15" s="312">
        <v>15219.551005785674</v>
      </c>
      <c r="BA15" s="312">
        <v>14725.816662669778</v>
      </c>
      <c r="BB15" s="312">
        <v>26100.47470376674</v>
      </c>
      <c r="BC15" s="312">
        <v>25457.329306590909</v>
      </c>
      <c r="BD15" s="312">
        <v>24818.605156309713</v>
      </c>
      <c r="BE15" s="312">
        <v>24194.254190749198</v>
      </c>
      <c r="BF15" s="312">
        <v>23582.843237909387</v>
      </c>
      <c r="BG15" s="312">
        <v>22888.411527271644</v>
      </c>
      <c r="BH15" s="312">
        <v>22134.074799453592</v>
      </c>
      <c r="BI15" s="312">
        <v>21373.14732295202</v>
      </c>
      <c r="BJ15" s="312">
        <v>20606.217832224895</v>
      </c>
      <c r="BK15" s="312">
        <v>19843.386269194132</v>
      </c>
      <c r="BL15" s="312">
        <v>19084.336764285908</v>
      </c>
      <c r="BM15" s="312">
        <v>18328.975587577515</v>
      </c>
      <c r="BN15" s="312">
        <v>17577.425762476531</v>
      </c>
      <c r="BO15" s="312">
        <v>16830.01803590011</v>
      </c>
      <c r="BP15" s="312">
        <v>16087.27830651126</v>
      </c>
      <c r="BQ15" s="312">
        <v>15350.973750411489</v>
      </c>
      <c r="BR15" s="312">
        <v>14615.755719261229</v>
      </c>
      <c r="BS15" s="312">
        <v>13882.216101487604</v>
      </c>
      <c r="BT15" s="312">
        <v>13168.753125509611</v>
      </c>
      <c r="BU15" s="312">
        <v>12475.014116292121</v>
      </c>
      <c r="BV15" s="312">
        <v>26542.821535739233</v>
      </c>
      <c r="BW15" s="312">
        <v>25352.441729244107</v>
      </c>
      <c r="BX15" s="312">
        <v>24182.458656237824</v>
      </c>
      <c r="BY15" s="312">
        <v>23032.378605867023</v>
      </c>
      <c r="BZ15" s="312">
        <v>21902.038780431118</v>
      </c>
      <c r="CA15" s="312">
        <v>20791.655122347758</v>
      </c>
      <c r="CB15" s="312">
        <v>19701.838859016789</v>
      </c>
      <c r="CC15" s="312">
        <v>18633.58489067648</v>
      </c>
      <c r="CD15" s="312">
        <v>17588.235580483284</v>
      </c>
      <c r="CE15" s="312">
        <v>16567.423989639334</v>
      </c>
      <c r="CF15" s="312">
        <v>15573.001047580328</v>
      </c>
      <c r="CG15" s="312">
        <v>14606.951469309701</v>
      </c>
      <c r="CH15" s="312">
        <v>13671.303347714245</v>
      </c>
      <c r="CI15" s="312">
        <v>12768.036192271087</v>
      </c>
      <c r="CJ15" s="312">
        <v>11898.991709762653</v>
      </c>
      <c r="CK15" s="312">
        <v>11065.79079529718</v>
      </c>
      <c r="CL15" s="312">
        <v>10269.758992186347</v>
      </c>
      <c r="CM15" s="312">
        <v>9511.8610283131056</v>
      </c>
      <c r="CN15" s="312">
        <v>8792.642803125651</v>
      </c>
      <c r="CO15" s="312">
        <v>8112.1760565045588</v>
      </c>
      <c r="CP15" s="312">
        <v>7469.9961856221234</v>
      </c>
      <c r="CQ15" s="312">
        <v>6865.0157769539801</v>
      </c>
      <c r="CR15" s="312">
        <v>6295.3821838734875</v>
      </c>
      <c r="CS15" s="312">
        <v>5758.2199813093976</v>
      </c>
      <c r="CT15" s="312">
        <v>5249.1429041143747</v>
      </c>
      <c r="CU15" s="312">
        <v>4761.2989192230962</v>
      </c>
      <c r="CV15" s="312">
        <v>4283.4383781569086</v>
      </c>
      <c r="CW15" s="312">
        <v>3795.8414221632338</v>
      </c>
      <c r="CX15" s="312">
        <v>3261.28227780833</v>
      </c>
      <c r="CY15" s="313">
        <v>2603.7031475318854</v>
      </c>
    </row>
    <row r="16" spans="2:103">
      <c r="B16" s="44">
        <f t="shared" si="3"/>
        <v>3.25</v>
      </c>
      <c r="C16" s="45" t="s">
        <v>69</v>
      </c>
      <c r="D16" s="46">
        <f t="shared" si="2"/>
        <v>7781.8</v>
      </c>
      <c r="E16" s="314">
        <v>67772.552691366785</v>
      </c>
      <c r="F16" s="314">
        <v>66800.81749233717</v>
      </c>
      <c r="G16" s="314">
        <v>65756.237139189441</v>
      </c>
      <c r="H16" s="314">
        <v>64669.690821259195</v>
      </c>
      <c r="I16" s="314">
        <v>63561.503123805218</v>
      </c>
      <c r="J16" s="314">
        <v>62443.722260928131</v>
      </c>
      <c r="K16" s="314">
        <v>61322.307166798215</v>
      </c>
      <c r="L16" s="314">
        <v>60199.175731153664</v>
      </c>
      <c r="M16" s="314">
        <v>59074.095463416015</v>
      </c>
      <c r="N16" s="314">
        <v>57946.410309352039</v>
      </c>
      <c r="O16" s="314">
        <v>56816.600449326099</v>
      </c>
      <c r="P16" s="314">
        <v>55687.67202427244</v>
      </c>
      <c r="Q16" s="314">
        <v>54566.3762468817</v>
      </c>
      <c r="R16" s="314">
        <v>53464.266641939146</v>
      </c>
      <c r="S16" s="314">
        <v>52398.622634849133</v>
      </c>
      <c r="T16" s="314">
        <v>51350.270121331152</v>
      </c>
      <c r="U16" s="314">
        <v>50318.744826149952</v>
      </c>
      <c r="V16" s="314">
        <v>49325.39884682413</v>
      </c>
      <c r="W16" s="314">
        <v>48367.545353789727</v>
      </c>
      <c r="X16" s="314">
        <v>47442.576671396149</v>
      </c>
      <c r="Y16" s="314">
        <v>46547.968194736168</v>
      </c>
      <c r="Z16" s="314">
        <v>45681.281881562289</v>
      </c>
      <c r="AA16" s="314">
        <v>44840.169440758356</v>
      </c>
      <c r="AB16" s="314">
        <v>44022.375314394216</v>
      </c>
      <c r="AC16" s="314">
        <v>43225.739527591853</v>
      </c>
      <c r="AD16" s="314">
        <v>42448.200459205022</v>
      </c>
      <c r="AE16" s="314">
        <v>41687.797566588735</v>
      </c>
      <c r="AF16" s="314">
        <v>40942.674079490855</v>
      </c>
      <c r="AG16" s="314">
        <v>40211.079661325493</v>
      </c>
      <c r="AH16" s="314">
        <v>39491.373020820407</v>
      </c>
      <c r="AI16" s="314">
        <v>38782.024443311937</v>
      </c>
      <c r="AJ16" s="314">
        <v>38081.618198863696</v>
      </c>
      <c r="AK16" s="314">
        <v>37388.854773994535</v>
      </c>
      <c r="AL16" s="314">
        <v>36702.552865203907</v>
      </c>
      <c r="AM16" s="314">
        <v>36021.651065762591</v>
      </c>
      <c r="AN16" s="314">
        <v>35345.209172478324</v>
      </c>
      <c r="AO16" s="314">
        <v>34672.409036389494</v>
      </c>
      <c r="AP16" s="314">
        <v>34002.554880614829</v>
      </c>
      <c r="AQ16" s="314">
        <v>33335.073009868909</v>
      </c>
      <c r="AR16" s="314">
        <v>32669.510839367664</v>
      </c>
      <c r="AS16" s="314">
        <v>32005.535175858415</v>
      </c>
      <c r="AT16" s="314">
        <v>31342.92969011885</v>
      </c>
      <c r="AU16" s="314">
        <v>30681.591528187942</v>
      </c>
      <c r="AV16" s="314">
        <v>30021.527017469227</v>
      </c>
      <c r="AW16" s="314">
        <v>29362.846433223633</v>
      </c>
      <c r="AX16" s="314">
        <v>28705.757800318825</v>
      </c>
      <c r="AY16" s="314">
        <v>28050.559713774157</v>
      </c>
      <c r="AZ16" s="314">
        <v>27397.633168915461</v>
      </c>
      <c r="BA16" s="314">
        <v>26747.432396973323</v>
      </c>
      <c r="BB16" s="314">
        <v>37966.055102021855</v>
      </c>
      <c r="BC16" s="314">
        <v>37167.692726219291</v>
      </c>
      <c r="BD16" s="314">
        <v>36375.020640220449</v>
      </c>
      <c r="BE16" s="314">
        <v>35602.901100994233</v>
      </c>
      <c r="BF16" s="314">
        <v>34849.844458671127</v>
      </c>
      <c r="BG16" s="314">
        <v>33974.081862804975</v>
      </c>
      <c r="BH16" s="314">
        <v>33006.969518603801</v>
      </c>
      <c r="BI16" s="314">
        <v>32025.824246266013</v>
      </c>
      <c r="BJ16" s="314">
        <v>31030.924730987565</v>
      </c>
      <c r="BK16" s="314">
        <v>30036.898023366171</v>
      </c>
      <c r="BL16" s="314">
        <v>29042.9837435933</v>
      </c>
      <c r="BM16" s="314">
        <v>28048.707913059086</v>
      </c>
      <c r="BN16" s="314">
        <v>27053.880931225562</v>
      </c>
      <c r="BO16" s="314">
        <v>26058.590583282421</v>
      </c>
      <c r="BP16" s="314">
        <v>25063.190021417817</v>
      </c>
      <c r="BQ16" s="314">
        <v>24069.946019441559</v>
      </c>
      <c r="BR16" s="314">
        <v>23069.940608209072</v>
      </c>
      <c r="BS16" s="314">
        <v>22063.238936335416</v>
      </c>
      <c r="BT16" s="314">
        <v>21078.31279667317</v>
      </c>
      <c r="BU16" s="314">
        <v>20114.677447334601</v>
      </c>
      <c r="BV16" s="314">
        <v>33913.952403569099</v>
      </c>
      <c r="BW16" s="314">
        <v>32456.18122343428</v>
      </c>
      <c r="BX16" s="314">
        <v>31019.74809621551</v>
      </c>
      <c r="BY16" s="314">
        <v>29604.01741173699</v>
      </c>
      <c r="BZ16" s="314">
        <v>28208.76932258434</v>
      </c>
      <c r="CA16" s="314">
        <v>26834.266793321789</v>
      </c>
      <c r="CB16" s="314">
        <v>25481.283768734807</v>
      </c>
      <c r="CC16" s="314">
        <v>24151.097837368994</v>
      </c>
      <c r="CD16" s="314">
        <v>22845.451342836117</v>
      </c>
      <c r="CE16" s="314">
        <v>21566.485555748201</v>
      </c>
      <c r="CF16" s="314">
        <v>20316.653157613007</v>
      </c>
      <c r="CG16" s="314">
        <v>19098.614791427099</v>
      </c>
      <c r="CH16" s="314">
        <v>17915.125694668881</v>
      </c>
      <c r="CI16" s="314">
        <v>16768.918357455826</v>
      </c>
      <c r="CJ16" s="314">
        <v>15662.586670944816</v>
      </c>
      <c r="CK16" s="314">
        <v>14598.476094437741</v>
      </c>
      <c r="CL16" s="314">
        <v>13578.582919440611</v>
      </c>
      <c r="CM16" s="314">
        <v>12604.463652286337</v>
      </c>
      <c r="CN16" s="314">
        <v>11677.152670145297</v>
      </c>
      <c r="CO16" s="314">
        <v>10797.082175007792</v>
      </c>
      <c r="CP16" s="314">
        <v>9963.9920998582784</v>
      </c>
      <c r="CQ16" s="314">
        <v>9176.8069435395373</v>
      </c>
      <c r="CR16" s="314">
        <v>8433.4371338269884</v>
      </c>
      <c r="CS16" s="314">
        <v>7730.4249126726136</v>
      </c>
      <c r="CT16" s="314">
        <v>7062.2775261775314</v>
      </c>
      <c r="CU16" s="314">
        <v>6420.1636710501916</v>
      </c>
      <c r="CV16" s="314">
        <v>5789.2698310258202</v>
      </c>
      <c r="CW16" s="314">
        <v>5143.2023219992589</v>
      </c>
      <c r="CX16" s="314">
        <v>4431.4970294917093</v>
      </c>
      <c r="CY16" s="315">
        <v>3549.9477322581606</v>
      </c>
    </row>
    <row r="17" spans="2:103">
      <c r="B17" s="44">
        <f t="shared" si="3"/>
        <v>3.5</v>
      </c>
      <c r="C17" s="45" t="s">
        <v>70</v>
      </c>
      <c r="D17" s="46">
        <f t="shared" si="2"/>
        <v>8380.4</v>
      </c>
      <c r="E17" s="314">
        <v>88743.807655626588</v>
      </c>
      <c r="F17" s="314">
        <v>87605.124547719752</v>
      </c>
      <c r="G17" s="314">
        <v>86369.940381446911</v>
      </c>
      <c r="H17" s="314">
        <v>85077.844795537385</v>
      </c>
      <c r="I17" s="314">
        <v>83754.94657300273</v>
      </c>
      <c r="J17" s="314">
        <v>82416.71796446896</v>
      </c>
      <c r="K17" s="314">
        <v>81070.751824075676</v>
      </c>
      <c r="L17" s="314">
        <v>79719.37005995799</v>
      </c>
      <c r="M17" s="314">
        <v>78362.058791427786</v>
      </c>
      <c r="N17" s="314">
        <v>76997.721429664554</v>
      </c>
      <c r="O17" s="314">
        <v>75626.744690703927</v>
      </c>
      <c r="P17" s="314">
        <v>74252.872418505576</v>
      </c>
      <c r="Q17" s="314">
        <v>72884.88511570447</v>
      </c>
      <c r="R17" s="314">
        <v>71538.095234624518</v>
      </c>
      <c r="S17" s="314">
        <v>70235.694504308922</v>
      </c>
      <c r="T17" s="314">
        <v>68952.254204086319</v>
      </c>
      <c r="U17" s="314">
        <v>67687.166978994559</v>
      </c>
      <c r="V17" s="314">
        <v>66469.214976511168</v>
      </c>
      <c r="W17" s="314">
        <v>65295.148100460763</v>
      </c>
      <c r="X17" s="314">
        <v>64161.79745560023</v>
      </c>
      <c r="Y17" s="314">
        <v>63066.080954876641</v>
      </c>
      <c r="Z17" s="314">
        <v>62005.008403439162</v>
      </c>
      <c r="AA17" s="314">
        <v>60975.686216772476</v>
      </c>
      <c r="AB17" s="314">
        <v>59975.321901328192</v>
      </c>
      <c r="AC17" s="314">
        <v>59001.228398806794</v>
      </c>
      <c r="AD17" s="314">
        <v>58050.82836971659</v>
      </c>
      <c r="AE17" s="314">
        <v>57121.658467922854</v>
      </c>
      <c r="AF17" s="314">
        <v>56211.373635587777</v>
      </c>
      <c r="AG17" s="314">
        <v>55317.751427186216</v>
      </c>
      <c r="AH17" s="314">
        <v>54438.696352214407</v>
      </c>
      <c r="AI17" s="314">
        <v>53572.244208859804</v>
      </c>
      <c r="AJ17" s="314">
        <v>52716.566365380248</v>
      </c>
      <c r="AK17" s="314">
        <v>51869.97393237683</v>
      </c>
      <c r="AL17" s="314">
        <v>51030.921757685457</v>
      </c>
      <c r="AM17" s="314">
        <v>50198.012166398315</v>
      </c>
      <c r="AN17" s="314">
        <v>49369.998361721344</v>
      </c>
      <c r="AO17" s="314">
        <v>48545.787398091168</v>
      </c>
      <c r="AP17" s="314">
        <v>47724.442636329681</v>
      </c>
      <c r="AQ17" s="314">
        <v>46905.185591672838</v>
      </c>
      <c r="AR17" s="314">
        <v>46087.397089283011</v>
      </c>
      <c r="AS17" s="314">
        <v>45270.617648305051</v>
      </c>
      <c r="AT17" s="314">
        <v>44454.54702454526</v>
      </c>
      <c r="AU17" s="314">
        <v>43639.042853251682</v>
      </c>
      <c r="AV17" s="314">
        <v>42824.118346995383</v>
      </c>
      <c r="AW17" s="314">
        <v>42009.939018946781</v>
      </c>
      <c r="AX17" s="314">
        <v>41196.818418487557</v>
      </c>
      <c r="AY17" s="314">
        <v>40385.212883578381</v>
      </c>
      <c r="AZ17" s="314">
        <v>39575.71533204522</v>
      </c>
      <c r="BA17" s="314">
        <v>38769.048131276839</v>
      </c>
      <c r="BB17" s="314">
        <v>49831.635500276971</v>
      </c>
      <c r="BC17" s="314">
        <v>48878.056145847644</v>
      </c>
      <c r="BD17" s="314">
        <v>47931.436124131156</v>
      </c>
      <c r="BE17" s="314">
        <v>47011.548011239269</v>
      </c>
      <c r="BF17" s="314">
        <v>46116.845679432867</v>
      </c>
      <c r="BG17" s="314">
        <v>45059.752198338305</v>
      </c>
      <c r="BH17" s="314">
        <v>43879.864237754009</v>
      </c>
      <c r="BI17" s="314">
        <v>42678.501169579977</v>
      </c>
      <c r="BJ17" s="314">
        <v>41455.631629750234</v>
      </c>
      <c r="BK17" s="314">
        <v>40230.409777538211</v>
      </c>
      <c r="BL17" s="314">
        <v>48960.277702208143</v>
      </c>
      <c r="BM17" s="314">
        <v>47488.172564022258</v>
      </c>
      <c r="BN17" s="314">
        <v>46006.791268723653</v>
      </c>
      <c r="BO17" s="314">
        <v>44515.735678047058</v>
      </c>
      <c r="BP17" s="314">
        <v>43015.013451230931</v>
      </c>
      <c r="BQ17" s="314">
        <v>41507.890557501683</v>
      </c>
      <c r="BR17" s="314">
        <v>39978.310386104786</v>
      </c>
      <c r="BS17" s="314">
        <v>38425.284606031055</v>
      </c>
      <c r="BT17" s="314">
        <v>36897.432139000317</v>
      </c>
      <c r="BU17" s="314">
        <v>35394.004109419591</v>
      </c>
      <c r="BV17" s="314">
        <v>48656.214139228861</v>
      </c>
      <c r="BW17" s="314">
        <v>46663.660211814655</v>
      </c>
      <c r="BX17" s="314">
        <v>44694.326976170851</v>
      </c>
      <c r="BY17" s="314">
        <v>42747.295023476923</v>
      </c>
      <c r="BZ17" s="314">
        <v>40822.230406890798</v>
      </c>
      <c r="CA17" s="314">
        <v>38919.490135269851</v>
      </c>
      <c r="CB17" s="314">
        <v>37040.173588170859</v>
      </c>
      <c r="CC17" s="314">
        <v>35186.123730754036</v>
      </c>
      <c r="CD17" s="314">
        <v>33359.882867541768</v>
      </c>
      <c r="CE17" s="314">
        <v>31564.608687965963</v>
      </c>
      <c r="CF17" s="314">
        <v>29803.957377678365</v>
      </c>
      <c r="CG17" s="314">
        <v>28081.941435661895</v>
      </c>
      <c r="CH17" s="314">
        <v>26402.770388578181</v>
      </c>
      <c r="CI17" s="314">
        <v>24770.68268782532</v>
      </c>
      <c r="CJ17" s="314">
        <v>23189.77659330915</v>
      </c>
      <c r="CK17" s="314">
        <v>21663.846692718878</v>
      </c>
      <c r="CL17" s="314">
        <v>20196.23077394913</v>
      </c>
      <c r="CM17" s="314">
        <v>18789.668900232806</v>
      </c>
      <c r="CN17" s="314">
        <v>17446.172404184581</v>
      </c>
      <c r="CO17" s="314">
        <v>16166.894412014259</v>
      </c>
      <c r="CP17" s="314">
        <v>14951.983928330581</v>
      </c>
      <c r="CQ17" s="314">
        <v>13800.389276710637</v>
      </c>
      <c r="CR17" s="314">
        <v>12709.547033733983</v>
      </c>
      <c r="CS17" s="314">
        <v>11674.834775399042</v>
      </c>
      <c r="CT17" s="314">
        <v>10688.546770303841</v>
      </c>
      <c r="CU17" s="314">
        <v>9737.8931747043825</v>
      </c>
      <c r="CV17" s="314">
        <v>8800.932736763647</v>
      </c>
      <c r="CW17" s="314">
        <v>7837.9241216713126</v>
      </c>
      <c r="CX17" s="314">
        <v>6771.9265328584679</v>
      </c>
      <c r="CY17" s="315">
        <v>5442.4369017107092</v>
      </c>
    </row>
    <row r="18" spans="2:103">
      <c r="B18" s="44">
        <f t="shared" si="3"/>
        <v>3.75</v>
      </c>
      <c r="C18" s="45" t="s">
        <v>71</v>
      </c>
      <c r="D18" s="46">
        <f t="shared" si="2"/>
        <v>8979</v>
      </c>
      <c r="E18" s="314">
        <v>109715.06261988633</v>
      </c>
      <c r="F18" s="314">
        <v>108409.43160310233</v>
      </c>
      <c r="G18" s="314">
        <v>106983.64362370432</v>
      </c>
      <c r="H18" s="314">
        <v>105485.99876981552</v>
      </c>
      <c r="I18" s="314">
        <v>103948.39002220024</v>
      </c>
      <c r="J18" s="314">
        <v>102389.7136680097</v>
      </c>
      <c r="K18" s="314">
        <v>100819.19648135311</v>
      </c>
      <c r="L18" s="314">
        <v>99239.564388762316</v>
      </c>
      <c r="M18" s="314">
        <v>97650.022119439585</v>
      </c>
      <c r="N18" s="314">
        <v>96049.032549977041</v>
      </c>
      <c r="O18" s="314">
        <v>94436.888932081754</v>
      </c>
      <c r="P18" s="314">
        <v>92818.072812738683</v>
      </c>
      <c r="Q18" s="314">
        <v>91203.39398452724</v>
      </c>
      <c r="R18" s="314">
        <v>89611.92382730986</v>
      </c>
      <c r="S18" s="314">
        <v>88072.766373768653</v>
      </c>
      <c r="T18" s="314">
        <v>86554.238286841486</v>
      </c>
      <c r="U18" s="314">
        <v>85055.589131839166</v>
      </c>
      <c r="V18" s="314">
        <v>83613.031106198207</v>
      </c>
      <c r="W18" s="314">
        <v>82222.750847131771</v>
      </c>
      <c r="X18" s="314">
        <v>80881.018239804253</v>
      </c>
      <c r="Y18" s="314">
        <v>79584.193715017085</v>
      </c>
      <c r="Z18" s="314">
        <v>78328.734925316006</v>
      </c>
      <c r="AA18" s="314">
        <v>77111.202992786595</v>
      </c>
      <c r="AB18" s="314">
        <v>75928.268488262169</v>
      </c>
      <c r="AC18" s="314">
        <v>74776.717270021734</v>
      </c>
      <c r="AD18" s="314">
        <v>73653.456280228129</v>
      </c>
      <c r="AE18" s="314">
        <v>72555.519369256945</v>
      </c>
      <c r="AF18" s="314">
        <v>71480.073191684642</v>
      </c>
      <c r="AG18" s="314">
        <v>70424.42319304694</v>
      </c>
      <c r="AH18" s="314">
        <v>69386.019683608407</v>
      </c>
      <c r="AI18" s="314">
        <v>68362.46397440767</v>
      </c>
      <c r="AJ18" s="314">
        <v>67351.514531896741</v>
      </c>
      <c r="AK18" s="314">
        <v>66351.093090759125</v>
      </c>
      <c r="AL18" s="314">
        <v>65359.290650167008</v>
      </c>
      <c r="AM18" s="314">
        <v>64374.37326703401</v>
      </c>
      <c r="AN18" s="314">
        <v>63394.787550964364</v>
      </c>
      <c r="AO18" s="314">
        <v>62419.165759792784</v>
      </c>
      <c r="AP18" s="314">
        <v>61446.330392044532</v>
      </c>
      <c r="AQ18" s="314">
        <v>60475.298173476738</v>
      </c>
      <c r="AR18" s="314">
        <v>59505.283339198359</v>
      </c>
      <c r="AS18" s="314">
        <v>58535.70012075163</v>
      </c>
      <c r="AT18" s="314">
        <v>57566.16435897167</v>
      </c>
      <c r="AU18" s="314">
        <v>56596.494178315392</v>
      </c>
      <c r="AV18" s="314">
        <v>55626.709676521481</v>
      </c>
      <c r="AW18" s="314">
        <v>54657.031604669901</v>
      </c>
      <c r="AX18" s="314">
        <v>53687.87903665629</v>
      </c>
      <c r="AY18" s="314">
        <v>52719.866053382575</v>
      </c>
      <c r="AZ18" s="314">
        <v>51753.797495174949</v>
      </c>
      <c r="BA18" s="314">
        <v>50790.663865580325</v>
      </c>
      <c r="BB18" s="314">
        <v>61697.215898532115</v>
      </c>
      <c r="BC18" s="314">
        <v>60588.419565476026</v>
      </c>
      <c r="BD18" s="314">
        <v>59487.851608041892</v>
      </c>
      <c r="BE18" s="314">
        <v>58420.194921484333</v>
      </c>
      <c r="BF18" s="314">
        <v>57383.846900194636</v>
      </c>
      <c r="BG18" s="314">
        <v>56145.422533871664</v>
      </c>
      <c r="BH18" s="314">
        <v>54752.758956904217</v>
      </c>
      <c r="BI18" s="314">
        <v>53331.178092893999</v>
      </c>
      <c r="BJ18" s="314">
        <v>51880.338528512933</v>
      </c>
      <c r="BK18" s="314">
        <v>50423.92153171025</v>
      </c>
      <c r="BL18" s="314">
        <v>58918.924681515549</v>
      </c>
      <c r="BM18" s="314">
        <v>57207.904889503829</v>
      </c>
      <c r="BN18" s="314">
        <v>55483.246437472684</v>
      </c>
      <c r="BO18" s="314">
        <v>53744.308225429384</v>
      </c>
      <c r="BP18" s="314">
        <v>51990.925166137502</v>
      </c>
      <c r="BQ18" s="314">
        <v>50226.862826531767</v>
      </c>
      <c r="BR18" s="314">
        <v>48432.495275052657</v>
      </c>
      <c r="BS18" s="314">
        <v>46606.307440878896</v>
      </c>
      <c r="BT18" s="314">
        <v>44806.99181016392</v>
      </c>
      <c r="BU18" s="314">
        <v>43033.667440462101</v>
      </c>
      <c r="BV18" s="314">
        <v>56027.345007058699</v>
      </c>
      <c r="BW18" s="314">
        <v>53767.399706004799</v>
      </c>
      <c r="BX18" s="314">
        <v>51531.616416148507</v>
      </c>
      <c r="BY18" s="314">
        <v>49318.933829346875</v>
      </c>
      <c r="BZ18" s="314">
        <v>47128.960949044005</v>
      </c>
      <c r="CA18" s="314">
        <v>44962.101806243852</v>
      </c>
      <c r="CB18" s="314">
        <v>42819.618497888863</v>
      </c>
      <c r="CC18" s="314">
        <v>40703.63667744655</v>
      </c>
      <c r="CD18" s="314">
        <v>38617.098629894586</v>
      </c>
      <c r="CE18" s="314">
        <v>36563.670254074816</v>
      </c>
      <c r="CF18" s="314">
        <v>34547.60948771103</v>
      </c>
      <c r="CG18" s="314">
        <v>32573.604757779278</v>
      </c>
      <c r="CH18" s="314">
        <v>30646.592735532802</v>
      </c>
      <c r="CI18" s="314">
        <v>28771.564853010044</v>
      </c>
      <c r="CJ18" s="314">
        <v>26953.371554491292</v>
      </c>
      <c r="CK18" s="314">
        <v>25196.531991859432</v>
      </c>
      <c r="CL18" s="314">
        <v>23505.054701203378</v>
      </c>
      <c r="CM18" s="314">
        <v>21882.271524206029</v>
      </c>
      <c r="CN18" s="314">
        <v>20330.682271204219</v>
      </c>
      <c r="CO18" s="314">
        <v>18851.800530517477</v>
      </c>
      <c r="CP18" s="314">
        <v>17445.979842566721</v>
      </c>
      <c r="CQ18" s="314">
        <v>16112.18044329618</v>
      </c>
      <c r="CR18" s="314">
        <v>14847.60198368748</v>
      </c>
      <c r="CS18" s="314">
        <v>13647.039706762251</v>
      </c>
      <c r="CT18" s="314">
        <v>12501.681392366991</v>
      </c>
      <c r="CU18" s="314">
        <v>11396.757926531474</v>
      </c>
      <c r="CV18" s="314">
        <v>10306.764189632559</v>
      </c>
      <c r="CW18" s="314">
        <v>9185.285021507334</v>
      </c>
      <c r="CX18" s="314">
        <v>7942.1412845418472</v>
      </c>
      <c r="CY18" s="315">
        <v>6388.6814864369808</v>
      </c>
    </row>
    <row r="19" spans="2:103">
      <c r="B19" s="44">
        <f t="shared" si="3"/>
        <v>4</v>
      </c>
      <c r="C19" s="45" t="s">
        <v>49</v>
      </c>
      <c r="D19" s="46">
        <f t="shared" si="2"/>
        <v>9577.5999999999985</v>
      </c>
      <c r="E19" s="314">
        <v>130686.31758414619</v>
      </c>
      <c r="F19" s="314">
        <v>129213.73865848497</v>
      </c>
      <c r="G19" s="314">
        <v>127597.34686596185</v>
      </c>
      <c r="H19" s="314">
        <v>125894.15274409376</v>
      </c>
      <c r="I19" s="314">
        <v>124141.83347139775</v>
      </c>
      <c r="J19" s="314">
        <v>122362.70937155056</v>
      </c>
      <c r="K19" s="314">
        <v>120567.6411386306</v>
      </c>
      <c r="L19" s="314">
        <v>118759.7587175667</v>
      </c>
      <c r="M19" s="314">
        <v>116937.98544745138</v>
      </c>
      <c r="N19" s="314">
        <v>115100.34367028959</v>
      </c>
      <c r="O19" s="314">
        <v>113247.03317345964</v>
      </c>
      <c r="P19" s="314">
        <v>111383.27320697185</v>
      </c>
      <c r="Q19" s="314">
        <v>109521.90285335007</v>
      </c>
      <c r="R19" s="314">
        <v>107685.75241999526</v>
      </c>
      <c r="S19" s="314">
        <v>105909.83824322847</v>
      </c>
      <c r="T19" s="314">
        <v>104156.22236959665</v>
      </c>
      <c r="U19" s="314">
        <v>102424.01128468377</v>
      </c>
      <c r="V19" s="314">
        <v>100756.84723588527</v>
      </c>
      <c r="W19" s="314">
        <v>99150.353593802865</v>
      </c>
      <c r="X19" s="314">
        <v>97600.239024008362</v>
      </c>
      <c r="Y19" s="314">
        <v>96102.306475157617</v>
      </c>
      <c r="Z19" s="314">
        <v>94652.46144719288</v>
      </c>
      <c r="AA19" s="314">
        <v>93246.719768800773</v>
      </c>
      <c r="AB19" s="314">
        <v>91881.215075196174</v>
      </c>
      <c r="AC19" s="314">
        <v>90552.206141236704</v>
      </c>
      <c r="AD19" s="314">
        <v>89256.084190739726</v>
      </c>
      <c r="AE19" s="314">
        <v>87989.380270591064</v>
      </c>
      <c r="AF19" s="314">
        <v>86748.772747781593</v>
      </c>
      <c r="AG19" s="314">
        <v>85531.094958907721</v>
      </c>
      <c r="AH19" s="314">
        <v>84333.343015002436</v>
      </c>
      <c r="AI19" s="314">
        <v>83152.683739955566</v>
      </c>
      <c r="AJ19" s="314">
        <v>81986.462698413321</v>
      </c>
      <c r="AK19" s="314">
        <v>80832.212249141419</v>
      </c>
      <c r="AL19" s="314">
        <v>79687.659542648587</v>
      </c>
      <c r="AM19" s="314">
        <v>78550.734367669764</v>
      </c>
      <c r="AN19" s="314">
        <v>77419.576740207383</v>
      </c>
      <c r="AO19" s="314">
        <v>76292.544121494459</v>
      </c>
      <c r="AP19" s="314">
        <v>75168.218147759384</v>
      </c>
      <c r="AQ19" s="314">
        <v>74045.410755280667</v>
      </c>
      <c r="AR19" s="314">
        <v>72923.169589113706</v>
      </c>
      <c r="AS19" s="314">
        <v>71800.782593198266</v>
      </c>
      <c r="AT19" s="314">
        <v>70677.781693398108</v>
      </c>
      <c r="AU19" s="314">
        <v>69553.945503379131</v>
      </c>
      <c r="AV19" s="314">
        <v>68429.301006047637</v>
      </c>
      <c r="AW19" s="314">
        <v>67304.124190393079</v>
      </c>
      <c r="AX19" s="314">
        <v>66178.939654825052</v>
      </c>
      <c r="AY19" s="314">
        <v>65054.519223186799</v>
      </c>
      <c r="AZ19" s="314">
        <v>63931.879658304708</v>
      </c>
      <c r="BA19" s="314">
        <v>62812.279599883841</v>
      </c>
      <c r="BB19" s="314">
        <v>73562.796296787259</v>
      </c>
      <c r="BC19" s="314">
        <v>72298.782985104408</v>
      </c>
      <c r="BD19" s="314">
        <v>71044.267091952628</v>
      </c>
      <c r="BE19" s="314">
        <v>69828.841831729398</v>
      </c>
      <c r="BF19" s="314">
        <v>68650.848120956405</v>
      </c>
      <c r="BG19" s="314">
        <v>67231.092869405053</v>
      </c>
      <c r="BH19" s="314">
        <v>65625.653676054426</v>
      </c>
      <c r="BI19" s="314">
        <v>63983.855016207992</v>
      </c>
      <c r="BJ19" s="314">
        <v>62305.045427275603</v>
      </c>
      <c r="BK19" s="314">
        <v>60617.433285882318</v>
      </c>
      <c r="BL19" s="314">
        <v>68877.571660822985</v>
      </c>
      <c r="BM19" s="314">
        <v>66927.637214985429</v>
      </c>
      <c r="BN19" s="314">
        <v>64959.701606221744</v>
      </c>
      <c r="BO19" s="314">
        <v>62972.880772811739</v>
      </c>
      <c r="BP19" s="314">
        <v>60966.836881044073</v>
      </c>
      <c r="BQ19" s="314">
        <v>58945.835095561852</v>
      </c>
      <c r="BR19" s="314">
        <v>56886.6801640005</v>
      </c>
      <c r="BS19" s="314">
        <v>54787.330275726723</v>
      </c>
      <c r="BT19" s="314">
        <v>52716.551481327479</v>
      </c>
      <c r="BU19" s="314">
        <v>50673.330771504596</v>
      </c>
      <c r="BV19" s="314">
        <v>63398.475874888565</v>
      </c>
      <c r="BW19" s="314">
        <v>60871.139200195001</v>
      </c>
      <c r="BX19" s="314">
        <v>58368.905856126177</v>
      </c>
      <c r="BY19" s="314">
        <v>55890.572635216857</v>
      </c>
      <c r="BZ19" s="314">
        <v>53435.691491197242</v>
      </c>
      <c r="CA19" s="314">
        <v>51004.713477217883</v>
      </c>
      <c r="CB19" s="314">
        <v>48599.063407606882</v>
      </c>
      <c r="CC19" s="314">
        <v>46221.149624139063</v>
      </c>
      <c r="CD19" s="314">
        <v>43874.314392247405</v>
      </c>
      <c r="CE19" s="314">
        <v>41562.731820183697</v>
      </c>
      <c r="CF19" s="314">
        <v>39291.261597743694</v>
      </c>
      <c r="CG19" s="314">
        <v>37065.268079896676</v>
      </c>
      <c r="CH19" s="314">
        <v>34890.415082487452</v>
      </c>
      <c r="CI19" s="314">
        <v>32772.447018194784</v>
      </c>
      <c r="CJ19" s="314">
        <v>30716.966515673463</v>
      </c>
      <c r="CK19" s="314">
        <v>28729.217291000008</v>
      </c>
      <c r="CL19" s="314">
        <v>26813.878628457634</v>
      </c>
      <c r="CM19" s="314">
        <v>24974.87414817926</v>
      </c>
      <c r="CN19" s="314">
        <v>23215.192138223865</v>
      </c>
      <c r="CO19" s="314">
        <v>21536.706649020711</v>
      </c>
      <c r="CP19" s="314">
        <v>19939.975756802876</v>
      </c>
      <c r="CQ19" s="314">
        <v>18423.97160988173</v>
      </c>
      <c r="CR19" s="314">
        <v>16985.656933640978</v>
      </c>
      <c r="CS19" s="314">
        <v>15619.244638125467</v>
      </c>
      <c r="CT19" s="314">
        <v>14314.816014430144</v>
      </c>
      <c r="CU19" s="314">
        <v>13055.62267835857</v>
      </c>
      <c r="CV19" s="314">
        <v>11812.59564250147</v>
      </c>
      <c r="CW19" s="314">
        <v>10532.645921343359</v>
      </c>
      <c r="CX19" s="314">
        <v>9112.3560362252265</v>
      </c>
      <c r="CY19" s="315">
        <v>7334.9260711632523</v>
      </c>
    </row>
    <row r="20" spans="2:103">
      <c r="B20" s="44">
        <f t="shared" si="3"/>
        <v>4.25</v>
      </c>
      <c r="C20" s="45" t="s">
        <v>72</v>
      </c>
      <c r="D20" s="46">
        <f t="shared" si="2"/>
        <v>10176.199999999999</v>
      </c>
      <c r="E20" s="314">
        <v>151657.57254840605</v>
      </c>
      <c r="F20" s="314">
        <v>150018.04571386761</v>
      </c>
      <c r="G20" s="314">
        <v>148211.05010821932</v>
      </c>
      <c r="H20" s="314">
        <v>146302.30671837195</v>
      </c>
      <c r="I20" s="314">
        <v>144335.27692059532</v>
      </c>
      <c r="J20" s="314">
        <v>142335.70507509136</v>
      </c>
      <c r="K20" s="314">
        <v>140316.08579590809</v>
      </c>
      <c r="L20" s="314">
        <v>138279.95304637108</v>
      </c>
      <c r="M20" s="314">
        <v>136225.94877546318</v>
      </c>
      <c r="N20" s="314">
        <v>134151.65479060213</v>
      </c>
      <c r="O20" s="314">
        <v>132057.17741483753</v>
      </c>
      <c r="P20" s="314">
        <v>129948.47360120501</v>
      </c>
      <c r="Q20" s="314">
        <v>127840.41172217284</v>
      </c>
      <c r="R20" s="314">
        <v>125759.58101268066</v>
      </c>
      <c r="S20" s="314">
        <v>123746.91011268823</v>
      </c>
      <c r="T20" s="314">
        <v>121758.20645235182</v>
      </c>
      <c r="U20" s="314">
        <v>119792.43343752844</v>
      </c>
      <c r="V20" s="314">
        <v>117900.66336557234</v>
      </c>
      <c r="W20" s="314">
        <v>116077.95634047393</v>
      </c>
      <c r="X20" s="314">
        <v>114319.45980821244</v>
      </c>
      <c r="Y20" s="314">
        <v>112620.41923529812</v>
      </c>
      <c r="Z20" s="314">
        <v>110976.18796906978</v>
      </c>
      <c r="AA20" s="314">
        <v>109382.23654481495</v>
      </c>
      <c r="AB20" s="314">
        <v>107834.16166213021</v>
      </c>
      <c r="AC20" s="314">
        <v>106327.69501245164</v>
      </c>
      <c r="AD20" s="314">
        <v>104858.71210125132</v>
      </c>
      <c r="AE20" s="314">
        <v>103423.24117192521</v>
      </c>
      <c r="AF20" s="314">
        <v>102017.47230387852</v>
      </c>
      <c r="AG20" s="314">
        <v>100637.7667247685</v>
      </c>
      <c r="AH20" s="314">
        <v>99280.666346396465</v>
      </c>
      <c r="AI20" s="314">
        <v>97942.903505503491</v>
      </c>
      <c r="AJ20" s="314">
        <v>96621.410864929872</v>
      </c>
      <c r="AK20" s="314">
        <v>95313.331407523743</v>
      </c>
      <c r="AL20" s="314">
        <v>94016.028435130167</v>
      </c>
      <c r="AM20" s="314">
        <v>92727.095468305488</v>
      </c>
      <c r="AN20" s="314">
        <v>91444.365929450432</v>
      </c>
      <c r="AO20" s="314">
        <v>90165.922483196133</v>
      </c>
      <c r="AP20" s="314">
        <v>88890.105903474265</v>
      </c>
      <c r="AQ20" s="314">
        <v>87615.523337084625</v>
      </c>
      <c r="AR20" s="314">
        <v>86341.055839029083</v>
      </c>
      <c r="AS20" s="314">
        <v>85065.865065644903</v>
      </c>
      <c r="AT20" s="314">
        <v>83789.399027824518</v>
      </c>
      <c r="AU20" s="314">
        <v>82511.396828442899</v>
      </c>
      <c r="AV20" s="314">
        <v>81231.892335573793</v>
      </c>
      <c r="AW20" s="314">
        <v>79951.216776116227</v>
      </c>
      <c r="AX20" s="314">
        <v>78670.000272993784</v>
      </c>
      <c r="AY20" s="314">
        <v>77389.172392991022</v>
      </c>
      <c r="AZ20" s="314">
        <v>76109.961821434496</v>
      </c>
      <c r="BA20" s="314">
        <v>74833.895334187357</v>
      </c>
      <c r="BB20" s="314">
        <v>85428.376695042403</v>
      </c>
      <c r="BC20" s="314">
        <v>84009.14640473279</v>
      </c>
      <c r="BD20" s="314">
        <v>82600.682575863364</v>
      </c>
      <c r="BE20" s="314">
        <v>81237.488741974492</v>
      </c>
      <c r="BF20" s="314">
        <v>79917.849341718174</v>
      </c>
      <c r="BG20" s="314">
        <v>78316.763204938412</v>
      </c>
      <c r="BH20" s="314">
        <v>76498.548395204663</v>
      </c>
      <c r="BI20" s="314">
        <v>74636.531939522014</v>
      </c>
      <c r="BJ20" s="314">
        <v>72729.752326038302</v>
      </c>
      <c r="BK20" s="314">
        <v>70810.945040054357</v>
      </c>
      <c r="BL20" s="314">
        <v>78836.218640130392</v>
      </c>
      <c r="BM20" s="314">
        <v>76647.369540467</v>
      </c>
      <c r="BN20" s="314">
        <v>74436.156774970776</v>
      </c>
      <c r="BO20" s="314">
        <v>72201.453320194036</v>
      </c>
      <c r="BP20" s="314">
        <v>69942.748595950616</v>
      </c>
      <c r="BQ20" s="314">
        <v>67664.807364591936</v>
      </c>
      <c r="BR20" s="314">
        <v>65340.865052948342</v>
      </c>
      <c r="BS20" s="314">
        <v>62968.353110574521</v>
      </c>
      <c r="BT20" s="314">
        <v>60626.111152491038</v>
      </c>
      <c r="BU20" s="314">
        <v>58312.994102547076</v>
      </c>
      <c r="BV20" s="314">
        <v>78140.737610548298</v>
      </c>
      <c r="BW20" s="314">
        <v>75078.618188575347</v>
      </c>
      <c r="BX20" s="314">
        <v>72043.484736081489</v>
      </c>
      <c r="BY20" s="314">
        <v>69033.850246956761</v>
      </c>
      <c r="BZ20" s="314">
        <v>66049.152575503686</v>
      </c>
      <c r="CA20" s="314">
        <v>63089.936819165916</v>
      </c>
      <c r="CB20" s="314">
        <v>60157.953227042919</v>
      </c>
      <c r="CC20" s="314">
        <v>57256.175517524091</v>
      </c>
      <c r="CD20" s="314">
        <v>54388.745916953041</v>
      </c>
      <c r="CE20" s="314">
        <v>51560.854952401431</v>
      </c>
      <c r="CF20" s="314">
        <v>48778.565817809038</v>
      </c>
      <c r="CG20" s="314">
        <v>46048.594724131442</v>
      </c>
      <c r="CH20" s="314">
        <v>43378.059776396723</v>
      </c>
      <c r="CI20" s="314">
        <v>40774.211348564262</v>
      </c>
      <c r="CJ20" s="314">
        <v>38244.156438037775</v>
      </c>
      <c r="CK20" s="314">
        <v>35794.587889281131</v>
      </c>
      <c r="CL20" s="314">
        <v>33431.526482966146</v>
      </c>
      <c r="CM20" s="314">
        <v>31160.079396125722</v>
      </c>
      <c r="CN20" s="314">
        <v>28984.211872263142</v>
      </c>
      <c r="CO20" s="314">
        <v>26906.51888602717</v>
      </c>
      <c r="CP20" s="314">
        <v>24927.967585275172</v>
      </c>
      <c r="CQ20" s="314">
        <v>23047.553943052822</v>
      </c>
      <c r="CR20" s="314">
        <v>21261.766833547972</v>
      </c>
      <c r="CS20" s="314">
        <v>19563.654500851884</v>
      </c>
      <c r="CT20" s="314">
        <v>17941.08525855645</v>
      </c>
      <c r="CU20" s="314">
        <v>16373.352182012753</v>
      </c>
      <c r="CV20" s="314">
        <v>14824.258548239293</v>
      </c>
      <c r="CW20" s="314">
        <v>13227.367721015409</v>
      </c>
      <c r="CX20" s="314">
        <v>11452.785539591981</v>
      </c>
      <c r="CY20" s="315">
        <v>9227.4152406157991</v>
      </c>
    </row>
    <row r="21" spans="2:103">
      <c r="B21" s="44">
        <f t="shared" si="3"/>
        <v>4.5</v>
      </c>
      <c r="C21" s="45" t="s">
        <v>77</v>
      </c>
      <c r="D21" s="46">
        <f t="shared" si="2"/>
        <v>10774.8</v>
      </c>
      <c r="E21" s="314">
        <v>172628.82751266591</v>
      </c>
      <c r="F21" s="314">
        <v>170822.3527692502</v>
      </c>
      <c r="G21" s="314">
        <v>168824.75335047679</v>
      </c>
      <c r="H21" s="314">
        <v>166710.46069265014</v>
      </c>
      <c r="I21" s="314">
        <v>164528.72036979283</v>
      </c>
      <c r="J21" s="314">
        <v>162308.70077863222</v>
      </c>
      <c r="K21" s="314">
        <v>160064.53045318564</v>
      </c>
      <c r="L21" s="314">
        <v>157800.14737517541</v>
      </c>
      <c r="M21" s="314">
        <v>155513.91210347504</v>
      </c>
      <c r="N21" s="314">
        <v>153202.96591091462</v>
      </c>
      <c r="O21" s="314">
        <v>150867.32165621541</v>
      </c>
      <c r="P21" s="314">
        <v>148513.67399543818</v>
      </c>
      <c r="Q21" s="314">
        <v>146158.92059099567</v>
      </c>
      <c r="R21" s="314">
        <v>143833.409605366</v>
      </c>
      <c r="S21" s="314">
        <v>141583.98198214805</v>
      </c>
      <c r="T21" s="314">
        <v>139360.19053510705</v>
      </c>
      <c r="U21" s="314">
        <v>137160.8555903731</v>
      </c>
      <c r="V21" s="314">
        <v>135044.47949525941</v>
      </c>
      <c r="W21" s="314">
        <v>133005.559087145</v>
      </c>
      <c r="X21" s="314">
        <v>131038.68059241652</v>
      </c>
      <c r="Y21" s="314">
        <v>129138.53199543862</v>
      </c>
      <c r="Z21" s="314">
        <v>127299.91449094666</v>
      </c>
      <c r="AA21" s="314">
        <v>125517.75332082907</v>
      </c>
      <c r="AB21" s="314">
        <v>123787.10824906419</v>
      </c>
      <c r="AC21" s="314">
        <v>122103.18388366661</v>
      </c>
      <c r="AD21" s="314">
        <v>120461.34001176289</v>
      </c>
      <c r="AE21" s="314">
        <v>118857.1020732593</v>
      </c>
      <c r="AF21" s="314">
        <v>117286.17185997544</v>
      </c>
      <c r="AG21" s="314">
        <v>115744.43849062925</v>
      </c>
      <c r="AH21" s="314">
        <v>114227.98967779049</v>
      </c>
      <c r="AI21" s="314">
        <v>112733.12327105139</v>
      </c>
      <c r="AJ21" s="314">
        <v>111256.35903144645</v>
      </c>
      <c r="AK21" s="314">
        <v>109794.45056590607</v>
      </c>
      <c r="AL21" s="314">
        <v>108344.39732761175</v>
      </c>
      <c r="AM21" s="314">
        <v>106903.45656894124</v>
      </c>
      <c r="AN21" s="314">
        <v>105469.15511869348</v>
      </c>
      <c r="AO21" s="314">
        <v>104039.30084489781</v>
      </c>
      <c r="AP21" s="314">
        <v>102611.99365918915</v>
      </c>
      <c r="AQ21" s="314">
        <v>101185.63591888855</v>
      </c>
      <c r="AR21" s="314">
        <v>99758.942088944459</v>
      </c>
      <c r="AS21" s="314">
        <v>98330.947538091539</v>
      </c>
      <c r="AT21" s="314">
        <v>96901.016362250957</v>
      </c>
      <c r="AU21" s="314">
        <v>95468.848153506638</v>
      </c>
      <c r="AV21" s="314">
        <v>94034.48366509992</v>
      </c>
      <c r="AW21" s="314">
        <v>92598.309361839405</v>
      </c>
      <c r="AX21" s="314">
        <v>91161.060891162546</v>
      </c>
      <c r="AY21" s="314">
        <v>89723.825562795246</v>
      </c>
      <c r="AZ21" s="314">
        <v>88288.043984564254</v>
      </c>
      <c r="BA21" s="314">
        <v>86855.511068490901</v>
      </c>
      <c r="BB21" s="314">
        <v>97293.957093297518</v>
      </c>
      <c r="BC21" s="314">
        <v>95719.509824361143</v>
      </c>
      <c r="BD21" s="314">
        <v>94157.098059774071</v>
      </c>
      <c r="BE21" s="314">
        <v>92646.135652219498</v>
      </c>
      <c r="BF21" s="314">
        <v>91184.850562479915</v>
      </c>
      <c r="BG21" s="314">
        <v>89402.433540471742</v>
      </c>
      <c r="BH21" s="314">
        <v>87371.443114354843</v>
      </c>
      <c r="BI21" s="314">
        <v>85289.208862835978</v>
      </c>
      <c r="BJ21" s="314">
        <v>83154.459224800972</v>
      </c>
      <c r="BK21" s="314">
        <v>81004.456794226367</v>
      </c>
      <c r="BL21" s="314">
        <v>88794.865619437827</v>
      </c>
      <c r="BM21" s="314">
        <v>86367.1018659486</v>
      </c>
      <c r="BN21" s="314">
        <v>83912.611943719836</v>
      </c>
      <c r="BO21" s="314">
        <v>81430.025867576362</v>
      </c>
      <c r="BP21" s="314">
        <v>78918.660310857187</v>
      </c>
      <c r="BQ21" s="314">
        <v>76383.77963362202</v>
      </c>
      <c r="BR21" s="314">
        <v>73795.049941896214</v>
      </c>
      <c r="BS21" s="314">
        <v>71149.375945422347</v>
      </c>
      <c r="BT21" s="314">
        <v>68535.670823654626</v>
      </c>
      <c r="BU21" s="314">
        <v>65952.657433589586</v>
      </c>
      <c r="BV21" s="314">
        <v>85511.868478378165</v>
      </c>
      <c r="BW21" s="314">
        <v>82182.35768276552</v>
      </c>
      <c r="BX21" s="314">
        <v>78880.77417605916</v>
      </c>
      <c r="BY21" s="314">
        <v>75605.489052826728</v>
      </c>
      <c r="BZ21" s="314">
        <v>72355.883117656893</v>
      </c>
      <c r="CA21" s="314">
        <v>69132.548490139947</v>
      </c>
      <c r="CB21" s="314">
        <v>65937.398136760952</v>
      </c>
      <c r="CC21" s="314">
        <v>62773.688464216604</v>
      </c>
      <c r="CD21" s="314">
        <v>59645.961679305874</v>
      </c>
      <c r="CE21" s="314">
        <v>56559.916518510312</v>
      </c>
      <c r="CF21" s="314">
        <v>53522.217927841717</v>
      </c>
      <c r="CG21" s="314">
        <v>50540.25804624884</v>
      </c>
      <c r="CH21" s="314">
        <v>47621.882123351374</v>
      </c>
      <c r="CI21" s="314">
        <v>44775.093513749001</v>
      </c>
      <c r="CJ21" s="314">
        <v>42007.751399219946</v>
      </c>
      <c r="CK21" s="314">
        <v>39327.273188421692</v>
      </c>
      <c r="CL21" s="314">
        <v>36740.350410220402</v>
      </c>
      <c r="CM21" s="314">
        <v>34252.682020098953</v>
      </c>
      <c r="CN21" s="314">
        <v>31868.721739282781</v>
      </c>
      <c r="CO21" s="314">
        <v>29591.425004530403</v>
      </c>
      <c r="CP21" s="314">
        <v>27421.963499511319</v>
      </c>
      <c r="CQ21" s="314">
        <v>25359.345109638372</v>
      </c>
      <c r="CR21" s="314">
        <v>23399.821783501469</v>
      </c>
      <c r="CS21" s="314">
        <v>21535.8594322151</v>
      </c>
      <c r="CT21" s="314">
        <v>19754.219880619603</v>
      </c>
      <c r="CU21" s="314">
        <v>18032.216933839849</v>
      </c>
      <c r="CV21" s="314">
        <v>16330.090001108209</v>
      </c>
      <c r="CW21" s="314">
        <v>14574.728620851438</v>
      </c>
      <c r="CX21" s="314">
        <v>12623.000291275361</v>
      </c>
      <c r="CY21" s="315">
        <v>10173.659825342074</v>
      </c>
    </row>
    <row r="22" spans="2:103">
      <c r="B22" s="44">
        <f t="shared" si="3"/>
        <v>4.75</v>
      </c>
      <c r="C22" s="45" t="s">
        <v>78</v>
      </c>
      <c r="D22" s="46">
        <f t="shared" si="2"/>
        <v>11373.4</v>
      </c>
      <c r="E22" s="314">
        <v>193600.08247692566</v>
      </c>
      <c r="F22" s="314">
        <v>191626.65982463278</v>
      </c>
      <c r="G22" s="314">
        <v>189438.45659273426</v>
      </c>
      <c r="H22" s="314">
        <v>187118.61466692833</v>
      </c>
      <c r="I22" s="314">
        <v>184722.16381899035</v>
      </c>
      <c r="J22" s="314">
        <v>182281.69648217296</v>
      </c>
      <c r="K22" s="314">
        <v>179812.97511046307</v>
      </c>
      <c r="L22" s="314">
        <v>177320.34170397974</v>
      </c>
      <c r="M22" s="314">
        <v>174801.87543148678</v>
      </c>
      <c r="N22" s="314">
        <v>172254.2770312271</v>
      </c>
      <c r="O22" s="314">
        <v>169677.46589759324</v>
      </c>
      <c r="P22" s="314">
        <v>167078.87438967128</v>
      </c>
      <c r="Q22" s="314">
        <v>164477.42945981844</v>
      </c>
      <c r="R22" s="314">
        <v>161907.23819805135</v>
      </c>
      <c r="S22" s="314">
        <v>159421.05385160775</v>
      </c>
      <c r="T22" s="314">
        <v>156962.17461786221</v>
      </c>
      <c r="U22" s="314">
        <v>154529.27774321765</v>
      </c>
      <c r="V22" s="314">
        <v>152188.29562494642</v>
      </c>
      <c r="W22" s="314">
        <v>149933.161833816</v>
      </c>
      <c r="X22" s="314">
        <v>147757.9013766206</v>
      </c>
      <c r="Y22" s="314">
        <v>145656.64475557907</v>
      </c>
      <c r="Z22" s="314">
        <v>143623.64101282347</v>
      </c>
      <c r="AA22" s="314">
        <v>141653.27009684319</v>
      </c>
      <c r="AB22" s="314">
        <v>139740.05483599816</v>
      </c>
      <c r="AC22" s="314">
        <v>137878.67275488153</v>
      </c>
      <c r="AD22" s="314">
        <v>136063.96792227446</v>
      </c>
      <c r="AE22" s="314">
        <v>134290.96297459339</v>
      </c>
      <c r="AF22" s="314">
        <v>132554.8714160723</v>
      </c>
      <c r="AG22" s="314">
        <v>130851.11025649001</v>
      </c>
      <c r="AH22" s="314">
        <v>129175.31300918449</v>
      </c>
      <c r="AI22" s="314">
        <v>127523.34303659922</v>
      </c>
      <c r="AJ22" s="314">
        <v>125891.30719796295</v>
      </c>
      <c r="AK22" s="314">
        <v>124275.56972428833</v>
      </c>
      <c r="AL22" s="314">
        <v>122672.7662200933</v>
      </c>
      <c r="AM22" s="314">
        <v>121079.81766957697</v>
      </c>
      <c r="AN22" s="314">
        <v>119493.9443079365</v>
      </c>
      <c r="AO22" s="314">
        <v>117912.67920659945</v>
      </c>
      <c r="AP22" s="314">
        <v>116333.88141490397</v>
      </c>
      <c r="AQ22" s="314">
        <v>114755.74850069248</v>
      </c>
      <c r="AR22" s="314">
        <v>113176.82833885978</v>
      </c>
      <c r="AS22" s="314">
        <v>111596.03001053812</v>
      </c>
      <c r="AT22" s="314">
        <v>110012.63369667734</v>
      </c>
      <c r="AU22" s="314">
        <v>108426.29947857035</v>
      </c>
      <c r="AV22" s="314">
        <v>106837.07499462605</v>
      </c>
      <c r="AW22" s="314">
        <v>105245.40194756252</v>
      </c>
      <c r="AX22" s="314">
        <v>103652.12150933128</v>
      </c>
      <c r="AY22" s="314">
        <v>102058.47873259944</v>
      </c>
      <c r="AZ22" s="314">
        <v>100466.12614769398</v>
      </c>
      <c r="BA22" s="314">
        <v>98877.126802794388</v>
      </c>
      <c r="BB22" s="314">
        <v>109159.53749155269</v>
      </c>
      <c r="BC22" s="314">
        <v>107429.87324398952</v>
      </c>
      <c r="BD22" s="314">
        <v>105713.51354368481</v>
      </c>
      <c r="BE22" s="314">
        <v>104054.78256246456</v>
      </c>
      <c r="BF22" s="314">
        <v>102451.85178324168</v>
      </c>
      <c r="BG22" s="314">
        <v>100488.1038760051</v>
      </c>
      <c r="BH22" s="314">
        <v>98244.337833505051</v>
      </c>
      <c r="BI22" s="314">
        <v>95941.88578615</v>
      </c>
      <c r="BJ22" s="314">
        <v>93579.166123563671</v>
      </c>
      <c r="BK22" s="314">
        <v>91197.968548398436</v>
      </c>
      <c r="BL22" s="314">
        <v>98753.512598745234</v>
      </c>
      <c r="BM22" s="314">
        <v>96086.834191430171</v>
      </c>
      <c r="BN22" s="314">
        <v>93389.067112468867</v>
      </c>
      <c r="BO22" s="314">
        <v>90658.598414958687</v>
      </c>
      <c r="BP22" s="314">
        <v>87894.572025763759</v>
      </c>
      <c r="BQ22" s="314">
        <v>85102.751902652104</v>
      </c>
      <c r="BR22" s="314">
        <v>82249.234830844085</v>
      </c>
      <c r="BS22" s="314">
        <v>79330.398780270203</v>
      </c>
      <c r="BT22" s="314">
        <v>76445.230494818214</v>
      </c>
      <c r="BU22" s="314">
        <v>73592.320764632095</v>
      </c>
      <c r="BV22" s="314">
        <v>92882.999346208031</v>
      </c>
      <c r="BW22" s="314">
        <v>89286.097176955693</v>
      </c>
      <c r="BX22" s="314">
        <v>85718.06361603683</v>
      </c>
      <c r="BY22" s="314">
        <v>82177.127858696695</v>
      </c>
      <c r="BZ22" s="314">
        <v>78662.613659810129</v>
      </c>
      <c r="CA22" s="314">
        <v>75175.160161113978</v>
      </c>
      <c r="CB22" s="314">
        <v>71716.843046478956</v>
      </c>
      <c r="CC22" s="314">
        <v>68291.201410909125</v>
      </c>
      <c r="CD22" s="314">
        <v>64903.177441658707</v>
      </c>
      <c r="CE22" s="314">
        <v>61558.978084619179</v>
      </c>
      <c r="CF22" s="314">
        <v>58265.870037874382</v>
      </c>
      <c r="CG22" s="314">
        <v>55031.921368366238</v>
      </c>
      <c r="CH22" s="314">
        <v>51865.704470306024</v>
      </c>
      <c r="CI22" s="314">
        <v>48775.975678933755</v>
      </c>
      <c r="CJ22" s="314">
        <v>45771.346360402102</v>
      </c>
      <c r="CK22" s="314">
        <v>42859.958487562268</v>
      </c>
      <c r="CL22" s="314">
        <v>40049.174337474658</v>
      </c>
      <c r="CM22" s="314">
        <v>37345.284644072184</v>
      </c>
      <c r="CN22" s="314">
        <v>34753.231606302426</v>
      </c>
      <c r="CO22" s="314">
        <v>32276.331123033637</v>
      </c>
      <c r="CP22" s="314">
        <v>29915.959413747474</v>
      </c>
      <c r="CQ22" s="314">
        <v>27671.136276223922</v>
      </c>
      <c r="CR22" s="314">
        <v>25537.876733454967</v>
      </c>
      <c r="CS22" s="314">
        <v>23508.064363578316</v>
      </c>
      <c r="CT22" s="314">
        <v>21567.354502682756</v>
      </c>
      <c r="CU22" s="314">
        <v>19691.081685666952</v>
      </c>
      <c r="CV22" s="314">
        <v>17835.921453977124</v>
      </c>
      <c r="CW22" s="314">
        <v>15922.089520687463</v>
      </c>
      <c r="CX22" s="314">
        <v>13793.21504295874</v>
      </c>
      <c r="CY22" s="315">
        <v>11119.90441006835</v>
      </c>
    </row>
    <row r="23" spans="2:103">
      <c r="B23" s="44">
        <f t="shared" si="3"/>
        <v>5</v>
      </c>
      <c r="C23" s="45" t="s">
        <v>50</v>
      </c>
      <c r="D23" s="46">
        <f t="shared" si="2"/>
        <v>11971.999999999998</v>
      </c>
      <c r="E23" s="314">
        <v>214571.33744118552</v>
      </c>
      <c r="F23" s="314">
        <v>212430.96688001542</v>
      </c>
      <c r="G23" s="314">
        <v>210052.15983499173</v>
      </c>
      <c r="H23" s="314">
        <v>207526.76864120652</v>
      </c>
      <c r="I23" s="314">
        <v>204915.60726818786</v>
      </c>
      <c r="J23" s="314">
        <v>202254.69218571382</v>
      </c>
      <c r="K23" s="314">
        <v>199561.41976774056</v>
      </c>
      <c r="L23" s="314">
        <v>196840.53603278412</v>
      </c>
      <c r="M23" s="314">
        <v>194089.83875949858</v>
      </c>
      <c r="N23" s="314">
        <v>191305.58815153965</v>
      </c>
      <c r="O23" s="314">
        <v>188487.61013897107</v>
      </c>
      <c r="P23" s="314">
        <v>185644.07478390445</v>
      </c>
      <c r="Q23" s="314">
        <v>182795.93832864126</v>
      </c>
      <c r="R23" s="314">
        <v>179981.06679073675</v>
      </c>
      <c r="S23" s="314">
        <v>177258.12572106757</v>
      </c>
      <c r="T23" s="314">
        <v>174564.15870061738</v>
      </c>
      <c r="U23" s="314">
        <v>171897.69989606232</v>
      </c>
      <c r="V23" s="314">
        <v>169332.11175463349</v>
      </c>
      <c r="W23" s="314">
        <v>166860.76458048707</v>
      </c>
      <c r="X23" s="314">
        <v>164477.12216082469</v>
      </c>
      <c r="Y23" s="314">
        <v>162174.75751571957</v>
      </c>
      <c r="Z23" s="314">
        <v>159947.3675347004</v>
      </c>
      <c r="AA23" s="314">
        <v>157788.78687285737</v>
      </c>
      <c r="AB23" s="314">
        <v>155693.0014229322</v>
      </c>
      <c r="AC23" s="314">
        <v>153654.16162609649</v>
      </c>
      <c r="AD23" s="314">
        <v>151666.59583278603</v>
      </c>
      <c r="AE23" s="314">
        <v>149724.82387592754</v>
      </c>
      <c r="AF23" s="314">
        <v>147823.57097216928</v>
      </c>
      <c r="AG23" s="314">
        <v>145957.78202235076</v>
      </c>
      <c r="AH23" s="314">
        <v>144122.63634057855</v>
      </c>
      <c r="AI23" s="314">
        <v>142313.56280214712</v>
      </c>
      <c r="AJ23" s="314">
        <v>140526.2553644795</v>
      </c>
      <c r="AK23" s="314">
        <v>138756.68888267069</v>
      </c>
      <c r="AL23" s="314">
        <v>137001.13511257491</v>
      </c>
      <c r="AM23" s="314">
        <v>135256.17877021269</v>
      </c>
      <c r="AN23" s="314">
        <v>133518.73349717955</v>
      </c>
      <c r="AO23" s="314">
        <v>131786.05756830113</v>
      </c>
      <c r="AP23" s="314">
        <v>130055.76917061882</v>
      </c>
      <c r="AQ23" s="314">
        <v>128325.86108249644</v>
      </c>
      <c r="AR23" s="314">
        <v>126594.71458877515</v>
      </c>
      <c r="AS23" s="314">
        <v>124861.11248298475</v>
      </c>
      <c r="AT23" s="314">
        <v>123124.25103110378</v>
      </c>
      <c r="AU23" s="314">
        <v>121383.75080363409</v>
      </c>
      <c r="AV23" s="314">
        <v>119639.66632415217</v>
      </c>
      <c r="AW23" s="314">
        <v>117892.4945332857</v>
      </c>
      <c r="AX23" s="314">
        <v>116143.18212750004</v>
      </c>
      <c r="AY23" s="314">
        <v>114393.13190240366</v>
      </c>
      <c r="AZ23" s="314">
        <v>112644.20831082374</v>
      </c>
      <c r="BA23" s="314">
        <v>110898.7425370979</v>
      </c>
      <c r="BB23" s="314">
        <v>132890.69828806294</v>
      </c>
      <c r="BC23" s="314">
        <v>130850.60008324629</v>
      </c>
      <c r="BD23" s="314">
        <v>128826.34451150625</v>
      </c>
      <c r="BE23" s="314">
        <v>126872.07638295466</v>
      </c>
      <c r="BF23" s="314">
        <v>124985.85422476516</v>
      </c>
      <c r="BG23" s="314">
        <v>122659.44454707179</v>
      </c>
      <c r="BH23" s="314">
        <v>119990.12727180547</v>
      </c>
      <c r="BI23" s="314">
        <v>117247.23963277796</v>
      </c>
      <c r="BJ23" s="314">
        <v>114428.57992108904</v>
      </c>
      <c r="BK23" s="314">
        <v>111584.99205674251</v>
      </c>
      <c r="BL23" s="314">
        <v>118670.80655736008</v>
      </c>
      <c r="BM23" s="314">
        <v>115526.29884239334</v>
      </c>
      <c r="BN23" s="314">
        <v>112341.97744996696</v>
      </c>
      <c r="BO23" s="314">
        <v>109115.74350972334</v>
      </c>
      <c r="BP23" s="314">
        <v>105846.3954555769</v>
      </c>
      <c r="BQ23" s="314">
        <v>102540.69644071224</v>
      </c>
      <c r="BR23" s="314">
        <v>99157.60460873977</v>
      </c>
      <c r="BS23" s="314">
        <v>95692.444449965828</v>
      </c>
      <c r="BT23" s="314">
        <v>92264.349837145361</v>
      </c>
      <c r="BU23" s="314">
        <v>88871.647426717085</v>
      </c>
      <c r="BV23" s="314">
        <v>107625.26108186779</v>
      </c>
      <c r="BW23" s="314">
        <v>103493.5761653361</v>
      </c>
      <c r="BX23" s="314">
        <v>99392.642495992201</v>
      </c>
      <c r="BY23" s="314">
        <v>95320.405470436657</v>
      </c>
      <c r="BZ23" s="314">
        <v>91276.074744116602</v>
      </c>
      <c r="CA23" s="314">
        <v>87260.383503062039</v>
      </c>
      <c r="CB23" s="314">
        <v>83275.732865915023</v>
      </c>
      <c r="CC23" s="314">
        <v>79326.227304294182</v>
      </c>
      <c r="CD23" s="314">
        <v>75417.608966364351</v>
      </c>
      <c r="CE23" s="314">
        <v>71557.101216836949</v>
      </c>
      <c r="CF23" s="314">
        <v>67753.174257939754</v>
      </c>
      <c r="CG23" s="314">
        <v>64015.248012601049</v>
      </c>
      <c r="CH23" s="314">
        <v>60353.349164215324</v>
      </c>
      <c r="CI23" s="314">
        <v>56777.740009303248</v>
      </c>
      <c r="CJ23" s="314">
        <v>53298.536282766443</v>
      </c>
      <c r="CK23" s="314">
        <v>49925.329085843405</v>
      </c>
      <c r="CL23" s="314">
        <v>46666.822191983185</v>
      </c>
      <c r="CM23" s="314">
        <v>43530.489892018661</v>
      </c>
      <c r="CN23" s="314">
        <v>40522.251340341732</v>
      </c>
      <c r="CO23" s="314">
        <v>37646.143360040107</v>
      </c>
      <c r="CP23" s="314">
        <v>34903.951242219788</v>
      </c>
      <c r="CQ23" s="314">
        <v>32294.718609395029</v>
      </c>
      <c r="CR23" s="314">
        <v>29813.986633361976</v>
      </c>
      <c r="CS23" s="314">
        <v>27452.474226304748</v>
      </c>
      <c r="CT23" s="314">
        <v>25193.623746809069</v>
      </c>
      <c r="CU23" s="314">
        <v>23008.811189321143</v>
      </c>
      <c r="CV23" s="314">
        <v>20847.584359714954</v>
      </c>
      <c r="CW23" s="314">
        <v>18616.811320359517</v>
      </c>
      <c r="CX23" s="314">
        <v>16133.644546325502</v>
      </c>
      <c r="CY23" s="315">
        <v>13012.3935795209</v>
      </c>
    </row>
    <row r="24" spans="2:103">
      <c r="B24" s="44">
        <f t="shared" si="3"/>
        <v>5.25</v>
      </c>
      <c r="C24" s="45" t="s">
        <v>73</v>
      </c>
      <c r="D24" s="46">
        <f t="shared" si="2"/>
        <v>12570.599999999999</v>
      </c>
      <c r="E24" s="314">
        <v>235542.59240544538</v>
      </c>
      <c r="F24" s="314">
        <v>233235.27393539806</v>
      </c>
      <c r="G24" s="314">
        <v>230665.8630772492</v>
      </c>
      <c r="H24" s="314">
        <v>227934.92261548471</v>
      </c>
      <c r="I24" s="314">
        <v>225109.05071738543</v>
      </c>
      <c r="J24" s="314">
        <v>222227.68788925462</v>
      </c>
      <c r="K24" s="314">
        <v>219309.86442501805</v>
      </c>
      <c r="L24" s="314">
        <v>216360.7303615885</v>
      </c>
      <c r="M24" s="314">
        <v>213377.80208751038</v>
      </c>
      <c r="N24" s="314">
        <v>210356.89927185219</v>
      </c>
      <c r="O24" s="314">
        <v>207297.75438034895</v>
      </c>
      <c r="P24" s="314">
        <v>204209.27517813761</v>
      </c>
      <c r="Q24" s="314">
        <v>201114.44719746403</v>
      </c>
      <c r="R24" s="314">
        <v>198054.89538342215</v>
      </c>
      <c r="S24" s="314">
        <v>195095.19759052739</v>
      </c>
      <c r="T24" s="314">
        <v>192166.14278337255</v>
      </c>
      <c r="U24" s="314">
        <v>189266.12204890698</v>
      </c>
      <c r="V24" s="314">
        <v>186475.92788432055</v>
      </c>
      <c r="W24" s="314">
        <v>183788.36732715814</v>
      </c>
      <c r="X24" s="314">
        <v>181196.34294502877</v>
      </c>
      <c r="Y24" s="314">
        <v>178692.87027586007</v>
      </c>
      <c r="Z24" s="314">
        <v>176271.09405657728</v>
      </c>
      <c r="AA24" s="314">
        <v>173924.30364887154</v>
      </c>
      <c r="AB24" s="314">
        <v>171645.94800986617</v>
      </c>
      <c r="AC24" s="314">
        <v>169429.65049731146</v>
      </c>
      <c r="AD24" s="314">
        <v>167269.22374329765</v>
      </c>
      <c r="AE24" s="314">
        <v>165158.68477726163</v>
      </c>
      <c r="AF24" s="314">
        <v>163092.27052826621</v>
      </c>
      <c r="AG24" s="314">
        <v>161064.45378821151</v>
      </c>
      <c r="AH24" s="314">
        <v>159069.95967197255</v>
      </c>
      <c r="AI24" s="314">
        <v>157103.78256769502</v>
      </c>
      <c r="AJ24" s="314">
        <v>155161.20353099605</v>
      </c>
      <c r="AK24" s="314">
        <v>153237.80804105298</v>
      </c>
      <c r="AL24" s="314">
        <v>151329.50400505646</v>
      </c>
      <c r="AM24" s="314">
        <v>149432.53987084841</v>
      </c>
      <c r="AN24" s="314">
        <v>147543.52268642254</v>
      </c>
      <c r="AO24" s="314">
        <v>145659.4359300028</v>
      </c>
      <c r="AP24" s="314">
        <v>143777.6569263337</v>
      </c>
      <c r="AQ24" s="314">
        <v>141895.97366430037</v>
      </c>
      <c r="AR24" s="314">
        <v>140012.6008386905</v>
      </c>
      <c r="AS24" s="314">
        <v>138126.19495543136</v>
      </c>
      <c r="AT24" s="314">
        <v>136235.86836553022</v>
      </c>
      <c r="AU24" s="314">
        <v>134341.20212869783</v>
      </c>
      <c r="AV24" s="314">
        <v>132442.25765367833</v>
      </c>
      <c r="AW24" s="314">
        <v>130539.58711900885</v>
      </c>
      <c r="AX24" s="314">
        <v>128634.2427456688</v>
      </c>
      <c r="AY24" s="314">
        <v>126727.78507220789</v>
      </c>
      <c r="AZ24" s="314">
        <v>124822.29047395353</v>
      </c>
      <c r="BA24" s="314">
        <v>122920.35827140142</v>
      </c>
      <c r="BB24" s="314">
        <v>144756.27868631808</v>
      </c>
      <c r="BC24" s="314">
        <v>142560.96350287466</v>
      </c>
      <c r="BD24" s="314">
        <v>140382.75999541697</v>
      </c>
      <c r="BE24" s="314">
        <v>138280.72329319973</v>
      </c>
      <c r="BF24" s="314">
        <v>136252.85544552695</v>
      </c>
      <c r="BG24" s="314">
        <v>133745.11488260515</v>
      </c>
      <c r="BH24" s="314">
        <v>130863.02199095571</v>
      </c>
      <c r="BI24" s="314">
        <v>127899.91655609198</v>
      </c>
      <c r="BJ24" s="314">
        <v>124853.28681985171</v>
      </c>
      <c r="BK24" s="314">
        <v>121778.50381091455</v>
      </c>
      <c r="BL24" s="314">
        <v>128629.45353666748</v>
      </c>
      <c r="BM24" s="314">
        <v>125246.03116787491</v>
      </c>
      <c r="BN24" s="314">
        <v>121818.43261871602</v>
      </c>
      <c r="BO24" s="314">
        <v>118344.31605710567</v>
      </c>
      <c r="BP24" s="314">
        <v>114822.30717048347</v>
      </c>
      <c r="BQ24" s="314">
        <v>111259.66870974233</v>
      </c>
      <c r="BR24" s="314">
        <v>107611.78949768764</v>
      </c>
      <c r="BS24" s="314">
        <v>103873.46728481365</v>
      </c>
      <c r="BT24" s="314">
        <v>100173.90950830895</v>
      </c>
      <c r="BU24" s="314">
        <v>96511.310757759566</v>
      </c>
      <c r="BV24" s="314">
        <v>114996.39194969766</v>
      </c>
      <c r="BW24" s="314">
        <v>110597.31565952624</v>
      </c>
      <c r="BX24" s="314">
        <v>106229.93193596987</v>
      </c>
      <c r="BY24" s="314">
        <v>101892.04427630659</v>
      </c>
      <c r="BZ24" s="314">
        <v>97582.80528626981</v>
      </c>
      <c r="CA24" s="314">
        <v>93302.99517403607</v>
      </c>
      <c r="CB24" s="314">
        <v>89055.177775633027</v>
      </c>
      <c r="CC24" s="314">
        <v>84843.740250986681</v>
      </c>
      <c r="CD24" s="314">
        <v>80674.824728717183</v>
      </c>
      <c r="CE24" s="314">
        <v>76556.162782945816</v>
      </c>
      <c r="CF24" s="314">
        <v>72496.826367972419</v>
      </c>
      <c r="CG24" s="314">
        <v>68506.911334718432</v>
      </c>
      <c r="CH24" s="314">
        <v>64597.17151116996</v>
      </c>
      <c r="CI24" s="314">
        <v>60778.622174487988</v>
      </c>
      <c r="CJ24" s="314">
        <v>57062.131243948599</v>
      </c>
      <c r="CK24" s="314">
        <v>53458.014384983966</v>
      </c>
      <c r="CL24" s="314">
        <v>49975.646119237441</v>
      </c>
      <c r="CM24" s="314">
        <v>46623.092515991877</v>
      </c>
      <c r="CN24" s="314">
        <v>43406.761207361364</v>
      </c>
      <c r="CO24" s="314">
        <v>40331.04947854334</v>
      </c>
      <c r="CP24" s="314">
        <v>37397.947156455921</v>
      </c>
      <c r="CQ24" s="314">
        <v>34606.509775980579</v>
      </c>
      <c r="CR24" s="314">
        <v>31952.041583315466</v>
      </c>
      <c r="CS24" s="314">
        <v>29424.679157667957</v>
      </c>
      <c r="CT24" s="314">
        <v>27006.758368872222</v>
      </c>
      <c r="CU24" s="314">
        <v>24667.675941148238</v>
      </c>
      <c r="CV24" s="314">
        <v>22353.415812583862</v>
      </c>
      <c r="CW24" s="314">
        <v>19964.172220195545</v>
      </c>
      <c r="CX24" s="314">
        <v>17303.85929800888</v>
      </c>
      <c r="CY24" s="315">
        <v>13958.638164247172</v>
      </c>
    </row>
    <row r="25" spans="2:103">
      <c r="B25" s="44">
        <f t="shared" si="3"/>
        <v>5.5</v>
      </c>
      <c r="C25" s="45" t="s">
        <v>79</v>
      </c>
      <c r="D25" s="46">
        <f t="shared" si="2"/>
        <v>13169.199999999999</v>
      </c>
      <c r="E25" s="314">
        <v>256513.84736970512</v>
      </c>
      <c r="F25" s="314">
        <v>254039.58099078064</v>
      </c>
      <c r="G25" s="314">
        <v>251279.56631950662</v>
      </c>
      <c r="H25" s="314">
        <v>248343.07658976284</v>
      </c>
      <c r="I25" s="314">
        <v>245302.49416658288</v>
      </c>
      <c r="J25" s="314">
        <v>242200.68359279542</v>
      </c>
      <c r="K25" s="314">
        <v>239058.30908229548</v>
      </c>
      <c r="L25" s="314">
        <v>235880.92469039277</v>
      </c>
      <c r="M25" s="314">
        <v>232665.76541552218</v>
      </c>
      <c r="N25" s="314">
        <v>229408.21039216468</v>
      </c>
      <c r="O25" s="314">
        <v>226107.89862172678</v>
      </c>
      <c r="P25" s="314">
        <v>222774.47557237072</v>
      </c>
      <c r="Q25" s="314">
        <v>219432.9560662868</v>
      </c>
      <c r="R25" s="314">
        <v>216128.72397610749</v>
      </c>
      <c r="S25" s="314">
        <v>212932.26945998709</v>
      </c>
      <c r="T25" s="314">
        <v>209768.12686612771</v>
      </c>
      <c r="U25" s="314">
        <v>206634.54420175153</v>
      </c>
      <c r="V25" s="314">
        <v>203619.74401400756</v>
      </c>
      <c r="W25" s="314">
        <v>200715.9700738292</v>
      </c>
      <c r="X25" s="314">
        <v>197915.56372923285</v>
      </c>
      <c r="Y25" s="314">
        <v>195210.98303600051</v>
      </c>
      <c r="Z25" s="314">
        <v>192594.82057845409</v>
      </c>
      <c r="AA25" s="314">
        <v>190059.82042488566</v>
      </c>
      <c r="AB25" s="314">
        <v>187598.89459680015</v>
      </c>
      <c r="AC25" s="314">
        <v>185205.13936852638</v>
      </c>
      <c r="AD25" s="314">
        <v>182871.85165380916</v>
      </c>
      <c r="AE25" s="314">
        <v>180592.54567859572</v>
      </c>
      <c r="AF25" s="314">
        <v>178360.97008436307</v>
      </c>
      <c r="AG25" s="314">
        <v>176171.12555407226</v>
      </c>
      <c r="AH25" s="314">
        <v>174017.28300336655</v>
      </c>
      <c r="AI25" s="314">
        <v>171894.00233324291</v>
      </c>
      <c r="AJ25" s="314">
        <v>169796.1516975126</v>
      </c>
      <c r="AK25" s="314">
        <v>167718.92719943527</v>
      </c>
      <c r="AL25" s="314">
        <v>165657.87289753801</v>
      </c>
      <c r="AM25" s="314">
        <v>163608.90097148414</v>
      </c>
      <c r="AN25" s="314">
        <v>161568.31187566559</v>
      </c>
      <c r="AO25" s="314">
        <v>159532.81429170442</v>
      </c>
      <c r="AP25" s="314">
        <v>157499.54468204852</v>
      </c>
      <c r="AQ25" s="314">
        <v>155466.08624610424</v>
      </c>
      <c r="AR25" s="314">
        <v>153430.48708860585</v>
      </c>
      <c r="AS25" s="314">
        <v>151391.27742787797</v>
      </c>
      <c r="AT25" s="314">
        <v>149347.4856999566</v>
      </c>
      <c r="AU25" s="314">
        <v>147298.65345376154</v>
      </c>
      <c r="AV25" s="314">
        <v>145244.84898320443</v>
      </c>
      <c r="AW25" s="314">
        <v>143186.679704732</v>
      </c>
      <c r="AX25" s="314">
        <v>141125.30336383753</v>
      </c>
      <c r="AY25" s="314">
        <v>139062.43824201208</v>
      </c>
      <c r="AZ25" s="314">
        <v>137000.37263708329</v>
      </c>
      <c r="BA25" s="314">
        <v>134941.97400570492</v>
      </c>
      <c r="BB25" s="314">
        <v>156621.85908457323</v>
      </c>
      <c r="BC25" s="314">
        <v>154271.32692250307</v>
      </c>
      <c r="BD25" s="314">
        <v>151939.17547932774</v>
      </c>
      <c r="BE25" s="314">
        <v>149689.37020344479</v>
      </c>
      <c r="BF25" s="314">
        <v>147519.85666628869</v>
      </c>
      <c r="BG25" s="314">
        <v>144830.78521813854</v>
      </c>
      <c r="BH25" s="314">
        <v>141735.9167101059</v>
      </c>
      <c r="BI25" s="314">
        <v>138552.59347940597</v>
      </c>
      <c r="BJ25" s="314">
        <v>135277.99371861439</v>
      </c>
      <c r="BK25" s="314">
        <v>131972.01556508662</v>
      </c>
      <c r="BL25" s="314">
        <v>138588.10051597495</v>
      </c>
      <c r="BM25" s="314">
        <v>134965.76349335653</v>
      </c>
      <c r="BN25" s="314">
        <v>131294.88778746506</v>
      </c>
      <c r="BO25" s="314">
        <v>127572.88860448802</v>
      </c>
      <c r="BP25" s="314">
        <v>123798.21888539007</v>
      </c>
      <c r="BQ25" s="314">
        <v>119978.64097877244</v>
      </c>
      <c r="BR25" s="314">
        <v>116065.97438663554</v>
      </c>
      <c r="BS25" s="314">
        <v>112054.49011966151</v>
      </c>
      <c r="BT25" s="314">
        <v>108083.46917947257</v>
      </c>
      <c r="BU25" s="314">
        <v>104150.9740888021</v>
      </c>
      <c r="BV25" s="314">
        <v>122367.52281752753</v>
      </c>
      <c r="BW25" s="314">
        <v>117701.05515371644</v>
      </c>
      <c r="BX25" s="314">
        <v>113067.22137594754</v>
      </c>
      <c r="BY25" s="314">
        <v>108463.68308217656</v>
      </c>
      <c r="BZ25" s="314">
        <v>103889.53582842305</v>
      </c>
      <c r="CA25" s="314">
        <v>99345.606845010101</v>
      </c>
      <c r="CB25" s="314">
        <v>94834.62268535106</v>
      </c>
      <c r="CC25" s="314">
        <v>90361.253197679209</v>
      </c>
      <c r="CD25" s="314">
        <v>85932.040491070016</v>
      </c>
      <c r="CE25" s="314">
        <v>81555.224349054683</v>
      </c>
      <c r="CF25" s="314">
        <v>77240.478478005098</v>
      </c>
      <c r="CG25" s="314">
        <v>72998.57465683583</v>
      </c>
      <c r="CH25" s="314">
        <v>68840.993858124595</v>
      </c>
      <c r="CI25" s="314">
        <v>64779.504339672727</v>
      </c>
      <c r="CJ25" s="314">
        <v>60825.72620513077</v>
      </c>
      <c r="CK25" s="314">
        <v>56990.699684124527</v>
      </c>
      <c r="CL25" s="314">
        <v>53284.470046491697</v>
      </c>
      <c r="CM25" s="314">
        <v>49715.695139965108</v>
      </c>
      <c r="CN25" s="314">
        <v>46291.271074381009</v>
      </c>
      <c r="CO25" s="314">
        <v>43015.955597046574</v>
      </c>
      <c r="CP25" s="314">
        <v>39891.943070692083</v>
      </c>
      <c r="CQ25" s="314">
        <v>36918.300942566129</v>
      </c>
      <c r="CR25" s="314">
        <v>34090.096533268967</v>
      </c>
      <c r="CS25" s="314">
        <v>31396.884089031173</v>
      </c>
      <c r="CT25" s="314">
        <v>28819.892990935376</v>
      </c>
      <c r="CU25" s="314">
        <v>26326.540692975334</v>
      </c>
      <c r="CV25" s="314">
        <v>23859.247265452777</v>
      </c>
      <c r="CW25" s="314">
        <v>21311.533120031567</v>
      </c>
      <c r="CX25" s="314">
        <v>18474.074049692259</v>
      </c>
      <c r="CY25" s="315">
        <v>14904.882748973443</v>
      </c>
    </row>
    <row r="26" spans="2:103">
      <c r="B26" s="44">
        <f t="shared" si="3"/>
        <v>5.75</v>
      </c>
      <c r="C26" s="45" t="s">
        <v>74</v>
      </c>
      <c r="D26" s="46">
        <f t="shared" si="2"/>
        <v>13767.8</v>
      </c>
      <c r="E26" s="314">
        <v>277485.10233396501</v>
      </c>
      <c r="F26" s="314">
        <v>274843.88804616325</v>
      </c>
      <c r="G26" s="314">
        <v>271893.26956176414</v>
      </c>
      <c r="H26" s="314">
        <v>268751.23056404106</v>
      </c>
      <c r="I26" s="314">
        <v>265495.93761578045</v>
      </c>
      <c r="J26" s="314">
        <v>262173.67929633625</v>
      </c>
      <c r="K26" s="314">
        <v>258806.75373957297</v>
      </c>
      <c r="L26" s="314">
        <v>255401.11901919715</v>
      </c>
      <c r="M26" s="314">
        <v>251953.72874353398</v>
      </c>
      <c r="N26" s="314">
        <v>248459.52151247722</v>
      </c>
      <c r="O26" s="314">
        <v>244918.04286310467</v>
      </c>
      <c r="P26" s="314">
        <v>241339.67596660389</v>
      </c>
      <c r="Q26" s="314">
        <v>237751.46493510963</v>
      </c>
      <c r="R26" s="314">
        <v>234202.55256879289</v>
      </c>
      <c r="S26" s="314">
        <v>230769.34132944691</v>
      </c>
      <c r="T26" s="314">
        <v>227370.11094888294</v>
      </c>
      <c r="U26" s="314">
        <v>224002.9663545962</v>
      </c>
      <c r="V26" s="314">
        <v>220763.56014369463</v>
      </c>
      <c r="W26" s="314">
        <v>217643.57282050027</v>
      </c>
      <c r="X26" s="314">
        <v>214634.78451343693</v>
      </c>
      <c r="Y26" s="314">
        <v>211729.09579614102</v>
      </c>
      <c r="Z26" s="314">
        <v>208918.54710033102</v>
      </c>
      <c r="AA26" s="314">
        <v>206195.33720089984</v>
      </c>
      <c r="AB26" s="314">
        <v>203551.84118373418</v>
      </c>
      <c r="AC26" s="314">
        <v>200980.62823974135</v>
      </c>
      <c r="AD26" s="314">
        <v>198474.47956432079</v>
      </c>
      <c r="AE26" s="314">
        <v>196026.40657992987</v>
      </c>
      <c r="AF26" s="314">
        <v>193629.66964045999</v>
      </c>
      <c r="AG26" s="314">
        <v>191277.79731993302</v>
      </c>
      <c r="AH26" s="314">
        <v>188964.60633476061</v>
      </c>
      <c r="AI26" s="314">
        <v>186684.22209879081</v>
      </c>
      <c r="AJ26" s="314">
        <v>184431.09986402915</v>
      </c>
      <c r="AK26" s="314">
        <v>182200.04635781757</v>
      </c>
      <c r="AL26" s="314">
        <v>179986.24179001962</v>
      </c>
      <c r="AM26" s="314">
        <v>177785.26207211986</v>
      </c>
      <c r="AN26" s="314">
        <v>175593.10106490864</v>
      </c>
      <c r="AO26" s="314">
        <v>173406.19265340609</v>
      </c>
      <c r="AP26" s="314">
        <v>171221.4324377634</v>
      </c>
      <c r="AQ26" s="314">
        <v>169036.19882790823</v>
      </c>
      <c r="AR26" s="314">
        <v>166848.3733385212</v>
      </c>
      <c r="AS26" s="314">
        <v>164656.35990032463</v>
      </c>
      <c r="AT26" s="314">
        <v>162459.10303438304</v>
      </c>
      <c r="AU26" s="314">
        <v>160256.10477882531</v>
      </c>
      <c r="AV26" s="314">
        <v>158047.44031273058</v>
      </c>
      <c r="AW26" s="314">
        <v>155833.77229045515</v>
      </c>
      <c r="AX26" s="314">
        <v>153616.36398200627</v>
      </c>
      <c r="AY26" s="314">
        <v>151397.09141181633</v>
      </c>
      <c r="AZ26" s="314">
        <v>149178.45480021305</v>
      </c>
      <c r="BA26" s="314">
        <v>146963.58974000847</v>
      </c>
      <c r="BB26" s="314">
        <v>168487.43948282843</v>
      </c>
      <c r="BC26" s="314">
        <v>165981.69034213148</v>
      </c>
      <c r="BD26" s="314">
        <v>163495.5909632385</v>
      </c>
      <c r="BE26" s="314">
        <v>161098.01711368992</v>
      </c>
      <c r="BF26" s="314">
        <v>158786.85788705049</v>
      </c>
      <c r="BG26" s="314">
        <v>155916.45555367193</v>
      </c>
      <c r="BH26" s="314">
        <v>152608.81142925617</v>
      </c>
      <c r="BI26" s="314">
        <v>149205.27040272005</v>
      </c>
      <c r="BJ26" s="314">
        <v>145702.70061737712</v>
      </c>
      <c r="BK26" s="314">
        <v>142165.52731925869</v>
      </c>
      <c r="BL26" s="314">
        <v>148546.74749528238</v>
      </c>
      <c r="BM26" s="314">
        <v>144685.49581883813</v>
      </c>
      <c r="BN26" s="314">
        <v>140771.34295621415</v>
      </c>
      <c r="BO26" s="314">
        <v>136801.46115187035</v>
      </c>
      <c r="BP26" s="314">
        <v>132774.13060029666</v>
      </c>
      <c r="BQ26" s="314">
        <v>128697.61324780252</v>
      </c>
      <c r="BR26" s="314">
        <v>124520.15927558341</v>
      </c>
      <c r="BS26" s="314">
        <v>120235.51295450937</v>
      </c>
      <c r="BT26" s="314">
        <v>115993.02885063615</v>
      </c>
      <c r="BU26" s="314">
        <v>111790.63741984461</v>
      </c>
      <c r="BV26" s="314">
        <v>129738.65368535739</v>
      </c>
      <c r="BW26" s="314">
        <v>124804.79464790662</v>
      </c>
      <c r="BX26" s="314">
        <v>119904.51081592521</v>
      </c>
      <c r="BY26" s="314">
        <v>115035.32188804653</v>
      </c>
      <c r="BZ26" s="314">
        <v>110196.26637057625</v>
      </c>
      <c r="CA26" s="314">
        <v>105388.2185159841</v>
      </c>
      <c r="CB26" s="314">
        <v>100614.06759506909</v>
      </c>
      <c r="CC26" s="314">
        <v>95878.766144371708</v>
      </c>
      <c r="CD26" s="314">
        <v>91189.25625342282</v>
      </c>
      <c r="CE26" s="314">
        <v>86554.285915163549</v>
      </c>
      <c r="CF26" s="314">
        <v>81984.130588037777</v>
      </c>
      <c r="CG26" s="314">
        <v>77490.237978953228</v>
      </c>
      <c r="CH26" s="314">
        <v>73084.816205079245</v>
      </c>
      <c r="CI26" s="314">
        <v>68780.386504857466</v>
      </c>
      <c r="CJ26" s="314">
        <v>64589.321166312926</v>
      </c>
      <c r="CK26" s="314">
        <v>60523.384983265103</v>
      </c>
      <c r="CL26" s="314">
        <v>56593.293973745953</v>
      </c>
      <c r="CM26" s="314">
        <v>52808.297763938339</v>
      </c>
      <c r="CN26" s="314">
        <v>49175.780941400655</v>
      </c>
      <c r="CO26" s="314">
        <v>45700.861715549807</v>
      </c>
      <c r="CP26" s="314">
        <v>42385.938984928231</v>
      </c>
      <c r="CQ26" s="314">
        <v>39230.092109151672</v>
      </c>
      <c r="CR26" s="314">
        <v>36228.151483222464</v>
      </c>
      <c r="CS26" s="314">
        <v>33369.089020394385</v>
      </c>
      <c r="CT26" s="314">
        <v>30633.027612998529</v>
      </c>
      <c r="CU26" s="314">
        <v>27985.405444802429</v>
      </c>
      <c r="CV26" s="314">
        <v>25365.078718321685</v>
      </c>
      <c r="CW26" s="314">
        <v>22658.894019867595</v>
      </c>
      <c r="CX26" s="314">
        <v>19644.288801375638</v>
      </c>
      <c r="CY26" s="315">
        <v>15851.127333699718</v>
      </c>
    </row>
    <row r="27" spans="2:103">
      <c r="B27" s="44">
        <f t="shared" si="3"/>
        <v>6</v>
      </c>
      <c r="C27" s="45" t="s">
        <v>51</v>
      </c>
      <c r="D27" s="46">
        <f t="shared" si="2"/>
        <v>14366.4</v>
      </c>
      <c r="E27" s="314">
        <v>298456.35729822482</v>
      </c>
      <c r="F27" s="314">
        <v>295648.19510154589</v>
      </c>
      <c r="G27" s="314">
        <v>292506.97280402161</v>
      </c>
      <c r="H27" s="314">
        <v>289159.38453831931</v>
      </c>
      <c r="I27" s="314">
        <v>285689.38106497796</v>
      </c>
      <c r="J27" s="314">
        <v>282146.67499987711</v>
      </c>
      <c r="K27" s="314">
        <v>278555.19839685049</v>
      </c>
      <c r="L27" s="314">
        <v>274921.31334800157</v>
      </c>
      <c r="M27" s="314">
        <v>271241.69207154575</v>
      </c>
      <c r="N27" s="314">
        <v>267510.83263278974</v>
      </c>
      <c r="O27" s="314">
        <v>263728.18710448255</v>
      </c>
      <c r="P27" s="314">
        <v>259904.87636083705</v>
      </c>
      <c r="Q27" s="314">
        <v>256069.97380393246</v>
      </c>
      <c r="R27" s="314">
        <v>252276.38116147829</v>
      </c>
      <c r="S27" s="314">
        <v>248606.41319890667</v>
      </c>
      <c r="T27" s="314">
        <v>244972.09503163811</v>
      </c>
      <c r="U27" s="314">
        <v>241371.38850744086</v>
      </c>
      <c r="V27" s="314">
        <v>237907.3762733817</v>
      </c>
      <c r="W27" s="314">
        <v>234571.17556717133</v>
      </c>
      <c r="X27" s="314">
        <v>231354.00529764101</v>
      </c>
      <c r="Y27" s="314">
        <v>228247.20855628152</v>
      </c>
      <c r="Z27" s="314">
        <v>225242.2736222079</v>
      </c>
      <c r="AA27" s="314">
        <v>222330.85397691396</v>
      </c>
      <c r="AB27" s="314">
        <v>219504.78777066822</v>
      </c>
      <c r="AC27" s="314">
        <v>216756.11711095631</v>
      </c>
      <c r="AD27" s="314">
        <v>214077.10747483236</v>
      </c>
      <c r="AE27" s="314">
        <v>211460.26748126396</v>
      </c>
      <c r="AF27" s="314">
        <v>208898.36919655692</v>
      </c>
      <c r="AG27" s="314">
        <v>206384.46908579377</v>
      </c>
      <c r="AH27" s="314">
        <v>203911.92966615467</v>
      </c>
      <c r="AI27" s="314">
        <v>201474.4418643387</v>
      </c>
      <c r="AJ27" s="314">
        <v>199066.0480305457</v>
      </c>
      <c r="AK27" s="314">
        <v>196681.16551619992</v>
      </c>
      <c r="AL27" s="314">
        <v>194314.61068250117</v>
      </c>
      <c r="AM27" s="314">
        <v>191961.62317275559</v>
      </c>
      <c r="AN27" s="314">
        <v>189617.89025415163</v>
      </c>
      <c r="AO27" s="314">
        <v>187279.57101510777</v>
      </c>
      <c r="AP27" s="314">
        <v>184943.32019347828</v>
      </c>
      <c r="AQ27" s="314">
        <v>182606.31140971216</v>
      </c>
      <c r="AR27" s="314">
        <v>180266.2595884366</v>
      </c>
      <c r="AS27" s="314">
        <v>177921.44237277124</v>
      </c>
      <c r="AT27" s="314">
        <v>175570.72036880947</v>
      </c>
      <c r="AU27" s="314">
        <v>173213.55610388907</v>
      </c>
      <c r="AV27" s="314">
        <v>170850.03164225674</v>
      </c>
      <c r="AW27" s="314">
        <v>168480.8648761783</v>
      </c>
      <c r="AX27" s="314">
        <v>166107.424600175</v>
      </c>
      <c r="AY27" s="314">
        <v>163731.74458162053</v>
      </c>
      <c r="AZ27" s="314">
        <v>161356.53696334281</v>
      </c>
      <c r="BA27" s="314">
        <v>158985.20547431195</v>
      </c>
      <c r="BB27" s="314">
        <v>180353.01988108357</v>
      </c>
      <c r="BC27" s="314">
        <v>177692.05376175989</v>
      </c>
      <c r="BD27" s="314">
        <v>175052.00644714921</v>
      </c>
      <c r="BE27" s="314">
        <v>172506.66402393498</v>
      </c>
      <c r="BF27" s="314">
        <v>170053.85910781228</v>
      </c>
      <c r="BG27" s="314">
        <v>167002.12588920532</v>
      </c>
      <c r="BH27" s="314">
        <v>163481.70614840637</v>
      </c>
      <c r="BI27" s="314">
        <v>159857.94732603405</v>
      </c>
      <c r="BJ27" s="314">
        <v>156127.40751613985</v>
      </c>
      <c r="BK27" s="314">
        <v>152359.03907343073</v>
      </c>
      <c r="BL27" s="314">
        <v>158505.39447458976</v>
      </c>
      <c r="BM27" s="314">
        <v>154405.22814431967</v>
      </c>
      <c r="BN27" s="314">
        <v>150247.79812496318</v>
      </c>
      <c r="BO27" s="314">
        <v>146030.03369925264</v>
      </c>
      <c r="BP27" s="314">
        <v>141750.04231520317</v>
      </c>
      <c r="BQ27" s="314">
        <v>137416.58551683259</v>
      </c>
      <c r="BR27" s="314">
        <v>132974.34416453121</v>
      </c>
      <c r="BS27" s="314">
        <v>128416.53578935716</v>
      </c>
      <c r="BT27" s="314">
        <v>123902.58852179971</v>
      </c>
      <c r="BU27" s="314">
        <v>119430.30075088709</v>
      </c>
      <c r="BV27" s="314">
        <v>144480.9154210171</v>
      </c>
      <c r="BW27" s="314">
        <v>139012.27363628693</v>
      </c>
      <c r="BX27" s="314">
        <v>133579.08969588054</v>
      </c>
      <c r="BY27" s="314">
        <v>128178.59949978643</v>
      </c>
      <c r="BZ27" s="314">
        <v>122809.7274548827</v>
      </c>
      <c r="CA27" s="314">
        <v>117473.44185793214</v>
      </c>
      <c r="CB27" s="314">
        <v>112172.9574145051</v>
      </c>
      <c r="CC27" s="314">
        <v>106913.79203775674</v>
      </c>
      <c r="CD27" s="314">
        <v>101703.68777812846</v>
      </c>
      <c r="CE27" s="314">
        <v>96552.409047381283</v>
      </c>
      <c r="CF27" s="314">
        <v>91471.434808103077</v>
      </c>
      <c r="CG27" s="314">
        <v>86473.56462318798</v>
      </c>
      <c r="CH27" s="314">
        <v>81572.460898988502</v>
      </c>
      <c r="CI27" s="314">
        <v>76782.15083522693</v>
      </c>
      <c r="CJ27" s="314">
        <v>72116.511088677245</v>
      </c>
      <c r="CK27" s="314">
        <v>67588.755581546211</v>
      </c>
      <c r="CL27" s="314">
        <v>63210.94182825445</v>
      </c>
      <c r="CM27" s="314">
        <v>58993.503011884786</v>
      </c>
      <c r="CN27" s="314">
        <v>54944.800675439932</v>
      </c>
      <c r="CO27" s="314">
        <v>51070.673952556259</v>
      </c>
      <c r="CP27" s="314">
        <v>47373.930813400511</v>
      </c>
      <c r="CQ27" s="314">
        <v>43853.674442322772</v>
      </c>
      <c r="CR27" s="314">
        <v>40504.261383129458</v>
      </c>
      <c r="CS27" s="314">
        <v>37313.498883120803</v>
      </c>
      <c r="CT27" s="314">
        <v>34259.296857124828</v>
      </c>
      <c r="CU27" s="314">
        <v>31303.134948456613</v>
      </c>
      <c r="CV27" s="314">
        <v>28376.741624059508</v>
      </c>
      <c r="CW27" s="314">
        <v>25353.615819539638</v>
      </c>
      <c r="CX27" s="314">
        <v>21984.71830474239</v>
      </c>
      <c r="CY27" s="315">
        <v>17743.616503152261</v>
      </c>
    </row>
    <row r="28" spans="2:103">
      <c r="B28" s="44">
        <f t="shared" si="3"/>
        <v>6.25</v>
      </c>
      <c r="C28" s="45" t="s">
        <v>75</v>
      </c>
      <c r="D28" s="46">
        <f t="shared" si="2"/>
        <v>14965</v>
      </c>
      <c r="E28" s="314">
        <v>319427.61226248473</v>
      </c>
      <c r="F28" s="314">
        <v>316452.50215692853</v>
      </c>
      <c r="G28" s="314">
        <v>313120.67604627914</v>
      </c>
      <c r="H28" s="314">
        <v>309567.53851259756</v>
      </c>
      <c r="I28" s="314">
        <v>305882.82451417559</v>
      </c>
      <c r="J28" s="314">
        <v>302119.67070341797</v>
      </c>
      <c r="K28" s="314">
        <v>298303.64305412804</v>
      </c>
      <c r="L28" s="314">
        <v>294441.50767680595</v>
      </c>
      <c r="M28" s="314">
        <v>290529.65539955767</v>
      </c>
      <c r="N28" s="314">
        <v>286562.14375310228</v>
      </c>
      <c r="O28" s="314">
        <v>282538.33134586044</v>
      </c>
      <c r="P28" s="314">
        <v>278470.07675507024</v>
      </c>
      <c r="Q28" s="314">
        <v>274388.48267275526</v>
      </c>
      <c r="R28" s="314">
        <v>270350.20975416375</v>
      </c>
      <c r="S28" s="314">
        <v>266443.48506836651</v>
      </c>
      <c r="T28" s="314">
        <v>262574.07911439333</v>
      </c>
      <c r="U28" s="314">
        <v>258739.81066028553</v>
      </c>
      <c r="V28" s="314">
        <v>255051.19240306877</v>
      </c>
      <c r="W28" s="314">
        <v>251498.77831384246</v>
      </c>
      <c r="X28" s="314">
        <v>248073.22608184521</v>
      </c>
      <c r="Y28" s="314">
        <v>244765.32131642208</v>
      </c>
      <c r="Z28" s="314">
        <v>241566.00014408483</v>
      </c>
      <c r="AA28" s="314">
        <v>238466.3707529282</v>
      </c>
      <c r="AB28" s="314">
        <v>235457.73435760225</v>
      </c>
      <c r="AC28" s="314">
        <v>232531.60598217134</v>
      </c>
      <c r="AD28" s="314">
        <v>229679.73538534399</v>
      </c>
      <c r="AE28" s="314">
        <v>226894.12838259817</v>
      </c>
      <c r="AF28" s="314">
        <v>224167.0687526539</v>
      </c>
      <c r="AG28" s="314">
        <v>221491.14085165458</v>
      </c>
      <c r="AH28" s="314">
        <v>218859.25299754873</v>
      </c>
      <c r="AI28" s="314">
        <v>216264.66162988666</v>
      </c>
      <c r="AJ28" s="314">
        <v>213700.99619706231</v>
      </c>
      <c r="AK28" s="314">
        <v>211162.28467458228</v>
      </c>
      <c r="AL28" s="314">
        <v>208642.97957498278</v>
      </c>
      <c r="AM28" s="314">
        <v>206137.98427339137</v>
      </c>
      <c r="AN28" s="314">
        <v>203642.67944339474</v>
      </c>
      <c r="AO28" s="314">
        <v>201152.9493768095</v>
      </c>
      <c r="AP28" s="314">
        <v>198665.20794919322</v>
      </c>
      <c r="AQ28" s="314">
        <v>196176.42399151615</v>
      </c>
      <c r="AR28" s="314">
        <v>193684.14583835201</v>
      </c>
      <c r="AS28" s="314">
        <v>191186.52484521791</v>
      </c>
      <c r="AT28" s="314">
        <v>188682.33770323591</v>
      </c>
      <c r="AU28" s="314">
        <v>186171.00742895284</v>
      </c>
      <c r="AV28" s="314">
        <v>183652.62297178296</v>
      </c>
      <c r="AW28" s="314">
        <v>181127.9574619015</v>
      </c>
      <c r="AX28" s="314">
        <v>178598.48521834379</v>
      </c>
      <c r="AY28" s="314">
        <v>176066.39775142484</v>
      </c>
      <c r="AZ28" s="314">
        <v>173534.61912647262</v>
      </c>
      <c r="BA28" s="314">
        <v>171006.82120861555</v>
      </c>
      <c r="BB28" s="314">
        <v>192218.60027933866</v>
      </c>
      <c r="BC28" s="314">
        <v>189402.41718138824</v>
      </c>
      <c r="BD28" s="314">
        <v>186608.42193105991</v>
      </c>
      <c r="BE28" s="314">
        <v>183915.31093417999</v>
      </c>
      <c r="BF28" s="314">
        <v>181320.86032857402</v>
      </c>
      <c r="BG28" s="314">
        <v>178087.79622473865</v>
      </c>
      <c r="BH28" s="314">
        <v>174354.60086755658</v>
      </c>
      <c r="BI28" s="314">
        <v>170510.62424934804</v>
      </c>
      <c r="BJ28" s="314">
        <v>166552.11441490246</v>
      </c>
      <c r="BK28" s="314">
        <v>162552.55082760277</v>
      </c>
      <c r="BL28" s="314">
        <v>168464.04145389717</v>
      </c>
      <c r="BM28" s="314">
        <v>164124.96046980127</v>
      </c>
      <c r="BN28" s="314">
        <v>159724.25329371222</v>
      </c>
      <c r="BO28" s="314">
        <v>155258.60624663497</v>
      </c>
      <c r="BP28" s="314">
        <v>150725.95403010974</v>
      </c>
      <c r="BQ28" s="314">
        <v>146135.55778586265</v>
      </c>
      <c r="BR28" s="314">
        <v>141428.52905347908</v>
      </c>
      <c r="BS28" s="314">
        <v>136597.558624205</v>
      </c>
      <c r="BT28" s="314">
        <v>131812.14819296327</v>
      </c>
      <c r="BU28" s="314">
        <v>127069.96408192957</v>
      </c>
      <c r="BV28" s="314">
        <v>151852.04628884696</v>
      </c>
      <c r="BW28" s="314">
        <v>146116.01313047711</v>
      </c>
      <c r="BX28" s="314">
        <v>140416.37913585821</v>
      </c>
      <c r="BY28" s="314">
        <v>134750.23830565641</v>
      </c>
      <c r="BZ28" s="314">
        <v>129116.4579970359</v>
      </c>
      <c r="CA28" s="314">
        <v>123516.05352890617</v>
      </c>
      <c r="CB28" s="314">
        <v>117952.40232422311</v>
      </c>
      <c r="CC28" s="314">
        <v>112431.30498444923</v>
      </c>
      <c r="CD28" s="314">
        <v>106960.90354048129</v>
      </c>
      <c r="CE28" s="314">
        <v>101551.47061349015</v>
      </c>
      <c r="CF28" s="314">
        <v>96215.086918135756</v>
      </c>
      <c r="CG28" s="314">
        <v>90965.227945305392</v>
      </c>
      <c r="CH28" s="314">
        <v>85816.283245943137</v>
      </c>
      <c r="CI28" s="314">
        <v>80783.033000411669</v>
      </c>
      <c r="CJ28" s="314">
        <v>75880.106049859402</v>
      </c>
      <c r="CK28" s="314">
        <v>71121.440880686772</v>
      </c>
      <c r="CL28" s="314">
        <v>66519.765755508721</v>
      </c>
      <c r="CM28" s="314">
        <v>62086.105635858017</v>
      </c>
      <c r="CN28" s="314">
        <v>57829.310542459578</v>
      </c>
      <c r="CO28" s="314">
        <v>53755.580071059492</v>
      </c>
      <c r="CP28" s="314">
        <v>49867.926727636674</v>
      </c>
      <c r="CQ28" s="314">
        <v>46165.465608908322</v>
      </c>
      <c r="CR28" s="314">
        <v>42642.316333082956</v>
      </c>
      <c r="CS28" s="314">
        <v>39285.703814484019</v>
      </c>
      <c r="CT28" s="314">
        <v>36072.431479187988</v>
      </c>
      <c r="CU28" s="314">
        <v>32961.999700283704</v>
      </c>
      <c r="CV28" s="314">
        <v>29882.573076928416</v>
      </c>
      <c r="CW28" s="314">
        <v>26700.976719375667</v>
      </c>
      <c r="CX28" s="314">
        <v>23154.933056425769</v>
      </c>
      <c r="CY28" s="315">
        <v>18689.861087878537</v>
      </c>
    </row>
    <row r="29" spans="2:103">
      <c r="B29" s="44">
        <f t="shared" si="3"/>
        <v>6.5</v>
      </c>
      <c r="C29" s="45" t="s">
        <v>80</v>
      </c>
      <c r="D29" s="46">
        <f t="shared" si="2"/>
        <v>15563.6</v>
      </c>
      <c r="E29" s="314">
        <v>340398.86722674465</v>
      </c>
      <c r="F29" s="314">
        <v>337256.80921231117</v>
      </c>
      <c r="G29" s="314">
        <v>333734.37928853661</v>
      </c>
      <c r="H29" s="314">
        <v>329975.69248687569</v>
      </c>
      <c r="I29" s="314">
        <v>326076.2679633731</v>
      </c>
      <c r="J29" s="314">
        <v>322092.66640695883</v>
      </c>
      <c r="K29" s="314">
        <v>318052.08771140559</v>
      </c>
      <c r="L29" s="314">
        <v>313961.70200561034</v>
      </c>
      <c r="M29" s="314">
        <v>309817.61872756947</v>
      </c>
      <c r="N29" s="314">
        <v>305613.45487341483</v>
      </c>
      <c r="O29" s="314">
        <v>301348.47558723832</v>
      </c>
      <c r="P29" s="314">
        <v>297035.27714930347</v>
      </c>
      <c r="Q29" s="314">
        <v>292706.99154157809</v>
      </c>
      <c r="R29" s="314">
        <v>288424.03834684915</v>
      </c>
      <c r="S29" s="314">
        <v>284280.55693782633</v>
      </c>
      <c r="T29" s="314">
        <v>280176.06319714856</v>
      </c>
      <c r="U29" s="314">
        <v>276108.23281313019</v>
      </c>
      <c r="V29" s="314">
        <v>272195.00853275583</v>
      </c>
      <c r="W29" s="314">
        <v>268426.38106051355</v>
      </c>
      <c r="X29" s="314">
        <v>264792.44686604931</v>
      </c>
      <c r="Y29" s="314">
        <v>261283.43407656258</v>
      </c>
      <c r="Z29" s="314">
        <v>257889.7266659617</v>
      </c>
      <c r="AA29" s="314">
        <v>254601.88752894237</v>
      </c>
      <c r="AB29" s="314">
        <v>251410.68094453629</v>
      </c>
      <c r="AC29" s="314">
        <v>248307.09485338631</v>
      </c>
      <c r="AD29" s="314">
        <v>245282.36329585561</v>
      </c>
      <c r="AE29" s="314">
        <v>242327.98928393226</v>
      </c>
      <c r="AF29" s="314">
        <v>239435.76830875082</v>
      </c>
      <c r="AG29" s="314">
        <v>236597.81261751539</v>
      </c>
      <c r="AH29" s="314">
        <v>233806.57632894279</v>
      </c>
      <c r="AI29" s="314">
        <v>231054.88139543455</v>
      </c>
      <c r="AJ29" s="314">
        <v>228335.94436357886</v>
      </c>
      <c r="AK29" s="314">
        <v>225643.40383296457</v>
      </c>
      <c r="AL29" s="314">
        <v>222971.34846746438</v>
      </c>
      <c r="AM29" s="314">
        <v>220314.34537402709</v>
      </c>
      <c r="AN29" s="314">
        <v>217667.46863263779</v>
      </c>
      <c r="AO29" s="314">
        <v>215026.32773851111</v>
      </c>
      <c r="AP29" s="314">
        <v>212387.09570490805</v>
      </c>
      <c r="AQ29" s="314">
        <v>209746.53657332007</v>
      </c>
      <c r="AR29" s="314">
        <v>207102.03208826735</v>
      </c>
      <c r="AS29" s="314">
        <v>204451.60731766451</v>
      </c>
      <c r="AT29" s="314">
        <v>201793.95503766235</v>
      </c>
      <c r="AU29" s="314">
        <v>199128.45875401655</v>
      </c>
      <c r="AV29" s="314">
        <v>196455.21430130905</v>
      </c>
      <c r="AW29" s="314">
        <v>193775.05004762465</v>
      </c>
      <c r="AX29" s="314">
        <v>191089.54583651258</v>
      </c>
      <c r="AY29" s="314">
        <v>188401.05092122903</v>
      </c>
      <c r="AZ29" s="314">
        <v>185712.70128960238</v>
      </c>
      <c r="BA29" s="314">
        <v>183028.43694291904</v>
      </c>
      <c r="BB29" s="314">
        <v>204084.1806775938</v>
      </c>
      <c r="BC29" s="314">
        <v>201112.78060101665</v>
      </c>
      <c r="BD29" s="314">
        <v>198164.83741497068</v>
      </c>
      <c r="BE29" s="314">
        <v>195323.95784442505</v>
      </c>
      <c r="BF29" s="314">
        <v>192587.86154933576</v>
      </c>
      <c r="BG29" s="314">
        <v>189173.46656027198</v>
      </c>
      <c r="BH29" s="314">
        <v>185227.49558670679</v>
      </c>
      <c r="BI29" s="314">
        <v>181163.30117266203</v>
      </c>
      <c r="BJ29" s="314">
        <v>176976.82131366519</v>
      </c>
      <c r="BK29" s="314">
        <v>172746.06258177481</v>
      </c>
      <c r="BL29" s="314">
        <v>178422.68843320463</v>
      </c>
      <c r="BM29" s="314">
        <v>173844.69279528287</v>
      </c>
      <c r="BN29" s="314">
        <v>169200.70846246131</v>
      </c>
      <c r="BO29" s="314">
        <v>164487.17879401732</v>
      </c>
      <c r="BP29" s="314">
        <v>159701.86574501632</v>
      </c>
      <c r="BQ29" s="314">
        <v>154854.53005489276</v>
      </c>
      <c r="BR29" s="314">
        <v>149882.71394242696</v>
      </c>
      <c r="BS29" s="314">
        <v>144778.5814590528</v>
      </c>
      <c r="BT29" s="314">
        <v>139721.70786412686</v>
      </c>
      <c r="BU29" s="314">
        <v>134709.6274129721</v>
      </c>
      <c r="BV29" s="314">
        <v>159223.17715667683</v>
      </c>
      <c r="BW29" s="314">
        <v>153219.75262466731</v>
      </c>
      <c r="BX29" s="314">
        <v>147253.66857583588</v>
      </c>
      <c r="BY29" s="314">
        <v>141321.87711152638</v>
      </c>
      <c r="BZ29" s="314">
        <v>135423.18853918914</v>
      </c>
      <c r="CA29" s="314">
        <v>129558.6651998802</v>
      </c>
      <c r="CB29" s="314">
        <v>123731.84723394114</v>
      </c>
      <c r="CC29" s="314">
        <v>117948.81793114176</v>
      </c>
      <c r="CD29" s="314">
        <v>112218.11930283412</v>
      </c>
      <c r="CE29" s="314">
        <v>106550.53217959905</v>
      </c>
      <c r="CF29" s="314">
        <v>100958.73902816843</v>
      </c>
      <c r="CG29" s="314">
        <v>95456.891267422776</v>
      </c>
      <c r="CH29" s="314">
        <v>90060.105592897802</v>
      </c>
      <c r="CI29" s="314">
        <v>84783.915165596409</v>
      </c>
      <c r="CJ29" s="314">
        <v>79643.701011041558</v>
      </c>
      <c r="CK29" s="314">
        <v>74654.126179827348</v>
      </c>
      <c r="CL29" s="314">
        <v>69828.589682762977</v>
      </c>
      <c r="CM29" s="314">
        <v>65178.708259831248</v>
      </c>
      <c r="CN29" s="314">
        <v>60713.820409479209</v>
      </c>
      <c r="CO29" s="314">
        <v>56440.486189562725</v>
      </c>
      <c r="CP29" s="314">
        <v>52361.922641872821</v>
      </c>
      <c r="CQ29" s="314">
        <v>48477.256775493872</v>
      </c>
      <c r="CR29" s="314">
        <v>44780.371283036453</v>
      </c>
      <c r="CS29" s="314">
        <v>41257.908745847235</v>
      </c>
      <c r="CT29" s="314">
        <v>37885.566101251141</v>
      </c>
      <c r="CU29" s="314">
        <v>34620.864452110807</v>
      </c>
      <c r="CV29" s="314">
        <v>31388.404529797332</v>
      </c>
      <c r="CW29" s="314">
        <v>28048.337619211696</v>
      </c>
      <c r="CX29" s="314">
        <v>24325.147808109148</v>
      </c>
      <c r="CY29" s="315">
        <v>19636.105672604808</v>
      </c>
    </row>
    <row r="30" spans="2:103">
      <c r="B30" s="44">
        <f t="shared" si="3"/>
        <v>6.75</v>
      </c>
      <c r="C30" s="45" t="s">
        <v>76</v>
      </c>
      <c r="D30" s="46">
        <f t="shared" si="2"/>
        <v>16162.199999999997</v>
      </c>
      <c r="E30" s="314">
        <v>361370.12219100434</v>
      </c>
      <c r="F30" s="314">
        <v>358061.11626769369</v>
      </c>
      <c r="G30" s="314">
        <v>354348.08253079408</v>
      </c>
      <c r="H30" s="314">
        <v>350383.84646115382</v>
      </c>
      <c r="I30" s="314">
        <v>346269.71141257056</v>
      </c>
      <c r="J30" s="314">
        <v>342065.66211049957</v>
      </c>
      <c r="K30" s="314">
        <v>337800.53236868291</v>
      </c>
      <c r="L30" s="314">
        <v>333481.8963344146</v>
      </c>
      <c r="M30" s="314">
        <v>329105.58205558127</v>
      </c>
      <c r="N30" s="314">
        <v>324664.76599372737</v>
      </c>
      <c r="O30" s="314">
        <v>320158.61982861615</v>
      </c>
      <c r="P30" s="314">
        <v>315600.47754353657</v>
      </c>
      <c r="Q30" s="314">
        <v>311025.50041040091</v>
      </c>
      <c r="R30" s="314">
        <v>306497.86693953449</v>
      </c>
      <c r="S30" s="314">
        <v>302117.62880728603</v>
      </c>
      <c r="T30" s="314">
        <v>297778.04727990367</v>
      </c>
      <c r="U30" s="314">
        <v>293476.6549659748</v>
      </c>
      <c r="V30" s="314">
        <v>289338.82466244284</v>
      </c>
      <c r="W30" s="314">
        <v>285353.9838071845</v>
      </c>
      <c r="X30" s="314">
        <v>281511.66765025328</v>
      </c>
      <c r="Y30" s="314">
        <v>277801.54683670303</v>
      </c>
      <c r="Z30" s="314">
        <v>274213.45318783855</v>
      </c>
      <c r="AA30" s="314">
        <v>270737.40430495649</v>
      </c>
      <c r="AB30" s="314">
        <v>267363.62753147021</v>
      </c>
      <c r="AC30" s="314">
        <v>264082.58372460119</v>
      </c>
      <c r="AD30" s="314">
        <v>260884.99120636712</v>
      </c>
      <c r="AE30" s="314">
        <v>257761.85018526635</v>
      </c>
      <c r="AF30" s="314">
        <v>254704.46786484774</v>
      </c>
      <c r="AG30" s="314">
        <v>251704.48438337608</v>
      </c>
      <c r="AH30" s="314">
        <v>248753.89966033673</v>
      </c>
      <c r="AI30" s="314">
        <v>245845.10116098239</v>
      </c>
      <c r="AJ30" s="314">
        <v>242970.89253009536</v>
      </c>
      <c r="AK30" s="314">
        <v>240124.52299134686</v>
      </c>
      <c r="AL30" s="314">
        <v>237299.71735994593</v>
      </c>
      <c r="AM30" s="314">
        <v>234490.70647466282</v>
      </c>
      <c r="AN30" s="314">
        <v>231692.25782188078</v>
      </c>
      <c r="AO30" s="314">
        <v>228899.70610021279</v>
      </c>
      <c r="AP30" s="314">
        <v>226108.98346062287</v>
      </c>
      <c r="AQ30" s="314">
        <v>223316.649155124</v>
      </c>
      <c r="AR30" s="314">
        <v>220519.9183381827</v>
      </c>
      <c r="AS30" s="314">
        <v>217716.68979011112</v>
      </c>
      <c r="AT30" s="314">
        <v>214905.57237208879</v>
      </c>
      <c r="AU30" s="314">
        <v>212085.91007908026</v>
      </c>
      <c r="AV30" s="314">
        <v>209257.80563083521</v>
      </c>
      <c r="AW30" s="314">
        <v>206422.1426333478</v>
      </c>
      <c r="AX30" s="314">
        <v>203580.60645468131</v>
      </c>
      <c r="AY30" s="314">
        <v>200735.70409103323</v>
      </c>
      <c r="AZ30" s="314">
        <v>197890.78345273208</v>
      </c>
      <c r="BA30" s="314">
        <v>195050.05267722253</v>
      </c>
      <c r="BB30" s="314">
        <v>215949.76107584895</v>
      </c>
      <c r="BC30" s="314">
        <v>212823.14402064501</v>
      </c>
      <c r="BD30" s="314">
        <v>209721.25289888144</v>
      </c>
      <c r="BE30" s="314">
        <v>206732.60475467012</v>
      </c>
      <c r="BF30" s="314">
        <v>203854.86277009756</v>
      </c>
      <c r="BG30" s="314">
        <v>200259.13689580536</v>
      </c>
      <c r="BH30" s="314">
        <v>196100.390305857</v>
      </c>
      <c r="BI30" s="314">
        <v>191815.97809597602</v>
      </c>
      <c r="BJ30" s="314">
        <v>187401.52821242786</v>
      </c>
      <c r="BK30" s="314">
        <v>182939.57433594685</v>
      </c>
      <c r="BL30" s="314">
        <v>198339.98239181939</v>
      </c>
      <c r="BM30" s="314">
        <v>193284.15744624601</v>
      </c>
      <c r="BN30" s="314">
        <v>188153.61879995931</v>
      </c>
      <c r="BO30" s="314">
        <v>182944.32388878192</v>
      </c>
      <c r="BP30" s="314">
        <v>177653.6891748294</v>
      </c>
      <c r="BQ30" s="314">
        <v>172292.47459295287</v>
      </c>
      <c r="BR30" s="314">
        <v>166791.08372032264</v>
      </c>
      <c r="BS30" s="314">
        <v>161140.62712874846</v>
      </c>
      <c r="BT30" s="314">
        <v>155540.82720645398</v>
      </c>
      <c r="BU30" s="314">
        <v>149988.95407505706</v>
      </c>
      <c r="BV30" s="314">
        <v>173965.43889233659</v>
      </c>
      <c r="BW30" s="314">
        <v>167427.23161304765</v>
      </c>
      <c r="BX30" s="314">
        <v>160928.24745579122</v>
      </c>
      <c r="BY30" s="314">
        <v>154465.15472326631</v>
      </c>
      <c r="BZ30" s="314">
        <v>148036.64962349558</v>
      </c>
      <c r="CA30" s="314">
        <v>141643.88854182826</v>
      </c>
      <c r="CB30" s="314">
        <v>135290.73705337718</v>
      </c>
      <c r="CC30" s="314">
        <v>128983.84382452682</v>
      </c>
      <c r="CD30" s="314">
        <v>122732.55082753976</v>
      </c>
      <c r="CE30" s="314">
        <v>116548.65531181678</v>
      </c>
      <c r="CF30" s="314">
        <v>110446.04324823379</v>
      </c>
      <c r="CG30" s="314">
        <v>104440.21791165757</v>
      </c>
      <c r="CH30" s="314">
        <v>98547.750286807073</v>
      </c>
      <c r="CI30" s="314">
        <v>92785.679495965916</v>
      </c>
      <c r="CJ30" s="314">
        <v>87170.89093340587</v>
      </c>
      <c r="CK30" s="314">
        <v>81719.496778108485</v>
      </c>
      <c r="CL30" s="314">
        <v>76446.237537271489</v>
      </c>
      <c r="CM30" s="314">
        <v>71363.913507777732</v>
      </c>
      <c r="CN30" s="314">
        <v>66482.840143518493</v>
      </c>
      <c r="CO30" s="314">
        <v>61810.298426569192</v>
      </c>
      <c r="CP30" s="314">
        <v>57349.914470345117</v>
      </c>
      <c r="CQ30" s="314">
        <v>53100.839108664972</v>
      </c>
      <c r="CR30" s="314">
        <v>49056.481182943447</v>
      </c>
      <c r="CS30" s="314">
        <v>45202.318608573652</v>
      </c>
      <c r="CT30" s="314">
        <v>41511.835345377447</v>
      </c>
      <c r="CU30" s="314">
        <v>37938.593955764998</v>
      </c>
      <c r="CV30" s="314">
        <v>34400.067435535166</v>
      </c>
      <c r="CW30" s="314">
        <v>30743.059418883746</v>
      </c>
      <c r="CX30" s="314">
        <v>26665.577311475907</v>
      </c>
      <c r="CY30" s="315">
        <v>21528.594842057355</v>
      </c>
    </row>
    <row r="31" spans="2:103">
      <c r="B31" s="44">
        <f t="shared" si="3"/>
        <v>7</v>
      </c>
      <c r="C31" s="45" t="s">
        <v>52</v>
      </c>
      <c r="D31" s="46">
        <f t="shared" si="2"/>
        <v>16760.8</v>
      </c>
      <c r="E31" s="314">
        <v>382341.37715526426</v>
      </c>
      <c r="F31" s="314">
        <v>378865.42332307633</v>
      </c>
      <c r="G31" s="314">
        <v>374961.78577305155</v>
      </c>
      <c r="H31" s="314">
        <v>370792.00043543207</v>
      </c>
      <c r="I31" s="314">
        <v>366463.15486176813</v>
      </c>
      <c r="J31" s="314">
        <v>362038.65781404043</v>
      </c>
      <c r="K31" s="314">
        <v>357548.97702596046</v>
      </c>
      <c r="L31" s="314">
        <v>353002.09066321899</v>
      </c>
      <c r="M31" s="314">
        <v>348393.54538359307</v>
      </c>
      <c r="N31" s="314">
        <v>343716.07711403992</v>
      </c>
      <c r="O31" s="314">
        <v>338968.76406999398</v>
      </c>
      <c r="P31" s="314">
        <v>334165.67793776968</v>
      </c>
      <c r="Q31" s="314">
        <v>329344.00927922362</v>
      </c>
      <c r="R31" s="314">
        <v>324571.69553221989</v>
      </c>
      <c r="S31" s="314">
        <v>319954.70067674585</v>
      </c>
      <c r="T31" s="314">
        <v>315380.03136265889</v>
      </c>
      <c r="U31" s="314">
        <v>310845.0771188194</v>
      </c>
      <c r="V31" s="314">
        <v>306482.64079212991</v>
      </c>
      <c r="W31" s="314">
        <v>302281.58655385557</v>
      </c>
      <c r="X31" s="314">
        <v>298230.88843445748</v>
      </c>
      <c r="Y31" s="314">
        <v>294319.65959684353</v>
      </c>
      <c r="Z31" s="314">
        <v>290537.17970971542</v>
      </c>
      <c r="AA31" s="314">
        <v>286872.92108097061</v>
      </c>
      <c r="AB31" s="314">
        <v>283316.57411840424</v>
      </c>
      <c r="AC31" s="314">
        <v>279858.07259581622</v>
      </c>
      <c r="AD31" s="314">
        <v>276487.61911687872</v>
      </c>
      <c r="AE31" s="314">
        <v>273195.7110866005</v>
      </c>
      <c r="AF31" s="314">
        <v>269973.16742094466</v>
      </c>
      <c r="AG31" s="314">
        <v>266811.15614923683</v>
      </c>
      <c r="AH31" s="314">
        <v>263701.22299173078</v>
      </c>
      <c r="AI31" s="314">
        <v>260635.32092653029</v>
      </c>
      <c r="AJ31" s="314">
        <v>257605.84069661197</v>
      </c>
      <c r="AK31" s="314">
        <v>254605.64214972916</v>
      </c>
      <c r="AL31" s="314">
        <v>251628.08625242749</v>
      </c>
      <c r="AM31" s="314">
        <v>248667.06757529854</v>
      </c>
      <c r="AN31" s="314">
        <v>245717.04701112382</v>
      </c>
      <c r="AO31" s="314">
        <v>242773.08446191446</v>
      </c>
      <c r="AP31" s="314">
        <v>239830.87121633775</v>
      </c>
      <c r="AQ31" s="314">
        <v>236886.76173692793</v>
      </c>
      <c r="AR31" s="314">
        <v>233937.80458809805</v>
      </c>
      <c r="AS31" s="314">
        <v>230981.77226255779</v>
      </c>
      <c r="AT31" s="314">
        <v>228017.18970651517</v>
      </c>
      <c r="AU31" s="314">
        <v>225043.36140414403</v>
      </c>
      <c r="AV31" s="314">
        <v>222060.39696036137</v>
      </c>
      <c r="AW31" s="314">
        <v>219069.23521907095</v>
      </c>
      <c r="AX31" s="314">
        <v>216071.66707285005</v>
      </c>
      <c r="AY31" s="314">
        <v>213070.35726083748</v>
      </c>
      <c r="AZ31" s="314">
        <v>210068.8656158619</v>
      </c>
      <c r="BA31" s="314">
        <v>207071.66841152607</v>
      </c>
      <c r="BB31" s="314">
        <v>227815.34147410403</v>
      </c>
      <c r="BC31" s="314">
        <v>224533.50744027336</v>
      </c>
      <c r="BD31" s="314">
        <v>221277.66838279209</v>
      </c>
      <c r="BE31" s="314">
        <v>218141.25166491512</v>
      </c>
      <c r="BF31" s="314">
        <v>215121.86399085924</v>
      </c>
      <c r="BG31" s="314">
        <v>211344.80723133864</v>
      </c>
      <c r="BH31" s="314">
        <v>206973.28502500721</v>
      </c>
      <c r="BI31" s="314">
        <v>202468.65501928996</v>
      </c>
      <c r="BJ31" s="314">
        <v>197826.23511119053</v>
      </c>
      <c r="BK31" s="314">
        <v>193133.08609011889</v>
      </c>
      <c r="BL31" s="314">
        <v>208298.62937112685</v>
      </c>
      <c r="BM31" s="314">
        <v>203003.88977172761</v>
      </c>
      <c r="BN31" s="314">
        <v>197630.0739687084</v>
      </c>
      <c r="BO31" s="314">
        <v>192172.89643616424</v>
      </c>
      <c r="BP31" s="314">
        <v>186629.60088973597</v>
      </c>
      <c r="BQ31" s="314">
        <v>181011.44686198293</v>
      </c>
      <c r="BR31" s="314">
        <v>175245.26860927051</v>
      </c>
      <c r="BS31" s="314">
        <v>169321.64996359625</v>
      </c>
      <c r="BT31" s="314">
        <v>163450.38687761757</v>
      </c>
      <c r="BU31" s="314">
        <v>157628.61740609957</v>
      </c>
      <c r="BV31" s="314">
        <v>181336.56976016649</v>
      </c>
      <c r="BW31" s="314">
        <v>174530.97110723786</v>
      </c>
      <c r="BX31" s="314">
        <v>167765.53689576889</v>
      </c>
      <c r="BY31" s="314">
        <v>161036.79352913628</v>
      </c>
      <c r="BZ31" s="314">
        <v>154343.38016564882</v>
      </c>
      <c r="CA31" s="314">
        <v>147686.50021280229</v>
      </c>
      <c r="CB31" s="314">
        <v>141070.18196309521</v>
      </c>
      <c r="CC31" s="314">
        <v>134501.35677121932</v>
      </c>
      <c r="CD31" s="314">
        <v>127989.76658989259</v>
      </c>
      <c r="CE31" s="314">
        <v>121547.71687792568</v>
      </c>
      <c r="CF31" s="314">
        <v>115189.69535826647</v>
      </c>
      <c r="CG31" s="314">
        <v>108931.88123377498</v>
      </c>
      <c r="CH31" s="314">
        <v>102791.57263376174</v>
      </c>
      <c r="CI31" s="314">
        <v>96786.561661150656</v>
      </c>
      <c r="CJ31" s="314">
        <v>90934.485894588055</v>
      </c>
      <c r="CK31" s="314">
        <v>85252.182077249046</v>
      </c>
      <c r="CL31" s="314">
        <v>79755.061464525759</v>
      </c>
      <c r="CM31" s="314">
        <v>74456.516131750948</v>
      </c>
      <c r="CN31" s="314">
        <v>69367.350010538154</v>
      </c>
      <c r="CO31" s="314">
        <v>64495.204545072425</v>
      </c>
      <c r="CP31" s="314">
        <v>59843.910384581279</v>
      </c>
      <c r="CQ31" s="314">
        <v>55412.630275250522</v>
      </c>
      <c r="CR31" s="314">
        <v>51194.536132896945</v>
      </c>
      <c r="CS31" s="314">
        <v>47174.523539936868</v>
      </c>
      <c r="CT31" s="314">
        <v>43324.969967440607</v>
      </c>
      <c r="CU31" s="314">
        <v>39597.458707592086</v>
      </c>
      <c r="CV31" s="314">
        <v>35905.898888404074</v>
      </c>
      <c r="CW31" s="314">
        <v>32090.420318719775</v>
      </c>
      <c r="CX31" s="314">
        <v>27835.792063159286</v>
      </c>
      <c r="CY31" s="315">
        <v>22474.839426783634</v>
      </c>
    </row>
    <row r="32" spans="2:103">
      <c r="B32" s="44">
        <f t="shared" si="3"/>
        <v>7.25</v>
      </c>
      <c r="C32" s="45" t="s">
        <v>81</v>
      </c>
      <c r="D32" s="46">
        <f t="shared" si="2"/>
        <v>17359.399999999998</v>
      </c>
      <c r="E32" s="314">
        <v>403312.63211952406</v>
      </c>
      <c r="F32" s="314">
        <v>399669.73037845897</v>
      </c>
      <c r="G32" s="314">
        <v>395575.48901530902</v>
      </c>
      <c r="H32" s="314">
        <v>391200.15440971032</v>
      </c>
      <c r="I32" s="314">
        <v>386656.5983109657</v>
      </c>
      <c r="J32" s="314">
        <v>382011.65351758117</v>
      </c>
      <c r="K32" s="314">
        <v>377297.421683238</v>
      </c>
      <c r="L32" s="314">
        <v>372522.28499202337</v>
      </c>
      <c r="M32" s="314">
        <v>367681.50871160487</v>
      </c>
      <c r="N32" s="314">
        <v>362767.38823435246</v>
      </c>
      <c r="O32" s="314">
        <v>357778.90831137192</v>
      </c>
      <c r="P32" s="314">
        <v>352730.8783320029</v>
      </c>
      <c r="Q32" s="314">
        <v>347662.51814804645</v>
      </c>
      <c r="R32" s="314">
        <v>342645.52412490529</v>
      </c>
      <c r="S32" s="314">
        <v>337791.77254620567</v>
      </c>
      <c r="T32" s="314">
        <v>332982.01544541406</v>
      </c>
      <c r="U32" s="314">
        <v>328213.49927166407</v>
      </c>
      <c r="V32" s="314">
        <v>323626.45692181698</v>
      </c>
      <c r="W32" s="314">
        <v>319209.18930052663</v>
      </c>
      <c r="X32" s="314">
        <v>314950.10921866156</v>
      </c>
      <c r="Y32" s="314">
        <v>310837.77235698403</v>
      </c>
      <c r="Z32" s="314">
        <v>306860.90623159229</v>
      </c>
      <c r="AA32" s="314">
        <v>303008.43785698479</v>
      </c>
      <c r="AB32" s="314">
        <v>299269.52070533828</v>
      </c>
      <c r="AC32" s="314">
        <v>295633.56146703113</v>
      </c>
      <c r="AD32" s="314">
        <v>292090.24702739029</v>
      </c>
      <c r="AE32" s="314">
        <v>288629.57198793459</v>
      </c>
      <c r="AF32" s="314">
        <v>285241.86697704159</v>
      </c>
      <c r="AG32" s="314">
        <v>281917.82791509765</v>
      </c>
      <c r="AH32" s="314">
        <v>278648.54632312484</v>
      </c>
      <c r="AI32" s="314">
        <v>275425.54069207818</v>
      </c>
      <c r="AJ32" s="314">
        <v>272240.78886312852</v>
      </c>
      <c r="AK32" s="314">
        <v>269086.76130811148</v>
      </c>
      <c r="AL32" s="314">
        <v>265956.45514490909</v>
      </c>
      <c r="AM32" s="314">
        <v>262843.42867593432</v>
      </c>
      <c r="AN32" s="314">
        <v>259741.83620036687</v>
      </c>
      <c r="AO32" s="314">
        <v>256646.46282361614</v>
      </c>
      <c r="AP32" s="314">
        <v>253552.75897205263</v>
      </c>
      <c r="AQ32" s="314">
        <v>250456.87431873186</v>
      </c>
      <c r="AR32" s="314">
        <v>247355.69083801346</v>
      </c>
      <c r="AS32" s="314">
        <v>244246.8547350044</v>
      </c>
      <c r="AT32" s="314">
        <v>241128.80704094161</v>
      </c>
      <c r="AU32" s="314">
        <v>238000.8127292078</v>
      </c>
      <c r="AV32" s="314">
        <v>234862.98828988746</v>
      </c>
      <c r="AW32" s="314">
        <v>231716.3278047941</v>
      </c>
      <c r="AX32" s="314">
        <v>228562.72769101884</v>
      </c>
      <c r="AY32" s="314">
        <v>225405.01043064168</v>
      </c>
      <c r="AZ32" s="314">
        <v>222246.94777899166</v>
      </c>
      <c r="BA32" s="314">
        <v>219093.28414582962</v>
      </c>
      <c r="BB32" s="314">
        <v>239680.92187235918</v>
      </c>
      <c r="BC32" s="314">
        <v>236243.87085990171</v>
      </c>
      <c r="BD32" s="314">
        <v>232834.0838667028</v>
      </c>
      <c r="BE32" s="314">
        <v>229549.89857516019</v>
      </c>
      <c r="BF32" s="314">
        <v>226388.86521162099</v>
      </c>
      <c r="BG32" s="314">
        <v>222430.47756687202</v>
      </c>
      <c r="BH32" s="314">
        <v>217846.17974415742</v>
      </c>
      <c r="BI32" s="314">
        <v>213121.33194260395</v>
      </c>
      <c r="BJ32" s="314">
        <v>208250.9420099532</v>
      </c>
      <c r="BK32" s="314">
        <v>203326.59784429093</v>
      </c>
      <c r="BL32" s="314">
        <v>218257.27635043426</v>
      </c>
      <c r="BM32" s="314">
        <v>212723.62209720921</v>
      </c>
      <c r="BN32" s="314">
        <v>207106.52913745743</v>
      </c>
      <c r="BO32" s="314">
        <v>201401.46898354657</v>
      </c>
      <c r="BP32" s="314">
        <v>195605.51260464254</v>
      </c>
      <c r="BQ32" s="314">
        <v>189730.41913101304</v>
      </c>
      <c r="BR32" s="314">
        <v>183699.45349821838</v>
      </c>
      <c r="BS32" s="314">
        <v>177502.67279844411</v>
      </c>
      <c r="BT32" s="314">
        <v>171359.94654878115</v>
      </c>
      <c r="BU32" s="314">
        <v>165268.28073714208</v>
      </c>
      <c r="BV32" s="314">
        <v>188707.70062799632</v>
      </c>
      <c r="BW32" s="314">
        <v>181634.71060142806</v>
      </c>
      <c r="BX32" s="314">
        <v>174602.82633574656</v>
      </c>
      <c r="BY32" s="314">
        <v>167608.43233500625</v>
      </c>
      <c r="BZ32" s="314">
        <v>160650.11070780206</v>
      </c>
      <c r="CA32" s="314">
        <v>153729.11188377629</v>
      </c>
      <c r="CB32" s="314">
        <v>146849.62687281324</v>
      </c>
      <c r="CC32" s="314">
        <v>140018.86971791185</v>
      </c>
      <c r="CD32" s="314">
        <v>133246.98235224542</v>
      </c>
      <c r="CE32" s="314">
        <v>126546.77844403454</v>
      </c>
      <c r="CF32" s="314">
        <v>119933.34746829915</v>
      </c>
      <c r="CG32" s="314">
        <v>113423.54455589237</v>
      </c>
      <c r="CH32" s="314">
        <v>107035.39498071637</v>
      </c>
      <c r="CI32" s="314">
        <v>100787.44382633539</v>
      </c>
      <c r="CJ32" s="314">
        <v>94698.080855770211</v>
      </c>
      <c r="CK32" s="314">
        <v>88784.867376389608</v>
      </c>
      <c r="CL32" s="314">
        <v>83063.885391780015</v>
      </c>
      <c r="CM32" s="314">
        <v>77549.118755724194</v>
      </c>
      <c r="CN32" s="314">
        <v>72251.859877557785</v>
      </c>
      <c r="CO32" s="314">
        <v>67180.110663575644</v>
      </c>
      <c r="CP32" s="314">
        <v>62337.906298817426</v>
      </c>
      <c r="CQ32" s="314">
        <v>57724.421441836072</v>
      </c>
      <c r="CR32" s="314">
        <v>53332.591082850457</v>
      </c>
      <c r="CS32" s="314">
        <v>49146.728471300084</v>
      </c>
      <c r="CT32" s="314">
        <v>45138.104589503753</v>
      </c>
      <c r="CU32" s="314">
        <v>41256.323459419189</v>
      </c>
      <c r="CV32" s="314">
        <v>37411.730341272982</v>
      </c>
      <c r="CW32" s="314">
        <v>33437.7812185558</v>
      </c>
      <c r="CX32" s="314">
        <v>29006.006814842665</v>
      </c>
      <c r="CY32" s="315">
        <v>23421.084011509905</v>
      </c>
    </row>
    <row r="33" spans="2:103">
      <c r="B33" s="44">
        <f t="shared" si="3"/>
        <v>7.5</v>
      </c>
      <c r="C33" s="45" t="s">
        <v>83</v>
      </c>
      <c r="D33" s="46">
        <f t="shared" si="2"/>
        <v>17958</v>
      </c>
      <c r="E33" s="314">
        <v>424283.88708378375</v>
      </c>
      <c r="F33" s="314">
        <v>420474.0374338415</v>
      </c>
      <c r="G33" s="314">
        <v>416189.19225756638</v>
      </c>
      <c r="H33" s="314">
        <v>411608.30838398833</v>
      </c>
      <c r="I33" s="314">
        <v>406850.04176016315</v>
      </c>
      <c r="J33" s="314">
        <v>401984.64922112192</v>
      </c>
      <c r="K33" s="314">
        <v>397045.86634051532</v>
      </c>
      <c r="L33" s="314">
        <v>392042.47932082764</v>
      </c>
      <c r="M33" s="314">
        <v>386969.47203961667</v>
      </c>
      <c r="N33" s="314">
        <v>381818.69935466489</v>
      </c>
      <c r="O33" s="314">
        <v>376589.05255274964</v>
      </c>
      <c r="P33" s="314">
        <v>371296.07872623589</v>
      </c>
      <c r="Q33" s="314">
        <v>365981.02701686916</v>
      </c>
      <c r="R33" s="314">
        <v>360719.35271759058</v>
      </c>
      <c r="S33" s="314">
        <v>355628.84441566537</v>
      </c>
      <c r="T33" s="314">
        <v>350583.99952816922</v>
      </c>
      <c r="U33" s="314">
        <v>345581.92142450862</v>
      </c>
      <c r="V33" s="314">
        <v>340770.27305150399</v>
      </c>
      <c r="W33" s="314">
        <v>336136.79204719758</v>
      </c>
      <c r="X33" s="314">
        <v>331669.33000286552</v>
      </c>
      <c r="Y33" s="314">
        <v>327355.88511712442</v>
      </c>
      <c r="Z33" s="314">
        <v>323184.63275346917</v>
      </c>
      <c r="AA33" s="314">
        <v>319143.95463299885</v>
      </c>
      <c r="AB33" s="314">
        <v>315222.46729227219</v>
      </c>
      <c r="AC33" s="314">
        <v>311409.05033824604</v>
      </c>
      <c r="AD33" s="314">
        <v>307692.87493790186</v>
      </c>
      <c r="AE33" s="314">
        <v>304063.43288926868</v>
      </c>
      <c r="AF33" s="314">
        <v>300510.56653313839</v>
      </c>
      <c r="AG33" s="314">
        <v>297024.49968095828</v>
      </c>
      <c r="AH33" s="314">
        <v>293595.86965451878</v>
      </c>
      <c r="AI33" s="314">
        <v>290215.76045762602</v>
      </c>
      <c r="AJ33" s="314">
        <v>286875.73702964495</v>
      </c>
      <c r="AK33" s="314">
        <v>283567.88046649378</v>
      </c>
      <c r="AL33" s="314">
        <v>280284.82403739059</v>
      </c>
      <c r="AM33" s="314">
        <v>277019.78977656993</v>
      </c>
      <c r="AN33" s="314">
        <v>273766.62538960984</v>
      </c>
      <c r="AO33" s="314">
        <v>270519.84118531772</v>
      </c>
      <c r="AP33" s="314">
        <v>267274.64672776742</v>
      </c>
      <c r="AQ33" s="314">
        <v>264026.98690053576</v>
      </c>
      <c r="AR33" s="314">
        <v>260773.57708792874</v>
      </c>
      <c r="AS33" s="314">
        <v>257511.93720745094</v>
      </c>
      <c r="AT33" s="314">
        <v>254240.42437536799</v>
      </c>
      <c r="AU33" s="314">
        <v>250958.26405427145</v>
      </c>
      <c r="AV33" s="314">
        <v>247665.57961941356</v>
      </c>
      <c r="AW33" s="314">
        <v>244363.42039051719</v>
      </c>
      <c r="AX33" s="314">
        <v>241053.78830918751</v>
      </c>
      <c r="AY33" s="314">
        <v>237739.66360044587</v>
      </c>
      <c r="AZ33" s="314">
        <v>234425.02994212136</v>
      </c>
      <c r="BA33" s="314">
        <v>231114.89988013305</v>
      </c>
      <c r="BB33" s="314">
        <v>263412.08266886947</v>
      </c>
      <c r="BC33" s="314">
        <v>259664.59769915848</v>
      </c>
      <c r="BD33" s="314">
        <v>255946.91483452433</v>
      </c>
      <c r="BE33" s="314">
        <v>252367.19239565032</v>
      </c>
      <c r="BF33" s="314">
        <v>248922.86765314452</v>
      </c>
      <c r="BG33" s="314">
        <v>244601.81823793874</v>
      </c>
      <c r="BH33" s="314">
        <v>239591.96918245783</v>
      </c>
      <c r="BI33" s="314">
        <v>234426.685789232</v>
      </c>
      <c r="BJ33" s="314">
        <v>229100.3558074786</v>
      </c>
      <c r="BK33" s="314">
        <v>223713.621352635</v>
      </c>
      <c r="BL33" s="314">
        <v>228215.92332974166</v>
      </c>
      <c r="BM33" s="314">
        <v>222443.35442269075</v>
      </c>
      <c r="BN33" s="314">
        <v>216582.98430620646</v>
      </c>
      <c r="BO33" s="314">
        <v>210630.04153092889</v>
      </c>
      <c r="BP33" s="314">
        <v>204581.42431954911</v>
      </c>
      <c r="BQ33" s="314">
        <v>198449.3914000431</v>
      </c>
      <c r="BR33" s="314">
        <v>192153.63838716625</v>
      </c>
      <c r="BS33" s="314">
        <v>185683.69563329197</v>
      </c>
      <c r="BT33" s="314">
        <v>179269.50621994477</v>
      </c>
      <c r="BU33" s="314">
        <v>172907.94406818459</v>
      </c>
      <c r="BV33" s="314">
        <v>203449.96236365606</v>
      </c>
      <c r="BW33" s="314">
        <v>195842.18958980835</v>
      </c>
      <c r="BX33" s="314">
        <v>188277.40521570185</v>
      </c>
      <c r="BY33" s="314">
        <v>180751.70994674612</v>
      </c>
      <c r="BZ33" s="314">
        <v>173263.57179210847</v>
      </c>
      <c r="CA33" s="314">
        <v>165814.33522572432</v>
      </c>
      <c r="CB33" s="314">
        <v>158408.51669224925</v>
      </c>
      <c r="CC33" s="314">
        <v>151053.89561129684</v>
      </c>
      <c r="CD33" s="314">
        <v>143761.41387695103</v>
      </c>
      <c r="CE33" s="314">
        <v>136544.90157625228</v>
      </c>
      <c r="CF33" s="314">
        <v>129420.65168836445</v>
      </c>
      <c r="CG33" s="314">
        <v>122406.87120012713</v>
      </c>
      <c r="CH33" s="314">
        <v>115523.03967462564</v>
      </c>
      <c r="CI33" s="314">
        <v>108789.20815670484</v>
      </c>
      <c r="CJ33" s="314">
        <v>102225.27077813452</v>
      </c>
      <c r="CK33" s="314">
        <v>95850.23797467073</v>
      </c>
      <c r="CL33" s="314">
        <v>89681.533246288513</v>
      </c>
      <c r="CM33" s="314">
        <v>83734.324003670627</v>
      </c>
      <c r="CN33" s="314">
        <v>78020.879611597076</v>
      </c>
      <c r="CO33" s="314">
        <v>72549.922900582096</v>
      </c>
      <c r="CP33" s="314">
        <v>67325.898127289707</v>
      </c>
      <c r="CQ33" s="314">
        <v>62348.003775007157</v>
      </c>
      <c r="CR33" s="314">
        <v>57608.700982757437</v>
      </c>
      <c r="CS33" s="314">
        <v>53091.138334026502</v>
      </c>
      <c r="CT33" s="314">
        <v>48764.373833630059</v>
      </c>
      <c r="CU33" s="314">
        <v>44574.052963073365</v>
      </c>
      <c r="CV33" s="314">
        <v>40423.393247010797</v>
      </c>
      <c r="CW33" s="314">
        <v>36132.503018227842</v>
      </c>
      <c r="CX33" s="314">
        <v>31346.436318209424</v>
      </c>
      <c r="CY33" s="315">
        <v>25313.573180962449</v>
      </c>
    </row>
    <row r="34" spans="2:103">
      <c r="B34" s="44">
        <f t="shared" si="3"/>
        <v>7.75</v>
      </c>
      <c r="C34" s="45" t="s">
        <v>82</v>
      </c>
      <c r="D34" s="46">
        <f t="shared" si="2"/>
        <v>18556.599999999999</v>
      </c>
      <c r="E34" s="314">
        <v>445255.14204804366</v>
      </c>
      <c r="F34" s="314">
        <v>441278.34448922414</v>
      </c>
      <c r="G34" s="314">
        <v>436802.89549982396</v>
      </c>
      <c r="H34" s="314">
        <v>432016.46235826658</v>
      </c>
      <c r="I34" s="314">
        <v>427043.4852093606</v>
      </c>
      <c r="J34" s="314">
        <v>421957.64492466277</v>
      </c>
      <c r="K34" s="314">
        <v>416794.31099779287</v>
      </c>
      <c r="L34" s="314">
        <v>411562.67364963202</v>
      </c>
      <c r="M34" s="314">
        <v>406257.43536762847</v>
      </c>
      <c r="N34" s="314">
        <v>400870.01047497743</v>
      </c>
      <c r="O34" s="314">
        <v>395399.19679412758</v>
      </c>
      <c r="P34" s="314">
        <v>389861.27912046912</v>
      </c>
      <c r="Q34" s="314">
        <v>384299.53588569199</v>
      </c>
      <c r="R34" s="314">
        <v>378793.18131027598</v>
      </c>
      <c r="S34" s="314">
        <v>373465.91628512519</v>
      </c>
      <c r="T34" s="314">
        <v>368185.98361092439</v>
      </c>
      <c r="U34" s="314">
        <v>362950.34357735323</v>
      </c>
      <c r="V34" s="314">
        <v>357914.089181191</v>
      </c>
      <c r="W34" s="314">
        <v>353064.39479386876</v>
      </c>
      <c r="X34" s="314">
        <v>348388.5507870696</v>
      </c>
      <c r="Y34" s="314">
        <v>343873.99787726492</v>
      </c>
      <c r="Z34" s="314">
        <v>339508.35927534604</v>
      </c>
      <c r="AA34" s="314">
        <v>335279.47140901303</v>
      </c>
      <c r="AB34" s="314">
        <v>331175.41387920617</v>
      </c>
      <c r="AC34" s="314">
        <v>327184.53920946107</v>
      </c>
      <c r="AD34" s="314">
        <v>323295.50284841342</v>
      </c>
      <c r="AE34" s="314">
        <v>319497.29379060277</v>
      </c>
      <c r="AF34" s="314">
        <v>315779.26608923537</v>
      </c>
      <c r="AG34" s="314">
        <v>312131.17144681909</v>
      </c>
      <c r="AH34" s="314">
        <v>308543.19298591278</v>
      </c>
      <c r="AI34" s="314">
        <v>305005.98022317392</v>
      </c>
      <c r="AJ34" s="314">
        <v>301510.68519616156</v>
      </c>
      <c r="AK34" s="314">
        <v>298048.99962487607</v>
      </c>
      <c r="AL34" s="314">
        <v>294613.1929298722</v>
      </c>
      <c r="AM34" s="314">
        <v>291196.15087720571</v>
      </c>
      <c r="AN34" s="314">
        <v>287791.41457885283</v>
      </c>
      <c r="AO34" s="314">
        <v>284393.21954701934</v>
      </c>
      <c r="AP34" s="314">
        <v>280996.53448348225</v>
      </c>
      <c r="AQ34" s="314">
        <v>277597.09948233969</v>
      </c>
      <c r="AR34" s="314">
        <v>274191.46333784412</v>
      </c>
      <c r="AS34" s="314">
        <v>270777.01967989758</v>
      </c>
      <c r="AT34" s="314">
        <v>267352.04170979443</v>
      </c>
      <c r="AU34" s="314">
        <v>263915.71537933522</v>
      </c>
      <c r="AV34" s="314">
        <v>260468.17094893972</v>
      </c>
      <c r="AW34" s="314">
        <v>257010.5129762404</v>
      </c>
      <c r="AX34" s="314">
        <v>253544.84892735624</v>
      </c>
      <c r="AY34" s="314">
        <v>250074.31677025007</v>
      </c>
      <c r="AZ34" s="314">
        <v>246603.11210525112</v>
      </c>
      <c r="BA34" s="314">
        <v>243136.51561443659</v>
      </c>
      <c r="BB34" s="314">
        <v>275277.66306712461</v>
      </c>
      <c r="BC34" s="314">
        <v>271374.96111878689</v>
      </c>
      <c r="BD34" s="314">
        <v>267503.33031843504</v>
      </c>
      <c r="BE34" s="314">
        <v>263775.83930589538</v>
      </c>
      <c r="BF34" s="314">
        <v>260189.86887390632</v>
      </c>
      <c r="BG34" s="314">
        <v>255687.48857347213</v>
      </c>
      <c r="BH34" s="314">
        <v>250464.86390160804</v>
      </c>
      <c r="BI34" s="314">
        <v>245079.36271254599</v>
      </c>
      <c r="BJ34" s="314">
        <v>239525.06270624127</v>
      </c>
      <c r="BK34" s="314">
        <v>233907.1331068071</v>
      </c>
      <c r="BL34" s="314">
        <v>238174.57030904913</v>
      </c>
      <c r="BM34" s="314">
        <v>232163.08674817235</v>
      </c>
      <c r="BN34" s="314">
        <v>226059.43947495555</v>
      </c>
      <c r="BO34" s="314">
        <v>219858.61407831122</v>
      </c>
      <c r="BP34" s="314">
        <v>213557.33603445569</v>
      </c>
      <c r="BQ34" s="314">
        <v>207168.36366907321</v>
      </c>
      <c r="BR34" s="314">
        <v>200607.82327611407</v>
      </c>
      <c r="BS34" s="314">
        <v>193864.71846813976</v>
      </c>
      <c r="BT34" s="314">
        <v>187179.06589110833</v>
      </c>
      <c r="BU34" s="314">
        <v>180547.60739922704</v>
      </c>
      <c r="BV34" s="314">
        <v>210821.09323148589</v>
      </c>
      <c r="BW34" s="314">
        <v>202945.92908399855</v>
      </c>
      <c r="BX34" s="314">
        <v>195114.69465567952</v>
      </c>
      <c r="BY34" s="314">
        <v>187323.34875261615</v>
      </c>
      <c r="BZ34" s="314">
        <v>179570.30233426171</v>
      </c>
      <c r="CA34" s="314">
        <v>171856.94689669835</v>
      </c>
      <c r="CB34" s="314">
        <v>164187.96160196725</v>
      </c>
      <c r="CC34" s="314">
        <v>156571.40855798937</v>
      </c>
      <c r="CD34" s="314">
        <v>149018.62963930386</v>
      </c>
      <c r="CE34" s="314">
        <v>141543.96314236114</v>
      </c>
      <c r="CF34" s="314">
        <v>134164.30379839713</v>
      </c>
      <c r="CG34" s="314">
        <v>126898.53452224455</v>
      </c>
      <c r="CH34" s="314">
        <v>119766.86202158028</v>
      </c>
      <c r="CI34" s="314">
        <v>112790.09032188958</v>
      </c>
      <c r="CJ34" s="314">
        <v>105988.86573931668</v>
      </c>
      <c r="CK34" s="314">
        <v>99382.923273811306</v>
      </c>
      <c r="CL34" s="314">
        <v>92990.357173542769</v>
      </c>
      <c r="CM34" s="314">
        <v>86826.926627643872</v>
      </c>
      <c r="CN34" s="314">
        <v>80905.389478616707</v>
      </c>
      <c r="CO34" s="314">
        <v>75234.829019085329</v>
      </c>
      <c r="CP34" s="314">
        <v>69819.894041525869</v>
      </c>
      <c r="CQ34" s="314">
        <v>64659.794941592707</v>
      </c>
      <c r="CR34" s="314">
        <v>59746.755932710934</v>
      </c>
      <c r="CS34" s="314">
        <v>55063.343265389718</v>
      </c>
      <c r="CT34" s="314">
        <v>50577.508455693212</v>
      </c>
      <c r="CU34" s="314">
        <v>46232.917714900468</v>
      </c>
      <c r="CV34" s="314">
        <v>41929.22469987972</v>
      </c>
      <c r="CW34" s="314">
        <v>37479.863918063871</v>
      </c>
      <c r="CX34" s="314">
        <v>32516.651069892803</v>
      </c>
      <c r="CY34" s="315">
        <v>26259.81776568872</v>
      </c>
    </row>
    <row r="35" spans="2:103">
      <c r="B35" s="44">
        <f t="shared" si="3"/>
        <v>8</v>
      </c>
      <c r="C35" s="45" t="s">
        <v>53</v>
      </c>
      <c r="D35" s="46">
        <f t="shared" si="2"/>
        <v>19155.199999999997</v>
      </c>
      <c r="E35" s="314">
        <v>466226.39701230347</v>
      </c>
      <c r="F35" s="314">
        <v>462082.65154460678</v>
      </c>
      <c r="G35" s="314">
        <v>457416.59874208143</v>
      </c>
      <c r="H35" s="314">
        <v>452424.61633254483</v>
      </c>
      <c r="I35" s="314">
        <v>447236.92865855817</v>
      </c>
      <c r="J35" s="314">
        <v>441930.64062820363</v>
      </c>
      <c r="K35" s="314">
        <v>436542.7556550703</v>
      </c>
      <c r="L35" s="314">
        <v>431082.86797843641</v>
      </c>
      <c r="M35" s="314">
        <v>425545.39869564027</v>
      </c>
      <c r="N35" s="314">
        <v>419921.32159528998</v>
      </c>
      <c r="O35" s="314">
        <v>414209.34103550541</v>
      </c>
      <c r="P35" s="314">
        <v>408426.47951470222</v>
      </c>
      <c r="Q35" s="314">
        <v>402618.04475451482</v>
      </c>
      <c r="R35" s="314">
        <v>396867.00990296138</v>
      </c>
      <c r="S35" s="314">
        <v>391302.98815458501</v>
      </c>
      <c r="T35" s="314">
        <v>385787.96769367956</v>
      </c>
      <c r="U35" s="314">
        <v>380318.76573019783</v>
      </c>
      <c r="V35" s="314">
        <v>375057.90531087812</v>
      </c>
      <c r="W35" s="314">
        <v>369991.99754053983</v>
      </c>
      <c r="X35" s="314">
        <v>365107.77157127368</v>
      </c>
      <c r="Y35" s="314">
        <v>360392.11063740548</v>
      </c>
      <c r="Z35" s="314">
        <v>355832.08579722291</v>
      </c>
      <c r="AA35" s="314">
        <v>351414.98818502721</v>
      </c>
      <c r="AB35" s="314">
        <v>347128.36046614021</v>
      </c>
      <c r="AC35" s="314">
        <v>342960.02808067598</v>
      </c>
      <c r="AD35" s="314">
        <v>338898.13075892499</v>
      </c>
      <c r="AE35" s="314">
        <v>334931.15469193691</v>
      </c>
      <c r="AF35" s="314">
        <v>331047.9656453323</v>
      </c>
      <c r="AG35" s="314">
        <v>327237.84321267984</v>
      </c>
      <c r="AH35" s="314">
        <v>323490.51631730684</v>
      </c>
      <c r="AI35" s="314">
        <v>319796.19998872181</v>
      </c>
      <c r="AJ35" s="314">
        <v>316145.63336267811</v>
      </c>
      <c r="AK35" s="314">
        <v>312530.11878325837</v>
      </c>
      <c r="AL35" s="314">
        <v>308941.56182235375</v>
      </c>
      <c r="AM35" s="314">
        <v>305372.51197784144</v>
      </c>
      <c r="AN35" s="314">
        <v>301816.20376809593</v>
      </c>
      <c r="AO35" s="314">
        <v>298266.59790872107</v>
      </c>
      <c r="AP35" s="314">
        <v>294718.42223919719</v>
      </c>
      <c r="AQ35" s="314">
        <v>291167.21206414362</v>
      </c>
      <c r="AR35" s="314">
        <v>287609.34958775947</v>
      </c>
      <c r="AS35" s="314">
        <v>284042.10215234419</v>
      </c>
      <c r="AT35" s="314">
        <v>280463.65904422087</v>
      </c>
      <c r="AU35" s="314">
        <v>276873.16670439893</v>
      </c>
      <c r="AV35" s="314">
        <v>273270.7622784659</v>
      </c>
      <c r="AW35" s="314">
        <v>269657.60556196352</v>
      </c>
      <c r="AX35" s="314">
        <v>266035.90954552504</v>
      </c>
      <c r="AY35" s="314">
        <v>262408.96994005435</v>
      </c>
      <c r="AZ35" s="314">
        <v>258781.19426838087</v>
      </c>
      <c r="BA35" s="314">
        <v>255158.13134874008</v>
      </c>
      <c r="BB35" s="314">
        <v>287143.24346537975</v>
      </c>
      <c r="BC35" s="314">
        <v>283085.3245384153</v>
      </c>
      <c r="BD35" s="314">
        <v>279059.7458023458</v>
      </c>
      <c r="BE35" s="314">
        <v>275184.48621614045</v>
      </c>
      <c r="BF35" s="314">
        <v>271456.87009466806</v>
      </c>
      <c r="BG35" s="314">
        <v>266773.15890900546</v>
      </c>
      <c r="BH35" s="314">
        <v>261337.75862075831</v>
      </c>
      <c r="BI35" s="314">
        <v>255732.03963585998</v>
      </c>
      <c r="BJ35" s="314">
        <v>249949.769605004</v>
      </c>
      <c r="BK35" s="314">
        <v>244100.64486097914</v>
      </c>
      <c r="BL35" s="314">
        <v>248133.21728835654</v>
      </c>
      <c r="BM35" s="314">
        <v>241882.81907365395</v>
      </c>
      <c r="BN35" s="314">
        <v>235535.89464370458</v>
      </c>
      <c r="BO35" s="314">
        <v>229087.1866256936</v>
      </c>
      <c r="BP35" s="314">
        <v>222533.24774936226</v>
      </c>
      <c r="BQ35" s="314">
        <v>215887.33593810326</v>
      </c>
      <c r="BR35" s="314">
        <v>209062.00816506194</v>
      </c>
      <c r="BS35" s="314">
        <v>202045.74130298762</v>
      </c>
      <c r="BT35" s="314">
        <v>195088.62556227189</v>
      </c>
      <c r="BU35" s="314">
        <v>188187.27073026955</v>
      </c>
      <c r="BV35" s="314">
        <v>218192.22409931579</v>
      </c>
      <c r="BW35" s="314">
        <v>210049.66857818869</v>
      </c>
      <c r="BX35" s="314">
        <v>201951.98409565719</v>
      </c>
      <c r="BY35" s="314">
        <v>193894.98755848611</v>
      </c>
      <c r="BZ35" s="314">
        <v>185877.03287641492</v>
      </c>
      <c r="CA35" s="314">
        <v>177899.55856767239</v>
      </c>
      <c r="CB35" s="314">
        <v>169967.40651168529</v>
      </c>
      <c r="CC35" s="314">
        <v>162088.9215046819</v>
      </c>
      <c r="CD35" s="314">
        <v>154275.8454016567</v>
      </c>
      <c r="CE35" s="314">
        <v>146543.02470847001</v>
      </c>
      <c r="CF35" s="314">
        <v>138907.95590842981</v>
      </c>
      <c r="CG35" s="314">
        <v>131390.19784436194</v>
      </c>
      <c r="CH35" s="314">
        <v>124010.68436853492</v>
      </c>
      <c r="CI35" s="314">
        <v>116790.97248707435</v>
      </c>
      <c r="CJ35" s="314">
        <v>109752.46070049884</v>
      </c>
      <c r="CK35" s="314">
        <v>102915.60857295185</v>
      </c>
      <c r="CL35" s="314">
        <v>96299.181100797039</v>
      </c>
      <c r="CM35" s="314">
        <v>89919.529251617088</v>
      </c>
      <c r="CN35" s="314">
        <v>83789.899345636368</v>
      </c>
      <c r="CO35" s="314">
        <v>77919.735137588563</v>
      </c>
      <c r="CP35" s="314">
        <v>72313.889955762017</v>
      </c>
      <c r="CQ35" s="314">
        <v>66971.58610817825</v>
      </c>
      <c r="CR35" s="314">
        <v>61884.810882664431</v>
      </c>
      <c r="CS35" s="314">
        <v>57035.548196752919</v>
      </c>
      <c r="CT35" s="314">
        <v>52390.643077756366</v>
      </c>
      <c r="CU35" s="314">
        <v>47891.782466727556</v>
      </c>
      <c r="CV35" s="314">
        <v>43435.056152748628</v>
      </c>
      <c r="CW35" s="314">
        <v>38827.2248178999</v>
      </c>
      <c r="CX35" s="314">
        <v>33686.865821576182</v>
      </c>
      <c r="CY35" s="315">
        <v>27206.062350414999</v>
      </c>
    </row>
    <row r="36" spans="2:103">
      <c r="B36" s="44">
        <f t="shared" si="3"/>
        <v>8.25</v>
      </c>
      <c r="C36" s="45" t="s">
        <v>84</v>
      </c>
      <c r="D36" s="46">
        <f t="shared" si="2"/>
        <v>19753.8</v>
      </c>
      <c r="E36" s="312">
        <v>487197.65197656327</v>
      </c>
      <c r="F36" s="312">
        <v>482886.95859998942</v>
      </c>
      <c r="G36" s="312">
        <v>478030.3019843389</v>
      </c>
      <c r="H36" s="312">
        <v>472832.77030682296</v>
      </c>
      <c r="I36" s="312">
        <v>467430.37210775574</v>
      </c>
      <c r="J36" s="312">
        <v>461903.63633174438</v>
      </c>
      <c r="K36" s="312">
        <v>456291.20031234785</v>
      </c>
      <c r="L36" s="312">
        <v>450603.06230724079</v>
      </c>
      <c r="M36" s="312">
        <v>444833.36202365207</v>
      </c>
      <c r="N36" s="312">
        <v>438972.63271560252</v>
      </c>
      <c r="O36" s="312">
        <v>433019.48527688324</v>
      </c>
      <c r="P36" s="312">
        <v>426991.67990893545</v>
      </c>
      <c r="Q36" s="312">
        <v>420936.55362333765</v>
      </c>
      <c r="R36" s="312">
        <v>414940.83849564678</v>
      </c>
      <c r="S36" s="312">
        <v>409140.06002404471</v>
      </c>
      <c r="T36" s="312">
        <v>403389.95177643473</v>
      </c>
      <c r="U36" s="312">
        <v>397687.18788304256</v>
      </c>
      <c r="V36" s="312">
        <v>392201.72144056513</v>
      </c>
      <c r="W36" s="312">
        <v>386919.60028721089</v>
      </c>
      <c r="X36" s="312">
        <v>381826.99235547776</v>
      </c>
      <c r="Y36" s="312">
        <v>376910.22339754592</v>
      </c>
      <c r="Z36" s="312">
        <v>372155.81231909979</v>
      </c>
      <c r="AA36" s="312">
        <v>367550.50496104133</v>
      </c>
      <c r="AB36" s="312">
        <v>363081.30705307424</v>
      </c>
      <c r="AC36" s="312">
        <v>358735.51695189101</v>
      </c>
      <c r="AD36" s="312">
        <v>354500.75866943656</v>
      </c>
      <c r="AE36" s="312">
        <v>350365.015593271</v>
      </c>
      <c r="AF36" s="312">
        <v>346316.66520142922</v>
      </c>
      <c r="AG36" s="312">
        <v>342344.5149785406</v>
      </c>
      <c r="AH36" s="312">
        <v>338437.8396487009</v>
      </c>
      <c r="AI36" s="312">
        <v>334586.41975426971</v>
      </c>
      <c r="AJ36" s="312">
        <v>330780.58152919466</v>
      </c>
      <c r="AK36" s="312">
        <v>327011.23794164066</v>
      </c>
      <c r="AL36" s="312">
        <v>323269.93071483535</v>
      </c>
      <c r="AM36" s="312">
        <v>319548.87307847716</v>
      </c>
      <c r="AN36" s="312">
        <v>315840.99295733892</v>
      </c>
      <c r="AO36" s="312">
        <v>312139.97627042269</v>
      </c>
      <c r="AP36" s="312">
        <v>308440.30999491201</v>
      </c>
      <c r="AQ36" s="312">
        <v>304737.32464594755</v>
      </c>
      <c r="AR36" s="312">
        <v>301027.23583767482</v>
      </c>
      <c r="AS36" s="312">
        <v>297307.1846247908</v>
      </c>
      <c r="AT36" s="312">
        <v>293575.27637864725</v>
      </c>
      <c r="AU36" s="312">
        <v>289830.6180294627</v>
      </c>
      <c r="AV36" s="312">
        <v>286073.35360799206</v>
      </c>
      <c r="AW36" s="312">
        <v>282304.69814768666</v>
      </c>
      <c r="AX36" s="312">
        <v>278526.97016369377</v>
      </c>
      <c r="AY36" s="312">
        <v>274743.62310985848</v>
      </c>
      <c r="AZ36" s="312">
        <v>270959.27643151063</v>
      </c>
      <c r="BA36" s="312">
        <v>267179.74708304362</v>
      </c>
      <c r="BB36" s="312">
        <v>299008.8238636349</v>
      </c>
      <c r="BC36" s="312">
        <v>294795.68795804365</v>
      </c>
      <c r="BD36" s="312">
        <v>290616.16128625651</v>
      </c>
      <c r="BE36" s="312">
        <v>286593.13312638557</v>
      </c>
      <c r="BF36" s="312">
        <v>282723.87131542986</v>
      </c>
      <c r="BG36" s="312">
        <v>277858.82924453885</v>
      </c>
      <c r="BH36" s="312">
        <v>272210.65333990852</v>
      </c>
      <c r="BI36" s="312">
        <v>266384.716559174</v>
      </c>
      <c r="BJ36" s="312">
        <v>260374.47650376667</v>
      </c>
      <c r="BK36" s="312">
        <v>254294.15661515118</v>
      </c>
      <c r="BL36" s="312">
        <v>258091.864267664</v>
      </c>
      <c r="BM36" s="312">
        <v>251602.55139913555</v>
      </c>
      <c r="BN36" s="312">
        <v>245012.34981245361</v>
      </c>
      <c r="BO36" s="312">
        <v>238315.75917307593</v>
      </c>
      <c r="BP36" s="312">
        <v>231509.15946426883</v>
      </c>
      <c r="BQ36" s="312">
        <v>224606.30820713338</v>
      </c>
      <c r="BR36" s="312">
        <v>217516.19305400981</v>
      </c>
      <c r="BS36" s="312">
        <v>210226.76413783547</v>
      </c>
      <c r="BT36" s="312">
        <v>202998.18523343551</v>
      </c>
      <c r="BU36" s="312">
        <v>195826.93406131206</v>
      </c>
      <c r="BV36" s="312">
        <v>225563.35496714563</v>
      </c>
      <c r="BW36" s="312">
        <v>217153.40807237889</v>
      </c>
      <c r="BX36" s="312">
        <v>208789.27353563486</v>
      </c>
      <c r="BY36" s="312">
        <v>200466.62636435608</v>
      </c>
      <c r="BZ36" s="312">
        <v>192183.76341856812</v>
      </c>
      <c r="CA36" s="312">
        <v>183942.17023864642</v>
      </c>
      <c r="CB36" s="312">
        <v>175746.85142140332</v>
      </c>
      <c r="CC36" s="312">
        <v>167606.4344513744</v>
      </c>
      <c r="CD36" s="312">
        <v>159533.06116400953</v>
      </c>
      <c r="CE36" s="312">
        <v>151542.08627457888</v>
      </c>
      <c r="CF36" s="312">
        <v>143651.60801846249</v>
      </c>
      <c r="CG36" s="312">
        <v>135881.8611664793</v>
      </c>
      <c r="CH36" s="312">
        <v>128254.50671548958</v>
      </c>
      <c r="CI36" s="312">
        <v>120791.85465225909</v>
      </c>
      <c r="CJ36" s="312">
        <v>113516.05566168102</v>
      </c>
      <c r="CK36" s="312">
        <v>106448.29387209243</v>
      </c>
      <c r="CL36" s="312">
        <v>99608.005028051281</v>
      </c>
      <c r="CM36" s="312">
        <v>93012.131875590334</v>
      </c>
      <c r="CN36" s="312">
        <v>86674.409212655999</v>
      </c>
      <c r="CO36" s="312">
        <v>80604.641256091796</v>
      </c>
      <c r="CP36" s="312">
        <v>74807.885869998165</v>
      </c>
      <c r="CQ36" s="312">
        <v>69283.3772747638</v>
      </c>
      <c r="CR36" s="312">
        <v>64022.865832617928</v>
      </c>
      <c r="CS36" s="312">
        <v>59007.753128116135</v>
      </c>
      <c r="CT36" s="312">
        <v>54203.777699819519</v>
      </c>
      <c r="CU36" s="312">
        <v>49550.647218554659</v>
      </c>
      <c r="CV36" s="312">
        <v>44940.88760561755</v>
      </c>
      <c r="CW36" s="312">
        <v>40174.585717735928</v>
      </c>
      <c r="CX36" s="312">
        <v>34857.080573259562</v>
      </c>
      <c r="CY36" s="313">
        <v>28152.306935141271</v>
      </c>
    </row>
    <row r="37" spans="2:103">
      <c r="B37" s="44">
        <f t="shared" si="3"/>
        <v>8.5</v>
      </c>
      <c r="C37" s="45" t="s">
        <v>86</v>
      </c>
      <c r="D37" s="46">
        <f t="shared" si="2"/>
        <v>20352.399999999998</v>
      </c>
      <c r="E37" s="312">
        <v>508168.90694082319</v>
      </c>
      <c r="F37" s="312">
        <v>503691.26565537206</v>
      </c>
      <c r="G37" s="312">
        <v>498644.00522659637</v>
      </c>
      <c r="H37" s="312">
        <v>493240.92428110121</v>
      </c>
      <c r="I37" s="312">
        <v>487623.81555695331</v>
      </c>
      <c r="J37" s="312">
        <v>481876.63203528523</v>
      </c>
      <c r="K37" s="312">
        <v>476039.64496962528</v>
      </c>
      <c r="L37" s="312">
        <v>470123.25663604517</v>
      </c>
      <c r="M37" s="312">
        <v>464121.32535166387</v>
      </c>
      <c r="N37" s="312">
        <v>458023.94383591507</v>
      </c>
      <c r="O37" s="312">
        <v>451829.62951826118</v>
      </c>
      <c r="P37" s="312">
        <v>445556.88030316855</v>
      </c>
      <c r="Q37" s="312">
        <v>439255.06249216036</v>
      </c>
      <c r="R37" s="312">
        <v>433014.66708833218</v>
      </c>
      <c r="S37" s="312">
        <v>426977.13189350453</v>
      </c>
      <c r="T37" s="312">
        <v>420991.93585918989</v>
      </c>
      <c r="U37" s="312">
        <v>415055.61003588716</v>
      </c>
      <c r="V37" s="312">
        <v>409345.53757025226</v>
      </c>
      <c r="W37" s="312">
        <v>403847.20303388196</v>
      </c>
      <c r="X37" s="312">
        <v>398546.21313968184</v>
      </c>
      <c r="Y37" s="312">
        <v>393428.33615768648</v>
      </c>
      <c r="Z37" s="312">
        <v>388479.53884097666</v>
      </c>
      <c r="AA37" s="312">
        <v>383686.02173705556</v>
      </c>
      <c r="AB37" s="312">
        <v>379034.25364000828</v>
      </c>
      <c r="AC37" s="312">
        <v>374511.00582310592</v>
      </c>
      <c r="AD37" s="312">
        <v>370103.38657994824</v>
      </c>
      <c r="AE37" s="312">
        <v>365798.87649460521</v>
      </c>
      <c r="AF37" s="312">
        <v>361585.36475752614</v>
      </c>
      <c r="AG37" s="312">
        <v>357451.18674440141</v>
      </c>
      <c r="AH37" s="312">
        <v>353385.1629800949</v>
      </c>
      <c r="AI37" s="312">
        <v>349376.63951981766</v>
      </c>
      <c r="AJ37" s="312">
        <v>345415.52969571122</v>
      </c>
      <c r="AK37" s="312">
        <v>341492.35710002296</v>
      </c>
      <c r="AL37" s="312">
        <v>337598.29960731691</v>
      </c>
      <c r="AM37" s="312">
        <v>333725.23417911289</v>
      </c>
      <c r="AN37" s="312">
        <v>329865.78214658203</v>
      </c>
      <c r="AO37" s="312">
        <v>326013.35463212442</v>
      </c>
      <c r="AP37" s="312">
        <v>322162.19775062695</v>
      </c>
      <c r="AQ37" s="312">
        <v>318307.43722775148</v>
      </c>
      <c r="AR37" s="312">
        <v>314445.12208759016</v>
      </c>
      <c r="AS37" s="312">
        <v>310572.26709723752</v>
      </c>
      <c r="AT37" s="312">
        <v>306686.89371307369</v>
      </c>
      <c r="AU37" s="312">
        <v>302788.06935452647</v>
      </c>
      <c r="AV37" s="312">
        <v>298875.94493751822</v>
      </c>
      <c r="AW37" s="312">
        <v>294951.79073340981</v>
      </c>
      <c r="AX37" s="312">
        <v>291018.0307818625</v>
      </c>
      <c r="AY37" s="312">
        <v>287078.27627966274</v>
      </c>
      <c r="AZ37" s="312">
        <v>283137.35859464045</v>
      </c>
      <c r="BA37" s="312">
        <v>279201.36281734711</v>
      </c>
      <c r="BB37" s="312">
        <v>310874.4042618901</v>
      </c>
      <c r="BC37" s="312">
        <v>306506.05137767206</v>
      </c>
      <c r="BD37" s="312">
        <v>302172.57677016727</v>
      </c>
      <c r="BE37" s="312">
        <v>298001.78003663063</v>
      </c>
      <c r="BF37" s="312">
        <v>293990.8725361916</v>
      </c>
      <c r="BG37" s="312">
        <v>288944.49958007218</v>
      </c>
      <c r="BH37" s="312">
        <v>283083.54805905872</v>
      </c>
      <c r="BI37" s="312">
        <v>277037.393482488</v>
      </c>
      <c r="BJ37" s="312">
        <v>270799.18340252939</v>
      </c>
      <c r="BK37" s="312">
        <v>264487.66836932325</v>
      </c>
      <c r="BL37" s="312">
        <v>278009.15822627873</v>
      </c>
      <c r="BM37" s="312">
        <v>271042.0160500987</v>
      </c>
      <c r="BN37" s="312">
        <v>263965.26014995167</v>
      </c>
      <c r="BO37" s="312">
        <v>256772.90426784052</v>
      </c>
      <c r="BP37" s="312">
        <v>249460.98289408191</v>
      </c>
      <c r="BQ37" s="312">
        <v>242044.25274519349</v>
      </c>
      <c r="BR37" s="312">
        <v>234424.5628319055</v>
      </c>
      <c r="BS37" s="312">
        <v>226588.80980753107</v>
      </c>
      <c r="BT37" s="312">
        <v>218817.30457576262</v>
      </c>
      <c r="BU37" s="312">
        <v>211106.26072339702</v>
      </c>
      <c r="BV37" s="312">
        <v>240305.61670280536</v>
      </c>
      <c r="BW37" s="312">
        <v>231360.88706075924</v>
      </c>
      <c r="BX37" s="312">
        <v>222463.85241559014</v>
      </c>
      <c r="BY37" s="312">
        <v>213609.90397609596</v>
      </c>
      <c r="BZ37" s="312">
        <v>204797.2245028746</v>
      </c>
      <c r="CA37" s="312">
        <v>196027.39358059442</v>
      </c>
      <c r="CB37" s="312">
        <v>187305.74124083933</v>
      </c>
      <c r="CC37" s="312">
        <v>178641.46034475943</v>
      </c>
      <c r="CD37" s="312">
        <v>170047.49268871514</v>
      </c>
      <c r="CE37" s="312">
        <v>161540.20940679661</v>
      </c>
      <c r="CF37" s="312">
        <v>153138.91223852782</v>
      </c>
      <c r="CG37" s="312">
        <v>144865.18781071407</v>
      </c>
      <c r="CH37" s="312">
        <v>136742.15140939882</v>
      </c>
      <c r="CI37" s="312">
        <v>128793.61898262854</v>
      </c>
      <c r="CJ37" s="312">
        <v>121043.2455840453</v>
      </c>
      <c r="CK37" s="312">
        <v>113513.66447037355</v>
      </c>
      <c r="CL37" s="312">
        <v>106225.65288255979</v>
      </c>
      <c r="CM37" s="312">
        <v>99197.337123536796</v>
      </c>
      <c r="CN37" s="312">
        <v>92443.428946695261</v>
      </c>
      <c r="CO37" s="312">
        <v>85974.453493098248</v>
      </c>
      <c r="CP37" s="312">
        <v>79795.87769847046</v>
      </c>
      <c r="CQ37" s="312">
        <v>73906.959607934899</v>
      </c>
      <c r="CR37" s="312">
        <v>68298.975732524923</v>
      </c>
      <c r="CS37" s="312">
        <v>62952.162990842553</v>
      </c>
      <c r="CT37" s="312">
        <v>57830.046943945825</v>
      </c>
      <c r="CU37" s="312">
        <v>52868.376722208835</v>
      </c>
      <c r="CV37" s="312">
        <v>47952.550511355366</v>
      </c>
      <c r="CW37" s="312">
        <v>42869.307517407971</v>
      </c>
      <c r="CX37" s="312">
        <v>37197.510076626313</v>
      </c>
      <c r="CY37" s="313">
        <v>30044.796104593814</v>
      </c>
    </row>
    <row r="38" spans="2:103">
      <c r="B38" s="44">
        <f t="shared" si="3"/>
        <v>8.75</v>
      </c>
      <c r="C38" s="45" t="s">
        <v>85</v>
      </c>
      <c r="D38" s="46">
        <f t="shared" si="2"/>
        <v>20951</v>
      </c>
      <c r="E38" s="312">
        <v>529140.16190508299</v>
      </c>
      <c r="F38" s="312">
        <v>524495.5727107547</v>
      </c>
      <c r="G38" s="312">
        <v>519257.70846885385</v>
      </c>
      <c r="H38" s="312">
        <v>513649.07825537946</v>
      </c>
      <c r="I38" s="312">
        <v>507817.25900615077</v>
      </c>
      <c r="J38" s="312">
        <v>501849.62773882609</v>
      </c>
      <c r="K38" s="312">
        <v>495788.08962690283</v>
      </c>
      <c r="L38" s="312">
        <v>489643.45096484944</v>
      </c>
      <c r="M38" s="312">
        <v>483409.28867967566</v>
      </c>
      <c r="N38" s="312">
        <v>477075.25495622749</v>
      </c>
      <c r="O38" s="312">
        <v>470639.77375963901</v>
      </c>
      <c r="P38" s="312">
        <v>464122.08069740178</v>
      </c>
      <c r="Q38" s="312">
        <v>457573.57136098319</v>
      </c>
      <c r="R38" s="312">
        <v>451088.49568101758</v>
      </c>
      <c r="S38" s="312">
        <v>444814.20376296435</v>
      </c>
      <c r="T38" s="312">
        <v>438593.91994194518</v>
      </c>
      <c r="U38" s="312">
        <v>432424.03218873177</v>
      </c>
      <c r="V38" s="312">
        <v>426489.35369993927</v>
      </c>
      <c r="W38" s="312">
        <v>420774.80578055303</v>
      </c>
      <c r="X38" s="312">
        <v>415265.43392388592</v>
      </c>
      <c r="Y38" s="312">
        <v>409946.44891782693</v>
      </c>
      <c r="Z38" s="312">
        <v>404803.26536285353</v>
      </c>
      <c r="AA38" s="312">
        <v>399821.53851306968</v>
      </c>
      <c r="AB38" s="312">
        <v>394987.20022694219</v>
      </c>
      <c r="AC38" s="312">
        <v>390286.49469432095</v>
      </c>
      <c r="AD38" s="312">
        <v>385706.01449045981</v>
      </c>
      <c r="AE38" s="312">
        <v>381232.7373959393</v>
      </c>
      <c r="AF38" s="312">
        <v>376854.06431362306</v>
      </c>
      <c r="AG38" s="312">
        <v>372557.85851026216</v>
      </c>
      <c r="AH38" s="312">
        <v>368332.48631148896</v>
      </c>
      <c r="AI38" s="312">
        <v>364166.85928536556</v>
      </c>
      <c r="AJ38" s="312">
        <v>360050.47786222777</v>
      </c>
      <c r="AK38" s="312">
        <v>355973.47625840537</v>
      </c>
      <c r="AL38" s="312">
        <v>351926.66849979851</v>
      </c>
      <c r="AM38" s="312">
        <v>347901.59527974867</v>
      </c>
      <c r="AN38" s="312">
        <v>343890.57133582502</v>
      </c>
      <c r="AO38" s="312">
        <v>339886.73299382604</v>
      </c>
      <c r="AP38" s="312">
        <v>335884.08550634177</v>
      </c>
      <c r="AQ38" s="312">
        <v>331877.54980955541</v>
      </c>
      <c r="AR38" s="312">
        <v>327863.00833750551</v>
      </c>
      <c r="AS38" s="312">
        <v>323837.34956968413</v>
      </c>
      <c r="AT38" s="312">
        <v>319798.51104750013</v>
      </c>
      <c r="AU38" s="312">
        <v>315745.52067959018</v>
      </c>
      <c r="AV38" s="312">
        <v>311678.53626704426</v>
      </c>
      <c r="AW38" s="312">
        <v>307598.88331913308</v>
      </c>
      <c r="AX38" s="312">
        <v>303509.09140003129</v>
      </c>
      <c r="AY38" s="312">
        <v>299412.92944946699</v>
      </c>
      <c r="AZ38" s="312">
        <v>295315.44075777021</v>
      </c>
      <c r="BA38" s="312">
        <v>291222.97855165065</v>
      </c>
      <c r="BB38" s="312">
        <v>322739.98466014513</v>
      </c>
      <c r="BC38" s="312">
        <v>318216.41479730036</v>
      </c>
      <c r="BD38" s="312">
        <v>313728.99225407792</v>
      </c>
      <c r="BE38" s="312">
        <v>309410.42694687558</v>
      </c>
      <c r="BF38" s="312">
        <v>305257.87375695334</v>
      </c>
      <c r="BG38" s="312">
        <v>300030.16991560551</v>
      </c>
      <c r="BH38" s="312">
        <v>293956.44277820888</v>
      </c>
      <c r="BI38" s="312">
        <v>287690.07040580199</v>
      </c>
      <c r="BJ38" s="312">
        <v>281223.89030129201</v>
      </c>
      <c r="BK38" s="312">
        <v>274681.18012349517</v>
      </c>
      <c r="BL38" s="312">
        <v>287967.80520558625</v>
      </c>
      <c r="BM38" s="312">
        <v>280761.7483755803</v>
      </c>
      <c r="BN38" s="312">
        <v>273441.71531870076</v>
      </c>
      <c r="BO38" s="312">
        <v>266001.47681522288</v>
      </c>
      <c r="BP38" s="312">
        <v>258436.89460898848</v>
      </c>
      <c r="BQ38" s="312">
        <v>250763.2250142236</v>
      </c>
      <c r="BR38" s="312">
        <v>242878.74772085337</v>
      </c>
      <c r="BS38" s="312">
        <v>234769.83264237887</v>
      </c>
      <c r="BT38" s="312">
        <v>226726.86424692618</v>
      </c>
      <c r="BU38" s="312">
        <v>218745.92405443953</v>
      </c>
      <c r="BV38" s="312">
        <v>247676.7475706352</v>
      </c>
      <c r="BW38" s="312">
        <v>238464.62655494938</v>
      </c>
      <c r="BX38" s="312">
        <v>229301.14185556781</v>
      </c>
      <c r="BY38" s="312">
        <v>220181.54278196592</v>
      </c>
      <c r="BZ38" s="312">
        <v>211103.95504502777</v>
      </c>
      <c r="CA38" s="312">
        <v>202070.00525156848</v>
      </c>
      <c r="CB38" s="312">
        <v>193085.18615055736</v>
      </c>
      <c r="CC38" s="312">
        <v>184158.97329145193</v>
      </c>
      <c r="CD38" s="312">
        <v>175304.70845106797</v>
      </c>
      <c r="CE38" s="312">
        <v>166539.27097290548</v>
      </c>
      <c r="CF38" s="312">
        <v>157882.5643485605</v>
      </c>
      <c r="CG38" s="312">
        <v>149356.85113283148</v>
      </c>
      <c r="CH38" s="312">
        <v>140985.97375635349</v>
      </c>
      <c r="CI38" s="312">
        <v>132794.50114781328</v>
      </c>
      <c r="CJ38" s="312">
        <v>124806.84054522749</v>
      </c>
      <c r="CK38" s="312">
        <v>117046.3497695141</v>
      </c>
      <c r="CL38" s="312">
        <v>109534.47680981403</v>
      </c>
      <c r="CM38" s="312">
        <v>102289.93974751001</v>
      </c>
      <c r="CN38" s="312">
        <v>95327.938813714922</v>
      </c>
      <c r="CO38" s="312">
        <v>88659.359611601481</v>
      </c>
      <c r="CP38" s="312">
        <v>82289.873612706608</v>
      </c>
      <c r="CQ38" s="312">
        <v>76218.750774520449</v>
      </c>
      <c r="CR38" s="312">
        <v>70437.03068247842</v>
      </c>
      <c r="CS38" s="312">
        <v>64924.367922205769</v>
      </c>
      <c r="CT38" s="312">
        <v>59643.181566008978</v>
      </c>
      <c r="CU38" s="312">
        <v>54527.241474035938</v>
      </c>
      <c r="CV38" s="312">
        <v>49458.381964224274</v>
      </c>
      <c r="CW38" s="312">
        <v>44216.668417244</v>
      </c>
      <c r="CX38" s="312">
        <v>38367.724828309692</v>
      </c>
      <c r="CY38" s="313">
        <v>30991.040689320085</v>
      </c>
    </row>
    <row r="39" spans="2:103">
      <c r="B39" s="44">
        <f t="shared" si="3"/>
        <v>9</v>
      </c>
      <c r="C39" s="45" t="s">
        <v>54</v>
      </c>
      <c r="D39" s="46">
        <f t="shared" si="2"/>
        <v>21549.599999999999</v>
      </c>
      <c r="E39" s="312">
        <v>550111.41686934291</v>
      </c>
      <c r="F39" s="312">
        <v>545299.87976613722</v>
      </c>
      <c r="G39" s="312">
        <v>539871.41171111132</v>
      </c>
      <c r="H39" s="312">
        <v>534057.23222965759</v>
      </c>
      <c r="I39" s="312">
        <v>528010.70245534834</v>
      </c>
      <c r="J39" s="312">
        <v>521822.62344236695</v>
      </c>
      <c r="K39" s="312">
        <v>515536.53428418038</v>
      </c>
      <c r="L39" s="312">
        <v>509163.64529365383</v>
      </c>
      <c r="M39" s="312">
        <v>502697.25200768758</v>
      </c>
      <c r="N39" s="312">
        <v>496126.56607654004</v>
      </c>
      <c r="O39" s="312">
        <v>489449.91800101695</v>
      </c>
      <c r="P39" s="312">
        <v>482687.28109163488</v>
      </c>
      <c r="Q39" s="312">
        <v>475892.08022980602</v>
      </c>
      <c r="R39" s="312">
        <v>469162.32427370286</v>
      </c>
      <c r="S39" s="312">
        <v>462651.27563242416</v>
      </c>
      <c r="T39" s="312">
        <v>456195.90402470034</v>
      </c>
      <c r="U39" s="312">
        <v>449792.45434157649</v>
      </c>
      <c r="V39" s="312">
        <v>443633.16982962639</v>
      </c>
      <c r="W39" s="312">
        <v>437702.40852722409</v>
      </c>
      <c r="X39" s="312">
        <v>431984.65470809001</v>
      </c>
      <c r="Y39" s="312">
        <v>426464.56167796749</v>
      </c>
      <c r="Z39" s="312">
        <v>421126.99188473041</v>
      </c>
      <c r="AA39" s="312">
        <v>415957.0552890838</v>
      </c>
      <c r="AB39" s="312">
        <v>410940.14681387623</v>
      </c>
      <c r="AC39" s="312">
        <v>406061.98356553586</v>
      </c>
      <c r="AD39" s="312">
        <v>401308.64240097138</v>
      </c>
      <c r="AE39" s="312">
        <v>396666.59829727339</v>
      </c>
      <c r="AF39" s="312">
        <v>392122.76386971999</v>
      </c>
      <c r="AG39" s="312">
        <v>387664.53027612291</v>
      </c>
      <c r="AH39" s="312">
        <v>383279.80964288296</v>
      </c>
      <c r="AI39" s="312">
        <v>378957.07905091345</v>
      </c>
      <c r="AJ39" s="312">
        <v>374685.42602874438</v>
      </c>
      <c r="AK39" s="312">
        <v>370454.59541678766</v>
      </c>
      <c r="AL39" s="312">
        <v>366255.03739228006</v>
      </c>
      <c r="AM39" s="312">
        <v>362077.95638038439</v>
      </c>
      <c r="AN39" s="312">
        <v>357915.36052506813</v>
      </c>
      <c r="AO39" s="312">
        <v>353760.11135552777</v>
      </c>
      <c r="AP39" s="312">
        <v>349605.97326205671</v>
      </c>
      <c r="AQ39" s="312">
        <v>345447.66239135934</v>
      </c>
      <c r="AR39" s="312">
        <v>341280.89458742097</v>
      </c>
      <c r="AS39" s="312">
        <v>337102.43204213073</v>
      </c>
      <c r="AT39" s="312">
        <v>332910.12838192657</v>
      </c>
      <c r="AU39" s="312">
        <v>328702.97200465394</v>
      </c>
      <c r="AV39" s="312">
        <v>324481.12759657041</v>
      </c>
      <c r="AW39" s="312">
        <v>320245.97590485623</v>
      </c>
      <c r="AX39" s="312">
        <v>316000.15201820002</v>
      </c>
      <c r="AY39" s="312">
        <v>311747.58261927124</v>
      </c>
      <c r="AZ39" s="312">
        <v>307493.52292089997</v>
      </c>
      <c r="BA39" s="312">
        <v>303244.5942859542</v>
      </c>
      <c r="BB39" s="312">
        <v>334605.56505840027</v>
      </c>
      <c r="BC39" s="312">
        <v>329926.77821692877</v>
      </c>
      <c r="BD39" s="312">
        <v>325285.40773798869</v>
      </c>
      <c r="BE39" s="312">
        <v>320819.07385712065</v>
      </c>
      <c r="BF39" s="312">
        <v>316524.87497771508</v>
      </c>
      <c r="BG39" s="312">
        <v>311115.84025113884</v>
      </c>
      <c r="BH39" s="312">
        <v>304829.33749735908</v>
      </c>
      <c r="BI39" s="312">
        <v>298342.74732911598</v>
      </c>
      <c r="BJ39" s="312">
        <v>291648.59720005473</v>
      </c>
      <c r="BK39" s="312">
        <v>284874.69187766733</v>
      </c>
      <c r="BL39" s="312">
        <v>297926.45218489366</v>
      </c>
      <c r="BM39" s="312">
        <v>290481.48070106184</v>
      </c>
      <c r="BN39" s="312">
        <v>282918.1704874498</v>
      </c>
      <c r="BO39" s="312">
        <v>275230.0493626052</v>
      </c>
      <c r="BP39" s="312">
        <v>267412.80632389506</v>
      </c>
      <c r="BQ39" s="312">
        <v>259482.19728325366</v>
      </c>
      <c r="BR39" s="312">
        <v>251332.93260980124</v>
      </c>
      <c r="BS39" s="312">
        <v>242950.85547722672</v>
      </c>
      <c r="BT39" s="312">
        <v>234636.4239180898</v>
      </c>
      <c r="BU39" s="312">
        <v>226385.58738548204</v>
      </c>
      <c r="BV39" s="312">
        <v>255047.87843846509</v>
      </c>
      <c r="BW39" s="312">
        <v>245568.36604913959</v>
      </c>
      <c r="BX39" s="312">
        <v>236138.43129554548</v>
      </c>
      <c r="BY39" s="312">
        <v>226753.18158783589</v>
      </c>
      <c r="BZ39" s="312">
        <v>217410.68558718101</v>
      </c>
      <c r="CA39" s="312">
        <v>208112.61692254248</v>
      </c>
      <c r="CB39" s="312">
        <v>198864.63106027539</v>
      </c>
      <c r="CC39" s="312">
        <v>189676.48623814445</v>
      </c>
      <c r="CD39" s="312">
        <v>180561.9242134208</v>
      </c>
      <c r="CE39" s="312">
        <v>171538.33253901437</v>
      </c>
      <c r="CF39" s="312">
        <v>162626.21645859318</v>
      </c>
      <c r="CG39" s="312">
        <v>153848.51445494889</v>
      </c>
      <c r="CH39" s="312">
        <v>145229.79610330812</v>
      </c>
      <c r="CI39" s="312">
        <v>136795.38331299802</v>
      </c>
      <c r="CJ39" s="312">
        <v>128570.43550640965</v>
      </c>
      <c r="CK39" s="312">
        <v>120579.03506865467</v>
      </c>
      <c r="CL39" s="312">
        <v>112843.3007370683</v>
      </c>
      <c r="CM39" s="312">
        <v>105382.54237148326</v>
      </c>
      <c r="CN39" s="312">
        <v>98212.448680734553</v>
      </c>
      <c r="CO39" s="312">
        <v>91344.265730104715</v>
      </c>
      <c r="CP39" s="312">
        <v>84783.869526942755</v>
      </c>
      <c r="CQ39" s="312">
        <v>78530.541941105999</v>
      </c>
      <c r="CR39" s="312">
        <v>72575.085632431917</v>
      </c>
      <c r="CS39" s="312">
        <v>66896.572853568985</v>
      </c>
      <c r="CT39" s="312">
        <v>61456.316188072131</v>
      </c>
      <c r="CU39" s="312">
        <v>56186.106225863026</v>
      </c>
      <c r="CV39" s="312">
        <v>50964.213417093197</v>
      </c>
      <c r="CW39" s="312">
        <v>45564.029317080029</v>
      </c>
      <c r="CX39" s="312">
        <v>39537.939579993072</v>
      </c>
      <c r="CY39" s="313">
        <v>31937.285274046364</v>
      </c>
    </row>
    <row r="40" spans="2:103">
      <c r="B40" s="44">
        <f t="shared" si="3"/>
        <v>9.25</v>
      </c>
      <c r="C40" s="45" t="s">
        <v>87</v>
      </c>
      <c r="D40" s="46">
        <f t="shared" si="2"/>
        <v>22148.2</v>
      </c>
      <c r="E40" s="312">
        <v>571082.67183360271</v>
      </c>
      <c r="F40" s="312">
        <v>566104.18682151986</v>
      </c>
      <c r="G40" s="312">
        <v>560485.1149533689</v>
      </c>
      <c r="H40" s="312">
        <v>554465.38620393584</v>
      </c>
      <c r="I40" s="312">
        <v>548204.14590454591</v>
      </c>
      <c r="J40" s="312">
        <v>541795.61914590781</v>
      </c>
      <c r="K40" s="312">
        <v>535284.97894145781</v>
      </c>
      <c r="L40" s="312">
        <v>528683.83962245821</v>
      </c>
      <c r="M40" s="312">
        <v>521985.21533569938</v>
      </c>
      <c r="N40" s="312">
        <v>515177.87719685258</v>
      </c>
      <c r="O40" s="312">
        <v>508260.06224239478</v>
      </c>
      <c r="P40" s="312">
        <v>501252.48148586811</v>
      </c>
      <c r="Q40" s="312">
        <v>494210.58909862884</v>
      </c>
      <c r="R40" s="312">
        <v>487236.15286638826</v>
      </c>
      <c r="S40" s="312">
        <v>480488.34750188398</v>
      </c>
      <c r="T40" s="312">
        <v>473797.88810745551</v>
      </c>
      <c r="U40" s="312">
        <v>467160.8764944211</v>
      </c>
      <c r="V40" s="312">
        <v>460776.9859593134</v>
      </c>
      <c r="W40" s="312">
        <v>454630.01127389516</v>
      </c>
      <c r="X40" s="312">
        <v>448703.8754922942</v>
      </c>
      <c r="Y40" s="312">
        <v>442982.67443810793</v>
      </c>
      <c r="Z40" s="312">
        <v>437450.71840660728</v>
      </c>
      <c r="AA40" s="312">
        <v>432092.57206509804</v>
      </c>
      <c r="AB40" s="312">
        <v>426893.09340081026</v>
      </c>
      <c r="AC40" s="312">
        <v>421837.47243675089</v>
      </c>
      <c r="AD40" s="312">
        <v>416911.27031148295</v>
      </c>
      <c r="AE40" s="312">
        <v>412100.45919860748</v>
      </c>
      <c r="AF40" s="312">
        <v>407391.46342581691</v>
      </c>
      <c r="AG40" s="312">
        <v>402771.20204198366</v>
      </c>
      <c r="AH40" s="312">
        <v>398227.13297427708</v>
      </c>
      <c r="AI40" s="312">
        <v>393747.29881646135</v>
      </c>
      <c r="AJ40" s="312">
        <v>389320.37419526087</v>
      </c>
      <c r="AK40" s="312">
        <v>384935.71457516996</v>
      </c>
      <c r="AL40" s="312">
        <v>380583.40628476162</v>
      </c>
      <c r="AM40" s="312">
        <v>376254.31748102012</v>
      </c>
      <c r="AN40" s="312">
        <v>371940.14971431112</v>
      </c>
      <c r="AO40" s="312">
        <v>367633.48971722939</v>
      </c>
      <c r="AP40" s="312">
        <v>363327.86101777153</v>
      </c>
      <c r="AQ40" s="312">
        <v>359017.77497316338</v>
      </c>
      <c r="AR40" s="312">
        <v>354698.78083733632</v>
      </c>
      <c r="AS40" s="312">
        <v>350367.51451457734</v>
      </c>
      <c r="AT40" s="312">
        <v>346021.74571635301</v>
      </c>
      <c r="AU40" s="312">
        <v>341660.42332971771</v>
      </c>
      <c r="AV40" s="312">
        <v>337283.71892609657</v>
      </c>
      <c r="AW40" s="312">
        <v>332893.06849057938</v>
      </c>
      <c r="AX40" s="312">
        <v>328491.21263636881</v>
      </c>
      <c r="AY40" s="312">
        <v>324082.23578907549</v>
      </c>
      <c r="AZ40" s="312">
        <v>319671.60508402972</v>
      </c>
      <c r="BA40" s="312">
        <v>315266.21002025768</v>
      </c>
      <c r="BB40" s="312">
        <v>346471.14545665547</v>
      </c>
      <c r="BC40" s="312">
        <v>341637.14163655712</v>
      </c>
      <c r="BD40" s="312">
        <v>336841.82322189939</v>
      </c>
      <c r="BE40" s="312">
        <v>332227.72076736571</v>
      </c>
      <c r="BF40" s="312">
        <v>327791.87619847688</v>
      </c>
      <c r="BG40" s="312">
        <v>322201.51058667223</v>
      </c>
      <c r="BH40" s="312">
        <v>315702.23221650929</v>
      </c>
      <c r="BI40" s="312">
        <v>308995.42425242998</v>
      </c>
      <c r="BJ40" s="312">
        <v>302073.3040988174</v>
      </c>
      <c r="BK40" s="312">
        <v>295068.20363183937</v>
      </c>
      <c r="BL40" s="312">
        <v>307885.09916420106</v>
      </c>
      <c r="BM40" s="312">
        <v>300201.21302654344</v>
      </c>
      <c r="BN40" s="312">
        <v>292394.62565619883</v>
      </c>
      <c r="BO40" s="312">
        <v>284458.62190998753</v>
      </c>
      <c r="BP40" s="312">
        <v>276388.71803880163</v>
      </c>
      <c r="BQ40" s="312">
        <v>268201.16955228377</v>
      </c>
      <c r="BR40" s="312">
        <v>259787.11749874911</v>
      </c>
      <c r="BS40" s="312">
        <v>251131.87831207458</v>
      </c>
      <c r="BT40" s="312">
        <v>242545.98358925336</v>
      </c>
      <c r="BU40" s="312">
        <v>234025.25071652455</v>
      </c>
      <c r="BV40" s="312">
        <v>269790.14017412486</v>
      </c>
      <c r="BW40" s="312">
        <v>259775.84503751993</v>
      </c>
      <c r="BX40" s="312">
        <v>249813.01017550082</v>
      </c>
      <c r="BY40" s="312">
        <v>239896.45919957582</v>
      </c>
      <c r="BZ40" s="312">
        <v>230024.14667148748</v>
      </c>
      <c r="CA40" s="312">
        <v>220197.84026449054</v>
      </c>
      <c r="CB40" s="312">
        <v>210423.5208797114</v>
      </c>
      <c r="CC40" s="312">
        <v>200711.51213152951</v>
      </c>
      <c r="CD40" s="312">
        <v>191076.35573812647</v>
      </c>
      <c r="CE40" s="312">
        <v>181536.45567123211</v>
      </c>
      <c r="CF40" s="312">
        <v>172113.5206786585</v>
      </c>
      <c r="CG40" s="312">
        <v>162831.84109918366</v>
      </c>
      <c r="CH40" s="312">
        <v>153717.44079721742</v>
      </c>
      <c r="CI40" s="312">
        <v>144797.14764336753</v>
      </c>
      <c r="CJ40" s="312">
        <v>136097.62542877396</v>
      </c>
      <c r="CK40" s="312">
        <v>127644.40566693583</v>
      </c>
      <c r="CL40" s="312">
        <v>119460.94859157682</v>
      </c>
      <c r="CM40" s="312">
        <v>111567.74761942972</v>
      </c>
      <c r="CN40" s="312">
        <v>103981.46841477384</v>
      </c>
      <c r="CO40" s="312">
        <v>96714.077967111181</v>
      </c>
      <c r="CP40" s="312">
        <v>89771.861355415065</v>
      </c>
      <c r="CQ40" s="312">
        <v>83154.124274277099</v>
      </c>
      <c r="CR40" s="312">
        <v>76851.195532338912</v>
      </c>
      <c r="CS40" s="312">
        <v>70840.982716295417</v>
      </c>
      <c r="CT40" s="312">
        <v>65082.585432198437</v>
      </c>
      <c r="CU40" s="312">
        <v>59503.835729517232</v>
      </c>
      <c r="CV40" s="312">
        <v>53975.876322831027</v>
      </c>
      <c r="CW40" s="312">
        <v>48258.751116752072</v>
      </c>
      <c r="CX40" s="312">
        <v>41878.36908335983</v>
      </c>
      <c r="CY40" s="313">
        <v>33829.774443498914</v>
      </c>
    </row>
    <row r="41" spans="2:103">
      <c r="B41" s="44">
        <f t="shared" si="3"/>
        <v>9.5</v>
      </c>
      <c r="C41" s="45" t="s">
        <v>89</v>
      </c>
      <c r="D41" s="46">
        <f t="shared" si="2"/>
        <v>22746.799999999999</v>
      </c>
      <c r="E41" s="312">
        <v>592053.9267978624</v>
      </c>
      <c r="F41" s="312">
        <v>586908.49387690239</v>
      </c>
      <c r="G41" s="312">
        <v>581098.81819562626</v>
      </c>
      <c r="H41" s="312">
        <v>574873.54017821397</v>
      </c>
      <c r="I41" s="312">
        <v>568397.58935374336</v>
      </c>
      <c r="J41" s="312">
        <v>561768.61484944844</v>
      </c>
      <c r="K41" s="312">
        <v>555033.42359873524</v>
      </c>
      <c r="L41" s="312">
        <v>548204.03395126248</v>
      </c>
      <c r="M41" s="312">
        <v>541273.17866371106</v>
      </c>
      <c r="N41" s="312">
        <v>534229.18831716501</v>
      </c>
      <c r="O41" s="312">
        <v>527070.20648377261</v>
      </c>
      <c r="P41" s="312">
        <v>519817.6818801011</v>
      </c>
      <c r="Q41" s="312">
        <v>512529.09796745155</v>
      </c>
      <c r="R41" s="312">
        <v>505309.98145907355</v>
      </c>
      <c r="S41" s="312">
        <v>498325.41937134357</v>
      </c>
      <c r="T41" s="312">
        <v>491399.87219021068</v>
      </c>
      <c r="U41" s="312">
        <v>484529.29864726559</v>
      </c>
      <c r="V41" s="312">
        <v>477920.80208900041</v>
      </c>
      <c r="W41" s="312">
        <v>471557.61402056611</v>
      </c>
      <c r="X41" s="312">
        <v>465423.09627649817</v>
      </c>
      <c r="Y41" s="312">
        <v>459500.78719824838</v>
      </c>
      <c r="Z41" s="312">
        <v>453774.44492848404</v>
      </c>
      <c r="AA41" s="312">
        <v>448228.08884111204</v>
      </c>
      <c r="AB41" s="312">
        <v>442846.03998774418</v>
      </c>
      <c r="AC41" s="312">
        <v>437612.96130796568</v>
      </c>
      <c r="AD41" s="312">
        <v>432513.89822199452</v>
      </c>
      <c r="AE41" s="312">
        <v>427534.32009994157</v>
      </c>
      <c r="AF41" s="312">
        <v>422660.16298191372</v>
      </c>
      <c r="AG41" s="312">
        <v>417877.87380784441</v>
      </c>
      <c r="AH41" s="312">
        <v>413174.45630567096</v>
      </c>
      <c r="AI41" s="312">
        <v>408537.51858200913</v>
      </c>
      <c r="AJ41" s="312">
        <v>403955.32236177736</v>
      </c>
      <c r="AK41" s="312">
        <v>399416.83373355214</v>
      </c>
      <c r="AL41" s="312">
        <v>394911.77517724317</v>
      </c>
      <c r="AM41" s="312">
        <v>390430.67858165584</v>
      </c>
      <c r="AN41" s="312">
        <v>385964.93890355411</v>
      </c>
      <c r="AO41" s="312">
        <v>381506.868078931</v>
      </c>
      <c r="AP41" s="312">
        <v>377049.74877348635</v>
      </c>
      <c r="AQ41" s="312">
        <v>372587.88755496719</v>
      </c>
      <c r="AR41" s="312">
        <v>368116.66708725155</v>
      </c>
      <c r="AS41" s="312">
        <v>363632.59698702395</v>
      </c>
      <c r="AT41" s="312">
        <v>359133.36305077933</v>
      </c>
      <c r="AU41" s="312">
        <v>354617.87465478136</v>
      </c>
      <c r="AV41" s="312">
        <v>350086.31025562272</v>
      </c>
      <c r="AW41" s="312">
        <v>345540.16107630241</v>
      </c>
      <c r="AX41" s="312">
        <v>340982.27325453749</v>
      </c>
      <c r="AY41" s="312">
        <v>336416.88895887963</v>
      </c>
      <c r="AZ41" s="312">
        <v>331849.68724715943</v>
      </c>
      <c r="BA41" s="312">
        <v>327287.82575456117</v>
      </c>
      <c r="BB41" s="312">
        <v>358336.72585491062</v>
      </c>
      <c r="BC41" s="312">
        <v>353347.50505618553</v>
      </c>
      <c r="BD41" s="312">
        <v>348398.23870581016</v>
      </c>
      <c r="BE41" s="312">
        <v>343636.36767761083</v>
      </c>
      <c r="BF41" s="312">
        <v>339058.87741923862</v>
      </c>
      <c r="BG41" s="312">
        <v>333287.18092220562</v>
      </c>
      <c r="BH41" s="312">
        <v>326575.12693565956</v>
      </c>
      <c r="BI41" s="312">
        <v>319648.10117574397</v>
      </c>
      <c r="BJ41" s="312">
        <v>312498.01099758007</v>
      </c>
      <c r="BK41" s="312">
        <v>305261.7153860114</v>
      </c>
      <c r="BL41" s="312">
        <v>317843.74614350859</v>
      </c>
      <c r="BM41" s="312">
        <v>309920.9453520251</v>
      </c>
      <c r="BN41" s="312">
        <v>301871.08082494797</v>
      </c>
      <c r="BO41" s="312">
        <v>293687.19445736986</v>
      </c>
      <c r="BP41" s="312">
        <v>285364.62975370826</v>
      </c>
      <c r="BQ41" s="312">
        <v>276920.14182131388</v>
      </c>
      <c r="BR41" s="312">
        <v>268241.30238769704</v>
      </c>
      <c r="BS41" s="312">
        <v>259312.90114692244</v>
      </c>
      <c r="BT41" s="312">
        <v>250455.54326041698</v>
      </c>
      <c r="BU41" s="312">
        <v>241664.91404756706</v>
      </c>
      <c r="BV41" s="312">
        <v>277161.27104195475</v>
      </c>
      <c r="BW41" s="312">
        <v>266879.58453171019</v>
      </c>
      <c r="BX41" s="312">
        <v>256650.29961547855</v>
      </c>
      <c r="BY41" s="312">
        <v>246468.09800544585</v>
      </c>
      <c r="BZ41" s="312">
        <v>236330.87721364072</v>
      </c>
      <c r="CA41" s="312">
        <v>226240.4519354646</v>
      </c>
      <c r="CB41" s="312">
        <v>216202.96578942947</v>
      </c>
      <c r="CC41" s="312">
        <v>206229.02507822204</v>
      </c>
      <c r="CD41" s="312">
        <v>196333.5715004793</v>
      </c>
      <c r="CE41" s="312">
        <v>186535.51723734103</v>
      </c>
      <c r="CF41" s="312">
        <v>176857.17278869121</v>
      </c>
      <c r="CG41" s="312">
        <v>167323.50442130113</v>
      </c>
      <c r="CH41" s="312">
        <v>157961.26314417209</v>
      </c>
      <c r="CI41" s="312">
        <v>148798.0298085523</v>
      </c>
      <c r="CJ41" s="312">
        <v>139861.22038995614</v>
      </c>
      <c r="CK41" s="312">
        <v>131177.09096607642</v>
      </c>
      <c r="CL41" s="312">
        <v>122769.77251883112</v>
      </c>
      <c r="CM41" s="312">
        <v>114660.35024340297</v>
      </c>
      <c r="CN41" s="312">
        <v>106865.9782817935</v>
      </c>
      <c r="CO41" s="312">
        <v>99398.984085614429</v>
      </c>
      <c r="CP41" s="312">
        <v>92265.857269651227</v>
      </c>
      <c r="CQ41" s="312">
        <v>85465.915440862649</v>
      </c>
      <c r="CR41" s="312">
        <v>78989.250482292424</v>
      </c>
      <c r="CS41" s="312">
        <v>72813.187647658633</v>
      </c>
      <c r="CT41" s="312">
        <v>66895.720054261605</v>
      </c>
      <c r="CU41" s="312">
        <v>61162.700481344335</v>
      </c>
      <c r="CV41" s="312">
        <v>55481.70777569995</v>
      </c>
      <c r="CW41" s="312">
        <v>49606.112016588115</v>
      </c>
      <c r="CX41" s="312">
        <v>43048.583835043217</v>
      </c>
      <c r="CY41" s="313">
        <v>34776.019028225193</v>
      </c>
    </row>
    <row r="42" spans="2:103">
      <c r="B42" s="44">
        <f t="shared" si="3"/>
        <v>9.75</v>
      </c>
      <c r="C42" s="45" t="s">
        <v>88</v>
      </c>
      <c r="D42" s="46">
        <f t="shared" si="2"/>
        <v>23345.399999999998</v>
      </c>
      <c r="E42" s="312">
        <v>613025.1817621222</v>
      </c>
      <c r="F42" s="312">
        <v>607712.80093228503</v>
      </c>
      <c r="G42" s="312">
        <v>601712.52143788373</v>
      </c>
      <c r="H42" s="312">
        <v>595281.6941524921</v>
      </c>
      <c r="I42" s="312">
        <v>588591.03280294081</v>
      </c>
      <c r="J42" s="312">
        <v>581741.6105529893</v>
      </c>
      <c r="K42" s="312">
        <v>574781.86825601268</v>
      </c>
      <c r="L42" s="312">
        <v>567724.22828006686</v>
      </c>
      <c r="M42" s="312">
        <v>560561.14199172286</v>
      </c>
      <c r="N42" s="312">
        <v>553280.49943747756</v>
      </c>
      <c r="O42" s="312">
        <v>545880.35072515043</v>
      </c>
      <c r="P42" s="312">
        <v>538382.88227433432</v>
      </c>
      <c r="Q42" s="312">
        <v>530847.60683627438</v>
      </c>
      <c r="R42" s="312">
        <v>523383.81005175895</v>
      </c>
      <c r="S42" s="312">
        <v>516162.49124080339</v>
      </c>
      <c r="T42" s="312">
        <v>509001.85627296584</v>
      </c>
      <c r="U42" s="312">
        <v>501897.72080011031</v>
      </c>
      <c r="V42" s="312">
        <v>495064.61821868742</v>
      </c>
      <c r="W42" s="312">
        <v>488485.21676723717</v>
      </c>
      <c r="X42" s="312">
        <v>482142.31706070225</v>
      </c>
      <c r="Y42" s="312">
        <v>476018.89995838882</v>
      </c>
      <c r="Z42" s="312">
        <v>470098.17145036103</v>
      </c>
      <c r="AA42" s="312">
        <v>464363.60561712628</v>
      </c>
      <c r="AB42" s="312">
        <v>458798.98657467822</v>
      </c>
      <c r="AC42" s="312">
        <v>453388.45017918071</v>
      </c>
      <c r="AD42" s="312">
        <v>448116.52613250609</v>
      </c>
      <c r="AE42" s="312">
        <v>442968.18100127566</v>
      </c>
      <c r="AF42" s="312">
        <v>437928.86253801064</v>
      </c>
      <c r="AG42" s="312">
        <v>432984.54557370517</v>
      </c>
      <c r="AH42" s="312">
        <v>428121.77963706496</v>
      </c>
      <c r="AI42" s="312">
        <v>423327.73834755702</v>
      </c>
      <c r="AJ42" s="312">
        <v>418590.27052829397</v>
      </c>
      <c r="AK42" s="312">
        <v>413897.95289193443</v>
      </c>
      <c r="AL42" s="312">
        <v>409240.14406972472</v>
      </c>
      <c r="AM42" s="312">
        <v>404607.03968229156</v>
      </c>
      <c r="AN42" s="312">
        <v>399989.7280927971</v>
      </c>
      <c r="AO42" s="312">
        <v>395380.24644063262</v>
      </c>
      <c r="AP42" s="312">
        <v>390771.63652920118</v>
      </c>
      <c r="AQ42" s="312">
        <v>386158.00013677112</v>
      </c>
      <c r="AR42" s="312">
        <v>381534.55333716702</v>
      </c>
      <c r="AS42" s="312">
        <v>376897.67945947056</v>
      </c>
      <c r="AT42" s="312">
        <v>372244.98038520577</v>
      </c>
      <c r="AU42" s="312">
        <v>367575.32597984513</v>
      </c>
      <c r="AV42" s="312">
        <v>362888.90158514888</v>
      </c>
      <c r="AW42" s="312">
        <v>358187.25366202556</v>
      </c>
      <c r="AX42" s="312">
        <v>353473.33387270622</v>
      </c>
      <c r="AY42" s="312">
        <v>348751.54212868388</v>
      </c>
      <c r="AZ42" s="312">
        <v>344027.76941028918</v>
      </c>
      <c r="BA42" s="312">
        <v>339309.44148886466</v>
      </c>
      <c r="BB42" s="312">
        <v>370202.30625316576</v>
      </c>
      <c r="BC42" s="312">
        <v>365057.86847581394</v>
      </c>
      <c r="BD42" s="312">
        <v>359954.65418972087</v>
      </c>
      <c r="BE42" s="312">
        <v>355045.0145878559</v>
      </c>
      <c r="BF42" s="312">
        <v>350325.87864000042</v>
      </c>
      <c r="BG42" s="312">
        <v>344372.85125773895</v>
      </c>
      <c r="BH42" s="312">
        <v>337448.02165480977</v>
      </c>
      <c r="BI42" s="312">
        <v>330300.77809905796</v>
      </c>
      <c r="BJ42" s="312">
        <v>322922.7178963428</v>
      </c>
      <c r="BK42" s="312">
        <v>315455.22714018344</v>
      </c>
      <c r="BL42" s="312">
        <v>327802.39312281588</v>
      </c>
      <c r="BM42" s="312">
        <v>319640.67767750658</v>
      </c>
      <c r="BN42" s="312">
        <v>311347.53599369689</v>
      </c>
      <c r="BO42" s="312">
        <v>302915.76700475207</v>
      </c>
      <c r="BP42" s="312">
        <v>294340.54146861477</v>
      </c>
      <c r="BQ42" s="312">
        <v>285639.11409034388</v>
      </c>
      <c r="BR42" s="312">
        <v>276695.4872766448</v>
      </c>
      <c r="BS42" s="312">
        <v>267493.92398177017</v>
      </c>
      <c r="BT42" s="312">
        <v>258365.10293158048</v>
      </c>
      <c r="BU42" s="312">
        <v>249304.57737860951</v>
      </c>
      <c r="BV42" s="312">
        <v>284532.40190978465</v>
      </c>
      <c r="BW42" s="312">
        <v>273983.32402590034</v>
      </c>
      <c r="BX42" s="312">
        <v>263487.58905545622</v>
      </c>
      <c r="BY42" s="312">
        <v>253039.73681131582</v>
      </c>
      <c r="BZ42" s="312">
        <v>242637.60775579396</v>
      </c>
      <c r="CA42" s="312">
        <v>232283.06360643861</v>
      </c>
      <c r="CB42" s="312">
        <v>221982.41069914753</v>
      </c>
      <c r="CC42" s="312">
        <v>211746.53802491457</v>
      </c>
      <c r="CD42" s="312">
        <v>201590.78726283216</v>
      </c>
      <c r="CE42" s="312">
        <v>191534.5788034499</v>
      </c>
      <c r="CF42" s="312">
        <v>181600.82489872389</v>
      </c>
      <c r="CG42" s="312">
        <v>171815.16774341848</v>
      </c>
      <c r="CH42" s="312">
        <v>162205.08549112672</v>
      </c>
      <c r="CI42" s="312">
        <v>152798.91197373703</v>
      </c>
      <c r="CJ42" s="312">
        <v>143624.81535113833</v>
      </c>
      <c r="CK42" s="312">
        <v>134709.77626521699</v>
      </c>
      <c r="CL42" s="312">
        <v>126078.59644608536</v>
      </c>
      <c r="CM42" s="312">
        <v>117752.95286737621</v>
      </c>
      <c r="CN42" s="312">
        <v>109750.48814881317</v>
      </c>
      <c r="CO42" s="312">
        <v>102083.89020411768</v>
      </c>
      <c r="CP42" s="312">
        <v>94759.853183887375</v>
      </c>
      <c r="CQ42" s="312">
        <v>87777.706607448199</v>
      </c>
      <c r="CR42" s="312">
        <v>81127.305432245921</v>
      </c>
      <c r="CS42" s="312">
        <v>74785.392579021849</v>
      </c>
      <c r="CT42" s="312">
        <v>68708.854676324758</v>
      </c>
      <c r="CU42" s="312">
        <v>62821.565233171423</v>
      </c>
      <c r="CV42" s="312">
        <v>56987.539228568858</v>
      </c>
      <c r="CW42" s="312">
        <v>50953.472916424143</v>
      </c>
      <c r="CX42" s="312">
        <v>44218.798586726596</v>
      </c>
      <c r="CY42" s="313">
        <v>35722.263612951465</v>
      </c>
    </row>
    <row r="43" spans="2:103">
      <c r="B43" s="44">
        <f t="shared" si="3"/>
        <v>10</v>
      </c>
      <c r="C43" s="45" t="s">
        <v>55</v>
      </c>
      <c r="D43" s="46">
        <f t="shared" si="2"/>
        <v>23943.999999999996</v>
      </c>
      <c r="E43" s="312">
        <v>633996.43672638212</v>
      </c>
      <c r="F43" s="312">
        <v>628517.10798766767</v>
      </c>
      <c r="G43" s="312">
        <v>622326.2246801412</v>
      </c>
      <c r="H43" s="312">
        <v>615689.84812677035</v>
      </c>
      <c r="I43" s="312">
        <v>608784.47625213838</v>
      </c>
      <c r="J43" s="312">
        <v>601714.60625653015</v>
      </c>
      <c r="K43" s="312">
        <v>594530.31291329022</v>
      </c>
      <c r="L43" s="312">
        <v>587244.42260887125</v>
      </c>
      <c r="M43" s="312">
        <v>579849.10531973466</v>
      </c>
      <c r="N43" s="312">
        <v>572331.8105577901</v>
      </c>
      <c r="O43" s="312">
        <v>564690.49496652826</v>
      </c>
      <c r="P43" s="312">
        <v>556948.08266856743</v>
      </c>
      <c r="Q43" s="312">
        <v>549166.11570509721</v>
      </c>
      <c r="R43" s="312">
        <v>541457.63864444429</v>
      </c>
      <c r="S43" s="312">
        <v>533999.5631102632</v>
      </c>
      <c r="T43" s="312">
        <v>526603.84035572107</v>
      </c>
      <c r="U43" s="312">
        <v>519266.14295295492</v>
      </c>
      <c r="V43" s="312">
        <v>512208.43434837455</v>
      </c>
      <c r="W43" s="312">
        <v>505412.81951390824</v>
      </c>
      <c r="X43" s="312">
        <v>498861.53784490633</v>
      </c>
      <c r="Y43" s="312">
        <v>492537.01271852938</v>
      </c>
      <c r="Z43" s="312">
        <v>486421.8979722379</v>
      </c>
      <c r="AA43" s="312">
        <v>480499.12239314039</v>
      </c>
      <c r="AB43" s="312">
        <v>474751.93316161225</v>
      </c>
      <c r="AC43" s="312">
        <v>469163.93905039562</v>
      </c>
      <c r="AD43" s="312">
        <v>463719.15404301765</v>
      </c>
      <c r="AE43" s="312">
        <v>458402.04190260987</v>
      </c>
      <c r="AF43" s="312">
        <v>453197.56209410768</v>
      </c>
      <c r="AG43" s="312">
        <v>448091.21733956592</v>
      </c>
      <c r="AH43" s="312">
        <v>443069.10296845908</v>
      </c>
      <c r="AI43" s="312">
        <v>438117.95811310492</v>
      </c>
      <c r="AJ43" s="312">
        <v>433225.21869481046</v>
      </c>
      <c r="AK43" s="312">
        <v>428379.07205031684</v>
      </c>
      <c r="AL43" s="312">
        <v>423568.51296220638</v>
      </c>
      <c r="AM43" s="312">
        <v>418783.40078292729</v>
      </c>
      <c r="AN43" s="312">
        <v>414014.51728204021</v>
      </c>
      <c r="AO43" s="312">
        <v>409253.62480233435</v>
      </c>
      <c r="AP43" s="312">
        <v>404493.524284916</v>
      </c>
      <c r="AQ43" s="312">
        <v>399728.11271857517</v>
      </c>
      <c r="AR43" s="312">
        <v>394952.43958708236</v>
      </c>
      <c r="AS43" s="312">
        <v>390162.76193191716</v>
      </c>
      <c r="AT43" s="312">
        <v>385356.59771963221</v>
      </c>
      <c r="AU43" s="312">
        <v>380532.77730490884</v>
      </c>
      <c r="AV43" s="312">
        <v>375691.49291467492</v>
      </c>
      <c r="AW43" s="312">
        <v>370834.34624774882</v>
      </c>
      <c r="AX43" s="312">
        <v>365964.39449087501</v>
      </c>
      <c r="AY43" s="312">
        <v>361086.19529848802</v>
      </c>
      <c r="AZ43" s="312">
        <v>356205.85157341894</v>
      </c>
      <c r="BA43" s="312">
        <v>351331.0572231682</v>
      </c>
      <c r="BB43" s="312">
        <v>393933.46704967599</v>
      </c>
      <c r="BC43" s="312">
        <v>388478.59531507065</v>
      </c>
      <c r="BD43" s="312">
        <v>383067.48515754228</v>
      </c>
      <c r="BE43" s="312">
        <v>377862.30840834591</v>
      </c>
      <c r="BF43" s="312">
        <v>372859.88108152384</v>
      </c>
      <c r="BG43" s="312">
        <v>366544.19192880561</v>
      </c>
      <c r="BH43" s="312">
        <v>359193.81109311013</v>
      </c>
      <c r="BI43" s="312">
        <v>351606.13194568595</v>
      </c>
      <c r="BJ43" s="312">
        <v>343772.13169386814</v>
      </c>
      <c r="BK43" s="312">
        <v>335842.25064852752</v>
      </c>
      <c r="BL43" s="312">
        <v>347719.68708143069</v>
      </c>
      <c r="BM43" s="312">
        <v>339080.14232846978</v>
      </c>
      <c r="BN43" s="312">
        <v>330300.44633119501</v>
      </c>
      <c r="BO43" s="312">
        <v>321372.91209951683</v>
      </c>
      <c r="BP43" s="312">
        <v>312292.36489842791</v>
      </c>
      <c r="BQ43" s="312">
        <v>303077.05862840405</v>
      </c>
      <c r="BR43" s="312">
        <v>293603.85705454048</v>
      </c>
      <c r="BS43" s="312">
        <v>283855.96965146583</v>
      </c>
      <c r="BT43" s="312">
        <v>274184.22227390762</v>
      </c>
      <c r="BU43" s="312">
        <v>264583.90404069453</v>
      </c>
      <c r="BV43" s="312">
        <v>299274.66364544432</v>
      </c>
      <c r="BW43" s="312">
        <v>288190.80301428074</v>
      </c>
      <c r="BX43" s="312">
        <v>277162.16793541156</v>
      </c>
      <c r="BY43" s="312">
        <v>266183.01442305575</v>
      </c>
      <c r="BZ43" s="312">
        <v>255251.06884010043</v>
      </c>
      <c r="CA43" s="312">
        <v>244368.28694838667</v>
      </c>
      <c r="CB43" s="312">
        <v>233541.30051858354</v>
      </c>
      <c r="CC43" s="312">
        <v>222781.56391829962</v>
      </c>
      <c r="CD43" s="312">
        <v>212105.21878753777</v>
      </c>
      <c r="CE43" s="312">
        <v>201532.70193566766</v>
      </c>
      <c r="CF43" s="312">
        <v>191088.12911878925</v>
      </c>
      <c r="CG43" s="312">
        <v>180798.49438765331</v>
      </c>
      <c r="CH43" s="312">
        <v>170692.73018503602</v>
      </c>
      <c r="CI43" s="312">
        <v>160800.67630410651</v>
      </c>
      <c r="CJ43" s="312">
        <v>151152.00527350264</v>
      </c>
      <c r="CK43" s="312">
        <v>141775.14686349808</v>
      </c>
      <c r="CL43" s="312">
        <v>132696.24430059385</v>
      </c>
      <c r="CM43" s="312">
        <v>123938.15811532267</v>
      </c>
      <c r="CN43" s="312">
        <v>115519.50788285246</v>
      </c>
      <c r="CO43" s="312">
        <v>107453.70244112411</v>
      </c>
      <c r="CP43" s="312">
        <v>99747.845012359685</v>
      </c>
      <c r="CQ43" s="312">
        <v>92401.288940619299</v>
      </c>
      <c r="CR43" s="312">
        <v>85403.41533215293</v>
      </c>
      <c r="CS43" s="312">
        <v>78729.802441748281</v>
      </c>
      <c r="CT43" s="312">
        <v>72335.123920451064</v>
      </c>
      <c r="CU43" s="312">
        <v>66139.294736825614</v>
      </c>
      <c r="CV43" s="312">
        <v>59999.202134306688</v>
      </c>
      <c r="CW43" s="312">
        <v>53648.194716096186</v>
      </c>
      <c r="CX43" s="312">
        <v>46559.228090093355</v>
      </c>
      <c r="CY43" s="313">
        <v>37614.752782404015</v>
      </c>
    </row>
    <row r="44" spans="2:103">
      <c r="B44" s="44">
        <f t="shared" si="3"/>
        <v>10.25</v>
      </c>
      <c r="C44" s="45" t="s">
        <v>90</v>
      </c>
      <c r="D44" s="46">
        <f t="shared" si="2"/>
        <v>24542.6</v>
      </c>
      <c r="E44" s="312">
        <v>654967.69169064192</v>
      </c>
      <c r="F44" s="312">
        <v>649321.41504305031</v>
      </c>
      <c r="G44" s="312">
        <v>642939.92792239867</v>
      </c>
      <c r="H44" s="312">
        <v>636098.00210104848</v>
      </c>
      <c r="I44" s="312">
        <v>628977.91970133595</v>
      </c>
      <c r="J44" s="312">
        <v>621687.60196007101</v>
      </c>
      <c r="K44" s="312">
        <v>614278.75757056766</v>
      </c>
      <c r="L44" s="312">
        <v>606764.61693767563</v>
      </c>
      <c r="M44" s="312">
        <v>599137.06864774646</v>
      </c>
      <c r="N44" s="312">
        <v>591383.12167810265</v>
      </c>
      <c r="O44" s="312">
        <v>583500.63920790621</v>
      </c>
      <c r="P44" s="312">
        <v>575513.28306280065</v>
      </c>
      <c r="Q44" s="312">
        <v>567484.62457392004</v>
      </c>
      <c r="R44" s="312">
        <v>559531.46723712981</v>
      </c>
      <c r="S44" s="312">
        <v>551836.63497972302</v>
      </c>
      <c r="T44" s="312">
        <v>544205.82443847624</v>
      </c>
      <c r="U44" s="312">
        <v>536634.56510579959</v>
      </c>
      <c r="V44" s="312">
        <v>529352.25047806161</v>
      </c>
      <c r="W44" s="312">
        <v>522340.4222605793</v>
      </c>
      <c r="X44" s="312">
        <v>515580.75862911041</v>
      </c>
      <c r="Y44" s="312">
        <v>509055.12547866983</v>
      </c>
      <c r="Z44" s="312">
        <v>502745.62449411477</v>
      </c>
      <c r="AA44" s="312">
        <v>496634.63916915451</v>
      </c>
      <c r="AB44" s="312">
        <v>490704.87974854629</v>
      </c>
      <c r="AC44" s="312">
        <v>484939.42792161065</v>
      </c>
      <c r="AD44" s="312">
        <v>479321.78195352922</v>
      </c>
      <c r="AE44" s="312">
        <v>473835.90280394396</v>
      </c>
      <c r="AF44" s="312">
        <v>468466.2616502046</v>
      </c>
      <c r="AG44" s="312">
        <v>463197.88910542667</v>
      </c>
      <c r="AH44" s="312">
        <v>458016.42629985308</v>
      </c>
      <c r="AI44" s="312">
        <v>452908.17787865282</v>
      </c>
      <c r="AJ44" s="312">
        <v>447860.16686132707</v>
      </c>
      <c r="AK44" s="312">
        <v>442860.19120869914</v>
      </c>
      <c r="AL44" s="312">
        <v>437896.88185468793</v>
      </c>
      <c r="AM44" s="312">
        <v>432959.76188356301</v>
      </c>
      <c r="AN44" s="312">
        <v>428039.3064712832</v>
      </c>
      <c r="AO44" s="312">
        <v>423127.00316403597</v>
      </c>
      <c r="AP44" s="312">
        <v>418215.41204063094</v>
      </c>
      <c r="AQ44" s="312">
        <v>413298.2253003791</v>
      </c>
      <c r="AR44" s="312">
        <v>408370.32583699771</v>
      </c>
      <c r="AS44" s="312">
        <v>403427.84440436377</v>
      </c>
      <c r="AT44" s="312">
        <v>398468.2150540587</v>
      </c>
      <c r="AU44" s="312">
        <v>393490.22862997261</v>
      </c>
      <c r="AV44" s="312">
        <v>388494.08424420108</v>
      </c>
      <c r="AW44" s="312">
        <v>383481.43883347197</v>
      </c>
      <c r="AX44" s="312">
        <v>378455.45510904375</v>
      </c>
      <c r="AY44" s="312">
        <v>373420.84846829227</v>
      </c>
      <c r="AZ44" s="312">
        <v>368383.93373654876</v>
      </c>
      <c r="BA44" s="312">
        <v>363352.67295747175</v>
      </c>
      <c r="BB44" s="312">
        <v>405799.04744793114</v>
      </c>
      <c r="BC44" s="312">
        <v>400188.958734699</v>
      </c>
      <c r="BD44" s="312">
        <v>394623.90064145304</v>
      </c>
      <c r="BE44" s="312">
        <v>389270.95531859098</v>
      </c>
      <c r="BF44" s="312">
        <v>384126.88230228564</v>
      </c>
      <c r="BG44" s="312">
        <v>377629.862264339</v>
      </c>
      <c r="BH44" s="312">
        <v>370066.70581226033</v>
      </c>
      <c r="BI44" s="312">
        <v>362258.80886899994</v>
      </c>
      <c r="BJ44" s="312">
        <v>354196.83859263081</v>
      </c>
      <c r="BK44" s="312">
        <v>346035.76240269956</v>
      </c>
      <c r="BL44" s="312">
        <v>357678.3340607381</v>
      </c>
      <c r="BM44" s="312">
        <v>348799.87465395138</v>
      </c>
      <c r="BN44" s="312">
        <v>339776.90149994404</v>
      </c>
      <c r="BO44" s="312">
        <v>330601.48464689916</v>
      </c>
      <c r="BP44" s="312">
        <v>321268.27661333448</v>
      </c>
      <c r="BQ44" s="312">
        <v>311796.0308974341</v>
      </c>
      <c r="BR44" s="312">
        <v>302058.04194348835</v>
      </c>
      <c r="BS44" s="312">
        <v>292036.99248631368</v>
      </c>
      <c r="BT44" s="312">
        <v>282093.7819450713</v>
      </c>
      <c r="BU44" s="312">
        <v>272223.56737173698</v>
      </c>
      <c r="BV44" s="312">
        <v>306645.7945132741</v>
      </c>
      <c r="BW44" s="312">
        <v>295294.54250847083</v>
      </c>
      <c r="BX44" s="312">
        <v>283999.45737538917</v>
      </c>
      <c r="BY44" s="312">
        <v>272754.65322892566</v>
      </c>
      <c r="BZ44" s="312">
        <v>261557.79938225361</v>
      </c>
      <c r="CA44" s="312">
        <v>250410.89861936067</v>
      </c>
      <c r="CB44" s="312">
        <v>239320.74542830148</v>
      </c>
      <c r="CC44" s="312">
        <v>228299.07686499209</v>
      </c>
      <c r="CD44" s="312">
        <v>217362.43454989057</v>
      </c>
      <c r="CE44" s="312">
        <v>206531.7635017765</v>
      </c>
      <c r="CF44" s="312">
        <v>195831.78122882187</v>
      </c>
      <c r="CG44" s="312">
        <v>185290.15770977066</v>
      </c>
      <c r="CH44" s="312">
        <v>174936.5525319906</v>
      </c>
      <c r="CI44" s="312">
        <v>164801.55846929122</v>
      </c>
      <c r="CJ44" s="312">
        <v>154915.60023468477</v>
      </c>
      <c r="CK44" s="312">
        <v>145307.8321626386</v>
      </c>
      <c r="CL44" s="312">
        <v>136005.0682278481</v>
      </c>
      <c r="CM44" s="312">
        <v>127030.76073929586</v>
      </c>
      <c r="CN44" s="312">
        <v>118404.01774987206</v>
      </c>
      <c r="CO44" s="312">
        <v>110138.60855962733</v>
      </c>
      <c r="CP44" s="312">
        <v>102241.8409265958</v>
      </c>
      <c r="CQ44" s="312">
        <v>94713.080107204849</v>
      </c>
      <c r="CR44" s="312">
        <v>87541.470282106398</v>
      </c>
      <c r="CS44" s="312">
        <v>80702.007373111468</v>
      </c>
      <c r="CT44" s="312">
        <v>74148.258542514202</v>
      </c>
      <c r="CU44" s="312">
        <v>67798.159488652702</v>
      </c>
      <c r="CV44" s="312">
        <v>61505.033587175581</v>
      </c>
      <c r="CW44" s="312">
        <v>54995.5556159322</v>
      </c>
      <c r="CX44" s="312">
        <v>47729.442841776719</v>
      </c>
      <c r="CY44" s="313">
        <v>38560.99736713028</v>
      </c>
    </row>
    <row r="45" spans="2:103">
      <c r="B45" s="44">
        <f>B44+0.25</f>
        <v>10.5</v>
      </c>
      <c r="C45" s="45" t="s">
        <v>92</v>
      </c>
      <c r="D45" s="46">
        <f t="shared" si="2"/>
        <v>25141.199999999997</v>
      </c>
      <c r="E45" s="312">
        <v>675938.94665490184</v>
      </c>
      <c r="F45" s="312">
        <v>670125.72209843295</v>
      </c>
      <c r="G45" s="312">
        <v>663553.63116465614</v>
      </c>
      <c r="H45" s="312">
        <v>656506.15607532673</v>
      </c>
      <c r="I45" s="312">
        <v>649171.36315053352</v>
      </c>
      <c r="J45" s="312">
        <v>641660.59766361176</v>
      </c>
      <c r="K45" s="312">
        <v>634027.20222784521</v>
      </c>
      <c r="L45" s="312">
        <v>626284.81126648001</v>
      </c>
      <c r="M45" s="312">
        <v>618425.03197575826</v>
      </c>
      <c r="N45" s="312">
        <v>610434.43279841519</v>
      </c>
      <c r="O45" s="312">
        <v>602310.78344928403</v>
      </c>
      <c r="P45" s="312">
        <v>594078.48345703376</v>
      </c>
      <c r="Q45" s="312">
        <v>585803.13344274275</v>
      </c>
      <c r="R45" s="312">
        <v>577605.29582981509</v>
      </c>
      <c r="S45" s="312">
        <v>569673.70684918284</v>
      </c>
      <c r="T45" s="312">
        <v>561807.8085212314</v>
      </c>
      <c r="U45" s="312">
        <v>554002.98725864431</v>
      </c>
      <c r="V45" s="312">
        <v>546496.06660774862</v>
      </c>
      <c r="W45" s="312">
        <v>539268.02500725037</v>
      </c>
      <c r="X45" s="312">
        <v>532299.97941331449</v>
      </c>
      <c r="Y45" s="312">
        <v>525573.23823881033</v>
      </c>
      <c r="Z45" s="312">
        <v>519069.35101599165</v>
      </c>
      <c r="AA45" s="312">
        <v>512770.15594516875</v>
      </c>
      <c r="AB45" s="312">
        <v>506657.8263354802</v>
      </c>
      <c r="AC45" s="312">
        <v>500714.91679282556</v>
      </c>
      <c r="AD45" s="312">
        <v>494924.40986404091</v>
      </c>
      <c r="AE45" s="312">
        <v>489269.76370527805</v>
      </c>
      <c r="AF45" s="312">
        <v>483734.96120630152</v>
      </c>
      <c r="AG45" s="312">
        <v>478304.56087128742</v>
      </c>
      <c r="AH45" s="312">
        <v>472963.74963124708</v>
      </c>
      <c r="AI45" s="312">
        <v>467698.39764420071</v>
      </c>
      <c r="AJ45" s="312">
        <v>462495.11502784357</v>
      </c>
      <c r="AK45" s="312">
        <v>457341.31036708143</v>
      </c>
      <c r="AL45" s="312">
        <v>452225.25074716948</v>
      </c>
      <c r="AM45" s="312">
        <v>447136.12298419874</v>
      </c>
      <c r="AN45" s="312">
        <v>442064.09566052619</v>
      </c>
      <c r="AO45" s="312">
        <v>437000.3815257377</v>
      </c>
      <c r="AP45" s="312">
        <v>431937.29979634576</v>
      </c>
      <c r="AQ45" s="312">
        <v>426868.33788218303</v>
      </c>
      <c r="AR45" s="312">
        <v>421788.21208691306</v>
      </c>
      <c r="AS45" s="312">
        <v>416692.92687681038</v>
      </c>
      <c r="AT45" s="312">
        <v>411579.83238848508</v>
      </c>
      <c r="AU45" s="312">
        <v>406447.67995503632</v>
      </c>
      <c r="AV45" s="312">
        <v>401296.67557372723</v>
      </c>
      <c r="AW45" s="312">
        <v>396128.53141919512</v>
      </c>
      <c r="AX45" s="312">
        <v>390946.51572721254</v>
      </c>
      <c r="AY45" s="312">
        <v>385755.50163809652</v>
      </c>
      <c r="AZ45" s="312">
        <v>380562.01589967852</v>
      </c>
      <c r="BA45" s="312">
        <v>375374.28869177523</v>
      </c>
      <c r="BB45" s="312">
        <v>417664.62784618628</v>
      </c>
      <c r="BC45" s="312">
        <v>411899.32215432735</v>
      </c>
      <c r="BD45" s="312">
        <v>406180.31612536375</v>
      </c>
      <c r="BE45" s="312">
        <v>400679.60222883604</v>
      </c>
      <c r="BF45" s="312">
        <v>395393.88352304738</v>
      </c>
      <c r="BG45" s="312">
        <v>388715.53259987233</v>
      </c>
      <c r="BH45" s="312">
        <v>380939.6005314106</v>
      </c>
      <c r="BI45" s="312">
        <v>372911.48579231394</v>
      </c>
      <c r="BJ45" s="312">
        <v>364621.54549139348</v>
      </c>
      <c r="BK45" s="312">
        <v>356229.2741568716</v>
      </c>
      <c r="BL45" s="312">
        <v>367636.9810400455</v>
      </c>
      <c r="BM45" s="312">
        <v>358519.60697943292</v>
      </c>
      <c r="BN45" s="312">
        <v>349253.35666869313</v>
      </c>
      <c r="BO45" s="312">
        <v>339830.05719428149</v>
      </c>
      <c r="BP45" s="312">
        <v>330244.18832824106</v>
      </c>
      <c r="BQ45" s="312">
        <v>320515.00316646422</v>
      </c>
      <c r="BR45" s="312">
        <v>310512.22683243622</v>
      </c>
      <c r="BS45" s="312">
        <v>300218.01532116148</v>
      </c>
      <c r="BT45" s="312">
        <v>290003.34161623486</v>
      </c>
      <c r="BU45" s="312">
        <v>279863.23070277949</v>
      </c>
      <c r="BV45" s="312">
        <v>314016.92538110411</v>
      </c>
      <c r="BW45" s="312">
        <v>302398.28200266103</v>
      </c>
      <c r="BX45" s="312">
        <v>290836.7468153669</v>
      </c>
      <c r="BY45" s="312">
        <v>279326.29203479562</v>
      </c>
      <c r="BZ45" s="312">
        <v>267864.52992440684</v>
      </c>
      <c r="CA45" s="312">
        <v>256453.51029033473</v>
      </c>
      <c r="CB45" s="312">
        <v>245100.19033801954</v>
      </c>
      <c r="CC45" s="312">
        <v>233816.58981168462</v>
      </c>
      <c r="CD45" s="312">
        <v>222619.65031224344</v>
      </c>
      <c r="CE45" s="312">
        <v>211530.82506788539</v>
      </c>
      <c r="CF45" s="312">
        <v>200575.43333885458</v>
      </c>
      <c r="CG45" s="312">
        <v>189781.82103188807</v>
      </c>
      <c r="CH45" s="312">
        <v>179180.37487894529</v>
      </c>
      <c r="CI45" s="312">
        <v>168802.44063447599</v>
      </c>
      <c r="CJ45" s="312">
        <v>158679.19519586695</v>
      </c>
      <c r="CK45" s="312">
        <v>148840.51746177924</v>
      </c>
      <c r="CL45" s="312">
        <v>139313.8921551024</v>
      </c>
      <c r="CM45" s="312">
        <v>130123.36336326911</v>
      </c>
      <c r="CN45" s="312">
        <v>121288.52761689172</v>
      </c>
      <c r="CO45" s="312">
        <v>112823.51467813058</v>
      </c>
      <c r="CP45" s="312">
        <v>104735.83684083195</v>
      </c>
      <c r="CQ45" s="312">
        <v>97024.871273790399</v>
      </c>
      <c r="CR45" s="312">
        <v>89679.52523205991</v>
      </c>
      <c r="CS45" s="312">
        <v>82674.212304474699</v>
      </c>
      <c r="CT45" s="312">
        <v>75961.39316457737</v>
      </c>
      <c r="CU45" s="312">
        <v>69457.024240479805</v>
      </c>
      <c r="CV45" s="312">
        <v>63010.865040044504</v>
      </c>
      <c r="CW45" s="312">
        <v>56342.916515768244</v>
      </c>
      <c r="CX45" s="312">
        <v>48899.657593460106</v>
      </c>
      <c r="CY45" s="313">
        <v>39507.241951856558</v>
      </c>
    </row>
    <row r="46" spans="2:103">
      <c r="B46" s="44">
        <f t="shared" si="3"/>
        <v>10.75</v>
      </c>
      <c r="C46" s="45" t="s">
        <v>91</v>
      </c>
      <c r="D46" s="46">
        <f t="shared" si="2"/>
        <v>25739.8</v>
      </c>
      <c r="E46" s="312">
        <v>696910.20161916176</v>
      </c>
      <c r="F46" s="312">
        <v>690930.0291538157</v>
      </c>
      <c r="G46" s="312">
        <v>684167.33440691372</v>
      </c>
      <c r="H46" s="312">
        <v>676914.31004960509</v>
      </c>
      <c r="I46" s="312">
        <v>669364.80659973121</v>
      </c>
      <c r="J46" s="312">
        <v>661633.59336715273</v>
      </c>
      <c r="K46" s="312">
        <v>653775.64688512287</v>
      </c>
      <c r="L46" s="312">
        <v>645805.0055952844</v>
      </c>
      <c r="M46" s="312">
        <v>637712.99530377029</v>
      </c>
      <c r="N46" s="312">
        <v>629485.74391872785</v>
      </c>
      <c r="O46" s="312">
        <v>621120.92769066198</v>
      </c>
      <c r="P46" s="312">
        <v>612643.68385126709</v>
      </c>
      <c r="Q46" s="312">
        <v>604121.64231156569</v>
      </c>
      <c r="R46" s="312">
        <v>595679.12442250061</v>
      </c>
      <c r="S46" s="312">
        <v>587510.77871864266</v>
      </c>
      <c r="T46" s="312">
        <v>579409.7926039868</v>
      </c>
      <c r="U46" s="312">
        <v>571371.40941148903</v>
      </c>
      <c r="V46" s="312">
        <v>563639.88273743587</v>
      </c>
      <c r="W46" s="312">
        <v>556195.62775392155</v>
      </c>
      <c r="X46" s="312">
        <v>549019.20019751869</v>
      </c>
      <c r="Y46" s="312">
        <v>542091.35099895089</v>
      </c>
      <c r="Z46" s="312">
        <v>535393.07753786864</v>
      </c>
      <c r="AA46" s="312">
        <v>528905.67272118293</v>
      </c>
      <c r="AB46" s="312">
        <v>522610.77292241435</v>
      </c>
      <c r="AC46" s="312">
        <v>516490.40566404071</v>
      </c>
      <c r="AD46" s="312">
        <v>510527.03777455259</v>
      </c>
      <c r="AE46" s="312">
        <v>504703.62460661225</v>
      </c>
      <c r="AF46" s="312">
        <v>499003.66076239856</v>
      </c>
      <c r="AG46" s="312">
        <v>493411.23263714829</v>
      </c>
      <c r="AH46" s="312">
        <v>487911.07296264131</v>
      </c>
      <c r="AI46" s="312">
        <v>482488.61740974872</v>
      </c>
      <c r="AJ46" s="312">
        <v>477130.06319436029</v>
      </c>
      <c r="AK46" s="312">
        <v>471822.42952546384</v>
      </c>
      <c r="AL46" s="312">
        <v>466553.61963965115</v>
      </c>
      <c r="AM46" s="312">
        <v>461312.48408483458</v>
      </c>
      <c r="AN46" s="312">
        <v>456088.88484976941</v>
      </c>
      <c r="AO46" s="312">
        <v>450873.75988743943</v>
      </c>
      <c r="AP46" s="312">
        <v>445659.1875520607</v>
      </c>
      <c r="AQ46" s="312">
        <v>440438.45046398707</v>
      </c>
      <c r="AR46" s="312">
        <v>435206.09833682852</v>
      </c>
      <c r="AS46" s="312">
        <v>429958.0093492571</v>
      </c>
      <c r="AT46" s="312">
        <v>424691.44972291158</v>
      </c>
      <c r="AU46" s="312">
        <v>419405.13128010015</v>
      </c>
      <c r="AV46" s="312">
        <v>414099.26690325351</v>
      </c>
      <c r="AW46" s="312">
        <v>408775.62400491838</v>
      </c>
      <c r="AX46" s="312">
        <v>403437.57634538133</v>
      </c>
      <c r="AY46" s="312">
        <v>398090.15480790089</v>
      </c>
      <c r="AZ46" s="312">
        <v>392740.09806280833</v>
      </c>
      <c r="BA46" s="312">
        <v>387395.90442607884</v>
      </c>
      <c r="BB46" s="312">
        <v>429530.20824444143</v>
      </c>
      <c r="BC46" s="312">
        <v>423609.68557395582</v>
      </c>
      <c r="BD46" s="312">
        <v>417736.73160927458</v>
      </c>
      <c r="BE46" s="312">
        <v>412088.2491390811</v>
      </c>
      <c r="BF46" s="312">
        <v>406660.88474380912</v>
      </c>
      <c r="BG46" s="312">
        <v>399801.20293540572</v>
      </c>
      <c r="BH46" s="312">
        <v>391812.49525056081</v>
      </c>
      <c r="BI46" s="312">
        <v>383564.16271562793</v>
      </c>
      <c r="BJ46" s="312">
        <v>375046.25239015621</v>
      </c>
      <c r="BK46" s="312">
        <v>366422.78591104364</v>
      </c>
      <c r="BL46" s="312">
        <v>377595.62801935303</v>
      </c>
      <c r="BM46" s="312">
        <v>368239.33930491458</v>
      </c>
      <c r="BN46" s="312">
        <v>358729.81183744222</v>
      </c>
      <c r="BO46" s="312">
        <v>349058.62974166381</v>
      </c>
      <c r="BP46" s="312">
        <v>339220.10004314769</v>
      </c>
      <c r="BQ46" s="312">
        <v>329233.97543549433</v>
      </c>
      <c r="BR46" s="312">
        <v>318966.41172138415</v>
      </c>
      <c r="BS46" s="312">
        <v>308399.0381560094</v>
      </c>
      <c r="BT46" s="312">
        <v>297912.90128739842</v>
      </c>
      <c r="BU46" s="312">
        <v>287502.89403382206</v>
      </c>
      <c r="BV46" s="312">
        <v>321388.05624893389</v>
      </c>
      <c r="BW46" s="312">
        <v>309502.02149685117</v>
      </c>
      <c r="BX46" s="312">
        <v>297674.03625534452</v>
      </c>
      <c r="BY46" s="312">
        <v>285897.93084066559</v>
      </c>
      <c r="BZ46" s="312">
        <v>274171.26046656002</v>
      </c>
      <c r="CA46" s="312">
        <v>262496.12196130864</v>
      </c>
      <c r="CB46" s="312">
        <v>250879.63524773755</v>
      </c>
      <c r="CC46" s="312">
        <v>239334.10275837709</v>
      </c>
      <c r="CD46" s="312">
        <v>227876.86607459624</v>
      </c>
      <c r="CE46" s="312">
        <v>216529.88663399423</v>
      </c>
      <c r="CF46" s="312">
        <v>205319.08544888723</v>
      </c>
      <c r="CG46" s="312">
        <v>194273.48435400543</v>
      </c>
      <c r="CH46" s="312">
        <v>183424.1972258999</v>
      </c>
      <c r="CI46" s="312">
        <v>172803.3227996607</v>
      </c>
      <c r="CJ46" s="312">
        <v>162442.79015704908</v>
      </c>
      <c r="CK46" s="312">
        <v>152373.20276091975</v>
      </c>
      <c r="CL46" s="312">
        <v>142622.71608235664</v>
      </c>
      <c r="CM46" s="312">
        <v>133215.96598724232</v>
      </c>
      <c r="CN46" s="312">
        <v>124173.03748391135</v>
      </c>
      <c r="CO46" s="312">
        <v>115508.4207966338</v>
      </c>
      <c r="CP46" s="312">
        <v>107229.8327550681</v>
      </c>
      <c r="CQ46" s="312">
        <v>99336.662440375949</v>
      </c>
      <c r="CR46" s="312">
        <v>91817.580182013393</v>
      </c>
      <c r="CS46" s="312">
        <v>84646.4172358379</v>
      </c>
      <c r="CT46" s="312">
        <v>77774.527786640509</v>
      </c>
      <c r="CU46" s="312">
        <v>71115.888992306893</v>
      </c>
      <c r="CV46" s="312">
        <v>64516.696492913412</v>
      </c>
      <c r="CW46" s="312">
        <v>57690.277415604258</v>
      </c>
      <c r="CX46" s="312">
        <v>50069.872345143478</v>
      </c>
      <c r="CY46" s="313">
        <v>40453.486536582823</v>
      </c>
    </row>
    <row r="47" spans="2:103">
      <c r="B47" s="44">
        <f t="shared" si="3"/>
        <v>11</v>
      </c>
      <c r="C47" s="45" t="s">
        <v>56</v>
      </c>
      <c r="D47" s="46">
        <f t="shared" si="2"/>
        <v>26338.399999999998</v>
      </c>
      <c r="E47" s="312">
        <v>717881.45658342133</v>
      </c>
      <c r="F47" s="312">
        <v>711734.33620919811</v>
      </c>
      <c r="G47" s="312">
        <v>704781.03764917096</v>
      </c>
      <c r="H47" s="312">
        <v>697322.46402388299</v>
      </c>
      <c r="I47" s="312">
        <v>689558.25004892843</v>
      </c>
      <c r="J47" s="312">
        <v>681606.58907069336</v>
      </c>
      <c r="K47" s="312">
        <v>673524.09154240007</v>
      </c>
      <c r="L47" s="312">
        <v>665325.19992408855</v>
      </c>
      <c r="M47" s="312">
        <v>657000.95863178186</v>
      </c>
      <c r="N47" s="312">
        <v>648537.05503904016</v>
      </c>
      <c r="O47" s="312">
        <v>639931.07193203969</v>
      </c>
      <c r="P47" s="312">
        <v>631208.88424549997</v>
      </c>
      <c r="Q47" s="312">
        <v>622440.15118038829</v>
      </c>
      <c r="R47" s="312">
        <v>613752.95301518589</v>
      </c>
      <c r="S47" s="312">
        <v>605347.85058810224</v>
      </c>
      <c r="T47" s="312">
        <v>597011.77668674174</v>
      </c>
      <c r="U47" s="312">
        <v>588739.83156433329</v>
      </c>
      <c r="V47" s="312">
        <v>580783.69886712264</v>
      </c>
      <c r="W47" s="312">
        <v>573123.2305005925</v>
      </c>
      <c r="X47" s="312">
        <v>565738.42098172265</v>
      </c>
      <c r="Y47" s="312">
        <v>558609.46375909122</v>
      </c>
      <c r="Z47" s="312">
        <v>551716.80405974528</v>
      </c>
      <c r="AA47" s="312">
        <v>545041.18949719705</v>
      </c>
      <c r="AB47" s="312">
        <v>538563.71950934816</v>
      </c>
      <c r="AC47" s="312">
        <v>532265.89453525539</v>
      </c>
      <c r="AD47" s="312">
        <v>526129.66568506393</v>
      </c>
      <c r="AE47" s="312">
        <v>520137.48550794623</v>
      </c>
      <c r="AF47" s="312">
        <v>514272.36031849525</v>
      </c>
      <c r="AG47" s="312">
        <v>508517.90440300893</v>
      </c>
      <c r="AH47" s="312">
        <v>502858.39629403508</v>
      </c>
      <c r="AI47" s="312">
        <v>497278.8371752965</v>
      </c>
      <c r="AJ47" s="312">
        <v>491765.01136087667</v>
      </c>
      <c r="AK47" s="312">
        <v>486303.54868384602</v>
      </c>
      <c r="AL47" s="312">
        <v>480881.98853213259</v>
      </c>
      <c r="AM47" s="312">
        <v>475488.84518547019</v>
      </c>
      <c r="AN47" s="312">
        <v>470113.67403901229</v>
      </c>
      <c r="AO47" s="312">
        <v>464747.13824914093</v>
      </c>
      <c r="AP47" s="312">
        <v>459381.07530777541</v>
      </c>
      <c r="AQ47" s="312">
        <v>454008.56304579077</v>
      </c>
      <c r="AR47" s="312">
        <v>448623.98458674375</v>
      </c>
      <c r="AS47" s="312">
        <v>443223.09182170359</v>
      </c>
      <c r="AT47" s="312">
        <v>437803.06705733784</v>
      </c>
      <c r="AU47" s="312">
        <v>432362.58260516374</v>
      </c>
      <c r="AV47" s="312">
        <v>426901.85823277943</v>
      </c>
      <c r="AW47" s="312">
        <v>421422.71659064142</v>
      </c>
      <c r="AX47" s="312">
        <v>415928.63696355</v>
      </c>
      <c r="AY47" s="312">
        <v>410424.80797770491</v>
      </c>
      <c r="AZ47" s="312">
        <v>404918.18022593803</v>
      </c>
      <c r="BA47" s="312">
        <v>399417.52016038221</v>
      </c>
      <c r="BB47" s="312">
        <v>441395.78864269657</v>
      </c>
      <c r="BC47" s="312">
        <v>435320.04899358418</v>
      </c>
      <c r="BD47" s="312">
        <v>429293.14709318528</v>
      </c>
      <c r="BE47" s="312">
        <v>423496.89604932617</v>
      </c>
      <c r="BF47" s="312">
        <v>417927.88596457092</v>
      </c>
      <c r="BG47" s="312">
        <v>410886.8732709391</v>
      </c>
      <c r="BH47" s="312">
        <v>402685.38996971102</v>
      </c>
      <c r="BI47" s="312">
        <v>394216.83963894192</v>
      </c>
      <c r="BJ47" s="312">
        <v>385470.95928891888</v>
      </c>
      <c r="BK47" s="312">
        <v>376616.29766521568</v>
      </c>
      <c r="BL47" s="312">
        <v>387554.27499866043</v>
      </c>
      <c r="BM47" s="312">
        <v>377959.07163039618</v>
      </c>
      <c r="BN47" s="312">
        <v>368206.26700619125</v>
      </c>
      <c r="BO47" s="312">
        <v>358287.20228904614</v>
      </c>
      <c r="BP47" s="312">
        <v>348196.01175805426</v>
      </c>
      <c r="BQ47" s="312">
        <v>337952.94770452444</v>
      </c>
      <c r="BR47" s="312">
        <v>327420.59661033202</v>
      </c>
      <c r="BS47" s="312">
        <v>316580.06099085719</v>
      </c>
      <c r="BT47" s="312">
        <v>305822.46095856209</v>
      </c>
      <c r="BU47" s="312">
        <v>295142.55736486457</v>
      </c>
      <c r="BV47" s="312">
        <v>336130.31798459368</v>
      </c>
      <c r="BW47" s="312">
        <v>323709.50048523158</v>
      </c>
      <c r="BX47" s="312">
        <v>311348.61513529986</v>
      </c>
      <c r="BY47" s="312">
        <v>299041.20845240552</v>
      </c>
      <c r="BZ47" s="312">
        <v>286784.7215508665</v>
      </c>
      <c r="CA47" s="312">
        <v>274581.34530325676</v>
      </c>
      <c r="CB47" s="312">
        <v>262438.52506717364</v>
      </c>
      <c r="CC47" s="312">
        <v>250369.12865176215</v>
      </c>
      <c r="CD47" s="312">
        <v>238391.29759930185</v>
      </c>
      <c r="CE47" s="312">
        <v>226528.00976621197</v>
      </c>
      <c r="CF47" s="312">
        <v>214806.38966895256</v>
      </c>
      <c r="CG47" s="312">
        <v>203256.81099824019</v>
      </c>
      <c r="CH47" s="312">
        <v>191911.8419198092</v>
      </c>
      <c r="CI47" s="312">
        <v>180805.08713003018</v>
      </c>
      <c r="CJ47" s="312">
        <v>169969.98007941342</v>
      </c>
      <c r="CK47" s="312">
        <v>159438.57335920091</v>
      </c>
      <c r="CL47" s="312">
        <v>149240.36393686512</v>
      </c>
      <c r="CM47" s="312">
        <v>139401.17123518878</v>
      </c>
      <c r="CN47" s="312">
        <v>129942.05721795064</v>
      </c>
      <c r="CO47" s="312">
        <v>120878.23303364027</v>
      </c>
      <c r="CP47" s="312">
        <v>112217.82458354039</v>
      </c>
      <c r="CQ47" s="312">
        <v>103960.24477354705</v>
      </c>
      <c r="CR47" s="312">
        <v>96093.690081920402</v>
      </c>
      <c r="CS47" s="312">
        <v>88590.827098564332</v>
      </c>
      <c r="CT47" s="312">
        <v>81400.797030766815</v>
      </c>
      <c r="CU47" s="312">
        <v>74433.618495961084</v>
      </c>
      <c r="CV47" s="312">
        <v>67528.359398651228</v>
      </c>
      <c r="CW47" s="312">
        <v>60384.999215276315</v>
      </c>
      <c r="CX47" s="312">
        <v>52410.301848510244</v>
      </c>
      <c r="CY47" s="313">
        <v>42345.975706035373</v>
      </c>
    </row>
    <row r="48" spans="2:103">
      <c r="B48" s="44">
        <f t="shared" si="3"/>
        <v>11.25</v>
      </c>
      <c r="C48" s="45" t="s">
        <v>93</v>
      </c>
      <c r="D48" s="46">
        <f t="shared" si="2"/>
        <v>26937</v>
      </c>
      <c r="E48" s="312">
        <v>738852.71154768125</v>
      </c>
      <c r="F48" s="312">
        <v>732538.64326458063</v>
      </c>
      <c r="G48" s="312">
        <v>725394.74089142855</v>
      </c>
      <c r="H48" s="312">
        <v>717730.61799816124</v>
      </c>
      <c r="I48" s="312">
        <v>709751.693498126</v>
      </c>
      <c r="J48" s="312">
        <v>701579.58477423422</v>
      </c>
      <c r="K48" s="312">
        <v>693272.53619967762</v>
      </c>
      <c r="L48" s="312">
        <v>684845.39425289293</v>
      </c>
      <c r="M48" s="312">
        <v>676288.92195979366</v>
      </c>
      <c r="N48" s="312">
        <v>667588.36615935271</v>
      </c>
      <c r="O48" s="312">
        <v>658741.21617341752</v>
      </c>
      <c r="P48" s="312">
        <v>649774.08463973319</v>
      </c>
      <c r="Q48" s="312">
        <v>640758.66004921112</v>
      </c>
      <c r="R48" s="312">
        <v>631826.78160787118</v>
      </c>
      <c r="S48" s="312">
        <v>623184.92245756206</v>
      </c>
      <c r="T48" s="312">
        <v>614613.7607694969</v>
      </c>
      <c r="U48" s="312">
        <v>606108.25371717801</v>
      </c>
      <c r="V48" s="312">
        <v>597927.51499680965</v>
      </c>
      <c r="W48" s="312">
        <v>590050.83324726357</v>
      </c>
      <c r="X48" s="312">
        <v>582457.64176592673</v>
      </c>
      <c r="Y48" s="312">
        <v>575127.57651923178</v>
      </c>
      <c r="Z48" s="312">
        <v>568040.53058162227</v>
      </c>
      <c r="AA48" s="312">
        <v>561176.70627321117</v>
      </c>
      <c r="AB48" s="312">
        <v>554516.66609628219</v>
      </c>
      <c r="AC48" s="312">
        <v>548041.38340647041</v>
      </c>
      <c r="AD48" s="312">
        <v>541732.29359557549</v>
      </c>
      <c r="AE48" s="312">
        <v>535571.34640928032</v>
      </c>
      <c r="AF48" s="312">
        <v>529541.05987459212</v>
      </c>
      <c r="AG48" s="312">
        <v>523624.57616886968</v>
      </c>
      <c r="AH48" s="312">
        <v>517805.71962542919</v>
      </c>
      <c r="AI48" s="312">
        <v>512069.0569408444</v>
      </c>
      <c r="AJ48" s="312">
        <v>506399.95952739316</v>
      </c>
      <c r="AK48" s="312">
        <v>500784.66784222831</v>
      </c>
      <c r="AL48" s="312">
        <v>495210.35742461414</v>
      </c>
      <c r="AM48" s="312">
        <v>489665.20628610591</v>
      </c>
      <c r="AN48" s="312">
        <v>484138.46322825528</v>
      </c>
      <c r="AO48" s="312">
        <v>478620.51661084255</v>
      </c>
      <c r="AP48" s="312">
        <v>473102.96306349034</v>
      </c>
      <c r="AQ48" s="312">
        <v>467578.6756275947</v>
      </c>
      <c r="AR48" s="312">
        <v>462041.8708366591</v>
      </c>
      <c r="AS48" s="312">
        <v>456488.1742941502</v>
      </c>
      <c r="AT48" s="312">
        <v>450914.68439176434</v>
      </c>
      <c r="AU48" s="312">
        <v>445320.03393022757</v>
      </c>
      <c r="AV48" s="312">
        <v>439704.44956230558</v>
      </c>
      <c r="AW48" s="312">
        <v>434069.80917636456</v>
      </c>
      <c r="AX48" s="312">
        <v>428419.69758171868</v>
      </c>
      <c r="AY48" s="312">
        <v>422759.46114750917</v>
      </c>
      <c r="AZ48" s="312">
        <v>417096.26238906774</v>
      </c>
      <c r="BA48" s="312">
        <v>411439.13589468569</v>
      </c>
      <c r="BB48" s="312">
        <v>453261.36904095183</v>
      </c>
      <c r="BC48" s="312">
        <v>447030.41241321265</v>
      </c>
      <c r="BD48" s="312">
        <v>440849.56257709611</v>
      </c>
      <c r="BE48" s="312">
        <v>434905.54295957135</v>
      </c>
      <c r="BF48" s="312">
        <v>429194.88718533271</v>
      </c>
      <c r="BG48" s="312">
        <v>421972.54360647255</v>
      </c>
      <c r="BH48" s="312">
        <v>413558.28468886134</v>
      </c>
      <c r="BI48" s="312">
        <v>404869.51656225603</v>
      </c>
      <c r="BJ48" s="312">
        <v>395895.66618768167</v>
      </c>
      <c r="BK48" s="312">
        <v>386809.80941938784</v>
      </c>
      <c r="BL48" s="312">
        <v>397512.92197796784</v>
      </c>
      <c r="BM48" s="312">
        <v>387678.80395587778</v>
      </c>
      <c r="BN48" s="312">
        <v>377682.72217494034</v>
      </c>
      <c r="BO48" s="312">
        <v>367515.77483642846</v>
      </c>
      <c r="BP48" s="312">
        <v>357171.92347296083</v>
      </c>
      <c r="BQ48" s="312">
        <v>346671.9199735545</v>
      </c>
      <c r="BR48" s="312">
        <v>335874.7814992799</v>
      </c>
      <c r="BS48" s="312">
        <v>324761.08382570505</v>
      </c>
      <c r="BT48" s="312">
        <v>313732.02062972565</v>
      </c>
      <c r="BU48" s="312">
        <v>302782.22069590708</v>
      </c>
      <c r="BV48" s="312">
        <v>343501.44885242358</v>
      </c>
      <c r="BW48" s="312">
        <v>330813.23997942178</v>
      </c>
      <c r="BX48" s="312">
        <v>318185.90457527759</v>
      </c>
      <c r="BY48" s="312">
        <v>305612.84725827549</v>
      </c>
      <c r="BZ48" s="312">
        <v>293091.45209301973</v>
      </c>
      <c r="CA48" s="312">
        <v>280623.95697423082</v>
      </c>
      <c r="CB48" s="312">
        <v>268217.96997689165</v>
      </c>
      <c r="CC48" s="312">
        <v>255886.64159845468</v>
      </c>
      <c r="CD48" s="312">
        <v>243648.51336165471</v>
      </c>
      <c r="CE48" s="312">
        <v>231527.07133232086</v>
      </c>
      <c r="CF48" s="312">
        <v>219550.04177898529</v>
      </c>
      <c r="CG48" s="312">
        <v>207748.47432035767</v>
      </c>
      <c r="CH48" s="312">
        <v>196155.66426676387</v>
      </c>
      <c r="CI48" s="312">
        <v>184805.96929521495</v>
      </c>
      <c r="CJ48" s="312">
        <v>173733.57504059561</v>
      </c>
      <c r="CK48" s="312">
        <v>162971.25865834148</v>
      </c>
      <c r="CL48" s="312">
        <v>152549.18786411942</v>
      </c>
      <c r="CM48" s="312">
        <v>142493.77385916203</v>
      </c>
      <c r="CN48" s="312">
        <v>132826.5670849703</v>
      </c>
      <c r="CO48" s="312">
        <v>123563.13915214351</v>
      </c>
      <c r="CP48" s="312">
        <v>114711.82049777657</v>
      </c>
      <c r="CQ48" s="312">
        <v>106272.0359401326</v>
      </c>
      <c r="CR48" s="312">
        <v>98231.745031873914</v>
      </c>
      <c r="CS48" s="312">
        <v>90563.032029927548</v>
      </c>
      <c r="CT48" s="312">
        <v>83213.931652829982</v>
      </c>
      <c r="CU48" s="312">
        <v>76092.483247788186</v>
      </c>
      <c r="CV48" s="312">
        <v>69034.19085152015</v>
      </c>
      <c r="CW48" s="312">
        <v>61732.360115112344</v>
      </c>
      <c r="CX48" s="312">
        <v>53580.516600193623</v>
      </c>
      <c r="CY48" s="313">
        <v>43292.220290761652</v>
      </c>
    </row>
    <row r="49" spans="2:103">
      <c r="B49" s="44">
        <f t="shared" si="3"/>
        <v>11.5</v>
      </c>
      <c r="C49" s="45" t="s">
        <v>95</v>
      </c>
      <c r="D49" s="46">
        <f t="shared" si="2"/>
        <v>27535.599999999999</v>
      </c>
      <c r="E49" s="312">
        <v>759823.96651194105</v>
      </c>
      <c r="F49" s="312">
        <v>753342.95031996327</v>
      </c>
      <c r="G49" s="312">
        <v>746008.44413368602</v>
      </c>
      <c r="H49" s="312">
        <v>738138.77197243948</v>
      </c>
      <c r="I49" s="312">
        <v>729945.13694732357</v>
      </c>
      <c r="J49" s="312">
        <v>721552.58047777496</v>
      </c>
      <c r="K49" s="312">
        <v>713020.98085695505</v>
      </c>
      <c r="L49" s="312">
        <v>704365.58858169732</v>
      </c>
      <c r="M49" s="312">
        <v>695576.88528780546</v>
      </c>
      <c r="N49" s="312">
        <v>686639.67727966525</v>
      </c>
      <c r="O49" s="312">
        <v>677551.36041479546</v>
      </c>
      <c r="P49" s="312">
        <v>668339.2850339663</v>
      </c>
      <c r="Q49" s="312">
        <v>659077.16891803395</v>
      </c>
      <c r="R49" s="312">
        <v>649900.61020055669</v>
      </c>
      <c r="S49" s="312">
        <v>641021.99432702188</v>
      </c>
      <c r="T49" s="312">
        <v>632215.74485225207</v>
      </c>
      <c r="U49" s="312">
        <v>623476.67587002274</v>
      </c>
      <c r="V49" s="312">
        <v>615071.33112649689</v>
      </c>
      <c r="W49" s="312">
        <v>606978.43599393463</v>
      </c>
      <c r="X49" s="312">
        <v>599176.86255013081</v>
      </c>
      <c r="Y49" s="312">
        <v>591645.68927937234</v>
      </c>
      <c r="Z49" s="312">
        <v>584364.25710349914</v>
      </c>
      <c r="AA49" s="312">
        <v>577312.22304922529</v>
      </c>
      <c r="AB49" s="312">
        <v>570469.61268321623</v>
      </c>
      <c r="AC49" s="312">
        <v>563816.87227768532</v>
      </c>
      <c r="AD49" s="312">
        <v>557334.92150608718</v>
      </c>
      <c r="AE49" s="312">
        <v>551005.20731061453</v>
      </c>
      <c r="AF49" s="312">
        <v>544809.75943068904</v>
      </c>
      <c r="AG49" s="312">
        <v>538731.24793473049</v>
      </c>
      <c r="AH49" s="312">
        <v>532753.04295682325</v>
      </c>
      <c r="AI49" s="312">
        <v>526859.27670639229</v>
      </c>
      <c r="AJ49" s="312">
        <v>521034.90769390977</v>
      </c>
      <c r="AK49" s="312">
        <v>515265.78700061061</v>
      </c>
      <c r="AL49" s="312">
        <v>509538.7263170958</v>
      </c>
      <c r="AM49" s="312">
        <v>503841.56738674163</v>
      </c>
      <c r="AN49" s="312">
        <v>498163.25241749838</v>
      </c>
      <c r="AO49" s="312">
        <v>492493.89497254428</v>
      </c>
      <c r="AP49" s="312">
        <v>486824.85081920517</v>
      </c>
      <c r="AQ49" s="312">
        <v>481148.78820939874</v>
      </c>
      <c r="AR49" s="312">
        <v>475459.75708657445</v>
      </c>
      <c r="AS49" s="312">
        <v>469753.25676659693</v>
      </c>
      <c r="AT49" s="312">
        <v>464026.30172619072</v>
      </c>
      <c r="AU49" s="312">
        <v>458277.48525529128</v>
      </c>
      <c r="AV49" s="312">
        <v>452507.04089183174</v>
      </c>
      <c r="AW49" s="312">
        <v>446716.90176208771</v>
      </c>
      <c r="AX49" s="312">
        <v>440910.75819988747</v>
      </c>
      <c r="AY49" s="312">
        <v>435094.11431731342</v>
      </c>
      <c r="AZ49" s="312">
        <v>429274.34455219755</v>
      </c>
      <c r="BA49" s="312">
        <v>423460.7516289893</v>
      </c>
      <c r="BB49" s="312">
        <v>465126.94943920698</v>
      </c>
      <c r="BC49" s="312">
        <v>458740.775832841</v>
      </c>
      <c r="BD49" s="312">
        <v>452405.97806100681</v>
      </c>
      <c r="BE49" s="312">
        <v>446314.18986981642</v>
      </c>
      <c r="BF49" s="312">
        <v>440461.88840609451</v>
      </c>
      <c r="BG49" s="312">
        <v>433058.21394200588</v>
      </c>
      <c r="BH49" s="312">
        <v>424431.17940801149</v>
      </c>
      <c r="BI49" s="312">
        <v>415522.19348557014</v>
      </c>
      <c r="BJ49" s="312">
        <v>406320.37308644434</v>
      </c>
      <c r="BK49" s="312">
        <v>397003.32117355987</v>
      </c>
      <c r="BL49" s="312">
        <v>407471.56895727536</v>
      </c>
      <c r="BM49" s="312">
        <v>397398.53628135938</v>
      </c>
      <c r="BN49" s="312">
        <v>387159.17734368937</v>
      </c>
      <c r="BO49" s="312">
        <v>376744.34738381079</v>
      </c>
      <c r="BP49" s="312">
        <v>366147.8351878674</v>
      </c>
      <c r="BQ49" s="312">
        <v>355390.89224258461</v>
      </c>
      <c r="BR49" s="312">
        <v>344328.96638822777</v>
      </c>
      <c r="BS49" s="312">
        <v>332942.1066605529</v>
      </c>
      <c r="BT49" s="312">
        <v>321641.58030088921</v>
      </c>
      <c r="BU49" s="312">
        <v>310421.88402694958</v>
      </c>
      <c r="BV49" s="312">
        <v>350872.57972025336</v>
      </c>
      <c r="BW49" s="312">
        <v>337916.97947361192</v>
      </c>
      <c r="BX49" s="312">
        <v>325023.1940152552</v>
      </c>
      <c r="BY49" s="312">
        <v>312184.48606414546</v>
      </c>
      <c r="BZ49" s="312">
        <v>299398.18263517297</v>
      </c>
      <c r="CA49" s="312">
        <v>286666.56864520477</v>
      </c>
      <c r="CB49" s="312">
        <v>273997.41488660965</v>
      </c>
      <c r="CC49" s="312">
        <v>261404.1545451472</v>
      </c>
      <c r="CD49" s="312">
        <v>248905.72912400751</v>
      </c>
      <c r="CE49" s="312">
        <v>236526.1328984297</v>
      </c>
      <c r="CF49" s="312">
        <v>224293.69388901792</v>
      </c>
      <c r="CG49" s="312">
        <v>212240.13764247502</v>
      </c>
      <c r="CH49" s="312">
        <v>200399.48661371847</v>
      </c>
      <c r="CI49" s="312">
        <v>188806.85146039966</v>
      </c>
      <c r="CJ49" s="312">
        <v>177497.17000177776</v>
      </c>
      <c r="CK49" s="312">
        <v>166503.94395748206</v>
      </c>
      <c r="CL49" s="312">
        <v>155858.01179137366</v>
      </c>
      <c r="CM49" s="312">
        <v>145586.37648313525</v>
      </c>
      <c r="CN49" s="312">
        <v>135711.07695198993</v>
      </c>
      <c r="CO49" s="312">
        <v>126248.04527064673</v>
      </c>
      <c r="CP49" s="312">
        <v>117205.81641201272</v>
      </c>
      <c r="CQ49" s="312">
        <v>108583.82710671815</v>
      </c>
      <c r="CR49" s="312">
        <v>100369.7999818274</v>
      </c>
      <c r="CS49" s="312">
        <v>92535.23696129075</v>
      </c>
      <c r="CT49" s="312">
        <v>85027.066274893135</v>
      </c>
      <c r="CU49" s="312">
        <v>77751.347999615275</v>
      </c>
      <c r="CV49" s="312">
        <v>70540.022304389058</v>
      </c>
      <c r="CW49" s="312">
        <v>63079.721014948358</v>
      </c>
      <c r="CX49" s="312">
        <v>54750.731351877002</v>
      </c>
      <c r="CY49" s="313">
        <v>44238.464875487924</v>
      </c>
    </row>
    <row r="50" spans="2:103">
      <c r="B50" s="44">
        <f t="shared" si="3"/>
        <v>11.75</v>
      </c>
      <c r="C50" s="45" t="s">
        <v>94</v>
      </c>
      <c r="D50" s="46">
        <f t="shared" si="2"/>
        <v>28134.2</v>
      </c>
      <c r="E50" s="312">
        <v>780795.22147620085</v>
      </c>
      <c r="F50" s="312">
        <v>774147.25737534591</v>
      </c>
      <c r="G50" s="312">
        <v>766622.14737594349</v>
      </c>
      <c r="H50" s="312">
        <v>758546.92594671762</v>
      </c>
      <c r="I50" s="312">
        <v>750138.58039652102</v>
      </c>
      <c r="J50" s="312">
        <v>741525.57618131582</v>
      </c>
      <c r="K50" s="312">
        <v>732769.4255142326</v>
      </c>
      <c r="L50" s="312">
        <v>723885.7829105017</v>
      </c>
      <c r="M50" s="312">
        <v>714864.84861581726</v>
      </c>
      <c r="N50" s="312">
        <v>705690.9883999778</v>
      </c>
      <c r="O50" s="312">
        <v>696361.50465617329</v>
      </c>
      <c r="P50" s="312">
        <v>686904.48542819952</v>
      </c>
      <c r="Q50" s="312">
        <v>677395.67778685677</v>
      </c>
      <c r="R50" s="312">
        <v>667974.43879324198</v>
      </c>
      <c r="S50" s="312">
        <v>658859.0661964817</v>
      </c>
      <c r="T50" s="312">
        <v>649817.72893500724</v>
      </c>
      <c r="U50" s="312">
        <v>640845.09802286723</v>
      </c>
      <c r="V50" s="312">
        <v>632215.1472561839</v>
      </c>
      <c r="W50" s="312">
        <v>623906.0387406057</v>
      </c>
      <c r="X50" s="312">
        <v>615896.08333433489</v>
      </c>
      <c r="Y50" s="312">
        <v>608163.80203951267</v>
      </c>
      <c r="Z50" s="312">
        <v>600687.98362537601</v>
      </c>
      <c r="AA50" s="312">
        <v>593447.73982523941</v>
      </c>
      <c r="AB50" s="312">
        <v>586422.55927015026</v>
      </c>
      <c r="AC50" s="312">
        <v>579592.36114890035</v>
      </c>
      <c r="AD50" s="312">
        <v>572937.54941659875</v>
      </c>
      <c r="AE50" s="312">
        <v>566439.06821194862</v>
      </c>
      <c r="AF50" s="312">
        <v>560078.45898678596</v>
      </c>
      <c r="AG50" s="312">
        <v>553837.91970059113</v>
      </c>
      <c r="AH50" s="312">
        <v>547700.36628821725</v>
      </c>
      <c r="AI50" s="312">
        <v>541649.49647194019</v>
      </c>
      <c r="AJ50" s="312">
        <v>535669.85586042632</v>
      </c>
      <c r="AK50" s="312">
        <v>529746.9061589929</v>
      </c>
      <c r="AL50" s="312">
        <v>523867.09520957735</v>
      </c>
      <c r="AM50" s="312">
        <v>518017.92848737736</v>
      </c>
      <c r="AN50" s="312">
        <v>512188.04160674138</v>
      </c>
      <c r="AO50" s="312">
        <v>506367.2733342459</v>
      </c>
      <c r="AP50" s="312">
        <v>500546.73857492011</v>
      </c>
      <c r="AQ50" s="312">
        <v>494718.90079120267</v>
      </c>
      <c r="AR50" s="312">
        <v>488877.64333648991</v>
      </c>
      <c r="AS50" s="312">
        <v>483018.33923904353</v>
      </c>
      <c r="AT50" s="312">
        <v>477137.91906061722</v>
      </c>
      <c r="AU50" s="312">
        <v>471234.93658035499</v>
      </c>
      <c r="AV50" s="312">
        <v>465309.6322213579</v>
      </c>
      <c r="AW50" s="312">
        <v>459363.99434781086</v>
      </c>
      <c r="AX50" s="312">
        <v>453401.81881805626</v>
      </c>
      <c r="AY50" s="312">
        <v>447428.76748711767</v>
      </c>
      <c r="AZ50" s="312">
        <v>441452.42671532725</v>
      </c>
      <c r="BA50" s="312">
        <v>435482.36736329278</v>
      </c>
      <c r="BB50" s="312">
        <v>476992.52983746212</v>
      </c>
      <c r="BC50" s="312">
        <v>470451.13925246947</v>
      </c>
      <c r="BD50" s="312">
        <v>463962.39354491752</v>
      </c>
      <c r="BE50" s="312">
        <v>457722.83678006148</v>
      </c>
      <c r="BF50" s="312">
        <v>451728.88962685631</v>
      </c>
      <c r="BG50" s="312">
        <v>444143.88427753921</v>
      </c>
      <c r="BH50" s="312">
        <v>435304.07412716176</v>
      </c>
      <c r="BI50" s="312">
        <v>426174.87040888413</v>
      </c>
      <c r="BJ50" s="312">
        <v>416745.07998520706</v>
      </c>
      <c r="BK50" s="312">
        <v>407196.83292773191</v>
      </c>
      <c r="BL50" s="312">
        <v>427388.86291589006</v>
      </c>
      <c r="BM50" s="312">
        <v>416838.00093232247</v>
      </c>
      <c r="BN50" s="312">
        <v>406112.08768118743</v>
      </c>
      <c r="BO50" s="312">
        <v>395201.49247857544</v>
      </c>
      <c r="BP50" s="312">
        <v>384099.65861768048</v>
      </c>
      <c r="BQ50" s="312">
        <v>372828.83678064472</v>
      </c>
      <c r="BR50" s="312">
        <v>361237.33616612339</v>
      </c>
      <c r="BS50" s="312">
        <v>349304.1523302485</v>
      </c>
      <c r="BT50" s="312">
        <v>337460.69964321633</v>
      </c>
      <c r="BU50" s="312">
        <v>325701.21068903455</v>
      </c>
      <c r="BV50" s="312">
        <v>365614.84145591315</v>
      </c>
      <c r="BW50" s="312">
        <v>352124.45846199227</v>
      </c>
      <c r="BX50" s="312">
        <v>338697.77289521054</v>
      </c>
      <c r="BY50" s="312">
        <v>325327.76367588539</v>
      </c>
      <c r="BZ50" s="312">
        <v>312011.64371947938</v>
      </c>
      <c r="CA50" s="312">
        <v>298751.79198715289</v>
      </c>
      <c r="CB50" s="312">
        <v>285556.30470604566</v>
      </c>
      <c r="CC50" s="312">
        <v>272439.1804385322</v>
      </c>
      <c r="CD50" s="312">
        <v>259420.16064871318</v>
      </c>
      <c r="CE50" s="312">
        <v>246524.25603064749</v>
      </c>
      <c r="CF50" s="312">
        <v>233780.99810908327</v>
      </c>
      <c r="CG50" s="312">
        <v>221223.46428670979</v>
      </c>
      <c r="CH50" s="312">
        <v>208887.13130762777</v>
      </c>
      <c r="CI50" s="312">
        <v>196808.61579076917</v>
      </c>
      <c r="CJ50" s="312">
        <v>185024.35992414207</v>
      </c>
      <c r="CK50" s="312">
        <v>173569.31455576315</v>
      </c>
      <c r="CL50" s="312">
        <v>162475.65964588214</v>
      </c>
      <c r="CM50" s="312">
        <v>151771.58173108171</v>
      </c>
      <c r="CN50" s="312">
        <v>141480.09668602922</v>
      </c>
      <c r="CO50" s="312">
        <v>131617.85750765319</v>
      </c>
      <c r="CP50" s="312">
        <v>122193.80824048501</v>
      </c>
      <c r="CQ50" s="312">
        <v>113207.40943988925</v>
      </c>
      <c r="CR50" s="312">
        <v>104645.90988173439</v>
      </c>
      <c r="CS50" s="312">
        <v>96479.646824017182</v>
      </c>
      <c r="CT50" s="312">
        <v>88653.335519019442</v>
      </c>
      <c r="CU50" s="312">
        <v>81069.077503269466</v>
      </c>
      <c r="CV50" s="312">
        <v>73551.685210126889</v>
      </c>
      <c r="CW50" s="312">
        <v>65774.442814620415</v>
      </c>
      <c r="CX50" s="312">
        <v>57091.160855243761</v>
      </c>
      <c r="CY50" s="313">
        <v>46130.954044940467</v>
      </c>
    </row>
    <row r="51" spans="2:103">
      <c r="B51" s="44">
        <f t="shared" si="3"/>
        <v>12</v>
      </c>
      <c r="C51" s="45" t="s">
        <v>57</v>
      </c>
      <c r="D51" s="46">
        <f t="shared" si="2"/>
        <v>28732.799999999999</v>
      </c>
      <c r="E51" s="312">
        <v>801766.47644046077</v>
      </c>
      <c r="F51" s="312">
        <v>794951.56443072855</v>
      </c>
      <c r="G51" s="312">
        <v>787235.85061820096</v>
      </c>
      <c r="H51" s="312">
        <v>778955.07992099586</v>
      </c>
      <c r="I51" s="312">
        <v>770332.02384571859</v>
      </c>
      <c r="J51" s="312">
        <v>761498.57188485668</v>
      </c>
      <c r="K51" s="312">
        <v>752517.87017151003</v>
      </c>
      <c r="L51" s="312">
        <v>743405.97723930608</v>
      </c>
      <c r="M51" s="312">
        <v>734152.81194382906</v>
      </c>
      <c r="N51" s="312">
        <v>724742.29952029034</v>
      </c>
      <c r="O51" s="312">
        <v>715171.64889755123</v>
      </c>
      <c r="P51" s="312">
        <v>705469.68582243263</v>
      </c>
      <c r="Q51" s="312">
        <v>695714.1866556796</v>
      </c>
      <c r="R51" s="312">
        <v>686048.26738592749</v>
      </c>
      <c r="S51" s="312">
        <v>676696.1380659414</v>
      </c>
      <c r="T51" s="312">
        <v>667419.71301776241</v>
      </c>
      <c r="U51" s="312">
        <v>658213.52017571195</v>
      </c>
      <c r="V51" s="312">
        <v>649358.96338587091</v>
      </c>
      <c r="W51" s="312">
        <v>640833.64148727676</v>
      </c>
      <c r="X51" s="312">
        <v>632615.30411853897</v>
      </c>
      <c r="Y51" s="312">
        <v>624681.91479965323</v>
      </c>
      <c r="Z51" s="312">
        <v>617011.71014725289</v>
      </c>
      <c r="AA51" s="312">
        <v>609583.25660125352</v>
      </c>
      <c r="AB51" s="312">
        <v>602375.5058570843</v>
      </c>
      <c r="AC51" s="312">
        <v>595367.85002011526</v>
      </c>
      <c r="AD51" s="312">
        <v>588540.17732711032</v>
      </c>
      <c r="AE51" s="312">
        <v>581872.92911328271</v>
      </c>
      <c r="AF51" s="312">
        <v>575347.15854288288</v>
      </c>
      <c r="AG51" s="312">
        <v>568944.591466452</v>
      </c>
      <c r="AH51" s="312">
        <v>562647.68961961125</v>
      </c>
      <c r="AI51" s="312">
        <v>556439.71623748809</v>
      </c>
      <c r="AJ51" s="312">
        <v>550304.80402694293</v>
      </c>
      <c r="AK51" s="312">
        <v>544228.02531737532</v>
      </c>
      <c r="AL51" s="312">
        <v>538195.4641020589</v>
      </c>
      <c r="AM51" s="312">
        <v>532194.28958801308</v>
      </c>
      <c r="AN51" s="312">
        <v>526212.83079598437</v>
      </c>
      <c r="AO51" s="312">
        <v>520240.65169594763</v>
      </c>
      <c r="AP51" s="312">
        <v>514268.62633063493</v>
      </c>
      <c r="AQ51" s="312">
        <v>508289.0133730066</v>
      </c>
      <c r="AR51" s="312">
        <v>502295.52958640526</v>
      </c>
      <c r="AS51" s="312">
        <v>496283.42171149014</v>
      </c>
      <c r="AT51" s="312">
        <v>490249.5363950436</v>
      </c>
      <c r="AU51" s="312">
        <v>484192.38790541881</v>
      </c>
      <c r="AV51" s="312">
        <v>478112.22355088405</v>
      </c>
      <c r="AW51" s="312">
        <v>472011.08693353401</v>
      </c>
      <c r="AX51" s="312">
        <v>465892.87943622493</v>
      </c>
      <c r="AY51" s="312">
        <v>459763.42065692181</v>
      </c>
      <c r="AZ51" s="312">
        <v>453630.50887845707</v>
      </c>
      <c r="BA51" s="312">
        <v>447503.98309759627</v>
      </c>
      <c r="BB51" s="312">
        <v>488858.11023571726</v>
      </c>
      <c r="BC51" s="312">
        <v>482161.50267209782</v>
      </c>
      <c r="BD51" s="312">
        <v>475518.80902882823</v>
      </c>
      <c r="BE51" s="312">
        <v>469131.48369030654</v>
      </c>
      <c r="BF51" s="312">
        <v>462995.89084761811</v>
      </c>
      <c r="BG51" s="312">
        <v>455229.55461307266</v>
      </c>
      <c r="BH51" s="312">
        <v>446176.96884631191</v>
      </c>
      <c r="BI51" s="312">
        <v>436827.54733219813</v>
      </c>
      <c r="BJ51" s="312">
        <v>427169.78688396979</v>
      </c>
      <c r="BK51" s="312">
        <v>417390.34468190395</v>
      </c>
      <c r="BL51" s="312">
        <v>437347.50989519747</v>
      </c>
      <c r="BM51" s="312">
        <v>426557.73325780407</v>
      </c>
      <c r="BN51" s="312">
        <v>415588.54284993641</v>
      </c>
      <c r="BO51" s="312">
        <v>404430.06502595765</v>
      </c>
      <c r="BP51" s="312">
        <v>393075.570332587</v>
      </c>
      <c r="BQ51" s="312">
        <v>381547.80904967472</v>
      </c>
      <c r="BR51" s="312">
        <v>369691.52105507127</v>
      </c>
      <c r="BS51" s="312">
        <v>357485.1751650963</v>
      </c>
      <c r="BT51" s="312">
        <v>345370.25931437989</v>
      </c>
      <c r="BU51" s="312">
        <v>333340.874020077</v>
      </c>
      <c r="BV51" s="312">
        <v>372985.97232374293</v>
      </c>
      <c r="BW51" s="312">
        <v>359228.19795618241</v>
      </c>
      <c r="BX51" s="312">
        <v>345535.06233518821</v>
      </c>
      <c r="BY51" s="312">
        <v>331899.4024817553</v>
      </c>
      <c r="BZ51" s="312">
        <v>318318.37426163262</v>
      </c>
      <c r="CA51" s="312">
        <v>304794.40365812683</v>
      </c>
      <c r="CB51" s="312">
        <v>291335.74961576366</v>
      </c>
      <c r="CC51" s="312">
        <v>277956.69338522473</v>
      </c>
      <c r="CD51" s="312">
        <v>264677.37641106598</v>
      </c>
      <c r="CE51" s="312">
        <v>251523.31759675633</v>
      </c>
      <c r="CF51" s="312">
        <v>238524.65021911589</v>
      </c>
      <c r="CG51" s="312">
        <v>225715.12760882714</v>
      </c>
      <c r="CH51" s="312">
        <v>213130.95365458238</v>
      </c>
      <c r="CI51" s="312">
        <v>200809.49795595388</v>
      </c>
      <c r="CJ51" s="312">
        <v>188787.95488532423</v>
      </c>
      <c r="CK51" s="312">
        <v>177101.99985490373</v>
      </c>
      <c r="CL51" s="312">
        <v>165784.48357313639</v>
      </c>
      <c r="CM51" s="312">
        <v>154864.18435505492</v>
      </c>
      <c r="CN51" s="312">
        <v>144364.60655304886</v>
      </c>
      <c r="CO51" s="312">
        <v>134302.7636261564</v>
      </c>
      <c r="CP51" s="312">
        <v>124687.80415472113</v>
      </c>
      <c r="CQ51" s="312">
        <v>115519.2006064748</v>
      </c>
      <c r="CR51" s="312">
        <v>106783.96483168789</v>
      </c>
      <c r="CS51" s="312">
        <v>98451.851755380383</v>
      </c>
      <c r="CT51" s="312">
        <v>90466.47014108258</v>
      </c>
      <c r="CU51" s="312">
        <v>82727.942255096554</v>
      </c>
      <c r="CV51" s="312">
        <v>75057.516662995797</v>
      </c>
      <c r="CW51" s="312">
        <v>67121.80371445643</v>
      </c>
      <c r="CX51" s="312">
        <v>58261.375606927126</v>
      </c>
      <c r="CY51" s="313">
        <v>47077.198629666738</v>
      </c>
    </row>
    <row r="52" spans="2:103">
      <c r="B52" s="44">
        <f t="shared" si="3"/>
        <v>12.25</v>
      </c>
      <c r="C52" s="45" t="s">
        <v>96</v>
      </c>
      <c r="D52" s="46">
        <f t="shared" si="2"/>
        <v>29331.4</v>
      </c>
      <c r="E52" s="312">
        <v>822737.73140472069</v>
      </c>
      <c r="F52" s="312">
        <v>815755.87148611131</v>
      </c>
      <c r="G52" s="312">
        <v>807849.55386045855</v>
      </c>
      <c r="H52" s="312">
        <v>799363.23389527423</v>
      </c>
      <c r="I52" s="312">
        <v>790525.46729491628</v>
      </c>
      <c r="J52" s="312">
        <v>781471.56758839765</v>
      </c>
      <c r="K52" s="312">
        <v>772266.3148287877</v>
      </c>
      <c r="L52" s="312">
        <v>762926.17156811059</v>
      </c>
      <c r="M52" s="312">
        <v>753440.77527184098</v>
      </c>
      <c r="N52" s="312">
        <v>743793.61064060288</v>
      </c>
      <c r="O52" s="312">
        <v>733981.79313892918</v>
      </c>
      <c r="P52" s="312">
        <v>724034.88621666597</v>
      </c>
      <c r="Q52" s="312">
        <v>714032.69552450243</v>
      </c>
      <c r="R52" s="312">
        <v>704122.09597861301</v>
      </c>
      <c r="S52" s="312">
        <v>694533.20993540133</v>
      </c>
      <c r="T52" s="312">
        <v>685021.69710051781</v>
      </c>
      <c r="U52" s="312">
        <v>675581.94232855667</v>
      </c>
      <c r="V52" s="312">
        <v>666502.77951555816</v>
      </c>
      <c r="W52" s="312">
        <v>657761.24423394795</v>
      </c>
      <c r="X52" s="312">
        <v>649334.52490274317</v>
      </c>
      <c r="Y52" s="312">
        <v>641200.02755979379</v>
      </c>
      <c r="Z52" s="312">
        <v>633335.43666912988</v>
      </c>
      <c r="AA52" s="312">
        <v>625718.77337726788</v>
      </c>
      <c r="AB52" s="312">
        <v>618328.45244401833</v>
      </c>
      <c r="AC52" s="312">
        <v>611143.33889133041</v>
      </c>
      <c r="AD52" s="312">
        <v>604142.805237622</v>
      </c>
      <c r="AE52" s="312">
        <v>597306.79001461691</v>
      </c>
      <c r="AF52" s="312">
        <v>590615.85809898004</v>
      </c>
      <c r="AG52" s="312">
        <v>584051.26323231286</v>
      </c>
      <c r="AH52" s="312">
        <v>577595.01295100548</v>
      </c>
      <c r="AI52" s="312">
        <v>571229.9360030361</v>
      </c>
      <c r="AJ52" s="312">
        <v>564939.75219345954</v>
      </c>
      <c r="AK52" s="312">
        <v>558709.14447575761</v>
      </c>
      <c r="AL52" s="312">
        <v>552523.83299454057</v>
      </c>
      <c r="AM52" s="312">
        <v>546370.65068864892</v>
      </c>
      <c r="AN52" s="312">
        <v>540237.61998522759</v>
      </c>
      <c r="AO52" s="312">
        <v>534114.03005764936</v>
      </c>
      <c r="AP52" s="312">
        <v>527990.51408634987</v>
      </c>
      <c r="AQ52" s="312">
        <v>521859.12595481065</v>
      </c>
      <c r="AR52" s="312">
        <v>515713.41583632072</v>
      </c>
      <c r="AS52" s="312">
        <v>509548.50418393686</v>
      </c>
      <c r="AT52" s="312">
        <v>503361.1537294701</v>
      </c>
      <c r="AU52" s="312">
        <v>497149.83923048264</v>
      </c>
      <c r="AV52" s="312">
        <v>490914.81488041033</v>
      </c>
      <c r="AW52" s="312">
        <v>484658.17951925728</v>
      </c>
      <c r="AX52" s="312">
        <v>478383.94005439384</v>
      </c>
      <c r="AY52" s="312">
        <v>472098.07382672618</v>
      </c>
      <c r="AZ52" s="312">
        <v>465808.59104158689</v>
      </c>
      <c r="BA52" s="312">
        <v>459525.59883189987</v>
      </c>
      <c r="BB52" s="312">
        <v>500723.69063397218</v>
      </c>
      <c r="BC52" s="312">
        <v>493871.86609172606</v>
      </c>
      <c r="BD52" s="312">
        <v>487075.22451273893</v>
      </c>
      <c r="BE52" s="312">
        <v>480540.13060055149</v>
      </c>
      <c r="BF52" s="312">
        <v>474262.89206837968</v>
      </c>
      <c r="BG52" s="312">
        <v>466315.22494860587</v>
      </c>
      <c r="BH52" s="312">
        <v>457049.86356546206</v>
      </c>
      <c r="BI52" s="312">
        <v>447480.224255512</v>
      </c>
      <c r="BJ52" s="312">
        <v>437594.49378273229</v>
      </c>
      <c r="BK52" s="312">
        <v>427583.85643607588</v>
      </c>
      <c r="BL52" s="312">
        <v>447306.15687450487</v>
      </c>
      <c r="BM52" s="312">
        <v>436277.46558328567</v>
      </c>
      <c r="BN52" s="312">
        <v>425064.9980186855</v>
      </c>
      <c r="BO52" s="312">
        <v>413658.63757334009</v>
      </c>
      <c r="BP52" s="312">
        <v>402051.48204749363</v>
      </c>
      <c r="BQ52" s="312">
        <v>390266.78131870489</v>
      </c>
      <c r="BR52" s="312">
        <v>378145.70594401914</v>
      </c>
      <c r="BS52" s="312">
        <v>365666.19799994415</v>
      </c>
      <c r="BT52" s="312">
        <v>353279.81898554345</v>
      </c>
      <c r="BU52" s="312">
        <v>340980.53735111951</v>
      </c>
      <c r="BV52" s="312">
        <v>380357.10319157282</v>
      </c>
      <c r="BW52" s="312">
        <v>366331.93745037261</v>
      </c>
      <c r="BX52" s="312">
        <v>352372.35177516588</v>
      </c>
      <c r="BY52" s="312">
        <v>338471.04128762532</v>
      </c>
      <c r="BZ52" s="312">
        <v>324625.10480378586</v>
      </c>
      <c r="CA52" s="312">
        <v>310837.01532910089</v>
      </c>
      <c r="CB52" s="312">
        <v>297115.19452548178</v>
      </c>
      <c r="CC52" s="312">
        <v>283474.20633191726</v>
      </c>
      <c r="CD52" s="312">
        <v>269934.59217341885</v>
      </c>
      <c r="CE52" s="312">
        <v>256522.37916286523</v>
      </c>
      <c r="CF52" s="312">
        <v>243268.30232914863</v>
      </c>
      <c r="CG52" s="312">
        <v>230206.79093094461</v>
      </c>
      <c r="CH52" s="312">
        <v>217374.77600153704</v>
      </c>
      <c r="CI52" s="312">
        <v>204810.38012113865</v>
      </c>
      <c r="CJ52" s="312">
        <v>192551.54984650642</v>
      </c>
      <c r="CK52" s="312">
        <v>180634.6851540443</v>
      </c>
      <c r="CL52" s="312">
        <v>169093.30750039069</v>
      </c>
      <c r="CM52" s="312">
        <v>157956.78697902817</v>
      </c>
      <c r="CN52" s="312">
        <v>147249.11642006852</v>
      </c>
      <c r="CO52" s="312">
        <v>136987.66974465965</v>
      </c>
      <c r="CP52" s="312">
        <v>127181.80006895731</v>
      </c>
      <c r="CQ52" s="312">
        <v>117830.99177306035</v>
      </c>
      <c r="CR52" s="312">
        <v>108922.0197816414</v>
      </c>
      <c r="CS52" s="312">
        <v>100424.05668674361</v>
      </c>
      <c r="CT52" s="312">
        <v>92279.604763145748</v>
      </c>
      <c r="CU52" s="312">
        <v>84386.807006923656</v>
      </c>
      <c r="CV52" s="312">
        <v>76563.348115864719</v>
      </c>
      <c r="CW52" s="312">
        <v>68469.164614292473</v>
      </c>
      <c r="CX52" s="312">
        <v>59431.59035861052</v>
      </c>
      <c r="CY52" s="313">
        <v>48023.443214393017</v>
      </c>
    </row>
    <row r="53" spans="2:103">
      <c r="B53" s="44">
        <f t="shared" si="3"/>
        <v>12.5</v>
      </c>
      <c r="C53" s="45" t="s">
        <v>98</v>
      </c>
      <c r="D53" s="46">
        <f t="shared" si="2"/>
        <v>29930</v>
      </c>
      <c r="E53" s="312">
        <v>843708.98636898049</v>
      </c>
      <c r="F53" s="312">
        <v>836560.17854149395</v>
      </c>
      <c r="G53" s="312">
        <v>828463.25710271602</v>
      </c>
      <c r="H53" s="312">
        <v>819771.38786955236</v>
      </c>
      <c r="I53" s="312">
        <v>810718.91074411385</v>
      </c>
      <c r="J53" s="312">
        <v>801444.56329193851</v>
      </c>
      <c r="K53" s="312">
        <v>792014.75948606525</v>
      </c>
      <c r="L53" s="312">
        <v>782446.36589691497</v>
      </c>
      <c r="M53" s="312">
        <v>772728.73859985289</v>
      </c>
      <c r="N53" s="312">
        <v>762844.92176091543</v>
      </c>
      <c r="O53" s="312">
        <v>752791.937380307</v>
      </c>
      <c r="P53" s="312">
        <v>742600.08661089907</v>
      </c>
      <c r="Q53" s="312">
        <v>732351.20439332526</v>
      </c>
      <c r="R53" s="312">
        <v>722195.9245712983</v>
      </c>
      <c r="S53" s="312">
        <v>712370.28180486115</v>
      </c>
      <c r="T53" s="312">
        <v>702623.68118327297</v>
      </c>
      <c r="U53" s="312">
        <v>692950.3644814014</v>
      </c>
      <c r="V53" s="312">
        <v>683646.59564524516</v>
      </c>
      <c r="W53" s="312">
        <v>674688.84698061901</v>
      </c>
      <c r="X53" s="312">
        <v>666053.74568694737</v>
      </c>
      <c r="Y53" s="312">
        <v>657718.14031993435</v>
      </c>
      <c r="Z53" s="312">
        <v>649659.16319100675</v>
      </c>
      <c r="AA53" s="312">
        <v>641854.290153282</v>
      </c>
      <c r="AB53" s="312">
        <v>634281.39903095237</v>
      </c>
      <c r="AC53" s="312">
        <v>626918.82776254532</v>
      </c>
      <c r="AD53" s="312">
        <v>619745.43314813357</v>
      </c>
      <c r="AE53" s="312">
        <v>612740.65091595112</v>
      </c>
      <c r="AF53" s="312">
        <v>605884.55765507696</v>
      </c>
      <c r="AG53" s="312">
        <v>599157.9349981735</v>
      </c>
      <c r="AH53" s="312">
        <v>592542.33628239948</v>
      </c>
      <c r="AI53" s="312">
        <v>586020.15576858399</v>
      </c>
      <c r="AJ53" s="312">
        <v>579574.70035997615</v>
      </c>
      <c r="AK53" s="312">
        <v>573190.26363414002</v>
      </c>
      <c r="AL53" s="312">
        <v>566852.20188702212</v>
      </c>
      <c r="AM53" s="312">
        <v>560547.01178928465</v>
      </c>
      <c r="AN53" s="312">
        <v>554262.40917447058</v>
      </c>
      <c r="AO53" s="312">
        <v>547987.40841935109</v>
      </c>
      <c r="AP53" s="312">
        <v>541712.40184206481</v>
      </c>
      <c r="AQ53" s="312">
        <v>535429.23853661458</v>
      </c>
      <c r="AR53" s="312">
        <v>529131.30208623607</v>
      </c>
      <c r="AS53" s="312">
        <v>522813.58665638347</v>
      </c>
      <c r="AT53" s="312">
        <v>516472.77106389648</v>
      </c>
      <c r="AU53" s="312">
        <v>510107.29055554635</v>
      </c>
      <c r="AV53" s="312">
        <v>503717.40620993648</v>
      </c>
      <c r="AW53" s="312">
        <v>497305.27210498042</v>
      </c>
      <c r="AX53" s="312">
        <v>490875.00067256251</v>
      </c>
      <c r="AY53" s="312">
        <v>484432.72699653043</v>
      </c>
      <c r="AZ53" s="312">
        <v>477986.6732047167</v>
      </c>
      <c r="BA53" s="312">
        <v>471547.21456620347</v>
      </c>
      <c r="BB53" s="312">
        <v>524454.85143048258</v>
      </c>
      <c r="BC53" s="312">
        <v>517292.59293098288</v>
      </c>
      <c r="BD53" s="312">
        <v>510188.05548056035</v>
      </c>
      <c r="BE53" s="312">
        <v>503357.42442104162</v>
      </c>
      <c r="BF53" s="312">
        <v>496796.89450990327</v>
      </c>
      <c r="BG53" s="312">
        <v>488486.56561967253</v>
      </c>
      <c r="BH53" s="312">
        <v>478795.65300376248</v>
      </c>
      <c r="BI53" s="312">
        <v>468785.57810213999</v>
      </c>
      <c r="BJ53" s="312">
        <v>458443.90758025774</v>
      </c>
      <c r="BK53" s="312">
        <v>447970.87994442007</v>
      </c>
      <c r="BL53" s="312">
        <v>457264.80385381228</v>
      </c>
      <c r="BM53" s="312">
        <v>445997.19790876727</v>
      </c>
      <c r="BN53" s="312">
        <v>434541.45318743447</v>
      </c>
      <c r="BO53" s="312">
        <v>422887.2101207223</v>
      </c>
      <c r="BP53" s="312">
        <v>411027.39376240014</v>
      </c>
      <c r="BQ53" s="312">
        <v>398985.75358773489</v>
      </c>
      <c r="BR53" s="312">
        <v>386599.89083296695</v>
      </c>
      <c r="BS53" s="312">
        <v>373847.22083479195</v>
      </c>
      <c r="BT53" s="312">
        <v>361189.37865670701</v>
      </c>
      <c r="BU53" s="312">
        <v>348620.20068216202</v>
      </c>
      <c r="BV53" s="312">
        <v>395099.36492723261</v>
      </c>
      <c r="BW53" s="312">
        <v>380539.41643875302</v>
      </c>
      <c r="BX53" s="312">
        <v>366046.93065512122</v>
      </c>
      <c r="BY53" s="312">
        <v>351614.31889936526</v>
      </c>
      <c r="BZ53" s="312">
        <v>337238.56588809233</v>
      </c>
      <c r="CA53" s="312">
        <v>322922.23867104901</v>
      </c>
      <c r="CB53" s="312">
        <v>308674.08434491779</v>
      </c>
      <c r="CC53" s="312">
        <v>294509.23222530232</v>
      </c>
      <c r="CD53" s="312">
        <v>280449.02369812451</v>
      </c>
      <c r="CE53" s="312">
        <v>266520.50229508296</v>
      </c>
      <c r="CF53" s="312">
        <v>252755.60654921399</v>
      </c>
      <c r="CG53" s="312">
        <v>239190.11757517938</v>
      </c>
      <c r="CH53" s="312">
        <v>225862.42069544637</v>
      </c>
      <c r="CI53" s="312">
        <v>212812.14445150812</v>
      </c>
      <c r="CJ53" s="312">
        <v>200078.73976887073</v>
      </c>
      <c r="CK53" s="312">
        <v>187700.05575232545</v>
      </c>
      <c r="CL53" s="312">
        <v>175710.95535489923</v>
      </c>
      <c r="CM53" s="312">
        <v>164141.99222697466</v>
      </c>
      <c r="CN53" s="312">
        <v>153018.13615410781</v>
      </c>
      <c r="CO53" s="312">
        <v>142357.48198166612</v>
      </c>
      <c r="CP53" s="312">
        <v>132169.79189742959</v>
      </c>
      <c r="CQ53" s="312">
        <v>122454.57410623145</v>
      </c>
      <c r="CR53" s="312">
        <v>113198.12968154839</v>
      </c>
      <c r="CS53" s="312">
        <v>104368.46654947005</v>
      </c>
      <c r="CT53" s="312">
        <v>95905.874007272054</v>
      </c>
      <c r="CU53" s="312">
        <v>87704.536510577847</v>
      </c>
      <c r="CV53" s="312">
        <v>79575.011021602535</v>
      </c>
      <c r="CW53" s="312">
        <v>71163.886413964516</v>
      </c>
      <c r="CX53" s="312">
        <v>61772.019861977278</v>
      </c>
      <c r="CY53" s="313">
        <v>49915.932383845568</v>
      </c>
    </row>
    <row r="54" spans="2:103">
      <c r="B54" s="44">
        <f t="shared" si="3"/>
        <v>12.75</v>
      </c>
      <c r="C54" s="45" t="s">
        <v>97</v>
      </c>
      <c r="D54" s="46">
        <f t="shared" si="2"/>
        <v>30528.6</v>
      </c>
      <c r="E54" s="312">
        <v>864680.24133324041</v>
      </c>
      <c r="F54" s="312">
        <v>857364.48559687648</v>
      </c>
      <c r="G54" s="312">
        <v>849076.96034497349</v>
      </c>
      <c r="H54" s="312">
        <v>840179.54184383061</v>
      </c>
      <c r="I54" s="312">
        <v>830912.35419331142</v>
      </c>
      <c r="J54" s="312">
        <v>821417.55899547925</v>
      </c>
      <c r="K54" s="312">
        <v>811763.20414334268</v>
      </c>
      <c r="L54" s="312">
        <v>801966.56022571924</v>
      </c>
      <c r="M54" s="312">
        <v>792016.70192786469</v>
      </c>
      <c r="N54" s="312">
        <v>781896.23288122797</v>
      </c>
      <c r="O54" s="312">
        <v>771602.08162168495</v>
      </c>
      <c r="P54" s="312">
        <v>761165.2870051323</v>
      </c>
      <c r="Q54" s="312">
        <v>750669.71326214809</v>
      </c>
      <c r="R54" s="312">
        <v>740269.75316398381</v>
      </c>
      <c r="S54" s="312">
        <v>730207.35367432097</v>
      </c>
      <c r="T54" s="312">
        <v>720225.66526602814</v>
      </c>
      <c r="U54" s="312">
        <v>710318.78663424612</v>
      </c>
      <c r="V54" s="312">
        <v>700790.41177493217</v>
      </c>
      <c r="W54" s="312">
        <v>691616.44972729008</v>
      </c>
      <c r="X54" s="312">
        <v>682772.96647115145</v>
      </c>
      <c r="Y54" s="312">
        <v>674236.25308007491</v>
      </c>
      <c r="Z54" s="312">
        <v>665982.88971288363</v>
      </c>
      <c r="AA54" s="312">
        <v>657989.80692929612</v>
      </c>
      <c r="AB54" s="312">
        <v>650234.3456178864</v>
      </c>
      <c r="AC54" s="312">
        <v>642694.31663376035</v>
      </c>
      <c r="AD54" s="312">
        <v>635348.06105864514</v>
      </c>
      <c r="AE54" s="312">
        <v>628174.51181728521</v>
      </c>
      <c r="AF54" s="312">
        <v>621153.25721117388</v>
      </c>
      <c r="AG54" s="312">
        <v>614264.60676403437</v>
      </c>
      <c r="AH54" s="312">
        <v>607489.65961379348</v>
      </c>
      <c r="AI54" s="312">
        <v>600810.37553413189</v>
      </c>
      <c r="AJ54" s="312">
        <v>594209.64852649253</v>
      </c>
      <c r="AK54" s="312">
        <v>587671.38279252232</v>
      </c>
      <c r="AL54" s="312">
        <v>581180.57077950379</v>
      </c>
      <c r="AM54" s="312">
        <v>574723.37288992037</v>
      </c>
      <c r="AN54" s="312">
        <v>568287.19836371369</v>
      </c>
      <c r="AO54" s="312">
        <v>561860.78678105271</v>
      </c>
      <c r="AP54" s="312">
        <v>555434.28959777963</v>
      </c>
      <c r="AQ54" s="312">
        <v>548999.3511184185</v>
      </c>
      <c r="AR54" s="312">
        <v>542549.18833615142</v>
      </c>
      <c r="AS54" s="312">
        <v>536078.66912883008</v>
      </c>
      <c r="AT54" s="312">
        <v>529584.38839832298</v>
      </c>
      <c r="AU54" s="312">
        <v>523064.74188061006</v>
      </c>
      <c r="AV54" s="312">
        <v>516519.99753946264</v>
      </c>
      <c r="AW54" s="312">
        <v>509952.36469070357</v>
      </c>
      <c r="AX54" s="312">
        <v>503366.0612907313</v>
      </c>
      <c r="AY54" s="312">
        <v>496767.38016633457</v>
      </c>
      <c r="AZ54" s="312">
        <v>490164.7553678464</v>
      </c>
      <c r="BA54" s="312">
        <v>483568.83030050696</v>
      </c>
      <c r="BB54" s="312">
        <v>536320.43182873772</v>
      </c>
      <c r="BC54" s="312">
        <v>529002.95635061129</v>
      </c>
      <c r="BD54" s="312">
        <v>521744.47096447117</v>
      </c>
      <c r="BE54" s="312">
        <v>514766.07133128669</v>
      </c>
      <c r="BF54" s="312">
        <v>508063.89573066507</v>
      </c>
      <c r="BG54" s="312">
        <v>499572.23595520598</v>
      </c>
      <c r="BH54" s="312">
        <v>489668.54772291274</v>
      </c>
      <c r="BI54" s="312">
        <v>479438.2550254541</v>
      </c>
      <c r="BJ54" s="312">
        <v>468868.61447902047</v>
      </c>
      <c r="BK54" s="312">
        <v>458164.39169859211</v>
      </c>
      <c r="BL54" s="312">
        <v>467223.4508331198</v>
      </c>
      <c r="BM54" s="312">
        <v>455716.93023424887</v>
      </c>
      <c r="BN54" s="312">
        <v>444017.90835618367</v>
      </c>
      <c r="BO54" s="312">
        <v>432115.78266810474</v>
      </c>
      <c r="BP54" s="312">
        <v>420003.30547730677</v>
      </c>
      <c r="BQ54" s="312">
        <v>407704.72585676506</v>
      </c>
      <c r="BR54" s="312">
        <v>395054.07572191488</v>
      </c>
      <c r="BS54" s="312">
        <v>382028.24366963981</v>
      </c>
      <c r="BT54" s="312">
        <v>369098.93832787068</v>
      </c>
      <c r="BU54" s="312">
        <v>356259.86401320453</v>
      </c>
      <c r="BV54" s="312">
        <v>402470.49579506239</v>
      </c>
      <c r="BW54" s="312">
        <v>387643.15593294316</v>
      </c>
      <c r="BX54" s="312">
        <v>372884.22009509889</v>
      </c>
      <c r="BY54" s="312">
        <v>358185.95770523517</v>
      </c>
      <c r="BZ54" s="312">
        <v>343545.29643024551</v>
      </c>
      <c r="CA54" s="312">
        <v>328964.85034202295</v>
      </c>
      <c r="CB54" s="312">
        <v>314453.5292546358</v>
      </c>
      <c r="CC54" s="312">
        <v>300026.74517199479</v>
      </c>
      <c r="CD54" s="312">
        <v>285706.23946047731</v>
      </c>
      <c r="CE54" s="312">
        <v>271519.56386119185</v>
      </c>
      <c r="CF54" s="312">
        <v>257499.25865924661</v>
      </c>
      <c r="CG54" s="312">
        <v>243681.78089729673</v>
      </c>
      <c r="CH54" s="312">
        <v>230106.24304240098</v>
      </c>
      <c r="CI54" s="312">
        <v>216813.02661669283</v>
      </c>
      <c r="CJ54" s="312">
        <v>203842.33473005288</v>
      </c>
      <c r="CK54" s="312">
        <v>191232.74105146597</v>
      </c>
      <c r="CL54" s="312">
        <v>179019.77928215347</v>
      </c>
      <c r="CM54" s="312">
        <v>167234.59485094785</v>
      </c>
      <c r="CN54" s="312">
        <v>155902.64602112741</v>
      </c>
      <c r="CO54" s="312">
        <v>145042.38810016934</v>
      </c>
      <c r="CP54" s="312">
        <v>134663.78781166574</v>
      </c>
      <c r="CQ54" s="312">
        <v>124766.365272817</v>
      </c>
      <c r="CR54" s="312">
        <v>115336.18463150188</v>
      </c>
      <c r="CS54" s="312">
        <v>106340.67148083325</v>
      </c>
      <c r="CT54" s="312">
        <v>97719.008629335207</v>
      </c>
      <c r="CU54" s="312">
        <v>89363.401262404936</v>
      </c>
      <c r="CV54" s="312">
        <v>81080.842474471443</v>
      </c>
      <c r="CW54" s="312">
        <v>72511.247313800544</v>
      </c>
      <c r="CX54" s="312">
        <v>62942.234613660643</v>
      </c>
      <c r="CY54" s="313">
        <v>50862.176968571832</v>
      </c>
    </row>
    <row r="55" spans="2:103">
      <c r="B55" s="44">
        <f t="shared" si="3"/>
        <v>13</v>
      </c>
      <c r="C55" s="45" t="s">
        <v>58</v>
      </c>
      <c r="D55" s="46">
        <f t="shared" si="2"/>
        <v>31127.200000000001</v>
      </c>
      <c r="E55" s="312">
        <v>885651.49629750033</v>
      </c>
      <c r="F55" s="312">
        <v>878168.79265225923</v>
      </c>
      <c r="G55" s="312">
        <v>869690.66358723096</v>
      </c>
      <c r="H55" s="312">
        <v>860587.69581810874</v>
      </c>
      <c r="I55" s="312">
        <v>851105.79764250887</v>
      </c>
      <c r="J55" s="312">
        <v>841390.55469902011</v>
      </c>
      <c r="K55" s="312">
        <v>831511.64880062023</v>
      </c>
      <c r="L55" s="312">
        <v>821486.75455452362</v>
      </c>
      <c r="M55" s="312">
        <v>811304.66525587649</v>
      </c>
      <c r="N55" s="312">
        <v>800947.54400154052</v>
      </c>
      <c r="O55" s="312">
        <v>790412.22586306278</v>
      </c>
      <c r="P55" s="312">
        <v>779730.4873993654</v>
      </c>
      <c r="Q55" s="312">
        <v>768988.22213097091</v>
      </c>
      <c r="R55" s="312">
        <v>758343.5817566691</v>
      </c>
      <c r="S55" s="312">
        <v>748044.42554378067</v>
      </c>
      <c r="T55" s="312">
        <v>737827.64934878331</v>
      </c>
      <c r="U55" s="312">
        <v>727687.20878709061</v>
      </c>
      <c r="V55" s="312">
        <v>717934.22790461918</v>
      </c>
      <c r="W55" s="312">
        <v>708544.05247396114</v>
      </c>
      <c r="X55" s="312">
        <v>699492.18725535553</v>
      </c>
      <c r="Y55" s="312">
        <v>690754.36584021547</v>
      </c>
      <c r="Z55" s="312">
        <v>682306.6162347605</v>
      </c>
      <c r="AA55" s="312">
        <v>674125.32370531047</v>
      </c>
      <c r="AB55" s="312">
        <v>666187.29220482043</v>
      </c>
      <c r="AC55" s="312">
        <v>658469.80550497526</v>
      </c>
      <c r="AD55" s="312">
        <v>650950.68896915682</v>
      </c>
      <c r="AE55" s="312">
        <v>643608.3727186193</v>
      </c>
      <c r="AF55" s="312">
        <v>636421.95676727081</v>
      </c>
      <c r="AG55" s="312">
        <v>629371.27852989524</v>
      </c>
      <c r="AH55" s="312">
        <v>622436.98294518748</v>
      </c>
      <c r="AI55" s="312">
        <v>615600.59529967979</v>
      </c>
      <c r="AJ55" s="312">
        <v>608844.59669300914</v>
      </c>
      <c r="AK55" s="312">
        <v>602152.50195090461</v>
      </c>
      <c r="AL55" s="312">
        <v>595508.93967198534</v>
      </c>
      <c r="AM55" s="312">
        <v>588899.73399055609</v>
      </c>
      <c r="AN55" s="312">
        <v>582311.98755295668</v>
      </c>
      <c r="AO55" s="312">
        <v>575734.16514275433</v>
      </c>
      <c r="AP55" s="312">
        <v>569156.17735349445</v>
      </c>
      <c r="AQ55" s="312">
        <v>562569.46370022243</v>
      </c>
      <c r="AR55" s="312">
        <v>555967.07458606677</v>
      </c>
      <c r="AS55" s="312">
        <v>549343.75160127669</v>
      </c>
      <c r="AT55" s="312">
        <v>542696.00573274936</v>
      </c>
      <c r="AU55" s="312">
        <v>536022.19320567371</v>
      </c>
      <c r="AV55" s="312">
        <v>529322.58886898868</v>
      </c>
      <c r="AW55" s="312">
        <v>522599.45727642672</v>
      </c>
      <c r="AX55" s="312">
        <v>515857.1219089001</v>
      </c>
      <c r="AY55" s="312">
        <v>509102.03333613882</v>
      </c>
      <c r="AZ55" s="312">
        <v>502342.83753097622</v>
      </c>
      <c r="BA55" s="312">
        <v>495590.44603481045</v>
      </c>
      <c r="BB55" s="312">
        <v>548186.01222699287</v>
      </c>
      <c r="BC55" s="312">
        <v>540713.31977023953</v>
      </c>
      <c r="BD55" s="312">
        <v>533300.88644838193</v>
      </c>
      <c r="BE55" s="312">
        <v>526174.71824153175</v>
      </c>
      <c r="BF55" s="312">
        <v>519330.89695142675</v>
      </c>
      <c r="BG55" s="312">
        <v>510657.90629073931</v>
      </c>
      <c r="BH55" s="312">
        <v>500541.44244206289</v>
      </c>
      <c r="BI55" s="312">
        <v>490090.93194876797</v>
      </c>
      <c r="BJ55" s="312">
        <v>479293.32137778308</v>
      </c>
      <c r="BK55" s="312">
        <v>468357.90345276415</v>
      </c>
      <c r="BL55" s="312">
        <v>477182.09781242709</v>
      </c>
      <c r="BM55" s="312">
        <v>465436.66255973035</v>
      </c>
      <c r="BN55" s="312">
        <v>453494.36352493265</v>
      </c>
      <c r="BO55" s="312">
        <v>441344.35521548695</v>
      </c>
      <c r="BP55" s="312">
        <v>428979.21719221334</v>
      </c>
      <c r="BQ55" s="312">
        <v>416423.69812579505</v>
      </c>
      <c r="BR55" s="312">
        <v>403508.26061086269</v>
      </c>
      <c r="BS55" s="312">
        <v>390209.2665044876</v>
      </c>
      <c r="BT55" s="312">
        <v>377008.49799903424</v>
      </c>
      <c r="BU55" s="312">
        <v>363899.52734424698</v>
      </c>
      <c r="BV55" s="312">
        <v>409841.62666289241</v>
      </c>
      <c r="BW55" s="312">
        <v>394746.89542713336</v>
      </c>
      <c r="BX55" s="312">
        <v>379721.50953507656</v>
      </c>
      <c r="BY55" s="312">
        <v>364757.59651110519</v>
      </c>
      <c r="BZ55" s="312">
        <v>349852.02697239874</v>
      </c>
      <c r="CA55" s="312">
        <v>335007.46201299701</v>
      </c>
      <c r="CB55" s="312">
        <v>320232.9741643538</v>
      </c>
      <c r="CC55" s="312">
        <v>305544.25811868737</v>
      </c>
      <c r="CD55" s="312">
        <v>290963.45522283012</v>
      </c>
      <c r="CE55" s="312">
        <v>276518.62542730075</v>
      </c>
      <c r="CF55" s="312">
        <v>262242.91076927935</v>
      </c>
      <c r="CG55" s="312">
        <v>248173.4442194142</v>
      </c>
      <c r="CH55" s="312">
        <v>234350.06538935564</v>
      </c>
      <c r="CI55" s="312">
        <v>220813.9087818776</v>
      </c>
      <c r="CJ55" s="312">
        <v>207605.92969123507</v>
      </c>
      <c r="CK55" s="312">
        <v>194765.42635060655</v>
      </c>
      <c r="CL55" s="312">
        <v>182328.60320940771</v>
      </c>
      <c r="CM55" s="312">
        <v>170327.19747492112</v>
      </c>
      <c r="CN55" s="312">
        <v>158787.15588814707</v>
      </c>
      <c r="CO55" s="312">
        <v>147727.29421867258</v>
      </c>
      <c r="CP55" s="312">
        <v>137157.78372590191</v>
      </c>
      <c r="CQ55" s="312">
        <v>127078.15643940255</v>
      </c>
      <c r="CR55" s="312">
        <v>117474.23958145539</v>
      </c>
      <c r="CS55" s="312">
        <v>108312.87641219646</v>
      </c>
      <c r="CT55" s="312">
        <v>99532.143251398375</v>
      </c>
      <c r="CU55" s="312">
        <v>91022.266014232038</v>
      </c>
      <c r="CV55" s="312">
        <v>82586.673927340365</v>
      </c>
      <c r="CW55" s="312">
        <v>73858.608213636573</v>
      </c>
      <c r="CX55" s="312">
        <v>64112.449365344037</v>
      </c>
      <c r="CY55" s="313">
        <v>51808.421553298118</v>
      </c>
    </row>
    <row r="56" spans="2:103">
      <c r="B56" s="44">
        <f t="shared" si="3"/>
        <v>13.25</v>
      </c>
      <c r="C56" s="45" t="s">
        <v>99</v>
      </c>
      <c r="D56" s="46">
        <f t="shared" si="2"/>
        <v>31725.8</v>
      </c>
      <c r="E56" s="312">
        <v>906622.75126175978</v>
      </c>
      <c r="F56" s="312">
        <v>898973.09970764152</v>
      </c>
      <c r="G56" s="312">
        <v>890304.36682948819</v>
      </c>
      <c r="H56" s="312">
        <v>880995.84979238687</v>
      </c>
      <c r="I56" s="312">
        <v>871299.24109170621</v>
      </c>
      <c r="J56" s="312">
        <v>861363.55040256074</v>
      </c>
      <c r="K56" s="312">
        <v>851260.09345789743</v>
      </c>
      <c r="L56" s="312">
        <v>841006.94888332777</v>
      </c>
      <c r="M56" s="312">
        <v>830592.62858388806</v>
      </c>
      <c r="N56" s="312">
        <v>819998.85512185283</v>
      </c>
      <c r="O56" s="312">
        <v>809222.37010444049</v>
      </c>
      <c r="P56" s="312">
        <v>798295.68779359839</v>
      </c>
      <c r="Q56" s="312">
        <v>787306.73099979351</v>
      </c>
      <c r="R56" s="312">
        <v>776417.41034935438</v>
      </c>
      <c r="S56" s="312">
        <v>765881.49741324026</v>
      </c>
      <c r="T56" s="312">
        <v>755429.63343153824</v>
      </c>
      <c r="U56" s="312">
        <v>745055.6309399351</v>
      </c>
      <c r="V56" s="312">
        <v>735078.04403430619</v>
      </c>
      <c r="W56" s="312">
        <v>725471.65522063198</v>
      </c>
      <c r="X56" s="312">
        <v>716211.40803955938</v>
      </c>
      <c r="Y56" s="312">
        <v>707272.4786003558</v>
      </c>
      <c r="Z56" s="312">
        <v>698630.34275663726</v>
      </c>
      <c r="AA56" s="312">
        <v>690260.84048132435</v>
      </c>
      <c r="AB56" s="312">
        <v>682140.23879175424</v>
      </c>
      <c r="AC56" s="312">
        <v>674245.29437619005</v>
      </c>
      <c r="AD56" s="312">
        <v>666553.31687966816</v>
      </c>
      <c r="AE56" s="312">
        <v>659042.23361995327</v>
      </c>
      <c r="AF56" s="312">
        <v>651690.6563233675</v>
      </c>
      <c r="AG56" s="312">
        <v>644477.95029575564</v>
      </c>
      <c r="AH56" s="312">
        <v>637384.30627658125</v>
      </c>
      <c r="AI56" s="312">
        <v>630390.81506522745</v>
      </c>
      <c r="AJ56" s="312">
        <v>623479.54485952551</v>
      </c>
      <c r="AK56" s="312">
        <v>616633.62110928679</v>
      </c>
      <c r="AL56" s="312">
        <v>609837.30856446677</v>
      </c>
      <c r="AM56" s="312">
        <v>603076.0950911917</v>
      </c>
      <c r="AN56" s="312">
        <v>596336.77674219955</v>
      </c>
      <c r="AO56" s="312">
        <v>589607.54350445594</v>
      </c>
      <c r="AP56" s="312">
        <v>582878.06510920916</v>
      </c>
      <c r="AQ56" s="312">
        <v>576139.57628202625</v>
      </c>
      <c r="AR56" s="312">
        <v>569384.960835982</v>
      </c>
      <c r="AS56" s="312">
        <v>562608.83407372318</v>
      </c>
      <c r="AT56" s="312">
        <v>555807.62306717562</v>
      </c>
      <c r="AU56" s="312">
        <v>548979.64453073731</v>
      </c>
      <c r="AV56" s="312">
        <v>542125.18019851472</v>
      </c>
      <c r="AW56" s="312">
        <v>535246.54986214975</v>
      </c>
      <c r="AX56" s="312">
        <v>528348.18252706865</v>
      </c>
      <c r="AY56" s="312">
        <v>521436.68650594295</v>
      </c>
      <c r="AZ56" s="312">
        <v>514520.9196941058</v>
      </c>
      <c r="BA56" s="312">
        <v>507612.06176911382</v>
      </c>
      <c r="BB56" s="312">
        <v>560051.59262524801</v>
      </c>
      <c r="BC56" s="312">
        <v>552423.683189868</v>
      </c>
      <c r="BD56" s="312">
        <v>544857.30193229276</v>
      </c>
      <c r="BE56" s="312">
        <v>537583.36515177682</v>
      </c>
      <c r="BF56" s="312">
        <v>530597.89817218867</v>
      </c>
      <c r="BG56" s="312">
        <v>521743.57662627276</v>
      </c>
      <c r="BH56" s="312">
        <v>511414.33716121316</v>
      </c>
      <c r="BI56" s="312">
        <v>500743.60887208208</v>
      </c>
      <c r="BJ56" s="312">
        <v>489718.02827654581</v>
      </c>
      <c r="BK56" s="312">
        <v>478551.41520693619</v>
      </c>
      <c r="BL56" s="312">
        <v>487140.7447917345</v>
      </c>
      <c r="BM56" s="312">
        <v>475156.39488521195</v>
      </c>
      <c r="BN56" s="312">
        <v>462970.81869368162</v>
      </c>
      <c r="BO56" s="312">
        <v>450572.92776286928</v>
      </c>
      <c r="BP56" s="312">
        <v>437955.1289071198</v>
      </c>
      <c r="BQ56" s="312">
        <v>425142.67039482511</v>
      </c>
      <c r="BR56" s="312">
        <v>411962.44549981051</v>
      </c>
      <c r="BS56" s="312">
        <v>398390.2893393354</v>
      </c>
      <c r="BT56" s="312">
        <v>384918.0576701978</v>
      </c>
      <c r="BU56" s="312">
        <v>371539.19067528949</v>
      </c>
      <c r="BV56" s="312">
        <v>417212.75753072219</v>
      </c>
      <c r="BW56" s="312">
        <v>401850.63492132351</v>
      </c>
      <c r="BX56" s="312">
        <v>386558.79897505423</v>
      </c>
      <c r="BY56" s="312">
        <v>371329.2353169751</v>
      </c>
      <c r="BZ56" s="312">
        <v>356158.75751455198</v>
      </c>
      <c r="CA56" s="312">
        <v>341050.07368397107</v>
      </c>
      <c r="CB56" s="312">
        <v>326012.4190740718</v>
      </c>
      <c r="CC56" s="312">
        <v>311061.77106537984</v>
      </c>
      <c r="CD56" s="312">
        <v>296220.67098518292</v>
      </c>
      <c r="CE56" s="312">
        <v>281517.68699340959</v>
      </c>
      <c r="CF56" s="312">
        <v>266986.56287931197</v>
      </c>
      <c r="CG56" s="312">
        <v>252665.10754153156</v>
      </c>
      <c r="CH56" s="312">
        <v>238593.88773631025</v>
      </c>
      <c r="CI56" s="312">
        <v>224814.79094706231</v>
      </c>
      <c r="CJ56" s="312">
        <v>211369.5246524172</v>
      </c>
      <c r="CK56" s="312">
        <v>198298.11164974712</v>
      </c>
      <c r="CL56" s="312">
        <v>185637.42713666195</v>
      </c>
      <c r="CM56" s="312">
        <v>173419.80009889434</v>
      </c>
      <c r="CN56" s="312">
        <v>161671.6657551667</v>
      </c>
      <c r="CO56" s="312">
        <v>150412.2003371758</v>
      </c>
      <c r="CP56" s="312">
        <v>139651.77964013803</v>
      </c>
      <c r="CQ56" s="312">
        <v>129389.9476059881</v>
      </c>
      <c r="CR56" s="312">
        <v>119612.29453140887</v>
      </c>
      <c r="CS56" s="312">
        <v>110285.08134355966</v>
      </c>
      <c r="CT56" s="312">
        <v>101345.27787346151</v>
      </c>
      <c r="CU56" s="312">
        <v>92681.130766059126</v>
      </c>
      <c r="CV56" s="312">
        <v>84092.505380209273</v>
      </c>
      <c r="CW56" s="312">
        <v>75205.969113472587</v>
      </c>
      <c r="CX56" s="312">
        <v>65282.664117027402</v>
      </c>
      <c r="CY56" s="313">
        <v>52754.666138024382</v>
      </c>
    </row>
    <row r="57" spans="2:103">
      <c r="B57" s="44">
        <f t="shared" si="3"/>
        <v>13.5</v>
      </c>
      <c r="C57" s="45" t="s">
        <v>101</v>
      </c>
      <c r="D57" s="46">
        <f t="shared" si="2"/>
        <v>32324.399999999994</v>
      </c>
      <c r="E57" s="312">
        <v>927594.0062260197</v>
      </c>
      <c r="F57" s="312">
        <v>919777.40676302428</v>
      </c>
      <c r="G57" s="312">
        <v>910918.0700717459</v>
      </c>
      <c r="H57" s="312">
        <v>901404.003766665</v>
      </c>
      <c r="I57" s="312">
        <v>891492.68454090378</v>
      </c>
      <c r="J57" s="312">
        <v>881336.54610610171</v>
      </c>
      <c r="K57" s="312">
        <v>871008.53811517498</v>
      </c>
      <c r="L57" s="312">
        <v>860527.14321213216</v>
      </c>
      <c r="M57" s="312">
        <v>849880.59191189997</v>
      </c>
      <c r="N57" s="312">
        <v>839050.16624216549</v>
      </c>
      <c r="O57" s="312">
        <v>828032.51434581843</v>
      </c>
      <c r="P57" s="312">
        <v>816860.88818783162</v>
      </c>
      <c r="Q57" s="312">
        <v>805625.23986861645</v>
      </c>
      <c r="R57" s="312">
        <v>794491.2389420399</v>
      </c>
      <c r="S57" s="312">
        <v>783718.56928270019</v>
      </c>
      <c r="T57" s="312">
        <v>773031.61751429364</v>
      </c>
      <c r="U57" s="312">
        <v>762424.05309277982</v>
      </c>
      <c r="V57" s="312">
        <v>752221.8601639932</v>
      </c>
      <c r="W57" s="312">
        <v>742399.25796730316</v>
      </c>
      <c r="X57" s="312">
        <v>732930.62882376357</v>
      </c>
      <c r="Y57" s="312">
        <v>723790.59136049636</v>
      </c>
      <c r="Z57" s="312">
        <v>714954.06927851425</v>
      </c>
      <c r="AA57" s="312">
        <v>706396.35725733871</v>
      </c>
      <c r="AB57" s="312">
        <v>698093.18537868827</v>
      </c>
      <c r="AC57" s="312">
        <v>690020.78324740508</v>
      </c>
      <c r="AD57" s="312">
        <v>682155.94479017984</v>
      </c>
      <c r="AE57" s="312">
        <v>674476.09452128748</v>
      </c>
      <c r="AF57" s="312">
        <v>666959.35587946465</v>
      </c>
      <c r="AG57" s="312">
        <v>659584.62206161651</v>
      </c>
      <c r="AH57" s="312">
        <v>652331.62960797548</v>
      </c>
      <c r="AI57" s="312">
        <v>645181.03483077546</v>
      </c>
      <c r="AJ57" s="312">
        <v>638114.49302604212</v>
      </c>
      <c r="AK57" s="312">
        <v>631114.7402676692</v>
      </c>
      <c r="AL57" s="312">
        <v>624165.67745694844</v>
      </c>
      <c r="AM57" s="312">
        <v>617252.45619182754</v>
      </c>
      <c r="AN57" s="312">
        <v>610361.56593144266</v>
      </c>
      <c r="AO57" s="312">
        <v>603480.92186615767</v>
      </c>
      <c r="AP57" s="312">
        <v>596599.9528649241</v>
      </c>
      <c r="AQ57" s="312">
        <v>589709.68886383029</v>
      </c>
      <c r="AR57" s="312">
        <v>582802.84708589746</v>
      </c>
      <c r="AS57" s="312">
        <v>575873.9165461699</v>
      </c>
      <c r="AT57" s="312">
        <v>568919.24040160223</v>
      </c>
      <c r="AU57" s="312">
        <v>561937.09585580113</v>
      </c>
      <c r="AV57" s="312">
        <v>554927.77152804099</v>
      </c>
      <c r="AW57" s="312">
        <v>547893.64244787302</v>
      </c>
      <c r="AX57" s="312">
        <v>540839.24314523756</v>
      </c>
      <c r="AY57" s="312">
        <v>533771.33967574721</v>
      </c>
      <c r="AZ57" s="312">
        <v>526699.00185723556</v>
      </c>
      <c r="BA57" s="312">
        <v>519633.67750341742</v>
      </c>
      <c r="BB57" s="312">
        <v>571917.17302350316</v>
      </c>
      <c r="BC57" s="312">
        <v>564134.04660949635</v>
      </c>
      <c r="BD57" s="312">
        <v>556413.71741620335</v>
      </c>
      <c r="BE57" s="312">
        <v>548992.01206202188</v>
      </c>
      <c r="BF57" s="312">
        <v>541864.89939295035</v>
      </c>
      <c r="BG57" s="312">
        <v>532829.24696180597</v>
      </c>
      <c r="BH57" s="312">
        <v>522287.23188036343</v>
      </c>
      <c r="BI57" s="312">
        <v>511396.28579539608</v>
      </c>
      <c r="BJ57" s="312">
        <v>500142.73517530854</v>
      </c>
      <c r="BK57" s="312">
        <v>488744.92696110823</v>
      </c>
      <c r="BL57" s="312">
        <v>507058.03875034931</v>
      </c>
      <c r="BM57" s="312">
        <v>494595.85953617515</v>
      </c>
      <c r="BN57" s="312">
        <v>481923.72903117968</v>
      </c>
      <c r="BO57" s="312">
        <v>469030.07285763393</v>
      </c>
      <c r="BP57" s="312">
        <v>455906.95233693294</v>
      </c>
      <c r="BQ57" s="312">
        <v>442580.61493288528</v>
      </c>
      <c r="BR57" s="312">
        <v>428870.81527770625</v>
      </c>
      <c r="BS57" s="312">
        <v>414752.33500903106</v>
      </c>
      <c r="BT57" s="312">
        <v>400737.17701252492</v>
      </c>
      <c r="BU57" s="312">
        <v>386818.51733737445</v>
      </c>
      <c r="BV57" s="312">
        <v>431955.01926638198</v>
      </c>
      <c r="BW57" s="312">
        <v>416058.11390970385</v>
      </c>
      <c r="BX57" s="312">
        <v>400233.37785500957</v>
      </c>
      <c r="BY57" s="312">
        <v>384472.51292871503</v>
      </c>
      <c r="BZ57" s="312">
        <v>368772.2185988584</v>
      </c>
      <c r="CA57" s="312">
        <v>353135.29702591908</v>
      </c>
      <c r="CB57" s="312">
        <v>337571.30889350781</v>
      </c>
      <c r="CC57" s="312">
        <v>322096.7969587649</v>
      </c>
      <c r="CD57" s="312">
        <v>306735.10250988859</v>
      </c>
      <c r="CE57" s="312">
        <v>291515.81012562732</v>
      </c>
      <c r="CF57" s="312">
        <v>276473.86709937733</v>
      </c>
      <c r="CG57" s="312">
        <v>261648.43418576632</v>
      </c>
      <c r="CH57" s="312">
        <v>247081.53243021952</v>
      </c>
      <c r="CI57" s="312">
        <v>232816.55527743185</v>
      </c>
      <c r="CJ57" s="312">
        <v>218896.71457478151</v>
      </c>
      <c r="CK57" s="312">
        <v>205363.48224802827</v>
      </c>
      <c r="CL57" s="312">
        <v>192255.07499117049</v>
      </c>
      <c r="CM57" s="312">
        <v>179605.0053468408</v>
      </c>
      <c r="CN57" s="312">
        <v>167440.68548920599</v>
      </c>
      <c r="CO57" s="312">
        <v>155782.01257418227</v>
      </c>
      <c r="CP57" s="312">
        <v>144639.77146861033</v>
      </c>
      <c r="CQ57" s="312">
        <v>134013.5299391592</v>
      </c>
      <c r="CR57" s="312">
        <v>123888.40443131587</v>
      </c>
      <c r="CS57" s="312">
        <v>114229.4912062861</v>
      </c>
      <c r="CT57" s="312">
        <v>104971.54711758782</v>
      </c>
      <c r="CU57" s="312">
        <v>95998.860269713317</v>
      </c>
      <c r="CV57" s="312">
        <v>87104.168285947104</v>
      </c>
      <c r="CW57" s="312">
        <v>77900.690913144645</v>
      </c>
      <c r="CX57" s="312">
        <v>67623.093620394153</v>
      </c>
      <c r="CY57" s="313">
        <v>54647.155307476925</v>
      </c>
    </row>
    <row r="58" spans="2:103">
      <c r="B58" s="44">
        <f t="shared" si="3"/>
        <v>13.75</v>
      </c>
      <c r="C58" s="45" t="s">
        <v>100</v>
      </c>
      <c r="D58" s="46">
        <f t="shared" si="2"/>
        <v>32922.999999999993</v>
      </c>
      <c r="E58" s="312">
        <v>948565.26119027962</v>
      </c>
      <c r="F58" s="312">
        <v>940581.7138184068</v>
      </c>
      <c r="G58" s="312">
        <v>931531.77331400337</v>
      </c>
      <c r="H58" s="312">
        <v>921812.15774094313</v>
      </c>
      <c r="I58" s="312">
        <v>911686.12799010135</v>
      </c>
      <c r="J58" s="312">
        <v>901309.54180964245</v>
      </c>
      <c r="K58" s="312">
        <v>890756.98277245252</v>
      </c>
      <c r="L58" s="312">
        <v>880047.33754093642</v>
      </c>
      <c r="M58" s="312">
        <v>869168.55523991177</v>
      </c>
      <c r="N58" s="312">
        <v>858101.47736247792</v>
      </c>
      <c r="O58" s="312">
        <v>846842.65858719614</v>
      </c>
      <c r="P58" s="312">
        <v>835426.08858206472</v>
      </c>
      <c r="Q58" s="312">
        <v>823943.74873743916</v>
      </c>
      <c r="R58" s="312">
        <v>812565.06753472518</v>
      </c>
      <c r="S58" s="312">
        <v>801555.64115215989</v>
      </c>
      <c r="T58" s="312">
        <v>790633.60159704881</v>
      </c>
      <c r="U58" s="312">
        <v>779792.47524562431</v>
      </c>
      <c r="V58" s="312">
        <v>769365.67629368021</v>
      </c>
      <c r="W58" s="312">
        <v>759326.86071397411</v>
      </c>
      <c r="X58" s="312">
        <v>749649.84960796766</v>
      </c>
      <c r="Y58" s="312">
        <v>740308.70412063668</v>
      </c>
      <c r="Z58" s="312">
        <v>731277.795800391</v>
      </c>
      <c r="AA58" s="312">
        <v>722531.87403335259</v>
      </c>
      <c r="AB58" s="312">
        <v>714046.13196562219</v>
      </c>
      <c r="AC58" s="312">
        <v>705796.27211861999</v>
      </c>
      <c r="AD58" s="312">
        <v>697758.57270069141</v>
      </c>
      <c r="AE58" s="312">
        <v>689909.95542262157</v>
      </c>
      <c r="AF58" s="312">
        <v>682228.05543556134</v>
      </c>
      <c r="AG58" s="312">
        <v>674691.29382747714</v>
      </c>
      <c r="AH58" s="312">
        <v>667278.95293936948</v>
      </c>
      <c r="AI58" s="312">
        <v>659971.25459632336</v>
      </c>
      <c r="AJ58" s="312">
        <v>652749.44119255873</v>
      </c>
      <c r="AK58" s="312">
        <v>645595.85942605138</v>
      </c>
      <c r="AL58" s="312">
        <v>638494.04634942987</v>
      </c>
      <c r="AM58" s="312">
        <v>631428.81729246315</v>
      </c>
      <c r="AN58" s="312">
        <v>624386.35512068565</v>
      </c>
      <c r="AO58" s="312">
        <v>617354.30022785917</v>
      </c>
      <c r="AP58" s="312">
        <v>610321.84062063892</v>
      </c>
      <c r="AQ58" s="312">
        <v>603279.8014456341</v>
      </c>
      <c r="AR58" s="312">
        <v>596220.73333581269</v>
      </c>
      <c r="AS58" s="312">
        <v>589138.99901861651</v>
      </c>
      <c r="AT58" s="312">
        <v>582030.8577360285</v>
      </c>
      <c r="AU58" s="312">
        <v>574894.54718086496</v>
      </c>
      <c r="AV58" s="312">
        <v>567730.36285756703</v>
      </c>
      <c r="AW58" s="312">
        <v>560540.73503359605</v>
      </c>
      <c r="AX58" s="312">
        <v>553330.30376340623</v>
      </c>
      <c r="AY58" s="312">
        <v>546105.99284555134</v>
      </c>
      <c r="AZ58" s="312">
        <v>538877.08402036526</v>
      </c>
      <c r="BA58" s="312">
        <v>531655.29323772085</v>
      </c>
      <c r="BB58" s="312">
        <v>583782.75342175819</v>
      </c>
      <c r="BC58" s="312">
        <v>575844.4100291247</v>
      </c>
      <c r="BD58" s="312">
        <v>567970.13290011405</v>
      </c>
      <c r="BE58" s="312">
        <v>560400.65897226683</v>
      </c>
      <c r="BF58" s="312">
        <v>553131.90061371203</v>
      </c>
      <c r="BG58" s="312">
        <v>543914.9172973393</v>
      </c>
      <c r="BH58" s="312">
        <v>533160.12659951358</v>
      </c>
      <c r="BI58" s="312">
        <v>522048.96271870995</v>
      </c>
      <c r="BJ58" s="312">
        <v>510567.44207407115</v>
      </c>
      <c r="BK58" s="312">
        <v>498938.43871528027</v>
      </c>
      <c r="BL58" s="312">
        <v>517016.68572965683</v>
      </c>
      <c r="BM58" s="312">
        <v>504315.59186165675</v>
      </c>
      <c r="BN58" s="312">
        <v>491400.18419992877</v>
      </c>
      <c r="BO58" s="312">
        <v>478258.64540501637</v>
      </c>
      <c r="BP58" s="312">
        <v>464882.86405183963</v>
      </c>
      <c r="BQ58" s="312">
        <v>451299.58720191545</v>
      </c>
      <c r="BR58" s="312">
        <v>437325.00016665412</v>
      </c>
      <c r="BS58" s="312">
        <v>422933.35784387891</v>
      </c>
      <c r="BT58" s="312">
        <v>408646.73668368859</v>
      </c>
      <c r="BU58" s="312">
        <v>394458.18066841702</v>
      </c>
      <c r="BV58" s="312">
        <v>439326.15013421176</v>
      </c>
      <c r="BW58" s="312">
        <v>423161.853403894</v>
      </c>
      <c r="BX58" s="312">
        <v>407070.66729498719</v>
      </c>
      <c r="BY58" s="312">
        <v>391044.151734585</v>
      </c>
      <c r="BZ58" s="312">
        <v>375078.94914101163</v>
      </c>
      <c r="CA58" s="312">
        <v>359177.90869689302</v>
      </c>
      <c r="CB58" s="312">
        <v>343350.75380322582</v>
      </c>
      <c r="CC58" s="312">
        <v>327614.30990545737</v>
      </c>
      <c r="CD58" s="312">
        <v>311992.31827224139</v>
      </c>
      <c r="CE58" s="312">
        <v>296514.87169173616</v>
      </c>
      <c r="CF58" s="312">
        <v>281217.51920940995</v>
      </c>
      <c r="CG58" s="312">
        <v>266140.09750788368</v>
      </c>
      <c r="CH58" s="312">
        <v>251325.35477717419</v>
      </c>
      <c r="CI58" s="312">
        <v>236817.43744261656</v>
      </c>
      <c r="CJ58" s="312">
        <v>222660.30953596366</v>
      </c>
      <c r="CK58" s="312">
        <v>208896.16754716879</v>
      </c>
      <c r="CL58" s="312">
        <v>195563.89891842473</v>
      </c>
      <c r="CM58" s="312">
        <v>182697.60797081402</v>
      </c>
      <c r="CN58" s="312">
        <v>170325.19535622562</v>
      </c>
      <c r="CO58" s="312">
        <v>158466.91869268546</v>
      </c>
      <c r="CP58" s="312">
        <v>147133.76738284648</v>
      </c>
      <c r="CQ58" s="312">
        <v>136325.32110574472</v>
      </c>
      <c r="CR58" s="312">
        <v>126026.45938126935</v>
      </c>
      <c r="CS58" s="312">
        <v>116201.6961376493</v>
      </c>
      <c r="CT58" s="312">
        <v>106784.68173965097</v>
      </c>
      <c r="CU58" s="312">
        <v>97657.725021540406</v>
      </c>
      <c r="CV58" s="312">
        <v>88609.999738815997</v>
      </c>
      <c r="CW58" s="312">
        <v>79248.051812980659</v>
      </c>
      <c r="CX58" s="312">
        <v>68793.308372077532</v>
      </c>
      <c r="CY58" s="313">
        <v>55593.399892203197</v>
      </c>
    </row>
    <row r="59" spans="2:103">
      <c r="B59" s="44">
        <f t="shared" si="3"/>
        <v>14</v>
      </c>
      <c r="C59" s="45" t="s">
        <v>59</v>
      </c>
      <c r="D59" s="46">
        <f t="shared" si="2"/>
        <v>33521.599999999999</v>
      </c>
      <c r="E59" s="312">
        <v>969536.51615453954</v>
      </c>
      <c r="F59" s="312">
        <v>961386.02087378956</v>
      </c>
      <c r="G59" s="312">
        <v>952145.47655626084</v>
      </c>
      <c r="H59" s="312">
        <v>942220.3117152215</v>
      </c>
      <c r="I59" s="312">
        <v>931879.57143929892</v>
      </c>
      <c r="J59" s="312">
        <v>921282.53751318343</v>
      </c>
      <c r="K59" s="312">
        <v>910505.42742973007</v>
      </c>
      <c r="L59" s="312">
        <v>899567.53186974092</v>
      </c>
      <c r="M59" s="312">
        <v>888456.51856792357</v>
      </c>
      <c r="N59" s="312">
        <v>877152.78848279058</v>
      </c>
      <c r="O59" s="312">
        <v>865652.80282857409</v>
      </c>
      <c r="P59" s="312">
        <v>853991.28897629795</v>
      </c>
      <c r="Q59" s="312">
        <v>842262.25760626199</v>
      </c>
      <c r="R59" s="312">
        <v>830638.8961274107</v>
      </c>
      <c r="S59" s="312">
        <v>819392.71302161983</v>
      </c>
      <c r="T59" s="312">
        <v>808235.58567980397</v>
      </c>
      <c r="U59" s="312">
        <v>797160.89739846904</v>
      </c>
      <c r="V59" s="312">
        <v>786509.49242336745</v>
      </c>
      <c r="W59" s="312">
        <v>776254.46346064529</v>
      </c>
      <c r="X59" s="312">
        <v>766369.07039217185</v>
      </c>
      <c r="Y59" s="312">
        <v>756826.81688077725</v>
      </c>
      <c r="Z59" s="312">
        <v>747601.52232226799</v>
      </c>
      <c r="AA59" s="312">
        <v>738667.39080936695</v>
      </c>
      <c r="AB59" s="312">
        <v>729999.07855255634</v>
      </c>
      <c r="AC59" s="312">
        <v>721571.76098983502</v>
      </c>
      <c r="AD59" s="312">
        <v>713361.20061120309</v>
      </c>
      <c r="AE59" s="312">
        <v>705343.81632395578</v>
      </c>
      <c r="AF59" s="312">
        <v>697496.7549916585</v>
      </c>
      <c r="AG59" s="312">
        <v>689797.96559333801</v>
      </c>
      <c r="AH59" s="312">
        <v>682226.27627076348</v>
      </c>
      <c r="AI59" s="312">
        <v>674761.47436187125</v>
      </c>
      <c r="AJ59" s="312">
        <v>667384.38935907534</v>
      </c>
      <c r="AK59" s="312">
        <v>660076.97858443379</v>
      </c>
      <c r="AL59" s="312">
        <v>652822.41524191154</v>
      </c>
      <c r="AM59" s="312">
        <v>645605.17839309899</v>
      </c>
      <c r="AN59" s="312">
        <v>638411.14430992876</v>
      </c>
      <c r="AO59" s="312">
        <v>631227.67858956102</v>
      </c>
      <c r="AP59" s="312">
        <v>624043.72837635386</v>
      </c>
      <c r="AQ59" s="312">
        <v>616849.91402743815</v>
      </c>
      <c r="AR59" s="312">
        <v>609638.61958572816</v>
      </c>
      <c r="AS59" s="312">
        <v>602404.08149106323</v>
      </c>
      <c r="AT59" s="312">
        <v>595142.475070455</v>
      </c>
      <c r="AU59" s="312">
        <v>587851.99850592879</v>
      </c>
      <c r="AV59" s="312">
        <v>580532.9541870933</v>
      </c>
      <c r="AW59" s="312">
        <v>573187.82761931932</v>
      </c>
      <c r="AX59" s="312">
        <v>565821.36438157503</v>
      </c>
      <c r="AY59" s="312">
        <v>558440.64601535571</v>
      </c>
      <c r="AZ59" s="312">
        <v>551055.1661834952</v>
      </c>
      <c r="BA59" s="312">
        <v>543676.90897202445</v>
      </c>
      <c r="BB59" s="312">
        <v>595648.33382001345</v>
      </c>
      <c r="BC59" s="312">
        <v>587554.77344875305</v>
      </c>
      <c r="BD59" s="312">
        <v>579526.54838402488</v>
      </c>
      <c r="BE59" s="312">
        <v>571809.30588251201</v>
      </c>
      <c r="BF59" s="312">
        <v>564398.90183447383</v>
      </c>
      <c r="BG59" s="312">
        <v>555000.58763287275</v>
      </c>
      <c r="BH59" s="312">
        <v>544033.02131866384</v>
      </c>
      <c r="BI59" s="312">
        <v>532701.63964202406</v>
      </c>
      <c r="BJ59" s="312">
        <v>520992.14897283388</v>
      </c>
      <c r="BK59" s="312">
        <v>509131.95046945231</v>
      </c>
      <c r="BL59" s="312">
        <v>526975.33270896424</v>
      </c>
      <c r="BM59" s="312">
        <v>514035.32418713835</v>
      </c>
      <c r="BN59" s="312">
        <v>500876.63936867786</v>
      </c>
      <c r="BO59" s="312">
        <v>487487.21795239858</v>
      </c>
      <c r="BP59" s="312">
        <v>473858.77576674608</v>
      </c>
      <c r="BQ59" s="312">
        <v>460018.55947094539</v>
      </c>
      <c r="BR59" s="312">
        <v>445779.18505560199</v>
      </c>
      <c r="BS59" s="312">
        <v>431114.38067872671</v>
      </c>
      <c r="BT59" s="312">
        <v>416556.29635485203</v>
      </c>
      <c r="BU59" s="312">
        <v>402097.84399945947</v>
      </c>
      <c r="BV59" s="312">
        <v>446697.28100204177</v>
      </c>
      <c r="BW59" s="312">
        <v>430265.59289808426</v>
      </c>
      <c r="BX59" s="312">
        <v>413907.95673496492</v>
      </c>
      <c r="BY59" s="312">
        <v>397615.79054045497</v>
      </c>
      <c r="BZ59" s="312">
        <v>381385.67968316487</v>
      </c>
      <c r="CA59" s="312">
        <v>365220.5203678672</v>
      </c>
      <c r="CB59" s="312">
        <v>349130.19871294394</v>
      </c>
      <c r="CC59" s="312">
        <v>333131.8228521499</v>
      </c>
      <c r="CD59" s="312">
        <v>317249.53403459425</v>
      </c>
      <c r="CE59" s="312">
        <v>301513.93325784511</v>
      </c>
      <c r="CF59" s="312">
        <v>285961.17131944268</v>
      </c>
      <c r="CG59" s="312">
        <v>270631.76083000115</v>
      </c>
      <c r="CH59" s="312">
        <v>255569.17712412885</v>
      </c>
      <c r="CI59" s="312">
        <v>240818.31960780133</v>
      </c>
      <c r="CJ59" s="312">
        <v>226423.90449714588</v>
      </c>
      <c r="CK59" s="312">
        <v>212428.85284630937</v>
      </c>
      <c r="CL59" s="312">
        <v>198872.72284567903</v>
      </c>
      <c r="CM59" s="312">
        <v>185790.21059478726</v>
      </c>
      <c r="CN59" s="312">
        <v>173209.70522324528</v>
      </c>
      <c r="CO59" s="312">
        <v>161151.82481118874</v>
      </c>
      <c r="CP59" s="312">
        <v>149627.76329708265</v>
      </c>
      <c r="CQ59" s="312">
        <v>138637.1122723303</v>
      </c>
      <c r="CR59" s="312">
        <v>128164.51433122286</v>
      </c>
      <c r="CS59" s="312">
        <v>118173.90106901253</v>
      </c>
      <c r="CT59" s="312">
        <v>108597.81636171414</v>
      </c>
      <c r="CU59" s="312">
        <v>99316.589773367508</v>
      </c>
      <c r="CV59" s="312">
        <v>90115.83119168492</v>
      </c>
      <c r="CW59" s="312">
        <v>80595.412712816702</v>
      </c>
      <c r="CX59" s="312">
        <v>69963.523123760911</v>
      </c>
      <c r="CY59" s="313">
        <v>56539.644476929483</v>
      </c>
    </row>
    <row r="60" spans="2:103">
      <c r="B60" s="44">
        <f t="shared" si="3"/>
        <v>14.25</v>
      </c>
      <c r="C60" s="45" t="s">
        <v>102</v>
      </c>
      <c r="D60" s="46">
        <f t="shared" si="2"/>
        <v>34120.199999999997</v>
      </c>
      <c r="E60" s="312">
        <v>990507.77111879922</v>
      </c>
      <c r="F60" s="312">
        <v>982190.32792917208</v>
      </c>
      <c r="G60" s="312">
        <v>972759.17979851831</v>
      </c>
      <c r="H60" s="312">
        <v>962628.46568949963</v>
      </c>
      <c r="I60" s="312">
        <v>952073.01488849649</v>
      </c>
      <c r="J60" s="312">
        <v>941255.53321672394</v>
      </c>
      <c r="K60" s="312">
        <v>930253.87208700739</v>
      </c>
      <c r="L60" s="312">
        <v>919087.72619854519</v>
      </c>
      <c r="M60" s="312">
        <v>907744.48189593537</v>
      </c>
      <c r="N60" s="312">
        <v>896204.09960310301</v>
      </c>
      <c r="O60" s="312">
        <v>884462.94706995203</v>
      </c>
      <c r="P60" s="312">
        <v>872556.48937053094</v>
      </c>
      <c r="Q60" s="312">
        <v>860580.7664750847</v>
      </c>
      <c r="R60" s="312">
        <v>848712.72472009598</v>
      </c>
      <c r="S60" s="312">
        <v>837229.78489107953</v>
      </c>
      <c r="T60" s="312">
        <v>825837.56976255914</v>
      </c>
      <c r="U60" s="312">
        <v>814529.31955131376</v>
      </c>
      <c r="V60" s="312">
        <v>803653.30855305446</v>
      </c>
      <c r="W60" s="312">
        <v>793182.06620731624</v>
      </c>
      <c r="X60" s="312">
        <v>783088.29117637582</v>
      </c>
      <c r="Y60" s="312">
        <v>773344.92964091781</v>
      </c>
      <c r="Z60" s="312">
        <v>763925.24884414475</v>
      </c>
      <c r="AA60" s="312">
        <v>754802.90758538106</v>
      </c>
      <c r="AB60" s="312">
        <v>745952.02513949026</v>
      </c>
      <c r="AC60" s="312">
        <v>737347.24986104993</v>
      </c>
      <c r="AD60" s="312">
        <v>728963.82852171455</v>
      </c>
      <c r="AE60" s="312">
        <v>720777.67722528975</v>
      </c>
      <c r="AF60" s="312">
        <v>712765.45454775519</v>
      </c>
      <c r="AG60" s="312">
        <v>704904.63735919888</v>
      </c>
      <c r="AH60" s="312">
        <v>697173.59960215748</v>
      </c>
      <c r="AI60" s="312">
        <v>689551.69412741915</v>
      </c>
      <c r="AJ60" s="312">
        <v>682019.33752559172</v>
      </c>
      <c r="AK60" s="312">
        <v>674558.09774281608</v>
      </c>
      <c r="AL60" s="312">
        <v>667150.78413439309</v>
      </c>
      <c r="AM60" s="312">
        <v>659781.53949373472</v>
      </c>
      <c r="AN60" s="312">
        <v>652435.93349917175</v>
      </c>
      <c r="AO60" s="312">
        <v>645101.05695126252</v>
      </c>
      <c r="AP60" s="312">
        <v>637765.61613206868</v>
      </c>
      <c r="AQ60" s="312">
        <v>630420.02660924196</v>
      </c>
      <c r="AR60" s="312">
        <v>623056.5058356435</v>
      </c>
      <c r="AS60" s="312">
        <v>615669.16396350972</v>
      </c>
      <c r="AT60" s="312">
        <v>608254.09240488138</v>
      </c>
      <c r="AU60" s="312">
        <v>600809.44983099238</v>
      </c>
      <c r="AV60" s="312">
        <v>593335.54551661934</v>
      </c>
      <c r="AW60" s="312">
        <v>585834.92020504246</v>
      </c>
      <c r="AX60" s="312">
        <v>578312.4249997437</v>
      </c>
      <c r="AY60" s="312">
        <v>570775.29918515985</v>
      </c>
      <c r="AZ60" s="312">
        <v>563233.2483466249</v>
      </c>
      <c r="BA60" s="312">
        <v>555698.52470632794</v>
      </c>
      <c r="BB60" s="312">
        <v>607513.91421826847</v>
      </c>
      <c r="BC60" s="312">
        <v>599265.13686838141</v>
      </c>
      <c r="BD60" s="312">
        <v>591082.96386793547</v>
      </c>
      <c r="BE60" s="312">
        <v>583217.95279275696</v>
      </c>
      <c r="BF60" s="312">
        <v>575665.90305523551</v>
      </c>
      <c r="BG60" s="312">
        <v>566086.25796840608</v>
      </c>
      <c r="BH60" s="312">
        <v>554905.91603781399</v>
      </c>
      <c r="BI60" s="312">
        <v>543354.31656533794</v>
      </c>
      <c r="BJ60" s="312">
        <v>531416.85587159649</v>
      </c>
      <c r="BK60" s="312">
        <v>519325.46222362434</v>
      </c>
      <c r="BL60" s="312">
        <v>536933.97968827165</v>
      </c>
      <c r="BM60" s="312">
        <v>523755.05651261995</v>
      </c>
      <c r="BN60" s="312">
        <v>510353.09453742695</v>
      </c>
      <c r="BO60" s="312">
        <v>496715.79049978103</v>
      </c>
      <c r="BP60" s="312">
        <v>482834.68748165277</v>
      </c>
      <c r="BQ60" s="312">
        <v>468737.53173997556</v>
      </c>
      <c r="BR60" s="312">
        <v>454233.36994454986</v>
      </c>
      <c r="BS60" s="312">
        <v>439295.40351357457</v>
      </c>
      <c r="BT60" s="312">
        <v>424465.85602601571</v>
      </c>
      <c r="BU60" s="312">
        <v>409737.50733050203</v>
      </c>
      <c r="BV60" s="312">
        <v>461439.54273770144</v>
      </c>
      <c r="BW60" s="312">
        <v>444473.07188646466</v>
      </c>
      <c r="BX60" s="312">
        <v>427582.53561492026</v>
      </c>
      <c r="BY60" s="312">
        <v>410759.0681521949</v>
      </c>
      <c r="BZ60" s="312">
        <v>393999.14076747134</v>
      </c>
      <c r="CA60" s="312">
        <v>377305.7437098152</v>
      </c>
      <c r="CB60" s="312">
        <v>360689.08853237994</v>
      </c>
      <c r="CC60" s="312">
        <v>344166.84874553495</v>
      </c>
      <c r="CD60" s="312">
        <v>327763.96555929992</v>
      </c>
      <c r="CE60" s="312">
        <v>311512.05639006285</v>
      </c>
      <c r="CF60" s="312">
        <v>295448.47553950804</v>
      </c>
      <c r="CG60" s="312">
        <v>279615.08747423592</v>
      </c>
      <c r="CH60" s="312">
        <v>264056.82181803812</v>
      </c>
      <c r="CI60" s="312">
        <v>248820.08393817081</v>
      </c>
      <c r="CJ60" s="312">
        <v>233951.09441951019</v>
      </c>
      <c r="CK60" s="312">
        <v>219494.22344459052</v>
      </c>
      <c r="CL60" s="312">
        <v>205490.37070018752</v>
      </c>
      <c r="CM60" s="312">
        <v>191975.41584273372</v>
      </c>
      <c r="CN60" s="312">
        <v>178978.72495728458</v>
      </c>
      <c r="CO60" s="312">
        <v>166521.63704819517</v>
      </c>
      <c r="CP60" s="312">
        <v>154615.75512555495</v>
      </c>
      <c r="CQ60" s="312">
        <v>143260.6946055014</v>
      </c>
      <c r="CR60" s="312">
        <v>132440.62423112988</v>
      </c>
      <c r="CS60" s="312">
        <v>122118.31093173896</v>
      </c>
      <c r="CT60" s="312">
        <v>112224.08560584043</v>
      </c>
      <c r="CU60" s="312">
        <v>102634.3192770217</v>
      </c>
      <c r="CV60" s="312">
        <v>93127.49409742275</v>
      </c>
      <c r="CW60" s="312">
        <v>83290.134512488745</v>
      </c>
      <c r="CX60" s="312">
        <v>72303.95262712767</v>
      </c>
      <c r="CY60" s="313">
        <v>58432.133646382026</v>
      </c>
    </row>
    <row r="61" spans="2:103">
      <c r="B61" s="44">
        <f t="shared" si="3"/>
        <v>14.5</v>
      </c>
      <c r="C61" s="45" t="s">
        <v>104</v>
      </c>
      <c r="D61" s="46">
        <f t="shared" si="2"/>
        <v>34718.799999999996</v>
      </c>
      <c r="E61" s="312">
        <v>1011479.0260830591</v>
      </c>
      <c r="F61" s="312">
        <v>1002994.6349845548</v>
      </c>
      <c r="G61" s="312">
        <v>993372.88304077578</v>
      </c>
      <c r="H61" s="312">
        <v>983036.61966377799</v>
      </c>
      <c r="I61" s="312">
        <v>972266.45833769406</v>
      </c>
      <c r="J61" s="312">
        <v>961228.52892026491</v>
      </c>
      <c r="K61" s="312">
        <v>950002.31674428517</v>
      </c>
      <c r="L61" s="312">
        <v>938607.92052734969</v>
      </c>
      <c r="M61" s="312">
        <v>927032.44522394717</v>
      </c>
      <c r="N61" s="312">
        <v>915255.41072341567</v>
      </c>
      <c r="O61" s="312">
        <v>903273.09131132998</v>
      </c>
      <c r="P61" s="312">
        <v>891121.68976476439</v>
      </c>
      <c r="Q61" s="312">
        <v>878899.27534390765</v>
      </c>
      <c r="R61" s="312">
        <v>866786.5533127815</v>
      </c>
      <c r="S61" s="312">
        <v>855066.85676053935</v>
      </c>
      <c r="T61" s="312">
        <v>843439.55384531431</v>
      </c>
      <c r="U61" s="312">
        <v>831897.74170415848</v>
      </c>
      <c r="V61" s="312">
        <v>820797.12468274147</v>
      </c>
      <c r="W61" s="312">
        <v>810109.66895398742</v>
      </c>
      <c r="X61" s="312">
        <v>799807.51196058001</v>
      </c>
      <c r="Y61" s="312">
        <v>789863.04240105837</v>
      </c>
      <c r="Z61" s="312">
        <v>780248.97536602174</v>
      </c>
      <c r="AA61" s="312">
        <v>770938.42436139518</v>
      </c>
      <c r="AB61" s="312">
        <v>761904.97172642441</v>
      </c>
      <c r="AC61" s="312">
        <v>753122.73873226496</v>
      </c>
      <c r="AD61" s="312">
        <v>744566.45643222623</v>
      </c>
      <c r="AE61" s="312">
        <v>736211.53812662396</v>
      </c>
      <c r="AF61" s="312">
        <v>728034.15410385234</v>
      </c>
      <c r="AG61" s="312">
        <v>720011.30912505975</v>
      </c>
      <c r="AH61" s="312">
        <v>712120.92293355172</v>
      </c>
      <c r="AI61" s="312">
        <v>704341.91389296704</v>
      </c>
      <c r="AJ61" s="312">
        <v>696654.28569210856</v>
      </c>
      <c r="AK61" s="312">
        <v>689039.2169011985</v>
      </c>
      <c r="AL61" s="312">
        <v>681479.15302687476</v>
      </c>
      <c r="AM61" s="312">
        <v>673957.90059437056</v>
      </c>
      <c r="AN61" s="312">
        <v>666460.72268841485</v>
      </c>
      <c r="AO61" s="312">
        <v>658974.43531296437</v>
      </c>
      <c r="AP61" s="312">
        <v>651487.50388778362</v>
      </c>
      <c r="AQ61" s="312">
        <v>643990.13919104601</v>
      </c>
      <c r="AR61" s="312">
        <v>636474.39208555897</v>
      </c>
      <c r="AS61" s="312">
        <v>628934.24643595645</v>
      </c>
      <c r="AT61" s="312">
        <v>621365.70973930787</v>
      </c>
      <c r="AU61" s="312">
        <v>613766.90115605621</v>
      </c>
      <c r="AV61" s="312">
        <v>606138.1368461455</v>
      </c>
      <c r="AW61" s="312">
        <v>598482.01279076561</v>
      </c>
      <c r="AX61" s="312">
        <v>590803.48561791261</v>
      </c>
      <c r="AY61" s="312">
        <v>583109.9523549641</v>
      </c>
      <c r="AZ61" s="312">
        <v>575411.33050975483</v>
      </c>
      <c r="BA61" s="312">
        <v>567720.14044063154</v>
      </c>
      <c r="BB61" s="312">
        <v>619379.49461652373</v>
      </c>
      <c r="BC61" s="312">
        <v>610975.50028800988</v>
      </c>
      <c r="BD61" s="312">
        <v>602639.37935184629</v>
      </c>
      <c r="BE61" s="312">
        <v>594626.59970300214</v>
      </c>
      <c r="BF61" s="312">
        <v>586932.90427599743</v>
      </c>
      <c r="BG61" s="312">
        <v>577171.92830393952</v>
      </c>
      <c r="BH61" s="312">
        <v>565778.81075696426</v>
      </c>
      <c r="BI61" s="312">
        <v>554006.99348865205</v>
      </c>
      <c r="BJ61" s="312">
        <v>541841.56277035922</v>
      </c>
      <c r="BK61" s="312">
        <v>529518.97397779638</v>
      </c>
      <c r="BL61" s="312">
        <v>546892.62666757905</v>
      </c>
      <c r="BM61" s="312">
        <v>533474.78883810155</v>
      </c>
      <c r="BN61" s="312">
        <v>519829.54970617592</v>
      </c>
      <c r="BO61" s="312">
        <v>505944.36304716324</v>
      </c>
      <c r="BP61" s="312">
        <v>491810.59919655923</v>
      </c>
      <c r="BQ61" s="312">
        <v>477456.50400900561</v>
      </c>
      <c r="BR61" s="312">
        <v>462687.55483349774</v>
      </c>
      <c r="BS61" s="312">
        <v>447476.42634842236</v>
      </c>
      <c r="BT61" s="312">
        <v>432375.41569717927</v>
      </c>
      <c r="BU61" s="312">
        <v>417377.17066154449</v>
      </c>
      <c r="BV61" s="312">
        <v>468810.67360553134</v>
      </c>
      <c r="BW61" s="312">
        <v>451576.81138065475</v>
      </c>
      <c r="BX61" s="312">
        <v>434419.82505489787</v>
      </c>
      <c r="BY61" s="312">
        <v>417330.70695806487</v>
      </c>
      <c r="BZ61" s="312">
        <v>400305.87130962452</v>
      </c>
      <c r="CA61" s="312">
        <v>383348.35538078914</v>
      </c>
      <c r="CB61" s="312">
        <v>366468.53344209795</v>
      </c>
      <c r="CC61" s="312">
        <v>349684.36169222742</v>
      </c>
      <c r="CD61" s="312">
        <v>333021.18132165272</v>
      </c>
      <c r="CE61" s="312">
        <v>316511.11795617169</v>
      </c>
      <c r="CF61" s="312">
        <v>300192.12764954066</v>
      </c>
      <c r="CG61" s="312">
        <v>284106.75079635327</v>
      </c>
      <c r="CH61" s="312">
        <v>268300.64416499273</v>
      </c>
      <c r="CI61" s="312">
        <v>252820.96610335552</v>
      </c>
      <c r="CJ61" s="312">
        <v>237714.68938069235</v>
      </c>
      <c r="CK61" s="312">
        <v>223026.9087437311</v>
      </c>
      <c r="CL61" s="312">
        <v>208799.19462744176</v>
      </c>
      <c r="CM61" s="312">
        <v>195068.01846670694</v>
      </c>
      <c r="CN61" s="312">
        <v>181863.23482430421</v>
      </c>
      <c r="CO61" s="312">
        <v>169206.54316669839</v>
      </c>
      <c r="CP61" s="312">
        <v>157109.7510397911</v>
      </c>
      <c r="CQ61" s="312">
        <v>145572.48577208692</v>
      </c>
      <c r="CR61" s="312">
        <v>134578.67918108337</v>
      </c>
      <c r="CS61" s="312">
        <v>124090.51586310216</v>
      </c>
      <c r="CT61" s="312">
        <v>114037.2202279036</v>
      </c>
      <c r="CU61" s="312">
        <v>104293.18402884879</v>
      </c>
      <c r="CV61" s="312">
        <v>94633.325550291658</v>
      </c>
      <c r="CW61" s="312">
        <v>84637.495412324773</v>
      </c>
      <c r="CX61" s="312">
        <v>73474.167378811049</v>
      </c>
      <c r="CY61" s="313">
        <v>59378.378231108298</v>
      </c>
    </row>
    <row r="62" spans="2:103">
      <c r="B62" s="44">
        <f t="shared" si="3"/>
        <v>14.75</v>
      </c>
      <c r="C62" s="45" t="s">
        <v>103</v>
      </c>
      <c r="D62" s="46">
        <f t="shared" si="2"/>
        <v>35317.399999999994</v>
      </c>
      <c r="E62" s="312">
        <v>1032450.2810473188</v>
      </c>
      <c r="F62" s="312">
        <v>1023798.9420399374</v>
      </c>
      <c r="G62" s="312">
        <v>1013986.5862830332</v>
      </c>
      <c r="H62" s="312">
        <v>1003444.7736380561</v>
      </c>
      <c r="I62" s="312">
        <v>992459.90178689139</v>
      </c>
      <c r="J62" s="312">
        <v>981201.52462380566</v>
      </c>
      <c r="K62" s="312">
        <v>969750.76140156249</v>
      </c>
      <c r="L62" s="312">
        <v>958128.11485615396</v>
      </c>
      <c r="M62" s="312">
        <v>946320.40855195897</v>
      </c>
      <c r="N62" s="312">
        <v>934306.7218437281</v>
      </c>
      <c r="O62" s="312">
        <v>922083.23555270769</v>
      </c>
      <c r="P62" s="312">
        <v>909686.89015899738</v>
      </c>
      <c r="Q62" s="312">
        <v>897217.78421273048</v>
      </c>
      <c r="R62" s="312">
        <v>884860.38190546678</v>
      </c>
      <c r="S62" s="312">
        <v>872903.92862999905</v>
      </c>
      <c r="T62" s="312">
        <v>861041.53792806948</v>
      </c>
      <c r="U62" s="312">
        <v>849266.16385700298</v>
      </c>
      <c r="V62" s="312">
        <v>837940.94081242848</v>
      </c>
      <c r="W62" s="312">
        <v>827037.27170065837</v>
      </c>
      <c r="X62" s="312">
        <v>816526.73274478398</v>
      </c>
      <c r="Y62" s="312">
        <v>806381.15516119869</v>
      </c>
      <c r="Z62" s="312">
        <v>796572.7018878985</v>
      </c>
      <c r="AA62" s="312">
        <v>787073.9411374093</v>
      </c>
      <c r="AB62" s="312">
        <v>777857.91831335833</v>
      </c>
      <c r="AC62" s="312">
        <v>768898.22760347987</v>
      </c>
      <c r="AD62" s="312">
        <v>760169.0843427378</v>
      </c>
      <c r="AE62" s="312">
        <v>751645.39902795805</v>
      </c>
      <c r="AF62" s="312">
        <v>743302.85365994903</v>
      </c>
      <c r="AG62" s="312">
        <v>735117.98089092039</v>
      </c>
      <c r="AH62" s="312">
        <v>727068.24626494548</v>
      </c>
      <c r="AI62" s="312">
        <v>719132.13365851494</v>
      </c>
      <c r="AJ62" s="312">
        <v>711289.23385862494</v>
      </c>
      <c r="AK62" s="312">
        <v>703520.33605958067</v>
      </c>
      <c r="AL62" s="312">
        <v>695807.52191935619</v>
      </c>
      <c r="AM62" s="312">
        <v>688134.26169500616</v>
      </c>
      <c r="AN62" s="312">
        <v>680485.51187765785</v>
      </c>
      <c r="AO62" s="312">
        <v>672847.81367466587</v>
      </c>
      <c r="AP62" s="312">
        <v>665209.39164349844</v>
      </c>
      <c r="AQ62" s="312">
        <v>657560.25177284994</v>
      </c>
      <c r="AR62" s="312">
        <v>649892.2783354742</v>
      </c>
      <c r="AS62" s="312">
        <v>642199.32890840305</v>
      </c>
      <c r="AT62" s="312">
        <v>634477.32707373425</v>
      </c>
      <c r="AU62" s="312">
        <v>626724.3524811198</v>
      </c>
      <c r="AV62" s="312">
        <v>618940.72817567165</v>
      </c>
      <c r="AW62" s="312">
        <v>611129.10537648876</v>
      </c>
      <c r="AX62" s="312">
        <v>603294.54623608128</v>
      </c>
      <c r="AY62" s="312">
        <v>595444.60552476824</v>
      </c>
      <c r="AZ62" s="312">
        <v>587589.41267288453</v>
      </c>
      <c r="BA62" s="312">
        <v>579741.75617493491</v>
      </c>
      <c r="BB62" s="312">
        <v>631245.07501477876</v>
      </c>
      <c r="BC62" s="312">
        <v>622685.86370763823</v>
      </c>
      <c r="BD62" s="312">
        <v>614195.794835757</v>
      </c>
      <c r="BE62" s="312">
        <v>606035.24661324709</v>
      </c>
      <c r="BF62" s="312">
        <v>598199.90549675911</v>
      </c>
      <c r="BG62" s="312">
        <v>588257.59863947274</v>
      </c>
      <c r="BH62" s="312">
        <v>576651.70547611441</v>
      </c>
      <c r="BI62" s="312">
        <v>564659.67041196604</v>
      </c>
      <c r="BJ62" s="312">
        <v>552266.26966912195</v>
      </c>
      <c r="BK62" s="312">
        <v>539712.48573196842</v>
      </c>
      <c r="BL62" s="312">
        <v>556851.27364688658</v>
      </c>
      <c r="BM62" s="312">
        <v>543194.52116358315</v>
      </c>
      <c r="BN62" s="312">
        <v>529306.00487492501</v>
      </c>
      <c r="BO62" s="312">
        <v>515172.93559454568</v>
      </c>
      <c r="BP62" s="312">
        <v>500786.51091146591</v>
      </c>
      <c r="BQ62" s="312">
        <v>486175.47627803579</v>
      </c>
      <c r="BR62" s="312">
        <v>471141.73972244561</v>
      </c>
      <c r="BS62" s="312">
        <v>455657.44918327028</v>
      </c>
      <c r="BT62" s="312">
        <v>440284.97536834294</v>
      </c>
      <c r="BU62" s="312">
        <v>425016.83399258705</v>
      </c>
      <c r="BV62" s="312">
        <v>476181.80447336112</v>
      </c>
      <c r="BW62" s="312">
        <v>458680.55087484483</v>
      </c>
      <c r="BX62" s="312">
        <v>441257.11449487554</v>
      </c>
      <c r="BY62" s="312">
        <v>423902.34576393478</v>
      </c>
      <c r="BZ62" s="312">
        <v>406612.6018517777</v>
      </c>
      <c r="CA62" s="312">
        <v>389390.9670517632</v>
      </c>
      <c r="CB62" s="312">
        <v>372247.97835181595</v>
      </c>
      <c r="CC62" s="312">
        <v>355201.87463891995</v>
      </c>
      <c r="CD62" s="312">
        <v>338278.39708400553</v>
      </c>
      <c r="CE62" s="312">
        <v>321510.17952228052</v>
      </c>
      <c r="CF62" s="312">
        <v>304935.77975957334</v>
      </c>
      <c r="CG62" s="312">
        <v>288598.41411847068</v>
      </c>
      <c r="CH62" s="312">
        <v>272544.46651194734</v>
      </c>
      <c r="CI62" s="312">
        <v>256821.84826854023</v>
      </c>
      <c r="CJ62" s="312">
        <v>241478.28434187445</v>
      </c>
      <c r="CK62" s="312">
        <v>226559.59404287161</v>
      </c>
      <c r="CL62" s="312">
        <v>212108.018554696</v>
      </c>
      <c r="CM62" s="312">
        <v>198160.62109068016</v>
      </c>
      <c r="CN62" s="312">
        <v>184747.74469132384</v>
      </c>
      <c r="CO62" s="312">
        <v>171891.44928520161</v>
      </c>
      <c r="CP62" s="312">
        <v>159603.74695402721</v>
      </c>
      <c r="CQ62" s="312">
        <v>147884.27693867247</v>
      </c>
      <c r="CR62" s="312">
        <v>136716.73413103685</v>
      </c>
      <c r="CS62" s="312">
        <v>126062.72079446536</v>
      </c>
      <c r="CT62" s="312">
        <v>115850.35484996674</v>
      </c>
      <c r="CU62" s="312">
        <v>105952.04878067588</v>
      </c>
      <c r="CV62" s="312">
        <v>96139.157003160566</v>
      </c>
      <c r="CW62" s="312">
        <v>85984.856312160788</v>
      </c>
      <c r="CX62" s="312">
        <v>74644.382130494429</v>
      </c>
      <c r="CY62" s="313">
        <v>60324.622815834569</v>
      </c>
    </row>
    <row r="63" spans="2:103">
      <c r="B63" s="44">
        <f t="shared" si="3"/>
        <v>15</v>
      </c>
      <c r="C63" s="45" t="s">
        <v>60</v>
      </c>
      <c r="D63" s="46">
        <f t="shared" si="2"/>
        <v>35916</v>
      </c>
      <c r="E63" s="312">
        <v>1053421.5360115785</v>
      </c>
      <c r="F63" s="312">
        <v>1044603.2490953199</v>
      </c>
      <c r="G63" s="312">
        <v>1034600.2895252905</v>
      </c>
      <c r="H63" s="312">
        <v>1023852.927612334</v>
      </c>
      <c r="I63" s="312">
        <v>1012653.345236089</v>
      </c>
      <c r="J63" s="312">
        <v>1001174.5203273464</v>
      </c>
      <c r="K63" s="312">
        <v>989499.2060588398</v>
      </c>
      <c r="L63" s="312">
        <v>977648.30918495823</v>
      </c>
      <c r="M63" s="312">
        <v>965608.37187997077</v>
      </c>
      <c r="N63" s="312">
        <v>953358.03296404053</v>
      </c>
      <c r="O63" s="312">
        <v>940893.3797940854</v>
      </c>
      <c r="P63" s="312">
        <v>928252.09055323037</v>
      </c>
      <c r="Q63" s="312">
        <v>915536.29308155307</v>
      </c>
      <c r="R63" s="312">
        <v>902934.21049815207</v>
      </c>
      <c r="S63" s="312">
        <v>890741.00049945875</v>
      </c>
      <c r="T63" s="312">
        <v>878643.52201082464</v>
      </c>
      <c r="U63" s="312">
        <v>866634.58600984747</v>
      </c>
      <c r="V63" s="312">
        <v>855084.75694211549</v>
      </c>
      <c r="W63" s="312">
        <v>843964.87444732932</v>
      </c>
      <c r="X63" s="312">
        <v>833245.95352898794</v>
      </c>
      <c r="Y63" s="312">
        <v>822899.26792133902</v>
      </c>
      <c r="Z63" s="312">
        <v>812896.42840977537</v>
      </c>
      <c r="AA63" s="312">
        <v>803209.45791342342</v>
      </c>
      <c r="AB63" s="312">
        <v>793810.86490029225</v>
      </c>
      <c r="AC63" s="312">
        <v>784673.71647469478</v>
      </c>
      <c r="AD63" s="312">
        <v>775771.71225324925</v>
      </c>
      <c r="AE63" s="312">
        <v>767079.25992929214</v>
      </c>
      <c r="AF63" s="312">
        <v>758571.55321604596</v>
      </c>
      <c r="AG63" s="312">
        <v>750224.65265678102</v>
      </c>
      <c r="AH63" s="312">
        <v>742015.56959633948</v>
      </c>
      <c r="AI63" s="312">
        <v>733922.35342406272</v>
      </c>
      <c r="AJ63" s="312">
        <v>725924.18202514132</v>
      </c>
      <c r="AK63" s="312">
        <v>718001.45521796297</v>
      </c>
      <c r="AL63" s="312">
        <v>710135.89081183774</v>
      </c>
      <c r="AM63" s="312">
        <v>702310.62279564177</v>
      </c>
      <c r="AN63" s="312">
        <v>694510.30106690084</v>
      </c>
      <c r="AO63" s="312">
        <v>686721.19203636749</v>
      </c>
      <c r="AP63" s="312">
        <v>678931.27939921326</v>
      </c>
      <c r="AQ63" s="312">
        <v>671130.36435465375</v>
      </c>
      <c r="AR63" s="312">
        <v>663310.16458538955</v>
      </c>
      <c r="AS63" s="312">
        <v>655464.41138084955</v>
      </c>
      <c r="AT63" s="312">
        <v>647588.94440816063</v>
      </c>
      <c r="AU63" s="312">
        <v>639681.80380618363</v>
      </c>
      <c r="AV63" s="312">
        <v>631743.31950519769</v>
      </c>
      <c r="AW63" s="312">
        <v>623776.19796221179</v>
      </c>
      <c r="AX63" s="312">
        <v>615785.60685424996</v>
      </c>
      <c r="AY63" s="312">
        <v>607779.25869457249</v>
      </c>
      <c r="AZ63" s="312">
        <v>599767.49483601423</v>
      </c>
      <c r="BA63" s="312">
        <v>591763.3719092384</v>
      </c>
      <c r="BB63" s="312">
        <v>654976.23581128905</v>
      </c>
      <c r="BC63" s="312">
        <v>646106.59054689493</v>
      </c>
      <c r="BD63" s="312">
        <v>637308.62580357853</v>
      </c>
      <c r="BE63" s="312">
        <v>628852.54043373722</v>
      </c>
      <c r="BF63" s="312">
        <v>620733.90793828259</v>
      </c>
      <c r="BG63" s="312">
        <v>610428.93931053951</v>
      </c>
      <c r="BH63" s="312">
        <v>598397.49491441483</v>
      </c>
      <c r="BI63" s="312">
        <v>585965.02425859403</v>
      </c>
      <c r="BJ63" s="312">
        <v>573115.68346664729</v>
      </c>
      <c r="BK63" s="312">
        <v>560099.5092403125</v>
      </c>
      <c r="BL63" s="312">
        <v>576768.56760550127</v>
      </c>
      <c r="BM63" s="312">
        <v>562633.98581454623</v>
      </c>
      <c r="BN63" s="312">
        <v>548258.91521242307</v>
      </c>
      <c r="BO63" s="312">
        <v>533630.08068931021</v>
      </c>
      <c r="BP63" s="312">
        <v>518738.33434127894</v>
      </c>
      <c r="BQ63" s="312">
        <v>503613.42081609578</v>
      </c>
      <c r="BR63" s="312">
        <v>488050.10950034123</v>
      </c>
      <c r="BS63" s="312">
        <v>472019.49485296587</v>
      </c>
      <c r="BT63" s="312">
        <v>456104.09471066995</v>
      </c>
      <c r="BU63" s="312">
        <v>440296.16065467196</v>
      </c>
      <c r="BV63" s="312">
        <v>490924.06620902091</v>
      </c>
      <c r="BW63" s="312">
        <v>472888.02986322524</v>
      </c>
      <c r="BX63" s="312">
        <v>454931.69337483088</v>
      </c>
      <c r="BY63" s="312">
        <v>437045.62337567471</v>
      </c>
      <c r="BZ63" s="312">
        <v>419226.06293608417</v>
      </c>
      <c r="CA63" s="312">
        <v>401476.19039371121</v>
      </c>
      <c r="CB63" s="312">
        <v>383806.86817125196</v>
      </c>
      <c r="CC63" s="312">
        <v>366236.90053230495</v>
      </c>
      <c r="CD63" s="312">
        <v>348792.82860871113</v>
      </c>
      <c r="CE63" s="312">
        <v>331508.30265449831</v>
      </c>
      <c r="CF63" s="312">
        <v>314423.08397963864</v>
      </c>
      <c r="CG63" s="312">
        <v>297581.74076270545</v>
      </c>
      <c r="CH63" s="312">
        <v>281032.11120585667</v>
      </c>
      <c r="CI63" s="312">
        <v>264823.61259890971</v>
      </c>
      <c r="CJ63" s="312">
        <v>249005.47426423882</v>
      </c>
      <c r="CK63" s="312">
        <v>233624.96464115276</v>
      </c>
      <c r="CL63" s="312">
        <v>218725.66640920454</v>
      </c>
      <c r="CM63" s="312">
        <v>204345.82633862662</v>
      </c>
      <c r="CN63" s="312">
        <v>190516.76442536313</v>
      </c>
      <c r="CO63" s="312">
        <v>177261.26152220808</v>
      </c>
      <c r="CP63" s="312">
        <v>164591.73878249951</v>
      </c>
      <c r="CQ63" s="312">
        <v>152507.85927184357</v>
      </c>
      <c r="CR63" s="312">
        <v>140992.84403094384</v>
      </c>
      <c r="CS63" s="312">
        <v>130007.1306571918</v>
      </c>
      <c r="CT63" s="312">
        <v>119476.62409409304</v>
      </c>
      <c r="CU63" s="312">
        <v>109269.77828433007</v>
      </c>
      <c r="CV63" s="312">
        <v>99150.819908898382</v>
      </c>
      <c r="CW63" s="312">
        <v>88679.578111832845</v>
      </c>
      <c r="CX63" s="312">
        <v>76984.811633861187</v>
      </c>
      <c r="CY63" s="313">
        <v>62217.111985287112</v>
      </c>
    </row>
    <row r="64" spans="2:103">
      <c r="B64" s="44">
        <f t="shared" si="3"/>
        <v>15.25</v>
      </c>
      <c r="C64" s="45" t="s">
        <v>105</v>
      </c>
      <c r="D64" s="46">
        <f t="shared" si="2"/>
        <v>36514.6</v>
      </c>
      <c r="E64" s="312">
        <v>1074392.7909758387</v>
      </c>
      <c r="F64" s="312">
        <v>1065407.5561507028</v>
      </c>
      <c r="G64" s="312">
        <v>1055213.9927675482</v>
      </c>
      <c r="H64" s="312">
        <v>1044261.0815866124</v>
      </c>
      <c r="I64" s="312">
        <v>1032846.7886852865</v>
      </c>
      <c r="J64" s="312">
        <v>1021147.5160308874</v>
      </c>
      <c r="K64" s="312">
        <v>1009247.6507161174</v>
      </c>
      <c r="L64" s="312">
        <v>997168.50351376273</v>
      </c>
      <c r="M64" s="312">
        <v>984896.33520798257</v>
      </c>
      <c r="N64" s="312">
        <v>972409.34408435319</v>
      </c>
      <c r="O64" s="312">
        <v>959703.52403546334</v>
      </c>
      <c r="P64" s="312">
        <v>946817.2909474636</v>
      </c>
      <c r="Q64" s="312">
        <v>933854.8019503759</v>
      </c>
      <c r="R64" s="312">
        <v>921008.03909083758</v>
      </c>
      <c r="S64" s="312">
        <v>908578.07236891869</v>
      </c>
      <c r="T64" s="312">
        <v>896245.50609357981</v>
      </c>
      <c r="U64" s="312">
        <v>884003.00816269219</v>
      </c>
      <c r="V64" s="312">
        <v>872228.57307180273</v>
      </c>
      <c r="W64" s="312">
        <v>860892.4771940005</v>
      </c>
      <c r="X64" s="312">
        <v>849965.17431319214</v>
      </c>
      <c r="Y64" s="312">
        <v>839417.38068147982</v>
      </c>
      <c r="Z64" s="312">
        <v>829220.15493165236</v>
      </c>
      <c r="AA64" s="312">
        <v>819344.97468943754</v>
      </c>
      <c r="AB64" s="312">
        <v>809763.81148722628</v>
      </c>
      <c r="AC64" s="312">
        <v>800449.20534590981</v>
      </c>
      <c r="AD64" s="312">
        <v>791374.34016376093</v>
      </c>
      <c r="AE64" s="312">
        <v>782513.12083062634</v>
      </c>
      <c r="AF64" s="312">
        <v>773840.25277214288</v>
      </c>
      <c r="AG64" s="312">
        <v>765331.32442264189</v>
      </c>
      <c r="AH64" s="312">
        <v>756962.89292773372</v>
      </c>
      <c r="AI64" s="312">
        <v>748712.57318961073</v>
      </c>
      <c r="AJ64" s="312">
        <v>740559.13019165816</v>
      </c>
      <c r="AK64" s="312">
        <v>732482.57437634526</v>
      </c>
      <c r="AL64" s="312">
        <v>724464.25970431941</v>
      </c>
      <c r="AM64" s="312">
        <v>716486.98389627761</v>
      </c>
      <c r="AN64" s="312">
        <v>708535.09025614394</v>
      </c>
      <c r="AO64" s="312">
        <v>700594.57039806922</v>
      </c>
      <c r="AP64" s="312">
        <v>692653.1671549282</v>
      </c>
      <c r="AQ64" s="312">
        <v>684700.4769364578</v>
      </c>
      <c r="AR64" s="312">
        <v>676728.05083530501</v>
      </c>
      <c r="AS64" s="312">
        <v>668729.49385329627</v>
      </c>
      <c r="AT64" s="312">
        <v>660700.56174258713</v>
      </c>
      <c r="AU64" s="312">
        <v>652639.25513124745</v>
      </c>
      <c r="AV64" s="312">
        <v>644545.91083472397</v>
      </c>
      <c r="AW64" s="312">
        <v>636423.29054793506</v>
      </c>
      <c r="AX64" s="312">
        <v>628276.66747241875</v>
      </c>
      <c r="AY64" s="312">
        <v>620113.91186437674</v>
      </c>
      <c r="AZ64" s="312">
        <v>611945.57699914393</v>
      </c>
      <c r="BA64" s="312">
        <v>603784.987643542</v>
      </c>
      <c r="BB64" s="312">
        <v>666841.81620954431</v>
      </c>
      <c r="BC64" s="312">
        <v>657816.9539665234</v>
      </c>
      <c r="BD64" s="312">
        <v>648865.04128748924</v>
      </c>
      <c r="BE64" s="312">
        <v>640261.1873439824</v>
      </c>
      <c r="BF64" s="312">
        <v>632000.9091590445</v>
      </c>
      <c r="BG64" s="312">
        <v>621514.60964607296</v>
      </c>
      <c r="BH64" s="312">
        <v>609270.38963356509</v>
      </c>
      <c r="BI64" s="312">
        <v>596617.70118190814</v>
      </c>
      <c r="BJ64" s="312">
        <v>583540.39036541001</v>
      </c>
      <c r="BK64" s="312">
        <v>570293.02099448466</v>
      </c>
      <c r="BL64" s="312">
        <v>586727.2145848088</v>
      </c>
      <c r="BM64" s="312">
        <v>572353.71814002784</v>
      </c>
      <c r="BN64" s="312">
        <v>557735.37038117216</v>
      </c>
      <c r="BO64" s="312">
        <v>542858.65323669254</v>
      </c>
      <c r="BP64" s="312">
        <v>527714.24605618557</v>
      </c>
      <c r="BQ64" s="312">
        <v>512332.39308512595</v>
      </c>
      <c r="BR64" s="312">
        <v>496504.29438928911</v>
      </c>
      <c r="BS64" s="312">
        <v>480200.51768781367</v>
      </c>
      <c r="BT64" s="312">
        <v>464013.65438183362</v>
      </c>
      <c r="BU64" s="312">
        <v>447935.82398571447</v>
      </c>
      <c r="BV64" s="312">
        <v>498295.1970768508</v>
      </c>
      <c r="BW64" s="312">
        <v>479991.76935741544</v>
      </c>
      <c r="BX64" s="312">
        <v>461768.98281480861</v>
      </c>
      <c r="BY64" s="312">
        <v>443617.26218154473</v>
      </c>
      <c r="BZ64" s="312">
        <v>425532.79347823741</v>
      </c>
      <c r="CA64" s="312">
        <v>407518.80206468527</v>
      </c>
      <c r="CB64" s="312">
        <v>389586.31308097008</v>
      </c>
      <c r="CC64" s="312">
        <v>371754.41347899754</v>
      </c>
      <c r="CD64" s="312">
        <v>354050.044371064</v>
      </c>
      <c r="CE64" s="312">
        <v>336507.36422060721</v>
      </c>
      <c r="CF64" s="312">
        <v>319166.73608967138</v>
      </c>
      <c r="CG64" s="312">
        <v>302073.40408482286</v>
      </c>
      <c r="CH64" s="312">
        <v>285275.93355281133</v>
      </c>
      <c r="CI64" s="312">
        <v>268824.49476409447</v>
      </c>
      <c r="CJ64" s="312">
        <v>252769.06922542097</v>
      </c>
      <c r="CK64" s="312">
        <v>237157.64994029334</v>
      </c>
      <c r="CL64" s="312">
        <v>222034.49033645878</v>
      </c>
      <c r="CM64" s="312">
        <v>207438.42896259986</v>
      </c>
      <c r="CN64" s="312">
        <v>193401.27429238279</v>
      </c>
      <c r="CO64" s="312">
        <v>179946.16764071133</v>
      </c>
      <c r="CP64" s="312">
        <v>167085.73469673569</v>
      </c>
      <c r="CQ64" s="312">
        <v>154819.65043842912</v>
      </c>
      <c r="CR64" s="312">
        <v>143130.89898089736</v>
      </c>
      <c r="CS64" s="312">
        <v>131979.33558855503</v>
      </c>
      <c r="CT64" s="312">
        <v>121289.75871615621</v>
      </c>
      <c r="CU64" s="312">
        <v>110928.64303615717</v>
      </c>
      <c r="CV64" s="312">
        <v>100656.6513617673</v>
      </c>
      <c r="CW64" s="312">
        <v>90026.939011668874</v>
      </c>
      <c r="CX64" s="312">
        <v>78155.026385544566</v>
      </c>
      <c r="CY64" s="313">
        <v>63163.356570013399</v>
      </c>
    </row>
    <row r="65" spans="2:103">
      <c r="B65" s="44">
        <f t="shared" si="3"/>
        <v>15.5</v>
      </c>
      <c r="C65" s="45" t="s">
        <v>107</v>
      </c>
      <c r="D65" s="46">
        <f t="shared" si="2"/>
        <v>37113.199999999997</v>
      </c>
      <c r="E65" s="312">
        <v>1095364.0459400984</v>
      </c>
      <c r="F65" s="312">
        <v>1086211.8632060853</v>
      </c>
      <c r="G65" s="312">
        <v>1075827.6960098057</v>
      </c>
      <c r="H65" s="312">
        <v>1064669.2355608905</v>
      </c>
      <c r="I65" s="312">
        <v>1053040.2321344838</v>
      </c>
      <c r="J65" s="312">
        <v>1041120.5117344281</v>
      </c>
      <c r="K65" s="312">
        <v>1028996.0953733949</v>
      </c>
      <c r="L65" s="312">
        <v>1016688.697842567</v>
      </c>
      <c r="M65" s="312">
        <v>1004184.2985359944</v>
      </c>
      <c r="N65" s="312">
        <v>991460.65520466561</v>
      </c>
      <c r="O65" s="312">
        <v>978513.66827684129</v>
      </c>
      <c r="P65" s="312">
        <v>965382.49134169682</v>
      </c>
      <c r="Q65" s="312">
        <v>952173.31081919873</v>
      </c>
      <c r="R65" s="312">
        <v>939081.86768352287</v>
      </c>
      <c r="S65" s="312">
        <v>926415.14423837839</v>
      </c>
      <c r="T65" s="312">
        <v>913847.49017633498</v>
      </c>
      <c r="U65" s="312">
        <v>901371.43031553668</v>
      </c>
      <c r="V65" s="312">
        <v>889372.38920148951</v>
      </c>
      <c r="W65" s="312">
        <v>877820.07994067157</v>
      </c>
      <c r="X65" s="312">
        <v>866684.39509739622</v>
      </c>
      <c r="Y65" s="312">
        <v>855935.49344162014</v>
      </c>
      <c r="Z65" s="312">
        <v>845543.88145352912</v>
      </c>
      <c r="AA65" s="312">
        <v>835480.49146545166</v>
      </c>
      <c r="AB65" s="312">
        <v>825716.7580741602</v>
      </c>
      <c r="AC65" s="312">
        <v>816224.69421712472</v>
      </c>
      <c r="AD65" s="312">
        <v>806976.96807427239</v>
      </c>
      <c r="AE65" s="312">
        <v>797946.98173196032</v>
      </c>
      <c r="AF65" s="312">
        <v>789108.9523282398</v>
      </c>
      <c r="AG65" s="312">
        <v>780437.99618850253</v>
      </c>
      <c r="AH65" s="312">
        <v>771910.21625912748</v>
      </c>
      <c r="AI65" s="312">
        <v>763502.79295515851</v>
      </c>
      <c r="AJ65" s="312">
        <v>755194.07835817453</v>
      </c>
      <c r="AK65" s="312">
        <v>746963.69353472756</v>
      </c>
      <c r="AL65" s="312">
        <v>738792.62859680096</v>
      </c>
      <c r="AM65" s="312">
        <v>730663.34499691334</v>
      </c>
      <c r="AN65" s="312">
        <v>722559.87944538682</v>
      </c>
      <c r="AO65" s="312">
        <v>714467.94875977084</v>
      </c>
      <c r="AP65" s="312">
        <v>706375.05491064291</v>
      </c>
      <c r="AQ65" s="312">
        <v>698270.58951826161</v>
      </c>
      <c r="AR65" s="312">
        <v>690145.93708522024</v>
      </c>
      <c r="AS65" s="312">
        <v>681994.57632574288</v>
      </c>
      <c r="AT65" s="312">
        <v>673812.17907701351</v>
      </c>
      <c r="AU65" s="312">
        <v>665596.70645631105</v>
      </c>
      <c r="AV65" s="312">
        <v>657348.50216425001</v>
      </c>
      <c r="AW65" s="312">
        <v>649070.38313365821</v>
      </c>
      <c r="AX65" s="312">
        <v>640767.72809058742</v>
      </c>
      <c r="AY65" s="312">
        <v>632448.56503418088</v>
      </c>
      <c r="AZ65" s="312">
        <v>624123.65916227363</v>
      </c>
      <c r="BA65" s="312">
        <v>615806.60337784549</v>
      </c>
      <c r="BB65" s="312">
        <v>678707.39660779934</v>
      </c>
      <c r="BC65" s="312">
        <v>669527.31738615176</v>
      </c>
      <c r="BD65" s="312">
        <v>660421.45677139994</v>
      </c>
      <c r="BE65" s="312">
        <v>651669.83425422735</v>
      </c>
      <c r="BF65" s="312">
        <v>643267.91037980618</v>
      </c>
      <c r="BG65" s="312">
        <v>632600.27998160629</v>
      </c>
      <c r="BH65" s="312">
        <v>620143.28435271524</v>
      </c>
      <c r="BI65" s="312">
        <v>607270.37810522201</v>
      </c>
      <c r="BJ65" s="312">
        <v>593965.09726417263</v>
      </c>
      <c r="BK65" s="312">
        <v>580486.5327486567</v>
      </c>
      <c r="BL65" s="312">
        <v>596685.86156411609</v>
      </c>
      <c r="BM65" s="312">
        <v>582073.45046550944</v>
      </c>
      <c r="BN65" s="312">
        <v>567211.82554992114</v>
      </c>
      <c r="BO65" s="312">
        <v>552087.22578407486</v>
      </c>
      <c r="BP65" s="312">
        <v>536690.15777109214</v>
      </c>
      <c r="BQ65" s="312">
        <v>521051.36535415601</v>
      </c>
      <c r="BR65" s="312">
        <v>504958.47927823698</v>
      </c>
      <c r="BS65" s="312">
        <v>488381.54052266147</v>
      </c>
      <c r="BT65" s="312">
        <v>471923.21405299718</v>
      </c>
      <c r="BU65" s="312">
        <v>455575.48731675697</v>
      </c>
      <c r="BV65" s="312">
        <v>505666.32794468058</v>
      </c>
      <c r="BW65" s="312">
        <v>487095.50885160564</v>
      </c>
      <c r="BX65" s="312">
        <v>468606.27225478622</v>
      </c>
      <c r="BY65" s="312">
        <v>450188.9009874147</v>
      </c>
      <c r="BZ65" s="312">
        <v>431839.52402039064</v>
      </c>
      <c r="CA65" s="312">
        <v>413561.41373565933</v>
      </c>
      <c r="CB65" s="312">
        <v>395365.75799068797</v>
      </c>
      <c r="CC65" s="312">
        <v>377271.92642569001</v>
      </c>
      <c r="CD65" s="312">
        <v>359307.2601334168</v>
      </c>
      <c r="CE65" s="312">
        <v>341506.42578671605</v>
      </c>
      <c r="CF65" s="312">
        <v>323910.388199704</v>
      </c>
      <c r="CG65" s="312">
        <v>306565.06740694027</v>
      </c>
      <c r="CH65" s="312">
        <v>289519.75589976594</v>
      </c>
      <c r="CI65" s="312">
        <v>272825.37692927918</v>
      </c>
      <c r="CJ65" s="312">
        <v>256532.66418660313</v>
      </c>
      <c r="CK65" s="312">
        <v>240690.33523943392</v>
      </c>
      <c r="CL65" s="312">
        <v>225343.31426371302</v>
      </c>
      <c r="CM65" s="312">
        <v>210531.03158657308</v>
      </c>
      <c r="CN65" s="312">
        <v>196285.78415940242</v>
      </c>
      <c r="CO65" s="312">
        <v>182631.07375921455</v>
      </c>
      <c r="CP65" s="312">
        <v>169579.73061097183</v>
      </c>
      <c r="CQ65" s="312">
        <v>157131.44160501467</v>
      </c>
      <c r="CR65" s="312">
        <v>145268.95393085084</v>
      </c>
      <c r="CS65" s="312">
        <v>133951.54051991823</v>
      </c>
      <c r="CT65" s="312">
        <v>123102.89333821935</v>
      </c>
      <c r="CU65" s="312">
        <v>112587.50778798426</v>
      </c>
      <c r="CV65" s="312">
        <v>102162.48281463621</v>
      </c>
      <c r="CW65" s="312">
        <v>91374.299911504888</v>
      </c>
      <c r="CX65" s="312">
        <v>79325.241137227946</v>
      </c>
      <c r="CY65" s="313">
        <v>64109.601154739656</v>
      </c>
    </row>
    <row r="66" spans="2:103">
      <c r="B66" s="44">
        <f t="shared" si="3"/>
        <v>15.75</v>
      </c>
      <c r="C66" s="45" t="s">
        <v>106</v>
      </c>
      <c r="D66" s="46">
        <f t="shared" si="2"/>
        <v>37711.799999999996</v>
      </c>
      <c r="E66" s="312">
        <v>1116335.3009043583</v>
      </c>
      <c r="F66" s="312">
        <v>1107016.170261468</v>
      </c>
      <c r="G66" s="312">
        <v>1096441.3992520631</v>
      </c>
      <c r="H66" s="312">
        <v>1085077.3895351689</v>
      </c>
      <c r="I66" s="312">
        <v>1073233.6755836816</v>
      </c>
      <c r="J66" s="312">
        <v>1061093.5074379691</v>
      </c>
      <c r="K66" s="312">
        <v>1048744.5400306724</v>
      </c>
      <c r="L66" s="312">
        <v>1036208.8921713715</v>
      </c>
      <c r="M66" s="312">
        <v>1023472.2618640062</v>
      </c>
      <c r="N66" s="312">
        <v>1010511.9663249783</v>
      </c>
      <c r="O66" s="312">
        <v>997323.81251821923</v>
      </c>
      <c r="P66" s="312">
        <v>983947.69173593004</v>
      </c>
      <c r="Q66" s="312">
        <v>970491.81968802155</v>
      </c>
      <c r="R66" s="312">
        <v>957155.69627620839</v>
      </c>
      <c r="S66" s="312">
        <v>944252.21610783832</v>
      </c>
      <c r="T66" s="312">
        <v>931449.47425909014</v>
      </c>
      <c r="U66" s="312">
        <v>918739.8524683814</v>
      </c>
      <c r="V66" s="312">
        <v>906516.20533117675</v>
      </c>
      <c r="W66" s="312">
        <v>894747.68268734263</v>
      </c>
      <c r="X66" s="312">
        <v>883403.6158816003</v>
      </c>
      <c r="Y66" s="312">
        <v>872453.6062017607</v>
      </c>
      <c r="Z66" s="312">
        <v>861867.60797540611</v>
      </c>
      <c r="AA66" s="312">
        <v>851616.00824146601</v>
      </c>
      <c r="AB66" s="312">
        <v>841669.70466109435</v>
      </c>
      <c r="AC66" s="312">
        <v>832000.18308833975</v>
      </c>
      <c r="AD66" s="312">
        <v>822579.59598478407</v>
      </c>
      <c r="AE66" s="312">
        <v>813380.84263329452</v>
      </c>
      <c r="AF66" s="312">
        <v>804377.65188433672</v>
      </c>
      <c r="AG66" s="312">
        <v>795544.66795436339</v>
      </c>
      <c r="AH66" s="312">
        <v>786857.53959052172</v>
      </c>
      <c r="AI66" s="312">
        <v>778293.01272070652</v>
      </c>
      <c r="AJ66" s="312">
        <v>769829.02652469114</v>
      </c>
      <c r="AK66" s="312">
        <v>761444.81269310997</v>
      </c>
      <c r="AL66" s="312">
        <v>753120.99748928263</v>
      </c>
      <c r="AM66" s="312">
        <v>744839.70609754918</v>
      </c>
      <c r="AN66" s="312">
        <v>736584.66863463004</v>
      </c>
      <c r="AO66" s="312">
        <v>728341.32712147257</v>
      </c>
      <c r="AP66" s="312">
        <v>720096.94266635797</v>
      </c>
      <c r="AQ66" s="312">
        <v>711840.70210006565</v>
      </c>
      <c r="AR66" s="312">
        <v>703563.8233351357</v>
      </c>
      <c r="AS66" s="312">
        <v>695259.65879818948</v>
      </c>
      <c r="AT66" s="312">
        <v>686923.79641144001</v>
      </c>
      <c r="AU66" s="312">
        <v>678554.15778137487</v>
      </c>
      <c r="AV66" s="312">
        <v>670151.09349377616</v>
      </c>
      <c r="AW66" s="312">
        <v>661717.47571938136</v>
      </c>
      <c r="AX66" s="312">
        <v>653258.78870875621</v>
      </c>
      <c r="AY66" s="312">
        <v>644783.21820398525</v>
      </c>
      <c r="AZ66" s="312">
        <v>636301.74132540356</v>
      </c>
      <c r="BA66" s="312">
        <v>627828.21911214909</v>
      </c>
      <c r="BB66" s="312">
        <v>690572.97700605448</v>
      </c>
      <c r="BC66" s="312">
        <v>681237.68080578011</v>
      </c>
      <c r="BD66" s="312">
        <v>671977.87225531065</v>
      </c>
      <c r="BE66" s="312">
        <v>663078.48116447241</v>
      </c>
      <c r="BF66" s="312">
        <v>654534.91160056787</v>
      </c>
      <c r="BG66" s="312">
        <v>643685.9503171395</v>
      </c>
      <c r="BH66" s="312">
        <v>631016.17907186539</v>
      </c>
      <c r="BI66" s="312">
        <v>617923.05502853601</v>
      </c>
      <c r="BJ66" s="312">
        <v>604389.80416293535</v>
      </c>
      <c r="BK66" s="312">
        <v>590680.04450282862</v>
      </c>
      <c r="BL66" s="312">
        <v>606644.50854342361</v>
      </c>
      <c r="BM66" s="312">
        <v>591793.18279099104</v>
      </c>
      <c r="BN66" s="312">
        <v>576688.28071867023</v>
      </c>
      <c r="BO66" s="312">
        <v>561315.79833145731</v>
      </c>
      <c r="BP66" s="312">
        <v>545666.06948599871</v>
      </c>
      <c r="BQ66" s="312">
        <v>529770.33762318606</v>
      </c>
      <c r="BR66" s="312">
        <v>513412.66416718485</v>
      </c>
      <c r="BS66" s="312">
        <v>496562.56335750938</v>
      </c>
      <c r="BT66" s="312">
        <v>479832.77372416074</v>
      </c>
      <c r="BU66" s="312">
        <v>463215.15064779948</v>
      </c>
      <c r="BV66" s="312">
        <v>505666.32794468058</v>
      </c>
      <c r="BW66" s="312">
        <v>487095.50885160564</v>
      </c>
      <c r="BX66" s="312">
        <v>468606.27225478622</v>
      </c>
      <c r="BY66" s="312">
        <v>450188.9009874147</v>
      </c>
      <c r="BZ66" s="312">
        <v>431839.52402039064</v>
      </c>
      <c r="CA66" s="312">
        <v>413561.41373565933</v>
      </c>
      <c r="CB66" s="312">
        <v>395365.75799068797</v>
      </c>
      <c r="CC66" s="312">
        <v>377271.92642569001</v>
      </c>
      <c r="CD66" s="312">
        <v>359307.2601334168</v>
      </c>
      <c r="CE66" s="312">
        <v>341506.42578671605</v>
      </c>
      <c r="CF66" s="312">
        <v>323910.388199704</v>
      </c>
      <c r="CG66" s="312">
        <v>306565.06740694027</v>
      </c>
      <c r="CH66" s="312">
        <v>289519.75589976594</v>
      </c>
      <c r="CI66" s="312">
        <v>272825.37692927918</v>
      </c>
      <c r="CJ66" s="312">
        <v>256532.66418660313</v>
      </c>
      <c r="CK66" s="312">
        <v>240690.33523943392</v>
      </c>
      <c r="CL66" s="312">
        <v>225343.31426371302</v>
      </c>
      <c r="CM66" s="312">
        <v>210531.03158657308</v>
      </c>
      <c r="CN66" s="312">
        <v>196285.78415940242</v>
      </c>
      <c r="CO66" s="312">
        <v>182631.07375921455</v>
      </c>
      <c r="CP66" s="312">
        <v>169579.73061097183</v>
      </c>
      <c r="CQ66" s="312">
        <v>157131.44160501467</v>
      </c>
      <c r="CR66" s="312">
        <v>145268.95393085084</v>
      </c>
      <c r="CS66" s="312">
        <v>133951.54051991823</v>
      </c>
      <c r="CT66" s="312">
        <v>123102.89333821935</v>
      </c>
      <c r="CU66" s="312">
        <v>112587.50778798426</v>
      </c>
      <c r="CV66" s="312">
        <v>102162.48281463621</v>
      </c>
      <c r="CW66" s="312">
        <v>91374.299911504888</v>
      </c>
      <c r="CX66" s="312">
        <v>79325.241137227946</v>
      </c>
      <c r="CY66" s="313">
        <v>64109.601154739656</v>
      </c>
    </row>
    <row r="67" spans="2:103">
      <c r="B67" s="44">
        <f t="shared" si="3"/>
        <v>16</v>
      </c>
      <c r="C67" s="45" t="s">
        <v>61</v>
      </c>
      <c r="D67" s="46">
        <f t="shared" si="2"/>
        <v>38310.399999999994</v>
      </c>
      <c r="E67" s="312">
        <v>1137306.555868618</v>
      </c>
      <c r="F67" s="312">
        <v>1127820.4773168506</v>
      </c>
      <c r="G67" s="312">
        <v>1117055.1024943206</v>
      </c>
      <c r="H67" s="312">
        <v>1105485.543509447</v>
      </c>
      <c r="I67" s="312">
        <v>1093427.1190328789</v>
      </c>
      <c r="J67" s="312">
        <v>1081066.5031415098</v>
      </c>
      <c r="K67" s="312">
        <v>1068492.9846879498</v>
      </c>
      <c r="L67" s="312">
        <v>1055729.0865001758</v>
      </c>
      <c r="M67" s="312">
        <v>1042760.225192018</v>
      </c>
      <c r="N67" s="312">
        <v>1029563.2774452907</v>
      </c>
      <c r="O67" s="312">
        <v>1016133.9567595969</v>
      </c>
      <c r="P67" s="312">
        <v>1002512.892130163</v>
      </c>
      <c r="Q67" s="312">
        <v>988810.32855684438</v>
      </c>
      <c r="R67" s="312">
        <v>975229.52486889367</v>
      </c>
      <c r="S67" s="312">
        <v>962089.28797729802</v>
      </c>
      <c r="T67" s="312">
        <v>949051.45834184531</v>
      </c>
      <c r="U67" s="312">
        <v>936108.27462122589</v>
      </c>
      <c r="V67" s="312">
        <v>923660.02146086376</v>
      </c>
      <c r="W67" s="312">
        <v>911675.2854340137</v>
      </c>
      <c r="X67" s="312">
        <v>900122.83666580438</v>
      </c>
      <c r="Y67" s="312">
        <v>888971.71896190126</v>
      </c>
      <c r="Z67" s="312">
        <v>878191.33449728286</v>
      </c>
      <c r="AA67" s="312">
        <v>867751.52501748013</v>
      </c>
      <c r="AB67" s="312">
        <v>857622.65124802827</v>
      </c>
      <c r="AC67" s="312">
        <v>847775.67195955466</v>
      </c>
      <c r="AD67" s="312">
        <v>838182.22389529564</v>
      </c>
      <c r="AE67" s="312">
        <v>828814.70353462861</v>
      </c>
      <c r="AF67" s="312">
        <v>819646.35144043365</v>
      </c>
      <c r="AG67" s="312">
        <v>810651.33972022403</v>
      </c>
      <c r="AH67" s="312">
        <v>801804.86292191572</v>
      </c>
      <c r="AI67" s="312">
        <v>793083.2324862543</v>
      </c>
      <c r="AJ67" s="312">
        <v>784463.97469120775</v>
      </c>
      <c r="AK67" s="312">
        <v>775925.93185149215</v>
      </c>
      <c r="AL67" s="312">
        <v>767449.36638176406</v>
      </c>
      <c r="AM67" s="312">
        <v>759016.06719818478</v>
      </c>
      <c r="AN67" s="312">
        <v>750609.45782387292</v>
      </c>
      <c r="AO67" s="312">
        <v>742214.70548317418</v>
      </c>
      <c r="AP67" s="312">
        <v>733818.83042207267</v>
      </c>
      <c r="AQ67" s="312">
        <v>725410.81468186947</v>
      </c>
      <c r="AR67" s="312">
        <v>716981.70958505094</v>
      </c>
      <c r="AS67" s="312">
        <v>708524.74127063609</v>
      </c>
      <c r="AT67" s="312">
        <v>700035.41374586639</v>
      </c>
      <c r="AU67" s="312">
        <v>691511.60910643847</v>
      </c>
      <c r="AV67" s="312">
        <v>682953.68482330232</v>
      </c>
      <c r="AW67" s="312">
        <v>674364.56830510451</v>
      </c>
      <c r="AX67" s="312">
        <v>665749.849326925</v>
      </c>
      <c r="AY67" s="312">
        <v>657117.87137378938</v>
      </c>
      <c r="AZ67" s="312">
        <v>648479.82348853326</v>
      </c>
      <c r="BA67" s="312">
        <v>639849.83484645246</v>
      </c>
      <c r="BB67" s="312">
        <v>702438.55740430963</v>
      </c>
      <c r="BC67" s="312">
        <v>692948.04422540858</v>
      </c>
      <c r="BD67" s="312">
        <v>683534.28773922147</v>
      </c>
      <c r="BE67" s="312">
        <v>674487.12807471748</v>
      </c>
      <c r="BF67" s="312">
        <v>665801.91282132966</v>
      </c>
      <c r="BG67" s="312">
        <v>654771.62065267295</v>
      </c>
      <c r="BH67" s="312">
        <v>641889.07379101578</v>
      </c>
      <c r="BI67" s="312">
        <v>628575.73195185</v>
      </c>
      <c r="BJ67" s="312">
        <v>614814.51106169808</v>
      </c>
      <c r="BK67" s="312">
        <v>600873.55625700078</v>
      </c>
      <c r="BL67" s="312">
        <v>616603.15552273102</v>
      </c>
      <c r="BM67" s="312">
        <v>601512.91511647264</v>
      </c>
      <c r="BN67" s="312">
        <v>586164.7358874192</v>
      </c>
      <c r="BO67" s="312">
        <v>570544.37087883952</v>
      </c>
      <c r="BP67" s="312">
        <v>554641.98120090528</v>
      </c>
      <c r="BQ67" s="312">
        <v>538489.30989221612</v>
      </c>
      <c r="BR67" s="312">
        <v>521866.84905613272</v>
      </c>
      <c r="BS67" s="312">
        <v>504743.58619235718</v>
      </c>
      <c r="BT67" s="312">
        <v>487742.3333953243</v>
      </c>
      <c r="BU67" s="312">
        <v>470854.81397884199</v>
      </c>
      <c r="BV67" s="312">
        <v>505666.32794468058</v>
      </c>
      <c r="BW67" s="312">
        <v>487095.50885160564</v>
      </c>
      <c r="BX67" s="312">
        <v>468606.27225478622</v>
      </c>
      <c r="BY67" s="312">
        <v>450188.9009874147</v>
      </c>
      <c r="BZ67" s="312">
        <v>431839.52402039064</v>
      </c>
      <c r="CA67" s="312">
        <v>413561.41373565933</v>
      </c>
      <c r="CB67" s="312">
        <v>395365.75799068797</v>
      </c>
      <c r="CC67" s="312">
        <v>377271.92642569001</v>
      </c>
      <c r="CD67" s="312">
        <v>359307.2601334168</v>
      </c>
      <c r="CE67" s="312">
        <v>341506.42578671605</v>
      </c>
      <c r="CF67" s="312">
        <v>323910.388199704</v>
      </c>
      <c r="CG67" s="312">
        <v>306565.06740694027</v>
      </c>
      <c r="CH67" s="312">
        <v>289519.75589976594</v>
      </c>
      <c r="CI67" s="312">
        <v>272825.37692927918</v>
      </c>
      <c r="CJ67" s="312">
        <v>256532.66418660313</v>
      </c>
      <c r="CK67" s="312">
        <v>240690.33523943392</v>
      </c>
      <c r="CL67" s="312">
        <v>225343.31426371302</v>
      </c>
      <c r="CM67" s="312">
        <v>210531.03158657308</v>
      </c>
      <c r="CN67" s="312">
        <v>196285.78415940242</v>
      </c>
      <c r="CO67" s="312">
        <v>182631.07375921455</v>
      </c>
      <c r="CP67" s="312">
        <v>169579.73061097183</v>
      </c>
      <c r="CQ67" s="312">
        <v>157131.44160501467</v>
      </c>
      <c r="CR67" s="312">
        <v>145268.95393085084</v>
      </c>
      <c r="CS67" s="312">
        <v>133951.54051991823</v>
      </c>
      <c r="CT67" s="312">
        <v>123102.89333821935</v>
      </c>
      <c r="CU67" s="312">
        <v>112587.50778798426</v>
      </c>
      <c r="CV67" s="312">
        <v>102162.48281463621</v>
      </c>
      <c r="CW67" s="312">
        <v>91374.299911504888</v>
      </c>
      <c r="CX67" s="312">
        <v>79325.241137227946</v>
      </c>
      <c r="CY67" s="313">
        <v>64109.601154739656</v>
      </c>
    </row>
    <row r="68" spans="2:103">
      <c r="B68" s="44">
        <f t="shared" si="3"/>
        <v>16.25</v>
      </c>
      <c r="C68" s="45" t="s">
        <v>108</v>
      </c>
      <c r="D68" s="46">
        <f t="shared" si="2"/>
        <v>38909</v>
      </c>
      <c r="E68" s="312">
        <v>1158277.8108328779</v>
      </c>
      <c r="F68" s="312">
        <v>1148624.7843722333</v>
      </c>
      <c r="G68" s="312">
        <v>1137668.8057365781</v>
      </c>
      <c r="H68" s="312">
        <v>1125893.6974837251</v>
      </c>
      <c r="I68" s="312">
        <v>1113620.5624820767</v>
      </c>
      <c r="J68" s="312">
        <v>1101039.4988450508</v>
      </c>
      <c r="K68" s="312">
        <v>1088241.4293452275</v>
      </c>
      <c r="L68" s="312">
        <v>1075249.2808289803</v>
      </c>
      <c r="M68" s="312">
        <v>1062048.1885200297</v>
      </c>
      <c r="N68" s="312">
        <v>1048614.5885656034</v>
      </c>
      <c r="O68" s="312">
        <v>1034944.1010009749</v>
      </c>
      <c r="P68" s="312">
        <v>1021078.0925243963</v>
      </c>
      <c r="Q68" s="312">
        <v>1007128.8374256672</v>
      </c>
      <c r="R68" s="312">
        <v>993303.35346157919</v>
      </c>
      <c r="S68" s="312">
        <v>979926.35984675772</v>
      </c>
      <c r="T68" s="312">
        <v>966653.44242460071</v>
      </c>
      <c r="U68" s="312">
        <v>953476.69677407085</v>
      </c>
      <c r="V68" s="312">
        <v>940803.83759055077</v>
      </c>
      <c r="W68" s="312">
        <v>928602.88818068476</v>
      </c>
      <c r="X68" s="312">
        <v>916842.05745000846</v>
      </c>
      <c r="Y68" s="312">
        <v>905489.83172204182</v>
      </c>
      <c r="Z68" s="312">
        <v>894515.06101915985</v>
      </c>
      <c r="AA68" s="312">
        <v>883887.04179349425</v>
      </c>
      <c r="AB68" s="312">
        <v>873575.59783496242</v>
      </c>
      <c r="AC68" s="312">
        <v>863551.16083076969</v>
      </c>
      <c r="AD68" s="312">
        <v>853784.85180580732</v>
      </c>
      <c r="AE68" s="312">
        <v>844248.56443596282</v>
      </c>
      <c r="AF68" s="312">
        <v>834915.05099653057</v>
      </c>
      <c r="AG68" s="312">
        <v>825758.0114860849</v>
      </c>
      <c r="AH68" s="312">
        <v>816752.18625330972</v>
      </c>
      <c r="AI68" s="312">
        <v>807873.45225180232</v>
      </c>
      <c r="AJ68" s="312">
        <v>799098.92285772436</v>
      </c>
      <c r="AK68" s="312">
        <v>790407.05100987456</v>
      </c>
      <c r="AL68" s="312">
        <v>781777.73527424573</v>
      </c>
      <c r="AM68" s="312">
        <v>773192.42829882063</v>
      </c>
      <c r="AN68" s="312">
        <v>764634.24701311602</v>
      </c>
      <c r="AO68" s="312">
        <v>756088.08384487592</v>
      </c>
      <c r="AP68" s="312">
        <v>747540.71817778761</v>
      </c>
      <c r="AQ68" s="312">
        <v>738980.92726367351</v>
      </c>
      <c r="AR68" s="312">
        <v>730399.5958349664</v>
      </c>
      <c r="AS68" s="312">
        <v>721789.82374308282</v>
      </c>
      <c r="AT68" s="312">
        <v>713147.03108029289</v>
      </c>
      <c r="AU68" s="312">
        <v>704469.06043150229</v>
      </c>
      <c r="AV68" s="312">
        <v>695756.27615282848</v>
      </c>
      <c r="AW68" s="312">
        <v>687011.66089082777</v>
      </c>
      <c r="AX68" s="312">
        <v>678240.90994509379</v>
      </c>
      <c r="AY68" s="312">
        <v>669452.52454359364</v>
      </c>
      <c r="AZ68" s="312">
        <v>660657.90565166296</v>
      </c>
      <c r="BA68" s="312">
        <v>651871.45058075606</v>
      </c>
      <c r="BB68" s="312">
        <v>714304.13780256477</v>
      </c>
      <c r="BC68" s="312">
        <v>704658.40764503682</v>
      </c>
      <c r="BD68" s="312">
        <v>695090.70322313206</v>
      </c>
      <c r="BE68" s="312">
        <v>685895.77498496254</v>
      </c>
      <c r="BF68" s="312">
        <v>677068.91404209146</v>
      </c>
      <c r="BG68" s="312">
        <v>665857.29098820628</v>
      </c>
      <c r="BH68" s="312">
        <v>652761.96851016593</v>
      </c>
      <c r="BI68" s="312">
        <v>639228.40887516399</v>
      </c>
      <c r="BJ68" s="312">
        <v>625239.21796046069</v>
      </c>
      <c r="BK68" s="312">
        <v>611067.0680111727</v>
      </c>
      <c r="BL68" s="312">
        <v>626561.80250203854</v>
      </c>
      <c r="BM68" s="312">
        <v>611232.64744195424</v>
      </c>
      <c r="BN68" s="312">
        <v>595641.19105616829</v>
      </c>
      <c r="BO68" s="312">
        <v>579772.94342622196</v>
      </c>
      <c r="BP68" s="312">
        <v>563617.89291581186</v>
      </c>
      <c r="BQ68" s="312">
        <v>547208.28216124629</v>
      </c>
      <c r="BR68" s="312">
        <v>530321.03394508059</v>
      </c>
      <c r="BS68" s="312">
        <v>512924.60902720509</v>
      </c>
      <c r="BT68" s="312">
        <v>495651.89306648797</v>
      </c>
      <c r="BU68" s="312">
        <v>478494.4773098845</v>
      </c>
      <c r="BV68" s="312">
        <v>505666.32794468058</v>
      </c>
      <c r="BW68" s="312">
        <v>487095.50885160564</v>
      </c>
      <c r="BX68" s="312">
        <v>468606.27225478622</v>
      </c>
      <c r="BY68" s="312">
        <v>450188.9009874147</v>
      </c>
      <c r="BZ68" s="312">
        <v>431839.52402039064</v>
      </c>
      <c r="CA68" s="312">
        <v>413561.41373565933</v>
      </c>
      <c r="CB68" s="312">
        <v>395365.75799068797</v>
      </c>
      <c r="CC68" s="312">
        <v>377271.92642569001</v>
      </c>
      <c r="CD68" s="312">
        <v>359307.2601334168</v>
      </c>
      <c r="CE68" s="312">
        <v>341506.42578671605</v>
      </c>
      <c r="CF68" s="312">
        <v>323910.388199704</v>
      </c>
      <c r="CG68" s="312">
        <v>306565.06740694027</v>
      </c>
      <c r="CH68" s="312">
        <v>289519.75589976594</v>
      </c>
      <c r="CI68" s="312">
        <v>272825.37692927918</v>
      </c>
      <c r="CJ68" s="312">
        <v>256532.66418660313</v>
      </c>
      <c r="CK68" s="312">
        <v>240690.33523943392</v>
      </c>
      <c r="CL68" s="312">
        <v>225343.31426371302</v>
      </c>
      <c r="CM68" s="312">
        <v>210531.03158657308</v>
      </c>
      <c r="CN68" s="312">
        <v>196285.78415940242</v>
      </c>
      <c r="CO68" s="312">
        <v>182631.07375921455</v>
      </c>
      <c r="CP68" s="312">
        <v>169579.73061097183</v>
      </c>
      <c r="CQ68" s="312">
        <v>157131.44160501467</v>
      </c>
      <c r="CR68" s="312">
        <v>145268.95393085084</v>
      </c>
      <c r="CS68" s="312">
        <v>133951.54051991823</v>
      </c>
      <c r="CT68" s="312">
        <v>123102.89333821935</v>
      </c>
      <c r="CU68" s="312">
        <v>112587.50778798426</v>
      </c>
      <c r="CV68" s="312">
        <v>102162.48281463621</v>
      </c>
      <c r="CW68" s="312">
        <v>91374.299911504888</v>
      </c>
      <c r="CX68" s="312">
        <v>79325.241137227946</v>
      </c>
      <c r="CY68" s="313">
        <v>64109.601154739656</v>
      </c>
    </row>
    <row r="69" spans="2:103">
      <c r="B69" s="44">
        <f t="shared" si="3"/>
        <v>16.5</v>
      </c>
      <c r="C69" s="45" t="s">
        <v>110</v>
      </c>
      <c r="D69" s="46">
        <f t="shared" si="2"/>
        <v>39507.599999999999</v>
      </c>
      <c r="E69" s="312">
        <v>1179249.0657971376</v>
      </c>
      <c r="F69" s="312">
        <v>1169429.0914276158</v>
      </c>
      <c r="G69" s="312">
        <v>1158282.5089788355</v>
      </c>
      <c r="H69" s="312">
        <v>1146301.8514580033</v>
      </c>
      <c r="I69" s="312">
        <v>1133814.005931274</v>
      </c>
      <c r="J69" s="312">
        <v>1121012.4945485913</v>
      </c>
      <c r="K69" s="312">
        <v>1107989.8740025049</v>
      </c>
      <c r="L69" s="312">
        <v>1094769.4751577845</v>
      </c>
      <c r="M69" s="312">
        <v>1081336.1518480415</v>
      </c>
      <c r="N69" s="312">
        <v>1067665.8996859158</v>
      </c>
      <c r="O69" s="312">
        <v>1053754.2452423526</v>
      </c>
      <c r="P69" s="312">
        <v>1039643.2929186295</v>
      </c>
      <c r="Q69" s="312">
        <v>1025447.34629449</v>
      </c>
      <c r="R69" s="312">
        <v>1011377.1820542645</v>
      </c>
      <c r="S69" s="312">
        <v>997763.43171621743</v>
      </c>
      <c r="T69" s="312">
        <v>984255.42650735565</v>
      </c>
      <c r="U69" s="312">
        <v>970845.11892691534</v>
      </c>
      <c r="V69" s="312">
        <v>957947.65372023778</v>
      </c>
      <c r="W69" s="312">
        <v>945530.49092735583</v>
      </c>
      <c r="X69" s="312">
        <v>933561.27823421254</v>
      </c>
      <c r="Y69" s="312">
        <v>922007.94448218215</v>
      </c>
      <c r="Z69" s="312">
        <v>910838.78754103673</v>
      </c>
      <c r="AA69" s="312">
        <v>900022.55856950837</v>
      </c>
      <c r="AB69" s="312">
        <v>889528.54442189634</v>
      </c>
      <c r="AC69" s="312">
        <v>879326.6497019846</v>
      </c>
      <c r="AD69" s="312">
        <v>869387.47971631878</v>
      </c>
      <c r="AE69" s="312">
        <v>859682.42533729679</v>
      </c>
      <c r="AF69" s="312">
        <v>850183.75055262749</v>
      </c>
      <c r="AG69" s="312">
        <v>840864.68325194553</v>
      </c>
      <c r="AH69" s="312">
        <v>831699.50958470372</v>
      </c>
      <c r="AI69" s="312">
        <v>822663.67201735009</v>
      </c>
      <c r="AJ69" s="312">
        <v>813733.87102424074</v>
      </c>
      <c r="AK69" s="312">
        <v>804888.17016825685</v>
      </c>
      <c r="AL69" s="312">
        <v>796106.10416672728</v>
      </c>
      <c r="AM69" s="312">
        <v>787368.78939945623</v>
      </c>
      <c r="AN69" s="312">
        <v>778659.03620235901</v>
      </c>
      <c r="AO69" s="312">
        <v>769961.46220657753</v>
      </c>
      <c r="AP69" s="312">
        <v>761262.60593350243</v>
      </c>
      <c r="AQ69" s="312">
        <v>752551.03984547744</v>
      </c>
      <c r="AR69" s="312">
        <v>743817.48208488175</v>
      </c>
      <c r="AS69" s="312">
        <v>735054.90621552931</v>
      </c>
      <c r="AT69" s="312">
        <v>726258.64841471915</v>
      </c>
      <c r="AU69" s="312">
        <v>717426.51175656612</v>
      </c>
      <c r="AV69" s="312">
        <v>708558.86748235463</v>
      </c>
      <c r="AW69" s="312">
        <v>699658.7534765508</v>
      </c>
      <c r="AX69" s="312">
        <v>690731.97056326247</v>
      </c>
      <c r="AY69" s="312">
        <v>681787.17771339777</v>
      </c>
      <c r="AZ69" s="312">
        <v>672835.98781479266</v>
      </c>
      <c r="BA69" s="312">
        <v>663893.06631505955</v>
      </c>
      <c r="BB69" s="312">
        <v>726169.71820081992</v>
      </c>
      <c r="BC69" s="312">
        <v>716368.77106466528</v>
      </c>
      <c r="BD69" s="312">
        <v>706647.11870704289</v>
      </c>
      <c r="BE69" s="312">
        <v>697304.42189520772</v>
      </c>
      <c r="BF69" s="312">
        <v>688335.91526285326</v>
      </c>
      <c r="BG69" s="312">
        <v>676942.96132373973</v>
      </c>
      <c r="BH69" s="312">
        <v>663634.86322931619</v>
      </c>
      <c r="BI69" s="312">
        <v>649881.0857984781</v>
      </c>
      <c r="BJ69" s="312">
        <v>635663.92485922342</v>
      </c>
      <c r="BK69" s="312">
        <v>621260.57976534485</v>
      </c>
      <c r="BL69" s="312">
        <v>636520.44948134583</v>
      </c>
      <c r="BM69" s="312">
        <v>620952.37976743572</v>
      </c>
      <c r="BN69" s="312">
        <v>605117.64622491738</v>
      </c>
      <c r="BO69" s="312">
        <v>589001.51597360417</v>
      </c>
      <c r="BP69" s="312">
        <v>572593.80463071843</v>
      </c>
      <c r="BQ69" s="312">
        <v>555927.25443027634</v>
      </c>
      <c r="BR69" s="312">
        <v>538775.21883402846</v>
      </c>
      <c r="BS69" s="312">
        <v>521105.63186205277</v>
      </c>
      <c r="BT69" s="312">
        <v>503561.45273765153</v>
      </c>
      <c r="BU69" s="312">
        <v>486134.14064092701</v>
      </c>
      <c r="BV69" s="312">
        <v>505666.32794468058</v>
      </c>
      <c r="BW69" s="312">
        <v>487095.50885160564</v>
      </c>
      <c r="BX69" s="312">
        <v>468606.27225478622</v>
      </c>
      <c r="BY69" s="312">
        <v>450188.9009874147</v>
      </c>
      <c r="BZ69" s="312">
        <v>431839.52402039064</v>
      </c>
      <c r="CA69" s="312">
        <v>413561.41373565933</v>
      </c>
      <c r="CB69" s="312">
        <v>395365.75799068797</v>
      </c>
      <c r="CC69" s="312">
        <v>377271.92642569001</v>
      </c>
      <c r="CD69" s="312">
        <v>359307.2601334168</v>
      </c>
      <c r="CE69" s="312">
        <v>341506.42578671605</v>
      </c>
      <c r="CF69" s="312">
        <v>323910.388199704</v>
      </c>
      <c r="CG69" s="312">
        <v>306565.06740694027</v>
      </c>
      <c r="CH69" s="312">
        <v>289519.75589976594</v>
      </c>
      <c r="CI69" s="312">
        <v>272825.37692927918</v>
      </c>
      <c r="CJ69" s="312">
        <v>256532.66418660313</v>
      </c>
      <c r="CK69" s="312">
        <v>240690.33523943392</v>
      </c>
      <c r="CL69" s="312">
        <v>225343.31426371302</v>
      </c>
      <c r="CM69" s="312">
        <v>210531.03158657308</v>
      </c>
      <c r="CN69" s="312">
        <v>196285.78415940242</v>
      </c>
      <c r="CO69" s="312">
        <v>182631.07375921455</v>
      </c>
      <c r="CP69" s="312">
        <v>169579.73061097183</v>
      </c>
      <c r="CQ69" s="312">
        <v>157131.44160501467</v>
      </c>
      <c r="CR69" s="312">
        <v>145268.95393085084</v>
      </c>
      <c r="CS69" s="312">
        <v>133951.54051991823</v>
      </c>
      <c r="CT69" s="312">
        <v>123102.89333821935</v>
      </c>
      <c r="CU69" s="312">
        <v>112587.50778798426</v>
      </c>
      <c r="CV69" s="312">
        <v>102162.48281463621</v>
      </c>
      <c r="CW69" s="312">
        <v>91374.299911504888</v>
      </c>
      <c r="CX69" s="312">
        <v>79325.241137227946</v>
      </c>
      <c r="CY69" s="313">
        <v>64109.601154739656</v>
      </c>
    </row>
    <row r="70" spans="2:103">
      <c r="B70" s="44">
        <f t="shared" si="3"/>
        <v>16.75</v>
      </c>
      <c r="C70" s="45" t="s">
        <v>109</v>
      </c>
      <c r="D70" s="46">
        <f t="shared" si="2"/>
        <v>40106.199999999997</v>
      </c>
      <c r="E70" s="312">
        <v>1200220.3207613977</v>
      </c>
      <c r="F70" s="312">
        <v>1190233.3984829986</v>
      </c>
      <c r="G70" s="312">
        <v>1178896.212221093</v>
      </c>
      <c r="H70" s="312">
        <v>1166710.0054322816</v>
      </c>
      <c r="I70" s="312">
        <v>1154007.4493804718</v>
      </c>
      <c r="J70" s="312">
        <v>1140985.4902521323</v>
      </c>
      <c r="K70" s="312">
        <v>1127738.3186597824</v>
      </c>
      <c r="L70" s="312">
        <v>1114289.669486589</v>
      </c>
      <c r="M70" s="312">
        <v>1100624.1151760535</v>
      </c>
      <c r="N70" s="312">
        <v>1086717.2108062285</v>
      </c>
      <c r="O70" s="312">
        <v>1072564.3894837308</v>
      </c>
      <c r="P70" s="312">
        <v>1058208.4933128627</v>
      </c>
      <c r="Q70" s="312">
        <v>1043765.8551633129</v>
      </c>
      <c r="R70" s="312">
        <v>1029451.01064695</v>
      </c>
      <c r="S70" s="312">
        <v>1015600.5035856774</v>
      </c>
      <c r="T70" s="312">
        <v>1001857.410590111</v>
      </c>
      <c r="U70" s="312">
        <v>988213.54107976006</v>
      </c>
      <c r="V70" s="312">
        <v>975091.46984992502</v>
      </c>
      <c r="W70" s="312">
        <v>962458.0936740269</v>
      </c>
      <c r="X70" s="312">
        <v>950280.49901841686</v>
      </c>
      <c r="Y70" s="312">
        <v>938526.05724232271</v>
      </c>
      <c r="Z70" s="312">
        <v>927162.5140629136</v>
      </c>
      <c r="AA70" s="312">
        <v>916158.07534552272</v>
      </c>
      <c r="AB70" s="312">
        <v>905481.49100883049</v>
      </c>
      <c r="AC70" s="312">
        <v>895102.13857319951</v>
      </c>
      <c r="AD70" s="312">
        <v>884990.10762683046</v>
      </c>
      <c r="AE70" s="312">
        <v>875116.28623863112</v>
      </c>
      <c r="AF70" s="312">
        <v>865452.45010872465</v>
      </c>
      <c r="AG70" s="312">
        <v>855971.3550178064</v>
      </c>
      <c r="AH70" s="312">
        <v>846646.83291609795</v>
      </c>
      <c r="AI70" s="312">
        <v>837453.89178289811</v>
      </c>
      <c r="AJ70" s="312">
        <v>828368.81919075735</v>
      </c>
      <c r="AK70" s="312">
        <v>819369.28932663926</v>
      </c>
      <c r="AL70" s="312">
        <v>810434.47305920895</v>
      </c>
      <c r="AM70" s="312">
        <v>801545.15050009207</v>
      </c>
      <c r="AN70" s="312">
        <v>792683.82539160212</v>
      </c>
      <c r="AO70" s="312">
        <v>783834.84056827927</v>
      </c>
      <c r="AP70" s="312">
        <v>774984.49368921737</v>
      </c>
      <c r="AQ70" s="312">
        <v>766121.15242728149</v>
      </c>
      <c r="AR70" s="312">
        <v>757235.36833479721</v>
      </c>
      <c r="AS70" s="312">
        <v>748319.98868797603</v>
      </c>
      <c r="AT70" s="312">
        <v>739370.26574914576</v>
      </c>
      <c r="AU70" s="312">
        <v>730383.96308162995</v>
      </c>
      <c r="AV70" s="312">
        <v>721361.45881188079</v>
      </c>
      <c r="AW70" s="312">
        <v>712305.84606227407</v>
      </c>
      <c r="AX70" s="312">
        <v>703223.03118143126</v>
      </c>
      <c r="AY70" s="312">
        <v>694121.83088320214</v>
      </c>
      <c r="AZ70" s="312">
        <v>685014.0699779226</v>
      </c>
      <c r="BA70" s="312">
        <v>675914.68204936315</v>
      </c>
      <c r="BB70" s="312">
        <v>738035.29859907506</v>
      </c>
      <c r="BC70" s="312">
        <v>728079.13448429364</v>
      </c>
      <c r="BD70" s="312">
        <v>718203.53419095359</v>
      </c>
      <c r="BE70" s="312">
        <v>708713.06880545267</v>
      </c>
      <c r="BF70" s="312">
        <v>699602.91648361494</v>
      </c>
      <c r="BG70" s="312">
        <v>688028.63165927294</v>
      </c>
      <c r="BH70" s="312">
        <v>674507.75794846634</v>
      </c>
      <c r="BI70" s="312">
        <v>660533.76272179198</v>
      </c>
      <c r="BJ70" s="312">
        <v>646088.63175798603</v>
      </c>
      <c r="BK70" s="312">
        <v>631454.09151951689</v>
      </c>
      <c r="BL70" s="312">
        <v>656437.74343996076</v>
      </c>
      <c r="BM70" s="312">
        <v>640391.84441839892</v>
      </c>
      <c r="BN70" s="312">
        <v>624070.55656241544</v>
      </c>
      <c r="BO70" s="312">
        <v>607458.66106836882</v>
      </c>
      <c r="BP70" s="312">
        <v>590545.62806053157</v>
      </c>
      <c r="BQ70" s="312">
        <v>573365.19896833645</v>
      </c>
      <c r="BR70" s="312">
        <v>555683.58861192421</v>
      </c>
      <c r="BS70" s="312">
        <v>537467.67753174843</v>
      </c>
      <c r="BT70" s="312">
        <v>519380.57207997865</v>
      </c>
      <c r="BU70" s="312">
        <v>501413.46730301192</v>
      </c>
      <c r="BV70" s="312">
        <v>505666.32794468058</v>
      </c>
      <c r="BW70" s="312">
        <v>487095.50885160564</v>
      </c>
      <c r="BX70" s="312">
        <v>468606.27225478622</v>
      </c>
      <c r="BY70" s="312">
        <v>450188.9009874147</v>
      </c>
      <c r="BZ70" s="312">
        <v>431839.52402039064</v>
      </c>
      <c r="CA70" s="312">
        <v>413561.41373565933</v>
      </c>
      <c r="CB70" s="312">
        <v>395365.75799068797</v>
      </c>
      <c r="CC70" s="312">
        <v>377271.92642569001</v>
      </c>
      <c r="CD70" s="312">
        <v>359307.2601334168</v>
      </c>
      <c r="CE70" s="312">
        <v>341506.42578671605</v>
      </c>
      <c r="CF70" s="312">
        <v>323910.388199704</v>
      </c>
      <c r="CG70" s="312">
        <v>306565.06740694027</v>
      </c>
      <c r="CH70" s="312">
        <v>289519.75589976594</v>
      </c>
      <c r="CI70" s="312">
        <v>272825.37692927918</v>
      </c>
      <c r="CJ70" s="312">
        <v>256532.66418660313</v>
      </c>
      <c r="CK70" s="312">
        <v>240690.33523943392</v>
      </c>
      <c r="CL70" s="312">
        <v>225343.31426371302</v>
      </c>
      <c r="CM70" s="312">
        <v>210531.03158657308</v>
      </c>
      <c r="CN70" s="312">
        <v>196285.78415940242</v>
      </c>
      <c r="CO70" s="312">
        <v>182631.07375921455</v>
      </c>
      <c r="CP70" s="312">
        <v>169579.73061097183</v>
      </c>
      <c r="CQ70" s="312">
        <v>157131.44160501467</v>
      </c>
      <c r="CR70" s="312">
        <v>145268.95393085084</v>
      </c>
      <c r="CS70" s="312">
        <v>133951.54051991823</v>
      </c>
      <c r="CT70" s="312">
        <v>123102.89333821935</v>
      </c>
      <c r="CU70" s="312">
        <v>112587.50778798426</v>
      </c>
      <c r="CV70" s="312">
        <v>102162.48281463621</v>
      </c>
      <c r="CW70" s="312">
        <v>91374.299911504888</v>
      </c>
      <c r="CX70" s="312">
        <v>79325.241137227946</v>
      </c>
      <c r="CY70" s="313">
        <v>64109.601154739656</v>
      </c>
    </row>
    <row r="71" spans="2:103">
      <c r="B71" s="44">
        <f t="shared" si="3"/>
        <v>17</v>
      </c>
      <c r="C71" s="45" t="s">
        <v>62</v>
      </c>
      <c r="D71" s="46">
        <f t="shared" ref="D71:D83" si="4">6.56*B71*365</f>
        <v>40704.799999999996</v>
      </c>
      <c r="E71" s="312">
        <v>1221191.5757256574</v>
      </c>
      <c r="F71" s="312">
        <v>1211037.7055383811</v>
      </c>
      <c r="G71" s="312">
        <v>1199509.9154633505</v>
      </c>
      <c r="H71" s="312">
        <v>1187118.1594065598</v>
      </c>
      <c r="I71" s="312">
        <v>1174200.8928296692</v>
      </c>
      <c r="J71" s="312">
        <v>1160958.485955673</v>
      </c>
      <c r="K71" s="312">
        <v>1147486.7633170597</v>
      </c>
      <c r="L71" s="312">
        <v>1133809.8638153933</v>
      </c>
      <c r="M71" s="312">
        <v>1119912.0785040651</v>
      </c>
      <c r="N71" s="312">
        <v>1105768.5219265409</v>
      </c>
      <c r="O71" s="312">
        <v>1091374.5337251085</v>
      </c>
      <c r="P71" s="312">
        <v>1076773.6937070957</v>
      </c>
      <c r="Q71" s="312">
        <v>1062084.3640321356</v>
      </c>
      <c r="R71" s="312">
        <v>1047524.8392396353</v>
      </c>
      <c r="S71" s="312">
        <v>1033437.5754551371</v>
      </c>
      <c r="T71" s="312">
        <v>1019459.394672866</v>
      </c>
      <c r="U71" s="312">
        <v>1005581.9632326046</v>
      </c>
      <c r="V71" s="312">
        <v>992235.28597961203</v>
      </c>
      <c r="W71" s="312">
        <v>979385.69642069796</v>
      </c>
      <c r="X71" s="312">
        <v>966999.7198026207</v>
      </c>
      <c r="Y71" s="312">
        <v>955044.17000246327</v>
      </c>
      <c r="Z71" s="312">
        <v>943486.24058479047</v>
      </c>
      <c r="AA71" s="312">
        <v>932293.59212153684</v>
      </c>
      <c r="AB71" s="312">
        <v>921434.43759576441</v>
      </c>
      <c r="AC71" s="312">
        <v>910877.62744441442</v>
      </c>
      <c r="AD71" s="312">
        <v>900592.73553734203</v>
      </c>
      <c r="AE71" s="312">
        <v>890550.14713996521</v>
      </c>
      <c r="AF71" s="312">
        <v>880721.14966482134</v>
      </c>
      <c r="AG71" s="312">
        <v>871078.02678366727</v>
      </c>
      <c r="AH71" s="312">
        <v>861594.15624749172</v>
      </c>
      <c r="AI71" s="312">
        <v>852244.111548446</v>
      </c>
      <c r="AJ71" s="312">
        <v>843003.76735727396</v>
      </c>
      <c r="AK71" s="312">
        <v>833850.40848502144</v>
      </c>
      <c r="AL71" s="312">
        <v>824762.84195169038</v>
      </c>
      <c r="AM71" s="312">
        <v>815721.51160072768</v>
      </c>
      <c r="AN71" s="312">
        <v>806708.61458084511</v>
      </c>
      <c r="AO71" s="312">
        <v>797708.21892998088</v>
      </c>
      <c r="AP71" s="312">
        <v>788706.38144493219</v>
      </c>
      <c r="AQ71" s="312">
        <v>779691.2650090853</v>
      </c>
      <c r="AR71" s="312">
        <v>770653.25458471244</v>
      </c>
      <c r="AS71" s="312">
        <v>761585.07116042264</v>
      </c>
      <c r="AT71" s="312">
        <v>752481.88308357203</v>
      </c>
      <c r="AU71" s="312">
        <v>743341.41440669354</v>
      </c>
      <c r="AV71" s="312">
        <v>734164.05014140694</v>
      </c>
      <c r="AW71" s="312">
        <v>724952.9386479971</v>
      </c>
      <c r="AX71" s="312">
        <v>715714.09179959993</v>
      </c>
      <c r="AY71" s="312">
        <v>706456.48405300628</v>
      </c>
      <c r="AZ71" s="312">
        <v>697192.1521410523</v>
      </c>
      <c r="BA71" s="312">
        <v>687936.29778366652</v>
      </c>
      <c r="BB71" s="312">
        <v>749900.87899733032</v>
      </c>
      <c r="BC71" s="312">
        <v>739789.49790392211</v>
      </c>
      <c r="BD71" s="312">
        <v>729759.94967486442</v>
      </c>
      <c r="BE71" s="312">
        <v>720121.71571569785</v>
      </c>
      <c r="BF71" s="312">
        <v>710869.91770437674</v>
      </c>
      <c r="BG71" s="312">
        <v>699114.30199480639</v>
      </c>
      <c r="BH71" s="312">
        <v>685380.65266761661</v>
      </c>
      <c r="BI71" s="312">
        <v>671186.43964510609</v>
      </c>
      <c r="BJ71" s="312">
        <v>656513.33865674888</v>
      </c>
      <c r="BK71" s="312">
        <v>641647.60327368893</v>
      </c>
      <c r="BL71" s="312">
        <v>666396.39041926805</v>
      </c>
      <c r="BM71" s="312">
        <v>650111.57674388052</v>
      </c>
      <c r="BN71" s="312">
        <v>633547.01173116441</v>
      </c>
      <c r="BO71" s="312">
        <v>616687.23361575115</v>
      </c>
      <c r="BP71" s="312">
        <v>599521.53977543802</v>
      </c>
      <c r="BQ71" s="312">
        <v>582084.17123736651</v>
      </c>
      <c r="BR71" s="312">
        <v>564137.77350087196</v>
      </c>
      <c r="BS71" s="312">
        <v>545648.70036659623</v>
      </c>
      <c r="BT71" s="312">
        <v>527290.13175114221</v>
      </c>
      <c r="BU71" s="312">
        <v>509053.13063405443</v>
      </c>
      <c r="BV71" s="312">
        <v>505666.32794468058</v>
      </c>
      <c r="BW71" s="312">
        <v>487095.50885160564</v>
      </c>
      <c r="BX71" s="312">
        <v>468606.27225478622</v>
      </c>
      <c r="BY71" s="312">
        <v>450188.9009874147</v>
      </c>
      <c r="BZ71" s="312">
        <v>431839.52402039064</v>
      </c>
      <c r="CA71" s="312">
        <v>413561.41373565933</v>
      </c>
      <c r="CB71" s="312">
        <v>395365.75799068797</v>
      </c>
      <c r="CC71" s="312">
        <v>377271.92642569001</v>
      </c>
      <c r="CD71" s="312">
        <v>359307.2601334168</v>
      </c>
      <c r="CE71" s="312">
        <v>341506.42578671605</v>
      </c>
      <c r="CF71" s="312">
        <v>323910.388199704</v>
      </c>
      <c r="CG71" s="312">
        <v>306565.06740694027</v>
      </c>
      <c r="CH71" s="312">
        <v>289519.75589976594</v>
      </c>
      <c r="CI71" s="312">
        <v>272825.37692927918</v>
      </c>
      <c r="CJ71" s="312">
        <v>256532.66418660313</v>
      </c>
      <c r="CK71" s="312">
        <v>240690.33523943392</v>
      </c>
      <c r="CL71" s="312">
        <v>225343.31426371302</v>
      </c>
      <c r="CM71" s="312">
        <v>210531.03158657308</v>
      </c>
      <c r="CN71" s="312">
        <v>196285.78415940242</v>
      </c>
      <c r="CO71" s="312">
        <v>182631.07375921455</v>
      </c>
      <c r="CP71" s="312">
        <v>169579.73061097183</v>
      </c>
      <c r="CQ71" s="312">
        <v>157131.44160501467</v>
      </c>
      <c r="CR71" s="312">
        <v>145268.95393085084</v>
      </c>
      <c r="CS71" s="312">
        <v>133951.54051991823</v>
      </c>
      <c r="CT71" s="312">
        <v>123102.89333821935</v>
      </c>
      <c r="CU71" s="312">
        <v>112587.50778798426</v>
      </c>
      <c r="CV71" s="312">
        <v>102162.48281463621</v>
      </c>
      <c r="CW71" s="312">
        <v>91374.299911504888</v>
      </c>
      <c r="CX71" s="312">
        <v>79325.241137227946</v>
      </c>
      <c r="CY71" s="313">
        <v>64109.601154739656</v>
      </c>
    </row>
    <row r="72" spans="2:103">
      <c r="B72" s="44">
        <f t="shared" si="3"/>
        <v>17.25</v>
      </c>
      <c r="C72" s="45" t="s">
        <v>111</v>
      </c>
      <c r="D72" s="46">
        <f t="shared" si="4"/>
        <v>41303.4</v>
      </c>
      <c r="E72" s="312">
        <v>1242162.8306899171</v>
      </c>
      <c r="F72" s="312">
        <v>1231842.0125937636</v>
      </c>
      <c r="G72" s="312">
        <v>1220123.618705608</v>
      </c>
      <c r="H72" s="312">
        <v>1207526.3133808379</v>
      </c>
      <c r="I72" s="312">
        <v>1194394.3362788665</v>
      </c>
      <c r="J72" s="312">
        <v>1180931.4816592138</v>
      </c>
      <c r="K72" s="312">
        <v>1167235.2079743373</v>
      </c>
      <c r="L72" s="312">
        <v>1153330.0581441976</v>
      </c>
      <c r="M72" s="312">
        <v>1139200.0418320769</v>
      </c>
      <c r="N72" s="312">
        <v>1124819.8330468533</v>
      </c>
      <c r="O72" s="312">
        <v>1110184.6779664862</v>
      </c>
      <c r="P72" s="312">
        <v>1095338.8941013289</v>
      </c>
      <c r="Q72" s="312">
        <v>1080402.8729009584</v>
      </c>
      <c r="R72" s="312">
        <v>1065598.6678323206</v>
      </c>
      <c r="S72" s="312">
        <v>1051274.6473245968</v>
      </c>
      <c r="T72" s="312">
        <v>1037061.3787556211</v>
      </c>
      <c r="U72" s="312">
        <v>1022950.385385449</v>
      </c>
      <c r="V72" s="312">
        <v>1009379.102109299</v>
      </c>
      <c r="W72" s="312">
        <v>996313.29916736879</v>
      </c>
      <c r="X72" s="312">
        <v>983718.94058682478</v>
      </c>
      <c r="Y72" s="312">
        <v>971562.2827626036</v>
      </c>
      <c r="Z72" s="312">
        <v>959809.96710666711</v>
      </c>
      <c r="AA72" s="312">
        <v>948429.10889755073</v>
      </c>
      <c r="AB72" s="312">
        <v>937387.38418269833</v>
      </c>
      <c r="AC72" s="312">
        <v>926653.11631562933</v>
      </c>
      <c r="AD72" s="312">
        <v>916195.36344785336</v>
      </c>
      <c r="AE72" s="312">
        <v>905984.00804129906</v>
      </c>
      <c r="AF72" s="312">
        <v>895989.84922091826</v>
      </c>
      <c r="AG72" s="312">
        <v>886184.69854952791</v>
      </c>
      <c r="AH72" s="312">
        <v>876541.47957888572</v>
      </c>
      <c r="AI72" s="312">
        <v>867034.33131399378</v>
      </c>
      <c r="AJ72" s="312">
        <v>857638.71552379034</v>
      </c>
      <c r="AK72" s="312">
        <v>848331.52764340374</v>
      </c>
      <c r="AL72" s="312">
        <v>839091.21084417193</v>
      </c>
      <c r="AM72" s="312">
        <v>829897.87270136341</v>
      </c>
      <c r="AN72" s="312">
        <v>820733.4037700881</v>
      </c>
      <c r="AO72" s="312">
        <v>811581.5972916825</v>
      </c>
      <c r="AP72" s="312">
        <v>802428.26920064702</v>
      </c>
      <c r="AQ72" s="312">
        <v>793261.37759088911</v>
      </c>
      <c r="AR72" s="312">
        <v>784071.14083462779</v>
      </c>
      <c r="AS72" s="312">
        <v>774850.15363286913</v>
      </c>
      <c r="AT72" s="312">
        <v>765593.50041799841</v>
      </c>
      <c r="AU72" s="312">
        <v>756298.86573175713</v>
      </c>
      <c r="AV72" s="312">
        <v>746966.64147093298</v>
      </c>
      <c r="AW72" s="312">
        <v>737600.03123372025</v>
      </c>
      <c r="AX72" s="312">
        <v>728205.15241776861</v>
      </c>
      <c r="AY72" s="312">
        <v>718791.13722281042</v>
      </c>
      <c r="AZ72" s="312">
        <v>709370.234304182</v>
      </c>
      <c r="BA72" s="312">
        <v>699957.91351797001</v>
      </c>
      <c r="BB72" s="312">
        <v>761766.45939558535</v>
      </c>
      <c r="BC72" s="312">
        <v>751499.86132355046</v>
      </c>
      <c r="BD72" s="312">
        <v>741316.36515877512</v>
      </c>
      <c r="BE72" s="312">
        <v>731530.3626259428</v>
      </c>
      <c r="BF72" s="312">
        <v>722136.91892513842</v>
      </c>
      <c r="BG72" s="312">
        <v>710199.97233033972</v>
      </c>
      <c r="BH72" s="312">
        <v>696253.54738676676</v>
      </c>
      <c r="BI72" s="312">
        <v>681839.11656841997</v>
      </c>
      <c r="BJ72" s="312">
        <v>666938.04555551149</v>
      </c>
      <c r="BK72" s="312">
        <v>651841.11502786097</v>
      </c>
      <c r="BL72" s="312">
        <v>676355.03739857557</v>
      </c>
      <c r="BM72" s="312">
        <v>659831.30906936212</v>
      </c>
      <c r="BN72" s="312">
        <v>643023.4668999135</v>
      </c>
      <c r="BO72" s="312">
        <v>625915.80616313347</v>
      </c>
      <c r="BP72" s="312">
        <v>608497.45149034471</v>
      </c>
      <c r="BQ72" s="312">
        <v>590803.14350639668</v>
      </c>
      <c r="BR72" s="312">
        <v>572591.95838981983</v>
      </c>
      <c r="BS72" s="312">
        <v>553829.72320144414</v>
      </c>
      <c r="BT72" s="312">
        <v>535199.69142230588</v>
      </c>
      <c r="BU72" s="312">
        <v>516692.79396509693</v>
      </c>
      <c r="BV72" s="312">
        <v>505666.32794468058</v>
      </c>
      <c r="BW72" s="312">
        <v>487095.50885160564</v>
      </c>
      <c r="BX72" s="312">
        <v>468606.27225478622</v>
      </c>
      <c r="BY72" s="312">
        <v>450188.9009874147</v>
      </c>
      <c r="BZ72" s="312">
        <v>431839.52402039064</v>
      </c>
      <c r="CA72" s="312">
        <v>413561.41373565933</v>
      </c>
      <c r="CB72" s="312">
        <v>395365.75799068797</v>
      </c>
      <c r="CC72" s="312">
        <v>377271.92642569001</v>
      </c>
      <c r="CD72" s="312">
        <v>359307.2601334168</v>
      </c>
      <c r="CE72" s="312">
        <v>341506.42578671605</v>
      </c>
      <c r="CF72" s="312">
        <v>323910.388199704</v>
      </c>
      <c r="CG72" s="312">
        <v>306565.06740694027</v>
      </c>
      <c r="CH72" s="312">
        <v>289519.75589976594</v>
      </c>
      <c r="CI72" s="312">
        <v>272825.37692927918</v>
      </c>
      <c r="CJ72" s="312">
        <v>256532.66418660313</v>
      </c>
      <c r="CK72" s="312">
        <v>240690.33523943392</v>
      </c>
      <c r="CL72" s="312">
        <v>225343.31426371302</v>
      </c>
      <c r="CM72" s="312">
        <v>210531.03158657308</v>
      </c>
      <c r="CN72" s="312">
        <v>196285.78415940242</v>
      </c>
      <c r="CO72" s="312">
        <v>182631.07375921455</v>
      </c>
      <c r="CP72" s="312">
        <v>169579.73061097183</v>
      </c>
      <c r="CQ72" s="312">
        <v>157131.44160501467</v>
      </c>
      <c r="CR72" s="312">
        <v>145268.95393085084</v>
      </c>
      <c r="CS72" s="312">
        <v>133951.54051991823</v>
      </c>
      <c r="CT72" s="312">
        <v>123102.89333821935</v>
      </c>
      <c r="CU72" s="312">
        <v>112587.50778798426</v>
      </c>
      <c r="CV72" s="312">
        <v>102162.48281463621</v>
      </c>
      <c r="CW72" s="312">
        <v>91374.299911504888</v>
      </c>
      <c r="CX72" s="312">
        <v>79325.241137227946</v>
      </c>
      <c r="CY72" s="313">
        <v>64109.601154739656</v>
      </c>
    </row>
    <row r="73" spans="2:103">
      <c r="B73" s="44">
        <f t="shared" ref="B73:B83" si="5">B72+0.25</f>
        <v>17.5</v>
      </c>
      <c r="C73" s="45" t="s">
        <v>113</v>
      </c>
      <c r="D73" s="46">
        <f t="shared" si="4"/>
        <v>41902</v>
      </c>
      <c r="E73" s="312">
        <v>1263134.085654177</v>
      </c>
      <c r="F73" s="312">
        <v>1252646.3196491464</v>
      </c>
      <c r="G73" s="312">
        <v>1240737.3219478654</v>
      </c>
      <c r="H73" s="312">
        <v>1227934.4673551163</v>
      </c>
      <c r="I73" s="312">
        <v>1214587.7797280643</v>
      </c>
      <c r="J73" s="312">
        <v>1200904.4773627548</v>
      </c>
      <c r="K73" s="312">
        <v>1186983.6526316148</v>
      </c>
      <c r="L73" s="312">
        <v>1172850.2524730018</v>
      </c>
      <c r="M73" s="312">
        <v>1158488.0051600887</v>
      </c>
      <c r="N73" s="312">
        <v>1143871.1441671657</v>
      </c>
      <c r="O73" s="312">
        <v>1128994.8222078641</v>
      </c>
      <c r="P73" s="312">
        <v>1113904.0944955621</v>
      </c>
      <c r="Q73" s="312">
        <v>1098721.3817697812</v>
      </c>
      <c r="R73" s="312">
        <v>1083672.4964250061</v>
      </c>
      <c r="S73" s="312">
        <v>1069111.7191940567</v>
      </c>
      <c r="T73" s="312">
        <v>1054663.3628383765</v>
      </c>
      <c r="U73" s="312">
        <v>1040318.8075382938</v>
      </c>
      <c r="V73" s="312">
        <v>1026522.9182389861</v>
      </c>
      <c r="W73" s="312">
        <v>1013240.9019140401</v>
      </c>
      <c r="X73" s="312">
        <v>1000438.1613710289</v>
      </c>
      <c r="Y73" s="312">
        <v>988080.39552274416</v>
      </c>
      <c r="Z73" s="312">
        <v>976133.69362854422</v>
      </c>
      <c r="AA73" s="312">
        <v>964564.62567356508</v>
      </c>
      <c r="AB73" s="312">
        <v>953340.33076963224</v>
      </c>
      <c r="AC73" s="312">
        <v>942428.60518684448</v>
      </c>
      <c r="AD73" s="312">
        <v>931797.99135836517</v>
      </c>
      <c r="AE73" s="312">
        <v>921417.86894263339</v>
      </c>
      <c r="AF73" s="312">
        <v>911258.54877701518</v>
      </c>
      <c r="AG73" s="312">
        <v>901291.37031538878</v>
      </c>
      <c r="AH73" s="312">
        <v>891488.80291027995</v>
      </c>
      <c r="AI73" s="312">
        <v>881824.55107954179</v>
      </c>
      <c r="AJ73" s="312">
        <v>872273.66369030694</v>
      </c>
      <c r="AK73" s="312">
        <v>862812.64680178615</v>
      </c>
      <c r="AL73" s="312">
        <v>853419.5797366536</v>
      </c>
      <c r="AM73" s="312">
        <v>844074.23380199925</v>
      </c>
      <c r="AN73" s="312">
        <v>834758.19295933121</v>
      </c>
      <c r="AO73" s="312">
        <v>825454.97565338423</v>
      </c>
      <c r="AP73" s="312">
        <v>816150.15695636196</v>
      </c>
      <c r="AQ73" s="312">
        <v>806831.49017269316</v>
      </c>
      <c r="AR73" s="312">
        <v>797489.02708454314</v>
      </c>
      <c r="AS73" s="312">
        <v>788115.23610531585</v>
      </c>
      <c r="AT73" s="312">
        <v>778705.11775242491</v>
      </c>
      <c r="AU73" s="312">
        <v>769256.31705682096</v>
      </c>
      <c r="AV73" s="312">
        <v>759769.23280045914</v>
      </c>
      <c r="AW73" s="312">
        <v>750247.12381944351</v>
      </c>
      <c r="AX73" s="312">
        <v>740696.21303593752</v>
      </c>
      <c r="AY73" s="312">
        <v>731125.79039261478</v>
      </c>
      <c r="AZ73" s="312">
        <v>721548.31646731193</v>
      </c>
      <c r="BA73" s="312">
        <v>711979.52925227361</v>
      </c>
      <c r="BB73" s="312">
        <v>785497.62019209564</v>
      </c>
      <c r="BC73" s="312">
        <v>774920.58816280717</v>
      </c>
      <c r="BD73" s="312">
        <v>764429.19612659654</v>
      </c>
      <c r="BE73" s="312">
        <v>754347.65644643293</v>
      </c>
      <c r="BF73" s="312">
        <v>744670.92136666202</v>
      </c>
      <c r="BG73" s="312">
        <v>732371.3130014065</v>
      </c>
      <c r="BH73" s="312">
        <v>717999.33682506718</v>
      </c>
      <c r="BI73" s="312">
        <v>703144.47041504807</v>
      </c>
      <c r="BJ73" s="312">
        <v>687787.45935303683</v>
      </c>
      <c r="BK73" s="312">
        <v>672228.13853620505</v>
      </c>
      <c r="BL73" s="312">
        <v>686313.68437788298</v>
      </c>
      <c r="BM73" s="312">
        <v>669551.04139484372</v>
      </c>
      <c r="BN73" s="312">
        <v>652499.92206866259</v>
      </c>
      <c r="BO73" s="312">
        <v>635144.3787105158</v>
      </c>
      <c r="BP73" s="312">
        <v>617473.36320525117</v>
      </c>
      <c r="BQ73" s="312">
        <v>599522.11577542673</v>
      </c>
      <c r="BR73" s="312">
        <v>581046.1432787677</v>
      </c>
      <c r="BS73" s="312">
        <v>562010.74603629182</v>
      </c>
      <c r="BT73" s="312">
        <v>543109.25109346933</v>
      </c>
      <c r="BU73" s="312">
        <v>524332.45729613944</v>
      </c>
      <c r="BV73" s="312">
        <v>505666.32794468058</v>
      </c>
      <c r="BW73" s="312">
        <v>487095.50885160564</v>
      </c>
      <c r="BX73" s="312">
        <v>468606.27225478622</v>
      </c>
      <c r="BY73" s="312">
        <v>450188.9009874147</v>
      </c>
      <c r="BZ73" s="312">
        <v>431839.52402039064</v>
      </c>
      <c r="CA73" s="312">
        <v>413561.41373565933</v>
      </c>
      <c r="CB73" s="312">
        <v>395365.75799068797</v>
      </c>
      <c r="CC73" s="312">
        <v>377271.92642569001</v>
      </c>
      <c r="CD73" s="312">
        <v>359307.2601334168</v>
      </c>
      <c r="CE73" s="312">
        <v>341506.42578671605</v>
      </c>
      <c r="CF73" s="312">
        <v>323910.388199704</v>
      </c>
      <c r="CG73" s="312">
        <v>306565.06740694027</v>
      </c>
      <c r="CH73" s="312">
        <v>289519.75589976594</v>
      </c>
      <c r="CI73" s="312">
        <v>272825.37692927918</v>
      </c>
      <c r="CJ73" s="312">
        <v>256532.66418660313</v>
      </c>
      <c r="CK73" s="312">
        <v>240690.33523943392</v>
      </c>
      <c r="CL73" s="312">
        <v>225343.31426371302</v>
      </c>
      <c r="CM73" s="312">
        <v>210531.03158657308</v>
      </c>
      <c r="CN73" s="312">
        <v>196285.78415940242</v>
      </c>
      <c r="CO73" s="312">
        <v>182631.07375921455</v>
      </c>
      <c r="CP73" s="312">
        <v>169579.73061097183</v>
      </c>
      <c r="CQ73" s="312">
        <v>157131.44160501467</v>
      </c>
      <c r="CR73" s="312">
        <v>145268.95393085084</v>
      </c>
      <c r="CS73" s="312">
        <v>133951.54051991823</v>
      </c>
      <c r="CT73" s="312">
        <v>123102.89333821935</v>
      </c>
      <c r="CU73" s="312">
        <v>112587.50778798426</v>
      </c>
      <c r="CV73" s="312">
        <v>102162.48281463621</v>
      </c>
      <c r="CW73" s="312">
        <v>91374.299911504888</v>
      </c>
      <c r="CX73" s="312">
        <v>79325.241137227946</v>
      </c>
      <c r="CY73" s="313">
        <v>64109.601154739656</v>
      </c>
    </row>
    <row r="74" spans="2:103">
      <c r="B74" s="44">
        <f t="shared" si="5"/>
        <v>17.75</v>
      </c>
      <c r="C74" s="45" t="s">
        <v>112</v>
      </c>
      <c r="D74" s="46">
        <f t="shared" si="4"/>
        <v>42500.6</v>
      </c>
      <c r="E74" s="312">
        <v>1284105.3406184367</v>
      </c>
      <c r="F74" s="312">
        <v>1273450.6267045287</v>
      </c>
      <c r="G74" s="312">
        <v>1261351.0251901229</v>
      </c>
      <c r="H74" s="312">
        <v>1248342.6213293942</v>
      </c>
      <c r="I74" s="312">
        <v>1234781.2231772617</v>
      </c>
      <c r="J74" s="312">
        <v>1220877.4730662955</v>
      </c>
      <c r="K74" s="312">
        <v>1206732.0972888921</v>
      </c>
      <c r="L74" s="312">
        <v>1192370.4468018061</v>
      </c>
      <c r="M74" s="312">
        <v>1177775.9684881005</v>
      </c>
      <c r="N74" s="312">
        <v>1162922.4552874782</v>
      </c>
      <c r="O74" s="312">
        <v>1147804.9664492419</v>
      </c>
      <c r="P74" s="312">
        <v>1132469.2948897951</v>
      </c>
      <c r="Q74" s="312">
        <v>1117039.8906386041</v>
      </c>
      <c r="R74" s="312">
        <v>1101746.3250176914</v>
      </c>
      <c r="S74" s="312">
        <v>1086948.7910635164</v>
      </c>
      <c r="T74" s="312">
        <v>1072265.3469211315</v>
      </c>
      <c r="U74" s="312">
        <v>1057687.2296911385</v>
      </c>
      <c r="V74" s="312">
        <v>1043666.7343686731</v>
      </c>
      <c r="W74" s="312">
        <v>1030168.5046607112</v>
      </c>
      <c r="X74" s="312">
        <v>1017157.3821552329</v>
      </c>
      <c r="Y74" s="312">
        <v>1004598.5082828845</v>
      </c>
      <c r="Z74" s="312">
        <v>992457.42015042109</v>
      </c>
      <c r="AA74" s="312">
        <v>980700.1424495792</v>
      </c>
      <c r="AB74" s="312">
        <v>969293.27735656616</v>
      </c>
      <c r="AC74" s="312">
        <v>958204.09405805939</v>
      </c>
      <c r="AD74" s="312">
        <v>947400.61926887673</v>
      </c>
      <c r="AE74" s="312">
        <v>936851.72984396748</v>
      </c>
      <c r="AF74" s="312">
        <v>926527.2483331121</v>
      </c>
      <c r="AG74" s="312">
        <v>916398.04208124941</v>
      </c>
      <c r="AH74" s="312">
        <v>906436.12624167395</v>
      </c>
      <c r="AI74" s="312">
        <v>896614.77084508946</v>
      </c>
      <c r="AJ74" s="312">
        <v>886908.61185682355</v>
      </c>
      <c r="AK74" s="312">
        <v>877293.76596016833</v>
      </c>
      <c r="AL74" s="312">
        <v>867747.94862913503</v>
      </c>
      <c r="AM74" s="312">
        <v>858250.59490263485</v>
      </c>
      <c r="AN74" s="312">
        <v>848782.9821485742</v>
      </c>
      <c r="AO74" s="312">
        <v>839328.35401508585</v>
      </c>
      <c r="AP74" s="312">
        <v>829872.04471207678</v>
      </c>
      <c r="AQ74" s="312">
        <v>820401.60275449709</v>
      </c>
      <c r="AR74" s="312">
        <v>810906.91333445848</v>
      </c>
      <c r="AS74" s="312">
        <v>801380.31857776246</v>
      </c>
      <c r="AT74" s="312">
        <v>791816.73508685129</v>
      </c>
      <c r="AU74" s="312">
        <v>782213.76838188479</v>
      </c>
      <c r="AV74" s="312">
        <v>772571.8241299853</v>
      </c>
      <c r="AW74" s="312">
        <v>762894.21640516655</v>
      </c>
      <c r="AX74" s="312">
        <v>753187.27365410619</v>
      </c>
      <c r="AY74" s="312">
        <v>743460.44356241892</v>
      </c>
      <c r="AZ74" s="312">
        <v>733726.39863044163</v>
      </c>
      <c r="BA74" s="312">
        <v>724001.1449865771</v>
      </c>
      <c r="BB74" s="312">
        <v>797363.20059035067</v>
      </c>
      <c r="BC74" s="312">
        <v>786630.95158243552</v>
      </c>
      <c r="BD74" s="312">
        <v>775985.61161050724</v>
      </c>
      <c r="BE74" s="312">
        <v>765756.30335667788</v>
      </c>
      <c r="BF74" s="312">
        <v>755937.9225874237</v>
      </c>
      <c r="BG74" s="312">
        <v>743456.98333693971</v>
      </c>
      <c r="BH74" s="312">
        <v>728872.23154421733</v>
      </c>
      <c r="BI74" s="312">
        <v>713797.14733836195</v>
      </c>
      <c r="BJ74" s="312">
        <v>698212.16625179956</v>
      </c>
      <c r="BK74" s="312">
        <v>682421.65029037709</v>
      </c>
      <c r="BL74" s="312">
        <v>686313.68437788298</v>
      </c>
      <c r="BM74" s="312">
        <v>669551.04139484372</v>
      </c>
      <c r="BN74" s="312">
        <v>652499.92206866259</v>
      </c>
      <c r="BO74" s="312">
        <v>635144.3787105158</v>
      </c>
      <c r="BP74" s="312">
        <v>617473.36320525117</v>
      </c>
      <c r="BQ74" s="312">
        <v>599522.11577542673</v>
      </c>
      <c r="BR74" s="312">
        <v>581046.1432787677</v>
      </c>
      <c r="BS74" s="312">
        <v>562010.74603629182</v>
      </c>
      <c r="BT74" s="312">
        <v>543109.25109346933</v>
      </c>
      <c r="BU74" s="312">
        <v>524332.45729613944</v>
      </c>
      <c r="BV74" s="312">
        <v>505666.32794468058</v>
      </c>
      <c r="BW74" s="312">
        <v>487095.50885160564</v>
      </c>
      <c r="BX74" s="312">
        <v>468606.27225478622</v>
      </c>
      <c r="BY74" s="312">
        <v>450188.9009874147</v>
      </c>
      <c r="BZ74" s="312">
        <v>431839.52402039064</v>
      </c>
      <c r="CA74" s="312">
        <v>413561.41373565933</v>
      </c>
      <c r="CB74" s="312">
        <v>395365.75799068797</v>
      </c>
      <c r="CC74" s="312">
        <v>377271.92642569001</v>
      </c>
      <c r="CD74" s="312">
        <v>359307.2601334168</v>
      </c>
      <c r="CE74" s="312">
        <v>341506.42578671605</v>
      </c>
      <c r="CF74" s="312">
        <v>323910.388199704</v>
      </c>
      <c r="CG74" s="312">
        <v>306565.06740694027</v>
      </c>
      <c r="CH74" s="312">
        <v>289519.75589976594</v>
      </c>
      <c r="CI74" s="312">
        <v>272825.37692927918</v>
      </c>
      <c r="CJ74" s="312">
        <v>256532.66418660313</v>
      </c>
      <c r="CK74" s="312">
        <v>240690.33523943392</v>
      </c>
      <c r="CL74" s="312">
        <v>225343.31426371302</v>
      </c>
      <c r="CM74" s="312">
        <v>210531.03158657308</v>
      </c>
      <c r="CN74" s="312">
        <v>196285.78415940242</v>
      </c>
      <c r="CO74" s="312">
        <v>182631.07375921455</v>
      </c>
      <c r="CP74" s="312">
        <v>169579.73061097183</v>
      </c>
      <c r="CQ74" s="312">
        <v>157131.44160501467</v>
      </c>
      <c r="CR74" s="312">
        <v>145268.95393085084</v>
      </c>
      <c r="CS74" s="312">
        <v>133951.54051991823</v>
      </c>
      <c r="CT74" s="312">
        <v>123102.89333821935</v>
      </c>
      <c r="CU74" s="312">
        <v>112587.50778798426</v>
      </c>
      <c r="CV74" s="312">
        <v>102162.48281463621</v>
      </c>
      <c r="CW74" s="312">
        <v>91374.299911504888</v>
      </c>
      <c r="CX74" s="312">
        <v>79325.241137227946</v>
      </c>
      <c r="CY74" s="313">
        <v>64109.601154739656</v>
      </c>
    </row>
    <row r="75" spans="2:103">
      <c r="B75" s="44">
        <f t="shared" si="5"/>
        <v>18</v>
      </c>
      <c r="C75" s="45" t="s">
        <v>63</v>
      </c>
      <c r="D75" s="46">
        <f t="shared" si="4"/>
        <v>43099.199999999997</v>
      </c>
      <c r="E75" s="312">
        <v>1305076.5955826968</v>
      </c>
      <c r="F75" s="312">
        <v>1294254.9337599115</v>
      </c>
      <c r="G75" s="312">
        <v>1281964.7284323804</v>
      </c>
      <c r="H75" s="312">
        <v>1268750.7753036725</v>
      </c>
      <c r="I75" s="312">
        <v>1254974.6666264595</v>
      </c>
      <c r="J75" s="312">
        <v>1240850.4687698365</v>
      </c>
      <c r="K75" s="312">
        <v>1226480.5419461699</v>
      </c>
      <c r="L75" s="312">
        <v>1211890.6411306106</v>
      </c>
      <c r="M75" s="312">
        <v>1197063.9318161125</v>
      </c>
      <c r="N75" s="312">
        <v>1181973.7664077908</v>
      </c>
      <c r="O75" s="312">
        <v>1166615.11069062</v>
      </c>
      <c r="P75" s="312">
        <v>1151034.4952840284</v>
      </c>
      <c r="Q75" s="312">
        <v>1135358.3995074269</v>
      </c>
      <c r="R75" s="312">
        <v>1119820.1536103766</v>
      </c>
      <c r="S75" s="312">
        <v>1104785.8629329763</v>
      </c>
      <c r="T75" s="312">
        <v>1089867.3310038869</v>
      </c>
      <c r="U75" s="312">
        <v>1075055.6518439832</v>
      </c>
      <c r="V75" s="312">
        <v>1060810.5504983603</v>
      </c>
      <c r="W75" s="312">
        <v>1047096.1074073822</v>
      </c>
      <c r="X75" s="312">
        <v>1033876.602939437</v>
      </c>
      <c r="Y75" s="312">
        <v>1021116.6210430253</v>
      </c>
      <c r="Z75" s="312">
        <v>1008781.146672298</v>
      </c>
      <c r="AA75" s="312">
        <v>996835.65922559332</v>
      </c>
      <c r="AB75" s="312">
        <v>985246.22394350031</v>
      </c>
      <c r="AC75" s="312">
        <v>973979.5829292743</v>
      </c>
      <c r="AD75" s="312">
        <v>963003.2471793883</v>
      </c>
      <c r="AE75" s="312">
        <v>952285.59074530157</v>
      </c>
      <c r="AF75" s="312">
        <v>941795.94788920903</v>
      </c>
      <c r="AG75" s="312">
        <v>931504.71384711028</v>
      </c>
      <c r="AH75" s="312">
        <v>921383.44957306795</v>
      </c>
      <c r="AI75" s="312">
        <v>911404.99061063759</v>
      </c>
      <c r="AJ75" s="312">
        <v>901543.56002334016</v>
      </c>
      <c r="AK75" s="312">
        <v>891774.88511855074</v>
      </c>
      <c r="AL75" s="312">
        <v>882076.3175216167</v>
      </c>
      <c r="AM75" s="312">
        <v>872426.95600327069</v>
      </c>
      <c r="AN75" s="312">
        <v>862807.77133781731</v>
      </c>
      <c r="AO75" s="312">
        <v>853201.73237678758</v>
      </c>
      <c r="AP75" s="312">
        <v>843593.93246779172</v>
      </c>
      <c r="AQ75" s="312">
        <v>833971.71533630101</v>
      </c>
      <c r="AR75" s="312">
        <v>824324.79958437395</v>
      </c>
      <c r="AS75" s="312">
        <v>814645.40105020918</v>
      </c>
      <c r="AT75" s="312">
        <v>804928.35242127778</v>
      </c>
      <c r="AU75" s="312">
        <v>795171.21970694861</v>
      </c>
      <c r="AV75" s="312">
        <v>785374.41545951145</v>
      </c>
      <c r="AW75" s="312">
        <v>775541.30899088981</v>
      </c>
      <c r="AX75" s="312">
        <v>765678.33427227498</v>
      </c>
      <c r="AY75" s="312">
        <v>755795.09673222317</v>
      </c>
      <c r="AZ75" s="312">
        <v>745904.48079357133</v>
      </c>
      <c r="BA75" s="312">
        <v>736022.7607208807</v>
      </c>
      <c r="BB75" s="312">
        <v>809228.78098860593</v>
      </c>
      <c r="BC75" s="312">
        <v>798341.31500206399</v>
      </c>
      <c r="BD75" s="312">
        <v>787542.02709441807</v>
      </c>
      <c r="BE75" s="312">
        <v>777164.95026692306</v>
      </c>
      <c r="BF75" s="312">
        <v>767204.9238081855</v>
      </c>
      <c r="BG75" s="312">
        <v>754542.65367247316</v>
      </c>
      <c r="BH75" s="312">
        <v>739745.12626336759</v>
      </c>
      <c r="BI75" s="312">
        <v>724449.82426167605</v>
      </c>
      <c r="BJ75" s="312">
        <v>708636.87315056229</v>
      </c>
      <c r="BK75" s="312">
        <v>692615.16204454913</v>
      </c>
      <c r="BL75" s="312">
        <v>686313.68437788298</v>
      </c>
      <c r="BM75" s="312">
        <v>669551.04139484372</v>
      </c>
      <c r="BN75" s="312">
        <v>652499.92206866259</v>
      </c>
      <c r="BO75" s="312">
        <v>635144.3787105158</v>
      </c>
      <c r="BP75" s="312">
        <v>617473.36320525117</v>
      </c>
      <c r="BQ75" s="312">
        <v>599522.11577542673</v>
      </c>
      <c r="BR75" s="312">
        <v>581046.1432787677</v>
      </c>
      <c r="BS75" s="312">
        <v>562010.74603629182</v>
      </c>
      <c r="BT75" s="312">
        <v>543109.25109346933</v>
      </c>
      <c r="BU75" s="312">
        <v>524332.45729613944</v>
      </c>
      <c r="BV75" s="312">
        <v>505666.32794468058</v>
      </c>
      <c r="BW75" s="312">
        <v>487095.50885160564</v>
      </c>
      <c r="BX75" s="312">
        <v>468606.27225478622</v>
      </c>
      <c r="BY75" s="312">
        <v>450188.9009874147</v>
      </c>
      <c r="BZ75" s="312">
        <v>431839.52402039064</v>
      </c>
      <c r="CA75" s="312">
        <v>413561.41373565933</v>
      </c>
      <c r="CB75" s="312">
        <v>395365.75799068797</v>
      </c>
      <c r="CC75" s="312">
        <v>377271.92642569001</v>
      </c>
      <c r="CD75" s="312">
        <v>359307.2601334168</v>
      </c>
      <c r="CE75" s="312">
        <v>341506.42578671605</v>
      </c>
      <c r="CF75" s="312">
        <v>323910.388199704</v>
      </c>
      <c r="CG75" s="312">
        <v>306565.06740694027</v>
      </c>
      <c r="CH75" s="312">
        <v>289519.75589976594</v>
      </c>
      <c r="CI75" s="312">
        <v>272825.37692927918</v>
      </c>
      <c r="CJ75" s="312">
        <v>256532.66418660313</v>
      </c>
      <c r="CK75" s="312">
        <v>240690.33523943392</v>
      </c>
      <c r="CL75" s="312">
        <v>225343.31426371302</v>
      </c>
      <c r="CM75" s="312">
        <v>210531.03158657308</v>
      </c>
      <c r="CN75" s="312">
        <v>196285.78415940242</v>
      </c>
      <c r="CO75" s="312">
        <v>182631.07375921455</v>
      </c>
      <c r="CP75" s="312">
        <v>169579.73061097183</v>
      </c>
      <c r="CQ75" s="312">
        <v>157131.44160501467</v>
      </c>
      <c r="CR75" s="312">
        <v>145268.95393085084</v>
      </c>
      <c r="CS75" s="312">
        <v>133951.54051991823</v>
      </c>
      <c r="CT75" s="312">
        <v>123102.89333821935</v>
      </c>
      <c r="CU75" s="312">
        <v>112587.50778798426</v>
      </c>
      <c r="CV75" s="312">
        <v>102162.48281463621</v>
      </c>
      <c r="CW75" s="312">
        <v>91374.299911504888</v>
      </c>
      <c r="CX75" s="312">
        <v>79325.241137227946</v>
      </c>
      <c r="CY75" s="313">
        <v>64109.601154739656</v>
      </c>
    </row>
    <row r="76" spans="2:103">
      <c r="B76" s="44">
        <f t="shared" si="5"/>
        <v>18.25</v>
      </c>
      <c r="C76" s="45" t="s">
        <v>114</v>
      </c>
      <c r="D76" s="46">
        <f t="shared" si="4"/>
        <v>43697.8</v>
      </c>
      <c r="E76" s="312">
        <v>1326047.8505469565</v>
      </c>
      <c r="F76" s="312">
        <v>1315059.240815294</v>
      </c>
      <c r="G76" s="312">
        <v>1302578.4316746378</v>
      </c>
      <c r="H76" s="312">
        <v>1289158.9292779507</v>
      </c>
      <c r="I76" s="312">
        <v>1275168.1100756568</v>
      </c>
      <c r="J76" s="312">
        <v>1260823.4644733772</v>
      </c>
      <c r="K76" s="312">
        <v>1246228.9866034472</v>
      </c>
      <c r="L76" s="312">
        <v>1231410.8354594149</v>
      </c>
      <c r="M76" s="312">
        <v>1216351.895144124</v>
      </c>
      <c r="N76" s="312">
        <v>1201025.0775281033</v>
      </c>
      <c r="O76" s="312">
        <v>1185425.2549319977</v>
      </c>
      <c r="P76" s="312">
        <v>1169599.6956782616</v>
      </c>
      <c r="Q76" s="312">
        <v>1153676.9083762497</v>
      </c>
      <c r="R76" s="312">
        <v>1137893.9822030619</v>
      </c>
      <c r="S76" s="312">
        <v>1122622.934802436</v>
      </c>
      <c r="T76" s="312">
        <v>1107469.315086642</v>
      </c>
      <c r="U76" s="312">
        <v>1092424.0739968277</v>
      </c>
      <c r="V76" s="312">
        <v>1077954.3666280471</v>
      </c>
      <c r="W76" s="312">
        <v>1064023.7101540533</v>
      </c>
      <c r="X76" s="312">
        <v>1050595.8237236412</v>
      </c>
      <c r="Y76" s="312">
        <v>1037634.7338031656</v>
      </c>
      <c r="Z76" s="312">
        <v>1025104.8731941748</v>
      </c>
      <c r="AA76" s="312">
        <v>1012971.1760016074</v>
      </c>
      <c r="AB76" s="312">
        <v>1001199.1705304342</v>
      </c>
      <c r="AC76" s="312">
        <v>989755.07180048921</v>
      </c>
      <c r="AD76" s="312">
        <v>978605.87508989987</v>
      </c>
      <c r="AE76" s="312">
        <v>967719.45164663566</v>
      </c>
      <c r="AF76" s="312">
        <v>957064.64744530595</v>
      </c>
      <c r="AG76" s="312">
        <v>946611.38561297092</v>
      </c>
      <c r="AH76" s="312">
        <v>936330.77290446195</v>
      </c>
      <c r="AI76" s="312">
        <v>926195.21037618548</v>
      </c>
      <c r="AJ76" s="312">
        <v>916178.50818985654</v>
      </c>
      <c r="AK76" s="312">
        <v>906256.00427693292</v>
      </c>
      <c r="AL76" s="312">
        <v>896404.68641409825</v>
      </c>
      <c r="AM76" s="312">
        <v>886603.3171039063</v>
      </c>
      <c r="AN76" s="312">
        <v>876832.5605270603</v>
      </c>
      <c r="AO76" s="312">
        <v>867075.11073848919</v>
      </c>
      <c r="AP76" s="312">
        <v>857315.82022350642</v>
      </c>
      <c r="AQ76" s="312">
        <v>847541.82791810494</v>
      </c>
      <c r="AR76" s="312">
        <v>837742.68583428918</v>
      </c>
      <c r="AS76" s="312">
        <v>827910.48352265568</v>
      </c>
      <c r="AT76" s="312">
        <v>818039.96975570417</v>
      </c>
      <c r="AU76" s="312">
        <v>808128.67103201221</v>
      </c>
      <c r="AV76" s="312">
        <v>798177.00678903761</v>
      </c>
      <c r="AW76" s="312">
        <v>788188.40157661284</v>
      </c>
      <c r="AX76" s="312">
        <v>778169.39489044365</v>
      </c>
      <c r="AY76" s="312">
        <v>768129.74990202731</v>
      </c>
      <c r="AZ76" s="312">
        <v>758082.56295670103</v>
      </c>
      <c r="BA76" s="312">
        <v>748044.37645518407</v>
      </c>
      <c r="BB76" s="312">
        <v>821094.36138686107</v>
      </c>
      <c r="BC76" s="312">
        <v>810051.67842169222</v>
      </c>
      <c r="BD76" s="312">
        <v>799098.44257832866</v>
      </c>
      <c r="BE76" s="312">
        <v>788573.59717716801</v>
      </c>
      <c r="BF76" s="312">
        <v>778471.9250289473</v>
      </c>
      <c r="BG76" s="312">
        <v>765628.32400800649</v>
      </c>
      <c r="BH76" s="312">
        <v>750618.02098251774</v>
      </c>
      <c r="BI76" s="312">
        <v>735102.50118499005</v>
      </c>
      <c r="BJ76" s="312">
        <v>719061.5800493249</v>
      </c>
      <c r="BK76" s="312">
        <v>702808.67379872117</v>
      </c>
      <c r="BL76" s="312">
        <v>686313.68437788298</v>
      </c>
      <c r="BM76" s="312">
        <v>669551.04139484372</v>
      </c>
      <c r="BN76" s="312">
        <v>652499.92206866259</v>
      </c>
      <c r="BO76" s="312">
        <v>635144.3787105158</v>
      </c>
      <c r="BP76" s="312">
        <v>617473.36320525117</v>
      </c>
      <c r="BQ76" s="312">
        <v>599522.11577542673</v>
      </c>
      <c r="BR76" s="312">
        <v>581046.1432787677</v>
      </c>
      <c r="BS76" s="312">
        <v>562010.74603629182</v>
      </c>
      <c r="BT76" s="312">
        <v>543109.25109346933</v>
      </c>
      <c r="BU76" s="312">
        <v>524332.45729613944</v>
      </c>
      <c r="BV76" s="312">
        <v>505666.32794468058</v>
      </c>
      <c r="BW76" s="312">
        <v>487095.50885160564</v>
      </c>
      <c r="BX76" s="312">
        <v>468606.27225478622</v>
      </c>
      <c r="BY76" s="312">
        <v>450188.9009874147</v>
      </c>
      <c r="BZ76" s="312">
        <v>431839.52402039064</v>
      </c>
      <c r="CA76" s="312">
        <v>413561.41373565933</v>
      </c>
      <c r="CB76" s="312">
        <v>395365.75799068797</v>
      </c>
      <c r="CC76" s="312">
        <v>377271.92642569001</v>
      </c>
      <c r="CD76" s="312">
        <v>359307.2601334168</v>
      </c>
      <c r="CE76" s="312">
        <v>341506.42578671605</v>
      </c>
      <c r="CF76" s="312">
        <v>323910.388199704</v>
      </c>
      <c r="CG76" s="312">
        <v>306565.06740694027</v>
      </c>
      <c r="CH76" s="312">
        <v>289519.75589976594</v>
      </c>
      <c r="CI76" s="312">
        <v>272825.37692927918</v>
      </c>
      <c r="CJ76" s="312">
        <v>256532.66418660313</v>
      </c>
      <c r="CK76" s="312">
        <v>240690.33523943392</v>
      </c>
      <c r="CL76" s="312">
        <v>225343.31426371302</v>
      </c>
      <c r="CM76" s="312">
        <v>210531.03158657308</v>
      </c>
      <c r="CN76" s="312">
        <v>196285.78415940242</v>
      </c>
      <c r="CO76" s="312">
        <v>182631.07375921455</v>
      </c>
      <c r="CP76" s="312">
        <v>169579.73061097183</v>
      </c>
      <c r="CQ76" s="312">
        <v>157131.44160501467</v>
      </c>
      <c r="CR76" s="312">
        <v>145268.95393085084</v>
      </c>
      <c r="CS76" s="312">
        <v>133951.54051991823</v>
      </c>
      <c r="CT76" s="312">
        <v>123102.89333821935</v>
      </c>
      <c r="CU76" s="312">
        <v>112587.50778798426</v>
      </c>
      <c r="CV76" s="312">
        <v>102162.48281463621</v>
      </c>
      <c r="CW76" s="312">
        <v>91374.299911504888</v>
      </c>
      <c r="CX76" s="312">
        <v>79325.241137227946</v>
      </c>
      <c r="CY76" s="313">
        <v>64109.601154739656</v>
      </c>
    </row>
    <row r="77" spans="2:103">
      <c r="B77" s="44">
        <f t="shared" si="5"/>
        <v>18.5</v>
      </c>
      <c r="C77" s="45" t="s">
        <v>116</v>
      </c>
      <c r="D77" s="46">
        <f t="shared" si="4"/>
        <v>44296.4</v>
      </c>
      <c r="E77" s="312">
        <v>1347019.1055112164</v>
      </c>
      <c r="F77" s="312">
        <v>1335863.5478706767</v>
      </c>
      <c r="G77" s="312">
        <v>1323192.1349168955</v>
      </c>
      <c r="H77" s="312">
        <v>1309567.083252229</v>
      </c>
      <c r="I77" s="312">
        <v>1295361.5535248546</v>
      </c>
      <c r="J77" s="312">
        <v>1280796.4601769182</v>
      </c>
      <c r="K77" s="312">
        <v>1265977.4312607248</v>
      </c>
      <c r="L77" s="312">
        <v>1250931.0297882194</v>
      </c>
      <c r="M77" s="312">
        <v>1235639.8584721361</v>
      </c>
      <c r="N77" s="312">
        <v>1220076.3886484159</v>
      </c>
      <c r="O77" s="312">
        <v>1204235.3991733757</v>
      </c>
      <c r="P77" s="312">
        <v>1188164.8960724948</v>
      </c>
      <c r="Q77" s="312">
        <v>1171995.4172450725</v>
      </c>
      <c r="R77" s="312">
        <v>1155967.8107957474</v>
      </c>
      <c r="S77" s="312">
        <v>1140460.006671896</v>
      </c>
      <c r="T77" s="312">
        <v>1125071.2991693972</v>
      </c>
      <c r="U77" s="312">
        <v>1109792.4961496724</v>
      </c>
      <c r="V77" s="312">
        <v>1095098.1827577343</v>
      </c>
      <c r="W77" s="312">
        <v>1080951.3129007244</v>
      </c>
      <c r="X77" s="312">
        <v>1067315.0445078455</v>
      </c>
      <c r="Y77" s="312">
        <v>1054152.8465633062</v>
      </c>
      <c r="Z77" s="312">
        <v>1041428.5997160517</v>
      </c>
      <c r="AA77" s="312">
        <v>1029106.6927776218</v>
      </c>
      <c r="AB77" s="312">
        <v>1017152.1171173684</v>
      </c>
      <c r="AC77" s="312">
        <v>1005530.5606717044</v>
      </c>
      <c r="AD77" s="312">
        <v>994208.50300041144</v>
      </c>
      <c r="AE77" s="312">
        <v>983153.31254796975</v>
      </c>
      <c r="AF77" s="312">
        <v>972333.34700140287</v>
      </c>
      <c r="AG77" s="312">
        <v>961718.05737883179</v>
      </c>
      <c r="AH77" s="312">
        <v>951278.09623585618</v>
      </c>
      <c r="AI77" s="312">
        <v>940985.43014173338</v>
      </c>
      <c r="AJ77" s="312">
        <v>930813.45635637315</v>
      </c>
      <c r="AK77" s="312">
        <v>920737.12343531544</v>
      </c>
      <c r="AL77" s="312">
        <v>910733.0553065798</v>
      </c>
      <c r="AM77" s="312">
        <v>900779.67820454214</v>
      </c>
      <c r="AN77" s="312">
        <v>890857.3497163034</v>
      </c>
      <c r="AO77" s="312">
        <v>880948.48910019093</v>
      </c>
      <c r="AP77" s="312">
        <v>871037.70797922136</v>
      </c>
      <c r="AQ77" s="312">
        <v>861111.94049990899</v>
      </c>
      <c r="AR77" s="312">
        <v>851160.57208420464</v>
      </c>
      <c r="AS77" s="312">
        <v>841175.5659951024</v>
      </c>
      <c r="AT77" s="312">
        <v>831151.58709013066</v>
      </c>
      <c r="AU77" s="312">
        <v>821086.12235707603</v>
      </c>
      <c r="AV77" s="312">
        <v>810979.59811856376</v>
      </c>
      <c r="AW77" s="312">
        <v>800835.49416233611</v>
      </c>
      <c r="AX77" s="312">
        <v>790660.45550861256</v>
      </c>
      <c r="AY77" s="312">
        <v>780464.40307183168</v>
      </c>
      <c r="AZ77" s="312">
        <v>770260.64511983097</v>
      </c>
      <c r="BA77" s="312">
        <v>760065.99218948768</v>
      </c>
      <c r="BB77" s="312">
        <v>821094.36138686107</v>
      </c>
      <c r="BC77" s="312">
        <v>810051.67842169222</v>
      </c>
      <c r="BD77" s="312">
        <v>799098.44257832866</v>
      </c>
      <c r="BE77" s="312">
        <v>788573.59717716801</v>
      </c>
      <c r="BF77" s="312">
        <v>778471.9250289473</v>
      </c>
      <c r="BG77" s="312">
        <v>765628.32400800649</v>
      </c>
      <c r="BH77" s="312">
        <v>750618.02098251774</v>
      </c>
      <c r="BI77" s="312">
        <v>735102.50118499005</v>
      </c>
      <c r="BJ77" s="312">
        <v>719061.5800493249</v>
      </c>
      <c r="BK77" s="312">
        <v>702808.67379872117</v>
      </c>
      <c r="BL77" s="312">
        <v>686313.68437788298</v>
      </c>
      <c r="BM77" s="312">
        <v>669551.04139484372</v>
      </c>
      <c r="BN77" s="312">
        <v>652499.92206866259</v>
      </c>
      <c r="BO77" s="312">
        <v>635144.3787105158</v>
      </c>
      <c r="BP77" s="312">
        <v>617473.36320525117</v>
      </c>
      <c r="BQ77" s="312">
        <v>599522.11577542673</v>
      </c>
      <c r="BR77" s="312">
        <v>581046.1432787677</v>
      </c>
      <c r="BS77" s="312">
        <v>562010.74603629182</v>
      </c>
      <c r="BT77" s="312">
        <v>543109.25109346933</v>
      </c>
      <c r="BU77" s="312">
        <v>524332.45729613944</v>
      </c>
      <c r="BV77" s="312">
        <v>505666.32794468058</v>
      </c>
      <c r="BW77" s="312">
        <v>487095.50885160564</v>
      </c>
      <c r="BX77" s="312">
        <v>468606.27225478622</v>
      </c>
      <c r="BY77" s="312">
        <v>450188.9009874147</v>
      </c>
      <c r="BZ77" s="312">
        <v>431839.52402039064</v>
      </c>
      <c r="CA77" s="312">
        <v>413561.41373565933</v>
      </c>
      <c r="CB77" s="312">
        <v>395365.75799068797</v>
      </c>
      <c r="CC77" s="312">
        <v>377271.92642569001</v>
      </c>
      <c r="CD77" s="312">
        <v>359307.2601334168</v>
      </c>
      <c r="CE77" s="312">
        <v>341506.42578671605</v>
      </c>
      <c r="CF77" s="312">
        <v>323910.388199704</v>
      </c>
      <c r="CG77" s="312">
        <v>306565.06740694027</v>
      </c>
      <c r="CH77" s="312">
        <v>289519.75589976594</v>
      </c>
      <c r="CI77" s="312">
        <v>272825.37692927918</v>
      </c>
      <c r="CJ77" s="312">
        <v>256532.66418660313</v>
      </c>
      <c r="CK77" s="312">
        <v>240690.33523943392</v>
      </c>
      <c r="CL77" s="312">
        <v>225343.31426371302</v>
      </c>
      <c r="CM77" s="312">
        <v>210531.03158657308</v>
      </c>
      <c r="CN77" s="312">
        <v>196285.78415940242</v>
      </c>
      <c r="CO77" s="312">
        <v>182631.07375921455</v>
      </c>
      <c r="CP77" s="312">
        <v>169579.73061097183</v>
      </c>
      <c r="CQ77" s="312">
        <v>157131.44160501467</v>
      </c>
      <c r="CR77" s="312">
        <v>145268.95393085084</v>
      </c>
      <c r="CS77" s="312">
        <v>133951.54051991823</v>
      </c>
      <c r="CT77" s="312">
        <v>123102.89333821935</v>
      </c>
      <c r="CU77" s="312">
        <v>112587.50778798426</v>
      </c>
      <c r="CV77" s="312">
        <v>102162.48281463621</v>
      </c>
      <c r="CW77" s="312">
        <v>91374.299911504888</v>
      </c>
      <c r="CX77" s="312">
        <v>79325.241137227946</v>
      </c>
      <c r="CY77" s="313">
        <v>64109.601154739656</v>
      </c>
    </row>
    <row r="78" spans="2:103">
      <c r="B78" s="44">
        <f t="shared" si="5"/>
        <v>18.75</v>
      </c>
      <c r="C78" s="45" t="s">
        <v>115</v>
      </c>
      <c r="D78" s="46">
        <f t="shared" si="4"/>
        <v>44894.999999999993</v>
      </c>
      <c r="E78" s="312">
        <v>1367990.3604754761</v>
      </c>
      <c r="F78" s="312">
        <v>1356667.8549260593</v>
      </c>
      <c r="G78" s="312">
        <v>1343805.8381591528</v>
      </c>
      <c r="H78" s="312">
        <v>1329975.2372265072</v>
      </c>
      <c r="I78" s="312">
        <v>1315554.9969740519</v>
      </c>
      <c r="J78" s="312">
        <v>1300769.4558804587</v>
      </c>
      <c r="K78" s="312">
        <v>1285725.8759180021</v>
      </c>
      <c r="L78" s="312">
        <v>1270451.2241170236</v>
      </c>
      <c r="M78" s="312">
        <v>1254927.8218001476</v>
      </c>
      <c r="N78" s="312">
        <v>1239127.6997687283</v>
      </c>
      <c r="O78" s="312">
        <v>1223045.5434147534</v>
      </c>
      <c r="P78" s="312">
        <v>1206730.0964667278</v>
      </c>
      <c r="Q78" s="312">
        <v>1190313.9261138954</v>
      </c>
      <c r="R78" s="312">
        <v>1174041.6393884327</v>
      </c>
      <c r="S78" s="312">
        <v>1158297.0785413554</v>
      </c>
      <c r="T78" s="312">
        <v>1142673.2832521524</v>
      </c>
      <c r="U78" s="312">
        <v>1127160.9183025169</v>
      </c>
      <c r="V78" s="312">
        <v>1112241.9988874213</v>
      </c>
      <c r="W78" s="312">
        <v>1097878.9156473954</v>
      </c>
      <c r="X78" s="312">
        <v>1084034.2652920494</v>
      </c>
      <c r="Y78" s="312">
        <v>1070670.9593234465</v>
      </c>
      <c r="Z78" s="312">
        <v>1057752.3262379286</v>
      </c>
      <c r="AA78" s="312">
        <v>1045242.2095536359</v>
      </c>
      <c r="AB78" s="312">
        <v>1033105.0637043023</v>
      </c>
      <c r="AC78" s="312">
        <v>1021306.0495429193</v>
      </c>
      <c r="AD78" s="312">
        <v>1009811.130910923</v>
      </c>
      <c r="AE78" s="312">
        <v>998587.17344930384</v>
      </c>
      <c r="AF78" s="312">
        <v>987602.04655749979</v>
      </c>
      <c r="AG78" s="312">
        <v>976824.72914469242</v>
      </c>
      <c r="AH78" s="312">
        <v>966225.41956724995</v>
      </c>
      <c r="AI78" s="312">
        <v>955775.64990728127</v>
      </c>
      <c r="AJ78" s="312">
        <v>945448.40452288976</v>
      </c>
      <c r="AK78" s="312">
        <v>935218.24259369751</v>
      </c>
      <c r="AL78" s="312">
        <v>925061.42419906135</v>
      </c>
      <c r="AM78" s="312">
        <v>914956.03930517787</v>
      </c>
      <c r="AN78" s="312">
        <v>904882.1389055464</v>
      </c>
      <c r="AO78" s="312">
        <v>894821.86746189254</v>
      </c>
      <c r="AP78" s="312">
        <v>884759.59573493619</v>
      </c>
      <c r="AQ78" s="312">
        <v>874682.0530817128</v>
      </c>
      <c r="AR78" s="312">
        <v>864578.45833411999</v>
      </c>
      <c r="AS78" s="312">
        <v>854440.64846754901</v>
      </c>
      <c r="AT78" s="312">
        <v>844263.20442455704</v>
      </c>
      <c r="AU78" s="312">
        <v>834043.57368213963</v>
      </c>
      <c r="AV78" s="312">
        <v>823782.1894480898</v>
      </c>
      <c r="AW78" s="312">
        <v>813482.58674805926</v>
      </c>
      <c r="AX78" s="312">
        <v>803151.51612678124</v>
      </c>
      <c r="AY78" s="312">
        <v>792799.05624163582</v>
      </c>
      <c r="AZ78" s="312">
        <v>782438.72728296067</v>
      </c>
      <c r="BA78" s="312">
        <v>772087.60792379116</v>
      </c>
      <c r="BB78" s="312">
        <v>821094.36138686107</v>
      </c>
      <c r="BC78" s="312">
        <v>810051.67842169222</v>
      </c>
      <c r="BD78" s="312">
        <v>799098.44257832866</v>
      </c>
      <c r="BE78" s="312">
        <v>788573.59717716801</v>
      </c>
      <c r="BF78" s="312">
        <v>778471.9250289473</v>
      </c>
      <c r="BG78" s="312">
        <v>765628.32400800649</v>
      </c>
      <c r="BH78" s="312">
        <v>750618.02098251774</v>
      </c>
      <c r="BI78" s="312">
        <v>735102.50118499005</v>
      </c>
      <c r="BJ78" s="312">
        <v>719061.5800493249</v>
      </c>
      <c r="BK78" s="312">
        <v>702808.67379872117</v>
      </c>
      <c r="BL78" s="312">
        <v>686313.68437788298</v>
      </c>
      <c r="BM78" s="312">
        <v>669551.04139484372</v>
      </c>
      <c r="BN78" s="312">
        <v>652499.92206866259</v>
      </c>
      <c r="BO78" s="312">
        <v>635144.3787105158</v>
      </c>
      <c r="BP78" s="312">
        <v>617473.36320525117</v>
      </c>
      <c r="BQ78" s="312">
        <v>599522.11577542673</v>
      </c>
      <c r="BR78" s="312">
        <v>581046.1432787677</v>
      </c>
      <c r="BS78" s="312">
        <v>562010.74603629182</v>
      </c>
      <c r="BT78" s="312">
        <v>543109.25109346933</v>
      </c>
      <c r="BU78" s="312">
        <v>524332.45729613944</v>
      </c>
      <c r="BV78" s="312">
        <v>505666.32794468058</v>
      </c>
      <c r="BW78" s="312">
        <v>487095.50885160564</v>
      </c>
      <c r="BX78" s="312">
        <v>468606.27225478622</v>
      </c>
      <c r="BY78" s="312">
        <v>450188.9009874147</v>
      </c>
      <c r="BZ78" s="312">
        <v>431839.52402039064</v>
      </c>
      <c r="CA78" s="312">
        <v>413561.41373565933</v>
      </c>
      <c r="CB78" s="312">
        <v>395365.75799068797</v>
      </c>
      <c r="CC78" s="312">
        <v>377271.92642569001</v>
      </c>
      <c r="CD78" s="312">
        <v>359307.2601334168</v>
      </c>
      <c r="CE78" s="312">
        <v>341506.42578671605</v>
      </c>
      <c r="CF78" s="312">
        <v>323910.388199704</v>
      </c>
      <c r="CG78" s="312">
        <v>306565.06740694027</v>
      </c>
      <c r="CH78" s="312">
        <v>289519.75589976594</v>
      </c>
      <c r="CI78" s="312">
        <v>272825.37692927918</v>
      </c>
      <c r="CJ78" s="312">
        <v>256532.66418660313</v>
      </c>
      <c r="CK78" s="312">
        <v>240690.33523943392</v>
      </c>
      <c r="CL78" s="312">
        <v>225343.31426371302</v>
      </c>
      <c r="CM78" s="312">
        <v>210531.03158657308</v>
      </c>
      <c r="CN78" s="312">
        <v>196285.78415940242</v>
      </c>
      <c r="CO78" s="312">
        <v>182631.07375921455</v>
      </c>
      <c r="CP78" s="312">
        <v>169579.73061097183</v>
      </c>
      <c r="CQ78" s="312">
        <v>157131.44160501467</v>
      </c>
      <c r="CR78" s="312">
        <v>145268.95393085084</v>
      </c>
      <c r="CS78" s="312">
        <v>133951.54051991823</v>
      </c>
      <c r="CT78" s="312">
        <v>123102.89333821935</v>
      </c>
      <c r="CU78" s="312">
        <v>112587.50778798426</v>
      </c>
      <c r="CV78" s="312">
        <v>102162.48281463621</v>
      </c>
      <c r="CW78" s="312">
        <v>91374.299911504888</v>
      </c>
      <c r="CX78" s="312">
        <v>79325.241137227946</v>
      </c>
      <c r="CY78" s="313">
        <v>64109.601154739656</v>
      </c>
    </row>
    <row r="79" spans="2:103">
      <c r="B79" s="44">
        <f t="shared" si="5"/>
        <v>19</v>
      </c>
      <c r="C79" s="45" t="s">
        <v>64</v>
      </c>
      <c r="D79" s="46">
        <f t="shared" si="4"/>
        <v>45493.599999999999</v>
      </c>
      <c r="E79" s="312">
        <v>1388961.6154397358</v>
      </c>
      <c r="F79" s="312">
        <v>1377472.1619814418</v>
      </c>
      <c r="G79" s="312">
        <v>1364419.5414014102</v>
      </c>
      <c r="H79" s="312">
        <v>1350383.3912007853</v>
      </c>
      <c r="I79" s="312">
        <v>1335748.4404232493</v>
      </c>
      <c r="J79" s="312">
        <v>1320742.4515839994</v>
      </c>
      <c r="K79" s="312">
        <v>1305474.3205752796</v>
      </c>
      <c r="L79" s="312">
        <v>1289971.4184458279</v>
      </c>
      <c r="M79" s="312">
        <v>1274215.7851281594</v>
      </c>
      <c r="N79" s="312">
        <v>1258179.0108890408</v>
      </c>
      <c r="O79" s="312">
        <v>1241855.6876561313</v>
      </c>
      <c r="P79" s="312">
        <v>1225295.2968609608</v>
      </c>
      <c r="Q79" s="312">
        <v>1208632.434982718</v>
      </c>
      <c r="R79" s="312">
        <v>1192115.467981118</v>
      </c>
      <c r="S79" s="312">
        <v>1176134.1504108151</v>
      </c>
      <c r="T79" s="312">
        <v>1160275.2673349075</v>
      </c>
      <c r="U79" s="312">
        <v>1144529.3404553614</v>
      </c>
      <c r="V79" s="312">
        <v>1129385.8150171083</v>
      </c>
      <c r="W79" s="312">
        <v>1114806.5183940663</v>
      </c>
      <c r="X79" s="312">
        <v>1100753.4860762535</v>
      </c>
      <c r="Y79" s="312">
        <v>1087189.0720835871</v>
      </c>
      <c r="Z79" s="312">
        <v>1074076.0527598052</v>
      </c>
      <c r="AA79" s="312">
        <v>1061377.7263296498</v>
      </c>
      <c r="AB79" s="312">
        <v>1049058.0102912362</v>
      </c>
      <c r="AC79" s="312">
        <v>1037081.5384141339</v>
      </c>
      <c r="AD79" s="312">
        <v>1025413.7588214346</v>
      </c>
      <c r="AE79" s="312">
        <v>1014021.0343506379</v>
      </c>
      <c r="AF79" s="312">
        <v>1002870.7461135965</v>
      </c>
      <c r="AG79" s="312">
        <v>991931.40091055329</v>
      </c>
      <c r="AH79" s="312">
        <v>981172.74289864395</v>
      </c>
      <c r="AI79" s="312">
        <v>970565.86967282894</v>
      </c>
      <c r="AJ79" s="312">
        <v>960083.35268940614</v>
      </c>
      <c r="AK79" s="312">
        <v>949699.3617520798</v>
      </c>
      <c r="AL79" s="312">
        <v>939389.7930915429</v>
      </c>
      <c r="AM79" s="312">
        <v>929132.40040581359</v>
      </c>
      <c r="AN79" s="312">
        <v>918906.92809478939</v>
      </c>
      <c r="AO79" s="312">
        <v>908695.24582359416</v>
      </c>
      <c r="AP79" s="312">
        <v>898481.48349065101</v>
      </c>
      <c r="AQ79" s="312">
        <v>888252.16566351673</v>
      </c>
      <c r="AR79" s="312">
        <v>877996.34458403522</v>
      </c>
      <c r="AS79" s="312">
        <v>867705.7309399955</v>
      </c>
      <c r="AT79" s="312">
        <v>857374.82175898331</v>
      </c>
      <c r="AU79" s="312">
        <v>847001.02500720345</v>
      </c>
      <c r="AV79" s="312">
        <v>836584.78077761596</v>
      </c>
      <c r="AW79" s="312">
        <v>826129.67933378229</v>
      </c>
      <c r="AX79" s="312">
        <v>815642.57674494991</v>
      </c>
      <c r="AY79" s="312">
        <v>805133.70941143995</v>
      </c>
      <c r="AZ79" s="312">
        <v>794616.80944609037</v>
      </c>
      <c r="BA79" s="312">
        <v>784109.22365809465</v>
      </c>
      <c r="BB79" s="312">
        <v>821094.36138686107</v>
      </c>
      <c r="BC79" s="312">
        <v>810051.67842169222</v>
      </c>
      <c r="BD79" s="312">
        <v>799098.44257832866</v>
      </c>
      <c r="BE79" s="312">
        <v>788573.59717716801</v>
      </c>
      <c r="BF79" s="312">
        <v>778471.9250289473</v>
      </c>
      <c r="BG79" s="312">
        <v>765628.32400800649</v>
      </c>
      <c r="BH79" s="312">
        <v>750618.02098251774</v>
      </c>
      <c r="BI79" s="312">
        <v>735102.50118499005</v>
      </c>
      <c r="BJ79" s="312">
        <v>719061.5800493249</v>
      </c>
      <c r="BK79" s="312">
        <v>702808.67379872117</v>
      </c>
      <c r="BL79" s="312">
        <v>686313.68437788298</v>
      </c>
      <c r="BM79" s="312">
        <v>669551.04139484372</v>
      </c>
      <c r="BN79" s="312">
        <v>652499.92206866259</v>
      </c>
      <c r="BO79" s="312">
        <v>635144.3787105158</v>
      </c>
      <c r="BP79" s="312">
        <v>617473.36320525117</v>
      </c>
      <c r="BQ79" s="312">
        <v>599522.11577542673</v>
      </c>
      <c r="BR79" s="312">
        <v>581046.1432787677</v>
      </c>
      <c r="BS79" s="312">
        <v>562010.74603629182</v>
      </c>
      <c r="BT79" s="312">
        <v>543109.25109346933</v>
      </c>
      <c r="BU79" s="312">
        <v>524332.45729613944</v>
      </c>
      <c r="BV79" s="312">
        <v>505666.32794468058</v>
      </c>
      <c r="BW79" s="312">
        <v>487095.50885160564</v>
      </c>
      <c r="BX79" s="312">
        <v>468606.27225478622</v>
      </c>
      <c r="BY79" s="312">
        <v>450188.9009874147</v>
      </c>
      <c r="BZ79" s="312">
        <v>431839.52402039064</v>
      </c>
      <c r="CA79" s="312">
        <v>413561.41373565933</v>
      </c>
      <c r="CB79" s="312">
        <v>395365.75799068797</v>
      </c>
      <c r="CC79" s="312">
        <v>377271.92642569001</v>
      </c>
      <c r="CD79" s="312">
        <v>359307.2601334168</v>
      </c>
      <c r="CE79" s="312">
        <v>341506.42578671605</v>
      </c>
      <c r="CF79" s="312">
        <v>323910.388199704</v>
      </c>
      <c r="CG79" s="312">
        <v>306565.06740694027</v>
      </c>
      <c r="CH79" s="312">
        <v>289519.75589976594</v>
      </c>
      <c r="CI79" s="312">
        <v>272825.37692927918</v>
      </c>
      <c r="CJ79" s="312">
        <v>256532.66418660313</v>
      </c>
      <c r="CK79" s="312">
        <v>240690.33523943392</v>
      </c>
      <c r="CL79" s="312">
        <v>225343.31426371302</v>
      </c>
      <c r="CM79" s="312">
        <v>210531.03158657308</v>
      </c>
      <c r="CN79" s="312">
        <v>196285.78415940242</v>
      </c>
      <c r="CO79" s="312">
        <v>182631.07375921455</v>
      </c>
      <c r="CP79" s="312">
        <v>169579.73061097183</v>
      </c>
      <c r="CQ79" s="312">
        <v>157131.44160501467</v>
      </c>
      <c r="CR79" s="312">
        <v>145268.95393085084</v>
      </c>
      <c r="CS79" s="312">
        <v>133951.54051991823</v>
      </c>
      <c r="CT79" s="312">
        <v>123102.89333821935</v>
      </c>
      <c r="CU79" s="312">
        <v>112587.50778798426</v>
      </c>
      <c r="CV79" s="312">
        <v>102162.48281463621</v>
      </c>
      <c r="CW79" s="312">
        <v>91374.299911504888</v>
      </c>
      <c r="CX79" s="312">
        <v>79325.241137227946</v>
      </c>
      <c r="CY79" s="313">
        <v>64109.601154739656</v>
      </c>
    </row>
    <row r="80" spans="2:103">
      <c r="B80" s="44">
        <f t="shared" si="5"/>
        <v>19.25</v>
      </c>
      <c r="C80" s="45" t="s">
        <v>117</v>
      </c>
      <c r="D80" s="46">
        <f t="shared" si="4"/>
        <v>46092.2</v>
      </c>
      <c r="E80" s="312">
        <v>1409932.8704039957</v>
      </c>
      <c r="F80" s="312">
        <v>1398276.4690368245</v>
      </c>
      <c r="G80" s="312">
        <v>1385033.2446436677</v>
      </c>
      <c r="H80" s="312">
        <v>1370791.5451750634</v>
      </c>
      <c r="I80" s="312">
        <v>1355941.8838724471</v>
      </c>
      <c r="J80" s="312">
        <v>1340715.4472875404</v>
      </c>
      <c r="K80" s="312">
        <v>1325222.7652325572</v>
      </c>
      <c r="L80" s="312">
        <v>1309491.6127746324</v>
      </c>
      <c r="M80" s="312">
        <v>1293503.7484561712</v>
      </c>
      <c r="N80" s="312">
        <v>1277230.3220093534</v>
      </c>
      <c r="O80" s="312">
        <v>1260665.8318975093</v>
      </c>
      <c r="P80" s="312">
        <v>1243860.4972551942</v>
      </c>
      <c r="Q80" s="312">
        <v>1226950.9438515408</v>
      </c>
      <c r="R80" s="312">
        <v>1210189.2965738035</v>
      </c>
      <c r="S80" s="312">
        <v>1193971.2222802751</v>
      </c>
      <c r="T80" s="312">
        <v>1177877.2514176627</v>
      </c>
      <c r="U80" s="312">
        <v>1161897.7626082064</v>
      </c>
      <c r="V80" s="312">
        <v>1146529.6311467953</v>
      </c>
      <c r="W80" s="312">
        <v>1131734.1211407376</v>
      </c>
      <c r="X80" s="312">
        <v>1117472.7068604575</v>
      </c>
      <c r="Y80" s="312">
        <v>1103707.1848437276</v>
      </c>
      <c r="Z80" s="312">
        <v>1090399.7792816823</v>
      </c>
      <c r="AA80" s="312">
        <v>1077513.2431056642</v>
      </c>
      <c r="AB80" s="312">
        <v>1065010.9568781704</v>
      </c>
      <c r="AC80" s="312">
        <v>1052857.0272853491</v>
      </c>
      <c r="AD80" s="312">
        <v>1041016.3867319461</v>
      </c>
      <c r="AE80" s="312">
        <v>1029454.8952519723</v>
      </c>
      <c r="AF80" s="312">
        <v>1018139.4456696936</v>
      </c>
      <c r="AG80" s="312">
        <v>1007038.0726764142</v>
      </c>
      <c r="AH80" s="312">
        <v>996120.06623003818</v>
      </c>
      <c r="AI80" s="312">
        <v>985356.08943837706</v>
      </c>
      <c r="AJ80" s="312">
        <v>974718.30085592275</v>
      </c>
      <c r="AK80" s="312">
        <v>964180.48091046233</v>
      </c>
      <c r="AL80" s="312">
        <v>953718.16198402469</v>
      </c>
      <c r="AM80" s="312">
        <v>943308.76150644931</v>
      </c>
      <c r="AN80" s="312">
        <v>932931.71728403238</v>
      </c>
      <c r="AO80" s="312">
        <v>922568.62418529589</v>
      </c>
      <c r="AP80" s="312">
        <v>912203.37124636595</v>
      </c>
      <c r="AQ80" s="312">
        <v>901822.27824532066</v>
      </c>
      <c r="AR80" s="312">
        <v>891414.23083395069</v>
      </c>
      <c r="AS80" s="312">
        <v>880970.81341244222</v>
      </c>
      <c r="AT80" s="312">
        <v>870486.43909340992</v>
      </c>
      <c r="AU80" s="312">
        <v>859958.47633226728</v>
      </c>
      <c r="AV80" s="312">
        <v>849387.37210714212</v>
      </c>
      <c r="AW80" s="312">
        <v>838776.77191950555</v>
      </c>
      <c r="AX80" s="312">
        <v>828133.6373631187</v>
      </c>
      <c r="AY80" s="312">
        <v>817468.3625812442</v>
      </c>
      <c r="AZ80" s="312">
        <v>806794.89160922007</v>
      </c>
      <c r="BA80" s="312">
        <v>796130.83939239825</v>
      </c>
      <c r="BB80" s="312">
        <v>821094.36138686107</v>
      </c>
      <c r="BC80" s="312">
        <v>810051.67842169222</v>
      </c>
      <c r="BD80" s="312">
        <v>799098.44257832866</v>
      </c>
      <c r="BE80" s="312">
        <v>788573.59717716801</v>
      </c>
      <c r="BF80" s="312">
        <v>778471.9250289473</v>
      </c>
      <c r="BG80" s="312">
        <v>765628.32400800649</v>
      </c>
      <c r="BH80" s="312">
        <v>750618.02098251774</v>
      </c>
      <c r="BI80" s="312">
        <v>735102.50118499005</v>
      </c>
      <c r="BJ80" s="312">
        <v>719061.5800493249</v>
      </c>
      <c r="BK80" s="312">
        <v>702808.67379872117</v>
      </c>
      <c r="BL80" s="312">
        <v>686313.68437788298</v>
      </c>
      <c r="BM80" s="312">
        <v>669551.04139484372</v>
      </c>
      <c r="BN80" s="312">
        <v>652499.92206866259</v>
      </c>
      <c r="BO80" s="312">
        <v>635144.3787105158</v>
      </c>
      <c r="BP80" s="312">
        <v>617473.36320525117</v>
      </c>
      <c r="BQ80" s="312">
        <v>599522.11577542673</v>
      </c>
      <c r="BR80" s="312">
        <v>581046.1432787677</v>
      </c>
      <c r="BS80" s="312">
        <v>562010.74603629182</v>
      </c>
      <c r="BT80" s="312">
        <v>543109.25109346933</v>
      </c>
      <c r="BU80" s="312">
        <v>524332.45729613944</v>
      </c>
      <c r="BV80" s="312">
        <v>505666.32794468058</v>
      </c>
      <c r="BW80" s="312">
        <v>487095.50885160564</v>
      </c>
      <c r="BX80" s="312">
        <v>468606.27225478622</v>
      </c>
      <c r="BY80" s="312">
        <v>450188.9009874147</v>
      </c>
      <c r="BZ80" s="312">
        <v>431839.52402039064</v>
      </c>
      <c r="CA80" s="312">
        <v>413561.41373565933</v>
      </c>
      <c r="CB80" s="312">
        <v>395365.75799068797</v>
      </c>
      <c r="CC80" s="312">
        <v>377271.92642569001</v>
      </c>
      <c r="CD80" s="312">
        <v>359307.2601334168</v>
      </c>
      <c r="CE80" s="312">
        <v>341506.42578671605</v>
      </c>
      <c r="CF80" s="312">
        <v>323910.388199704</v>
      </c>
      <c r="CG80" s="312">
        <v>306565.06740694027</v>
      </c>
      <c r="CH80" s="312">
        <v>289519.75589976594</v>
      </c>
      <c r="CI80" s="312">
        <v>272825.37692927918</v>
      </c>
      <c r="CJ80" s="312">
        <v>256532.66418660313</v>
      </c>
      <c r="CK80" s="312">
        <v>240690.33523943392</v>
      </c>
      <c r="CL80" s="312">
        <v>225343.31426371302</v>
      </c>
      <c r="CM80" s="312">
        <v>210531.03158657308</v>
      </c>
      <c r="CN80" s="312">
        <v>196285.78415940242</v>
      </c>
      <c r="CO80" s="312">
        <v>182631.07375921455</v>
      </c>
      <c r="CP80" s="312">
        <v>169579.73061097183</v>
      </c>
      <c r="CQ80" s="312">
        <v>157131.44160501467</v>
      </c>
      <c r="CR80" s="312">
        <v>145268.95393085084</v>
      </c>
      <c r="CS80" s="312">
        <v>133951.54051991823</v>
      </c>
      <c r="CT80" s="312">
        <v>123102.89333821935</v>
      </c>
      <c r="CU80" s="312">
        <v>112587.50778798426</v>
      </c>
      <c r="CV80" s="312">
        <v>102162.48281463621</v>
      </c>
      <c r="CW80" s="312">
        <v>91374.299911504888</v>
      </c>
      <c r="CX80" s="312">
        <v>79325.241137227946</v>
      </c>
      <c r="CY80" s="313">
        <v>64109.601154739656</v>
      </c>
    </row>
    <row r="81" spans="2:103">
      <c r="B81" s="44">
        <f t="shared" si="5"/>
        <v>19.5</v>
      </c>
      <c r="C81" s="45" t="s">
        <v>119</v>
      </c>
      <c r="D81" s="46">
        <f t="shared" si="4"/>
        <v>46690.799999999996</v>
      </c>
      <c r="E81" s="312">
        <v>1430904.1253682554</v>
      </c>
      <c r="F81" s="312">
        <v>1419080.7760922071</v>
      </c>
      <c r="G81" s="312">
        <v>1405646.9478859252</v>
      </c>
      <c r="H81" s="312">
        <v>1391199.6991493416</v>
      </c>
      <c r="I81" s="312">
        <v>1376135.3273216444</v>
      </c>
      <c r="J81" s="312">
        <v>1360688.4429910812</v>
      </c>
      <c r="K81" s="312">
        <v>1344971.2098898345</v>
      </c>
      <c r="L81" s="312">
        <v>1329011.8071034367</v>
      </c>
      <c r="M81" s="312">
        <v>1312791.711784183</v>
      </c>
      <c r="N81" s="312">
        <v>1296281.6331296659</v>
      </c>
      <c r="O81" s="312">
        <v>1279475.976138887</v>
      </c>
      <c r="P81" s="312">
        <v>1262425.6976494272</v>
      </c>
      <c r="Q81" s="312">
        <v>1245269.4527203636</v>
      </c>
      <c r="R81" s="312">
        <v>1228263.1251664888</v>
      </c>
      <c r="S81" s="312">
        <v>1211808.2941497348</v>
      </c>
      <c r="T81" s="312">
        <v>1195479.2355004179</v>
      </c>
      <c r="U81" s="312">
        <v>1179266.1847610509</v>
      </c>
      <c r="V81" s="312">
        <v>1163673.4472764824</v>
      </c>
      <c r="W81" s="312">
        <v>1148661.7238874084</v>
      </c>
      <c r="X81" s="312">
        <v>1134191.9276446616</v>
      </c>
      <c r="Y81" s="312">
        <v>1120225.2976038679</v>
      </c>
      <c r="Z81" s="312">
        <v>1106723.5058035592</v>
      </c>
      <c r="AA81" s="312">
        <v>1093648.7598816783</v>
      </c>
      <c r="AB81" s="312">
        <v>1080963.9034651043</v>
      </c>
      <c r="AC81" s="312">
        <v>1068632.516156564</v>
      </c>
      <c r="AD81" s="312">
        <v>1056619.0146424577</v>
      </c>
      <c r="AE81" s="312">
        <v>1044888.7561533061</v>
      </c>
      <c r="AF81" s="312">
        <v>1033408.1452257903</v>
      </c>
      <c r="AG81" s="312">
        <v>1022144.7444422748</v>
      </c>
      <c r="AH81" s="312">
        <v>1011067.3895614319</v>
      </c>
      <c r="AI81" s="312">
        <v>1000146.3092039247</v>
      </c>
      <c r="AJ81" s="312">
        <v>989353.24902243936</v>
      </c>
      <c r="AK81" s="312">
        <v>978661.60006884439</v>
      </c>
      <c r="AL81" s="312">
        <v>968046.530876506</v>
      </c>
      <c r="AM81" s="312">
        <v>957485.12260708504</v>
      </c>
      <c r="AN81" s="312">
        <v>946956.50647327537</v>
      </c>
      <c r="AO81" s="312">
        <v>936442.00254699739</v>
      </c>
      <c r="AP81" s="312">
        <v>925925.25900208077</v>
      </c>
      <c r="AQ81" s="312">
        <v>915392.39082712447</v>
      </c>
      <c r="AR81" s="312">
        <v>904832.11708386603</v>
      </c>
      <c r="AS81" s="312">
        <v>894235.89588488883</v>
      </c>
      <c r="AT81" s="312">
        <v>883598.05642783619</v>
      </c>
      <c r="AU81" s="312">
        <v>872915.92765733087</v>
      </c>
      <c r="AV81" s="312">
        <v>862189.96343666827</v>
      </c>
      <c r="AW81" s="312">
        <v>851423.86450522859</v>
      </c>
      <c r="AX81" s="312">
        <v>840624.69798128738</v>
      </c>
      <c r="AY81" s="312">
        <v>829803.01575104846</v>
      </c>
      <c r="AZ81" s="312">
        <v>818972.97377234977</v>
      </c>
      <c r="BA81" s="312">
        <v>808152.45512670162</v>
      </c>
      <c r="BB81" s="312">
        <v>821094.36138686107</v>
      </c>
      <c r="BC81" s="312">
        <v>810051.67842169222</v>
      </c>
      <c r="BD81" s="312">
        <v>799098.44257832866</v>
      </c>
      <c r="BE81" s="312">
        <v>788573.59717716801</v>
      </c>
      <c r="BF81" s="312">
        <v>778471.9250289473</v>
      </c>
      <c r="BG81" s="312">
        <v>765628.32400800649</v>
      </c>
      <c r="BH81" s="312">
        <v>750618.02098251774</v>
      </c>
      <c r="BI81" s="312">
        <v>735102.50118499005</v>
      </c>
      <c r="BJ81" s="312">
        <v>719061.5800493249</v>
      </c>
      <c r="BK81" s="312">
        <v>702808.67379872117</v>
      </c>
      <c r="BL81" s="312">
        <v>686313.68437788298</v>
      </c>
      <c r="BM81" s="312">
        <v>669551.04139484372</v>
      </c>
      <c r="BN81" s="312">
        <v>652499.92206866259</v>
      </c>
      <c r="BO81" s="312">
        <v>635144.3787105158</v>
      </c>
      <c r="BP81" s="312">
        <v>617473.36320525117</v>
      </c>
      <c r="BQ81" s="312">
        <v>599522.11577542673</v>
      </c>
      <c r="BR81" s="312">
        <v>581046.1432787677</v>
      </c>
      <c r="BS81" s="312">
        <v>562010.74603629182</v>
      </c>
      <c r="BT81" s="312">
        <v>543109.25109346933</v>
      </c>
      <c r="BU81" s="312">
        <v>524332.45729613944</v>
      </c>
      <c r="BV81" s="312">
        <v>505666.32794468058</v>
      </c>
      <c r="BW81" s="312">
        <v>487095.50885160564</v>
      </c>
      <c r="BX81" s="312">
        <v>468606.27225478622</v>
      </c>
      <c r="BY81" s="312">
        <v>450188.9009874147</v>
      </c>
      <c r="BZ81" s="312">
        <v>431839.52402039064</v>
      </c>
      <c r="CA81" s="312">
        <v>413561.41373565933</v>
      </c>
      <c r="CB81" s="312">
        <v>395365.75799068797</v>
      </c>
      <c r="CC81" s="312">
        <v>377271.92642569001</v>
      </c>
      <c r="CD81" s="312">
        <v>359307.2601334168</v>
      </c>
      <c r="CE81" s="312">
        <v>341506.42578671605</v>
      </c>
      <c r="CF81" s="312">
        <v>323910.388199704</v>
      </c>
      <c r="CG81" s="312">
        <v>306565.06740694027</v>
      </c>
      <c r="CH81" s="312">
        <v>289519.75589976594</v>
      </c>
      <c r="CI81" s="312">
        <v>272825.37692927918</v>
      </c>
      <c r="CJ81" s="312">
        <v>256532.66418660313</v>
      </c>
      <c r="CK81" s="312">
        <v>240690.33523943392</v>
      </c>
      <c r="CL81" s="312">
        <v>225343.31426371302</v>
      </c>
      <c r="CM81" s="312">
        <v>210531.03158657308</v>
      </c>
      <c r="CN81" s="312">
        <v>196285.78415940242</v>
      </c>
      <c r="CO81" s="312">
        <v>182631.07375921455</v>
      </c>
      <c r="CP81" s="312">
        <v>169579.73061097183</v>
      </c>
      <c r="CQ81" s="312">
        <v>157131.44160501467</v>
      </c>
      <c r="CR81" s="312">
        <v>145268.95393085084</v>
      </c>
      <c r="CS81" s="312">
        <v>133951.54051991823</v>
      </c>
      <c r="CT81" s="312">
        <v>123102.89333821935</v>
      </c>
      <c r="CU81" s="312">
        <v>112587.50778798426</v>
      </c>
      <c r="CV81" s="312">
        <v>102162.48281463621</v>
      </c>
      <c r="CW81" s="312">
        <v>91374.299911504888</v>
      </c>
      <c r="CX81" s="312">
        <v>79325.241137227946</v>
      </c>
      <c r="CY81" s="313">
        <v>64109.601154739656</v>
      </c>
    </row>
    <row r="82" spans="2:103">
      <c r="B82" s="44">
        <f t="shared" si="5"/>
        <v>19.75</v>
      </c>
      <c r="C82" s="45" t="s">
        <v>118</v>
      </c>
      <c r="D82" s="46">
        <f t="shared" si="4"/>
        <v>47289.4</v>
      </c>
      <c r="E82" s="312">
        <v>1451875.3803325156</v>
      </c>
      <c r="F82" s="312">
        <v>1439885.0831475898</v>
      </c>
      <c r="G82" s="312">
        <v>1426260.6511281827</v>
      </c>
      <c r="H82" s="312">
        <v>1411607.8531236199</v>
      </c>
      <c r="I82" s="312">
        <v>1396328.7707708422</v>
      </c>
      <c r="J82" s="312">
        <v>1380661.4386946221</v>
      </c>
      <c r="K82" s="312">
        <v>1364719.6545471123</v>
      </c>
      <c r="L82" s="312">
        <v>1348532.0014322412</v>
      </c>
      <c r="M82" s="312">
        <v>1332079.6751121951</v>
      </c>
      <c r="N82" s="312">
        <v>1315332.9442499785</v>
      </c>
      <c r="O82" s="312">
        <v>1298286.1203802649</v>
      </c>
      <c r="P82" s="312">
        <v>1280990.8980436604</v>
      </c>
      <c r="Q82" s="312">
        <v>1263587.9615891865</v>
      </c>
      <c r="R82" s="312">
        <v>1246336.9537591743</v>
      </c>
      <c r="S82" s="312">
        <v>1229645.3660191947</v>
      </c>
      <c r="T82" s="312">
        <v>1213081.219583173</v>
      </c>
      <c r="U82" s="312">
        <v>1196634.6069138956</v>
      </c>
      <c r="V82" s="312">
        <v>1180817.2634061696</v>
      </c>
      <c r="W82" s="312">
        <v>1165589.3266340797</v>
      </c>
      <c r="X82" s="312">
        <v>1150911.1484288659</v>
      </c>
      <c r="Y82" s="312">
        <v>1136743.4103640085</v>
      </c>
      <c r="Z82" s="312">
        <v>1123047.2323254361</v>
      </c>
      <c r="AA82" s="312">
        <v>1109784.2766576924</v>
      </c>
      <c r="AB82" s="312">
        <v>1096916.8500520384</v>
      </c>
      <c r="AC82" s="312">
        <v>1084408.0050277791</v>
      </c>
      <c r="AD82" s="312">
        <v>1072221.6425529695</v>
      </c>
      <c r="AE82" s="312">
        <v>1060322.6170546403</v>
      </c>
      <c r="AF82" s="312">
        <v>1048676.8447818875</v>
      </c>
      <c r="AG82" s="312">
        <v>1037251.4162081357</v>
      </c>
      <c r="AH82" s="312">
        <v>1026014.7128928262</v>
      </c>
      <c r="AI82" s="312">
        <v>1014936.5289694729</v>
      </c>
      <c r="AJ82" s="312">
        <v>1003988.197188956</v>
      </c>
      <c r="AK82" s="312">
        <v>993142.71922722692</v>
      </c>
      <c r="AL82" s="312">
        <v>982374.89976898779</v>
      </c>
      <c r="AM82" s="312">
        <v>971661.48370772076</v>
      </c>
      <c r="AN82" s="312">
        <v>960981.29566251859</v>
      </c>
      <c r="AO82" s="312">
        <v>950315.38090869912</v>
      </c>
      <c r="AP82" s="312">
        <v>939647.14675779559</v>
      </c>
      <c r="AQ82" s="312">
        <v>928962.50340892863</v>
      </c>
      <c r="AR82" s="312">
        <v>918250.0033337815</v>
      </c>
      <c r="AS82" s="312">
        <v>907500.97835733544</v>
      </c>
      <c r="AT82" s="312">
        <v>896709.67376226268</v>
      </c>
      <c r="AU82" s="312">
        <v>885873.3789823947</v>
      </c>
      <c r="AV82" s="312">
        <v>874992.55476619443</v>
      </c>
      <c r="AW82" s="312">
        <v>864070.95709095185</v>
      </c>
      <c r="AX82" s="312">
        <v>853115.75859945628</v>
      </c>
      <c r="AY82" s="312">
        <v>842137.66892085271</v>
      </c>
      <c r="AZ82" s="312">
        <v>831151.0559354797</v>
      </c>
      <c r="BA82" s="312">
        <v>820174.07086100522</v>
      </c>
      <c r="BB82" s="312">
        <v>821094.36138686107</v>
      </c>
      <c r="BC82" s="312">
        <v>810051.67842169222</v>
      </c>
      <c r="BD82" s="312">
        <v>799098.44257832866</v>
      </c>
      <c r="BE82" s="312">
        <v>788573.59717716801</v>
      </c>
      <c r="BF82" s="312">
        <v>778471.9250289473</v>
      </c>
      <c r="BG82" s="312">
        <v>765628.32400800649</v>
      </c>
      <c r="BH82" s="312">
        <v>750618.02098251774</v>
      </c>
      <c r="BI82" s="312">
        <v>735102.50118499005</v>
      </c>
      <c r="BJ82" s="312">
        <v>719061.5800493249</v>
      </c>
      <c r="BK82" s="312">
        <v>702808.67379872117</v>
      </c>
      <c r="BL82" s="312">
        <v>686313.68437788298</v>
      </c>
      <c r="BM82" s="312">
        <v>669551.04139484372</v>
      </c>
      <c r="BN82" s="312">
        <v>652499.92206866259</v>
      </c>
      <c r="BO82" s="312">
        <v>635144.3787105158</v>
      </c>
      <c r="BP82" s="312">
        <v>617473.36320525117</v>
      </c>
      <c r="BQ82" s="312">
        <v>599522.11577542673</v>
      </c>
      <c r="BR82" s="312">
        <v>581046.1432787677</v>
      </c>
      <c r="BS82" s="312">
        <v>562010.74603629182</v>
      </c>
      <c r="BT82" s="312">
        <v>543109.25109346933</v>
      </c>
      <c r="BU82" s="312">
        <v>524332.45729613944</v>
      </c>
      <c r="BV82" s="312">
        <v>505666.32794468058</v>
      </c>
      <c r="BW82" s="312">
        <v>487095.50885160564</v>
      </c>
      <c r="BX82" s="312">
        <v>468606.27225478622</v>
      </c>
      <c r="BY82" s="312">
        <v>450188.9009874147</v>
      </c>
      <c r="BZ82" s="312">
        <v>431839.52402039064</v>
      </c>
      <c r="CA82" s="312">
        <v>413561.41373565933</v>
      </c>
      <c r="CB82" s="312">
        <v>395365.75799068797</v>
      </c>
      <c r="CC82" s="312">
        <v>377271.92642569001</v>
      </c>
      <c r="CD82" s="312">
        <v>359307.2601334168</v>
      </c>
      <c r="CE82" s="312">
        <v>341506.42578671605</v>
      </c>
      <c r="CF82" s="312">
        <v>323910.388199704</v>
      </c>
      <c r="CG82" s="312">
        <v>306565.06740694027</v>
      </c>
      <c r="CH82" s="312">
        <v>289519.75589976594</v>
      </c>
      <c r="CI82" s="312">
        <v>272825.37692927918</v>
      </c>
      <c r="CJ82" s="312">
        <v>256532.66418660313</v>
      </c>
      <c r="CK82" s="312">
        <v>240690.33523943392</v>
      </c>
      <c r="CL82" s="312">
        <v>225343.31426371302</v>
      </c>
      <c r="CM82" s="312">
        <v>210531.03158657308</v>
      </c>
      <c r="CN82" s="312">
        <v>196285.78415940242</v>
      </c>
      <c r="CO82" s="312">
        <v>182631.07375921455</v>
      </c>
      <c r="CP82" s="312">
        <v>169579.73061097183</v>
      </c>
      <c r="CQ82" s="312">
        <v>157131.44160501467</v>
      </c>
      <c r="CR82" s="312">
        <v>145268.95393085084</v>
      </c>
      <c r="CS82" s="312">
        <v>133951.54051991823</v>
      </c>
      <c r="CT82" s="312">
        <v>123102.89333821935</v>
      </c>
      <c r="CU82" s="312">
        <v>112587.50778798426</v>
      </c>
      <c r="CV82" s="312">
        <v>102162.48281463621</v>
      </c>
      <c r="CW82" s="312">
        <v>91374.299911504888</v>
      </c>
      <c r="CX82" s="312">
        <v>79325.241137227946</v>
      </c>
      <c r="CY82" s="313">
        <v>64109.601154739656</v>
      </c>
    </row>
    <row r="83" spans="2:103" ht="15" thickBot="1">
      <c r="B83" s="44">
        <f t="shared" si="5"/>
        <v>20</v>
      </c>
      <c r="C83" s="47" t="s">
        <v>65</v>
      </c>
      <c r="D83" s="48">
        <f t="shared" si="4"/>
        <v>47887.999999999993</v>
      </c>
      <c r="E83" s="316">
        <v>1472846.6352967753</v>
      </c>
      <c r="F83" s="316">
        <v>1460689.3902029723</v>
      </c>
      <c r="G83" s="316">
        <v>1446874.3543704401</v>
      </c>
      <c r="H83" s="316">
        <v>1432016.0070978981</v>
      </c>
      <c r="I83" s="316">
        <v>1416522.2142200395</v>
      </c>
      <c r="J83" s="316">
        <v>1400634.4343981629</v>
      </c>
      <c r="K83" s="316">
        <v>1384468.0992043896</v>
      </c>
      <c r="L83" s="316">
        <v>1368052.1957610454</v>
      </c>
      <c r="M83" s="316">
        <v>1351367.6384402066</v>
      </c>
      <c r="N83" s="316">
        <v>1334384.2553702909</v>
      </c>
      <c r="O83" s="316">
        <v>1317096.2646216427</v>
      </c>
      <c r="P83" s="316">
        <v>1299556.0984378934</v>
      </c>
      <c r="Q83" s="316">
        <v>1281906.4704580093</v>
      </c>
      <c r="R83" s="316">
        <v>1264410.7823518596</v>
      </c>
      <c r="S83" s="316">
        <v>1247482.4378886544</v>
      </c>
      <c r="T83" s="316">
        <v>1230683.2036659282</v>
      </c>
      <c r="U83" s="316">
        <v>1214003.0290667401</v>
      </c>
      <c r="V83" s="316">
        <v>1197961.0795358566</v>
      </c>
      <c r="W83" s="316">
        <v>1182516.9293807505</v>
      </c>
      <c r="X83" s="316">
        <v>1167630.3692130698</v>
      </c>
      <c r="Y83" s="316">
        <v>1153261.5231241491</v>
      </c>
      <c r="Z83" s="316">
        <v>1139370.958847313</v>
      </c>
      <c r="AA83" s="316">
        <v>1125919.7934337065</v>
      </c>
      <c r="AB83" s="316">
        <v>1112869.7966389724</v>
      </c>
      <c r="AC83" s="316">
        <v>1100183.4938989938</v>
      </c>
      <c r="AD83" s="316">
        <v>1087824.2704634808</v>
      </c>
      <c r="AE83" s="316">
        <v>1075756.4779559746</v>
      </c>
      <c r="AF83" s="316">
        <v>1063945.5443379844</v>
      </c>
      <c r="AG83" s="316">
        <v>1052358.0879739963</v>
      </c>
      <c r="AH83" s="316">
        <v>1040962.0362242202</v>
      </c>
      <c r="AI83" s="316">
        <v>1029726.7487350205</v>
      </c>
      <c r="AJ83" s="316">
        <v>1018623.1453554723</v>
      </c>
      <c r="AK83" s="316">
        <v>1007623.8383856092</v>
      </c>
      <c r="AL83" s="316">
        <v>996703.26866146934</v>
      </c>
      <c r="AM83" s="316">
        <v>985837.84480835649</v>
      </c>
      <c r="AN83" s="316">
        <v>975006.08485176158</v>
      </c>
      <c r="AO83" s="316">
        <v>964188.75927040086</v>
      </c>
      <c r="AP83" s="316">
        <v>953369.03451351041</v>
      </c>
      <c r="AQ83" s="316">
        <v>942532.61599073256</v>
      </c>
      <c r="AR83" s="316">
        <v>931667.88958369673</v>
      </c>
      <c r="AS83" s="316">
        <v>920766.06082978204</v>
      </c>
      <c r="AT83" s="316">
        <v>909821.29109668906</v>
      </c>
      <c r="AU83" s="316">
        <v>898830.83030745829</v>
      </c>
      <c r="AV83" s="316">
        <v>887795.14609572047</v>
      </c>
      <c r="AW83" s="316">
        <v>876718.049676675</v>
      </c>
      <c r="AX83" s="316">
        <v>865606.81921762496</v>
      </c>
      <c r="AY83" s="316">
        <v>854472.32209065685</v>
      </c>
      <c r="AZ83" s="316">
        <v>843329.1380986094</v>
      </c>
      <c r="BA83" s="316">
        <v>832195.68659530871</v>
      </c>
      <c r="BB83" s="316">
        <v>821094.36138686107</v>
      </c>
      <c r="BC83" s="316">
        <v>810051.67842169222</v>
      </c>
      <c r="BD83" s="316">
        <v>799098.44257832866</v>
      </c>
      <c r="BE83" s="316">
        <v>788573.59717716801</v>
      </c>
      <c r="BF83" s="316">
        <v>778471.9250289473</v>
      </c>
      <c r="BG83" s="316">
        <v>765628.32400800649</v>
      </c>
      <c r="BH83" s="316">
        <v>750618.02098251774</v>
      </c>
      <c r="BI83" s="316">
        <v>735102.50118499005</v>
      </c>
      <c r="BJ83" s="316">
        <v>719061.5800493249</v>
      </c>
      <c r="BK83" s="316">
        <v>702808.67379872117</v>
      </c>
      <c r="BL83" s="316">
        <v>686313.68437788298</v>
      </c>
      <c r="BM83" s="316">
        <v>669551.04139484372</v>
      </c>
      <c r="BN83" s="316">
        <v>652499.92206866259</v>
      </c>
      <c r="BO83" s="316">
        <v>635144.3787105158</v>
      </c>
      <c r="BP83" s="316">
        <v>617473.36320525117</v>
      </c>
      <c r="BQ83" s="316">
        <v>599522.11577542673</v>
      </c>
      <c r="BR83" s="316">
        <v>581046.1432787677</v>
      </c>
      <c r="BS83" s="316">
        <v>562010.74603629182</v>
      </c>
      <c r="BT83" s="316">
        <v>543109.25109346933</v>
      </c>
      <c r="BU83" s="316">
        <v>524332.45729613944</v>
      </c>
      <c r="BV83" s="316">
        <v>505666.32794468058</v>
      </c>
      <c r="BW83" s="316">
        <v>487095.50885160564</v>
      </c>
      <c r="BX83" s="316">
        <v>468606.27225478622</v>
      </c>
      <c r="BY83" s="316">
        <v>450188.9009874147</v>
      </c>
      <c r="BZ83" s="316">
        <v>431839.52402039064</v>
      </c>
      <c r="CA83" s="316">
        <v>413561.41373565933</v>
      </c>
      <c r="CB83" s="316">
        <v>395365.75799068797</v>
      </c>
      <c r="CC83" s="316">
        <v>377271.92642569001</v>
      </c>
      <c r="CD83" s="316">
        <v>359307.2601334168</v>
      </c>
      <c r="CE83" s="316">
        <v>341506.42578671605</v>
      </c>
      <c r="CF83" s="316">
        <v>323910.388199704</v>
      </c>
      <c r="CG83" s="316">
        <v>306565.06740694027</v>
      </c>
      <c r="CH83" s="316">
        <v>289519.75589976594</v>
      </c>
      <c r="CI83" s="316">
        <v>272825.37692927918</v>
      </c>
      <c r="CJ83" s="316">
        <v>256532.66418660313</v>
      </c>
      <c r="CK83" s="316">
        <v>240690.33523943392</v>
      </c>
      <c r="CL83" s="316">
        <v>225343.31426371302</v>
      </c>
      <c r="CM83" s="316">
        <v>210531.03158657308</v>
      </c>
      <c r="CN83" s="316">
        <v>196285.78415940242</v>
      </c>
      <c r="CO83" s="316">
        <v>182631.07375921455</v>
      </c>
      <c r="CP83" s="316">
        <v>169579.73061097183</v>
      </c>
      <c r="CQ83" s="316">
        <v>157131.44160501467</v>
      </c>
      <c r="CR83" s="316">
        <v>145268.95393085084</v>
      </c>
      <c r="CS83" s="316">
        <v>133951.54051991823</v>
      </c>
      <c r="CT83" s="316">
        <v>123102.89333821935</v>
      </c>
      <c r="CU83" s="316">
        <v>112587.50778798426</v>
      </c>
      <c r="CV83" s="316">
        <v>102162.48281463621</v>
      </c>
      <c r="CW83" s="316">
        <v>91374.299911504888</v>
      </c>
      <c r="CX83" s="316">
        <v>79325.241137227946</v>
      </c>
      <c r="CY83" s="317">
        <v>64109.601154739656</v>
      </c>
    </row>
  </sheetData>
  <mergeCells count="8">
    <mergeCell ref="C3:CY3"/>
    <mergeCell ref="CQ5:CY5"/>
    <mergeCell ref="E5:S5"/>
    <mergeCell ref="T5:AH5"/>
    <mergeCell ref="AI5:AW5"/>
    <mergeCell ref="AX5:BL5"/>
    <mergeCell ref="BM5:CA5"/>
    <mergeCell ref="CB5:CP5"/>
  </mergeCells>
  <printOptions horizontalCentered="1" verticalCentered="1"/>
  <pageMargins left="0.70866141732283472" right="0.70866141732283472" top="0.74803149606299213" bottom="0.74803149606299213" header="0.31496062992125984" footer="0.31496062992125984"/>
  <pageSetup paperSize="9" scale="10" orientation="portrait"/>
  <rowBreaks count="1" manualBreakCount="1">
    <brk id="44" max="16383" man="1"/>
  </rowBreaks>
  <colBreaks count="6" manualBreakCount="6">
    <brk id="19" max="1048575" man="1"/>
    <brk id="34" max="1048575" man="1"/>
    <brk id="49" max="1048575" man="1"/>
    <brk id="64" max="1048575" man="1"/>
    <brk id="79" max="1048575" man="1"/>
    <brk id="94" max="1048575"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00000"/>
  </sheetPr>
  <dimension ref="A2:CV3195"/>
  <sheetViews>
    <sheetView showGridLines="0" zoomScaleSheetLayoutView="50" workbookViewId="0">
      <selection activeCell="H12" sqref="H12"/>
    </sheetView>
  </sheetViews>
  <sheetFormatPr baseColWidth="10" defaultColWidth="10.83203125" defaultRowHeight="14" x14ac:dyDescent="0"/>
  <cols>
    <col min="1" max="1" width="3.33203125" style="304" customWidth="1"/>
    <col min="2" max="2" width="16.5" style="304" bestFit="1" customWidth="1"/>
    <col min="3" max="3" width="13.6640625" style="304" customWidth="1"/>
    <col min="4" max="18" width="9.33203125" style="304" customWidth="1"/>
    <col min="19" max="20" width="9.33203125" style="304" bestFit="1" customWidth="1"/>
    <col min="21" max="28" width="9.33203125" style="304" customWidth="1"/>
    <col min="29" max="29" width="9.33203125" style="304" bestFit="1" customWidth="1"/>
    <col min="30" max="31" width="9.33203125" style="304" customWidth="1"/>
    <col min="32" max="38" width="8" style="304" customWidth="1"/>
    <col min="39" max="40" width="8" style="304" bestFit="1" customWidth="1"/>
    <col min="41" max="48" width="8" style="304" customWidth="1"/>
    <col min="49" max="50" width="8" style="304" bestFit="1" customWidth="1"/>
    <col min="51" max="53" width="8" style="304" customWidth="1"/>
    <col min="54" max="54" width="7.83203125" style="304" customWidth="1"/>
    <col min="55" max="58" width="7.1640625" style="304" customWidth="1"/>
    <col min="59" max="60" width="7.1640625" style="304" bestFit="1" customWidth="1"/>
    <col min="61" max="68" width="7.1640625" style="304" customWidth="1"/>
    <col min="69" max="70" width="9.33203125" style="304" bestFit="1" customWidth="1"/>
    <col min="71" max="84" width="9.33203125" style="304" customWidth="1"/>
    <col min="85" max="87" width="8.33203125" style="304" customWidth="1"/>
    <col min="88" max="88" width="11" style="304" customWidth="1"/>
    <col min="89" max="16384" width="10.83203125" style="304"/>
  </cols>
  <sheetData>
    <row r="2" spans="2:100">
      <c r="C2" s="16" t="s">
        <v>160</v>
      </c>
      <c r="D2" s="16"/>
      <c r="E2" s="16"/>
      <c r="F2" s="16"/>
      <c r="G2" s="16"/>
      <c r="H2" s="16"/>
      <c r="I2" s="16"/>
      <c r="J2" s="16"/>
      <c r="K2" s="16"/>
      <c r="L2" s="16"/>
      <c r="M2" s="16"/>
      <c r="N2" s="16"/>
      <c r="O2" s="16"/>
      <c r="P2" s="16"/>
      <c r="Q2" s="16"/>
      <c r="R2" s="16"/>
      <c r="S2" s="16"/>
      <c r="T2" s="333"/>
      <c r="U2" s="333"/>
      <c r="V2" s="333"/>
      <c r="W2" s="333"/>
      <c r="X2" s="333"/>
      <c r="Y2" s="333"/>
      <c r="Z2" s="333"/>
      <c r="AA2" s="333"/>
      <c r="AB2" s="333"/>
      <c r="AC2" s="333"/>
      <c r="AD2" s="16" t="s">
        <v>160</v>
      </c>
      <c r="AE2" s="16"/>
      <c r="AF2" s="16"/>
      <c r="AG2" s="16"/>
      <c r="AH2" s="333"/>
      <c r="AI2" s="333"/>
      <c r="AJ2" s="333"/>
      <c r="AK2" s="333"/>
      <c r="AL2" s="333"/>
      <c r="AM2" s="333"/>
      <c r="AN2" s="333"/>
      <c r="AO2" s="333"/>
      <c r="AP2" s="333"/>
      <c r="AQ2" s="333"/>
      <c r="AR2" s="333"/>
      <c r="AS2" s="333"/>
      <c r="AT2" s="333"/>
      <c r="AU2" s="333"/>
      <c r="AV2" s="333"/>
      <c r="AW2" s="333"/>
      <c r="AX2" s="16" t="s">
        <v>160</v>
      </c>
      <c r="AY2" s="16"/>
      <c r="AZ2" s="16"/>
      <c r="BA2" s="16"/>
      <c r="BB2" s="333"/>
      <c r="BC2" s="333"/>
      <c r="BD2" s="333"/>
      <c r="BE2" s="333"/>
      <c r="BF2" s="333"/>
      <c r="BG2" s="333"/>
      <c r="BH2" s="333"/>
      <c r="BI2" s="333"/>
      <c r="BJ2" s="333"/>
      <c r="BK2" s="333"/>
      <c r="BL2" s="333"/>
      <c r="BM2" s="333"/>
      <c r="BN2" s="333"/>
      <c r="BO2" s="333"/>
      <c r="BP2" s="333"/>
      <c r="BR2" s="16" t="s">
        <v>160</v>
      </c>
      <c r="BS2" s="16"/>
      <c r="BT2" s="16"/>
      <c r="BU2" s="16"/>
    </row>
    <row r="3" spans="2:100">
      <c r="C3" s="389" t="s">
        <v>1814</v>
      </c>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t="s">
        <v>1814</v>
      </c>
      <c r="AE3" s="389"/>
      <c r="AF3" s="389"/>
      <c r="AG3" s="389"/>
      <c r="AH3" s="389"/>
      <c r="AI3" s="389"/>
      <c r="AJ3" s="389"/>
      <c r="AK3" s="389"/>
      <c r="AL3" s="389"/>
      <c r="AM3" s="389"/>
      <c r="AN3" s="389"/>
      <c r="AO3" s="389"/>
      <c r="AP3" s="389"/>
      <c r="AQ3" s="389"/>
      <c r="AR3" s="389"/>
      <c r="AS3" s="389"/>
      <c r="AT3" s="389"/>
      <c r="AU3" s="389"/>
      <c r="AV3" s="389"/>
      <c r="AW3" s="389"/>
      <c r="AX3" s="389" t="s">
        <v>1814</v>
      </c>
      <c r="AY3" s="389"/>
      <c r="AZ3" s="389"/>
      <c r="BA3" s="389"/>
      <c r="BB3" s="389"/>
      <c r="BC3" s="389"/>
      <c r="BD3" s="389"/>
      <c r="BE3" s="389"/>
      <c r="BF3" s="389"/>
      <c r="BG3" s="389"/>
      <c r="BH3" s="389"/>
      <c r="BI3" s="389"/>
      <c r="BJ3" s="389"/>
      <c r="BK3" s="389"/>
      <c r="BL3" s="389"/>
      <c r="BM3" s="389"/>
      <c r="BN3" s="389"/>
      <c r="BO3" s="389"/>
      <c r="BP3" s="389"/>
      <c r="BQ3" s="389"/>
      <c r="BR3" s="389" t="s">
        <v>1814</v>
      </c>
      <c r="BS3" s="389"/>
      <c r="BT3" s="389"/>
      <c r="BU3" s="389"/>
      <c r="BV3" s="389"/>
      <c r="BW3" s="389"/>
      <c r="BX3" s="389"/>
      <c r="BY3" s="389"/>
      <c r="BZ3" s="389"/>
      <c r="CA3" s="389"/>
      <c r="CB3" s="389"/>
      <c r="CC3" s="389"/>
      <c r="CD3" s="389"/>
      <c r="CE3" s="389"/>
      <c r="CF3" s="389"/>
      <c r="CG3" s="389"/>
      <c r="CH3" s="389"/>
      <c r="CI3" s="389"/>
      <c r="CJ3" s="577"/>
    </row>
    <row r="4" spans="2:100">
      <c r="C4" s="578" t="s">
        <v>1871</v>
      </c>
      <c r="D4" s="319"/>
      <c r="E4" s="319"/>
      <c r="F4" s="319"/>
      <c r="G4" s="319"/>
      <c r="H4" s="319"/>
      <c r="I4" s="319"/>
      <c r="AD4" s="578" t="s">
        <v>1871</v>
      </c>
      <c r="AE4" s="319"/>
      <c r="AF4" s="319"/>
      <c r="AG4" s="319"/>
      <c r="AX4" s="578" t="s">
        <v>1871</v>
      </c>
      <c r="AY4" s="319"/>
      <c r="AZ4" s="319"/>
      <c r="BA4" s="319"/>
      <c r="BQ4" s="320"/>
      <c r="BR4" s="578" t="s">
        <v>1871</v>
      </c>
      <c r="BS4" s="319"/>
      <c r="BT4" s="319"/>
      <c r="BU4" s="319"/>
    </row>
    <row r="5" spans="2:100" ht="15" thickBot="1">
      <c r="B5" s="578"/>
      <c r="C5" s="319"/>
      <c r="D5" s="319"/>
      <c r="E5" s="319"/>
      <c r="F5" s="319"/>
      <c r="G5" s="319"/>
      <c r="H5" s="319"/>
      <c r="I5" s="319"/>
      <c r="AD5" s="578"/>
      <c r="AE5" s="319"/>
      <c r="AF5" s="319"/>
      <c r="AG5" s="319"/>
      <c r="AX5" s="578"/>
      <c r="AY5" s="319"/>
      <c r="AZ5" s="319"/>
      <c r="BA5" s="319"/>
      <c r="BQ5" s="320"/>
      <c r="BR5" s="578"/>
      <c r="BS5" s="319"/>
      <c r="BT5" s="319"/>
      <c r="BU5" s="319"/>
    </row>
    <row r="6" spans="2:100" s="334" customFormat="1" ht="15" thickBot="1">
      <c r="B6" s="612" t="s">
        <v>1752</v>
      </c>
      <c r="C6" s="546" t="s">
        <v>168</v>
      </c>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6"/>
      <c r="AD6" s="546" t="s">
        <v>168</v>
      </c>
      <c r="AE6" s="309"/>
      <c r="AF6" s="309"/>
      <c r="AG6" s="309"/>
      <c r="AH6" s="309"/>
      <c r="AI6" s="309"/>
      <c r="AJ6" s="309"/>
      <c r="AK6" s="309"/>
      <c r="AL6" s="309"/>
      <c r="AM6" s="309"/>
      <c r="AN6" s="309"/>
      <c r="AO6" s="309"/>
      <c r="AP6" s="309"/>
      <c r="AQ6" s="309"/>
      <c r="AR6" s="309"/>
      <c r="AS6" s="309"/>
      <c r="AT6" s="309"/>
      <c r="AU6" s="309"/>
      <c r="AV6" s="309"/>
      <c r="AW6" s="306"/>
      <c r="AX6" s="546" t="s">
        <v>168</v>
      </c>
      <c r="AY6" s="309"/>
      <c r="AZ6" s="309"/>
      <c r="BA6" s="309"/>
      <c r="BB6" s="309"/>
      <c r="BC6" s="309"/>
      <c r="BD6" s="309"/>
      <c r="BE6" s="309"/>
      <c r="BF6" s="309"/>
      <c r="BG6" s="309"/>
      <c r="BH6" s="309"/>
      <c r="BI6" s="309"/>
      <c r="BJ6" s="309"/>
      <c r="BK6" s="309"/>
      <c r="BL6" s="309"/>
      <c r="BM6" s="309"/>
      <c r="BN6" s="309"/>
      <c r="BO6" s="309"/>
      <c r="BP6" s="309"/>
      <c r="BQ6" s="306"/>
      <c r="BR6" s="546" t="s">
        <v>168</v>
      </c>
      <c r="BS6" s="309"/>
      <c r="BT6" s="309"/>
      <c r="BU6" s="309"/>
      <c r="BV6" s="309"/>
      <c r="BW6" s="309"/>
      <c r="BX6" s="309"/>
      <c r="BY6" s="309"/>
      <c r="BZ6" s="309"/>
      <c r="CA6" s="309"/>
      <c r="CB6" s="309"/>
      <c r="CC6" s="309"/>
      <c r="CD6" s="309"/>
      <c r="CE6" s="309"/>
      <c r="CF6" s="309"/>
      <c r="CG6" s="309"/>
      <c r="CH6" s="309"/>
      <c r="CI6" s="309"/>
      <c r="CJ6" s="306"/>
      <c r="CK6" s="545"/>
      <c r="CL6" s="545"/>
      <c r="CM6" s="545"/>
      <c r="CN6" s="545"/>
      <c r="CO6" s="545"/>
      <c r="CP6" s="545"/>
      <c r="CQ6" s="545"/>
      <c r="CR6" s="545"/>
      <c r="CS6" s="545"/>
      <c r="CT6" s="545"/>
      <c r="CU6" s="545"/>
      <c r="CV6" s="545"/>
    </row>
    <row r="7" spans="2:100" ht="28.5" customHeight="1" thickBot="1">
      <c r="B7" s="321" t="s">
        <v>121</v>
      </c>
      <c r="C7" s="544">
        <v>14</v>
      </c>
      <c r="D7" s="544">
        <v>15</v>
      </c>
      <c r="E7" s="544">
        <v>16</v>
      </c>
      <c r="F7" s="544">
        <v>17</v>
      </c>
      <c r="G7" s="544">
        <v>18</v>
      </c>
      <c r="H7" s="544">
        <v>19</v>
      </c>
      <c r="I7" s="544">
        <v>20</v>
      </c>
      <c r="J7" s="544">
        <v>21</v>
      </c>
      <c r="K7" s="544">
        <v>22</v>
      </c>
      <c r="L7" s="544">
        <v>23</v>
      </c>
      <c r="M7" s="544">
        <v>24</v>
      </c>
      <c r="N7" s="544">
        <v>25</v>
      </c>
      <c r="O7" s="544">
        <v>26</v>
      </c>
      <c r="P7" s="544">
        <v>27</v>
      </c>
      <c r="Q7" s="544">
        <v>28</v>
      </c>
      <c r="R7" s="544">
        <v>29</v>
      </c>
      <c r="S7" s="544">
        <v>30</v>
      </c>
      <c r="T7" s="544">
        <v>31</v>
      </c>
      <c r="U7" s="544">
        <v>32</v>
      </c>
      <c r="V7" s="544">
        <v>33</v>
      </c>
      <c r="W7" s="544">
        <v>34</v>
      </c>
      <c r="X7" s="544">
        <v>35</v>
      </c>
      <c r="Y7" s="544">
        <v>36</v>
      </c>
      <c r="Z7" s="544">
        <v>37</v>
      </c>
      <c r="AA7" s="544">
        <v>38</v>
      </c>
      <c r="AB7" s="544">
        <v>39</v>
      </c>
      <c r="AC7" s="544">
        <v>40</v>
      </c>
      <c r="AD7" s="544">
        <v>41</v>
      </c>
      <c r="AE7" s="544">
        <v>42</v>
      </c>
      <c r="AF7" s="544">
        <v>43</v>
      </c>
      <c r="AG7" s="544">
        <v>44</v>
      </c>
      <c r="AH7" s="544">
        <v>45</v>
      </c>
      <c r="AI7" s="544">
        <v>46</v>
      </c>
      <c r="AJ7" s="544">
        <v>47</v>
      </c>
      <c r="AK7" s="544">
        <v>48</v>
      </c>
      <c r="AL7" s="544">
        <v>49</v>
      </c>
      <c r="AM7" s="544">
        <v>50</v>
      </c>
      <c r="AN7" s="544">
        <v>51</v>
      </c>
      <c r="AO7" s="544">
        <v>52</v>
      </c>
      <c r="AP7" s="544">
        <v>53</v>
      </c>
      <c r="AQ7" s="544">
        <v>54</v>
      </c>
      <c r="AR7" s="544">
        <v>55</v>
      </c>
      <c r="AS7" s="544">
        <v>56</v>
      </c>
      <c r="AT7" s="544">
        <v>57</v>
      </c>
      <c r="AU7" s="544">
        <v>58</v>
      </c>
      <c r="AV7" s="544">
        <v>59</v>
      </c>
      <c r="AW7" s="544">
        <v>60</v>
      </c>
      <c r="AX7" s="544">
        <v>61</v>
      </c>
      <c r="AY7" s="544">
        <v>62</v>
      </c>
      <c r="AZ7" s="544">
        <v>63</v>
      </c>
      <c r="BA7" s="544">
        <v>64</v>
      </c>
      <c r="BB7" s="544">
        <v>65</v>
      </c>
      <c r="BC7" s="544">
        <v>66</v>
      </c>
      <c r="BD7" s="544">
        <v>67</v>
      </c>
      <c r="BE7" s="544">
        <v>68</v>
      </c>
      <c r="BF7" s="544">
        <v>69</v>
      </c>
      <c r="BG7" s="544">
        <v>70</v>
      </c>
      <c r="BH7" s="544">
        <v>71</v>
      </c>
      <c r="BI7" s="544">
        <v>72</v>
      </c>
      <c r="BJ7" s="544">
        <v>73</v>
      </c>
      <c r="BK7" s="544">
        <v>74</v>
      </c>
      <c r="BL7" s="544">
        <v>75</v>
      </c>
      <c r="BM7" s="544">
        <v>76</v>
      </c>
      <c r="BN7" s="544">
        <v>77</v>
      </c>
      <c r="BO7" s="544">
        <v>78</v>
      </c>
      <c r="BP7" s="544">
        <v>79</v>
      </c>
      <c r="BQ7" s="544">
        <v>80</v>
      </c>
      <c r="BR7" s="544">
        <v>81</v>
      </c>
      <c r="BS7" s="544">
        <v>82</v>
      </c>
      <c r="BT7" s="544">
        <v>83</v>
      </c>
      <c r="BU7" s="544">
        <v>84</v>
      </c>
      <c r="BV7" s="544">
        <v>85</v>
      </c>
      <c r="BW7" s="544">
        <v>86</v>
      </c>
      <c r="BX7" s="544">
        <v>87</v>
      </c>
      <c r="BY7" s="544">
        <v>88</v>
      </c>
      <c r="BZ7" s="544">
        <v>89</v>
      </c>
      <c r="CA7" s="544">
        <v>90</v>
      </c>
      <c r="CB7" s="544">
        <v>91</v>
      </c>
      <c r="CC7" s="544">
        <v>92</v>
      </c>
      <c r="CD7" s="544">
        <v>93</v>
      </c>
      <c r="CE7" s="544">
        <v>94</v>
      </c>
      <c r="CF7" s="544">
        <v>95</v>
      </c>
      <c r="CG7" s="544">
        <v>96</v>
      </c>
      <c r="CH7" s="544">
        <v>97</v>
      </c>
      <c r="CI7" s="544">
        <v>98</v>
      </c>
      <c r="CJ7" s="579" t="s">
        <v>1744</v>
      </c>
    </row>
    <row r="8" spans="2:100">
      <c r="B8" s="51">
        <v>9000</v>
      </c>
      <c r="C8" s="325">
        <v>14350.308656088178</v>
      </c>
      <c r="D8" s="325">
        <v>14349.231465339275</v>
      </c>
      <c r="E8" s="325">
        <v>14347.356007437862</v>
      </c>
      <c r="F8" s="325">
        <v>14345.308011390123</v>
      </c>
      <c r="G8" s="325">
        <v>14344.231105919469</v>
      </c>
      <c r="H8" s="325">
        <v>14343.576291270299</v>
      </c>
      <c r="I8" s="325">
        <v>14343.450827275687</v>
      </c>
      <c r="J8" s="325">
        <v>14342.995965282877</v>
      </c>
      <c r="K8" s="325">
        <v>14342.775416079137</v>
      </c>
      <c r="L8" s="325">
        <v>14341.723761455585</v>
      </c>
      <c r="M8" s="325">
        <v>14340.06430903307</v>
      </c>
      <c r="N8" s="325">
        <v>14338.417186663486</v>
      </c>
      <c r="O8" s="325">
        <v>14336.660953762752</v>
      </c>
      <c r="P8" s="325">
        <v>14333.942926117154</v>
      </c>
      <c r="Q8" s="325">
        <v>14331.073001942808</v>
      </c>
      <c r="R8" s="325">
        <v>14327.480980982771</v>
      </c>
      <c r="S8" s="325">
        <v>14323.153577611207</v>
      </c>
      <c r="T8" s="325">
        <v>14318.632566859385</v>
      </c>
      <c r="U8" s="325">
        <v>14312.990139883623</v>
      </c>
      <c r="V8" s="325">
        <v>14305.726907742137</v>
      </c>
      <c r="W8" s="325">
        <v>14297.636202873386</v>
      </c>
      <c r="X8" s="325">
        <v>14287.957373498852</v>
      </c>
      <c r="Y8" s="325">
        <v>14277.035461400301</v>
      </c>
      <c r="Z8" s="325">
        <v>14264.604334184376</v>
      </c>
      <c r="AA8" s="325">
        <v>14250.704556820951</v>
      </c>
      <c r="AB8" s="325">
        <v>14234.532195606516</v>
      </c>
      <c r="AC8" s="325">
        <v>14217.277013795887</v>
      </c>
      <c r="AD8" s="325">
        <v>14198.424450208935</v>
      </c>
      <c r="AE8" s="325">
        <v>14177.732837820717</v>
      </c>
      <c r="AF8" s="325">
        <v>14155.894737868548</v>
      </c>
      <c r="AG8" s="325">
        <v>14134.153353036825</v>
      </c>
      <c r="AH8" s="325">
        <v>14109.675429175135</v>
      </c>
      <c r="AI8" s="325">
        <v>14083.074588655589</v>
      </c>
      <c r="AJ8" s="325">
        <v>14055.983109854686</v>
      </c>
      <c r="AK8" s="325">
        <v>14029.357492770534</v>
      </c>
      <c r="AL8" s="325">
        <v>13999.83185684299</v>
      </c>
      <c r="AM8" s="325">
        <v>13968.882890042652</v>
      </c>
      <c r="AN8" s="325">
        <v>13937.723882884238</v>
      </c>
      <c r="AO8" s="325">
        <v>13906.180372012539</v>
      </c>
      <c r="AP8" s="325">
        <v>13992.700272879832</v>
      </c>
      <c r="AQ8" s="325">
        <v>14066.215016153641</v>
      </c>
      <c r="AR8" s="325">
        <v>14135.159792133927</v>
      </c>
      <c r="AS8" s="325">
        <v>14206.537224090862</v>
      </c>
      <c r="AT8" s="325">
        <v>14288.016043630574</v>
      </c>
      <c r="AU8" s="325">
        <v>14366.865157087428</v>
      </c>
      <c r="AV8" s="325">
        <v>14276.092835982723</v>
      </c>
      <c r="AW8" s="325">
        <v>14139.221421192487</v>
      </c>
      <c r="AX8" s="325">
        <v>13953.354063625738</v>
      </c>
      <c r="AY8" s="325">
        <v>13720.586120559994</v>
      </c>
      <c r="AZ8" s="325">
        <v>13453.597843060008</v>
      </c>
      <c r="BA8" s="325">
        <v>13150.814041048063</v>
      </c>
      <c r="BB8" s="325">
        <v>12797.839580297099</v>
      </c>
      <c r="BC8" s="325">
        <v>12095.864862408984</v>
      </c>
      <c r="BD8" s="325">
        <v>11695.283803598162</v>
      </c>
      <c r="BE8" s="325">
        <v>11581.32872924579</v>
      </c>
      <c r="BF8" s="325">
        <v>11447.72461153732</v>
      </c>
      <c r="BG8" s="325">
        <v>11281.352075468545</v>
      </c>
      <c r="BH8" s="325">
        <v>11116.966844310184</v>
      </c>
      <c r="BI8" s="325">
        <v>10928.213795645723</v>
      </c>
      <c r="BJ8" s="325">
        <v>10689.8261211793</v>
      </c>
      <c r="BK8" s="325">
        <v>10446.786521752467</v>
      </c>
      <c r="BL8" s="325">
        <v>10196.571980446621</v>
      </c>
      <c r="BM8" s="325">
        <v>9914.28680255988</v>
      </c>
      <c r="BN8" s="325">
        <v>9603.7025225823963</v>
      </c>
      <c r="BO8" s="325">
        <v>9275.11476140593</v>
      </c>
      <c r="BP8" s="325">
        <v>8935.3733235028776</v>
      </c>
      <c r="BQ8" s="325">
        <v>8572.1897629355444</v>
      </c>
      <c r="BR8" s="541">
        <v>8200.6843724691571</v>
      </c>
      <c r="BS8" s="541">
        <v>7822.8176118409974</v>
      </c>
      <c r="BT8" s="541">
        <v>7436.4315905758631</v>
      </c>
      <c r="BU8" s="541">
        <v>7046.5722452134323</v>
      </c>
      <c r="BV8" s="541">
        <v>6666.6214560555127</v>
      </c>
      <c r="BW8" s="541">
        <v>6245.4268124391419</v>
      </c>
      <c r="BX8" s="541">
        <v>5842.9868365629263</v>
      </c>
      <c r="BY8" s="541">
        <v>5462.7133955098361</v>
      </c>
      <c r="BZ8" s="541">
        <v>5109.3929839665288</v>
      </c>
      <c r="CA8" s="541">
        <v>4773.3562169178804</v>
      </c>
      <c r="CB8" s="541">
        <v>4440.3209587423771</v>
      </c>
      <c r="CC8" s="541">
        <v>4113.1441010872149</v>
      </c>
      <c r="CD8" s="541">
        <v>3747.097168272925</v>
      </c>
      <c r="CE8" s="541">
        <v>3437.4215926376455</v>
      </c>
      <c r="CF8" s="541">
        <v>3090.4246612527859</v>
      </c>
      <c r="CG8" s="541">
        <v>2724.0924137913444</v>
      </c>
      <c r="CH8" s="541">
        <v>2312.17604447552</v>
      </c>
      <c r="CI8" s="541">
        <v>1769.7005409455096</v>
      </c>
      <c r="CJ8" s="326">
        <v>1042.1119234655098</v>
      </c>
    </row>
    <row r="9" spans="2:100">
      <c r="B9" s="327">
        <v>12000</v>
      </c>
      <c r="C9" s="328">
        <v>19133.744874784228</v>
      </c>
      <c r="D9" s="328">
        <v>19132.308620452357</v>
      </c>
      <c r="E9" s="328">
        <v>19129.808009917149</v>
      </c>
      <c r="F9" s="328">
        <v>19127.077348520164</v>
      </c>
      <c r="G9" s="328">
        <v>19125.641474559292</v>
      </c>
      <c r="H9" s="328">
        <v>19124.76838836039</v>
      </c>
      <c r="I9" s="328">
        <v>19124.601103034249</v>
      </c>
      <c r="J9" s="328">
        <v>19123.994620377169</v>
      </c>
      <c r="K9" s="328">
        <v>19123.700554772193</v>
      </c>
      <c r="L9" s="328">
        <v>19122.298348607437</v>
      </c>
      <c r="M9" s="328">
        <v>19120.085745377422</v>
      </c>
      <c r="N9" s="328">
        <v>19117.889582217962</v>
      </c>
      <c r="O9" s="328">
        <v>19115.547938350341</v>
      </c>
      <c r="P9" s="328">
        <v>19111.923901489528</v>
      </c>
      <c r="Q9" s="328">
        <v>19108.097335923754</v>
      </c>
      <c r="R9" s="328">
        <v>19103.307974643685</v>
      </c>
      <c r="S9" s="328">
        <v>19097.538103481609</v>
      </c>
      <c r="T9" s="328">
        <v>19091.510089145842</v>
      </c>
      <c r="U9" s="328">
        <v>19083.986853178154</v>
      </c>
      <c r="V9" s="328">
        <v>19074.302543656173</v>
      </c>
      <c r="W9" s="328">
        <v>19063.514937164509</v>
      </c>
      <c r="X9" s="328">
        <v>19050.609831331793</v>
      </c>
      <c r="Y9" s="328">
        <v>19036.047281867068</v>
      </c>
      <c r="Z9" s="328">
        <v>19019.472445579158</v>
      </c>
      <c r="AA9" s="328">
        <v>19000.939409094601</v>
      </c>
      <c r="AB9" s="328">
        <v>18979.376260808698</v>
      </c>
      <c r="AC9" s="328">
        <v>18956.36935172783</v>
      </c>
      <c r="AD9" s="328">
        <v>18931.232600278585</v>
      </c>
      <c r="AE9" s="328">
        <v>18903.643783760956</v>
      </c>
      <c r="AF9" s="328">
        <v>18874.526317158045</v>
      </c>
      <c r="AG9" s="328">
        <v>18845.537804049105</v>
      </c>
      <c r="AH9" s="328">
        <v>18812.900572233513</v>
      </c>
      <c r="AI9" s="328">
        <v>18777.432784874109</v>
      </c>
      <c r="AJ9" s="328">
        <v>18741.310813139586</v>
      </c>
      <c r="AK9" s="328">
        <v>18705.809990360707</v>
      </c>
      <c r="AL9" s="328">
        <v>18666.442475790653</v>
      </c>
      <c r="AM9" s="328">
        <v>18625.177186723537</v>
      </c>
      <c r="AN9" s="328">
        <v>18583.631843845651</v>
      </c>
      <c r="AO9" s="328">
        <v>18541.573829350033</v>
      </c>
      <c r="AP9" s="328">
        <v>18656.93369717311</v>
      </c>
      <c r="AQ9" s="328">
        <v>18754.953354871526</v>
      </c>
      <c r="AR9" s="328">
        <v>18846.879722845231</v>
      </c>
      <c r="AS9" s="328">
        <v>18942.049632121154</v>
      </c>
      <c r="AT9" s="328">
        <v>19050.68805817407</v>
      </c>
      <c r="AU9" s="328">
        <v>19155.820209449914</v>
      </c>
      <c r="AV9" s="328">
        <v>19034.790447976964</v>
      </c>
      <c r="AW9" s="328">
        <v>18852.295228256698</v>
      </c>
      <c r="AX9" s="328">
        <v>18604.472084834255</v>
      </c>
      <c r="AY9" s="328">
        <v>18294.11482741333</v>
      </c>
      <c r="AZ9" s="328">
        <v>17938.130457413354</v>
      </c>
      <c r="BA9" s="328">
        <v>17534.418721397422</v>
      </c>
      <c r="BB9" s="328">
        <v>17063.786107062799</v>
      </c>
      <c r="BC9" s="328">
        <v>16127.81981654535</v>
      </c>
      <c r="BD9" s="328">
        <v>15593.711738130922</v>
      </c>
      <c r="BE9" s="328">
        <v>15441.771638994411</v>
      </c>
      <c r="BF9" s="328">
        <v>15263.632815383127</v>
      </c>
      <c r="BG9" s="328">
        <v>15041.802767291432</v>
      </c>
      <c r="BH9" s="328">
        <v>14822.622459080267</v>
      </c>
      <c r="BI9" s="328">
        <v>14570.951727527667</v>
      </c>
      <c r="BJ9" s="328">
        <v>14253.101494905779</v>
      </c>
      <c r="BK9" s="328">
        <v>13929.04869566999</v>
      </c>
      <c r="BL9" s="328">
        <v>13595.429307262195</v>
      </c>
      <c r="BM9" s="328">
        <v>13219.049070079876</v>
      </c>
      <c r="BN9" s="328">
        <v>12804.936696776567</v>
      </c>
      <c r="BO9" s="328">
        <v>12366.819681874607</v>
      </c>
      <c r="BP9" s="328">
        <v>11913.831098003859</v>
      </c>
      <c r="BQ9" s="328">
        <v>11429.586350580743</v>
      </c>
      <c r="BR9" s="542">
        <v>10934.245829958898</v>
      </c>
      <c r="BS9" s="542">
        <v>10430.42348245468</v>
      </c>
      <c r="BT9" s="542">
        <v>9915.2421207678417</v>
      </c>
      <c r="BU9" s="542">
        <v>9395.4296602845934</v>
      </c>
      <c r="BV9" s="542">
        <v>8888.8286080740363</v>
      </c>
      <c r="BW9" s="542">
        <v>8327.2357499188802</v>
      </c>
      <c r="BX9" s="542">
        <v>7790.6491154172545</v>
      </c>
      <c r="BY9" s="542">
        <v>7283.6178606797985</v>
      </c>
      <c r="BZ9" s="542">
        <v>6812.5239786220482</v>
      </c>
      <c r="CA9" s="542">
        <v>6364.4749558905241</v>
      </c>
      <c r="CB9" s="542">
        <v>5920.4279449898495</v>
      </c>
      <c r="CC9" s="542">
        <v>5484.1921347829702</v>
      </c>
      <c r="CD9" s="542">
        <v>4996.1295576972479</v>
      </c>
      <c r="CE9" s="542">
        <v>4583.2287901835371</v>
      </c>
      <c r="CF9" s="542">
        <v>4120.5662150037242</v>
      </c>
      <c r="CG9" s="542">
        <v>3632.1232183884695</v>
      </c>
      <c r="CH9" s="542">
        <v>3082.9013926340303</v>
      </c>
      <c r="CI9" s="542">
        <v>2359.6007212606855</v>
      </c>
      <c r="CJ9" s="329">
        <v>1389.4825646206828</v>
      </c>
    </row>
    <row r="10" spans="2:100">
      <c r="B10" s="327">
        <v>15000</v>
      </c>
      <c r="C10" s="328">
        <v>23917.181093480278</v>
      </c>
      <c r="D10" s="328">
        <v>23915.385775565446</v>
      </c>
      <c r="E10" s="328">
        <v>23912.260012396422</v>
      </c>
      <c r="F10" s="328">
        <v>23908.846685650191</v>
      </c>
      <c r="G10" s="328">
        <v>23907.051843199122</v>
      </c>
      <c r="H10" s="328">
        <v>23905.960485450487</v>
      </c>
      <c r="I10" s="328">
        <v>23905.751378792804</v>
      </c>
      <c r="J10" s="328">
        <v>23904.993275471454</v>
      </c>
      <c r="K10" s="328">
        <v>23904.625693465234</v>
      </c>
      <c r="L10" s="328">
        <v>23902.872935759297</v>
      </c>
      <c r="M10" s="328">
        <v>23900.107181721774</v>
      </c>
      <c r="N10" s="328">
        <v>23897.361977772453</v>
      </c>
      <c r="O10" s="328">
        <v>23894.434922937915</v>
      </c>
      <c r="P10" s="328">
        <v>23889.90487686191</v>
      </c>
      <c r="Q10" s="328">
        <v>23885.121669904678</v>
      </c>
      <c r="R10" s="328">
        <v>23879.134968304599</v>
      </c>
      <c r="S10" s="328">
        <v>23871.922629352004</v>
      </c>
      <c r="T10" s="328">
        <v>23864.387611432292</v>
      </c>
      <c r="U10" s="328">
        <v>23854.983566472685</v>
      </c>
      <c r="V10" s="328">
        <v>23842.878179570223</v>
      </c>
      <c r="W10" s="328">
        <v>23829.393671455633</v>
      </c>
      <c r="X10" s="328">
        <v>23813.262289164733</v>
      </c>
      <c r="Y10" s="328">
        <v>23795.059102333835</v>
      </c>
      <c r="Z10" s="328">
        <v>23774.340556973955</v>
      </c>
      <c r="AA10" s="328">
        <v>23751.174261368244</v>
      </c>
      <c r="AB10" s="328">
        <v>23724.220326010865</v>
      </c>
      <c r="AC10" s="328">
        <v>23695.461689659787</v>
      </c>
      <c r="AD10" s="328">
        <v>23664.040750348213</v>
      </c>
      <c r="AE10" s="328">
        <v>23629.55472970118</v>
      </c>
      <c r="AF10" s="328">
        <v>23593.157896447563</v>
      </c>
      <c r="AG10" s="328">
        <v>23556.922255061378</v>
      </c>
      <c r="AH10" s="328">
        <v>23516.125715291884</v>
      </c>
      <c r="AI10" s="328">
        <v>23471.790981092636</v>
      </c>
      <c r="AJ10" s="328">
        <v>23426.638516424471</v>
      </c>
      <c r="AK10" s="328">
        <v>23382.26248795088</v>
      </c>
      <c r="AL10" s="328">
        <v>23333.053094738323</v>
      </c>
      <c r="AM10" s="328">
        <v>23281.471483404428</v>
      </c>
      <c r="AN10" s="328">
        <v>23229.539804807049</v>
      </c>
      <c r="AO10" s="328">
        <v>23176.967286687548</v>
      </c>
      <c r="AP10" s="328">
        <v>23321.16712146638</v>
      </c>
      <c r="AQ10" s="328">
        <v>23443.691693589397</v>
      </c>
      <c r="AR10" s="328">
        <v>23558.599653556565</v>
      </c>
      <c r="AS10" s="328">
        <v>23677.562040151461</v>
      </c>
      <c r="AT10" s="328">
        <v>23813.36007271758</v>
      </c>
      <c r="AU10" s="328">
        <v>23944.775261812407</v>
      </c>
      <c r="AV10" s="328">
        <v>23793.488059971176</v>
      </c>
      <c r="AW10" s="328">
        <v>23565.369035320778</v>
      </c>
      <c r="AX10" s="328">
        <v>23255.590106042888</v>
      </c>
      <c r="AY10" s="328">
        <v>22867.643534266652</v>
      </c>
      <c r="AZ10" s="328">
        <v>22422.663071766699</v>
      </c>
      <c r="BA10" s="328">
        <v>21918.023401746861</v>
      </c>
      <c r="BB10" s="328">
        <v>21329.732633828447</v>
      </c>
      <c r="BC10" s="328">
        <v>20159.774770681674</v>
      </c>
      <c r="BD10" s="328">
        <v>19492.139672663674</v>
      </c>
      <c r="BE10" s="328">
        <v>19302.214548743039</v>
      </c>
      <c r="BF10" s="328">
        <v>19079.541019228913</v>
      </c>
      <c r="BG10" s="328">
        <v>18802.253459114305</v>
      </c>
      <c r="BH10" s="328">
        <v>18528.27807385035</v>
      </c>
      <c r="BI10" s="328">
        <v>18213.689659409589</v>
      </c>
      <c r="BJ10" s="328">
        <v>17816.376868632229</v>
      </c>
      <c r="BK10" s="328">
        <v>17411.310869587513</v>
      </c>
      <c r="BL10" s="328">
        <v>16994.286634077755</v>
      </c>
      <c r="BM10" s="328">
        <v>16523.811337599851</v>
      </c>
      <c r="BN10" s="328">
        <v>16006.170870970716</v>
      </c>
      <c r="BO10" s="328">
        <v>15458.52460234327</v>
      </c>
      <c r="BP10" s="328">
        <v>14892.28887250484</v>
      </c>
      <c r="BQ10" s="328">
        <v>14286.982938225934</v>
      </c>
      <c r="BR10" s="542">
        <v>13667.807287448632</v>
      </c>
      <c r="BS10" s="542">
        <v>13038.02935306837</v>
      </c>
      <c r="BT10" s="542">
        <v>12394.052650959813</v>
      </c>
      <c r="BU10" s="542">
        <v>11744.287075355758</v>
      </c>
      <c r="BV10" s="542">
        <v>11111.035760092556</v>
      </c>
      <c r="BW10" s="542">
        <v>10409.044687398607</v>
      </c>
      <c r="BX10" s="542">
        <v>9738.3113942715718</v>
      </c>
      <c r="BY10" s="542">
        <v>9104.5223258497499</v>
      </c>
      <c r="BZ10" s="542">
        <v>8515.6549732775675</v>
      </c>
      <c r="CA10" s="542">
        <v>7955.5936948631643</v>
      </c>
      <c r="CB10" s="542">
        <v>7400.5349312373182</v>
      </c>
      <c r="CC10" s="542">
        <v>6855.2401684787183</v>
      </c>
      <c r="CD10" s="542">
        <v>6245.1619471215636</v>
      </c>
      <c r="CE10" s="542">
        <v>5729.035987729425</v>
      </c>
      <c r="CF10" s="542">
        <v>5150.7077687546589</v>
      </c>
      <c r="CG10" s="542">
        <v>4540.1540229855891</v>
      </c>
      <c r="CH10" s="542">
        <v>3853.6267407925407</v>
      </c>
      <c r="CI10" s="542">
        <v>2949.5009015758587</v>
      </c>
      <c r="CJ10" s="329">
        <v>1736.8532057758548</v>
      </c>
    </row>
    <row r="11" spans="2:100">
      <c r="B11" s="327">
        <v>18000</v>
      </c>
      <c r="C11" s="328">
        <v>28700.617312176328</v>
      </c>
      <c r="D11" s="328">
        <v>28698.462930678521</v>
      </c>
      <c r="E11" s="328">
        <v>28694.712014875695</v>
      </c>
      <c r="F11" s="328">
        <v>28690.616022780217</v>
      </c>
      <c r="G11" s="328">
        <v>28688.462211838909</v>
      </c>
      <c r="H11" s="328">
        <v>28687.15258254057</v>
      </c>
      <c r="I11" s="328">
        <v>28686.901654551344</v>
      </c>
      <c r="J11" s="328">
        <v>28685.991930565724</v>
      </c>
      <c r="K11" s="328">
        <v>28685.550832158275</v>
      </c>
      <c r="L11" s="328">
        <v>28683.447522911141</v>
      </c>
      <c r="M11" s="328">
        <v>28680.128618066112</v>
      </c>
      <c r="N11" s="328">
        <v>28676.834373326943</v>
      </c>
      <c r="O11" s="328">
        <v>28673.321907525504</v>
      </c>
      <c r="P11" s="328">
        <v>28667.885852234278</v>
      </c>
      <c r="Q11" s="328">
        <v>28662.146003885588</v>
      </c>
      <c r="R11" s="328">
        <v>28654.961961965513</v>
      </c>
      <c r="S11" s="328">
        <v>28646.307155222385</v>
      </c>
      <c r="T11" s="328">
        <v>28637.265133718742</v>
      </c>
      <c r="U11" s="328">
        <v>28625.980279767216</v>
      </c>
      <c r="V11" s="328">
        <v>28611.453815484245</v>
      </c>
      <c r="W11" s="328">
        <v>28595.272405746742</v>
      </c>
      <c r="X11" s="328">
        <v>28575.914746997674</v>
      </c>
      <c r="Y11" s="328">
        <v>28554.070922800573</v>
      </c>
      <c r="Z11" s="328">
        <v>28529.208668368723</v>
      </c>
      <c r="AA11" s="328">
        <v>28501.409113641872</v>
      </c>
      <c r="AB11" s="328">
        <v>28469.064391213033</v>
      </c>
      <c r="AC11" s="328">
        <v>28434.554027591745</v>
      </c>
      <c r="AD11" s="328">
        <v>28396.848900417841</v>
      </c>
      <c r="AE11" s="328">
        <v>28355.465675641404</v>
      </c>
      <c r="AF11" s="328">
        <v>28311.789475737067</v>
      </c>
      <c r="AG11" s="328">
        <v>28268.30670607365</v>
      </c>
      <c r="AH11" s="328">
        <v>28219.350858350241</v>
      </c>
      <c r="AI11" s="328">
        <v>28166.149177311148</v>
      </c>
      <c r="AJ11" s="328">
        <v>28111.966219709342</v>
      </c>
      <c r="AK11" s="328">
        <v>28058.714985541039</v>
      </c>
      <c r="AL11" s="328">
        <v>27999.66371368595</v>
      </c>
      <c r="AM11" s="328">
        <v>27937.765780085276</v>
      </c>
      <c r="AN11" s="328">
        <v>27875.447765768447</v>
      </c>
      <c r="AO11" s="328">
        <v>27812.360744025049</v>
      </c>
      <c r="AP11" s="328">
        <v>27985.400545759665</v>
      </c>
      <c r="AQ11" s="328">
        <v>28132.430032307282</v>
      </c>
      <c r="AR11" s="328">
        <v>28270.319584267854</v>
      </c>
      <c r="AS11" s="328">
        <v>28413.074448181695</v>
      </c>
      <c r="AT11" s="328">
        <v>28576.032087261148</v>
      </c>
      <c r="AU11" s="328">
        <v>28733.730314174856</v>
      </c>
      <c r="AV11" s="328">
        <v>28552.185671965446</v>
      </c>
      <c r="AW11" s="328">
        <v>28278.442842384917</v>
      </c>
      <c r="AX11" s="328">
        <v>27906.708127251477</v>
      </c>
      <c r="AY11" s="328">
        <v>27441.172241119988</v>
      </c>
      <c r="AZ11" s="328">
        <v>26907.195686120016</v>
      </c>
      <c r="BA11" s="328">
        <v>26301.628082096126</v>
      </c>
      <c r="BB11" s="328">
        <v>25595.679160594198</v>
      </c>
      <c r="BC11" s="328">
        <v>24191.729724817968</v>
      </c>
      <c r="BD11" s="328">
        <v>23390.567607196324</v>
      </c>
      <c r="BE11" s="328">
        <v>23162.65745849158</v>
      </c>
      <c r="BF11" s="328">
        <v>22895.44922307464</v>
      </c>
      <c r="BG11" s="328">
        <v>22562.70415093709</v>
      </c>
      <c r="BH11" s="328">
        <v>22233.933688620367</v>
      </c>
      <c r="BI11" s="328">
        <v>21856.427591291445</v>
      </c>
      <c r="BJ11" s="328">
        <v>21379.652242358599</v>
      </c>
      <c r="BK11" s="328">
        <v>20893.573043504934</v>
      </c>
      <c r="BL11" s="328">
        <v>20393.143960893241</v>
      </c>
      <c r="BM11" s="328">
        <v>19828.57360511976</v>
      </c>
      <c r="BN11" s="328">
        <v>19207.405045164793</v>
      </c>
      <c r="BO11" s="328">
        <v>18550.22952281186</v>
      </c>
      <c r="BP11" s="328">
        <v>17870.746647005755</v>
      </c>
      <c r="BQ11" s="328">
        <v>17144.379525871089</v>
      </c>
      <c r="BR11" s="542">
        <v>16401.368744938314</v>
      </c>
      <c r="BS11" s="542">
        <v>15645.635223681995</v>
      </c>
      <c r="BT11" s="542">
        <v>14872.863181151726</v>
      </c>
      <c r="BU11" s="542">
        <v>14093.144490426865</v>
      </c>
      <c r="BV11" s="542">
        <v>13333.242912111025</v>
      </c>
      <c r="BW11" s="542">
        <v>12490.853624878284</v>
      </c>
      <c r="BX11" s="542">
        <v>11685.973673125853</v>
      </c>
      <c r="BY11" s="542">
        <v>10925.426791019672</v>
      </c>
      <c r="BZ11" s="542">
        <v>10218.785967933058</v>
      </c>
      <c r="CA11" s="542">
        <v>9546.7124338357607</v>
      </c>
      <c r="CB11" s="542">
        <v>8880.6419174847542</v>
      </c>
      <c r="CC11" s="542">
        <v>8226.2882021744299</v>
      </c>
      <c r="CD11" s="542">
        <v>7494.1943365458501</v>
      </c>
      <c r="CE11" s="542">
        <v>6874.843185275291</v>
      </c>
      <c r="CF11" s="542">
        <v>6180.8493225055718</v>
      </c>
      <c r="CG11" s="542">
        <v>5448.1848275826887</v>
      </c>
      <c r="CH11" s="542">
        <v>4624.3520889510401</v>
      </c>
      <c r="CI11" s="542">
        <v>3539.4010818910192</v>
      </c>
      <c r="CJ11" s="329">
        <v>2084.2238469310196</v>
      </c>
    </row>
    <row r="12" spans="2:100">
      <c r="B12" s="327">
        <v>21000</v>
      </c>
      <c r="C12" s="328">
        <v>33484.053530872363</v>
      </c>
      <c r="D12" s="328">
        <v>33481.54008579161</v>
      </c>
      <c r="E12" s="328">
        <v>33477.164017354982</v>
      </c>
      <c r="F12" s="328">
        <v>33472.385359910229</v>
      </c>
      <c r="G12" s="328">
        <v>33469.872580478725</v>
      </c>
      <c r="H12" s="328">
        <v>33468.344679630682</v>
      </c>
      <c r="I12" s="328">
        <v>33468.051930309884</v>
      </c>
      <c r="J12" s="328">
        <v>33466.99058565998</v>
      </c>
      <c r="K12" s="328">
        <v>33466.475970851316</v>
      </c>
      <c r="L12" s="328">
        <v>33464.022110063001</v>
      </c>
      <c r="M12" s="328">
        <v>33460.150054410449</v>
      </c>
      <c r="N12" s="328">
        <v>33456.306768881419</v>
      </c>
      <c r="O12" s="328">
        <v>33452.208892113034</v>
      </c>
      <c r="P12" s="328">
        <v>33445.866827606631</v>
      </c>
      <c r="Q12" s="328">
        <v>33439.170337866526</v>
      </c>
      <c r="R12" s="328">
        <v>33430.788955626398</v>
      </c>
      <c r="S12" s="328">
        <v>33420.69168109278</v>
      </c>
      <c r="T12" s="328">
        <v>33410.142656005191</v>
      </c>
      <c r="U12" s="328">
        <v>33396.976993061748</v>
      </c>
      <c r="V12" s="328">
        <v>33380.029451398295</v>
      </c>
      <c r="W12" s="328">
        <v>33361.151140037866</v>
      </c>
      <c r="X12" s="328">
        <v>33338.567204830586</v>
      </c>
      <c r="Y12" s="328">
        <v>33313.082743267354</v>
      </c>
      <c r="Z12" s="328">
        <v>33284.076779763505</v>
      </c>
      <c r="AA12" s="328">
        <v>33251.643965915515</v>
      </c>
      <c r="AB12" s="328">
        <v>33213.9084564152</v>
      </c>
      <c r="AC12" s="328">
        <v>33173.646365523673</v>
      </c>
      <c r="AD12" s="328">
        <v>33129.657050487498</v>
      </c>
      <c r="AE12" s="328">
        <v>33081.376621581643</v>
      </c>
      <c r="AF12" s="328">
        <v>33030.421055026571</v>
      </c>
      <c r="AG12" s="328">
        <v>32979.691157085894</v>
      </c>
      <c r="AH12" s="328">
        <v>32922.576001408612</v>
      </c>
      <c r="AI12" s="328">
        <v>32860.507373529661</v>
      </c>
      <c r="AJ12" s="328">
        <v>32797.293922994228</v>
      </c>
      <c r="AK12" s="328">
        <v>32735.167483131212</v>
      </c>
      <c r="AL12" s="328">
        <v>32666.274332633606</v>
      </c>
      <c r="AM12" s="328">
        <v>32594.060076766167</v>
      </c>
      <c r="AN12" s="328">
        <v>32521.355726729846</v>
      </c>
      <c r="AO12" s="328">
        <v>32447.754201362535</v>
      </c>
      <c r="AP12" s="328">
        <v>32649.633970052921</v>
      </c>
      <c r="AQ12" s="328">
        <v>32821.168371025138</v>
      </c>
      <c r="AR12" s="328">
        <v>32982.039514979129</v>
      </c>
      <c r="AS12" s="328">
        <v>33148.586856212001</v>
      </c>
      <c r="AT12" s="328">
        <v>33338.704101804644</v>
      </c>
      <c r="AU12" s="328">
        <v>33522.68536653732</v>
      </c>
      <c r="AV12" s="328">
        <v>33310.883283959687</v>
      </c>
      <c r="AW12" s="328">
        <v>32991.51664944907</v>
      </c>
      <c r="AX12" s="328">
        <v>32557.826148459964</v>
      </c>
      <c r="AY12" s="328">
        <v>32014.700947973295</v>
      </c>
      <c r="AZ12" s="328">
        <v>31391.728300473391</v>
      </c>
      <c r="BA12" s="328">
        <v>30685.232762445507</v>
      </c>
      <c r="BB12" s="328">
        <v>29861.625687359847</v>
      </c>
      <c r="BC12" s="328">
        <v>28223.684678954378</v>
      </c>
      <c r="BD12" s="328">
        <v>27288.995541729033</v>
      </c>
      <c r="BE12" s="328">
        <v>27023.100368240164</v>
      </c>
      <c r="BF12" s="328">
        <v>26711.357426920396</v>
      </c>
      <c r="BG12" s="328">
        <v>26323.154842759919</v>
      </c>
      <c r="BH12" s="328">
        <v>25939.589303390399</v>
      </c>
      <c r="BI12" s="328">
        <v>25499.165523173331</v>
      </c>
      <c r="BJ12" s="328">
        <v>24942.927616085042</v>
      </c>
      <c r="BK12" s="328">
        <v>24375.835217422427</v>
      </c>
      <c r="BL12" s="328">
        <v>23792.001287708757</v>
      </c>
      <c r="BM12" s="328">
        <v>23133.335872639698</v>
      </c>
      <c r="BN12" s="328">
        <v>22408.639219358913</v>
      </c>
      <c r="BO12" s="328">
        <v>21641.934443280494</v>
      </c>
      <c r="BP12" s="328">
        <v>20849.2044215067</v>
      </c>
      <c r="BQ12" s="328">
        <v>20001.776113516244</v>
      </c>
      <c r="BR12" s="542">
        <v>19134.930202428019</v>
      </c>
      <c r="BS12" s="542">
        <v>18253.241094295649</v>
      </c>
      <c r="BT12" s="542">
        <v>17351.673711343683</v>
      </c>
      <c r="BU12" s="542">
        <v>16442.001905497993</v>
      </c>
      <c r="BV12" s="542">
        <v>15555.450064129516</v>
      </c>
      <c r="BW12" s="542">
        <v>14572.662562357989</v>
      </c>
      <c r="BX12" s="542">
        <v>13633.635951980163</v>
      </c>
      <c r="BY12" s="542">
        <v>12746.331256189609</v>
      </c>
      <c r="BZ12" s="542">
        <v>11921.916962588555</v>
      </c>
      <c r="CA12" s="542">
        <v>11137.831172808386</v>
      </c>
      <c r="CB12" s="542">
        <v>10360.748903732208</v>
      </c>
      <c r="CC12" s="542">
        <v>9597.3362358701706</v>
      </c>
      <c r="CD12" s="542">
        <v>8743.2267259701548</v>
      </c>
      <c r="CE12" s="542">
        <v>8020.6503828211644</v>
      </c>
      <c r="CF12" s="542">
        <v>7210.9908762564992</v>
      </c>
      <c r="CG12" s="542">
        <v>6356.2156321797993</v>
      </c>
      <c r="CH12" s="542">
        <v>5395.0774371095395</v>
      </c>
      <c r="CI12" s="542">
        <v>4129.3012622061869</v>
      </c>
      <c r="CJ12" s="329">
        <v>2431.594488086188</v>
      </c>
    </row>
    <row r="13" spans="2:100">
      <c r="B13" s="327">
        <v>24000</v>
      </c>
      <c r="C13" s="328">
        <v>38267.489749568456</v>
      </c>
      <c r="D13" s="328">
        <v>38264.617240904714</v>
      </c>
      <c r="E13" s="328">
        <v>38259.616019834299</v>
      </c>
      <c r="F13" s="328">
        <v>38254.154697040329</v>
      </c>
      <c r="G13" s="328">
        <v>38251.282949118584</v>
      </c>
      <c r="H13" s="328">
        <v>38249.536776720779</v>
      </c>
      <c r="I13" s="328">
        <v>38249.202206068498</v>
      </c>
      <c r="J13" s="328">
        <v>38247.989240754338</v>
      </c>
      <c r="K13" s="328">
        <v>38247.401109544386</v>
      </c>
      <c r="L13" s="328">
        <v>38244.596697214874</v>
      </c>
      <c r="M13" s="328">
        <v>38240.171490754845</v>
      </c>
      <c r="N13" s="328">
        <v>38235.779164435924</v>
      </c>
      <c r="O13" s="328">
        <v>38231.095876700681</v>
      </c>
      <c r="P13" s="328">
        <v>38223.847802979057</v>
      </c>
      <c r="Q13" s="328">
        <v>38216.194671847508</v>
      </c>
      <c r="R13" s="328">
        <v>38206.61594928737</v>
      </c>
      <c r="S13" s="328">
        <v>38195.076206963218</v>
      </c>
      <c r="T13" s="328">
        <v>38183.020178291685</v>
      </c>
      <c r="U13" s="328">
        <v>38167.973706356308</v>
      </c>
      <c r="V13" s="328">
        <v>38148.605087312346</v>
      </c>
      <c r="W13" s="328">
        <v>38127.029874329019</v>
      </c>
      <c r="X13" s="328">
        <v>38101.219662663585</v>
      </c>
      <c r="Y13" s="328">
        <v>38072.094563734136</v>
      </c>
      <c r="Z13" s="328">
        <v>38038.944891158317</v>
      </c>
      <c r="AA13" s="328">
        <v>38001.878818189201</v>
      </c>
      <c r="AB13" s="328">
        <v>37958.752521617396</v>
      </c>
      <c r="AC13" s="328">
        <v>37912.73870345566</v>
      </c>
      <c r="AD13" s="328">
        <v>37862.46520055717</v>
      </c>
      <c r="AE13" s="328">
        <v>37807.287567521911</v>
      </c>
      <c r="AF13" s="328">
        <v>37749.052634316089</v>
      </c>
      <c r="AG13" s="328">
        <v>37691.07560809821</v>
      </c>
      <c r="AH13" s="328">
        <v>37625.801144467026</v>
      </c>
      <c r="AI13" s="328">
        <v>37554.865569748217</v>
      </c>
      <c r="AJ13" s="328">
        <v>37482.621626279171</v>
      </c>
      <c r="AK13" s="328">
        <v>37411.619980721414</v>
      </c>
      <c r="AL13" s="328">
        <v>37332.884951581305</v>
      </c>
      <c r="AM13" s="328">
        <v>37250.354373447073</v>
      </c>
      <c r="AN13" s="328">
        <v>37167.263687691302</v>
      </c>
      <c r="AO13" s="328">
        <v>37083.147658700065</v>
      </c>
      <c r="AP13" s="328">
        <v>37313.86739434622</v>
      </c>
      <c r="AQ13" s="328">
        <v>37509.906709743052</v>
      </c>
      <c r="AR13" s="328">
        <v>37693.759445690463</v>
      </c>
      <c r="AS13" s="328">
        <v>37884.099264242308</v>
      </c>
      <c r="AT13" s="328">
        <v>38101.376116348139</v>
      </c>
      <c r="AU13" s="328">
        <v>38311.640418899828</v>
      </c>
      <c r="AV13" s="328">
        <v>38069.580895953928</v>
      </c>
      <c r="AW13" s="328">
        <v>37704.590456513397</v>
      </c>
      <c r="AX13" s="328">
        <v>37208.94416966851</v>
      </c>
      <c r="AY13" s="328">
        <v>36588.22965482666</v>
      </c>
      <c r="AZ13" s="328">
        <v>35876.260914826707</v>
      </c>
      <c r="BA13" s="328">
        <v>35068.837442794844</v>
      </c>
      <c r="BB13" s="328">
        <v>34127.572214125597</v>
      </c>
      <c r="BC13" s="328">
        <v>32255.639633090701</v>
      </c>
      <c r="BD13" s="328">
        <v>31187.423476261843</v>
      </c>
      <c r="BE13" s="328">
        <v>30883.543277988822</v>
      </c>
      <c r="BF13" s="328">
        <v>30527.265630766255</v>
      </c>
      <c r="BG13" s="328">
        <v>30083.605534582864</v>
      </c>
      <c r="BH13" s="328">
        <v>29645.244918160533</v>
      </c>
      <c r="BI13" s="328">
        <v>29141.903455055333</v>
      </c>
      <c r="BJ13" s="328">
        <v>28506.202989811558</v>
      </c>
      <c r="BK13" s="328">
        <v>27858.097391339979</v>
      </c>
      <c r="BL13" s="328">
        <v>27190.85861452439</v>
      </c>
      <c r="BM13" s="328">
        <v>26438.098140159753</v>
      </c>
      <c r="BN13" s="328">
        <v>25609.873393553135</v>
      </c>
      <c r="BO13" s="328">
        <v>24733.639363749215</v>
      </c>
      <c r="BP13" s="328">
        <v>23827.662196007717</v>
      </c>
      <c r="BQ13" s="328">
        <v>22859.172701161486</v>
      </c>
      <c r="BR13" s="542">
        <v>21868.491659917796</v>
      </c>
      <c r="BS13" s="542">
        <v>20860.84696490936</v>
      </c>
      <c r="BT13" s="542">
        <v>19830.484241535683</v>
      </c>
      <c r="BU13" s="542">
        <v>18790.859320569187</v>
      </c>
      <c r="BV13" s="542">
        <v>17777.657216148073</v>
      </c>
      <c r="BW13" s="542">
        <v>16654.47149983776</v>
      </c>
      <c r="BX13" s="542">
        <v>15581.298230834509</v>
      </c>
      <c r="BY13" s="542">
        <v>14567.235721359597</v>
      </c>
      <c r="BZ13" s="542">
        <v>13625.047957244096</v>
      </c>
      <c r="CA13" s="542">
        <v>12728.949911781048</v>
      </c>
      <c r="CB13" s="542">
        <v>11840.855889979699</v>
      </c>
      <c r="CC13" s="542">
        <v>10968.38426956594</v>
      </c>
      <c r="CD13" s="542">
        <v>9992.2591153944959</v>
      </c>
      <c r="CE13" s="542">
        <v>9166.4575803670741</v>
      </c>
      <c r="CF13" s="542">
        <v>8241.1324300074484</v>
      </c>
      <c r="CG13" s="542">
        <v>7264.2464367769389</v>
      </c>
      <c r="CH13" s="542">
        <v>6165.8027852680607</v>
      </c>
      <c r="CI13" s="542">
        <v>4719.2014425213711</v>
      </c>
      <c r="CJ13" s="329">
        <v>2778.9651292413655</v>
      </c>
    </row>
    <row r="14" spans="2:100">
      <c r="B14" s="327">
        <v>27000</v>
      </c>
      <c r="C14" s="328">
        <v>43050.925968264579</v>
      </c>
      <c r="D14" s="328">
        <v>43047.694396017847</v>
      </c>
      <c r="E14" s="328">
        <v>43042.068022313615</v>
      </c>
      <c r="F14" s="328">
        <v>43035.924034170399</v>
      </c>
      <c r="G14" s="328">
        <v>43032.693317758472</v>
      </c>
      <c r="H14" s="328">
        <v>43030.728873810935</v>
      </c>
      <c r="I14" s="328">
        <v>43030.352481827082</v>
      </c>
      <c r="J14" s="328">
        <v>43028.987895848666</v>
      </c>
      <c r="K14" s="328">
        <v>43028.326248237485</v>
      </c>
      <c r="L14" s="328">
        <v>43025.171284366807</v>
      </c>
      <c r="M14" s="328">
        <v>43020.19292709927</v>
      </c>
      <c r="N14" s="328">
        <v>43015.251559990487</v>
      </c>
      <c r="O14" s="328">
        <v>43009.982861288328</v>
      </c>
      <c r="P14" s="328">
        <v>43001.828778351512</v>
      </c>
      <c r="Q14" s="328">
        <v>42993.219005828461</v>
      </c>
      <c r="R14" s="328">
        <v>42982.442942948313</v>
      </c>
      <c r="S14" s="328">
        <v>42969.460732833657</v>
      </c>
      <c r="T14" s="328">
        <v>42955.897700578207</v>
      </c>
      <c r="U14" s="328">
        <v>42938.970419650897</v>
      </c>
      <c r="V14" s="328">
        <v>42917.180723226455</v>
      </c>
      <c r="W14" s="328">
        <v>42892.908608620171</v>
      </c>
      <c r="X14" s="328">
        <v>42863.872120496584</v>
      </c>
      <c r="Y14" s="328">
        <v>42831.106384200946</v>
      </c>
      <c r="Z14" s="328">
        <v>42793.813002553186</v>
      </c>
      <c r="AA14" s="328">
        <v>42752.113670462888</v>
      </c>
      <c r="AB14" s="328">
        <v>42703.596586819622</v>
      </c>
      <c r="AC14" s="328">
        <v>42651.83104138769</v>
      </c>
      <c r="AD14" s="328">
        <v>42595.273350626871</v>
      </c>
      <c r="AE14" s="328">
        <v>42533.198513462208</v>
      </c>
      <c r="AF14" s="328">
        <v>42467.68421360568</v>
      </c>
      <c r="AG14" s="328">
        <v>42402.460059110541</v>
      </c>
      <c r="AH14" s="328">
        <v>42329.026287525456</v>
      </c>
      <c r="AI14" s="328">
        <v>42249.223765966803</v>
      </c>
      <c r="AJ14" s="328">
        <v>42167.949329564115</v>
      </c>
      <c r="AK14" s="328">
        <v>42088.07247831166</v>
      </c>
      <c r="AL14" s="328">
        <v>41999.495570529019</v>
      </c>
      <c r="AM14" s="328">
        <v>41906.648670128023</v>
      </c>
      <c r="AN14" s="328">
        <v>41813.171648652758</v>
      </c>
      <c r="AO14" s="328">
        <v>41718.541116037668</v>
      </c>
      <c r="AP14" s="328">
        <v>41978.100818639563</v>
      </c>
      <c r="AQ14" s="328">
        <v>42198.64504846101</v>
      </c>
      <c r="AR14" s="328">
        <v>42405.47937640181</v>
      </c>
      <c r="AS14" s="328">
        <v>42619.611672272673</v>
      </c>
      <c r="AT14" s="328">
        <v>42864.048130891751</v>
      </c>
      <c r="AU14" s="328">
        <v>43100.595471262408</v>
      </c>
      <c r="AV14" s="328">
        <v>42828.278507948329</v>
      </c>
      <c r="AW14" s="328">
        <v>42417.664263577462</v>
      </c>
      <c r="AX14" s="328">
        <v>41860.062190877186</v>
      </c>
      <c r="AY14" s="328">
        <v>41161.758361679997</v>
      </c>
      <c r="AZ14" s="328">
        <v>40360.793529180082</v>
      </c>
      <c r="BA14" s="328">
        <v>39452.442123144399</v>
      </c>
      <c r="BB14" s="328">
        <v>38393.518740891363</v>
      </c>
      <c r="BC14" s="328">
        <v>36287.59458722698</v>
      </c>
      <c r="BD14" s="328">
        <v>35085.851410794625</v>
      </c>
      <c r="BE14" s="328">
        <v>34743.986187737493</v>
      </c>
      <c r="BF14" s="328">
        <v>34343.173834612069</v>
      </c>
      <c r="BG14" s="328">
        <v>33844.056226405723</v>
      </c>
      <c r="BH14" s="328">
        <v>33350.900532930653</v>
      </c>
      <c r="BI14" s="328">
        <v>32784.641386937292</v>
      </c>
      <c r="BJ14" s="328">
        <v>32069.478363538015</v>
      </c>
      <c r="BK14" s="328">
        <v>31340.359565257502</v>
      </c>
      <c r="BL14" s="328">
        <v>30589.715941339935</v>
      </c>
      <c r="BM14" s="328">
        <v>29742.86040767972</v>
      </c>
      <c r="BN14" s="328">
        <v>28811.107567747298</v>
      </c>
      <c r="BO14" s="328">
        <v>27825.344284217892</v>
      </c>
      <c r="BP14" s="328">
        <v>26806.119970508735</v>
      </c>
      <c r="BQ14" s="328">
        <v>25716.569288806699</v>
      </c>
      <c r="BR14" s="542">
        <v>24602.053117407559</v>
      </c>
      <c r="BS14" s="542">
        <v>23468.452835523072</v>
      </c>
      <c r="BT14" s="542">
        <v>22309.294771727669</v>
      </c>
      <c r="BU14" s="542">
        <v>21139.716735640366</v>
      </c>
      <c r="BV14" s="542">
        <v>19999.864368166585</v>
      </c>
      <c r="BW14" s="542">
        <v>18736.280437317488</v>
      </c>
      <c r="BX14" s="542">
        <v>17528.960509688841</v>
      </c>
      <c r="BY14" s="542">
        <v>16388.140186529563</v>
      </c>
      <c r="BZ14" s="542">
        <v>15328.178951899637</v>
      </c>
      <c r="CA14" s="542">
        <v>14320.068650753696</v>
      </c>
      <c r="CB14" s="542">
        <v>13320.962876227175</v>
      </c>
      <c r="CC14" s="542">
        <v>12339.432303261696</v>
      </c>
      <c r="CD14" s="542">
        <v>11241.291504818815</v>
      </c>
      <c r="CE14" s="542">
        <v>10312.264777912969</v>
      </c>
      <c r="CF14" s="542">
        <v>9271.273983758394</v>
      </c>
      <c r="CG14" s="542">
        <v>8172.2772413740604</v>
      </c>
      <c r="CH14" s="542">
        <v>6936.5281334265819</v>
      </c>
      <c r="CI14" s="542">
        <v>5309.1016228365479</v>
      </c>
      <c r="CJ14" s="329">
        <v>3126.3357703965394</v>
      </c>
    </row>
    <row r="15" spans="2:100">
      <c r="B15" s="327">
        <v>30000</v>
      </c>
      <c r="C15" s="328">
        <v>47834.362186960614</v>
      </c>
      <c r="D15" s="328">
        <v>47830.771551130951</v>
      </c>
      <c r="E15" s="328">
        <v>47824.520024792902</v>
      </c>
      <c r="F15" s="328">
        <v>47817.693371300411</v>
      </c>
      <c r="G15" s="328">
        <v>47814.103686398274</v>
      </c>
      <c r="H15" s="328">
        <v>47811.920970901032</v>
      </c>
      <c r="I15" s="328">
        <v>47811.502757585666</v>
      </c>
      <c r="J15" s="328">
        <v>47809.986550942936</v>
      </c>
      <c r="K15" s="328">
        <v>47809.251386930526</v>
      </c>
      <c r="L15" s="328">
        <v>47805.745871518651</v>
      </c>
      <c r="M15" s="328">
        <v>47800.214363443578</v>
      </c>
      <c r="N15" s="328">
        <v>47794.723955544963</v>
      </c>
      <c r="O15" s="328">
        <v>47788.869845875888</v>
      </c>
      <c r="P15" s="328">
        <v>47779.809753723879</v>
      </c>
      <c r="Q15" s="328">
        <v>47770.243339809414</v>
      </c>
      <c r="R15" s="328">
        <v>47758.269936609257</v>
      </c>
      <c r="S15" s="328">
        <v>47743.845258704067</v>
      </c>
      <c r="T15" s="328">
        <v>47728.775222864642</v>
      </c>
      <c r="U15" s="328">
        <v>47709.967132945429</v>
      </c>
      <c r="V15" s="328">
        <v>47685.756359140476</v>
      </c>
      <c r="W15" s="328">
        <v>47658.787342911324</v>
      </c>
      <c r="X15" s="328">
        <v>47626.524578329496</v>
      </c>
      <c r="Y15" s="328">
        <v>47590.118204667699</v>
      </c>
      <c r="Z15" s="328">
        <v>47548.681113947969</v>
      </c>
      <c r="AA15" s="328">
        <v>47502.348522736545</v>
      </c>
      <c r="AB15" s="328">
        <v>47448.440652021789</v>
      </c>
      <c r="AC15" s="328">
        <v>47390.923379319604</v>
      </c>
      <c r="AD15" s="328">
        <v>47328.081500696484</v>
      </c>
      <c r="AE15" s="328">
        <v>47259.109459402418</v>
      </c>
      <c r="AF15" s="328">
        <v>47186.315792895155</v>
      </c>
      <c r="AG15" s="328">
        <v>47113.844510122814</v>
      </c>
      <c r="AH15" s="328">
        <v>47032.251430583827</v>
      </c>
      <c r="AI15" s="328">
        <v>46943.581962185301</v>
      </c>
      <c r="AJ15" s="328">
        <v>46853.277032849001</v>
      </c>
      <c r="AK15" s="328">
        <v>46764.52497590179</v>
      </c>
      <c r="AL15" s="328">
        <v>46666.106189476675</v>
      </c>
      <c r="AM15" s="328">
        <v>46562.942966808914</v>
      </c>
      <c r="AN15" s="328">
        <v>46459.079609614157</v>
      </c>
      <c r="AO15" s="328">
        <v>46353.934573375154</v>
      </c>
      <c r="AP15" s="328">
        <v>46642.334242932819</v>
      </c>
      <c r="AQ15" s="328">
        <v>46887.383387178852</v>
      </c>
      <c r="AR15" s="328">
        <v>47117.199307113187</v>
      </c>
      <c r="AS15" s="328">
        <v>47355.12408030298</v>
      </c>
      <c r="AT15" s="328">
        <v>47626.720145435218</v>
      </c>
      <c r="AU15" s="328">
        <v>47889.550523624872</v>
      </c>
      <c r="AV15" s="328">
        <v>47586.976119942381</v>
      </c>
      <c r="AW15" s="328">
        <v>47130.738070641644</v>
      </c>
      <c r="AX15" s="328">
        <v>46511.180212085834</v>
      </c>
      <c r="AY15" s="328">
        <v>45735.287068533333</v>
      </c>
      <c r="AZ15" s="328">
        <v>44845.326143533515</v>
      </c>
      <c r="BA15" s="328">
        <v>43836.046803493722</v>
      </c>
      <c r="BB15" s="328">
        <v>42659.465267656982</v>
      </c>
      <c r="BC15" s="328">
        <v>40319.549541363464</v>
      </c>
      <c r="BD15" s="328">
        <v>38984.279345327348</v>
      </c>
      <c r="BE15" s="328">
        <v>38604.429097486078</v>
      </c>
      <c r="BF15" s="328">
        <v>38159.082038457826</v>
      </c>
      <c r="BG15" s="328">
        <v>37604.50691822861</v>
      </c>
      <c r="BH15" s="328">
        <v>37056.5561477007</v>
      </c>
      <c r="BI15" s="328">
        <v>36427.379318819178</v>
      </c>
      <c r="BJ15" s="328">
        <v>35632.753737264458</v>
      </c>
      <c r="BK15" s="328">
        <v>34822.621739175025</v>
      </c>
      <c r="BL15" s="328">
        <v>33988.573268155509</v>
      </c>
      <c r="BM15" s="328">
        <v>33047.622675199702</v>
      </c>
      <c r="BN15" s="328">
        <v>32012.341741941433</v>
      </c>
      <c r="BO15" s="328">
        <v>30917.04920468654</v>
      </c>
      <c r="BP15" s="328">
        <v>29784.577745009679</v>
      </c>
      <c r="BQ15" s="328">
        <v>28573.965876451868</v>
      </c>
      <c r="BR15" s="542">
        <v>27335.614574897263</v>
      </c>
      <c r="BS15" s="542">
        <v>26076.058706136741</v>
      </c>
      <c r="BT15" s="542">
        <v>24788.105301919626</v>
      </c>
      <c r="BU15" s="542">
        <v>23488.574150711516</v>
      </c>
      <c r="BV15" s="542">
        <v>22222.071520185113</v>
      </c>
      <c r="BW15" s="542">
        <v>20818.089374797215</v>
      </c>
      <c r="BX15" s="542">
        <v>19476.622788543144</v>
      </c>
      <c r="BY15" s="542">
        <v>18209.0446516995</v>
      </c>
      <c r="BZ15" s="542">
        <v>17031.309946555135</v>
      </c>
      <c r="CA15" s="542">
        <v>15911.187389726329</v>
      </c>
      <c r="CB15" s="542">
        <v>14801.069862474636</v>
      </c>
      <c r="CC15" s="542">
        <v>13710.480336957437</v>
      </c>
      <c r="CD15" s="542">
        <v>12490.323894243127</v>
      </c>
      <c r="CE15" s="542">
        <v>11458.07197545885</v>
      </c>
      <c r="CF15" s="542">
        <v>10301.415537509318</v>
      </c>
      <c r="CG15" s="542">
        <v>9080.3080459711782</v>
      </c>
      <c r="CH15" s="542">
        <v>7707.2534815850813</v>
      </c>
      <c r="CI15" s="542">
        <v>5899.0018031517175</v>
      </c>
      <c r="CJ15" s="329">
        <v>3473.7064115517096</v>
      </c>
    </row>
    <row r="16" spans="2:100">
      <c r="B16" s="327">
        <v>33000</v>
      </c>
      <c r="C16" s="328">
        <v>52617.798405656649</v>
      </c>
      <c r="D16" s="328">
        <v>52613.848706244025</v>
      </c>
      <c r="E16" s="328">
        <v>52606.97202727219</v>
      </c>
      <c r="F16" s="328">
        <v>52599.462708430481</v>
      </c>
      <c r="G16" s="328">
        <v>52595.514055038104</v>
      </c>
      <c r="H16" s="328">
        <v>52593.113067991129</v>
      </c>
      <c r="I16" s="328">
        <v>52592.653033344221</v>
      </c>
      <c r="J16" s="328">
        <v>52590.985206037236</v>
      </c>
      <c r="K16" s="328">
        <v>52590.176525623567</v>
      </c>
      <c r="L16" s="328">
        <v>52586.320458670525</v>
      </c>
      <c r="M16" s="328">
        <v>52580.235799787974</v>
      </c>
      <c r="N16" s="328">
        <v>52574.196351099439</v>
      </c>
      <c r="O16" s="328">
        <v>52567.756830463477</v>
      </c>
      <c r="P16" s="328">
        <v>52557.790729096276</v>
      </c>
      <c r="Q16" s="328">
        <v>52547.267673790368</v>
      </c>
      <c r="R16" s="328">
        <v>52534.096930270171</v>
      </c>
      <c r="S16" s="328">
        <v>52518.229784574476</v>
      </c>
      <c r="T16" s="328">
        <v>52501.652745151136</v>
      </c>
      <c r="U16" s="328">
        <v>52480.96384623996</v>
      </c>
      <c r="V16" s="328">
        <v>52454.331995054526</v>
      </c>
      <c r="W16" s="328">
        <v>52424.666077202448</v>
      </c>
      <c r="X16" s="328">
        <v>52389.177036162466</v>
      </c>
      <c r="Y16" s="328">
        <v>52349.130025134509</v>
      </c>
      <c r="Z16" s="328">
        <v>52303.549225342751</v>
      </c>
      <c r="AA16" s="328">
        <v>52252.583375010203</v>
      </c>
      <c r="AB16" s="328">
        <v>52193.284717223956</v>
      </c>
      <c r="AC16" s="328">
        <v>52130.015717251605</v>
      </c>
      <c r="AD16" s="328">
        <v>52060.889650766127</v>
      </c>
      <c r="AE16" s="328">
        <v>51985.020405342686</v>
      </c>
      <c r="AF16" s="328">
        <v>51904.947372184688</v>
      </c>
      <c r="AG16" s="328">
        <v>51825.228961135086</v>
      </c>
      <c r="AH16" s="328">
        <v>51735.476573642227</v>
      </c>
      <c r="AI16" s="328">
        <v>51637.940158403857</v>
      </c>
      <c r="AJ16" s="328">
        <v>51538.604736133886</v>
      </c>
      <c r="AK16" s="328">
        <v>51440.977473491977</v>
      </c>
      <c r="AL16" s="328">
        <v>51332.716808424331</v>
      </c>
      <c r="AM16" s="328">
        <v>51219.237263489777</v>
      </c>
      <c r="AN16" s="328">
        <v>51104.987570575555</v>
      </c>
      <c r="AO16" s="328">
        <v>50989.32803071267</v>
      </c>
      <c r="AP16" s="328">
        <v>50052.285921262956</v>
      </c>
      <c r="AQ16" s="328">
        <v>49218.617267276742</v>
      </c>
      <c r="AR16" s="328">
        <v>48503.213162232569</v>
      </c>
      <c r="AS16" s="328">
        <v>47901.822513503459</v>
      </c>
      <c r="AT16" s="328">
        <v>47447.330945129477</v>
      </c>
      <c r="AU16" s="328">
        <v>47120.316829061951</v>
      </c>
      <c r="AV16" s="328">
        <v>46940.722191648703</v>
      </c>
      <c r="AW16" s="328">
        <v>46908.277592395141</v>
      </c>
      <c r="AX16" s="328">
        <v>47015.033477161051</v>
      </c>
      <c r="AY16" s="328">
        <v>47267.40013645828</v>
      </c>
      <c r="AZ16" s="328">
        <v>47707.712806564727</v>
      </c>
      <c r="BA16" s="328">
        <v>48219.651483842958</v>
      </c>
      <c r="BB16" s="328">
        <v>46925.411794422631</v>
      </c>
      <c r="BC16" s="328">
        <v>44351.50449549983</v>
      </c>
      <c r="BD16" s="328">
        <v>42882.707279860188</v>
      </c>
      <c r="BE16" s="328">
        <v>42464.872007234808</v>
      </c>
      <c r="BF16" s="328">
        <v>41974.990242303757</v>
      </c>
      <c r="BG16" s="328">
        <v>41364.957610051584</v>
      </c>
      <c r="BH16" s="328">
        <v>40762.211762470892</v>
      </c>
      <c r="BI16" s="328">
        <v>40070.117250701209</v>
      </c>
      <c r="BJ16" s="328">
        <v>39196.029110991018</v>
      </c>
      <c r="BK16" s="328">
        <v>38304.883913092635</v>
      </c>
      <c r="BL16" s="328">
        <v>37387.430594971171</v>
      </c>
      <c r="BM16" s="328">
        <v>36352.384942719771</v>
      </c>
      <c r="BN16" s="328">
        <v>35213.575916135713</v>
      </c>
      <c r="BO16" s="328">
        <v>34008.754125155305</v>
      </c>
      <c r="BP16" s="328">
        <v>32763.03551951077</v>
      </c>
      <c r="BQ16" s="328">
        <v>31431.362464097183</v>
      </c>
      <c r="BR16" s="542">
        <v>30069.176032387099</v>
      </c>
      <c r="BS16" s="542">
        <v>28683.664576750482</v>
      </c>
      <c r="BT16" s="542">
        <v>27266.915832111685</v>
      </c>
      <c r="BU16" s="542">
        <v>25837.431565782754</v>
      </c>
      <c r="BV16" s="542">
        <v>24444.278672203698</v>
      </c>
      <c r="BW16" s="542">
        <v>22899.898312277015</v>
      </c>
      <c r="BX16" s="542">
        <v>21424.285067397519</v>
      </c>
      <c r="BY16" s="542">
        <v>20029.949116869524</v>
      </c>
      <c r="BZ16" s="542">
        <v>18734.44094121072</v>
      </c>
      <c r="CA16" s="542">
        <v>17502.306128699012</v>
      </c>
      <c r="CB16" s="542">
        <v>16281.176848722156</v>
      </c>
      <c r="CC16" s="542">
        <v>15081.528370653221</v>
      </c>
      <c r="CD16" s="542">
        <v>13739.356283667476</v>
      </c>
      <c r="CE16" s="542">
        <v>12603.879173004774</v>
      </c>
      <c r="CF16" s="542">
        <v>11331.557091260293</v>
      </c>
      <c r="CG16" s="542">
        <v>9988.3388505683251</v>
      </c>
      <c r="CH16" s="542">
        <v>8477.9788297436244</v>
      </c>
      <c r="CI16" s="542">
        <v>6488.9019834669125</v>
      </c>
      <c r="CJ16" s="329">
        <v>3821.0770527068926</v>
      </c>
    </row>
    <row r="17" spans="2:88">
      <c r="B17" s="327">
        <v>36000</v>
      </c>
      <c r="C17" s="328">
        <v>57401.234624352714</v>
      </c>
      <c r="D17" s="328">
        <v>57396.9258613571</v>
      </c>
      <c r="E17" s="328">
        <v>57389.424029751448</v>
      </c>
      <c r="F17" s="328">
        <v>57381.232045560493</v>
      </c>
      <c r="G17" s="328">
        <v>57376.924423677876</v>
      </c>
      <c r="H17" s="328">
        <v>57374.305165081198</v>
      </c>
      <c r="I17" s="328">
        <v>57373.803309102746</v>
      </c>
      <c r="J17" s="328">
        <v>57371.983861131506</v>
      </c>
      <c r="K17" s="328">
        <v>57371.101664316549</v>
      </c>
      <c r="L17" s="328">
        <v>57366.895045822341</v>
      </c>
      <c r="M17" s="328">
        <v>57360.257236132282</v>
      </c>
      <c r="N17" s="328">
        <v>57353.668746653944</v>
      </c>
      <c r="O17" s="328">
        <v>57346.643815051008</v>
      </c>
      <c r="P17" s="328">
        <v>57335.771704468614</v>
      </c>
      <c r="Q17" s="328">
        <v>57324.292007771233</v>
      </c>
      <c r="R17" s="328">
        <v>57309.923923931085</v>
      </c>
      <c r="S17" s="328">
        <v>57292.614310444827</v>
      </c>
      <c r="T17" s="328">
        <v>57274.530267437542</v>
      </c>
      <c r="U17" s="328">
        <v>57251.960559534491</v>
      </c>
      <c r="V17" s="328">
        <v>57222.907630968548</v>
      </c>
      <c r="W17" s="328">
        <v>57190.544811493543</v>
      </c>
      <c r="X17" s="328">
        <v>57151.829493995407</v>
      </c>
      <c r="Y17" s="328">
        <v>57108.141845601203</v>
      </c>
      <c r="Z17" s="328">
        <v>57058.417336737504</v>
      </c>
      <c r="AA17" s="328">
        <v>57002.818227283802</v>
      </c>
      <c r="AB17" s="328">
        <v>56938.128782426065</v>
      </c>
      <c r="AC17" s="328">
        <v>56869.108055183548</v>
      </c>
      <c r="AD17" s="328">
        <v>56793.69780083574</v>
      </c>
      <c r="AE17" s="328">
        <v>56710.931351282867</v>
      </c>
      <c r="AF17" s="328">
        <v>56623.578951474192</v>
      </c>
      <c r="AG17" s="328">
        <v>56536.613412147301</v>
      </c>
      <c r="AH17" s="328">
        <v>56438.70171670054</v>
      </c>
      <c r="AI17" s="328">
        <v>56332.298354622355</v>
      </c>
      <c r="AJ17" s="328">
        <v>56223.932439418742</v>
      </c>
      <c r="AK17" s="328">
        <v>56117.429971082136</v>
      </c>
      <c r="AL17" s="328">
        <v>55999.327427371958</v>
      </c>
      <c r="AM17" s="328">
        <v>55875.53156017061</v>
      </c>
      <c r="AN17" s="328">
        <v>55750.895531536953</v>
      </c>
      <c r="AO17" s="328">
        <v>55624.721488050156</v>
      </c>
      <c r="AP17" s="328">
        <v>53407.344579332886</v>
      </c>
      <c r="AQ17" s="328">
        <v>51270.590992190177</v>
      </c>
      <c r="AR17" s="328">
        <v>49229.237917018356</v>
      </c>
      <c r="AS17" s="328">
        <v>47277.669688394177</v>
      </c>
      <c r="AT17" s="328">
        <v>45449.061021514994</v>
      </c>
      <c r="AU17" s="328">
        <v>43723.541650207306</v>
      </c>
      <c r="AV17" s="328">
        <v>42118.486966363678</v>
      </c>
      <c r="AW17" s="328">
        <v>40634.308488786221</v>
      </c>
      <c r="AX17" s="328">
        <v>39265.264875982306</v>
      </c>
      <c r="AY17" s="328">
        <v>38017.630001766927</v>
      </c>
      <c r="AZ17" s="328">
        <v>36925.541142565111</v>
      </c>
      <c r="BA17" s="328">
        <v>35983.013405200705</v>
      </c>
      <c r="BB17" s="328">
        <v>35147.133354266785</v>
      </c>
      <c r="BC17" s="328">
        <v>34488.761352960253</v>
      </c>
      <c r="BD17" s="328">
        <v>33987.733694832685</v>
      </c>
      <c r="BE17" s="328">
        <v>33656.568176722561</v>
      </c>
      <c r="BF17" s="328">
        <v>33268.300457061792</v>
      </c>
      <c r="BG17" s="328">
        <v>32784.80424226282</v>
      </c>
      <c r="BH17" s="328">
        <v>32307.08334606234</v>
      </c>
      <c r="BI17" s="328">
        <v>31758.546990739182</v>
      </c>
      <c r="BJ17" s="328">
        <v>31065.767154699453</v>
      </c>
      <c r="BK17" s="328">
        <v>30359.468331914424</v>
      </c>
      <c r="BL17" s="328">
        <v>29632.31836793822</v>
      </c>
      <c r="BM17" s="328">
        <v>28811.967736595572</v>
      </c>
      <c r="BN17" s="328">
        <v>27909.376916659414</v>
      </c>
      <c r="BO17" s="328">
        <v>26954.466073126794</v>
      </c>
      <c r="BP17" s="328">
        <v>25967.141463441338</v>
      </c>
      <c r="BQ17" s="328">
        <v>24911.691561908723</v>
      </c>
      <c r="BR17" s="542">
        <v>23832.057541100978</v>
      </c>
      <c r="BS17" s="542">
        <v>22733.936704699561</v>
      </c>
      <c r="BT17" s="542">
        <v>21611.057994383445</v>
      </c>
      <c r="BU17" s="542">
        <v>20478.085436287554</v>
      </c>
      <c r="BV17" s="542">
        <v>19373.908192203249</v>
      </c>
      <c r="BW17" s="542">
        <v>18149.871937818476</v>
      </c>
      <c r="BX17" s="542">
        <v>16980.338734697099</v>
      </c>
      <c r="BY17" s="542">
        <v>15875.223830024697</v>
      </c>
      <c r="BZ17" s="542">
        <v>14848.43728442688</v>
      </c>
      <c r="CA17" s="542">
        <v>13871.878840705482</v>
      </c>
      <c r="CB17" s="542">
        <v>12904.043099739836</v>
      </c>
      <c r="CC17" s="542">
        <v>11953.232491306844</v>
      </c>
      <c r="CD17" s="542">
        <v>10889.461326687917</v>
      </c>
      <c r="CE17" s="542">
        <v>9989.5112978354591</v>
      </c>
      <c r="CF17" s="542">
        <v>8981.1014554676876</v>
      </c>
      <c r="CG17" s="542">
        <v>7916.501136258812</v>
      </c>
      <c r="CH17" s="542">
        <v>6719.4285299026233</v>
      </c>
      <c r="CI17" s="542">
        <v>5142.9372484960295</v>
      </c>
      <c r="CJ17" s="329">
        <v>3028.4876476497811</v>
      </c>
    </row>
    <row r="18" spans="2:88">
      <c r="B18" s="52">
        <v>39000</v>
      </c>
      <c r="C18" s="328">
        <v>62184.67084304872</v>
      </c>
      <c r="D18" s="328">
        <v>62180.003016470204</v>
      </c>
      <c r="E18" s="328">
        <v>62171.876032230735</v>
      </c>
      <c r="F18" s="328">
        <v>62163.001382690505</v>
      </c>
      <c r="G18" s="328">
        <v>62158.334792317706</v>
      </c>
      <c r="H18" s="328">
        <v>62155.497262171324</v>
      </c>
      <c r="I18" s="328">
        <v>62154.95358486133</v>
      </c>
      <c r="J18" s="328">
        <v>62152.982516225806</v>
      </c>
      <c r="K18" s="328">
        <v>62152.026803009619</v>
      </c>
      <c r="L18" s="328">
        <v>62147.469632974186</v>
      </c>
      <c r="M18" s="328">
        <v>62140.278672476648</v>
      </c>
      <c r="N18" s="328">
        <v>62133.141142208449</v>
      </c>
      <c r="O18" s="328">
        <v>62125.530799638625</v>
      </c>
      <c r="P18" s="328">
        <v>62113.752679840982</v>
      </c>
      <c r="Q18" s="328">
        <v>62101.316341752186</v>
      </c>
      <c r="R18" s="328">
        <v>62085.750917591969</v>
      </c>
      <c r="S18" s="328">
        <v>62066.998836315266</v>
      </c>
      <c r="T18" s="328">
        <v>62047.407789724035</v>
      </c>
      <c r="U18" s="328">
        <v>62022.957272829022</v>
      </c>
      <c r="V18" s="328">
        <v>61991.483266882598</v>
      </c>
      <c r="W18" s="328">
        <v>61956.423545784666</v>
      </c>
      <c r="X18" s="328">
        <v>61914.481951828348</v>
      </c>
      <c r="Y18" s="328">
        <v>61867.153666067985</v>
      </c>
      <c r="Z18" s="328">
        <v>61813.285448132287</v>
      </c>
      <c r="AA18" s="328">
        <v>61753.053079557489</v>
      </c>
      <c r="AB18" s="328">
        <v>61682.972847628291</v>
      </c>
      <c r="AC18" s="328">
        <v>61608.20039311549</v>
      </c>
      <c r="AD18" s="328">
        <v>61526.505950905383</v>
      </c>
      <c r="AE18" s="328">
        <v>61436.842297223106</v>
      </c>
      <c r="AF18" s="328">
        <v>61342.210530763725</v>
      </c>
      <c r="AG18" s="328">
        <v>61247.997863159631</v>
      </c>
      <c r="AH18" s="328">
        <v>61141.926859758969</v>
      </c>
      <c r="AI18" s="328">
        <v>61026.656550840853</v>
      </c>
      <c r="AJ18" s="328">
        <v>60909.260142703657</v>
      </c>
      <c r="AK18" s="328">
        <v>60793.882468672324</v>
      </c>
      <c r="AL18" s="328">
        <v>60665.938046319672</v>
      </c>
      <c r="AM18" s="328">
        <v>60531.82585685153</v>
      </c>
      <c r="AN18" s="328">
        <v>60396.803492498351</v>
      </c>
      <c r="AO18" s="328">
        <v>60260.114945387671</v>
      </c>
      <c r="AP18" s="328">
        <v>56762.403237402934</v>
      </c>
      <c r="AQ18" s="328">
        <v>53322.564717103698</v>
      </c>
      <c r="AR18" s="328">
        <v>49955.26267180423</v>
      </c>
      <c r="AS18" s="328">
        <v>46653.516863284865</v>
      </c>
      <c r="AT18" s="328">
        <v>43450.791097900539</v>
      </c>
      <c r="AU18" s="328">
        <v>40326.766471352719</v>
      </c>
      <c r="AV18" s="328">
        <v>37296.251741078682</v>
      </c>
      <c r="AW18" s="328">
        <v>34360.339385177329</v>
      </c>
      <c r="AX18" s="328">
        <v>31515.49627480362</v>
      </c>
      <c r="AY18" s="328">
        <v>28767.859867075604</v>
      </c>
      <c r="AZ18" s="328">
        <v>26143.369478565553</v>
      </c>
      <c r="BA18" s="328">
        <v>23637.074958325276</v>
      </c>
      <c r="BB18" s="328">
        <v>21223.787195405865</v>
      </c>
      <c r="BC18" s="328">
        <v>18949.028120909032</v>
      </c>
      <c r="BD18" s="328">
        <v>16802.3383630772</v>
      </c>
      <c r="BE18" s="328">
        <v>16638.621795817075</v>
      </c>
      <c r="BF18" s="328">
        <v>16446.675911464321</v>
      </c>
      <c r="BG18" s="328">
        <v>16207.652413420525</v>
      </c>
      <c r="BH18" s="328">
        <v>15971.484029463434</v>
      </c>
      <c r="BI18" s="328">
        <v>15700.306976902531</v>
      </c>
      <c r="BJ18" s="328">
        <v>15357.821028272621</v>
      </c>
      <c r="BK18" s="328">
        <v>15008.65176878529</v>
      </c>
      <c r="BL18" s="328">
        <v>14649.174439548544</v>
      </c>
      <c r="BM18" s="328">
        <v>14243.621983243444</v>
      </c>
      <c r="BN18" s="328">
        <v>13797.412874506059</v>
      </c>
      <c r="BO18" s="328">
        <v>13325.338589010353</v>
      </c>
      <c r="BP18" s="328">
        <v>12837.240079263283</v>
      </c>
      <c r="BQ18" s="328">
        <v>12315.46282485564</v>
      </c>
      <c r="BR18" s="542">
        <v>11781.729793733917</v>
      </c>
      <c r="BS18" s="542">
        <v>11238.857532157766</v>
      </c>
      <c r="BT18" s="542">
        <v>10683.745849783503</v>
      </c>
      <c r="BU18" s="542">
        <v>10123.644124610146</v>
      </c>
      <c r="BV18" s="542">
        <v>9577.777788405001</v>
      </c>
      <c r="BW18" s="542">
        <v>8972.6573793918506</v>
      </c>
      <c r="BX18" s="542">
        <v>8394.4813591211569</v>
      </c>
      <c r="BY18" s="542">
        <v>7848.1514765491884</v>
      </c>
      <c r="BZ18" s="542">
        <v>7340.5443756846507</v>
      </c>
      <c r="CA18" s="542">
        <v>6857.7682791654079</v>
      </c>
      <c r="CB18" s="542">
        <v>6379.3043796422426</v>
      </c>
      <c r="CC18" s="542">
        <v>5909.2571059541078</v>
      </c>
      <c r="CD18" s="542">
        <v>5383.3661121827463</v>
      </c>
      <c r="CE18" s="542">
        <v>4938.4625175385736</v>
      </c>
      <c r="CF18" s="542">
        <v>4439.9402114544573</v>
      </c>
      <c r="CG18" s="542">
        <v>3913.6393128597701</v>
      </c>
      <c r="CH18" s="542">
        <v>3321.848781671004</v>
      </c>
      <c r="CI18" s="542">
        <v>2542.4870220882513</v>
      </c>
      <c r="CJ18" s="329">
        <v>1497.1776182872636</v>
      </c>
    </row>
    <row r="19" spans="2:88">
      <c r="B19" s="52">
        <v>42000</v>
      </c>
      <c r="C19" s="328">
        <v>79615.912540098449</v>
      </c>
      <c r="D19" s="328">
        <v>79610.04649561111</v>
      </c>
      <c r="E19" s="328">
        <v>79599.748524014896</v>
      </c>
      <c r="F19" s="328">
        <v>79588.473899747245</v>
      </c>
      <c r="G19" s="328">
        <v>79582.558406896249</v>
      </c>
      <c r="H19" s="328">
        <v>79578.975350691442</v>
      </c>
      <c r="I19" s="328">
        <v>79578.337061172584</v>
      </c>
      <c r="J19" s="328">
        <v>79575.896424935636</v>
      </c>
      <c r="K19" s="328">
        <v>79574.782751629245</v>
      </c>
      <c r="L19" s="328">
        <v>79569.102265855239</v>
      </c>
      <c r="M19" s="328">
        <v>79560.087202099647</v>
      </c>
      <c r="N19" s="328">
        <v>79551.171120508981</v>
      </c>
      <c r="O19" s="328">
        <v>79541.701045113994</v>
      </c>
      <c r="P19" s="328">
        <v>79526.962414018606</v>
      </c>
      <c r="Q19" s="328">
        <v>79511.439827900118</v>
      </c>
      <c r="R19" s="328">
        <v>79491.994990465639</v>
      </c>
      <c r="S19" s="328">
        <v>79468.581392074266</v>
      </c>
      <c r="T19" s="328">
        <v>79444.200905469828</v>
      </c>
      <c r="U19" s="328">
        <v>79413.726294311549</v>
      </c>
      <c r="V19" s="328">
        <v>79374.406187201384</v>
      </c>
      <c r="W19" s="328">
        <v>79330.660570618871</v>
      </c>
      <c r="X19" s="328">
        <v>79278.267772997409</v>
      </c>
      <c r="Y19" s="328">
        <v>79219.147465542686</v>
      </c>
      <c r="Z19" s="328">
        <v>79151.840634760854</v>
      </c>
      <c r="AA19" s="328">
        <v>79076.58850581001</v>
      </c>
      <c r="AB19" s="328">
        <v>78988.956147325342</v>
      </c>
      <c r="AC19" s="328">
        <v>78895.473347843305</v>
      </c>
      <c r="AD19" s="328">
        <v>78793.279784422426</v>
      </c>
      <c r="AE19" s="328">
        <v>78680.960094270791</v>
      </c>
      <c r="AF19" s="328">
        <v>78562.422095330432</v>
      </c>
      <c r="AG19" s="328">
        <v>78444.527358377236</v>
      </c>
      <c r="AH19" s="328">
        <v>78311.596462718444</v>
      </c>
      <c r="AI19" s="328">
        <v>78166.99777905934</v>
      </c>
      <c r="AJ19" s="328">
        <v>78019.724616386608</v>
      </c>
      <c r="AK19" s="328">
        <v>77875.065332012542</v>
      </c>
      <c r="AL19" s="328">
        <v>77714.50120294682</v>
      </c>
      <c r="AM19" s="328">
        <v>77546.242054412054</v>
      </c>
      <c r="AN19" s="328">
        <v>77376.802151213313</v>
      </c>
      <c r="AO19" s="328">
        <v>77205.379671618401</v>
      </c>
      <c r="AP19" s="328">
        <v>72403.636363192607</v>
      </c>
      <c r="AQ19" s="328">
        <v>67633.345736493357</v>
      </c>
      <c r="AR19" s="328">
        <v>62911.099850190454</v>
      </c>
      <c r="AS19" s="328">
        <v>58225.75488392057</v>
      </c>
      <c r="AT19" s="328">
        <v>53617.711510863301</v>
      </c>
      <c r="AU19" s="328">
        <v>49059.535658009205</v>
      </c>
      <c r="AV19" s="328">
        <v>44566.421045671072</v>
      </c>
      <c r="AW19" s="328">
        <v>40138.085337600525</v>
      </c>
      <c r="AX19" s="328">
        <v>35769.008962437802</v>
      </c>
      <c r="AY19" s="328">
        <v>31464.346844176966</v>
      </c>
      <c r="AZ19" s="328">
        <v>27249.79000378371</v>
      </c>
      <c r="BA19" s="328">
        <v>23116.758612544159</v>
      </c>
      <c r="BB19" s="328">
        <v>19040.095374742988</v>
      </c>
      <c r="BC19" s="328">
        <v>15059.558205222449</v>
      </c>
      <c r="BD19" s="328">
        <v>11163.509413363499</v>
      </c>
      <c r="BE19" s="328">
        <v>11054.7357772041</v>
      </c>
      <c r="BF19" s="328">
        <v>10927.206522613153</v>
      </c>
      <c r="BG19" s="328">
        <v>10768.398801165837</v>
      </c>
      <c r="BH19" s="328">
        <v>10611.488023601851</v>
      </c>
      <c r="BI19" s="328">
        <v>10431.317412015778</v>
      </c>
      <c r="BJ19" s="328">
        <v>10203.769017925777</v>
      </c>
      <c r="BK19" s="328">
        <v>9971.7802178603306</v>
      </c>
      <c r="BL19" s="328">
        <v>9732.9427142874047</v>
      </c>
      <c r="BM19" s="328">
        <v>9463.492798106483</v>
      </c>
      <c r="BN19" s="328">
        <v>9167.0305154122761</v>
      </c>
      <c r="BO19" s="328">
        <v>8853.3833541624481</v>
      </c>
      <c r="BP19" s="328">
        <v>8529.0896641731961</v>
      </c>
      <c r="BQ19" s="328">
        <v>8182.419744463783</v>
      </c>
      <c r="BR19" s="542">
        <v>7827.8063812283508</v>
      </c>
      <c r="BS19" s="542">
        <v>7467.1208938037453</v>
      </c>
      <c r="BT19" s="542">
        <v>7098.303509119316</v>
      </c>
      <c r="BU19" s="542">
        <v>6726.1707293656364</v>
      </c>
      <c r="BV19" s="542">
        <v>6363.4959723773354</v>
      </c>
      <c r="BW19" s="542">
        <v>5961.4526831479452</v>
      </c>
      <c r="BX19" s="542">
        <v>5577.3113032161782</v>
      </c>
      <c r="BY19" s="542">
        <v>5214.3285650339531</v>
      </c>
      <c r="BZ19" s="542">
        <v>4877.0733255344385</v>
      </c>
      <c r="CA19" s="542">
        <v>4556.3158582355682</v>
      </c>
      <c r="CB19" s="542">
        <v>4238.4234238099598</v>
      </c>
      <c r="CC19" s="542">
        <v>3926.1230135245569</v>
      </c>
      <c r="CD19" s="542">
        <v>3576.7199166156934</v>
      </c>
      <c r="CE19" s="542">
        <v>3281.1250202669908</v>
      </c>
      <c r="CF19" s="542">
        <v>2949.905737778834</v>
      </c>
      <c r="CG19" s="542">
        <v>2600.2302992318728</v>
      </c>
      <c r="CH19" s="542">
        <v>2207.0434092343057</v>
      </c>
      <c r="CI19" s="542">
        <v>1689.2337953869501</v>
      </c>
      <c r="CJ19" s="329">
        <v>994.72799999999552</v>
      </c>
    </row>
    <row r="20" spans="2:88">
      <c r="B20" s="52">
        <v>45000</v>
      </c>
      <c r="C20" s="328">
        <v>103223.77933260603</v>
      </c>
      <c r="D20" s="328">
        <v>103216.30526459755</v>
      </c>
      <c r="E20" s="328">
        <v>103203.08138878894</v>
      </c>
      <c r="F20" s="328">
        <v>103188.56813235092</v>
      </c>
      <c r="G20" s="328">
        <v>103180.96913288324</v>
      </c>
      <c r="H20" s="328">
        <v>103176.3830629921</v>
      </c>
      <c r="I20" s="328">
        <v>103175.62438055035</v>
      </c>
      <c r="J20" s="328">
        <v>103172.55890558337</v>
      </c>
      <c r="K20" s="328">
        <v>103171.24603364849</v>
      </c>
      <c r="L20" s="328">
        <v>103164.06484850671</v>
      </c>
      <c r="M20" s="328">
        <v>103152.60500490098</v>
      </c>
      <c r="N20" s="328">
        <v>103141.30993378343</v>
      </c>
      <c r="O20" s="328">
        <v>103129.35780350261</v>
      </c>
      <c r="P20" s="328">
        <v>103110.65533376191</v>
      </c>
      <c r="Q20" s="328">
        <v>103091.00649454512</v>
      </c>
      <c r="R20" s="328">
        <v>103066.3724388156</v>
      </c>
      <c r="S20" s="328">
        <v>103036.72528293674</v>
      </c>
      <c r="T20" s="328">
        <v>103005.95236050634</v>
      </c>
      <c r="U20" s="328">
        <v>102967.43025902376</v>
      </c>
      <c r="V20" s="328">
        <v>102917.61471066467</v>
      </c>
      <c r="W20" s="328">
        <v>102862.25844063505</v>
      </c>
      <c r="X20" s="328">
        <v>102795.88610656568</v>
      </c>
      <c r="Y20" s="328">
        <v>102720.99300422307</v>
      </c>
      <c r="Z20" s="328">
        <v>102635.70834341558</v>
      </c>
      <c r="AA20" s="328">
        <v>102540.36414929916</v>
      </c>
      <c r="AB20" s="328">
        <v>102429.24060749693</v>
      </c>
      <c r="AC20" s="328">
        <v>102310.71905109953</v>
      </c>
      <c r="AD20" s="328">
        <v>102181.08442589157</v>
      </c>
      <c r="AE20" s="328">
        <v>102038.41278716372</v>
      </c>
      <c r="AF20" s="328">
        <v>101887.84873472515</v>
      </c>
      <c r="AG20" s="328">
        <v>101738.24583491276</v>
      </c>
      <c r="AH20" s="328">
        <v>101569.32251420105</v>
      </c>
      <c r="AI20" s="328">
        <v>101385.40300538891</v>
      </c>
      <c r="AJ20" s="328">
        <v>101198.07270212265</v>
      </c>
      <c r="AK20" s="328">
        <v>101014.16622790095</v>
      </c>
      <c r="AL20" s="328">
        <v>100809.85871499724</v>
      </c>
      <c r="AM20" s="328">
        <v>100595.81478536004</v>
      </c>
      <c r="AN20" s="328">
        <v>100380.22157361594</v>
      </c>
      <c r="AO20" s="328">
        <v>100162.23747076845</v>
      </c>
      <c r="AP20" s="328">
        <v>94044.890099227283</v>
      </c>
      <c r="AQ20" s="328">
        <v>87930.782457145397</v>
      </c>
      <c r="AR20" s="328">
        <v>81839.432925800444</v>
      </c>
      <c r="AS20" s="328">
        <v>75754.167191136599</v>
      </c>
      <c r="AT20" s="328">
        <v>69725.569270824577</v>
      </c>
      <c r="AU20" s="328">
        <v>63715.834286410158</v>
      </c>
      <c r="AV20" s="328">
        <v>57741.982349808299</v>
      </c>
      <c r="AW20" s="328">
        <v>51801.352362101752</v>
      </c>
      <c r="AX20" s="328">
        <v>45884.389826587692</v>
      </c>
      <c r="AY20" s="328">
        <v>39994.853928543191</v>
      </c>
      <c r="AZ20" s="328">
        <v>34162.069655414089</v>
      </c>
      <c r="BA20" s="328">
        <v>28371.54960566308</v>
      </c>
      <c r="BB20" s="328">
        <v>22589.528065001476</v>
      </c>
      <c r="BC20" s="328">
        <v>16859.558205222449</v>
      </c>
      <c r="BD20" s="328">
        <v>11163.509413363499</v>
      </c>
      <c r="BE20" s="328">
        <v>11054.7357772041</v>
      </c>
      <c r="BF20" s="328">
        <v>10927.206522613153</v>
      </c>
      <c r="BG20" s="328">
        <v>10768.398801165837</v>
      </c>
      <c r="BH20" s="328">
        <v>10611.488023601851</v>
      </c>
      <c r="BI20" s="328">
        <v>10431.317412015778</v>
      </c>
      <c r="BJ20" s="328">
        <v>10203.769017925777</v>
      </c>
      <c r="BK20" s="328">
        <v>9971.7802178603306</v>
      </c>
      <c r="BL20" s="328">
        <v>9732.9427142874047</v>
      </c>
      <c r="BM20" s="328">
        <v>9463.492798106483</v>
      </c>
      <c r="BN20" s="328">
        <v>9167.0305154122761</v>
      </c>
      <c r="BO20" s="328">
        <v>8853.3833541624481</v>
      </c>
      <c r="BP20" s="328">
        <v>8529.0896641731961</v>
      </c>
      <c r="BQ20" s="328">
        <v>8182.419744463783</v>
      </c>
      <c r="BR20" s="542">
        <v>7827.8063812283508</v>
      </c>
      <c r="BS20" s="542">
        <v>7467.1208938037453</v>
      </c>
      <c r="BT20" s="542">
        <v>7098.303509119316</v>
      </c>
      <c r="BU20" s="542">
        <v>6726.1707293656364</v>
      </c>
      <c r="BV20" s="542">
        <v>6363.4959723773354</v>
      </c>
      <c r="BW20" s="542">
        <v>5961.4526831479452</v>
      </c>
      <c r="BX20" s="542">
        <v>5577.3113032161782</v>
      </c>
      <c r="BY20" s="542">
        <v>5214.3285650339531</v>
      </c>
      <c r="BZ20" s="542">
        <v>4877.0733255344385</v>
      </c>
      <c r="CA20" s="542">
        <v>4556.3158582355682</v>
      </c>
      <c r="CB20" s="542">
        <v>4238.4234238099598</v>
      </c>
      <c r="CC20" s="542">
        <v>3926.1230135245569</v>
      </c>
      <c r="CD20" s="542">
        <v>3576.7199166156934</v>
      </c>
      <c r="CE20" s="542">
        <v>3281.1250202669908</v>
      </c>
      <c r="CF20" s="542">
        <v>2949.905737778834</v>
      </c>
      <c r="CG20" s="542">
        <v>2600.2302992318728</v>
      </c>
      <c r="CH20" s="542">
        <v>2207.0434092343057</v>
      </c>
      <c r="CI20" s="542">
        <v>1689.2337953869501</v>
      </c>
      <c r="CJ20" s="329">
        <v>994.72799999999552</v>
      </c>
    </row>
    <row r="21" spans="2:88">
      <c r="B21" s="52">
        <v>48000</v>
      </c>
      <c r="C21" s="328">
        <v>126831.64612511362</v>
      </c>
      <c r="D21" s="328">
        <v>126822.56403358406</v>
      </c>
      <c r="E21" s="328">
        <v>126806.41425356298</v>
      </c>
      <c r="F21" s="328">
        <v>126788.66236495459</v>
      </c>
      <c r="G21" s="328">
        <v>126779.37985887023</v>
      </c>
      <c r="H21" s="328">
        <v>126773.79077529281</v>
      </c>
      <c r="I21" s="328">
        <v>126772.91169992811</v>
      </c>
      <c r="J21" s="328">
        <v>126769.22138623105</v>
      </c>
      <c r="K21" s="328">
        <v>126767.7093156678</v>
      </c>
      <c r="L21" s="328">
        <v>126759.02743115812</v>
      </c>
      <c r="M21" s="328">
        <v>126745.12280770231</v>
      </c>
      <c r="N21" s="328">
        <v>126731.44874705793</v>
      </c>
      <c r="O21" s="328">
        <v>126717.01456189118</v>
      </c>
      <c r="P21" s="328">
        <v>126694.34825350528</v>
      </c>
      <c r="Q21" s="328">
        <v>126670.57316119011</v>
      </c>
      <c r="R21" s="328">
        <v>126640.7498871655</v>
      </c>
      <c r="S21" s="328">
        <v>126604.86917379926</v>
      </c>
      <c r="T21" s="328">
        <v>126567.7038155428</v>
      </c>
      <c r="U21" s="328">
        <v>126521.13422373604</v>
      </c>
      <c r="V21" s="328">
        <v>126460.82323412801</v>
      </c>
      <c r="W21" s="328">
        <v>126393.85631065117</v>
      </c>
      <c r="X21" s="328">
        <v>126313.50444013395</v>
      </c>
      <c r="Y21" s="328">
        <v>126222.83854290345</v>
      </c>
      <c r="Z21" s="328">
        <v>126119.57605207036</v>
      </c>
      <c r="AA21" s="328">
        <v>126004.13979278831</v>
      </c>
      <c r="AB21" s="328">
        <v>125869.52506766858</v>
      </c>
      <c r="AC21" s="328">
        <v>125725.96475435581</v>
      </c>
      <c r="AD21" s="328">
        <v>125568.88906736072</v>
      </c>
      <c r="AE21" s="328">
        <v>125395.86548005664</v>
      </c>
      <c r="AF21" s="328">
        <v>125213.27537411987</v>
      </c>
      <c r="AG21" s="328">
        <v>125031.96431144833</v>
      </c>
      <c r="AH21" s="328">
        <v>124827.04856568371</v>
      </c>
      <c r="AI21" s="328">
        <v>124603.80823171849</v>
      </c>
      <c r="AJ21" s="328">
        <v>124376.42078785869</v>
      </c>
      <c r="AK21" s="328">
        <v>124153.26712378935</v>
      </c>
      <c r="AL21" s="328">
        <v>123905.21622704761</v>
      </c>
      <c r="AM21" s="328">
        <v>123645.38751630808</v>
      </c>
      <c r="AN21" s="328">
        <v>123383.64099601851</v>
      </c>
      <c r="AO21" s="328">
        <v>123119.0952699185</v>
      </c>
      <c r="AP21" s="328">
        <v>115686.14383526196</v>
      </c>
      <c r="AQ21" s="328">
        <v>108228.21917779744</v>
      </c>
      <c r="AR21" s="328">
        <v>100767.76600141043</v>
      </c>
      <c r="AS21" s="328">
        <v>93282.579498352687</v>
      </c>
      <c r="AT21" s="328">
        <v>85833.427030785853</v>
      </c>
      <c r="AU21" s="328">
        <v>78372.132914811169</v>
      </c>
      <c r="AV21" s="328">
        <v>70917.543653945526</v>
      </c>
      <c r="AW21" s="328">
        <v>63464.619386602979</v>
      </c>
      <c r="AX21" s="328">
        <v>55999.770690737583</v>
      </c>
      <c r="AY21" s="328">
        <v>48525.361012909474</v>
      </c>
      <c r="AZ21" s="328">
        <v>41074.349307044526</v>
      </c>
      <c r="BA21" s="328">
        <v>33626.340598781913</v>
      </c>
      <c r="BB21" s="328">
        <v>26138.960755259934</v>
      </c>
      <c r="BC21" s="328">
        <v>18659.558205222449</v>
      </c>
      <c r="BD21" s="328">
        <v>11163.509413363499</v>
      </c>
      <c r="BE21" s="328">
        <v>11054.7357772041</v>
      </c>
      <c r="BF21" s="328">
        <v>10927.206522613153</v>
      </c>
      <c r="BG21" s="328">
        <v>10768.398801165837</v>
      </c>
      <c r="BH21" s="328">
        <v>10611.488023601851</v>
      </c>
      <c r="BI21" s="328">
        <v>10431.317412015778</v>
      </c>
      <c r="BJ21" s="328">
        <v>10203.769017925777</v>
      </c>
      <c r="BK21" s="328">
        <v>9971.7802178603306</v>
      </c>
      <c r="BL21" s="328">
        <v>9732.9427142874047</v>
      </c>
      <c r="BM21" s="328">
        <v>9463.492798106483</v>
      </c>
      <c r="BN21" s="328">
        <v>9167.0305154122761</v>
      </c>
      <c r="BO21" s="328">
        <v>8853.3833541624481</v>
      </c>
      <c r="BP21" s="328">
        <v>8529.0896641731961</v>
      </c>
      <c r="BQ21" s="328">
        <v>8182.419744463783</v>
      </c>
      <c r="BR21" s="542">
        <v>7827.8063812283508</v>
      </c>
      <c r="BS21" s="542">
        <v>7467.1208938037453</v>
      </c>
      <c r="BT21" s="542">
        <v>7098.303509119316</v>
      </c>
      <c r="BU21" s="542">
        <v>6726.1707293656364</v>
      </c>
      <c r="BV21" s="542">
        <v>6363.4959723773354</v>
      </c>
      <c r="BW21" s="542">
        <v>5961.4526831479452</v>
      </c>
      <c r="BX21" s="542">
        <v>5577.3113032161782</v>
      </c>
      <c r="BY21" s="542">
        <v>5214.3285650339531</v>
      </c>
      <c r="BZ21" s="542">
        <v>4877.0733255344385</v>
      </c>
      <c r="CA21" s="542">
        <v>4556.3158582355682</v>
      </c>
      <c r="CB21" s="542">
        <v>4238.4234238099598</v>
      </c>
      <c r="CC21" s="542">
        <v>3926.1230135245569</v>
      </c>
      <c r="CD21" s="542">
        <v>3576.7199166156934</v>
      </c>
      <c r="CE21" s="542">
        <v>3281.1250202669908</v>
      </c>
      <c r="CF21" s="542">
        <v>2949.905737778834</v>
      </c>
      <c r="CG21" s="542">
        <v>2600.2302992318728</v>
      </c>
      <c r="CH21" s="542">
        <v>2207.0434092343057</v>
      </c>
      <c r="CI21" s="542">
        <v>1689.2337953869501</v>
      </c>
      <c r="CJ21" s="329">
        <v>994.72799999999552</v>
      </c>
    </row>
    <row r="22" spans="2:88">
      <c r="B22" s="52">
        <v>51000</v>
      </c>
      <c r="C22" s="328">
        <v>150439.51291762109</v>
      </c>
      <c r="D22" s="328">
        <v>150428.82280257044</v>
      </c>
      <c r="E22" s="328">
        <v>150409.74711833691</v>
      </c>
      <c r="F22" s="328">
        <v>150388.75659755815</v>
      </c>
      <c r="G22" s="328">
        <v>150377.79058485717</v>
      </c>
      <c r="H22" s="328">
        <v>150371.19848759341</v>
      </c>
      <c r="I22" s="328">
        <v>150370.19901930576</v>
      </c>
      <c r="J22" s="328">
        <v>150365.8838668786</v>
      </c>
      <c r="K22" s="328">
        <v>150364.17259768699</v>
      </c>
      <c r="L22" s="328">
        <v>150353.99001380947</v>
      </c>
      <c r="M22" s="328">
        <v>150337.64061050353</v>
      </c>
      <c r="N22" s="328">
        <v>150321.58756033238</v>
      </c>
      <c r="O22" s="328">
        <v>150304.67132027968</v>
      </c>
      <c r="P22" s="328">
        <v>150278.04117324852</v>
      </c>
      <c r="Q22" s="328">
        <v>150250.139827835</v>
      </c>
      <c r="R22" s="328">
        <v>150215.12733551534</v>
      </c>
      <c r="S22" s="328">
        <v>150173.01306466167</v>
      </c>
      <c r="T22" s="328">
        <v>150129.45527057926</v>
      </c>
      <c r="U22" s="328">
        <v>150074.83818844819</v>
      </c>
      <c r="V22" s="328">
        <v>150004.03175759123</v>
      </c>
      <c r="W22" s="328">
        <v>149925.45418066724</v>
      </c>
      <c r="X22" s="328">
        <v>149831.12277370217</v>
      </c>
      <c r="Y22" s="328">
        <v>149724.68408158372</v>
      </c>
      <c r="Z22" s="328">
        <v>149603.44376072497</v>
      </c>
      <c r="AA22" s="328">
        <v>149467.91543627734</v>
      </c>
      <c r="AB22" s="328">
        <v>149309.80952784012</v>
      </c>
      <c r="AC22" s="328">
        <v>149141.21045761192</v>
      </c>
      <c r="AD22" s="328">
        <v>148956.69370882976</v>
      </c>
      <c r="AE22" s="328">
        <v>148753.31817294951</v>
      </c>
      <c r="AF22" s="328">
        <v>148538.70201351447</v>
      </c>
      <c r="AG22" s="328">
        <v>148325.68278798374</v>
      </c>
      <c r="AH22" s="328">
        <v>148084.77461716626</v>
      </c>
      <c r="AI22" s="328">
        <v>147822.21345804795</v>
      </c>
      <c r="AJ22" s="328">
        <v>147554.76887359461</v>
      </c>
      <c r="AK22" s="328">
        <v>147292.36801967764</v>
      </c>
      <c r="AL22" s="328">
        <v>147000.57373909792</v>
      </c>
      <c r="AM22" s="328">
        <v>146694.96024725601</v>
      </c>
      <c r="AN22" s="328">
        <v>146387.06041842102</v>
      </c>
      <c r="AO22" s="328">
        <v>146075.95306906849</v>
      </c>
      <c r="AP22" s="328">
        <v>137327.39757129652</v>
      </c>
      <c r="AQ22" s="328">
        <v>128525.65589844942</v>
      </c>
      <c r="AR22" s="328">
        <v>119696.09907702031</v>
      </c>
      <c r="AS22" s="328">
        <v>110810.99180556866</v>
      </c>
      <c r="AT22" s="328">
        <v>101941.28479074713</v>
      </c>
      <c r="AU22" s="328">
        <v>93028.431543212064</v>
      </c>
      <c r="AV22" s="328">
        <v>84093.104958082637</v>
      </c>
      <c r="AW22" s="328">
        <v>75127.886411104206</v>
      </c>
      <c r="AX22" s="328">
        <v>66115.151554887358</v>
      </c>
      <c r="AY22" s="328">
        <v>57055.868097275641</v>
      </c>
      <c r="AZ22" s="328">
        <v>47986.628958674904</v>
      </c>
      <c r="BA22" s="328">
        <v>38881.131591900805</v>
      </c>
      <c r="BB22" s="328">
        <v>29688.393445518392</v>
      </c>
      <c r="BC22" s="328">
        <v>20459.558205222449</v>
      </c>
      <c r="BD22" s="328">
        <v>11163.509413363499</v>
      </c>
      <c r="BE22" s="328">
        <v>11054.7357772041</v>
      </c>
      <c r="BF22" s="328">
        <v>10927.206522613153</v>
      </c>
      <c r="BG22" s="328">
        <v>10768.398801165837</v>
      </c>
      <c r="BH22" s="328">
        <v>10611.488023601851</v>
      </c>
      <c r="BI22" s="328">
        <v>10431.317412015778</v>
      </c>
      <c r="BJ22" s="328">
        <v>10203.769017925777</v>
      </c>
      <c r="BK22" s="328">
        <v>9971.7802178603306</v>
      </c>
      <c r="BL22" s="328">
        <v>9732.9427142874047</v>
      </c>
      <c r="BM22" s="328">
        <v>9463.492798106483</v>
      </c>
      <c r="BN22" s="328">
        <v>9167.0305154122761</v>
      </c>
      <c r="BO22" s="328">
        <v>8853.3833541624481</v>
      </c>
      <c r="BP22" s="328">
        <v>8529.0896641731961</v>
      </c>
      <c r="BQ22" s="328">
        <v>8182.419744463783</v>
      </c>
      <c r="BR22" s="542">
        <v>7827.8063812283508</v>
      </c>
      <c r="BS22" s="542">
        <v>7467.1208938037453</v>
      </c>
      <c r="BT22" s="542">
        <v>7098.303509119316</v>
      </c>
      <c r="BU22" s="542">
        <v>6726.1707293656364</v>
      </c>
      <c r="BV22" s="542">
        <v>6363.4959723773354</v>
      </c>
      <c r="BW22" s="542">
        <v>5961.4526831479452</v>
      </c>
      <c r="BX22" s="542">
        <v>5577.3113032161782</v>
      </c>
      <c r="BY22" s="542">
        <v>5214.3285650339531</v>
      </c>
      <c r="BZ22" s="542">
        <v>4877.0733255344385</v>
      </c>
      <c r="CA22" s="542">
        <v>4556.3158582355682</v>
      </c>
      <c r="CB22" s="542">
        <v>4238.4234238099598</v>
      </c>
      <c r="CC22" s="542">
        <v>3926.1230135245569</v>
      </c>
      <c r="CD22" s="542">
        <v>3576.7199166156934</v>
      </c>
      <c r="CE22" s="542">
        <v>3281.1250202669908</v>
      </c>
      <c r="CF22" s="542">
        <v>2949.905737778834</v>
      </c>
      <c r="CG22" s="542">
        <v>2600.2302992318728</v>
      </c>
      <c r="CH22" s="542">
        <v>2207.0434092343057</v>
      </c>
      <c r="CI22" s="542">
        <v>1689.2337953869501</v>
      </c>
      <c r="CJ22" s="329">
        <v>994.72799999999552</v>
      </c>
    </row>
    <row r="23" spans="2:88">
      <c r="B23" s="52">
        <v>54000</v>
      </c>
      <c r="C23" s="328">
        <v>174047.37971012862</v>
      </c>
      <c r="D23" s="328">
        <v>174035.08157155695</v>
      </c>
      <c r="E23" s="328">
        <v>174013.07998311095</v>
      </c>
      <c r="F23" s="328">
        <v>173988.85083016183</v>
      </c>
      <c r="G23" s="328">
        <v>173976.20131084416</v>
      </c>
      <c r="H23" s="328">
        <v>173968.60619989413</v>
      </c>
      <c r="I23" s="328">
        <v>173967.48633868352</v>
      </c>
      <c r="J23" s="328">
        <v>173962.54634752634</v>
      </c>
      <c r="K23" s="328">
        <v>173960.63587970624</v>
      </c>
      <c r="L23" s="328">
        <v>173948.95259646088</v>
      </c>
      <c r="M23" s="328">
        <v>173930.1584133048</v>
      </c>
      <c r="N23" s="328">
        <v>173911.72637360683</v>
      </c>
      <c r="O23" s="328">
        <v>173892.3280786683</v>
      </c>
      <c r="P23" s="328">
        <v>173861.73409299183</v>
      </c>
      <c r="Q23" s="328">
        <v>173829.70649447999</v>
      </c>
      <c r="R23" s="328">
        <v>173789.5047838653</v>
      </c>
      <c r="S23" s="328">
        <v>173741.1569555242</v>
      </c>
      <c r="T23" s="328">
        <v>173691.20672561578</v>
      </c>
      <c r="U23" s="328">
        <v>173628.54215316041</v>
      </c>
      <c r="V23" s="328">
        <v>173547.24028105458</v>
      </c>
      <c r="W23" s="328">
        <v>173457.05205068341</v>
      </c>
      <c r="X23" s="328">
        <v>173348.74110727044</v>
      </c>
      <c r="Y23" s="328">
        <v>173226.52962026416</v>
      </c>
      <c r="Z23" s="328">
        <v>173087.3114693797</v>
      </c>
      <c r="AA23" s="328">
        <v>172931.69107976649</v>
      </c>
      <c r="AB23" s="328">
        <v>172750.09398801171</v>
      </c>
      <c r="AC23" s="328">
        <v>172556.45616086814</v>
      </c>
      <c r="AD23" s="328">
        <v>172344.49835029891</v>
      </c>
      <c r="AE23" s="328">
        <v>172110.77086584244</v>
      </c>
      <c r="AF23" s="328">
        <v>171864.12865290919</v>
      </c>
      <c r="AG23" s="328">
        <v>171619.40126451931</v>
      </c>
      <c r="AH23" s="328">
        <v>171342.50066864886</v>
      </c>
      <c r="AI23" s="328">
        <v>171040.61868437746</v>
      </c>
      <c r="AJ23" s="328">
        <v>170733.11695933065</v>
      </c>
      <c r="AK23" s="328">
        <v>170431.46891556605</v>
      </c>
      <c r="AL23" s="328">
        <v>170095.93125114834</v>
      </c>
      <c r="AM23" s="328">
        <v>169744.53297820405</v>
      </c>
      <c r="AN23" s="328">
        <v>169390.47984082365</v>
      </c>
      <c r="AO23" s="328">
        <v>169032.81086821854</v>
      </c>
      <c r="AP23" s="328">
        <v>158968.65130733119</v>
      </c>
      <c r="AQ23" s="328">
        <v>148823.09261910146</v>
      </c>
      <c r="AR23" s="328">
        <v>138624.4321526303</v>
      </c>
      <c r="AS23" s="328">
        <v>128339.40411278469</v>
      </c>
      <c r="AT23" s="328">
        <v>118049.14255070841</v>
      </c>
      <c r="AU23" s="328">
        <v>107684.73017161302</v>
      </c>
      <c r="AV23" s="328">
        <v>97268.666262219864</v>
      </c>
      <c r="AW23" s="328">
        <v>86791.153435605433</v>
      </c>
      <c r="AX23" s="328">
        <v>76230.532419037248</v>
      </c>
      <c r="AY23" s="328">
        <v>65586.375181641924</v>
      </c>
      <c r="AZ23" s="328">
        <v>54898.908610305283</v>
      </c>
      <c r="BA23" s="328">
        <v>44135.922585019696</v>
      </c>
      <c r="BB23" s="328">
        <v>33237.826135776879</v>
      </c>
      <c r="BC23" s="328">
        <v>22259.558205222449</v>
      </c>
      <c r="BD23" s="328">
        <v>11163.509413363499</v>
      </c>
      <c r="BE23" s="328">
        <v>11054.7357772041</v>
      </c>
      <c r="BF23" s="328">
        <v>10927.206522613153</v>
      </c>
      <c r="BG23" s="328">
        <v>10768.398801165837</v>
      </c>
      <c r="BH23" s="328">
        <v>10611.488023601851</v>
      </c>
      <c r="BI23" s="328">
        <v>10431.317412015778</v>
      </c>
      <c r="BJ23" s="328">
        <v>10203.769017925777</v>
      </c>
      <c r="BK23" s="328">
        <v>9971.7802178603306</v>
      </c>
      <c r="BL23" s="328">
        <v>9732.9427142874047</v>
      </c>
      <c r="BM23" s="328">
        <v>9463.492798106483</v>
      </c>
      <c r="BN23" s="328">
        <v>9167.0305154122761</v>
      </c>
      <c r="BO23" s="328">
        <v>8853.3833541624481</v>
      </c>
      <c r="BP23" s="328">
        <v>8529.0896641731961</v>
      </c>
      <c r="BQ23" s="328">
        <v>8182.419744463783</v>
      </c>
      <c r="BR23" s="542">
        <v>7827.8063812283508</v>
      </c>
      <c r="BS23" s="542">
        <v>7467.1208938037453</v>
      </c>
      <c r="BT23" s="542">
        <v>7098.303509119316</v>
      </c>
      <c r="BU23" s="542">
        <v>6726.1707293656364</v>
      </c>
      <c r="BV23" s="542">
        <v>6363.4959723773354</v>
      </c>
      <c r="BW23" s="542">
        <v>5961.4526831479452</v>
      </c>
      <c r="BX23" s="542">
        <v>5577.3113032161782</v>
      </c>
      <c r="BY23" s="542">
        <v>5214.3285650339531</v>
      </c>
      <c r="BZ23" s="542">
        <v>4877.0733255344385</v>
      </c>
      <c r="CA23" s="542">
        <v>4556.3158582355682</v>
      </c>
      <c r="CB23" s="542">
        <v>4238.4234238099598</v>
      </c>
      <c r="CC23" s="542">
        <v>3926.1230135245569</v>
      </c>
      <c r="CD23" s="542">
        <v>3576.7199166156934</v>
      </c>
      <c r="CE23" s="542">
        <v>3281.1250202669908</v>
      </c>
      <c r="CF23" s="542">
        <v>2949.905737778834</v>
      </c>
      <c r="CG23" s="542">
        <v>2600.2302992318728</v>
      </c>
      <c r="CH23" s="542">
        <v>2207.0434092343057</v>
      </c>
      <c r="CI23" s="542">
        <v>1689.2337953869501</v>
      </c>
      <c r="CJ23" s="329">
        <v>994.72799999999552</v>
      </c>
    </row>
    <row r="24" spans="2:88">
      <c r="B24" s="52">
        <v>57000</v>
      </c>
      <c r="C24" s="328">
        <v>197655.24650263615</v>
      </c>
      <c r="D24" s="328">
        <v>197641.34034054339</v>
      </c>
      <c r="E24" s="328">
        <v>197616.41284788499</v>
      </c>
      <c r="F24" s="328">
        <v>197588.94506276539</v>
      </c>
      <c r="G24" s="328">
        <v>197574.61203683109</v>
      </c>
      <c r="H24" s="328">
        <v>197566.01391219479</v>
      </c>
      <c r="I24" s="328">
        <v>197564.77365806123</v>
      </c>
      <c r="J24" s="328">
        <v>197559.20882817396</v>
      </c>
      <c r="K24" s="328">
        <v>197557.09916172549</v>
      </c>
      <c r="L24" s="328">
        <v>197543.91517911229</v>
      </c>
      <c r="M24" s="328">
        <v>197522.67621610608</v>
      </c>
      <c r="N24" s="328">
        <v>197501.86518688133</v>
      </c>
      <c r="O24" s="328">
        <v>197479.98483705681</v>
      </c>
      <c r="P24" s="328">
        <v>197445.42701273513</v>
      </c>
      <c r="Q24" s="328">
        <v>197409.27316112493</v>
      </c>
      <c r="R24" s="328">
        <v>197363.8822322152</v>
      </c>
      <c r="S24" s="328">
        <v>197309.30084638667</v>
      </c>
      <c r="T24" s="328">
        <v>197252.95818065223</v>
      </c>
      <c r="U24" s="328">
        <v>197182.24611787262</v>
      </c>
      <c r="V24" s="328">
        <v>197090.4488045178</v>
      </c>
      <c r="W24" s="328">
        <v>196988.64992069954</v>
      </c>
      <c r="X24" s="328">
        <v>196866.35944083866</v>
      </c>
      <c r="Y24" s="328">
        <v>196728.37515894449</v>
      </c>
      <c r="Z24" s="328">
        <v>196571.17917803436</v>
      </c>
      <c r="AA24" s="328">
        <v>196395.46672325558</v>
      </c>
      <c r="AB24" s="328">
        <v>196190.3784481833</v>
      </c>
      <c r="AC24" s="328">
        <v>195971.70186412436</v>
      </c>
      <c r="AD24" s="328">
        <v>195732.30299176805</v>
      </c>
      <c r="AE24" s="328">
        <v>195468.22355873536</v>
      </c>
      <c r="AF24" s="328">
        <v>195189.55529230385</v>
      </c>
      <c r="AG24" s="328">
        <v>194913.11974105478</v>
      </c>
      <c r="AH24" s="328">
        <v>194600.22672013141</v>
      </c>
      <c r="AI24" s="328">
        <v>194259.02391070698</v>
      </c>
      <c r="AJ24" s="328">
        <v>193911.4650450667</v>
      </c>
      <c r="AK24" s="328">
        <v>193570.56981145439</v>
      </c>
      <c r="AL24" s="328">
        <v>193191.28876319871</v>
      </c>
      <c r="AM24" s="328">
        <v>192794.10570915203</v>
      </c>
      <c r="AN24" s="328">
        <v>192393.89926322617</v>
      </c>
      <c r="AO24" s="328">
        <v>191989.66866736853</v>
      </c>
      <c r="AP24" s="328">
        <v>180609.90504336581</v>
      </c>
      <c r="AQ24" s="328">
        <v>169120.52933975344</v>
      </c>
      <c r="AR24" s="328">
        <v>157552.76522824029</v>
      </c>
      <c r="AS24" s="328">
        <v>145867.81642000072</v>
      </c>
      <c r="AT24" s="328">
        <v>134157.00031066968</v>
      </c>
      <c r="AU24" s="328">
        <v>122341.02880001397</v>
      </c>
      <c r="AV24" s="328">
        <v>110444.22756635709</v>
      </c>
      <c r="AW24" s="328">
        <v>98454.420460106659</v>
      </c>
      <c r="AX24" s="328">
        <v>86345.913283187081</v>
      </c>
      <c r="AY24" s="328">
        <v>74116.882266008091</v>
      </c>
      <c r="AZ24" s="328">
        <v>61811.18826193572</v>
      </c>
      <c r="BA24" s="328">
        <v>49390.71357813853</v>
      </c>
      <c r="BB24" s="328">
        <v>36787.258826035308</v>
      </c>
      <c r="BC24" s="328">
        <v>24059.55820522242</v>
      </c>
      <c r="BD24" s="328">
        <v>11163.509413363499</v>
      </c>
      <c r="BE24" s="328">
        <v>11054.7357772041</v>
      </c>
      <c r="BF24" s="328">
        <v>10927.206522613153</v>
      </c>
      <c r="BG24" s="328">
        <v>10768.398801165837</v>
      </c>
      <c r="BH24" s="328">
        <v>10611.488023601851</v>
      </c>
      <c r="BI24" s="328">
        <v>10431.317412015778</v>
      </c>
      <c r="BJ24" s="328">
        <v>10203.769017925777</v>
      </c>
      <c r="BK24" s="328">
        <v>9971.7802178603306</v>
      </c>
      <c r="BL24" s="328">
        <v>9732.9427142874047</v>
      </c>
      <c r="BM24" s="328">
        <v>9463.492798106483</v>
      </c>
      <c r="BN24" s="328">
        <v>9167.0305154122761</v>
      </c>
      <c r="BO24" s="328">
        <v>8853.3833541624481</v>
      </c>
      <c r="BP24" s="328">
        <v>8529.0896641731961</v>
      </c>
      <c r="BQ24" s="328">
        <v>8182.419744463783</v>
      </c>
      <c r="BR24" s="542">
        <v>7827.8063812283508</v>
      </c>
      <c r="BS24" s="542">
        <v>7467.1208938037453</v>
      </c>
      <c r="BT24" s="542">
        <v>7098.303509119316</v>
      </c>
      <c r="BU24" s="542">
        <v>6726.1707293656364</v>
      </c>
      <c r="BV24" s="542">
        <v>6363.4959723773354</v>
      </c>
      <c r="BW24" s="542">
        <v>5961.4526831479452</v>
      </c>
      <c r="BX24" s="542">
        <v>5577.3113032161782</v>
      </c>
      <c r="BY24" s="542">
        <v>5214.3285650339531</v>
      </c>
      <c r="BZ24" s="542">
        <v>4877.0733255344385</v>
      </c>
      <c r="CA24" s="542">
        <v>4556.3158582355682</v>
      </c>
      <c r="CB24" s="542">
        <v>4238.4234238099598</v>
      </c>
      <c r="CC24" s="542">
        <v>3926.1230135245569</v>
      </c>
      <c r="CD24" s="542">
        <v>3576.7199166156934</v>
      </c>
      <c r="CE24" s="542">
        <v>3281.1250202669908</v>
      </c>
      <c r="CF24" s="542">
        <v>2949.905737778834</v>
      </c>
      <c r="CG24" s="542">
        <v>2600.2302992318728</v>
      </c>
      <c r="CH24" s="542">
        <v>2207.0434092343057</v>
      </c>
      <c r="CI24" s="542">
        <v>1689.2337953869501</v>
      </c>
      <c r="CJ24" s="329">
        <v>994.72799999999552</v>
      </c>
    </row>
    <row r="25" spans="2:88">
      <c r="B25" s="52">
        <v>60000</v>
      </c>
      <c r="C25" s="328">
        <v>221263.11329514373</v>
      </c>
      <c r="D25" s="328">
        <v>221247.5991095299</v>
      </c>
      <c r="E25" s="328">
        <v>221219.74571265903</v>
      </c>
      <c r="F25" s="328">
        <v>221189.03929536906</v>
      </c>
      <c r="G25" s="328">
        <v>221173.02276281809</v>
      </c>
      <c r="H25" s="328">
        <v>221163.4216244955</v>
      </c>
      <c r="I25" s="328">
        <v>221162.06097743893</v>
      </c>
      <c r="J25" s="328">
        <v>221155.87130882163</v>
      </c>
      <c r="K25" s="328">
        <v>221153.56244374474</v>
      </c>
      <c r="L25" s="328">
        <v>221138.87776176375</v>
      </c>
      <c r="M25" s="328">
        <v>221115.19401890741</v>
      </c>
      <c r="N25" s="328">
        <v>221092.00400015578</v>
      </c>
      <c r="O25" s="328">
        <v>221067.64159544543</v>
      </c>
      <c r="P25" s="328">
        <v>221029.11993247844</v>
      </c>
      <c r="Q25" s="328">
        <v>220988.83982776993</v>
      </c>
      <c r="R25" s="328">
        <v>220938.2596805651</v>
      </c>
      <c r="S25" s="328">
        <v>220877.44473724914</v>
      </c>
      <c r="T25" s="328">
        <v>220814.70963568875</v>
      </c>
      <c r="U25" s="328">
        <v>220735.9500825849</v>
      </c>
      <c r="V25" s="328">
        <v>220633.65732798114</v>
      </c>
      <c r="W25" s="328">
        <v>220520.24779071566</v>
      </c>
      <c r="X25" s="328">
        <v>220383.97777440693</v>
      </c>
      <c r="Y25" s="328">
        <v>220230.22069762487</v>
      </c>
      <c r="Z25" s="328">
        <v>220055.04688668909</v>
      </c>
      <c r="AA25" s="328">
        <v>219859.24236674473</v>
      </c>
      <c r="AB25" s="328">
        <v>219630.66290835489</v>
      </c>
      <c r="AC25" s="328">
        <v>219386.94756738059</v>
      </c>
      <c r="AD25" s="328">
        <v>219120.1076332372</v>
      </c>
      <c r="AE25" s="328">
        <v>218825.67625162829</v>
      </c>
      <c r="AF25" s="328">
        <v>218514.98193169857</v>
      </c>
      <c r="AG25" s="328">
        <v>218206.8382175903</v>
      </c>
      <c r="AH25" s="328">
        <v>217857.95277161407</v>
      </c>
      <c r="AI25" s="328">
        <v>217477.42913703655</v>
      </c>
      <c r="AJ25" s="328">
        <v>217089.81313080274</v>
      </c>
      <c r="AK25" s="328">
        <v>216709.6707073428</v>
      </c>
      <c r="AL25" s="328">
        <v>216286.64627524908</v>
      </c>
      <c r="AM25" s="328">
        <v>215843.67844010002</v>
      </c>
      <c r="AN25" s="328">
        <v>215397.31868562879</v>
      </c>
      <c r="AO25" s="328">
        <v>214946.52646651864</v>
      </c>
      <c r="AP25" s="328">
        <v>202251.15877940049</v>
      </c>
      <c r="AQ25" s="328">
        <v>189417.96606040548</v>
      </c>
      <c r="AR25" s="328">
        <v>176481.09830385022</v>
      </c>
      <c r="AS25" s="328">
        <v>163396.22872721675</v>
      </c>
      <c r="AT25" s="328">
        <v>150264.85807063096</v>
      </c>
      <c r="AU25" s="328">
        <v>136997.32742841498</v>
      </c>
      <c r="AV25" s="328">
        <v>123619.78887049432</v>
      </c>
      <c r="AW25" s="328">
        <v>110117.68748460789</v>
      </c>
      <c r="AX25" s="328">
        <v>96461.294147336914</v>
      </c>
      <c r="AY25" s="328">
        <v>82647.389350374375</v>
      </c>
      <c r="AZ25" s="328">
        <v>68723.467913566041</v>
      </c>
      <c r="BA25" s="328">
        <v>54645.504571257421</v>
      </c>
      <c r="BB25" s="328">
        <v>40336.691516293795</v>
      </c>
      <c r="BC25" s="328">
        <v>25859.55820522242</v>
      </c>
      <c r="BD25" s="328">
        <v>11163.509413363499</v>
      </c>
      <c r="BE25" s="328">
        <v>11054.7357772041</v>
      </c>
      <c r="BF25" s="328">
        <v>10927.206522613153</v>
      </c>
      <c r="BG25" s="328">
        <v>10768.398801165837</v>
      </c>
      <c r="BH25" s="328">
        <v>10611.488023601851</v>
      </c>
      <c r="BI25" s="328">
        <v>10431.317412015778</v>
      </c>
      <c r="BJ25" s="328">
        <v>10203.769017925777</v>
      </c>
      <c r="BK25" s="328">
        <v>9971.7802178603306</v>
      </c>
      <c r="BL25" s="328">
        <v>9732.9427142874047</v>
      </c>
      <c r="BM25" s="328">
        <v>9463.492798106483</v>
      </c>
      <c r="BN25" s="328">
        <v>9167.0305154122761</v>
      </c>
      <c r="BO25" s="328">
        <v>8853.3833541624481</v>
      </c>
      <c r="BP25" s="328">
        <v>8529.0896641731961</v>
      </c>
      <c r="BQ25" s="328">
        <v>8182.419744463783</v>
      </c>
      <c r="BR25" s="542">
        <v>7827.8063812283508</v>
      </c>
      <c r="BS25" s="542">
        <v>7467.1208938037453</v>
      </c>
      <c r="BT25" s="542">
        <v>7098.303509119316</v>
      </c>
      <c r="BU25" s="542">
        <v>6726.1707293656364</v>
      </c>
      <c r="BV25" s="542">
        <v>6363.4959723773354</v>
      </c>
      <c r="BW25" s="542">
        <v>5961.4526831479452</v>
      </c>
      <c r="BX25" s="542">
        <v>5577.3113032161782</v>
      </c>
      <c r="BY25" s="542">
        <v>5214.3285650339531</v>
      </c>
      <c r="BZ25" s="542">
        <v>4877.0733255344385</v>
      </c>
      <c r="CA25" s="542">
        <v>4556.3158582355682</v>
      </c>
      <c r="CB25" s="542">
        <v>4238.4234238099598</v>
      </c>
      <c r="CC25" s="542">
        <v>3926.1230135245569</v>
      </c>
      <c r="CD25" s="542">
        <v>3576.7199166156934</v>
      </c>
      <c r="CE25" s="542">
        <v>3281.1250202669908</v>
      </c>
      <c r="CF25" s="542">
        <v>2949.905737778834</v>
      </c>
      <c r="CG25" s="542">
        <v>2600.2302992318728</v>
      </c>
      <c r="CH25" s="542">
        <v>2207.0434092343057</v>
      </c>
      <c r="CI25" s="542">
        <v>1689.2337953869501</v>
      </c>
      <c r="CJ25" s="329">
        <v>994.72799999999552</v>
      </c>
    </row>
    <row r="26" spans="2:88">
      <c r="B26" s="52">
        <v>63000</v>
      </c>
      <c r="C26" s="328">
        <v>244870.98008765126</v>
      </c>
      <c r="D26" s="328">
        <v>244853.85787851634</v>
      </c>
      <c r="E26" s="328">
        <v>244823.07857743307</v>
      </c>
      <c r="F26" s="328">
        <v>244789.13352797274</v>
      </c>
      <c r="G26" s="328">
        <v>244771.43348880508</v>
      </c>
      <c r="H26" s="328">
        <v>244760.82933679616</v>
      </c>
      <c r="I26" s="328">
        <v>244759.34829681669</v>
      </c>
      <c r="J26" s="328">
        <v>244752.53378946931</v>
      </c>
      <c r="K26" s="328">
        <v>244750.02572576405</v>
      </c>
      <c r="L26" s="328">
        <v>244733.84034441516</v>
      </c>
      <c r="M26" s="328">
        <v>244707.71182170874</v>
      </c>
      <c r="N26" s="328">
        <v>244682.14281343028</v>
      </c>
      <c r="O26" s="328">
        <v>244655.29835383399</v>
      </c>
      <c r="P26" s="328">
        <v>244612.8128522218</v>
      </c>
      <c r="Q26" s="328">
        <v>244568.40649441493</v>
      </c>
      <c r="R26" s="328">
        <v>244512.63712891506</v>
      </c>
      <c r="S26" s="328">
        <v>244445.58862811167</v>
      </c>
      <c r="T26" s="328">
        <v>244376.46109072521</v>
      </c>
      <c r="U26" s="328">
        <v>244289.65404729711</v>
      </c>
      <c r="V26" s="328">
        <v>244176.86585144448</v>
      </c>
      <c r="W26" s="328">
        <v>244051.84566073184</v>
      </c>
      <c r="X26" s="328">
        <v>243901.5961079752</v>
      </c>
      <c r="Y26" s="328">
        <v>243732.06623630525</v>
      </c>
      <c r="Z26" s="328">
        <v>243538.91459534387</v>
      </c>
      <c r="AA26" s="328">
        <v>243323.01801023382</v>
      </c>
      <c r="AB26" s="328">
        <v>243070.94736852654</v>
      </c>
      <c r="AC26" s="328">
        <v>242802.19327063681</v>
      </c>
      <c r="AD26" s="328">
        <v>242507.91227470635</v>
      </c>
      <c r="AE26" s="328">
        <v>242183.12894452122</v>
      </c>
      <c r="AF26" s="328">
        <v>241840.40857109328</v>
      </c>
      <c r="AG26" s="328">
        <v>241500.55669412587</v>
      </c>
      <c r="AH26" s="328">
        <v>241115.67882309668</v>
      </c>
      <c r="AI26" s="328">
        <v>240695.83436336613</v>
      </c>
      <c r="AJ26" s="328">
        <v>240268.16121653878</v>
      </c>
      <c r="AK26" s="328">
        <v>239848.7716032312</v>
      </c>
      <c r="AL26" s="328">
        <v>239382.0037872995</v>
      </c>
      <c r="AM26" s="328">
        <v>238893.25117104806</v>
      </c>
      <c r="AN26" s="328">
        <v>238400.73810803136</v>
      </c>
      <c r="AO26" s="328">
        <v>237903.38426566869</v>
      </c>
      <c r="AP26" s="328">
        <v>223892.41251543516</v>
      </c>
      <c r="AQ26" s="328">
        <v>209715.40278105752</v>
      </c>
      <c r="AR26" s="328">
        <v>195409.43137946021</v>
      </c>
      <c r="AS26" s="328">
        <v>180924.64103443283</v>
      </c>
      <c r="AT26" s="328">
        <v>166372.71583059235</v>
      </c>
      <c r="AU26" s="328">
        <v>151653.62605681593</v>
      </c>
      <c r="AV26" s="328">
        <v>136795.35017463155</v>
      </c>
      <c r="AW26" s="328">
        <v>121780.95450910911</v>
      </c>
      <c r="AX26" s="328">
        <v>106576.6750114868</v>
      </c>
      <c r="AY26" s="328">
        <v>91177.8964347406</v>
      </c>
      <c r="AZ26" s="328">
        <v>75635.747565196478</v>
      </c>
      <c r="BA26" s="328">
        <v>59900.295564376313</v>
      </c>
      <c r="BB26" s="328">
        <v>43886.124206552224</v>
      </c>
      <c r="BC26" s="328">
        <v>27659.55820522242</v>
      </c>
      <c r="BD26" s="328">
        <v>11163.509413363499</v>
      </c>
      <c r="BE26" s="328">
        <v>11054.7357772041</v>
      </c>
      <c r="BF26" s="328">
        <v>10927.206522613153</v>
      </c>
      <c r="BG26" s="328">
        <v>10768.398801165837</v>
      </c>
      <c r="BH26" s="328">
        <v>10611.488023601851</v>
      </c>
      <c r="BI26" s="328">
        <v>10431.317412015778</v>
      </c>
      <c r="BJ26" s="328">
        <v>10203.769017925777</v>
      </c>
      <c r="BK26" s="328">
        <v>9971.7802178603306</v>
      </c>
      <c r="BL26" s="328">
        <v>9732.9427142874047</v>
      </c>
      <c r="BM26" s="328">
        <v>9463.492798106483</v>
      </c>
      <c r="BN26" s="328">
        <v>9167.0305154122761</v>
      </c>
      <c r="BO26" s="328">
        <v>8853.3833541624481</v>
      </c>
      <c r="BP26" s="328">
        <v>8529.0896641731961</v>
      </c>
      <c r="BQ26" s="328">
        <v>8182.419744463783</v>
      </c>
      <c r="BR26" s="542">
        <v>7827.8063812283508</v>
      </c>
      <c r="BS26" s="542">
        <v>7467.1208938037453</v>
      </c>
      <c r="BT26" s="542">
        <v>7098.303509119316</v>
      </c>
      <c r="BU26" s="542">
        <v>6726.1707293656364</v>
      </c>
      <c r="BV26" s="542">
        <v>6363.4959723773354</v>
      </c>
      <c r="BW26" s="542">
        <v>5961.4526831479452</v>
      </c>
      <c r="BX26" s="542">
        <v>5577.3113032161782</v>
      </c>
      <c r="BY26" s="542">
        <v>5214.3285650339531</v>
      </c>
      <c r="BZ26" s="542">
        <v>4877.0733255344385</v>
      </c>
      <c r="CA26" s="542">
        <v>4556.3158582355682</v>
      </c>
      <c r="CB26" s="542">
        <v>4238.4234238099598</v>
      </c>
      <c r="CC26" s="542">
        <v>3926.1230135245569</v>
      </c>
      <c r="CD26" s="542">
        <v>3576.7199166156934</v>
      </c>
      <c r="CE26" s="542">
        <v>3281.1250202669908</v>
      </c>
      <c r="CF26" s="542">
        <v>2949.905737778834</v>
      </c>
      <c r="CG26" s="542">
        <v>2600.2302992318728</v>
      </c>
      <c r="CH26" s="542">
        <v>2207.0434092343057</v>
      </c>
      <c r="CI26" s="542">
        <v>1689.2337953869501</v>
      </c>
      <c r="CJ26" s="329">
        <v>994.72799999999552</v>
      </c>
    </row>
    <row r="27" spans="2:88">
      <c r="B27" s="52">
        <v>66000</v>
      </c>
      <c r="C27" s="328">
        <v>268478.84688015876</v>
      </c>
      <c r="D27" s="328">
        <v>268460.11664750276</v>
      </c>
      <c r="E27" s="328">
        <v>268426.411442207</v>
      </c>
      <c r="F27" s="328">
        <v>268389.22776057629</v>
      </c>
      <c r="G27" s="328">
        <v>268369.84421479196</v>
      </c>
      <c r="H27" s="328">
        <v>268358.23704909673</v>
      </c>
      <c r="I27" s="328">
        <v>268356.63561619434</v>
      </c>
      <c r="J27" s="328">
        <v>268349.19627011695</v>
      </c>
      <c r="K27" s="328">
        <v>268346.48900778324</v>
      </c>
      <c r="L27" s="328">
        <v>268328.80292706651</v>
      </c>
      <c r="M27" s="328">
        <v>268300.22962450993</v>
      </c>
      <c r="N27" s="328">
        <v>268272.28162670473</v>
      </c>
      <c r="O27" s="328">
        <v>268242.95511222247</v>
      </c>
      <c r="P27" s="328">
        <v>268196.50577196502</v>
      </c>
      <c r="Q27" s="328">
        <v>268147.97316105978</v>
      </c>
      <c r="R27" s="328">
        <v>268087.0145772649</v>
      </c>
      <c r="S27" s="328">
        <v>268013.73251897411</v>
      </c>
      <c r="T27" s="328">
        <v>267938.21254576166</v>
      </c>
      <c r="U27" s="328">
        <v>267843.3580120093</v>
      </c>
      <c r="V27" s="328">
        <v>267720.07437490771</v>
      </c>
      <c r="W27" s="328">
        <v>267583.4435307479</v>
      </c>
      <c r="X27" s="328">
        <v>267419.21444154333</v>
      </c>
      <c r="Y27" s="328">
        <v>267233.91177498561</v>
      </c>
      <c r="Z27" s="328">
        <v>267022.78230399848</v>
      </c>
      <c r="AA27" s="328">
        <v>266786.79365372291</v>
      </c>
      <c r="AB27" s="328">
        <v>266511.23182869807</v>
      </c>
      <c r="AC27" s="328">
        <v>266217.43897389295</v>
      </c>
      <c r="AD27" s="328">
        <v>265895.71691617538</v>
      </c>
      <c r="AE27" s="328">
        <v>265540.58163741406</v>
      </c>
      <c r="AF27" s="328">
        <v>265165.83521048789</v>
      </c>
      <c r="AG27" s="328">
        <v>264794.27517066128</v>
      </c>
      <c r="AH27" s="328">
        <v>264373.40487457922</v>
      </c>
      <c r="AI27" s="328">
        <v>263914.23958969559</v>
      </c>
      <c r="AJ27" s="328">
        <v>263446.50930227467</v>
      </c>
      <c r="AK27" s="328">
        <v>262987.87249911949</v>
      </c>
      <c r="AL27" s="328">
        <v>262477.36129934975</v>
      </c>
      <c r="AM27" s="328">
        <v>261942.82390199599</v>
      </c>
      <c r="AN27" s="328">
        <v>261404.15753043388</v>
      </c>
      <c r="AO27" s="328">
        <v>260860.24206481862</v>
      </c>
      <c r="AP27" s="328">
        <v>245533.66625146972</v>
      </c>
      <c r="AQ27" s="328">
        <v>230012.83950170944</v>
      </c>
      <c r="AR27" s="328">
        <v>214337.76445507014</v>
      </c>
      <c r="AS27" s="328">
        <v>198453.0533416488</v>
      </c>
      <c r="AT27" s="328">
        <v>182480.57359055351</v>
      </c>
      <c r="AU27" s="328">
        <v>166309.92468521689</v>
      </c>
      <c r="AV27" s="328">
        <v>149970.91147876866</v>
      </c>
      <c r="AW27" s="328">
        <v>133444.22153361028</v>
      </c>
      <c r="AX27" s="328">
        <v>116692.05587563664</v>
      </c>
      <c r="AY27" s="328">
        <v>99708.403519106825</v>
      </c>
      <c r="AZ27" s="328">
        <v>82548.027216826857</v>
      </c>
      <c r="BA27" s="328">
        <v>65155.086557495204</v>
      </c>
      <c r="BB27" s="328">
        <v>47435.556896810711</v>
      </c>
      <c r="BC27" s="328">
        <v>29459.55820522242</v>
      </c>
      <c r="BD27" s="328">
        <v>11163.509413363499</v>
      </c>
      <c r="BE27" s="328">
        <v>11054.7357772041</v>
      </c>
      <c r="BF27" s="328">
        <v>10927.206522613153</v>
      </c>
      <c r="BG27" s="328">
        <v>10768.398801165837</v>
      </c>
      <c r="BH27" s="328">
        <v>10611.488023601851</v>
      </c>
      <c r="BI27" s="328">
        <v>10431.317412015778</v>
      </c>
      <c r="BJ27" s="328">
        <v>10203.769017925777</v>
      </c>
      <c r="BK27" s="328">
        <v>9971.7802178603306</v>
      </c>
      <c r="BL27" s="328">
        <v>9732.9427142874047</v>
      </c>
      <c r="BM27" s="328">
        <v>9463.492798106483</v>
      </c>
      <c r="BN27" s="328">
        <v>9167.0305154122761</v>
      </c>
      <c r="BO27" s="328">
        <v>8853.3833541624481</v>
      </c>
      <c r="BP27" s="328">
        <v>8529.0896641731961</v>
      </c>
      <c r="BQ27" s="328">
        <v>8182.419744463783</v>
      </c>
      <c r="BR27" s="542">
        <v>7827.8063812283508</v>
      </c>
      <c r="BS27" s="542">
        <v>7467.1208938037453</v>
      </c>
      <c r="BT27" s="542">
        <v>7098.303509119316</v>
      </c>
      <c r="BU27" s="542">
        <v>6726.1707293656364</v>
      </c>
      <c r="BV27" s="542">
        <v>6363.4959723773354</v>
      </c>
      <c r="BW27" s="542">
        <v>5961.4526831479452</v>
      </c>
      <c r="BX27" s="542">
        <v>5577.3113032161782</v>
      </c>
      <c r="BY27" s="542">
        <v>5214.3285650339531</v>
      </c>
      <c r="BZ27" s="542">
        <v>4877.0733255344385</v>
      </c>
      <c r="CA27" s="542">
        <v>4556.3158582355682</v>
      </c>
      <c r="CB27" s="542">
        <v>4238.4234238099598</v>
      </c>
      <c r="CC27" s="542">
        <v>3926.1230135245569</v>
      </c>
      <c r="CD27" s="542">
        <v>3576.7199166156934</v>
      </c>
      <c r="CE27" s="542">
        <v>3281.1250202669908</v>
      </c>
      <c r="CF27" s="542">
        <v>2949.905737778834</v>
      </c>
      <c r="CG27" s="542">
        <v>2600.2302992318728</v>
      </c>
      <c r="CH27" s="542">
        <v>2207.0434092343057</v>
      </c>
      <c r="CI27" s="542">
        <v>1689.2337953869501</v>
      </c>
      <c r="CJ27" s="329">
        <v>994.72799999999552</v>
      </c>
    </row>
    <row r="28" spans="2:88">
      <c r="B28" s="52">
        <v>69000</v>
      </c>
      <c r="C28" s="328">
        <v>292086.71367266634</v>
      </c>
      <c r="D28" s="328">
        <v>292066.3754164892</v>
      </c>
      <c r="E28" s="328">
        <v>292029.74430698104</v>
      </c>
      <c r="F28" s="328">
        <v>291989.32199317991</v>
      </c>
      <c r="G28" s="328">
        <v>291968.25494077895</v>
      </c>
      <c r="H28" s="328">
        <v>291955.6447613975</v>
      </c>
      <c r="I28" s="328">
        <v>291953.92293557205</v>
      </c>
      <c r="J28" s="328">
        <v>291945.85875076463</v>
      </c>
      <c r="K28" s="328">
        <v>291942.95228980255</v>
      </c>
      <c r="L28" s="328">
        <v>291923.76550971792</v>
      </c>
      <c r="M28" s="328">
        <v>291892.74742731126</v>
      </c>
      <c r="N28" s="328">
        <v>291862.42043997924</v>
      </c>
      <c r="O28" s="328">
        <v>291830.61187061109</v>
      </c>
      <c r="P28" s="328">
        <v>291780.19869170839</v>
      </c>
      <c r="Q28" s="328">
        <v>291727.53982770478</v>
      </c>
      <c r="R28" s="328">
        <v>291661.3920256148</v>
      </c>
      <c r="S28" s="328">
        <v>291581.87640983658</v>
      </c>
      <c r="T28" s="328">
        <v>291499.96400079818</v>
      </c>
      <c r="U28" s="328">
        <v>291397.06197672151</v>
      </c>
      <c r="V28" s="328">
        <v>291263.28289837105</v>
      </c>
      <c r="W28" s="328">
        <v>291115.04140076408</v>
      </c>
      <c r="X28" s="328">
        <v>290936.83277511166</v>
      </c>
      <c r="Y28" s="328">
        <v>290735.75731366593</v>
      </c>
      <c r="Z28" s="328">
        <v>290506.65001265326</v>
      </c>
      <c r="AA28" s="328">
        <v>290250.569297212</v>
      </c>
      <c r="AB28" s="328">
        <v>289951.51628886972</v>
      </c>
      <c r="AC28" s="328">
        <v>289632.68467714917</v>
      </c>
      <c r="AD28" s="328">
        <v>289283.52155764459</v>
      </c>
      <c r="AE28" s="328">
        <v>288898.03433030704</v>
      </c>
      <c r="AF28" s="328">
        <v>288491.26184988261</v>
      </c>
      <c r="AG28" s="328">
        <v>288087.99364719685</v>
      </c>
      <c r="AH28" s="328">
        <v>287631.13092606189</v>
      </c>
      <c r="AI28" s="328">
        <v>287132.6448160251</v>
      </c>
      <c r="AJ28" s="328">
        <v>286624.85738801071</v>
      </c>
      <c r="AK28" s="328">
        <v>286126.97339500795</v>
      </c>
      <c r="AL28" s="328">
        <v>285572.71881140018</v>
      </c>
      <c r="AM28" s="328">
        <v>284992.396632944</v>
      </c>
      <c r="AN28" s="328">
        <v>284407.57695283648</v>
      </c>
      <c r="AO28" s="328">
        <v>283817.09986396867</v>
      </c>
      <c r="AP28" s="328">
        <v>267174.91998750437</v>
      </c>
      <c r="AQ28" s="328">
        <v>250310.27622236148</v>
      </c>
      <c r="AR28" s="328">
        <v>233266.09753068013</v>
      </c>
      <c r="AS28" s="328">
        <v>215981.46564886489</v>
      </c>
      <c r="AT28" s="328">
        <v>198588.4313505149</v>
      </c>
      <c r="AU28" s="328">
        <v>180966.22331361784</v>
      </c>
      <c r="AV28" s="328">
        <v>163146.47278290588</v>
      </c>
      <c r="AW28" s="328">
        <v>145107.48855811151</v>
      </c>
      <c r="AX28" s="328">
        <v>126807.43673978647</v>
      </c>
      <c r="AY28" s="328">
        <v>108238.91060347305</v>
      </c>
      <c r="AZ28" s="328">
        <v>89460.306868457235</v>
      </c>
      <c r="BA28" s="328">
        <v>70409.877550614096</v>
      </c>
      <c r="BB28" s="328">
        <v>50984.989587069198</v>
      </c>
      <c r="BC28" s="328">
        <v>31259.55820522242</v>
      </c>
      <c r="BD28" s="328">
        <v>11163.509413363499</v>
      </c>
      <c r="BE28" s="328">
        <v>11054.7357772041</v>
      </c>
      <c r="BF28" s="328">
        <v>10927.206522613153</v>
      </c>
      <c r="BG28" s="328">
        <v>10768.398801165837</v>
      </c>
      <c r="BH28" s="328">
        <v>10611.488023601851</v>
      </c>
      <c r="BI28" s="328">
        <v>10431.317412015778</v>
      </c>
      <c r="BJ28" s="328">
        <v>10203.769017925777</v>
      </c>
      <c r="BK28" s="328">
        <v>9971.7802178603306</v>
      </c>
      <c r="BL28" s="328">
        <v>9732.9427142874047</v>
      </c>
      <c r="BM28" s="328">
        <v>9463.492798106483</v>
      </c>
      <c r="BN28" s="328">
        <v>9167.0305154122761</v>
      </c>
      <c r="BO28" s="328">
        <v>8853.3833541624481</v>
      </c>
      <c r="BP28" s="328">
        <v>8529.0896641731961</v>
      </c>
      <c r="BQ28" s="328">
        <v>8182.419744463783</v>
      </c>
      <c r="BR28" s="542">
        <v>7827.8063812283508</v>
      </c>
      <c r="BS28" s="542">
        <v>7467.1208938037453</v>
      </c>
      <c r="BT28" s="542">
        <v>7098.303509119316</v>
      </c>
      <c r="BU28" s="542">
        <v>6726.1707293656364</v>
      </c>
      <c r="BV28" s="542">
        <v>6363.4959723773354</v>
      </c>
      <c r="BW28" s="542">
        <v>5961.4526831479452</v>
      </c>
      <c r="BX28" s="542">
        <v>5577.3113032161782</v>
      </c>
      <c r="BY28" s="542">
        <v>5214.3285650339531</v>
      </c>
      <c r="BZ28" s="542">
        <v>4877.0733255344385</v>
      </c>
      <c r="CA28" s="542">
        <v>4556.3158582355682</v>
      </c>
      <c r="CB28" s="542">
        <v>4238.4234238099598</v>
      </c>
      <c r="CC28" s="542">
        <v>3926.1230135245569</v>
      </c>
      <c r="CD28" s="542">
        <v>3576.7199166156934</v>
      </c>
      <c r="CE28" s="542">
        <v>3281.1250202669908</v>
      </c>
      <c r="CF28" s="542">
        <v>2949.905737778834</v>
      </c>
      <c r="CG28" s="542">
        <v>2600.2302992318728</v>
      </c>
      <c r="CH28" s="542">
        <v>2207.0434092343057</v>
      </c>
      <c r="CI28" s="542">
        <v>1689.2337953869501</v>
      </c>
      <c r="CJ28" s="329">
        <v>994.72799999999552</v>
      </c>
    </row>
    <row r="29" spans="2:88">
      <c r="B29" s="52">
        <v>72000</v>
      </c>
      <c r="C29" s="328">
        <v>315694.58046517381</v>
      </c>
      <c r="D29" s="328">
        <v>315672.63418547576</v>
      </c>
      <c r="E29" s="328">
        <v>315633.07717175508</v>
      </c>
      <c r="F29" s="328">
        <v>315589.41622578359</v>
      </c>
      <c r="G29" s="328">
        <v>315566.665666766</v>
      </c>
      <c r="H29" s="328">
        <v>315553.05247369816</v>
      </c>
      <c r="I29" s="328">
        <v>315551.21025494981</v>
      </c>
      <c r="J29" s="328">
        <v>315542.52123141231</v>
      </c>
      <c r="K29" s="328">
        <v>315539.4155718218</v>
      </c>
      <c r="L29" s="328">
        <v>315518.72809236933</v>
      </c>
      <c r="M29" s="328">
        <v>315485.26523011259</v>
      </c>
      <c r="N29" s="328">
        <v>315452.55925325368</v>
      </c>
      <c r="O29" s="328">
        <v>315418.26862899971</v>
      </c>
      <c r="P29" s="328">
        <v>315363.89161145163</v>
      </c>
      <c r="Q29" s="328">
        <v>315307.10649434978</v>
      </c>
      <c r="R29" s="328">
        <v>315235.76947396476</v>
      </c>
      <c r="S29" s="328">
        <v>315150.02030069917</v>
      </c>
      <c r="T29" s="328">
        <v>315061.71545583464</v>
      </c>
      <c r="U29" s="328">
        <v>314950.76594143372</v>
      </c>
      <c r="V29" s="328">
        <v>314806.49142183439</v>
      </c>
      <c r="W29" s="328">
        <v>314646.6392707802</v>
      </c>
      <c r="X29" s="328">
        <v>314454.45110867987</v>
      </c>
      <c r="Y29" s="328">
        <v>314237.60285234638</v>
      </c>
      <c r="Z29" s="328">
        <v>313990.51772130799</v>
      </c>
      <c r="AA29" s="328">
        <v>313714.34494070121</v>
      </c>
      <c r="AB29" s="328">
        <v>313391.80074904131</v>
      </c>
      <c r="AC29" s="328">
        <v>313047.93038040539</v>
      </c>
      <c r="AD29" s="328">
        <v>312671.32619911374</v>
      </c>
      <c r="AE29" s="328">
        <v>312255.48702320002</v>
      </c>
      <c r="AF29" s="328">
        <v>311816.68848927732</v>
      </c>
      <c r="AG29" s="328">
        <v>311381.71212373237</v>
      </c>
      <c r="AH29" s="328">
        <v>310888.85697754449</v>
      </c>
      <c r="AI29" s="328">
        <v>310351.05004235468</v>
      </c>
      <c r="AJ29" s="328">
        <v>309803.20547374676</v>
      </c>
      <c r="AK29" s="328">
        <v>309266.07429089636</v>
      </c>
      <c r="AL29" s="328">
        <v>308668.0763234506</v>
      </c>
      <c r="AM29" s="328">
        <v>308041.9693638921</v>
      </c>
      <c r="AN29" s="328">
        <v>307410.9963752391</v>
      </c>
      <c r="AO29" s="328">
        <v>306773.95766311872</v>
      </c>
      <c r="AP29" s="328">
        <v>288816.17372353899</v>
      </c>
      <c r="AQ29" s="328">
        <v>270607.71294301352</v>
      </c>
      <c r="AR29" s="328">
        <v>252194.43060629012</v>
      </c>
      <c r="AS29" s="328">
        <v>233509.87795608092</v>
      </c>
      <c r="AT29" s="328">
        <v>214696.28911047618</v>
      </c>
      <c r="AU29" s="328">
        <v>195622.52194201879</v>
      </c>
      <c r="AV29" s="328">
        <v>176322.03408704311</v>
      </c>
      <c r="AW29" s="328">
        <v>156770.75558261274</v>
      </c>
      <c r="AX29" s="328">
        <v>136922.81760393636</v>
      </c>
      <c r="AY29" s="328">
        <v>116769.41768783928</v>
      </c>
      <c r="AZ29" s="328">
        <v>96372.586520087672</v>
      </c>
      <c r="BA29" s="328">
        <v>75664.668543732987</v>
      </c>
      <c r="BB29" s="328">
        <v>54534.422277327627</v>
      </c>
      <c r="BC29" s="328">
        <v>33059.55820522242</v>
      </c>
      <c r="BD29" s="328">
        <v>11163.509413363499</v>
      </c>
      <c r="BE29" s="328">
        <v>11054.7357772041</v>
      </c>
      <c r="BF29" s="328">
        <v>10927.206522613153</v>
      </c>
      <c r="BG29" s="328">
        <v>10768.398801165837</v>
      </c>
      <c r="BH29" s="328">
        <v>10611.488023601851</v>
      </c>
      <c r="BI29" s="328">
        <v>10431.317412015778</v>
      </c>
      <c r="BJ29" s="328">
        <v>10203.769017925777</v>
      </c>
      <c r="BK29" s="328">
        <v>9971.7802178603306</v>
      </c>
      <c r="BL29" s="328">
        <v>9732.9427142874047</v>
      </c>
      <c r="BM29" s="328">
        <v>9463.492798106483</v>
      </c>
      <c r="BN29" s="328">
        <v>9167.0305154122761</v>
      </c>
      <c r="BO29" s="328">
        <v>8853.3833541624481</v>
      </c>
      <c r="BP29" s="328">
        <v>8529.0896641731961</v>
      </c>
      <c r="BQ29" s="328">
        <v>8182.419744463783</v>
      </c>
      <c r="BR29" s="542">
        <v>7827.8063812283508</v>
      </c>
      <c r="BS29" s="542">
        <v>7467.1208938037453</v>
      </c>
      <c r="BT29" s="542">
        <v>7098.303509119316</v>
      </c>
      <c r="BU29" s="542">
        <v>6726.1707293656364</v>
      </c>
      <c r="BV29" s="542">
        <v>6363.4959723773354</v>
      </c>
      <c r="BW29" s="542">
        <v>5961.4526831479452</v>
      </c>
      <c r="BX29" s="542">
        <v>5577.3113032161782</v>
      </c>
      <c r="BY29" s="542">
        <v>5214.3285650339531</v>
      </c>
      <c r="BZ29" s="542">
        <v>4877.0733255344385</v>
      </c>
      <c r="CA29" s="542">
        <v>4556.3158582355682</v>
      </c>
      <c r="CB29" s="542">
        <v>4238.4234238099598</v>
      </c>
      <c r="CC29" s="542">
        <v>3926.1230135245569</v>
      </c>
      <c r="CD29" s="542">
        <v>3576.7199166156934</v>
      </c>
      <c r="CE29" s="542">
        <v>3281.1250202669908</v>
      </c>
      <c r="CF29" s="542">
        <v>2949.905737778834</v>
      </c>
      <c r="CG29" s="542">
        <v>2600.2302992318728</v>
      </c>
      <c r="CH29" s="542">
        <v>2207.0434092343057</v>
      </c>
      <c r="CI29" s="542">
        <v>1689.2337953869501</v>
      </c>
      <c r="CJ29" s="329">
        <v>994.72799999999552</v>
      </c>
    </row>
    <row r="30" spans="2:88">
      <c r="B30" s="52">
        <v>75000</v>
      </c>
      <c r="C30" s="328">
        <v>339302.4472576814</v>
      </c>
      <c r="D30" s="328">
        <v>339278.89295446221</v>
      </c>
      <c r="E30" s="328">
        <v>339236.41003652912</v>
      </c>
      <c r="F30" s="328">
        <v>339189.51045838726</v>
      </c>
      <c r="G30" s="328">
        <v>339165.07639275293</v>
      </c>
      <c r="H30" s="328">
        <v>339150.46018599893</v>
      </c>
      <c r="I30" s="328">
        <v>339148.49757432757</v>
      </c>
      <c r="J30" s="328">
        <v>339139.18371205998</v>
      </c>
      <c r="K30" s="328">
        <v>339135.87885384104</v>
      </c>
      <c r="L30" s="328">
        <v>339113.69067502086</v>
      </c>
      <c r="M30" s="328">
        <v>339077.78303291393</v>
      </c>
      <c r="N30" s="328">
        <v>339042.69806652825</v>
      </c>
      <c r="O30" s="328">
        <v>339005.92538738833</v>
      </c>
      <c r="P30" s="328">
        <v>338947.584531195</v>
      </c>
      <c r="Q30" s="328">
        <v>338886.67316099477</v>
      </c>
      <c r="R30" s="328">
        <v>338810.14692231471</v>
      </c>
      <c r="S30" s="328">
        <v>338718.16419156163</v>
      </c>
      <c r="T30" s="328">
        <v>338623.46691087121</v>
      </c>
      <c r="U30" s="328">
        <v>338504.46990614594</v>
      </c>
      <c r="V30" s="328">
        <v>338349.69994529762</v>
      </c>
      <c r="W30" s="328">
        <v>338178.23714079632</v>
      </c>
      <c r="X30" s="328">
        <v>337972.0694422482</v>
      </c>
      <c r="Y30" s="328">
        <v>337739.4483910267</v>
      </c>
      <c r="Z30" s="328">
        <v>337474.38542996271</v>
      </c>
      <c r="AA30" s="328">
        <v>337178.1205841903</v>
      </c>
      <c r="AB30" s="328">
        <v>336832.08520921291</v>
      </c>
      <c r="AC30" s="328">
        <v>336463.17608366162</v>
      </c>
      <c r="AD30" s="328">
        <v>336059.13084058289</v>
      </c>
      <c r="AE30" s="328">
        <v>335612.93971609289</v>
      </c>
      <c r="AF30" s="328">
        <v>335142.11512867204</v>
      </c>
      <c r="AG30" s="328">
        <v>334675.43060026789</v>
      </c>
      <c r="AH30" s="328">
        <v>334146.5830290271</v>
      </c>
      <c r="AI30" s="328">
        <v>333569.45526868425</v>
      </c>
      <c r="AJ30" s="328">
        <v>332981.5535594828</v>
      </c>
      <c r="AK30" s="328">
        <v>332405.17518678476</v>
      </c>
      <c r="AL30" s="328">
        <v>331763.43383550091</v>
      </c>
      <c r="AM30" s="328">
        <v>331091.54209484009</v>
      </c>
      <c r="AN30" s="328">
        <v>330414.41579764173</v>
      </c>
      <c r="AO30" s="328">
        <v>329730.81546226877</v>
      </c>
      <c r="AP30" s="328">
        <v>310457.42745957372</v>
      </c>
      <c r="AQ30" s="328">
        <v>290905.14966366551</v>
      </c>
      <c r="AR30" s="328">
        <v>271122.76368190011</v>
      </c>
      <c r="AS30" s="328">
        <v>251038.29026329695</v>
      </c>
      <c r="AT30" s="328">
        <v>230804.14687043746</v>
      </c>
      <c r="AU30" s="328">
        <v>210278.8205704198</v>
      </c>
      <c r="AV30" s="328">
        <v>189497.59539118034</v>
      </c>
      <c r="AW30" s="328">
        <v>168434.02260711396</v>
      </c>
      <c r="AX30" s="328">
        <v>147038.19846808619</v>
      </c>
      <c r="AY30" s="328">
        <v>125299.92477220556</v>
      </c>
      <c r="AZ30" s="328">
        <v>103284.86617171805</v>
      </c>
      <c r="BA30" s="328">
        <v>80919.459536851879</v>
      </c>
      <c r="BB30" s="328">
        <v>58083.854967586114</v>
      </c>
      <c r="BC30" s="328">
        <v>34859.55820522242</v>
      </c>
      <c r="BD30" s="328">
        <v>11163.509413363499</v>
      </c>
      <c r="BE30" s="328">
        <v>11054.7357772041</v>
      </c>
      <c r="BF30" s="328">
        <v>10927.206522613153</v>
      </c>
      <c r="BG30" s="328">
        <v>10768.398801165837</v>
      </c>
      <c r="BH30" s="328">
        <v>10611.488023601851</v>
      </c>
      <c r="BI30" s="328">
        <v>10431.317412015778</v>
      </c>
      <c r="BJ30" s="328">
        <v>10203.769017925777</v>
      </c>
      <c r="BK30" s="328">
        <v>9971.7802178603306</v>
      </c>
      <c r="BL30" s="328">
        <v>9732.9427142874047</v>
      </c>
      <c r="BM30" s="328">
        <v>9463.492798106483</v>
      </c>
      <c r="BN30" s="328">
        <v>9167.0305154122761</v>
      </c>
      <c r="BO30" s="328">
        <v>8853.3833541624481</v>
      </c>
      <c r="BP30" s="328">
        <v>8529.0896641731961</v>
      </c>
      <c r="BQ30" s="328">
        <v>8182.419744463783</v>
      </c>
      <c r="BR30" s="542">
        <v>7827.8063812283508</v>
      </c>
      <c r="BS30" s="542">
        <v>7467.1208938037453</v>
      </c>
      <c r="BT30" s="542">
        <v>7098.303509119316</v>
      </c>
      <c r="BU30" s="542">
        <v>6726.1707293656364</v>
      </c>
      <c r="BV30" s="542">
        <v>6363.4959723773354</v>
      </c>
      <c r="BW30" s="542">
        <v>5961.4526831479452</v>
      </c>
      <c r="BX30" s="542">
        <v>5577.3113032161782</v>
      </c>
      <c r="BY30" s="542">
        <v>5214.3285650339531</v>
      </c>
      <c r="BZ30" s="542">
        <v>4877.0733255344385</v>
      </c>
      <c r="CA30" s="542">
        <v>4556.3158582355682</v>
      </c>
      <c r="CB30" s="542">
        <v>4238.4234238099598</v>
      </c>
      <c r="CC30" s="542">
        <v>3926.1230135245569</v>
      </c>
      <c r="CD30" s="542">
        <v>3576.7199166156934</v>
      </c>
      <c r="CE30" s="542">
        <v>3281.1250202669908</v>
      </c>
      <c r="CF30" s="542">
        <v>2949.905737778834</v>
      </c>
      <c r="CG30" s="542">
        <v>2600.2302992318728</v>
      </c>
      <c r="CH30" s="542">
        <v>2207.0434092343057</v>
      </c>
      <c r="CI30" s="542">
        <v>1689.2337953869501</v>
      </c>
      <c r="CJ30" s="329">
        <v>994.72799999999552</v>
      </c>
    </row>
    <row r="31" spans="2:88">
      <c r="B31" s="52">
        <v>78000</v>
      </c>
      <c r="C31" s="328">
        <v>362910.31405018922</v>
      </c>
      <c r="D31" s="328">
        <v>362885.15172344889</v>
      </c>
      <c r="E31" s="328">
        <v>362839.7429013034</v>
      </c>
      <c r="F31" s="328">
        <v>362789.60469099117</v>
      </c>
      <c r="G31" s="328">
        <v>362763.4871187401</v>
      </c>
      <c r="H31" s="328">
        <v>362747.86789829982</v>
      </c>
      <c r="I31" s="328">
        <v>362745.78489370557</v>
      </c>
      <c r="J31" s="328">
        <v>362735.84619270789</v>
      </c>
      <c r="K31" s="328">
        <v>362732.34213586053</v>
      </c>
      <c r="L31" s="328">
        <v>362708.6532576725</v>
      </c>
      <c r="M31" s="328">
        <v>362670.30083571537</v>
      </c>
      <c r="N31" s="328">
        <v>362632.83687980293</v>
      </c>
      <c r="O31" s="328">
        <v>362593.58214577707</v>
      </c>
      <c r="P31" s="328">
        <v>362531.27745093859</v>
      </c>
      <c r="Q31" s="328">
        <v>362466.23982763989</v>
      </c>
      <c r="R31" s="328">
        <v>362384.52437066479</v>
      </c>
      <c r="S31" s="328">
        <v>362286.30808242434</v>
      </c>
      <c r="T31" s="328">
        <v>362185.2183659079</v>
      </c>
      <c r="U31" s="328">
        <v>362058.17387085839</v>
      </c>
      <c r="V31" s="328">
        <v>361892.90846876119</v>
      </c>
      <c r="W31" s="328">
        <v>361709.83501081268</v>
      </c>
      <c r="X31" s="328">
        <v>361489.68777581665</v>
      </c>
      <c r="Y31" s="328">
        <v>361241.29392970726</v>
      </c>
      <c r="Z31" s="328">
        <v>360958.25313861755</v>
      </c>
      <c r="AA31" s="328">
        <v>360641.89622767962</v>
      </c>
      <c r="AB31" s="328">
        <v>360272.36966938473</v>
      </c>
      <c r="AC31" s="328">
        <v>359878.42178691807</v>
      </c>
      <c r="AD31" s="328">
        <v>359446.93548205215</v>
      </c>
      <c r="AE31" s="328">
        <v>358970.39240898599</v>
      </c>
      <c r="AF31" s="328">
        <v>358467.54176806699</v>
      </c>
      <c r="AG31" s="328">
        <v>357969.14907680365</v>
      </c>
      <c r="AH31" s="328">
        <v>357404.30908050993</v>
      </c>
      <c r="AI31" s="328">
        <v>356787.86049501394</v>
      </c>
      <c r="AJ31" s="328">
        <v>356159.90164521907</v>
      </c>
      <c r="AK31" s="328">
        <v>355544.27608267328</v>
      </c>
      <c r="AL31" s="328">
        <v>354858.79134755157</v>
      </c>
      <c r="AM31" s="328">
        <v>354141.1148257883</v>
      </c>
      <c r="AN31" s="328">
        <v>353417.83522004448</v>
      </c>
      <c r="AO31" s="328">
        <v>352687.67326141906</v>
      </c>
      <c r="AP31" s="328">
        <v>332098.68119560857</v>
      </c>
      <c r="AQ31" s="328">
        <v>311202.58638431766</v>
      </c>
      <c r="AR31" s="328">
        <v>290051.09675751027</v>
      </c>
      <c r="AS31" s="328">
        <v>268566.70257051312</v>
      </c>
      <c r="AT31" s="328">
        <v>246912.00463039897</v>
      </c>
      <c r="AU31" s="328">
        <v>224935.11919882087</v>
      </c>
      <c r="AV31" s="328">
        <v>202673.15669531768</v>
      </c>
      <c r="AW31" s="328">
        <v>180097.28963161531</v>
      </c>
      <c r="AX31" s="328">
        <v>157153.57933223614</v>
      </c>
      <c r="AY31" s="328">
        <v>133830.43185657184</v>
      </c>
      <c r="AZ31" s="328">
        <v>110197.14582334855</v>
      </c>
      <c r="BA31" s="328">
        <v>86174.25052997077</v>
      </c>
      <c r="BB31" s="328">
        <v>61633.287657844601</v>
      </c>
      <c r="BC31" s="328">
        <v>36659.55820522242</v>
      </c>
      <c r="BD31" s="328">
        <v>11163.509413363499</v>
      </c>
      <c r="BE31" s="328">
        <v>11054.7357772041</v>
      </c>
      <c r="BF31" s="328">
        <v>10927.206522613153</v>
      </c>
      <c r="BG31" s="328">
        <v>10768.398801165837</v>
      </c>
      <c r="BH31" s="328">
        <v>10611.488023601851</v>
      </c>
      <c r="BI31" s="328">
        <v>10431.317412015778</v>
      </c>
      <c r="BJ31" s="328">
        <v>10203.769017925777</v>
      </c>
      <c r="BK31" s="328">
        <v>9971.7802178603306</v>
      </c>
      <c r="BL31" s="328">
        <v>9732.9427142874047</v>
      </c>
      <c r="BM31" s="328">
        <v>9463.492798106483</v>
      </c>
      <c r="BN31" s="328">
        <v>9167.0305154122761</v>
      </c>
      <c r="BO31" s="328">
        <v>8853.3833541624481</v>
      </c>
      <c r="BP31" s="328">
        <v>8529.0896641731961</v>
      </c>
      <c r="BQ31" s="328">
        <v>8182.419744463783</v>
      </c>
      <c r="BR31" s="542">
        <v>7827.8063812283508</v>
      </c>
      <c r="BS31" s="542">
        <v>7467.1208938037453</v>
      </c>
      <c r="BT31" s="542">
        <v>7098.303509119316</v>
      </c>
      <c r="BU31" s="542">
        <v>6726.1707293656364</v>
      </c>
      <c r="BV31" s="542">
        <v>6363.4959723773354</v>
      </c>
      <c r="BW31" s="542">
        <v>5961.4526831479452</v>
      </c>
      <c r="BX31" s="542">
        <v>5577.3113032161782</v>
      </c>
      <c r="BY31" s="542">
        <v>5214.3285650339531</v>
      </c>
      <c r="BZ31" s="542">
        <v>4877.0733255344385</v>
      </c>
      <c r="CA31" s="542">
        <v>4556.3158582355682</v>
      </c>
      <c r="CB31" s="542">
        <v>4238.4234238099598</v>
      </c>
      <c r="CC31" s="542">
        <v>3926.1230135245569</v>
      </c>
      <c r="CD31" s="542">
        <v>3576.7199166156934</v>
      </c>
      <c r="CE31" s="542">
        <v>3281.1250202669908</v>
      </c>
      <c r="CF31" s="542">
        <v>2949.905737778834</v>
      </c>
      <c r="CG31" s="542">
        <v>2600.2302992318728</v>
      </c>
      <c r="CH31" s="542">
        <v>2207.0434092343057</v>
      </c>
      <c r="CI31" s="542">
        <v>1689.2337953869501</v>
      </c>
      <c r="CJ31" s="329">
        <v>994.72799999999552</v>
      </c>
    </row>
    <row r="32" spans="2:88">
      <c r="B32" s="52">
        <v>81000</v>
      </c>
      <c r="C32" s="328">
        <v>386518.18084269669</v>
      </c>
      <c r="D32" s="328">
        <v>386491.41049243533</v>
      </c>
      <c r="E32" s="328">
        <v>386443.07576607744</v>
      </c>
      <c r="F32" s="328">
        <v>386389.69892359473</v>
      </c>
      <c r="G32" s="328">
        <v>386361.89784472715</v>
      </c>
      <c r="H32" s="328">
        <v>386345.27561060048</v>
      </c>
      <c r="I32" s="328">
        <v>386343.07221308333</v>
      </c>
      <c r="J32" s="328">
        <v>386332.50867335557</v>
      </c>
      <c r="K32" s="328">
        <v>386328.80541787978</v>
      </c>
      <c r="L32" s="328">
        <v>386303.61584032391</v>
      </c>
      <c r="M32" s="328">
        <v>386262.81863851671</v>
      </c>
      <c r="N32" s="328">
        <v>386222.97569307737</v>
      </c>
      <c r="O32" s="328">
        <v>386181.23890416569</v>
      </c>
      <c r="P32" s="328">
        <v>386114.97037068184</v>
      </c>
      <c r="Q32" s="328">
        <v>386045.80649428489</v>
      </c>
      <c r="R32" s="328">
        <v>385958.90181901475</v>
      </c>
      <c r="S32" s="328">
        <v>385854.45197328681</v>
      </c>
      <c r="T32" s="328">
        <v>385746.96982094436</v>
      </c>
      <c r="U32" s="328">
        <v>385611.87783557072</v>
      </c>
      <c r="V32" s="328">
        <v>385436.11699222453</v>
      </c>
      <c r="W32" s="328">
        <v>385241.43288082891</v>
      </c>
      <c r="X32" s="328">
        <v>385007.30610938487</v>
      </c>
      <c r="Y32" s="328">
        <v>384743.1394683877</v>
      </c>
      <c r="Z32" s="328">
        <v>384442.12084727228</v>
      </c>
      <c r="AA32" s="328">
        <v>384105.67187116883</v>
      </c>
      <c r="AB32" s="328">
        <v>383712.65412955632</v>
      </c>
      <c r="AC32" s="328">
        <v>383293.6674901743</v>
      </c>
      <c r="AD32" s="328">
        <v>382834.74012352142</v>
      </c>
      <c r="AE32" s="328">
        <v>382327.84510187898</v>
      </c>
      <c r="AF32" s="328">
        <v>381792.96840746171</v>
      </c>
      <c r="AG32" s="328">
        <v>381262.86755333917</v>
      </c>
      <c r="AH32" s="328">
        <v>380662.03513199254</v>
      </c>
      <c r="AI32" s="328">
        <v>380006.26572134352</v>
      </c>
      <c r="AJ32" s="328">
        <v>379338.24973095511</v>
      </c>
      <c r="AK32" s="328">
        <v>378683.37697856169</v>
      </c>
      <c r="AL32" s="328">
        <v>377954.14885960199</v>
      </c>
      <c r="AM32" s="328">
        <v>377190.68755673629</v>
      </c>
      <c r="AN32" s="328">
        <v>376421.25464244711</v>
      </c>
      <c r="AO32" s="328">
        <v>375644.5310605691</v>
      </c>
      <c r="AP32" s="328">
        <v>353739.93493164319</v>
      </c>
      <c r="AQ32" s="328">
        <v>331500.0231049697</v>
      </c>
      <c r="AR32" s="328">
        <v>308979.42983312014</v>
      </c>
      <c r="AS32" s="328">
        <v>286095.11487772921</v>
      </c>
      <c r="AT32" s="328">
        <v>263019.86239036021</v>
      </c>
      <c r="AU32" s="328">
        <v>239591.41782722183</v>
      </c>
      <c r="AV32" s="328">
        <v>215848.71799945479</v>
      </c>
      <c r="AW32" s="328">
        <v>191760.55665611653</v>
      </c>
      <c r="AX32" s="328">
        <v>167268.96019638603</v>
      </c>
      <c r="AY32" s="328">
        <v>142360.93894093813</v>
      </c>
      <c r="AZ32" s="328">
        <v>117109.42547497893</v>
      </c>
      <c r="BA32" s="328">
        <v>91429.041523089661</v>
      </c>
      <c r="BB32" s="328">
        <v>65182.720348103088</v>
      </c>
      <c r="BC32" s="328">
        <v>38459.55820522242</v>
      </c>
      <c r="BD32" s="328">
        <v>11163.509413363499</v>
      </c>
      <c r="BE32" s="328">
        <v>11054.7357772041</v>
      </c>
      <c r="BF32" s="328">
        <v>10927.206522613153</v>
      </c>
      <c r="BG32" s="328">
        <v>10768.398801165837</v>
      </c>
      <c r="BH32" s="328">
        <v>10611.488023601851</v>
      </c>
      <c r="BI32" s="328">
        <v>10431.317412015778</v>
      </c>
      <c r="BJ32" s="328">
        <v>10203.769017925777</v>
      </c>
      <c r="BK32" s="328">
        <v>9971.7802178603306</v>
      </c>
      <c r="BL32" s="328">
        <v>9732.9427142874047</v>
      </c>
      <c r="BM32" s="328">
        <v>9463.492798106483</v>
      </c>
      <c r="BN32" s="328">
        <v>9167.0305154122761</v>
      </c>
      <c r="BO32" s="328">
        <v>8853.3833541624481</v>
      </c>
      <c r="BP32" s="328">
        <v>8529.0896641731961</v>
      </c>
      <c r="BQ32" s="328">
        <v>8182.419744463783</v>
      </c>
      <c r="BR32" s="542">
        <v>7827.8063812283508</v>
      </c>
      <c r="BS32" s="542">
        <v>7467.1208938037453</v>
      </c>
      <c r="BT32" s="542">
        <v>7098.303509119316</v>
      </c>
      <c r="BU32" s="542">
        <v>6726.1707293656364</v>
      </c>
      <c r="BV32" s="542">
        <v>6363.4959723773354</v>
      </c>
      <c r="BW32" s="542">
        <v>5961.4526831479452</v>
      </c>
      <c r="BX32" s="542">
        <v>5577.3113032161782</v>
      </c>
      <c r="BY32" s="542">
        <v>5214.3285650339531</v>
      </c>
      <c r="BZ32" s="542">
        <v>4877.0733255344385</v>
      </c>
      <c r="CA32" s="542">
        <v>4556.3158582355682</v>
      </c>
      <c r="CB32" s="542">
        <v>4238.4234238099598</v>
      </c>
      <c r="CC32" s="542">
        <v>3926.1230135245569</v>
      </c>
      <c r="CD32" s="542">
        <v>3576.7199166156934</v>
      </c>
      <c r="CE32" s="542">
        <v>3281.1250202669908</v>
      </c>
      <c r="CF32" s="542">
        <v>2949.905737778834</v>
      </c>
      <c r="CG32" s="542">
        <v>2600.2302992318728</v>
      </c>
      <c r="CH32" s="542">
        <v>2207.0434092343057</v>
      </c>
      <c r="CI32" s="542">
        <v>1689.2337953869501</v>
      </c>
      <c r="CJ32" s="329">
        <v>994.72799999999552</v>
      </c>
    </row>
    <row r="33" spans="2:88">
      <c r="B33" s="52">
        <v>84000</v>
      </c>
      <c r="C33" s="328">
        <v>410126.04763520428</v>
      </c>
      <c r="D33" s="328">
        <v>410097.66926142189</v>
      </c>
      <c r="E33" s="328">
        <v>410046.40863085148</v>
      </c>
      <c r="F33" s="328">
        <v>409989.7931561984</v>
      </c>
      <c r="G33" s="328">
        <v>409960.30857071409</v>
      </c>
      <c r="H33" s="328">
        <v>409942.68332290126</v>
      </c>
      <c r="I33" s="328">
        <v>409940.35953246098</v>
      </c>
      <c r="J33" s="328">
        <v>409929.17115400324</v>
      </c>
      <c r="K33" s="328">
        <v>409925.26869989914</v>
      </c>
      <c r="L33" s="328">
        <v>409898.57842297532</v>
      </c>
      <c r="M33" s="328">
        <v>409855.33644131804</v>
      </c>
      <c r="N33" s="328">
        <v>409813.11450635194</v>
      </c>
      <c r="O33" s="328">
        <v>409768.89566255419</v>
      </c>
      <c r="P33" s="328">
        <v>409698.6632904252</v>
      </c>
      <c r="Q33" s="328">
        <v>409625.37316092988</v>
      </c>
      <c r="R33" s="328">
        <v>409533.27926736471</v>
      </c>
      <c r="S33" s="328">
        <v>409422.59586414939</v>
      </c>
      <c r="T33" s="328">
        <v>409308.72127598093</v>
      </c>
      <c r="U33" s="328">
        <v>409165.58180028293</v>
      </c>
      <c r="V33" s="328">
        <v>408979.32551568787</v>
      </c>
      <c r="W33" s="328">
        <v>408773.03075084504</v>
      </c>
      <c r="X33" s="328">
        <v>408524.9244429532</v>
      </c>
      <c r="Y33" s="328">
        <v>408244.98500706814</v>
      </c>
      <c r="Z33" s="328">
        <v>407925.988555927</v>
      </c>
      <c r="AA33" s="328">
        <v>407569.44751465792</v>
      </c>
      <c r="AB33" s="328">
        <v>407152.93858972803</v>
      </c>
      <c r="AC33" s="328">
        <v>406708.91319343052</v>
      </c>
      <c r="AD33" s="328">
        <v>406222.54476499057</v>
      </c>
      <c r="AE33" s="328">
        <v>405685.29779477196</v>
      </c>
      <c r="AF33" s="328">
        <v>405118.39504685643</v>
      </c>
      <c r="AG33" s="328">
        <v>404556.58602987468</v>
      </c>
      <c r="AH33" s="328">
        <v>403919.76118347514</v>
      </c>
      <c r="AI33" s="328">
        <v>403224.67094767309</v>
      </c>
      <c r="AJ33" s="328">
        <v>402516.59781669115</v>
      </c>
      <c r="AK33" s="328">
        <v>401822.47787445009</v>
      </c>
      <c r="AL33" s="328">
        <v>401049.5063716523</v>
      </c>
      <c r="AM33" s="328">
        <v>400240.26028768439</v>
      </c>
      <c r="AN33" s="328">
        <v>399424.67406484974</v>
      </c>
      <c r="AO33" s="328">
        <v>398601.38885971915</v>
      </c>
      <c r="AP33" s="328">
        <v>375381.18866767792</v>
      </c>
      <c r="AQ33" s="328">
        <v>351797.45982562174</v>
      </c>
      <c r="AR33" s="328">
        <v>327907.76290873025</v>
      </c>
      <c r="AS33" s="328">
        <v>303623.5271849453</v>
      </c>
      <c r="AT33" s="328">
        <v>279127.72015032149</v>
      </c>
      <c r="AU33" s="328">
        <v>254247.71645562284</v>
      </c>
      <c r="AV33" s="328">
        <v>229024.27930359202</v>
      </c>
      <c r="AW33" s="328">
        <v>203423.82368061782</v>
      </c>
      <c r="AX33" s="328">
        <v>177384.34106053587</v>
      </c>
      <c r="AY33" s="328">
        <v>150891.44602530435</v>
      </c>
      <c r="AZ33" s="328">
        <v>124021.7051266093</v>
      </c>
      <c r="BA33" s="328">
        <v>96683.832516208553</v>
      </c>
      <c r="BB33" s="328">
        <v>68732.153038361517</v>
      </c>
      <c r="BC33" s="328">
        <v>40259.55820522242</v>
      </c>
      <c r="BD33" s="328">
        <v>11163.509413363499</v>
      </c>
      <c r="BE33" s="328">
        <v>11054.7357772041</v>
      </c>
      <c r="BF33" s="328">
        <v>10927.206522613153</v>
      </c>
      <c r="BG33" s="328">
        <v>10768.398801165837</v>
      </c>
      <c r="BH33" s="328">
        <v>10611.488023601851</v>
      </c>
      <c r="BI33" s="328">
        <v>10431.317412015778</v>
      </c>
      <c r="BJ33" s="328">
        <v>10203.769017925777</v>
      </c>
      <c r="BK33" s="328">
        <v>9971.7802178603306</v>
      </c>
      <c r="BL33" s="328">
        <v>9732.9427142874047</v>
      </c>
      <c r="BM33" s="328">
        <v>9463.492798106483</v>
      </c>
      <c r="BN33" s="328">
        <v>9167.0305154122761</v>
      </c>
      <c r="BO33" s="328">
        <v>8853.3833541624481</v>
      </c>
      <c r="BP33" s="328">
        <v>8529.0896641731961</v>
      </c>
      <c r="BQ33" s="328">
        <v>8182.419744463783</v>
      </c>
      <c r="BR33" s="542">
        <v>7827.8063812283508</v>
      </c>
      <c r="BS33" s="542">
        <v>7467.1208938037453</v>
      </c>
      <c r="BT33" s="542">
        <v>7098.303509119316</v>
      </c>
      <c r="BU33" s="542">
        <v>6726.1707293656364</v>
      </c>
      <c r="BV33" s="542">
        <v>6363.4959723773354</v>
      </c>
      <c r="BW33" s="542">
        <v>5961.4526831479452</v>
      </c>
      <c r="BX33" s="542">
        <v>5577.3113032161782</v>
      </c>
      <c r="BY33" s="542">
        <v>5214.3285650339531</v>
      </c>
      <c r="BZ33" s="542">
        <v>4877.0733255344385</v>
      </c>
      <c r="CA33" s="542">
        <v>4556.3158582355682</v>
      </c>
      <c r="CB33" s="542">
        <v>4238.4234238099598</v>
      </c>
      <c r="CC33" s="542">
        <v>3926.1230135245569</v>
      </c>
      <c r="CD33" s="542">
        <v>3576.7199166156934</v>
      </c>
      <c r="CE33" s="542">
        <v>3281.1250202669908</v>
      </c>
      <c r="CF33" s="542">
        <v>2949.905737778834</v>
      </c>
      <c r="CG33" s="542">
        <v>2600.2302992318728</v>
      </c>
      <c r="CH33" s="542">
        <v>2207.0434092343057</v>
      </c>
      <c r="CI33" s="542">
        <v>1689.2337953869501</v>
      </c>
      <c r="CJ33" s="329">
        <v>994.72799999999552</v>
      </c>
    </row>
    <row r="34" spans="2:88">
      <c r="B34" s="52">
        <v>87000</v>
      </c>
      <c r="C34" s="328">
        <v>433733.91442771198</v>
      </c>
      <c r="D34" s="328">
        <v>433703.92803040845</v>
      </c>
      <c r="E34" s="328">
        <v>433649.74149562564</v>
      </c>
      <c r="F34" s="328">
        <v>433589.88738880219</v>
      </c>
      <c r="G34" s="328">
        <v>433558.71929670125</v>
      </c>
      <c r="H34" s="328">
        <v>433540.09103520203</v>
      </c>
      <c r="I34" s="328">
        <v>433537.64685183886</v>
      </c>
      <c r="J34" s="328">
        <v>433525.83363465103</v>
      </c>
      <c r="K34" s="328">
        <v>433521.73198191851</v>
      </c>
      <c r="L34" s="328">
        <v>433493.54100562684</v>
      </c>
      <c r="M34" s="328">
        <v>433447.85424411949</v>
      </c>
      <c r="N34" s="328">
        <v>433403.2533196265</v>
      </c>
      <c r="O34" s="328">
        <v>433356.55242094293</v>
      </c>
      <c r="P34" s="328">
        <v>433282.35621016868</v>
      </c>
      <c r="Q34" s="328">
        <v>433204.939827575</v>
      </c>
      <c r="R34" s="328">
        <v>433107.65671571478</v>
      </c>
      <c r="S34" s="328">
        <v>432990.73975501198</v>
      </c>
      <c r="T34" s="328">
        <v>432870.47273101751</v>
      </c>
      <c r="U34" s="328">
        <v>432719.28576499526</v>
      </c>
      <c r="V34" s="328">
        <v>432522.53403915121</v>
      </c>
      <c r="W34" s="328">
        <v>432304.62862086127</v>
      </c>
      <c r="X34" s="328">
        <v>432042.54277652153</v>
      </c>
      <c r="Y34" s="328">
        <v>431746.83054574858</v>
      </c>
      <c r="Z34" s="328">
        <v>431409.85626458185</v>
      </c>
      <c r="AA34" s="328">
        <v>431033.22315814713</v>
      </c>
      <c r="AB34" s="328">
        <v>430593.22304989974</v>
      </c>
      <c r="AC34" s="328">
        <v>430124.15889668686</v>
      </c>
      <c r="AD34" s="328">
        <v>429610.34940645972</v>
      </c>
      <c r="AE34" s="328">
        <v>429042.75048766495</v>
      </c>
      <c r="AF34" s="328">
        <v>428443.82168625126</v>
      </c>
      <c r="AG34" s="328">
        <v>427850.30450641032</v>
      </c>
      <c r="AH34" s="328">
        <v>427177.48723495787</v>
      </c>
      <c r="AI34" s="328">
        <v>426443.07617400278</v>
      </c>
      <c r="AJ34" s="328">
        <v>425694.94590242731</v>
      </c>
      <c r="AK34" s="328">
        <v>424961.57877033862</v>
      </c>
      <c r="AL34" s="328">
        <v>424144.86388370284</v>
      </c>
      <c r="AM34" s="328">
        <v>423289.83301863249</v>
      </c>
      <c r="AN34" s="328">
        <v>422428.09348725248</v>
      </c>
      <c r="AO34" s="328">
        <v>421558.24665886932</v>
      </c>
      <c r="AP34" s="328">
        <v>397022.44240371266</v>
      </c>
      <c r="AQ34" s="328">
        <v>372094.8965462739</v>
      </c>
      <c r="AR34" s="328">
        <v>346836.09598434024</v>
      </c>
      <c r="AS34" s="328">
        <v>321151.93949216139</v>
      </c>
      <c r="AT34" s="328">
        <v>295235.57791028288</v>
      </c>
      <c r="AU34" s="328">
        <v>268904.01508402382</v>
      </c>
      <c r="AV34" s="328">
        <v>242199.84060772936</v>
      </c>
      <c r="AW34" s="328">
        <v>215087.09070511904</v>
      </c>
      <c r="AX34" s="328">
        <v>187499.72192468576</v>
      </c>
      <c r="AY34" s="328">
        <v>159421.95310967063</v>
      </c>
      <c r="AZ34" s="328">
        <v>130933.98477823974</v>
      </c>
      <c r="BA34" s="328">
        <v>101938.62350932744</v>
      </c>
      <c r="BB34" s="328">
        <v>72281.585728620004</v>
      </c>
      <c r="BC34" s="328">
        <v>42059.55820522242</v>
      </c>
      <c r="BD34" s="328">
        <v>11163.509413363499</v>
      </c>
      <c r="BE34" s="328">
        <v>11054.7357772041</v>
      </c>
      <c r="BF34" s="328">
        <v>10927.206522613153</v>
      </c>
      <c r="BG34" s="328">
        <v>10768.398801165837</v>
      </c>
      <c r="BH34" s="328">
        <v>10611.488023601851</v>
      </c>
      <c r="BI34" s="328">
        <v>10431.317412015778</v>
      </c>
      <c r="BJ34" s="328">
        <v>10203.769017925777</v>
      </c>
      <c r="BK34" s="328">
        <v>9971.7802178603306</v>
      </c>
      <c r="BL34" s="328">
        <v>9732.9427142874047</v>
      </c>
      <c r="BM34" s="328">
        <v>9463.492798106483</v>
      </c>
      <c r="BN34" s="328">
        <v>9167.0305154122761</v>
      </c>
      <c r="BO34" s="328">
        <v>8853.3833541624481</v>
      </c>
      <c r="BP34" s="328">
        <v>8529.0896641731961</v>
      </c>
      <c r="BQ34" s="328">
        <v>8182.419744463783</v>
      </c>
      <c r="BR34" s="542">
        <v>7827.8063812283508</v>
      </c>
      <c r="BS34" s="542">
        <v>7467.1208938037453</v>
      </c>
      <c r="BT34" s="542">
        <v>7098.303509119316</v>
      </c>
      <c r="BU34" s="542">
        <v>6726.1707293656364</v>
      </c>
      <c r="BV34" s="542">
        <v>6363.4959723773354</v>
      </c>
      <c r="BW34" s="542">
        <v>5961.4526831479452</v>
      </c>
      <c r="BX34" s="542">
        <v>5577.3113032161782</v>
      </c>
      <c r="BY34" s="542">
        <v>5214.3285650339531</v>
      </c>
      <c r="BZ34" s="542">
        <v>4877.0733255344385</v>
      </c>
      <c r="CA34" s="542">
        <v>4556.3158582355682</v>
      </c>
      <c r="CB34" s="542">
        <v>4238.4234238099598</v>
      </c>
      <c r="CC34" s="542">
        <v>3926.1230135245569</v>
      </c>
      <c r="CD34" s="542">
        <v>3576.7199166156934</v>
      </c>
      <c r="CE34" s="542">
        <v>3281.1250202669908</v>
      </c>
      <c r="CF34" s="542">
        <v>2949.905737778834</v>
      </c>
      <c r="CG34" s="542">
        <v>2600.2302992318728</v>
      </c>
      <c r="CH34" s="542">
        <v>2207.0434092343057</v>
      </c>
      <c r="CI34" s="542">
        <v>1689.2337953869501</v>
      </c>
      <c r="CJ34" s="329">
        <v>994.72799999999552</v>
      </c>
    </row>
    <row r="35" spans="2:88">
      <c r="B35" s="52">
        <v>90000</v>
      </c>
      <c r="C35" s="328">
        <v>457341.78122021956</v>
      </c>
      <c r="D35" s="328">
        <v>457310.1867993949</v>
      </c>
      <c r="E35" s="328">
        <v>457253.07436039968</v>
      </c>
      <c r="F35" s="328">
        <v>457189.98162140587</v>
      </c>
      <c r="G35" s="328">
        <v>457157.13002268819</v>
      </c>
      <c r="H35" s="328">
        <v>457137.49874750269</v>
      </c>
      <c r="I35" s="328">
        <v>457134.93417121662</v>
      </c>
      <c r="J35" s="328">
        <v>457122.49611529871</v>
      </c>
      <c r="K35" s="328">
        <v>457118.19526393776</v>
      </c>
      <c r="L35" s="328">
        <v>457088.50358827825</v>
      </c>
      <c r="M35" s="328">
        <v>457040.37204692082</v>
      </c>
      <c r="N35" s="328">
        <v>456993.39213290095</v>
      </c>
      <c r="O35" s="328">
        <v>456944.20917933155</v>
      </c>
      <c r="P35" s="328">
        <v>456866.04912991193</v>
      </c>
      <c r="Q35" s="328">
        <v>456784.50649422</v>
      </c>
      <c r="R35" s="328">
        <v>456682.03416406462</v>
      </c>
      <c r="S35" s="328">
        <v>456558.88364587445</v>
      </c>
      <c r="T35" s="328">
        <v>456432.22418605397</v>
      </c>
      <c r="U35" s="328">
        <v>456272.98972970748</v>
      </c>
      <c r="V35" s="328">
        <v>456065.74256261456</v>
      </c>
      <c r="W35" s="328">
        <v>455836.22649087751</v>
      </c>
      <c r="X35" s="328">
        <v>455560.16111008986</v>
      </c>
      <c r="Y35" s="328">
        <v>455248.67608442903</v>
      </c>
      <c r="Z35" s="328">
        <v>454893.72397323657</v>
      </c>
      <c r="AA35" s="328">
        <v>454496.99880163633</v>
      </c>
      <c r="AB35" s="328">
        <v>454033.50751007133</v>
      </c>
      <c r="AC35" s="328">
        <v>453539.40459994308</v>
      </c>
      <c r="AD35" s="328">
        <v>452998.15404792887</v>
      </c>
      <c r="AE35" s="328">
        <v>452400.20318055793</v>
      </c>
      <c r="AF35" s="328">
        <v>451769.24832564587</v>
      </c>
      <c r="AG35" s="328">
        <v>451144.02298294584</v>
      </c>
      <c r="AH35" s="328">
        <v>450435.21328644047</v>
      </c>
      <c r="AI35" s="328">
        <v>449661.48140033236</v>
      </c>
      <c r="AJ35" s="328">
        <v>448873.29398816335</v>
      </c>
      <c r="AK35" s="328">
        <v>448100.67966622702</v>
      </c>
      <c r="AL35" s="328">
        <v>447240.22139575327</v>
      </c>
      <c r="AM35" s="328">
        <v>446339.40574958047</v>
      </c>
      <c r="AN35" s="328">
        <v>445431.51290965499</v>
      </c>
      <c r="AO35" s="328">
        <v>444515.10445801937</v>
      </c>
      <c r="AP35" s="328">
        <v>418663.69613974728</v>
      </c>
      <c r="AQ35" s="328">
        <v>392392.33326692594</v>
      </c>
      <c r="AR35" s="328">
        <v>365764.42905995023</v>
      </c>
      <c r="AS35" s="328">
        <v>338680.35179937747</v>
      </c>
      <c r="AT35" s="328">
        <v>311343.43567024416</v>
      </c>
      <c r="AU35" s="328">
        <v>283560.31371242483</v>
      </c>
      <c r="AV35" s="328">
        <v>255375.40191186659</v>
      </c>
      <c r="AW35" s="328">
        <v>226750.35772962033</v>
      </c>
      <c r="AX35" s="328">
        <v>197615.10278883565</v>
      </c>
      <c r="AY35" s="328">
        <v>167952.46019403686</v>
      </c>
      <c r="AZ35" s="328">
        <v>137846.26442987018</v>
      </c>
      <c r="BA35" s="328">
        <v>107193.41450244634</v>
      </c>
      <c r="BB35" s="328">
        <v>75831.018418878492</v>
      </c>
      <c r="BC35" s="328">
        <v>43859.55820522242</v>
      </c>
      <c r="BD35" s="328">
        <v>11163.509413363499</v>
      </c>
      <c r="BE35" s="328">
        <v>11054.7357772041</v>
      </c>
      <c r="BF35" s="328">
        <v>10927.206522613153</v>
      </c>
      <c r="BG35" s="328">
        <v>10768.398801165837</v>
      </c>
      <c r="BH35" s="328">
        <v>10611.488023601851</v>
      </c>
      <c r="BI35" s="328">
        <v>10431.317412015778</v>
      </c>
      <c r="BJ35" s="328">
        <v>10203.769017925777</v>
      </c>
      <c r="BK35" s="328">
        <v>9971.7802178603306</v>
      </c>
      <c r="BL35" s="328">
        <v>9732.9427142874047</v>
      </c>
      <c r="BM35" s="328">
        <v>9463.492798106483</v>
      </c>
      <c r="BN35" s="328">
        <v>9167.0305154122761</v>
      </c>
      <c r="BO35" s="328">
        <v>8853.3833541624481</v>
      </c>
      <c r="BP35" s="328">
        <v>8529.0896641731961</v>
      </c>
      <c r="BQ35" s="328">
        <v>8182.419744463783</v>
      </c>
      <c r="BR35" s="542">
        <v>7827.8063812283508</v>
      </c>
      <c r="BS35" s="542">
        <v>7467.1208938037453</v>
      </c>
      <c r="BT35" s="542">
        <v>7098.303509119316</v>
      </c>
      <c r="BU35" s="542">
        <v>6726.1707293656364</v>
      </c>
      <c r="BV35" s="542">
        <v>6363.4959723773354</v>
      </c>
      <c r="BW35" s="542">
        <v>5961.4526831479452</v>
      </c>
      <c r="BX35" s="542">
        <v>5577.3113032161782</v>
      </c>
      <c r="BY35" s="542">
        <v>5214.3285650339531</v>
      </c>
      <c r="BZ35" s="542">
        <v>4877.0733255344385</v>
      </c>
      <c r="CA35" s="542">
        <v>4556.3158582355682</v>
      </c>
      <c r="CB35" s="542">
        <v>4238.4234238099598</v>
      </c>
      <c r="CC35" s="542">
        <v>3926.1230135245569</v>
      </c>
      <c r="CD35" s="542">
        <v>3576.7199166156934</v>
      </c>
      <c r="CE35" s="542">
        <v>3281.1250202669908</v>
      </c>
      <c r="CF35" s="542">
        <v>2949.905737778834</v>
      </c>
      <c r="CG35" s="542">
        <v>2600.2302992318728</v>
      </c>
      <c r="CH35" s="542">
        <v>2207.0434092343057</v>
      </c>
      <c r="CI35" s="542">
        <v>1689.2337953869501</v>
      </c>
      <c r="CJ35" s="329">
        <v>994.72799999999552</v>
      </c>
    </row>
    <row r="36" spans="2:88">
      <c r="B36" s="52">
        <v>93000</v>
      </c>
      <c r="C36" s="328">
        <v>480949.64801272715</v>
      </c>
      <c r="D36" s="328">
        <v>480916.44556838146</v>
      </c>
      <c r="E36" s="328">
        <v>480856.40722517372</v>
      </c>
      <c r="F36" s="328">
        <v>480790.07585400954</v>
      </c>
      <c r="G36" s="328">
        <v>480755.54074867524</v>
      </c>
      <c r="H36" s="328">
        <v>480734.90645980334</v>
      </c>
      <c r="I36" s="328">
        <v>480732.22149059438</v>
      </c>
      <c r="J36" s="328">
        <v>480719.15859594638</v>
      </c>
      <c r="K36" s="328">
        <v>480714.65854595701</v>
      </c>
      <c r="L36" s="328">
        <v>480683.46617092978</v>
      </c>
      <c r="M36" s="328">
        <v>480632.88984972204</v>
      </c>
      <c r="N36" s="328">
        <v>480583.53094617551</v>
      </c>
      <c r="O36" s="328">
        <v>480531.86593772005</v>
      </c>
      <c r="P36" s="328">
        <v>480449.74204965529</v>
      </c>
      <c r="Q36" s="328">
        <v>480364.07316086499</v>
      </c>
      <c r="R36" s="328">
        <v>480256.41161241458</v>
      </c>
      <c r="S36" s="328">
        <v>480127.02753673692</v>
      </c>
      <c r="T36" s="328">
        <v>479993.97564109054</v>
      </c>
      <c r="U36" s="328">
        <v>479826.69369441969</v>
      </c>
      <c r="V36" s="328">
        <v>479608.9510860779</v>
      </c>
      <c r="W36" s="328">
        <v>479367.82436089363</v>
      </c>
      <c r="X36" s="328">
        <v>479077.77944365807</v>
      </c>
      <c r="Y36" s="328">
        <v>478750.52162310935</v>
      </c>
      <c r="Z36" s="328">
        <v>478377.5916818913</v>
      </c>
      <c r="AA36" s="328">
        <v>477960.77444512543</v>
      </c>
      <c r="AB36" s="328">
        <v>477473.79197024292</v>
      </c>
      <c r="AC36" s="328">
        <v>476954.65030319931</v>
      </c>
      <c r="AD36" s="328">
        <v>476385.95868939813</v>
      </c>
      <c r="AE36" s="328">
        <v>475757.6558734508</v>
      </c>
      <c r="AF36" s="328">
        <v>475094.67496504058</v>
      </c>
      <c r="AG36" s="328">
        <v>474437.74145948136</v>
      </c>
      <c r="AH36" s="328">
        <v>473692.93933792308</v>
      </c>
      <c r="AI36" s="328">
        <v>472879.88662666193</v>
      </c>
      <c r="AJ36" s="328">
        <v>472051.64207389939</v>
      </c>
      <c r="AK36" s="328">
        <v>471239.78056211543</v>
      </c>
      <c r="AL36" s="328">
        <v>470335.57890780357</v>
      </c>
      <c r="AM36" s="328">
        <v>469388.97848052846</v>
      </c>
      <c r="AN36" s="328">
        <v>468434.93233205762</v>
      </c>
      <c r="AO36" s="328">
        <v>467471.96225716942</v>
      </c>
      <c r="AP36" s="328">
        <v>440304.94987578201</v>
      </c>
      <c r="AQ36" s="328">
        <v>412689.76998757798</v>
      </c>
      <c r="AR36" s="328">
        <v>384692.76213556022</v>
      </c>
      <c r="AS36" s="328">
        <v>356208.76410659344</v>
      </c>
      <c r="AT36" s="328">
        <v>327451.29343020543</v>
      </c>
      <c r="AU36" s="328">
        <v>298216.61234082573</v>
      </c>
      <c r="AV36" s="328">
        <v>268550.96321600385</v>
      </c>
      <c r="AW36" s="328">
        <v>238413.62475412156</v>
      </c>
      <c r="AX36" s="328">
        <v>207730.48365298548</v>
      </c>
      <c r="AY36" s="328">
        <v>176482.96727840314</v>
      </c>
      <c r="AZ36" s="328">
        <v>144758.54408150056</v>
      </c>
      <c r="BA36" s="328">
        <v>112448.20549556523</v>
      </c>
      <c r="BB36" s="328">
        <v>79380.451109136979</v>
      </c>
      <c r="BC36" s="328">
        <v>45659.55820522242</v>
      </c>
      <c r="BD36" s="328">
        <v>11163.509413363499</v>
      </c>
      <c r="BE36" s="328">
        <v>11054.7357772041</v>
      </c>
      <c r="BF36" s="328">
        <v>10927.206522613153</v>
      </c>
      <c r="BG36" s="328">
        <v>10768.398801165837</v>
      </c>
      <c r="BH36" s="328">
        <v>10611.488023601851</v>
      </c>
      <c r="BI36" s="328">
        <v>10431.317412015778</v>
      </c>
      <c r="BJ36" s="328">
        <v>10203.769017925777</v>
      </c>
      <c r="BK36" s="328">
        <v>9971.7802178603306</v>
      </c>
      <c r="BL36" s="328">
        <v>9732.9427142874047</v>
      </c>
      <c r="BM36" s="328">
        <v>9463.492798106483</v>
      </c>
      <c r="BN36" s="328">
        <v>9167.0305154122761</v>
      </c>
      <c r="BO36" s="328">
        <v>8853.3833541624481</v>
      </c>
      <c r="BP36" s="328">
        <v>8529.0896641731961</v>
      </c>
      <c r="BQ36" s="328">
        <v>8182.419744463783</v>
      </c>
      <c r="BR36" s="542">
        <v>7827.8063812283508</v>
      </c>
      <c r="BS36" s="542">
        <v>7467.1208938037453</v>
      </c>
      <c r="BT36" s="542">
        <v>7098.303509119316</v>
      </c>
      <c r="BU36" s="542">
        <v>6726.1707293656364</v>
      </c>
      <c r="BV36" s="542">
        <v>6363.4959723773354</v>
      </c>
      <c r="BW36" s="542">
        <v>5961.4526831479452</v>
      </c>
      <c r="BX36" s="542">
        <v>5577.3113032161782</v>
      </c>
      <c r="BY36" s="542">
        <v>5214.3285650339531</v>
      </c>
      <c r="BZ36" s="542">
        <v>4877.0733255344385</v>
      </c>
      <c r="CA36" s="542">
        <v>4556.3158582355682</v>
      </c>
      <c r="CB36" s="542">
        <v>4238.4234238099598</v>
      </c>
      <c r="CC36" s="542">
        <v>3926.1230135245569</v>
      </c>
      <c r="CD36" s="542">
        <v>3576.7199166156934</v>
      </c>
      <c r="CE36" s="542">
        <v>3281.1250202669908</v>
      </c>
      <c r="CF36" s="542">
        <v>2949.905737778834</v>
      </c>
      <c r="CG36" s="542">
        <v>2600.2302992318728</v>
      </c>
      <c r="CH36" s="542">
        <v>2207.0434092343057</v>
      </c>
      <c r="CI36" s="542">
        <v>1689.2337953869501</v>
      </c>
      <c r="CJ36" s="329">
        <v>994.72799999999552</v>
      </c>
    </row>
    <row r="37" spans="2:88">
      <c r="B37" s="52">
        <v>96000</v>
      </c>
      <c r="C37" s="328">
        <v>504557.51480523474</v>
      </c>
      <c r="D37" s="328">
        <v>504522.70433736802</v>
      </c>
      <c r="E37" s="328">
        <v>504459.74008994788</v>
      </c>
      <c r="F37" s="328">
        <v>504390.17008661322</v>
      </c>
      <c r="G37" s="328">
        <v>504353.95147466229</v>
      </c>
      <c r="H37" s="328">
        <v>504332.31417210423</v>
      </c>
      <c r="I37" s="328">
        <v>504329.50880997226</v>
      </c>
      <c r="J37" s="328">
        <v>504315.82107659418</v>
      </c>
      <c r="K37" s="328">
        <v>504311.12182797637</v>
      </c>
      <c r="L37" s="328">
        <v>504278.42875358131</v>
      </c>
      <c r="M37" s="328">
        <v>504225.40765252349</v>
      </c>
      <c r="N37" s="328">
        <v>504173.66975945007</v>
      </c>
      <c r="O37" s="328">
        <v>504119.52269610879</v>
      </c>
      <c r="P37" s="328">
        <v>504033.43496939878</v>
      </c>
      <c r="Q37" s="328">
        <v>503943.63982750999</v>
      </c>
      <c r="R37" s="328">
        <v>503830.78906076466</v>
      </c>
      <c r="S37" s="328">
        <v>503695.17142759962</v>
      </c>
      <c r="T37" s="328">
        <v>503555.72709612711</v>
      </c>
      <c r="U37" s="328">
        <v>503380.39765913202</v>
      </c>
      <c r="V37" s="328">
        <v>503152.15960954124</v>
      </c>
      <c r="W37" s="328">
        <v>502899.42223090987</v>
      </c>
      <c r="X37" s="328">
        <v>502595.39777722652</v>
      </c>
      <c r="Y37" s="328">
        <v>502252.36716178979</v>
      </c>
      <c r="Z37" s="328">
        <v>501861.45939054614</v>
      </c>
      <c r="AA37" s="328">
        <v>501424.55008861463</v>
      </c>
      <c r="AB37" s="328">
        <v>500914.07643041463</v>
      </c>
      <c r="AC37" s="328">
        <v>500369.89600645564</v>
      </c>
      <c r="AD37" s="328">
        <v>499773.76333086728</v>
      </c>
      <c r="AE37" s="328">
        <v>499115.1085663439</v>
      </c>
      <c r="AF37" s="328">
        <v>498420.10160443542</v>
      </c>
      <c r="AG37" s="328">
        <v>497731.459936017</v>
      </c>
      <c r="AH37" s="328">
        <v>496950.6653894058</v>
      </c>
      <c r="AI37" s="328">
        <v>496098.2918529915</v>
      </c>
      <c r="AJ37" s="328">
        <v>495229.99015963555</v>
      </c>
      <c r="AK37" s="328">
        <v>494378.88145800383</v>
      </c>
      <c r="AL37" s="328">
        <v>493430.93641985412</v>
      </c>
      <c r="AM37" s="328">
        <v>492438.55121147668</v>
      </c>
      <c r="AN37" s="328">
        <v>491438.35175446037</v>
      </c>
      <c r="AO37" s="328">
        <v>490428.82005631959</v>
      </c>
      <c r="AP37" s="328">
        <v>461946.20361181675</v>
      </c>
      <c r="AQ37" s="328">
        <v>432987.20670823014</v>
      </c>
      <c r="AR37" s="328">
        <v>403621.09521117032</v>
      </c>
      <c r="AS37" s="328">
        <v>373737.17641380965</v>
      </c>
      <c r="AT37" s="328">
        <v>343559.15119016683</v>
      </c>
      <c r="AU37" s="328">
        <v>312872.91096922674</v>
      </c>
      <c r="AV37" s="328">
        <v>281726.52452014107</v>
      </c>
      <c r="AW37" s="328">
        <v>250076.89177862284</v>
      </c>
      <c r="AX37" s="328">
        <v>217845.86451713543</v>
      </c>
      <c r="AY37" s="328">
        <v>185013.47436276943</v>
      </c>
      <c r="AZ37" s="328">
        <v>151670.82373313099</v>
      </c>
      <c r="BA37" s="328">
        <v>117702.99648868418</v>
      </c>
      <c r="BB37" s="328">
        <v>82929.883799395466</v>
      </c>
      <c r="BC37" s="328">
        <v>47459.55820522242</v>
      </c>
      <c r="BD37" s="328">
        <v>11163.509413363499</v>
      </c>
      <c r="BE37" s="328">
        <v>11054.7357772041</v>
      </c>
      <c r="BF37" s="328">
        <v>10927.206522613153</v>
      </c>
      <c r="BG37" s="328">
        <v>10768.398801165837</v>
      </c>
      <c r="BH37" s="328">
        <v>10611.488023601851</v>
      </c>
      <c r="BI37" s="328">
        <v>10431.317412015778</v>
      </c>
      <c r="BJ37" s="328">
        <v>10203.769017925777</v>
      </c>
      <c r="BK37" s="328">
        <v>9971.7802178603306</v>
      </c>
      <c r="BL37" s="328">
        <v>9732.9427142874047</v>
      </c>
      <c r="BM37" s="328">
        <v>9463.492798106483</v>
      </c>
      <c r="BN37" s="328">
        <v>9167.0305154122761</v>
      </c>
      <c r="BO37" s="328">
        <v>8853.3833541624481</v>
      </c>
      <c r="BP37" s="328">
        <v>8529.0896641731961</v>
      </c>
      <c r="BQ37" s="328">
        <v>8182.419744463783</v>
      </c>
      <c r="BR37" s="542">
        <v>7827.8063812283508</v>
      </c>
      <c r="BS37" s="542">
        <v>7467.1208938037453</v>
      </c>
      <c r="BT37" s="542">
        <v>7098.303509119316</v>
      </c>
      <c r="BU37" s="542">
        <v>6726.1707293656364</v>
      </c>
      <c r="BV37" s="542">
        <v>6363.4959723773354</v>
      </c>
      <c r="BW37" s="542">
        <v>5961.4526831479452</v>
      </c>
      <c r="BX37" s="542">
        <v>5577.3113032161782</v>
      </c>
      <c r="BY37" s="542">
        <v>5214.3285650339531</v>
      </c>
      <c r="BZ37" s="542">
        <v>4877.0733255344385</v>
      </c>
      <c r="CA37" s="542">
        <v>4556.3158582355682</v>
      </c>
      <c r="CB37" s="542">
        <v>4238.4234238099598</v>
      </c>
      <c r="CC37" s="542">
        <v>3926.1230135245569</v>
      </c>
      <c r="CD37" s="542">
        <v>3576.7199166156934</v>
      </c>
      <c r="CE37" s="542">
        <v>3281.1250202669908</v>
      </c>
      <c r="CF37" s="542">
        <v>2949.905737778834</v>
      </c>
      <c r="CG37" s="542">
        <v>2600.2302992318728</v>
      </c>
      <c r="CH37" s="542">
        <v>2207.0434092343057</v>
      </c>
      <c r="CI37" s="542">
        <v>1689.2337953869501</v>
      </c>
      <c r="CJ37" s="329">
        <v>994.72799999999552</v>
      </c>
    </row>
    <row r="38" spans="2:88">
      <c r="B38" s="52">
        <v>99000</v>
      </c>
      <c r="C38" s="328">
        <v>528165.38159774232</v>
      </c>
      <c r="D38" s="328">
        <v>528128.96310635447</v>
      </c>
      <c r="E38" s="328">
        <v>528063.07295472198</v>
      </c>
      <c r="F38" s="328">
        <v>527990.26431921683</v>
      </c>
      <c r="G38" s="328">
        <v>527952.36220064922</v>
      </c>
      <c r="H38" s="328">
        <v>527929.72188440489</v>
      </c>
      <c r="I38" s="328">
        <v>527926.79612934985</v>
      </c>
      <c r="J38" s="328">
        <v>527912.48355724185</v>
      </c>
      <c r="K38" s="328">
        <v>527907.58510999568</v>
      </c>
      <c r="L38" s="328">
        <v>527873.39133623266</v>
      </c>
      <c r="M38" s="328">
        <v>527817.92545532482</v>
      </c>
      <c r="N38" s="328">
        <v>527763.80857272446</v>
      </c>
      <c r="O38" s="328">
        <v>527707.17945449741</v>
      </c>
      <c r="P38" s="328">
        <v>527617.12788914202</v>
      </c>
      <c r="Q38" s="328">
        <v>527523.20649415499</v>
      </c>
      <c r="R38" s="328">
        <v>527405.16650911467</v>
      </c>
      <c r="S38" s="328">
        <v>527263.31531846209</v>
      </c>
      <c r="T38" s="328">
        <v>527117.47855116357</v>
      </c>
      <c r="U38" s="328">
        <v>526934.10162384436</v>
      </c>
      <c r="V38" s="328">
        <v>526695.36813300452</v>
      </c>
      <c r="W38" s="328">
        <v>526431.02010092605</v>
      </c>
      <c r="X38" s="328">
        <v>526113.01611079474</v>
      </c>
      <c r="Y38" s="328">
        <v>525754.21270047023</v>
      </c>
      <c r="Z38" s="328">
        <v>525345.3270992008</v>
      </c>
      <c r="AA38" s="328">
        <v>524888.32573210378</v>
      </c>
      <c r="AB38" s="328">
        <v>524354.36089058639</v>
      </c>
      <c r="AC38" s="328">
        <v>523785.14170971187</v>
      </c>
      <c r="AD38" s="328">
        <v>523161.56797233643</v>
      </c>
      <c r="AE38" s="328">
        <v>522472.56125923677</v>
      </c>
      <c r="AF38" s="328">
        <v>521745.52824383014</v>
      </c>
      <c r="AG38" s="328">
        <v>521025.17841255252</v>
      </c>
      <c r="AH38" s="328">
        <v>520208.39144088852</v>
      </c>
      <c r="AI38" s="328">
        <v>519316.69707932108</v>
      </c>
      <c r="AJ38" s="328">
        <v>518408.33824537159</v>
      </c>
      <c r="AK38" s="328">
        <v>517517.98235389224</v>
      </c>
      <c r="AL38" s="328">
        <v>516526.29393190454</v>
      </c>
      <c r="AM38" s="328">
        <v>515488.12394242466</v>
      </c>
      <c r="AN38" s="328">
        <v>514441.77117686288</v>
      </c>
      <c r="AO38" s="328">
        <v>513385.67785546964</v>
      </c>
      <c r="AP38" s="328">
        <v>483587.45734785136</v>
      </c>
      <c r="AQ38" s="328">
        <v>453284.64342888218</v>
      </c>
      <c r="AR38" s="328">
        <v>422549.42828678031</v>
      </c>
      <c r="AS38" s="328">
        <v>391265.58872102562</v>
      </c>
      <c r="AT38" s="328">
        <v>359667.0089501281</v>
      </c>
      <c r="AU38" s="328">
        <v>327529.20959762775</v>
      </c>
      <c r="AV38" s="328">
        <v>294902.0858242783</v>
      </c>
      <c r="AW38" s="328">
        <v>261740.15880312407</v>
      </c>
      <c r="AX38" s="328">
        <v>227961.24538128526</v>
      </c>
      <c r="AY38" s="328">
        <v>193543.98144713559</v>
      </c>
      <c r="AZ38" s="328">
        <v>158583.10338476137</v>
      </c>
      <c r="BA38" s="328">
        <v>122957.78748180307</v>
      </c>
      <c r="BB38" s="328">
        <v>86479.316489653895</v>
      </c>
      <c r="BC38" s="328">
        <v>49259.55820522242</v>
      </c>
      <c r="BD38" s="328">
        <v>11163.509413363499</v>
      </c>
      <c r="BE38" s="328">
        <v>11054.7357772041</v>
      </c>
      <c r="BF38" s="328">
        <v>10927.206522613153</v>
      </c>
      <c r="BG38" s="328">
        <v>10768.398801165837</v>
      </c>
      <c r="BH38" s="328">
        <v>10611.488023601851</v>
      </c>
      <c r="BI38" s="328">
        <v>10431.317412015778</v>
      </c>
      <c r="BJ38" s="328">
        <v>10203.769017925777</v>
      </c>
      <c r="BK38" s="328">
        <v>9971.7802178603306</v>
      </c>
      <c r="BL38" s="328">
        <v>9732.9427142874047</v>
      </c>
      <c r="BM38" s="328">
        <v>9463.492798106483</v>
      </c>
      <c r="BN38" s="328">
        <v>9167.0305154122761</v>
      </c>
      <c r="BO38" s="328">
        <v>8853.3833541624481</v>
      </c>
      <c r="BP38" s="328">
        <v>8529.0896641731961</v>
      </c>
      <c r="BQ38" s="328">
        <v>8182.419744463783</v>
      </c>
      <c r="BR38" s="542">
        <v>7827.8063812283508</v>
      </c>
      <c r="BS38" s="542">
        <v>7467.1208938037453</v>
      </c>
      <c r="BT38" s="542">
        <v>7098.303509119316</v>
      </c>
      <c r="BU38" s="542">
        <v>6726.1707293656364</v>
      </c>
      <c r="BV38" s="542">
        <v>6363.4959723773354</v>
      </c>
      <c r="BW38" s="542">
        <v>5961.4526831479452</v>
      </c>
      <c r="BX38" s="542">
        <v>5577.3113032161782</v>
      </c>
      <c r="BY38" s="542">
        <v>5214.3285650339531</v>
      </c>
      <c r="BZ38" s="542">
        <v>4877.0733255344385</v>
      </c>
      <c r="CA38" s="542">
        <v>4556.3158582355682</v>
      </c>
      <c r="CB38" s="542">
        <v>4238.4234238099598</v>
      </c>
      <c r="CC38" s="542">
        <v>3926.1230135245569</v>
      </c>
      <c r="CD38" s="542">
        <v>3576.7199166156934</v>
      </c>
      <c r="CE38" s="542">
        <v>3281.1250202669908</v>
      </c>
      <c r="CF38" s="542">
        <v>2949.905737778834</v>
      </c>
      <c r="CG38" s="542">
        <v>2600.2302992318728</v>
      </c>
      <c r="CH38" s="542">
        <v>2207.0434092343057</v>
      </c>
      <c r="CI38" s="542">
        <v>1689.2337953869501</v>
      </c>
      <c r="CJ38" s="329">
        <v>994.72799999999552</v>
      </c>
    </row>
    <row r="39" spans="2:88">
      <c r="B39" s="52">
        <v>102000</v>
      </c>
      <c r="C39" s="328">
        <v>551773.24839024991</v>
      </c>
      <c r="D39" s="328">
        <v>551735.22187534103</v>
      </c>
      <c r="E39" s="328">
        <v>551666.40581949591</v>
      </c>
      <c r="F39" s="328">
        <v>551590.35855182051</v>
      </c>
      <c r="G39" s="328">
        <v>551550.77292663627</v>
      </c>
      <c r="H39" s="328">
        <v>551527.12959670555</v>
      </c>
      <c r="I39" s="328">
        <v>551524.08344872762</v>
      </c>
      <c r="J39" s="328">
        <v>551509.14603788964</v>
      </c>
      <c r="K39" s="328">
        <v>551504.04839201504</v>
      </c>
      <c r="L39" s="328">
        <v>551468.35391888418</v>
      </c>
      <c r="M39" s="328">
        <v>551410.44325812615</v>
      </c>
      <c r="N39" s="328">
        <v>551353.94738599914</v>
      </c>
      <c r="O39" s="328">
        <v>551294.83621288592</v>
      </c>
      <c r="P39" s="328">
        <v>551200.82080888539</v>
      </c>
      <c r="Q39" s="328">
        <v>551102.77316079999</v>
      </c>
      <c r="R39" s="328">
        <v>550979.54395746463</v>
      </c>
      <c r="S39" s="328">
        <v>550831.45920932456</v>
      </c>
      <c r="T39" s="328">
        <v>550679.23000620014</v>
      </c>
      <c r="U39" s="328">
        <v>550487.80558855657</v>
      </c>
      <c r="V39" s="328">
        <v>550238.57665646798</v>
      </c>
      <c r="W39" s="328">
        <v>549962.61797094229</v>
      </c>
      <c r="X39" s="328">
        <v>549630.63444436307</v>
      </c>
      <c r="Y39" s="328">
        <v>549256.05823915068</v>
      </c>
      <c r="Z39" s="328">
        <v>548829.19480785565</v>
      </c>
      <c r="AA39" s="328">
        <v>548352.10137559287</v>
      </c>
      <c r="AB39" s="328">
        <v>547794.64535075799</v>
      </c>
      <c r="AC39" s="328">
        <v>547200.38741296821</v>
      </c>
      <c r="AD39" s="328">
        <v>546549.37261380558</v>
      </c>
      <c r="AE39" s="328">
        <v>545830.01395212975</v>
      </c>
      <c r="AF39" s="328">
        <v>545070.9548832248</v>
      </c>
      <c r="AG39" s="328">
        <v>544318.89688908821</v>
      </c>
      <c r="AH39" s="328">
        <v>543466.11749237112</v>
      </c>
      <c r="AI39" s="328">
        <v>542535.10230565071</v>
      </c>
      <c r="AJ39" s="328">
        <v>541586.68633110763</v>
      </c>
      <c r="AK39" s="328">
        <v>540657.08324978058</v>
      </c>
      <c r="AL39" s="328">
        <v>539621.65144395502</v>
      </c>
      <c r="AM39" s="328">
        <v>538537.69667337264</v>
      </c>
      <c r="AN39" s="328">
        <v>537445.19059926551</v>
      </c>
      <c r="AO39" s="328">
        <v>536342.53565461969</v>
      </c>
      <c r="AP39" s="328">
        <v>505228.7110838861</v>
      </c>
      <c r="AQ39" s="328">
        <v>473582.08014953422</v>
      </c>
      <c r="AR39" s="328">
        <v>441477.7613623903</v>
      </c>
      <c r="AS39" s="328">
        <v>408794.00102824171</v>
      </c>
      <c r="AT39" s="328">
        <v>375774.8667100895</v>
      </c>
      <c r="AU39" s="328">
        <v>342185.50822602876</v>
      </c>
      <c r="AV39" s="328">
        <v>308077.64712841553</v>
      </c>
      <c r="AW39" s="328">
        <v>273403.42582762532</v>
      </c>
      <c r="AX39" s="328">
        <v>238076.62624543515</v>
      </c>
      <c r="AY39" s="328">
        <v>202074.48853150188</v>
      </c>
      <c r="AZ39" s="328">
        <v>165495.38303639181</v>
      </c>
      <c r="BA39" s="328">
        <v>128212.5784749219</v>
      </c>
      <c r="BB39" s="328">
        <v>90028.749179912382</v>
      </c>
      <c r="BC39" s="328">
        <v>51059.55820522242</v>
      </c>
      <c r="BD39" s="328">
        <v>11163.509413363499</v>
      </c>
      <c r="BE39" s="328">
        <v>11054.7357772041</v>
      </c>
      <c r="BF39" s="328">
        <v>10927.206522613153</v>
      </c>
      <c r="BG39" s="328">
        <v>10768.398801165837</v>
      </c>
      <c r="BH39" s="328">
        <v>10611.488023601851</v>
      </c>
      <c r="BI39" s="328">
        <v>10431.317412015778</v>
      </c>
      <c r="BJ39" s="328">
        <v>10203.769017925777</v>
      </c>
      <c r="BK39" s="328">
        <v>9971.7802178603306</v>
      </c>
      <c r="BL39" s="328">
        <v>9732.9427142874047</v>
      </c>
      <c r="BM39" s="328">
        <v>9463.492798106483</v>
      </c>
      <c r="BN39" s="328">
        <v>9167.0305154122761</v>
      </c>
      <c r="BO39" s="328">
        <v>8853.3833541624481</v>
      </c>
      <c r="BP39" s="328">
        <v>8529.0896641731961</v>
      </c>
      <c r="BQ39" s="328">
        <v>8182.419744463783</v>
      </c>
      <c r="BR39" s="542">
        <v>7827.8063812283508</v>
      </c>
      <c r="BS39" s="542">
        <v>7467.1208938037453</v>
      </c>
      <c r="BT39" s="542">
        <v>7098.303509119316</v>
      </c>
      <c r="BU39" s="542">
        <v>6726.1707293656364</v>
      </c>
      <c r="BV39" s="542">
        <v>6363.4959723773354</v>
      </c>
      <c r="BW39" s="542">
        <v>5961.4526831479452</v>
      </c>
      <c r="BX39" s="542">
        <v>5577.3113032161782</v>
      </c>
      <c r="BY39" s="542">
        <v>5214.3285650339531</v>
      </c>
      <c r="BZ39" s="542">
        <v>4877.0733255344385</v>
      </c>
      <c r="CA39" s="542">
        <v>4556.3158582355682</v>
      </c>
      <c r="CB39" s="542">
        <v>4238.4234238099598</v>
      </c>
      <c r="CC39" s="542">
        <v>3926.1230135245569</v>
      </c>
      <c r="CD39" s="542">
        <v>3576.7199166156934</v>
      </c>
      <c r="CE39" s="542">
        <v>3281.1250202669908</v>
      </c>
      <c r="CF39" s="542">
        <v>2949.905737778834</v>
      </c>
      <c r="CG39" s="542">
        <v>2600.2302992318728</v>
      </c>
      <c r="CH39" s="542">
        <v>2207.0434092343057</v>
      </c>
      <c r="CI39" s="542">
        <v>1689.2337953869501</v>
      </c>
      <c r="CJ39" s="329">
        <v>994.72799999999552</v>
      </c>
    </row>
    <row r="40" spans="2:88">
      <c r="B40" s="52">
        <v>105000</v>
      </c>
      <c r="C40" s="328">
        <v>575381.11518275749</v>
      </c>
      <c r="D40" s="328">
        <v>575341.48064432759</v>
      </c>
      <c r="E40" s="328">
        <v>575269.73868427007</v>
      </c>
      <c r="F40" s="328">
        <v>575190.45278442441</v>
      </c>
      <c r="G40" s="328">
        <v>575149.18365262332</v>
      </c>
      <c r="H40" s="328">
        <v>575124.53730900644</v>
      </c>
      <c r="I40" s="328">
        <v>575121.37076810561</v>
      </c>
      <c r="J40" s="328">
        <v>575105.80851853744</v>
      </c>
      <c r="K40" s="328">
        <v>575100.51167403441</v>
      </c>
      <c r="L40" s="328">
        <v>575063.31650153571</v>
      </c>
      <c r="M40" s="328">
        <v>575002.9610609276</v>
      </c>
      <c r="N40" s="328">
        <v>574944.08619927359</v>
      </c>
      <c r="O40" s="328">
        <v>574882.49297127465</v>
      </c>
      <c r="P40" s="328">
        <v>574784.51372862887</v>
      </c>
      <c r="Q40" s="328">
        <v>574682.3398274451</v>
      </c>
      <c r="R40" s="328">
        <v>574553.92140581459</v>
      </c>
      <c r="S40" s="328">
        <v>574399.60310018715</v>
      </c>
      <c r="T40" s="328">
        <v>574240.98146123672</v>
      </c>
      <c r="U40" s="328">
        <v>574041.5095532689</v>
      </c>
      <c r="V40" s="328">
        <v>573781.78517993144</v>
      </c>
      <c r="W40" s="328">
        <v>573494.21584095852</v>
      </c>
      <c r="X40" s="328">
        <v>573148.2527779314</v>
      </c>
      <c r="Y40" s="328">
        <v>572757.90377783112</v>
      </c>
      <c r="Z40" s="328">
        <v>572313.06251651049</v>
      </c>
      <c r="AA40" s="328">
        <v>571815.8770190822</v>
      </c>
      <c r="AB40" s="328">
        <v>571234.92981092958</v>
      </c>
      <c r="AC40" s="328">
        <v>570615.63311622443</v>
      </c>
      <c r="AD40" s="328">
        <v>569937.17725527484</v>
      </c>
      <c r="AE40" s="328">
        <v>569187.46664502285</v>
      </c>
      <c r="AF40" s="328">
        <v>568396.38152261963</v>
      </c>
      <c r="AG40" s="328">
        <v>567612.61536562373</v>
      </c>
      <c r="AH40" s="328">
        <v>566723.84354385384</v>
      </c>
      <c r="AI40" s="328">
        <v>565753.50753198029</v>
      </c>
      <c r="AJ40" s="328">
        <v>564765.03441684367</v>
      </c>
      <c r="AK40" s="328">
        <v>563796.18414566922</v>
      </c>
      <c r="AL40" s="328">
        <v>562717.00895600533</v>
      </c>
      <c r="AM40" s="328">
        <v>561587.26940432074</v>
      </c>
      <c r="AN40" s="328">
        <v>560448.61002166825</v>
      </c>
      <c r="AO40" s="328">
        <v>559299.39345376985</v>
      </c>
      <c r="AP40" s="328">
        <v>526869.96481992083</v>
      </c>
      <c r="AQ40" s="328">
        <v>493879.51687018626</v>
      </c>
      <c r="AR40" s="328">
        <v>460406.09443800041</v>
      </c>
      <c r="AS40" s="328">
        <v>426322.41333545791</v>
      </c>
      <c r="AT40" s="328">
        <v>391882.72447005077</v>
      </c>
      <c r="AU40" s="328">
        <v>356841.80685442977</v>
      </c>
      <c r="AV40" s="328">
        <v>321253.20843255275</v>
      </c>
      <c r="AW40" s="328">
        <v>285066.69285212655</v>
      </c>
      <c r="AX40" s="328">
        <v>248192.00710958504</v>
      </c>
      <c r="AY40" s="328">
        <v>210604.99561586816</v>
      </c>
      <c r="AZ40" s="328">
        <v>172407.66268802225</v>
      </c>
      <c r="BA40" s="328">
        <v>133467.36946804085</v>
      </c>
      <c r="BB40" s="328">
        <v>93578.181870170869</v>
      </c>
      <c r="BC40" s="328">
        <v>52859.55820522242</v>
      </c>
      <c r="BD40" s="328">
        <v>11163.509413363499</v>
      </c>
      <c r="BE40" s="328">
        <v>11054.7357772041</v>
      </c>
      <c r="BF40" s="328">
        <v>10927.206522613153</v>
      </c>
      <c r="BG40" s="328">
        <v>10768.398801165837</v>
      </c>
      <c r="BH40" s="328">
        <v>10611.488023601851</v>
      </c>
      <c r="BI40" s="328">
        <v>10431.317412015778</v>
      </c>
      <c r="BJ40" s="328">
        <v>10203.769017925777</v>
      </c>
      <c r="BK40" s="328">
        <v>9971.7802178603306</v>
      </c>
      <c r="BL40" s="328">
        <v>9732.9427142874047</v>
      </c>
      <c r="BM40" s="328">
        <v>9463.492798106483</v>
      </c>
      <c r="BN40" s="328">
        <v>9167.0305154122761</v>
      </c>
      <c r="BO40" s="328">
        <v>8853.3833541624481</v>
      </c>
      <c r="BP40" s="328">
        <v>8529.0896641731961</v>
      </c>
      <c r="BQ40" s="328">
        <v>8182.419744463783</v>
      </c>
      <c r="BR40" s="542">
        <v>7827.8063812283508</v>
      </c>
      <c r="BS40" s="542">
        <v>7467.1208938037453</v>
      </c>
      <c r="BT40" s="542">
        <v>7098.303509119316</v>
      </c>
      <c r="BU40" s="542">
        <v>6726.1707293656364</v>
      </c>
      <c r="BV40" s="542">
        <v>6363.4959723773354</v>
      </c>
      <c r="BW40" s="542">
        <v>5961.4526831479452</v>
      </c>
      <c r="BX40" s="542">
        <v>5577.3113032161782</v>
      </c>
      <c r="BY40" s="542">
        <v>5214.3285650339531</v>
      </c>
      <c r="BZ40" s="542">
        <v>4877.0733255344385</v>
      </c>
      <c r="CA40" s="542">
        <v>4556.3158582355682</v>
      </c>
      <c r="CB40" s="542">
        <v>4238.4234238099598</v>
      </c>
      <c r="CC40" s="542">
        <v>3926.1230135245569</v>
      </c>
      <c r="CD40" s="542">
        <v>3576.7199166156934</v>
      </c>
      <c r="CE40" s="542">
        <v>3281.1250202669908</v>
      </c>
      <c r="CF40" s="542">
        <v>2949.905737778834</v>
      </c>
      <c r="CG40" s="542">
        <v>2600.2302992318728</v>
      </c>
      <c r="CH40" s="542">
        <v>2207.0434092343057</v>
      </c>
      <c r="CI40" s="542">
        <v>1689.2337953869501</v>
      </c>
      <c r="CJ40" s="329">
        <v>994.72799999999552</v>
      </c>
    </row>
    <row r="41" spans="2:88">
      <c r="B41" s="52">
        <v>108000</v>
      </c>
      <c r="C41" s="328">
        <v>598988.98197526508</v>
      </c>
      <c r="D41" s="328">
        <v>598947.73941331403</v>
      </c>
      <c r="E41" s="328">
        <v>598873.07154904422</v>
      </c>
      <c r="F41" s="328">
        <v>598790.54701702809</v>
      </c>
      <c r="G41" s="328">
        <v>598747.59437861037</v>
      </c>
      <c r="H41" s="328">
        <v>598721.9450213071</v>
      </c>
      <c r="I41" s="328">
        <v>598718.65808748337</v>
      </c>
      <c r="J41" s="328">
        <v>598702.47099918511</v>
      </c>
      <c r="K41" s="328">
        <v>598696.97495605354</v>
      </c>
      <c r="L41" s="328">
        <v>598658.27908418723</v>
      </c>
      <c r="M41" s="328">
        <v>598595.47886372893</v>
      </c>
      <c r="N41" s="328">
        <v>598534.22501254827</v>
      </c>
      <c r="O41" s="328">
        <v>598470.14972966327</v>
      </c>
      <c r="P41" s="328">
        <v>598368.20664837211</v>
      </c>
      <c r="Q41" s="328">
        <v>598261.9064940901</v>
      </c>
      <c r="R41" s="328">
        <v>598128.29885416455</v>
      </c>
      <c r="S41" s="328">
        <v>597967.74699104973</v>
      </c>
      <c r="T41" s="328">
        <v>597802.73291627329</v>
      </c>
      <c r="U41" s="328">
        <v>597595.21351798112</v>
      </c>
      <c r="V41" s="328">
        <v>597324.99370339466</v>
      </c>
      <c r="W41" s="328">
        <v>597025.81371097453</v>
      </c>
      <c r="X41" s="328">
        <v>596665.87111149973</v>
      </c>
      <c r="Y41" s="328">
        <v>596259.74931651156</v>
      </c>
      <c r="Z41" s="328">
        <v>595796.9302251651</v>
      </c>
      <c r="AA41" s="328">
        <v>595279.65266257129</v>
      </c>
      <c r="AB41" s="328">
        <v>594675.21427110117</v>
      </c>
      <c r="AC41" s="328">
        <v>594030.87881948077</v>
      </c>
      <c r="AD41" s="328">
        <v>593324.98189674399</v>
      </c>
      <c r="AE41" s="328">
        <v>592544.91933791572</v>
      </c>
      <c r="AF41" s="328">
        <v>591721.80816201447</v>
      </c>
      <c r="AG41" s="328">
        <v>590906.33384215925</v>
      </c>
      <c r="AH41" s="328">
        <v>589981.56959533645</v>
      </c>
      <c r="AI41" s="328">
        <v>588971.91275830986</v>
      </c>
      <c r="AJ41" s="328">
        <v>587943.38250257971</v>
      </c>
      <c r="AK41" s="328">
        <v>586935.28504155762</v>
      </c>
      <c r="AL41" s="328">
        <v>585812.36646805587</v>
      </c>
      <c r="AM41" s="328">
        <v>584636.84213526885</v>
      </c>
      <c r="AN41" s="328">
        <v>583452.02944407088</v>
      </c>
      <c r="AO41" s="328">
        <v>582256.2512529199</v>
      </c>
      <c r="AP41" s="328">
        <v>548511.21855595557</v>
      </c>
      <c r="AQ41" s="328">
        <v>514176.9535908383</v>
      </c>
      <c r="AR41" s="328">
        <v>479334.4275136104</v>
      </c>
      <c r="AS41" s="328">
        <v>443850.82564267388</v>
      </c>
      <c r="AT41" s="328">
        <v>407990.58223001217</v>
      </c>
      <c r="AU41" s="328">
        <v>371498.10548283078</v>
      </c>
      <c r="AV41" s="328">
        <v>334428.76973668998</v>
      </c>
      <c r="AW41" s="328">
        <v>296729.95987662789</v>
      </c>
      <c r="AX41" s="328">
        <v>258307.38797373488</v>
      </c>
      <c r="AY41" s="328">
        <v>219135.50270023444</v>
      </c>
      <c r="AZ41" s="328">
        <v>179319.94233965263</v>
      </c>
      <c r="BA41" s="328">
        <v>138722.16046115974</v>
      </c>
      <c r="BB41" s="328">
        <v>97127.614560429298</v>
      </c>
      <c r="BC41" s="328">
        <v>54659.55820522242</v>
      </c>
      <c r="BD41" s="328">
        <v>11163.509413363499</v>
      </c>
      <c r="BE41" s="328">
        <v>11054.7357772041</v>
      </c>
      <c r="BF41" s="328">
        <v>10927.206522613153</v>
      </c>
      <c r="BG41" s="328">
        <v>10768.398801165837</v>
      </c>
      <c r="BH41" s="328">
        <v>10611.488023601851</v>
      </c>
      <c r="BI41" s="328">
        <v>10431.317412015778</v>
      </c>
      <c r="BJ41" s="328">
        <v>10203.769017925777</v>
      </c>
      <c r="BK41" s="328">
        <v>9971.7802178603306</v>
      </c>
      <c r="BL41" s="328">
        <v>9732.9427142874047</v>
      </c>
      <c r="BM41" s="328">
        <v>9463.492798106483</v>
      </c>
      <c r="BN41" s="328">
        <v>9167.0305154122761</v>
      </c>
      <c r="BO41" s="328">
        <v>8853.3833541624481</v>
      </c>
      <c r="BP41" s="328">
        <v>8529.0896641731961</v>
      </c>
      <c r="BQ41" s="328">
        <v>8182.419744463783</v>
      </c>
      <c r="BR41" s="542">
        <v>7827.8063812283508</v>
      </c>
      <c r="BS41" s="542">
        <v>7467.1208938037453</v>
      </c>
      <c r="BT41" s="542">
        <v>7098.303509119316</v>
      </c>
      <c r="BU41" s="542">
        <v>6726.1707293656364</v>
      </c>
      <c r="BV41" s="542">
        <v>6363.4959723773354</v>
      </c>
      <c r="BW41" s="542">
        <v>5961.4526831479452</v>
      </c>
      <c r="BX41" s="542">
        <v>5577.3113032161782</v>
      </c>
      <c r="BY41" s="542">
        <v>5214.3285650339531</v>
      </c>
      <c r="BZ41" s="542">
        <v>4877.0733255344385</v>
      </c>
      <c r="CA41" s="542">
        <v>4556.3158582355682</v>
      </c>
      <c r="CB41" s="542">
        <v>4238.4234238099598</v>
      </c>
      <c r="CC41" s="542">
        <v>3926.1230135245569</v>
      </c>
      <c r="CD41" s="542">
        <v>3576.7199166156934</v>
      </c>
      <c r="CE41" s="542">
        <v>3281.1250202669908</v>
      </c>
      <c r="CF41" s="542">
        <v>2949.905737778834</v>
      </c>
      <c r="CG41" s="542">
        <v>2600.2302992318728</v>
      </c>
      <c r="CH41" s="542">
        <v>2207.0434092343057</v>
      </c>
      <c r="CI41" s="542">
        <v>1689.2337953869501</v>
      </c>
      <c r="CJ41" s="329">
        <v>994.72799999999552</v>
      </c>
    </row>
    <row r="42" spans="2:88">
      <c r="B42" s="52">
        <v>111000</v>
      </c>
      <c r="C42" s="328">
        <v>622596.8487677729</v>
      </c>
      <c r="D42" s="328">
        <v>622553.99818230071</v>
      </c>
      <c r="E42" s="328">
        <v>622476.40441381838</v>
      </c>
      <c r="F42" s="328">
        <v>622390.64124963176</v>
      </c>
      <c r="G42" s="328">
        <v>622346.00510459754</v>
      </c>
      <c r="H42" s="328">
        <v>622319.35273360799</v>
      </c>
      <c r="I42" s="328">
        <v>622315.94540686114</v>
      </c>
      <c r="J42" s="328">
        <v>622299.1334798329</v>
      </c>
      <c r="K42" s="328">
        <v>622293.43823807314</v>
      </c>
      <c r="L42" s="328">
        <v>622253.24166683876</v>
      </c>
      <c r="M42" s="328">
        <v>622187.99666653038</v>
      </c>
      <c r="N42" s="328">
        <v>622124.36382582295</v>
      </c>
      <c r="O42" s="328">
        <v>622057.80648805201</v>
      </c>
      <c r="P42" s="328">
        <v>621951.89956811571</v>
      </c>
      <c r="Q42" s="328">
        <v>621841.47316073533</v>
      </c>
      <c r="R42" s="328">
        <v>621702.6763025145</v>
      </c>
      <c r="S42" s="328">
        <v>621535.89088191243</v>
      </c>
      <c r="T42" s="328">
        <v>621364.48437130998</v>
      </c>
      <c r="U42" s="328">
        <v>621148.91748269356</v>
      </c>
      <c r="V42" s="328">
        <v>620868.20222685812</v>
      </c>
      <c r="W42" s="328">
        <v>620557.411580991</v>
      </c>
      <c r="X42" s="328">
        <v>620183.48944506817</v>
      </c>
      <c r="Y42" s="328">
        <v>619761.59485519212</v>
      </c>
      <c r="Z42" s="328">
        <v>619280.79793382017</v>
      </c>
      <c r="AA42" s="328">
        <v>618743.42830606061</v>
      </c>
      <c r="AB42" s="328">
        <v>618115.49873127299</v>
      </c>
      <c r="AC42" s="328">
        <v>617446.12452273711</v>
      </c>
      <c r="AD42" s="328">
        <v>616712.78653821338</v>
      </c>
      <c r="AE42" s="328">
        <v>615902.37203080882</v>
      </c>
      <c r="AF42" s="328">
        <v>615047.2348014093</v>
      </c>
      <c r="AG42" s="328">
        <v>614200.052318695</v>
      </c>
      <c r="AH42" s="328">
        <v>613239.29564681929</v>
      </c>
      <c r="AI42" s="328">
        <v>612190.31798463967</v>
      </c>
      <c r="AJ42" s="328">
        <v>611121.73058831599</v>
      </c>
      <c r="AK42" s="328">
        <v>610074.38593744626</v>
      </c>
      <c r="AL42" s="328">
        <v>608907.72398010641</v>
      </c>
      <c r="AM42" s="328">
        <v>607686.41486621706</v>
      </c>
      <c r="AN42" s="328">
        <v>606455.44886647363</v>
      </c>
      <c r="AO42" s="328">
        <v>605213.10905207018</v>
      </c>
      <c r="AP42" s="328">
        <v>570152.47229199042</v>
      </c>
      <c r="AQ42" s="328">
        <v>534474.39031149051</v>
      </c>
      <c r="AR42" s="328">
        <v>498262.7605892205</v>
      </c>
      <c r="AS42" s="328">
        <v>461379.23794989008</v>
      </c>
      <c r="AT42" s="328">
        <v>424098.43998997356</v>
      </c>
      <c r="AU42" s="328">
        <v>386154.40411123191</v>
      </c>
      <c r="AV42" s="328">
        <v>347604.33104082732</v>
      </c>
      <c r="AW42" s="328">
        <v>308393.22690112924</v>
      </c>
      <c r="AX42" s="328">
        <v>268422.76883788483</v>
      </c>
      <c r="AY42" s="328">
        <v>227666.00978460073</v>
      </c>
      <c r="AZ42" s="328">
        <v>186232.22199128306</v>
      </c>
      <c r="BA42" s="328">
        <v>143976.95145427869</v>
      </c>
      <c r="BB42" s="328">
        <v>100677.04725068778</v>
      </c>
      <c r="BC42" s="328">
        <v>56459.558205222478</v>
      </c>
      <c r="BD42" s="328">
        <v>11163.509413363499</v>
      </c>
      <c r="BE42" s="328">
        <v>11054.7357772041</v>
      </c>
      <c r="BF42" s="328">
        <v>10927.206522613153</v>
      </c>
      <c r="BG42" s="328">
        <v>10768.398801165837</v>
      </c>
      <c r="BH42" s="328">
        <v>10611.488023601851</v>
      </c>
      <c r="BI42" s="328">
        <v>10431.317412015778</v>
      </c>
      <c r="BJ42" s="328">
        <v>10203.769017925777</v>
      </c>
      <c r="BK42" s="328">
        <v>9971.7802178603306</v>
      </c>
      <c r="BL42" s="328">
        <v>9732.9427142874047</v>
      </c>
      <c r="BM42" s="328">
        <v>9463.492798106483</v>
      </c>
      <c r="BN42" s="328">
        <v>9167.0305154122761</v>
      </c>
      <c r="BO42" s="328">
        <v>8853.3833541624481</v>
      </c>
      <c r="BP42" s="328">
        <v>8529.0896641731961</v>
      </c>
      <c r="BQ42" s="328">
        <v>8182.419744463783</v>
      </c>
      <c r="BR42" s="542">
        <v>7827.8063812283508</v>
      </c>
      <c r="BS42" s="542">
        <v>7467.1208938037453</v>
      </c>
      <c r="BT42" s="542">
        <v>7098.303509119316</v>
      </c>
      <c r="BU42" s="542">
        <v>6726.1707293656364</v>
      </c>
      <c r="BV42" s="542">
        <v>6363.4959723773354</v>
      </c>
      <c r="BW42" s="542">
        <v>5961.4526831479452</v>
      </c>
      <c r="BX42" s="542">
        <v>5577.3113032161782</v>
      </c>
      <c r="BY42" s="542">
        <v>5214.3285650339531</v>
      </c>
      <c r="BZ42" s="542">
        <v>4877.0733255344385</v>
      </c>
      <c r="CA42" s="542">
        <v>4556.3158582355682</v>
      </c>
      <c r="CB42" s="542">
        <v>4238.4234238099598</v>
      </c>
      <c r="CC42" s="542">
        <v>3926.1230135245569</v>
      </c>
      <c r="CD42" s="542">
        <v>3576.7199166156934</v>
      </c>
      <c r="CE42" s="542">
        <v>3281.1250202669908</v>
      </c>
      <c r="CF42" s="542">
        <v>2949.905737778834</v>
      </c>
      <c r="CG42" s="542">
        <v>2600.2302992318728</v>
      </c>
      <c r="CH42" s="542">
        <v>2207.0434092343057</v>
      </c>
      <c r="CI42" s="542">
        <v>1689.2337953869501</v>
      </c>
      <c r="CJ42" s="329">
        <v>994.72799999999552</v>
      </c>
    </row>
    <row r="43" spans="2:88">
      <c r="B43" s="52">
        <v>114000</v>
      </c>
      <c r="C43" s="328">
        <v>646204.71556028049</v>
      </c>
      <c r="D43" s="328">
        <v>646160.25695128716</v>
      </c>
      <c r="E43" s="328">
        <v>646079.73727859231</v>
      </c>
      <c r="F43" s="328">
        <v>645990.73548223544</v>
      </c>
      <c r="G43" s="328">
        <v>645944.41583058448</v>
      </c>
      <c r="H43" s="328">
        <v>645916.76044590864</v>
      </c>
      <c r="I43" s="328">
        <v>645913.2327262389</v>
      </c>
      <c r="J43" s="328">
        <v>645895.7959604807</v>
      </c>
      <c r="K43" s="328">
        <v>645889.90152009227</v>
      </c>
      <c r="L43" s="328">
        <v>645848.20424949029</v>
      </c>
      <c r="M43" s="328">
        <v>645780.51446933171</v>
      </c>
      <c r="N43" s="328">
        <v>645714.50263909739</v>
      </c>
      <c r="O43" s="328">
        <v>645645.46324644063</v>
      </c>
      <c r="P43" s="328">
        <v>645535.59248785907</v>
      </c>
      <c r="Q43" s="328">
        <v>645421.03982738021</v>
      </c>
      <c r="R43" s="328">
        <v>645277.05375086446</v>
      </c>
      <c r="S43" s="328">
        <v>645104.0347727749</v>
      </c>
      <c r="T43" s="328">
        <v>644926.23582634644</v>
      </c>
      <c r="U43" s="328">
        <v>644702.62144740589</v>
      </c>
      <c r="V43" s="328">
        <v>644411.41075032158</v>
      </c>
      <c r="W43" s="328">
        <v>644089.009451007</v>
      </c>
      <c r="X43" s="328">
        <v>643701.10777863639</v>
      </c>
      <c r="Y43" s="328">
        <v>643263.44039387244</v>
      </c>
      <c r="Z43" s="328">
        <v>642764.66564247478</v>
      </c>
      <c r="AA43" s="328">
        <v>642207.2039495497</v>
      </c>
      <c r="AB43" s="328">
        <v>641555.78319144459</v>
      </c>
      <c r="AC43" s="328">
        <v>640861.37022599333</v>
      </c>
      <c r="AD43" s="328">
        <v>640100.59117968252</v>
      </c>
      <c r="AE43" s="328">
        <v>639259.82472370181</v>
      </c>
      <c r="AF43" s="328">
        <v>638372.66144080414</v>
      </c>
      <c r="AG43" s="328">
        <v>637493.77079523052</v>
      </c>
      <c r="AH43" s="328">
        <v>636497.02169830189</v>
      </c>
      <c r="AI43" s="328">
        <v>635408.72321096924</v>
      </c>
      <c r="AJ43" s="328">
        <v>634300.07867405203</v>
      </c>
      <c r="AK43" s="328">
        <v>633213.48683333467</v>
      </c>
      <c r="AL43" s="328">
        <v>632003.08149215672</v>
      </c>
      <c r="AM43" s="328">
        <v>630735.98759716505</v>
      </c>
      <c r="AN43" s="328">
        <v>629458.86828887626</v>
      </c>
      <c r="AO43" s="328">
        <v>628169.96685122023</v>
      </c>
      <c r="AP43" s="328">
        <v>591793.72602802503</v>
      </c>
      <c r="AQ43" s="328">
        <v>554771.82703214255</v>
      </c>
      <c r="AR43" s="328">
        <v>517191.09366483049</v>
      </c>
      <c r="AS43" s="328">
        <v>478907.65025710617</v>
      </c>
      <c r="AT43" s="328">
        <v>440206.29774993483</v>
      </c>
      <c r="AU43" s="328">
        <v>400810.7027396328</v>
      </c>
      <c r="AV43" s="328">
        <v>360779.89234496455</v>
      </c>
      <c r="AW43" s="328">
        <v>320056.49392563046</v>
      </c>
      <c r="AX43" s="328">
        <v>278538.14970203472</v>
      </c>
      <c r="AY43" s="328">
        <v>236196.51686896701</v>
      </c>
      <c r="AZ43" s="328">
        <v>193144.5016429135</v>
      </c>
      <c r="BA43" s="328">
        <v>149231.74244739758</v>
      </c>
      <c r="BB43" s="328">
        <v>104226.47994094627</v>
      </c>
      <c r="BC43" s="328">
        <v>58259.558205222478</v>
      </c>
      <c r="BD43" s="328">
        <v>11163.509413363499</v>
      </c>
      <c r="BE43" s="328">
        <v>11054.7357772041</v>
      </c>
      <c r="BF43" s="328">
        <v>10927.206522613153</v>
      </c>
      <c r="BG43" s="328">
        <v>10768.398801165837</v>
      </c>
      <c r="BH43" s="328">
        <v>10611.488023601851</v>
      </c>
      <c r="BI43" s="328">
        <v>10431.317412015778</v>
      </c>
      <c r="BJ43" s="328">
        <v>10203.769017925777</v>
      </c>
      <c r="BK43" s="328">
        <v>9971.7802178603306</v>
      </c>
      <c r="BL43" s="328">
        <v>9732.9427142874047</v>
      </c>
      <c r="BM43" s="328">
        <v>9463.492798106483</v>
      </c>
      <c r="BN43" s="328">
        <v>9167.0305154122761</v>
      </c>
      <c r="BO43" s="328">
        <v>8853.3833541624481</v>
      </c>
      <c r="BP43" s="328">
        <v>8529.0896641731961</v>
      </c>
      <c r="BQ43" s="328">
        <v>8182.419744463783</v>
      </c>
      <c r="BR43" s="542">
        <v>7827.8063812283508</v>
      </c>
      <c r="BS43" s="542">
        <v>7467.1208938037453</v>
      </c>
      <c r="BT43" s="542">
        <v>7098.303509119316</v>
      </c>
      <c r="BU43" s="542">
        <v>6726.1707293656364</v>
      </c>
      <c r="BV43" s="542">
        <v>6363.4959723773354</v>
      </c>
      <c r="BW43" s="542">
        <v>5961.4526831479452</v>
      </c>
      <c r="BX43" s="542">
        <v>5577.3113032161782</v>
      </c>
      <c r="BY43" s="542">
        <v>5214.3285650339531</v>
      </c>
      <c r="BZ43" s="542">
        <v>4877.0733255344385</v>
      </c>
      <c r="CA43" s="542">
        <v>4556.3158582355682</v>
      </c>
      <c r="CB43" s="542">
        <v>4238.4234238099598</v>
      </c>
      <c r="CC43" s="542">
        <v>3926.1230135245569</v>
      </c>
      <c r="CD43" s="542">
        <v>3576.7199166156934</v>
      </c>
      <c r="CE43" s="542">
        <v>3281.1250202669908</v>
      </c>
      <c r="CF43" s="542">
        <v>2949.905737778834</v>
      </c>
      <c r="CG43" s="542">
        <v>2600.2302992318728</v>
      </c>
      <c r="CH43" s="542">
        <v>2207.0434092343057</v>
      </c>
      <c r="CI43" s="542">
        <v>1689.2337953869501</v>
      </c>
      <c r="CJ43" s="329">
        <v>994.72799999999552</v>
      </c>
    </row>
    <row r="44" spans="2:88">
      <c r="B44" s="52">
        <v>117000</v>
      </c>
      <c r="C44" s="328">
        <v>669812.58235278795</v>
      </c>
      <c r="D44" s="328">
        <v>669766.51572027372</v>
      </c>
      <c r="E44" s="328">
        <v>669683.07014336647</v>
      </c>
      <c r="F44" s="328">
        <v>669590.82971483911</v>
      </c>
      <c r="G44" s="328">
        <v>669542.82655657153</v>
      </c>
      <c r="H44" s="328">
        <v>669514.16815820942</v>
      </c>
      <c r="I44" s="328">
        <v>669510.52004561666</v>
      </c>
      <c r="J44" s="328">
        <v>669492.45844112837</v>
      </c>
      <c r="K44" s="328">
        <v>669486.36480211164</v>
      </c>
      <c r="L44" s="328">
        <v>669443.16683214158</v>
      </c>
      <c r="M44" s="328">
        <v>669373.03227213304</v>
      </c>
      <c r="N44" s="328">
        <v>669304.64145237184</v>
      </c>
      <c r="O44" s="328">
        <v>669233.12000482925</v>
      </c>
      <c r="P44" s="328">
        <v>669119.28540760232</v>
      </c>
      <c r="Q44" s="328">
        <v>669000.60649402521</v>
      </c>
      <c r="R44" s="328">
        <v>668851.43119921442</v>
      </c>
      <c r="S44" s="328">
        <v>668672.17866363737</v>
      </c>
      <c r="T44" s="328">
        <v>668487.98728138302</v>
      </c>
      <c r="U44" s="328">
        <v>668256.32541211811</v>
      </c>
      <c r="V44" s="328">
        <v>667954.6192737848</v>
      </c>
      <c r="W44" s="328">
        <v>667620.60732102324</v>
      </c>
      <c r="X44" s="328">
        <v>667218.72611220472</v>
      </c>
      <c r="Y44" s="328">
        <v>666765.28593255288</v>
      </c>
      <c r="Z44" s="328">
        <v>666248.53335112962</v>
      </c>
      <c r="AA44" s="328">
        <v>665670.97959303902</v>
      </c>
      <c r="AB44" s="328">
        <v>664996.06765161641</v>
      </c>
      <c r="AC44" s="328">
        <v>664276.61592924956</v>
      </c>
      <c r="AD44" s="328">
        <v>663488.39582115167</v>
      </c>
      <c r="AE44" s="328">
        <v>662617.27741659479</v>
      </c>
      <c r="AF44" s="328">
        <v>661698.08808019874</v>
      </c>
      <c r="AG44" s="328">
        <v>660787.48927176604</v>
      </c>
      <c r="AH44" s="328">
        <v>659754.7477497845</v>
      </c>
      <c r="AI44" s="328">
        <v>658627.12843729882</v>
      </c>
      <c r="AJ44" s="328">
        <v>657478.42675978807</v>
      </c>
      <c r="AK44" s="328">
        <v>656352.58772922307</v>
      </c>
      <c r="AL44" s="328">
        <v>655098.43900420726</v>
      </c>
      <c r="AM44" s="328">
        <v>653785.56032811303</v>
      </c>
      <c r="AN44" s="328">
        <v>652462.28771127877</v>
      </c>
      <c r="AO44" s="328">
        <v>651126.82465037028</v>
      </c>
      <c r="AP44" s="328">
        <v>613434.97976405965</v>
      </c>
      <c r="AQ44" s="328">
        <v>575069.26375279459</v>
      </c>
      <c r="AR44" s="328">
        <v>536119.42674044054</v>
      </c>
      <c r="AS44" s="328">
        <v>496436.06256432226</v>
      </c>
      <c r="AT44" s="328">
        <v>456314.15550989623</v>
      </c>
      <c r="AU44" s="328">
        <v>415467.00136803382</v>
      </c>
      <c r="AV44" s="328">
        <v>373955.45364910178</v>
      </c>
      <c r="AW44" s="328">
        <v>331719.76095013169</v>
      </c>
      <c r="AX44" s="328">
        <v>288653.53056618461</v>
      </c>
      <c r="AY44" s="328">
        <v>244727.02395333318</v>
      </c>
      <c r="AZ44" s="328">
        <v>200056.78129454388</v>
      </c>
      <c r="BA44" s="328">
        <v>154486.53344051648</v>
      </c>
      <c r="BB44" s="328">
        <v>107775.91263120476</v>
      </c>
      <c r="BC44" s="328">
        <v>60059.558205222478</v>
      </c>
      <c r="BD44" s="328">
        <v>11163.509413363499</v>
      </c>
      <c r="BE44" s="328">
        <v>11054.7357772041</v>
      </c>
      <c r="BF44" s="328">
        <v>10927.206522613153</v>
      </c>
      <c r="BG44" s="328">
        <v>10768.398801165837</v>
      </c>
      <c r="BH44" s="328">
        <v>10611.488023601851</v>
      </c>
      <c r="BI44" s="328">
        <v>10431.317412015778</v>
      </c>
      <c r="BJ44" s="328">
        <v>10203.769017925777</v>
      </c>
      <c r="BK44" s="328">
        <v>9971.7802178603306</v>
      </c>
      <c r="BL44" s="328">
        <v>9732.9427142874047</v>
      </c>
      <c r="BM44" s="328">
        <v>9463.492798106483</v>
      </c>
      <c r="BN44" s="328">
        <v>9167.0305154122761</v>
      </c>
      <c r="BO44" s="328">
        <v>8853.3833541624481</v>
      </c>
      <c r="BP44" s="328">
        <v>8529.0896641731961</v>
      </c>
      <c r="BQ44" s="328">
        <v>8182.419744463783</v>
      </c>
      <c r="BR44" s="542">
        <v>7827.8063812283508</v>
      </c>
      <c r="BS44" s="542">
        <v>7467.1208938037453</v>
      </c>
      <c r="BT44" s="542">
        <v>7098.303509119316</v>
      </c>
      <c r="BU44" s="542">
        <v>6726.1707293656364</v>
      </c>
      <c r="BV44" s="542">
        <v>6363.4959723773354</v>
      </c>
      <c r="BW44" s="542">
        <v>5961.4526831479452</v>
      </c>
      <c r="BX44" s="542">
        <v>5577.3113032161782</v>
      </c>
      <c r="BY44" s="542">
        <v>5214.3285650339531</v>
      </c>
      <c r="BZ44" s="542">
        <v>4877.0733255344385</v>
      </c>
      <c r="CA44" s="542">
        <v>4556.3158582355682</v>
      </c>
      <c r="CB44" s="542">
        <v>4238.4234238099598</v>
      </c>
      <c r="CC44" s="542">
        <v>3926.1230135245569</v>
      </c>
      <c r="CD44" s="542">
        <v>3576.7199166156934</v>
      </c>
      <c r="CE44" s="542">
        <v>3281.1250202669908</v>
      </c>
      <c r="CF44" s="542">
        <v>2949.905737778834</v>
      </c>
      <c r="CG44" s="542">
        <v>2600.2302992318728</v>
      </c>
      <c r="CH44" s="542">
        <v>2207.0434092343057</v>
      </c>
      <c r="CI44" s="542">
        <v>1689.2337953869501</v>
      </c>
      <c r="CJ44" s="329">
        <v>994.72799999999552</v>
      </c>
    </row>
    <row r="45" spans="2:88" ht="15" thickBot="1">
      <c r="B45" s="308">
        <v>120000</v>
      </c>
      <c r="C45" s="330">
        <v>693420.44914529554</v>
      </c>
      <c r="D45" s="330">
        <v>693372.77448926016</v>
      </c>
      <c r="E45" s="330">
        <v>693286.40300814039</v>
      </c>
      <c r="F45" s="330">
        <v>693190.92394744279</v>
      </c>
      <c r="G45" s="330">
        <v>693141.23728255846</v>
      </c>
      <c r="H45" s="330">
        <v>693111.57587051007</v>
      </c>
      <c r="I45" s="330">
        <v>693107.80736499443</v>
      </c>
      <c r="J45" s="330">
        <v>693089.12092177605</v>
      </c>
      <c r="K45" s="330">
        <v>693082.828084131</v>
      </c>
      <c r="L45" s="330">
        <v>693038.1294147931</v>
      </c>
      <c r="M45" s="330">
        <v>692965.55007493438</v>
      </c>
      <c r="N45" s="330">
        <v>692894.78026564629</v>
      </c>
      <c r="O45" s="330">
        <v>692820.77676321776</v>
      </c>
      <c r="P45" s="330">
        <v>692702.97832734569</v>
      </c>
      <c r="Q45" s="330">
        <v>692580.17316067021</v>
      </c>
      <c r="R45" s="330">
        <v>692425.80864756438</v>
      </c>
      <c r="S45" s="330">
        <v>692240.32255449996</v>
      </c>
      <c r="T45" s="330">
        <v>692049.73873641947</v>
      </c>
      <c r="U45" s="330">
        <v>691810.02937683032</v>
      </c>
      <c r="V45" s="330">
        <v>691497.82779724826</v>
      </c>
      <c r="W45" s="330">
        <v>691152.20519103948</v>
      </c>
      <c r="X45" s="330">
        <v>690736.34444577293</v>
      </c>
      <c r="Y45" s="330">
        <v>690267.13147123333</v>
      </c>
      <c r="Z45" s="330">
        <v>689732.40105978423</v>
      </c>
      <c r="AA45" s="330">
        <v>689134.75523652812</v>
      </c>
      <c r="AB45" s="330">
        <v>688436.352111788</v>
      </c>
      <c r="AC45" s="330">
        <v>687691.8616325059</v>
      </c>
      <c r="AD45" s="330">
        <v>686876.20046262082</v>
      </c>
      <c r="AE45" s="330">
        <v>685974.73010948766</v>
      </c>
      <c r="AF45" s="330">
        <v>685023.51471959357</v>
      </c>
      <c r="AG45" s="330">
        <v>684081.20774830156</v>
      </c>
      <c r="AH45" s="330">
        <v>683012.4738012671</v>
      </c>
      <c r="AI45" s="330">
        <v>681845.53366362816</v>
      </c>
      <c r="AJ45" s="330">
        <v>680656.77484552411</v>
      </c>
      <c r="AK45" s="330">
        <v>679491.68862511148</v>
      </c>
      <c r="AL45" s="330">
        <v>678193.79651625757</v>
      </c>
      <c r="AM45" s="330">
        <v>676835.13305906113</v>
      </c>
      <c r="AN45" s="330">
        <v>675465.7071336814</v>
      </c>
      <c r="AO45" s="330">
        <v>674083.68244952033</v>
      </c>
      <c r="AP45" s="330">
        <v>635076.23350009439</v>
      </c>
      <c r="AQ45" s="330">
        <v>595366.70047344663</v>
      </c>
      <c r="AR45" s="330">
        <v>555047.75981605053</v>
      </c>
      <c r="AS45" s="330">
        <v>513964.47487153823</v>
      </c>
      <c r="AT45" s="330">
        <v>472422.0132698575</v>
      </c>
      <c r="AU45" s="330">
        <v>430123.29999643483</v>
      </c>
      <c r="AV45" s="330">
        <v>387131.01495323901</v>
      </c>
      <c r="AW45" s="330">
        <v>343383.02797463292</v>
      </c>
      <c r="AX45" s="330">
        <v>298768.9114303345</v>
      </c>
      <c r="AY45" s="330">
        <v>253257.53103769946</v>
      </c>
      <c r="AZ45" s="330">
        <v>206969.06094617426</v>
      </c>
      <c r="BA45" s="330">
        <v>159741.32443363537</v>
      </c>
      <c r="BB45" s="330">
        <v>111325.34532146325</v>
      </c>
      <c r="BC45" s="330">
        <v>61859.558205222478</v>
      </c>
      <c r="BD45" s="330">
        <v>11163.509413363499</v>
      </c>
      <c r="BE45" s="330">
        <v>11054.7357772041</v>
      </c>
      <c r="BF45" s="330">
        <v>10927.206522613153</v>
      </c>
      <c r="BG45" s="330">
        <v>10768.398801165837</v>
      </c>
      <c r="BH45" s="330">
        <v>10611.488023601851</v>
      </c>
      <c r="BI45" s="330">
        <v>10431.317412015778</v>
      </c>
      <c r="BJ45" s="330">
        <v>10203.769017925777</v>
      </c>
      <c r="BK45" s="330">
        <v>9971.7802178603306</v>
      </c>
      <c r="BL45" s="330">
        <v>9732.9427142874047</v>
      </c>
      <c r="BM45" s="330">
        <v>9463.492798106483</v>
      </c>
      <c r="BN45" s="330">
        <v>9167.0305154122761</v>
      </c>
      <c r="BO45" s="330">
        <v>8853.3833541624481</v>
      </c>
      <c r="BP45" s="330">
        <v>8529.0896641731961</v>
      </c>
      <c r="BQ45" s="330">
        <v>8182.419744463783</v>
      </c>
      <c r="BR45" s="543">
        <v>7827.8063812283508</v>
      </c>
      <c r="BS45" s="543">
        <v>7467.1208938037453</v>
      </c>
      <c r="BT45" s="543">
        <v>7098.303509119316</v>
      </c>
      <c r="BU45" s="543">
        <v>6726.1707293656364</v>
      </c>
      <c r="BV45" s="543">
        <v>6363.4959723773354</v>
      </c>
      <c r="BW45" s="543">
        <v>5961.4526831479452</v>
      </c>
      <c r="BX45" s="543">
        <v>5577.3113032161782</v>
      </c>
      <c r="BY45" s="543">
        <v>5214.3285650339531</v>
      </c>
      <c r="BZ45" s="543">
        <v>4877.0733255344385</v>
      </c>
      <c r="CA45" s="543">
        <v>4556.3158582355682</v>
      </c>
      <c r="CB45" s="543">
        <v>4238.4234238099598</v>
      </c>
      <c r="CC45" s="543">
        <v>3926.1230135245569</v>
      </c>
      <c r="CD45" s="543">
        <v>3576.7199166156934</v>
      </c>
      <c r="CE45" s="543">
        <v>3281.1250202669908</v>
      </c>
      <c r="CF45" s="543">
        <v>2949.905737778834</v>
      </c>
      <c r="CG45" s="543">
        <v>2600.2302992318728</v>
      </c>
      <c r="CH45" s="543">
        <v>2207.0434092343057</v>
      </c>
      <c r="CI45" s="543">
        <v>1689.2337953869501</v>
      </c>
      <c r="CJ45" s="331">
        <v>994.72799999999552</v>
      </c>
    </row>
    <row r="47" spans="2:88">
      <c r="C47" s="16" t="s">
        <v>160</v>
      </c>
      <c r="D47" s="16"/>
      <c r="E47" s="16"/>
      <c r="X47" s="16" t="s">
        <v>160</v>
      </c>
      <c r="Y47" s="16"/>
      <c r="Z47" s="16"/>
      <c r="AA47" s="16"/>
      <c r="AR47" s="16" t="s">
        <v>160</v>
      </c>
      <c r="AS47" s="16"/>
      <c r="AT47" s="16"/>
      <c r="AU47" s="16"/>
    </row>
    <row r="48" spans="2:88">
      <c r="C48" s="389" t="s">
        <v>1814</v>
      </c>
      <c r="D48" s="389"/>
      <c r="E48" s="389"/>
      <c r="F48" s="577"/>
      <c r="G48" s="577"/>
      <c r="H48" s="577"/>
      <c r="I48" s="577"/>
      <c r="J48" s="577"/>
      <c r="K48" s="577"/>
      <c r="L48" s="577"/>
      <c r="M48" s="577"/>
      <c r="N48" s="577"/>
      <c r="O48" s="577"/>
      <c r="P48" s="577"/>
      <c r="Q48" s="577"/>
      <c r="R48" s="577"/>
      <c r="S48" s="577"/>
      <c r="T48" s="577"/>
      <c r="U48" s="577"/>
      <c r="V48" s="577"/>
      <c r="W48" s="577"/>
      <c r="X48" s="389" t="s">
        <v>1814</v>
      </c>
      <c r="Y48" s="389"/>
      <c r="Z48" s="389"/>
      <c r="AA48" s="389"/>
      <c r="AB48" s="577"/>
      <c r="AC48" s="577"/>
      <c r="AD48" s="577"/>
      <c r="AE48" s="577"/>
      <c r="AF48" s="577"/>
      <c r="AG48" s="577"/>
      <c r="AH48" s="577"/>
      <c r="AI48" s="577"/>
      <c r="AJ48" s="577"/>
      <c r="AK48" s="577"/>
      <c r="AL48" s="577"/>
      <c r="AM48" s="577"/>
      <c r="AN48" s="577"/>
      <c r="AO48" s="577"/>
      <c r="AP48" s="577"/>
      <c r="AQ48" s="577"/>
      <c r="AR48" s="389" t="s">
        <v>1814</v>
      </c>
      <c r="AS48" s="389"/>
      <c r="AT48" s="389"/>
      <c r="AU48" s="389"/>
      <c r="AV48" s="577"/>
      <c r="AW48" s="577"/>
      <c r="AX48" s="577"/>
      <c r="AY48" s="577"/>
      <c r="AZ48" s="577"/>
      <c r="BA48" s="577"/>
      <c r="BB48" s="577"/>
      <c r="BC48" s="577"/>
      <c r="BD48" s="577"/>
      <c r="BE48" s="577"/>
      <c r="BF48" s="577"/>
      <c r="BG48" s="577"/>
      <c r="BH48" s="577"/>
      <c r="BI48" s="577"/>
      <c r="BJ48" s="577"/>
      <c r="BK48" s="577"/>
      <c r="BL48" s="580"/>
      <c r="BM48" s="580"/>
      <c r="BN48" s="580"/>
      <c r="BO48" s="580"/>
      <c r="BP48" s="577"/>
      <c r="BQ48" s="577"/>
      <c r="BR48" s="577"/>
      <c r="BS48" s="577"/>
      <c r="BT48" s="577"/>
    </row>
    <row r="49" spans="2:72">
      <c r="C49" s="578" t="s">
        <v>1872</v>
      </c>
      <c r="D49" s="319"/>
      <c r="E49" s="319"/>
      <c r="X49" s="578" t="s">
        <v>1872</v>
      </c>
      <c r="Y49" s="319"/>
      <c r="Z49" s="319"/>
      <c r="AA49" s="319"/>
      <c r="AR49" s="578" t="s">
        <v>1872</v>
      </c>
      <c r="AS49" s="319"/>
      <c r="AT49" s="319"/>
      <c r="AU49" s="319"/>
      <c r="BL49" s="581"/>
      <c r="BM49" s="581"/>
      <c r="BN49" s="581"/>
      <c r="BO49" s="581"/>
    </row>
    <row r="50" spans="2:72" ht="15" thickBot="1">
      <c r="X50" s="578"/>
      <c r="Y50" s="319"/>
      <c r="Z50" s="319"/>
      <c r="AA50" s="319"/>
      <c r="AR50" s="578"/>
      <c r="AS50" s="319"/>
      <c r="AT50" s="319"/>
      <c r="AU50" s="319"/>
      <c r="BL50" s="578"/>
      <c r="BM50" s="319"/>
      <c r="BN50" s="319"/>
      <c r="BO50" s="319"/>
    </row>
    <row r="51" spans="2:72" ht="15" thickBot="1">
      <c r="B51" s="612" t="s">
        <v>1752</v>
      </c>
      <c r="C51" s="582"/>
      <c r="D51" s="583"/>
      <c r="E51" s="583"/>
      <c r="F51" s="583"/>
      <c r="G51" s="583"/>
      <c r="H51" s="583"/>
      <c r="I51" s="583"/>
      <c r="J51" s="583"/>
      <c r="K51" s="583"/>
      <c r="L51" s="583"/>
      <c r="M51" s="583"/>
      <c r="N51" s="583"/>
      <c r="O51" s="583"/>
      <c r="P51" s="583"/>
      <c r="Q51" s="583"/>
      <c r="R51" s="583"/>
      <c r="S51" s="583"/>
      <c r="T51" s="583"/>
      <c r="U51" s="583"/>
      <c r="V51" s="583"/>
      <c r="W51" s="584"/>
      <c r="X51" s="582" t="s">
        <v>168</v>
      </c>
      <c r="Y51" s="583"/>
      <c r="Z51" s="583"/>
      <c r="AA51" s="583"/>
      <c r="AB51" s="583"/>
      <c r="AC51" s="583"/>
      <c r="AD51" s="583"/>
      <c r="AE51" s="583"/>
      <c r="AF51" s="583"/>
      <c r="AG51" s="583"/>
      <c r="AH51" s="583"/>
      <c r="AI51" s="583"/>
      <c r="AJ51" s="583"/>
      <c r="AK51" s="583"/>
      <c r="AL51" s="583"/>
      <c r="AM51" s="583"/>
      <c r="AN51" s="583"/>
      <c r="AO51" s="583"/>
      <c r="AP51" s="583"/>
      <c r="AQ51" s="584"/>
      <c r="AR51" s="582" t="s">
        <v>168</v>
      </c>
      <c r="AS51" s="583"/>
      <c r="AT51" s="583"/>
      <c r="AU51" s="583"/>
      <c r="AV51" s="583"/>
      <c r="AW51" s="583"/>
      <c r="AX51" s="583"/>
      <c r="AY51" s="583"/>
      <c r="AZ51" s="583"/>
      <c r="BA51" s="583"/>
      <c r="BB51" s="583"/>
      <c r="BC51" s="583"/>
      <c r="BD51" s="583"/>
      <c r="BE51" s="583"/>
      <c r="BF51" s="583"/>
      <c r="BG51" s="583"/>
      <c r="BH51" s="583"/>
      <c r="BI51" s="583"/>
      <c r="BJ51" s="583"/>
      <c r="BK51" s="583"/>
      <c r="BL51" s="583"/>
      <c r="BM51" s="583"/>
      <c r="BN51" s="583"/>
      <c r="BO51" s="583"/>
      <c r="BP51" s="583"/>
      <c r="BQ51" s="583"/>
      <c r="BR51" s="583"/>
      <c r="BS51" s="583"/>
      <c r="BT51" s="584"/>
    </row>
    <row r="52" spans="2:72" ht="15" thickBot="1">
      <c r="B52" s="321" t="s">
        <v>121</v>
      </c>
      <c r="C52" s="544">
        <v>30</v>
      </c>
      <c r="D52" s="544">
        <v>31</v>
      </c>
      <c r="E52" s="544">
        <v>32</v>
      </c>
      <c r="F52" s="544">
        <v>33</v>
      </c>
      <c r="G52" s="544">
        <v>34</v>
      </c>
      <c r="H52" s="544">
        <v>35</v>
      </c>
      <c r="I52" s="544">
        <v>36</v>
      </c>
      <c r="J52" s="544">
        <v>37</v>
      </c>
      <c r="K52" s="544">
        <v>38</v>
      </c>
      <c r="L52" s="544">
        <v>39</v>
      </c>
      <c r="M52" s="544">
        <v>40</v>
      </c>
      <c r="N52" s="544">
        <v>41</v>
      </c>
      <c r="O52" s="544">
        <v>42</v>
      </c>
      <c r="P52" s="544">
        <v>43</v>
      </c>
      <c r="Q52" s="544">
        <v>44</v>
      </c>
      <c r="R52" s="544">
        <v>45</v>
      </c>
      <c r="S52" s="544">
        <v>46</v>
      </c>
      <c r="T52" s="544">
        <v>47</v>
      </c>
      <c r="U52" s="544">
        <v>48</v>
      </c>
      <c r="V52" s="544">
        <v>49</v>
      </c>
      <c r="W52" s="544">
        <v>50</v>
      </c>
      <c r="X52" s="544">
        <v>51</v>
      </c>
      <c r="Y52" s="544">
        <v>52</v>
      </c>
      <c r="Z52" s="544">
        <v>53</v>
      </c>
      <c r="AA52" s="544">
        <v>54</v>
      </c>
      <c r="AB52" s="544">
        <v>55</v>
      </c>
      <c r="AC52" s="544">
        <v>56</v>
      </c>
      <c r="AD52" s="544">
        <v>57</v>
      </c>
      <c r="AE52" s="544">
        <v>58</v>
      </c>
      <c r="AF52" s="544">
        <v>59</v>
      </c>
      <c r="AG52" s="544">
        <v>60</v>
      </c>
      <c r="AH52" s="544">
        <v>61</v>
      </c>
      <c r="AI52" s="544">
        <v>62</v>
      </c>
      <c r="AJ52" s="544">
        <v>63</v>
      </c>
      <c r="AK52" s="544">
        <v>64</v>
      </c>
      <c r="AL52" s="544">
        <v>65</v>
      </c>
      <c r="AM52" s="544">
        <v>66</v>
      </c>
      <c r="AN52" s="544">
        <v>67</v>
      </c>
      <c r="AO52" s="544">
        <v>68</v>
      </c>
      <c r="AP52" s="544">
        <v>69</v>
      </c>
      <c r="AQ52" s="544">
        <v>70</v>
      </c>
      <c r="AR52" s="544">
        <v>71</v>
      </c>
      <c r="AS52" s="544">
        <v>72</v>
      </c>
      <c r="AT52" s="544">
        <v>73</v>
      </c>
      <c r="AU52" s="544">
        <v>74</v>
      </c>
      <c r="AV52" s="544">
        <v>75</v>
      </c>
      <c r="AW52" s="544">
        <v>76</v>
      </c>
      <c r="AX52" s="544">
        <v>77</v>
      </c>
      <c r="AY52" s="544">
        <v>78</v>
      </c>
      <c r="AZ52" s="544">
        <v>79</v>
      </c>
      <c r="BA52" s="544">
        <v>80</v>
      </c>
      <c r="BB52" s="544">
        <v>81</v>
      </c>
      <c r="BC52" s="544">
        <v>82</v>
      </c>
      <c r="BD52" s="544">
        <v>83</v>
      </c>
      <c r="BE52" s="544">
        <v>84</v>
      </c>
      <c r="BF52" s="544">
        <v>85</v>
      </c>
      <c r="BG52" s="544">
        <v>86</v>
      </c>
      <c r="BH52" s="544">
        <v>87</v>
      </c>
      <c r="BI52" s="544">
        <v>88</v>
      </c>
      <c r="BJ52" s="544">
        <v>89</v>
      </c>
      <c r="BK52" s="544">
        <v>90</v>
      </c>
      <c r="BL52" s="544">
        <v>91</v>
      </c>
      <c r="BM52" s="544">
        <v>92</v>
      </c>
      <c r="BN52" s="544">
        <v>93</v>
      </c>
      <c r="BO52" s="544">
        <v>94</v>
      </c>
      <c r="BP52" s="544">
        <v>95</v>
      </c>
      <c r="BQ52" s="544">
        <v>96</v>
      </c>
      <c r="BR52" s="544">
        <v>97</v>
      </c>
      <c r="BS52" s="544">
        <v>98</v>
      </c>
      <c r="BT52" s="579" t="s">
        <v>1744</v>
      </c>
    </row>
    <row r="53" spans="2:72">
      <c r="B53" s="51">
        <v>9000</v>
      </c>
      <c r="C53" s="325">
        <v>15389.074543389201</v>
      </c>
      <c r="D53" s="325">
        <v>15383.469333995214</v>
      </c>
      <c r="E53" s="325">
        <v>15376.492422014155</v>
      </c>
      <c r="F53" s="325">
        <v>15367.559318822285</v>
      </c>
      <c r="G53" s="325">
        <v>15357.693480326037</v>
      </c>
      <c r="H53" s="325">
        <v>15345.963663680268</v>
      </c>
      <c r="I53" s="325">
        <v>15332.72761267639</v>
      </c>
      <c r="J53" s="325">
        <v>15317.68180088629</v>
      </c>
      <c r="K53" s="325">
        <v>15300.840163943532</v>
      </c>
      <c r="L53" s="325">
        <v>15281.665831068698</v>
      </c>
      <c r="M53" s="325">
        <v>15261.273397619625</v>
      </c>
      <c r="N53" s="325">
        <v>15239.342226471184</v>
      </c>
      <c r="O53" s="325">
        <v>15214.999148505289</v>
      </c>
      <c r="P53" s="325">
        <v>15189.515025666318</v>
      </c>
      <c r="Q53" s="325">
        <v>15164.018235263589</v>
      </c>
      <c r="R53" s="325">
        <v>15135.511861130217</v>
      </c>
      <c r="S53" s="325">
        <v>15104.835426832266</v>
      </c>
      <c r="T53" s="325">
        <v>15073.719421218673</v>
      </c>
      <c r="U53" s="325">
        <v>15042.538473779954</v>
      </c>
      <c r="V53" s="325">
        <v>15007.990457566535</v>
      </c>
      <c r="W53" s="325">
        <v>14972.778455525673</v>
      </c>
      <c r="X53" s="325">
        <v>14936.701167742904</v>
      </c>
      <c r="Y53" s="325">
        <v>15004.20779572476</v>
      </c>
      <c r="Z53" s="325">
        <v>15058.195780229114</v>
      </c>
      <c r="AA53" s="325">
        <v>15101.776118256486</v>
      </c>
      <c r="AB53" s="325">
        <v>15143.362721042882</v>
      </c>
      <c r="AC53" s="325">
        <v>15188.089548981843</v>
      </c>
      <c r="AD53" s="325">
        <v>15244.029464346953</v>
      </c>
      <c r="AE53" s="325">
        <v>15297.824813458217</v>
      </c>
      <c r="AF53" s="325">
        <v>15159.084665974253</v>
      </c>
      <c r="AG53" s="325">
        <v>14973.665014581755</v>
      </c>
      <c r="AH53" s="325">
        <v>14740.046245594684</v>
      </c>
      <c r="AI53" s="325">
        <v>14460.150336433675</v>
      </c>
      <c r="AJ53" s="325">
        <v>14146.7285872801</v>
      </c>
      <c r="AK53" s="325">
        <v>13797.859422960159</v>
      </c>
      <c r="AL53" s="325">
        <v>13398.981620636114</v>
      </c>
      <c r="AM53" s="325">
        <v>12636.357872731518</v>
      </c>
      <c r="AN53" s="325">
        <v>12193.158899063426</v>
      </c>
      <c r="AO53" s="325">
        <v>12060.460208107419</v>
      </c>
      <c r="AP53" s="325">
        <v>11906.052208555651</v>
      </c>
      <c r="AQ53" s="325">
        <v>11715.899556568067</v>
      </c>
      <c r="AR53" s="325">
        <v>11526.701646948568</v>
      </c>
      <c r="AS53" s="325">
        <v>11311.024663362747</v>
      </c>
      <c r="AT53" s="325">
        <v>11042.887202807091</v>
      </c>
      <c r="AU53" s="325">
        <v>10769.014927955643</v>
      </c>
      <c r="AV53" s="325">
        <v>10487.656097797553</v>
      </c>
      <c r="AW53" s="325">
        <v>10174.170217830149</v>
      </c>
      <c r="AX53" s="325">
        <v>9832.5134038431061</v>
      </c>
      <c r="AY53" s="325">
        <v>9475.4000735051668</v>
      </c>
      <c r="AZ53" s="325">
        <v>9105.3040161684912</v>
      </c>
      <c r="BA53" s="325">
        <v>8714.6064270302813</v>
      </c>
      <c r="BB53" s="541">
        <v>8317.3659858487008</v>
      </c>
      <c r="BC53" s="541">
        <v>7916.0351615985201</v>
      </c>
      <c r="BD53" s="541">
        <v>7510.2116733528601</v>
      </c>
      <c r="BE53" s="541">
        <v>7103.8139596376059</v>
      </c>
      <c r="BF53" s="541">
        <v>6666.6214560555127</v>
      </c>
      <c r="BG53" s="541">
        <v>6245.4268124391419</v>
      </c>
      <c r="BH53" s="541">
        <v>5842.9868365629263</v>
      </c>
      <c r="BI53" s="541">
        <v>5462.7133955098361</v>
      </c>
      <c r="BJ53" s="541">
        <v>5109.3929839665288</v>
      </c>
      <c r="BK53" s="541">
        <v>4773.3562169178804</v>
      </c>
      <c r="BL53" s="541">
        <v>4440.3209587423771</v>
      </c>
      <c r="BM53" s="541">
        <v>4113.1441010872149</v>
      </c>
      <c r="BN53" s="541">
        <v>3747.097168272925</v>
      </c>
      <c r="BO53" s="541">
        <v>3437.4215926376455</v>
      </c>
      <c r="BP53" s="541">
        <v>3090.4246612527859</v>
      </c>
      <c r="BQ53" s="541">
        <v>2724.0924137913444</v>
      </c>
      <c r="BR53" s="541">
        <v>2312.17604447552</v>
      </c>
      <c r="BS53" s="541">
        <v>1769.7005409455096</v>
      </c>
      <c r="BT53" s="326">
        <v>1042.1119234655098</v>
      </c>
    </row>
    <row r="54" spans="2:72">
      <c r="B54" s="327">
        <v>12000</v>
      </c>
      <c r="C54" s="328">
        <v>20518.766057852263</v>
      </c>
      <c r="D54" s="328">
        <v>20511.292445326952</v>
      </c>
      <c r="E54" s="328">
        <v>20501.989896018858</v>
      </c>
      <c r="F54" s="328">
        <v>20490.079091763037</v>
      </c>
      <c r="G54" s="328">
        <v>20476.924640434721</v>
      </c>
      <c r="H54" s="328">
        <v>20461.284884907014</v>
      </c>
      <c r="I54" s="328">
        <v>20443.636816901853</v>
      </c>
      <c r="J54" s="328">
        <v>20423.575734515049</v>
      </c>
      <c r="K54" s="328">
        <v>20401.120218591372</v>
      </c>
      <c r="L54" s="328">
        <v>20375.554441424931</v>
      </c>
      <c r="M54" s="328">
        <v>20348.36453015951</v>
      </c>
      <c r="N54" s="328">
        <v>20319.122968628246</v>
      </c>
      <c r="O54" s="328">
        <v>20286.665531340375</v>
      </c>
      <c r="P54" s="328">
        <v>20252.686700888415</v>
      </c>
      <c r="Q54" s="328">
        <v>20218.690980351457</v>
      </c>
      <c r="R54" s="328">
        <v>20180.682481506941</v>
      </c>
      <c r="S54" s="328">
        <v>20139.780569109687</v>
      </c>
      <c r="T54" s="328">
        <v>20098.292561624898</v>
      </c>
      <c r="U54" s="328">
        <v>20056.717965039934</v>
      </c>
      <c r="V54" s="328">
        <v>20010.653943422032</v>
      </c>
      <c r="W54" s="328">
        <v>19963.704607367545</v>
      </c>
      <c r="X54" s="328">
        <v>19915.601556990543</v>
      </c>
      <c r="Y54" s="328">
        <v>20005.610394299656</v>
      </c>
      <c r="Z54" s="328">
        <v>20077.594373638814</v>
      </c>
      <c r="AA54" s="328">
        <v>20135.701491008658</v>
      </c>
      <c r="AB54" s="328">
        <v>20191.150294723819</v>
      </c>
      <c r="AC54" s="328">
        <v>20250.786065309119</v>
      </c>
      <c r="AD54" s="328">
        <v>20325.372619129237</v>
      </c>
      <c r="AE54" s="328">
        <v>20397.099751277608</v>
      </c>
      <c r="AF54" s="328">
        <v>20212.11288796569</v>
      </c>
      <c r="AG54" s="328">
        <v>19964.886686109079</v>
      </c>
      <c r="AH54" s="328">
        <v>19653.394994126182</v>
      </c>
      <c r="AI54" s="328">
        <v>19280.200448578267</v>
      </c>
      <c r="AJ54" s="328">
        <v>18862.304783040148</v>
      </c>
      <c r="AK54" s="328">
        <v>18397.145897280207</v>
      </c>
      <c r="AL54" s="328">
        <v>17865.308827514804</v>
      </c>
      <c r="AM54" s="328">
        <v>16848.477163642034</v>
      </c>
      <c r="AN54" s="328">
        <v>16257.545198751279</v>
      </c>
      <c r="AO54" s="328">
        <v>16080.613610809931</v>
      </c>
      <c r="AP54" s="328">
        <v>15874.736278074241</v>
      </c>
      <c r="AQ54" s="328">
        <v>15621.199408757457</v>
      </c>
      <c r="AR54" s="328">
        <v>15368.935529264796</v>
      </c>
      <c r="AS54" s="328">
        <v>15081.36621781702</v>
      </c>
      <c r="AT54" s="328">
        <v>14723.849603742819</v>
      </c>
      <c r="AU54" s="328">
        <v>14358.686570607555</v>
      </c>
      <c r="AV54" s="328">
        <v>13983.541463730115</v>
      </c>
      <c r="AW54" s="328">
        <v>13565.560290440226</v>
      </c>
      <c r="AX54" s="328">
        <v>13110.017871790842</v>
      </c>
      <c r="AY54" s="328">
        <v>12633.86676467357</v>
      </c>
      <c r="AZ54" s="328">
        <v>12140.405354891343</v>
      </c>
      <c r="BA54" s="328">
        <v>11619.475236040402</v>
      </c>
      <c r="BB54" s="542">
        <v>11089.821314464964</v>
      </c>
      <c r="BC54" s="542">
        <v>10554.713548798056</v>
      </c>
      <c r="BD54" s="542">
        <v>10013.6155644705</v>
      </c>
      <c r="BE54" s="542">
        <v>9471.7519461834891</v>
      </c>
      <c r="BF54" s="542">
        <v>8888.8286080740363</v>
      </c>
      <c r="BG54" s="542">
        <v>8327.2357499188802</v>
      </c>
      <c r="BH54" s="542">
        <v>7790.6491154172545</v>
      </c>
      <c r="BI54" s="542">
        <v>7283.6178606797985</v>
      </c>
      <c r="BJ54" s="542">
        <v>6812.5239786220482</v>
      </c>
      <c r="BK54" s="542">
        <v>6364.4749558905241</v>
      </c>
      <c r="BL54" s="542">
        <v>5920.4279449898495</v>
      </c>
      <c r="BM54" s="542">
        <v>5484.1921347829702</v>
      </c>
      <c r="BN54" s="542">
        <v>4996.1295576972479</v>
      </c>
      <c r="BO54" s="542">
        <v>4583.2287901835371</v>
      </c>
      <c r="BP54" s="542">
        <v>4120.5662150037242</v>
      </c>
      <c r="BQ54" s="542">
        <v>3632.1232183884695</v>
      </c>
      <c r="BR54" s="542">
        <v>3082.9013926340303</v>
      </c>
      <c r="BS54" s="542">
        <v>2359.6007212606855</v>
      </c>
      <c r="BT54" s="329">
        <v>1389.4825646206828</v>
      </c>
    </row>
    <row r="55" spans="2:72">
      <c r="B55" s="327">
        <v>15000</v>
      </c>
      <c r="C55" s="328">
        <v>25648.457572315325</v>
      </c>
      <c r="D55" s="328">
        <v>25639.115556658682</v>
      </c>
      <c r="E55" s="328">
        <v>25627.487370023562</v>
      </c>
      <c r="F55" s="328">
        <v>25612.598864703788</v>
      </c>
      <c r="G55" s="328">
        <v>25596.155800543376</v>
      </c>
      <c r="H55" s="328">
        <v>25576.606106133753</v>
      </c>
      <c r="I55" s="328">
        <v>25554.546021127317</v>
      </c>
      <c r="J55" s="328">
        <v>25529.469668143807</v>
      </c>
      <c r="K55" s="328">
        <v>25501.400273239196</v>
      </c>
      <c r="L55" s="328">
        <v>25469.443051781156</v>
      </c>
      <c r="M55" s="328">
        <v>25435.455662699373</v>
      </c>
      <c r="N55" s="328">
        <v>25398.903710785307</v>
      </c>
      <c r="O55" s="328">
        <v>25358.331914175462</v>
      </c>
      <c r="P55" s="328">
        <v>25315.858376110526</v>
      </c>
      <c r="Q55" s="328">
        <v>25273.363725439311</v>
      </c>
      <c r="R55" s="328">
        <v>25225.853101883666</v>
      </c>
      <c r="S55" s="328">
        <v>25174.725711387102</v>
      </c>
      <c r="T55" s="328">
        <v>25122.865702031108</v>
      </c>
      <c r="U55" s="328">
        <v>25070.897456299906</v>
      </c>
      <c r="V55" s="328">
        <v>25013.317429277537</v>
      </c>
      <c r="W55" s="328">
        <v>24954.630759209438</v>
      </c>
      <c r="X55" s="328">
        <v>24894.501946238161</v>
      </c>
      <c r="Y55" s="328">
        <v>25007.012992874574</v>
      </c>
      <c r="Z55" s="328">
        <v>25096.992967048514</v>
      </c>
      <c r="AA55" s="328">
        <v>25169.626863760801</v>
      </c>
      <c r="AB55" s="328">
        <v>25238.937868404799</v>
      </c>
      <c r="AC55" s="328">
        <v>25313.482581636432</v>
      </c>
      <c r="AD55" s="328">
        <v>25406.715773911521</v>
      </c>
      <c r="AE55" s="328">
        <v>25496.374689097036</v>
      </c>
      <c r="AF55" s="328">
        <v>25265.14110995704</v>
      </c>
      <c r="AG55" s="328">
        <v>24956.108357636258</v>
      </c>
      <c r="AH55" s="328">
        <v>24566.743742657811</v>
      </c>
      <c r="AI55" s="328">
        <v>24100.250560722794</v>
      </c>
      <c r="AJ55" s="328">
        <v>23577.880978800196</v>
      </c>
      <c r="AK55" s="328">
        <v>22996.432371600327</v>
      </c>
      <c r="AL55" s="328">
        <v>22331.63603439345</v>
      </c>
      <c r="AM55" s="328">
        <v>21060.596454552549</v>
      </c>
      <c r="AN55" s="328">
        <v>20321.931498439124</v>
      </c>
      <c r="AO55" s="328">
        <v>20100.767013512421</v>
      </c>
      <c r="AP55" s="328">
        <v>19843.420347592823</v>
      </c>
      <c r="AQ55" s="328">
        <v>19526.499260946846</v>
      </c>
      <c r="AR55" s="328">
        <v>19211.169411580995</v>
      </c>
      <c r="AS55" s="328">
        <v>18851.7077722713</v>
      </c>
      <c r="AT55" s="328">
        <v>18404.812004678563</v>
      </c>
      <c r="AU55" s="328">
        <v>17948.35821325946</v>
      </c>
      <c r="AV55" s="328">
        <v>17479.426829662654</v>
      </c>
      <c r="AW55" s="328">
        <v>16956.950363050302</v>
      </c>
      <c r="AX55" s="328">
        <v>16387.522339738556</v>
      </c>
      <c r="AY55" s="328">
        <v>15792.333455841988</v>
      </c>
      <c r="AZ55" s="328">
        <v>15175.506693614181</v>
      </c>
      <c r="BA55" s="328">
        <v>14524.344045050508</v>
      </c>
      <c r="BB55" s="542">
        <v>13862.276643081204</v>
      </c>
      <c r="BC55" s="542">
        <v>13193.391935997577</v>
      </c>
      <c r="BD55" s="542">
        <v>12517.019455588132</v>
      </c>
      <c r="BE55" s="542">
        <v>11839.689932729372</v>
      </c>
      <c r="BF55" s="542">
        <v>11111.035760092556</v>
      </c>
      <c r="BG55" s="542">
        <v>10409.044687398607</v>
      </c>
      <c r="BH55" s="542">
        <v>9738.3113942715718</v>
      </c>
      <c r="BI55" s="542">
        <v>9104.5223258497499</v>
      </c>
      <c r="BJ55" s="542">
        <v>8515.6549732775675</v>
      </c>
      <c r="BK55" s="542">
        <v>7955.5936948631643</v>
      </c>
      <c r="BL55" s="542">
        <v>7400.5349312373182</v>
      </c>
      <c r="BM55" s="542">
        <v>6855.2401684787183</v>
      </c>
      <c r="BN55" s="542">
        <v>6245.1619471215636</v>
      </c>
      <c r="BO55" s="542">
        <v>5729.035987729425</v>
      </c>
      <c r="BP55" s="542">
        <v>5150.7077687546589</v>
      </c>
      <c r="BQ55" s="542">
        <v>4540.1540229855891</v>
      </c>
      <c r="BR55" s="542">
        <v>3853.6267407925407</v>
      </c>
      <c r="BS55" s="542">
        <v>2949.5009015758587</v>
      </c>
      <c r="BT55" s="329">
        <v>1736.8532057758548</v>
      </c>
    </row>
    <row r="56" spans="2:72">
      <c r="B56" s="327">
        <v>18000</v>
      </c>
      <c r="C56" s="328">
        <v>30778.149086778372</v>
      </c>
      <c r="D56" s="328">
        <v>30766.938667990398</v>
      </c>
      <c r="E56" s="328">
        <v>30752.98484402828</v>
      </c>
      <c r="F56" s="328">
        <v>30735.11863764454</v>
      </c>
      <c r="G56" s="328">
        <v>30715.386960652046</v>
      </c>
      <c r="H56" s="328">
        <v>30691.927327360507</v>
      </c>
      <c r="I56" s="328">
        <v>30665.455225352751</v>
      </c>
      <c r="J56" s="328">
        <v>30635.363601772551</v>
      </c>
      <c r="K56" s="328">
        <v>30601.680327887036</v>
      </c>
      <c r="L56" s="328">
        <v>30563.331662137367</v>
      </c>
      <c r="M56" s="328">
        <v>30522.546795239221</v>
      </c>
      <c r="N56" s="328">
        <v>30478.68445294234</v>
      </c>
      <c r="O56" s="328">
        <v>30429.998297010548</v>
      </c>
      <c r="P56" s="328">
        <v>30379.030051332607</v>
      </c>
      <c r="Q56" s="328">
        <v>30328.03647052715</v>
      </c>
      <c r="R56" s="328">
        <v>30271.023722260405</v>
      </c>
      <c r="S56" s="328">
        <v>30209.670853664502</v>
      </c>
      <c r="T56" s="328">
        <v>30147.438842437317</v>
      </c>
      <c r="U56" s="328">
        <v>30085.076947559879</v>
      </c>
      <c r="V56" s="328">
        <v>30015.980915133041</v>
      </c>
      <c r="W56" s="328">
        <v>29945.556911051317</v>
      </c>
      <c r="X56" s="328">
        <v>29873.402335485778</v>
      </c>
      <c r="Y56" s="328">
        <v>30008.415591449491</v>
      </c>
      <c r="Z56" s="328">
        <v>30116.3915604582</v>
      </c>
      <c r="AA56" s="328">
        <v>30203.552236512973</v>
      </c>
      <c r="AB56" s="328">
        <v>30286.725442085735</v>
      </c>
      <c r="AC56" s="328">
        <v>30376.179097963657</v>
      </c>
      <c r="AD56" s="328">
        <v>30488.058928693907</v>
      </c>
      <c r="AE56" s="328">
        <v>30595.649626916405</v>
      </c>
      <c r="AF56" s="328">
        <v>30318.169331948477</v>
      </c>
      <c r="AG56" s="328">
        <v>29947.33002916351</v>
      </c>
      <c r="AH56" s="328">
        <v>29480.092491189338</v>
      </c>
      <c r="AI56" s="328">
        <v>28920.30067286735</v>
      </c>
      <c r="AJ56" s="328">
        <v>28293.457174560201</v>
      </c>
      <c r="AK56" s="328">
        <v>27595.718845920317</v>
      </c>
      <c r="AL56" s="328">
        <v>26797.963241272199</v>
      </c>
      <c r="AM56" s="328">
        <v>25272.715745463036</v>
      </c>
      <c r="AN56" s="328">
        <v>24386.317798126853</v>
      </c>
      <c r="AO56" s="328">
        <v>24120.920416214838</v>
      </c>
      <c r="AP56" s="328">
        <v>23812.104417111303</v>
      </c>
      <c r="AQ56" s="328">
        <v>23431.799113136134</v>
      </c>
      <c r="AR56" s="328">
        <v>23053.403293897136</v>
      </c>
      <c r="AS56" s="328">
        <v>22622.049326725493</v>
      </c>
      <c r="AT56" s="328">
        <v>22085.774405614182</v>
      </c>
      <c r="AU56" s="328">
        <v>21538.029855911285</v>
      </c>
      <c r="AV56" s="328">
        <v>20975.312195595106</v>
      </c>
      <c r="AW56" s="328">
        <v>20348.340435660299</v>
      </c>
      <c r="AX56" s="328">
        <v>19665.026807686212</v>
      </c>
      <c r="AY56" s="328">
        <v>18950.800147010334</v>
      </c>
      <c r="AZ56" s="328">
        <v>18210.608032336982</v>
      </c>
      <c r="BA56" s="328">
        <v>17429.212854060563</v>
      </c>
      <c r="BB56" s="542">
        <v>16634.731971697402</v>
      </c>
      <c r="BC56" s="542">
        <v>15832.07032319704</v>
      </c>
      <c r="BD56" s="542">
        <v>15020.42334670572</v>
      </c>
      <c r="BE56" s="542">
        <v>14207.627919275212</v>
      </c>
      <c r="BF56" s="542">
        <v>13333.242912111025</v>
      </c>
      <c r="BG56" s="542">
        <v>12490.853624878284</v>
      </c>
      <c r="BH56" s="542">
        <v>11685.973673125853</v>
      </c>
      <c r="BI56" s="542">
        <v>10925.426791019672</v>
      </c>
      <c r="BJ56" s="542">
        <v>10218.785967933058</v>
      </c>
      <c r="BK56" s="542">
        <v>9546.7124338357607</v>
      </c>
      <c r="BL56" s="542">
        <v>8880.6419174847542</v>
      </c>
      <c r="BM56" s="542">
        <v>8226.2882021744299</v>
      </c>
      <c r="BN56" s="542">
        <v>7494.1943365458501</v>
      </c>
      <c r="BO56" s="542">
        <v>6874.843185275291</v>
      </c>
      <c r="BP56" s="542">
        <v>6180.8493225055718</v>
      </c>
      <c r="BQ56" s="542">
        <v>5448.1848275826887</v>
      </c>
      <c r="BR56" s="542">
        <v>4624.3520889510401</v>
      </c>
      <c r="BS56" s="542">
        <v>3539.4010818910192</v>
      </c>
      <c r="BT56" s="329">
        <v>2084.2238469310196</v>
      </c>
    </row>
    <row r="57" spans="2:72">
      <c r="B57" s="327">
        <v>21000</v>
      </c>
      <c r="C57" s="328">
        <v>35907.84060124142</v>
      </c>
      <c r="D57" s="328">
        <v>35894.761779322114</v>
      </c>
      <c r="E57" s="328">
        <v>35878.482318032969</v>
      </c>
      <c r="F57" s="328">
        <v>35857.638410585292</v>
      </c>
      <c r="G57" s="328">
        <v>35834.618120760715</v>
      </c>
      <c r="H57" s="328">
        <v>35807.248548587231</v>
      </c>
      <c r="I57" s="328">
        <v>35776.364429578185</v>
      </c>
      <c r="J57" s="328">
        <v>35741.257535401324</v>
      </c>
      <c r="K57" s="328">
        <v>35701.96038253486</v>
      </c>
      <c r="L57" s="328">
        <v>35657.220272493578</v>
      </c>
      <c r="M57" s="328">
        <v>35609.637927779113</v>
      </c>
      <c r="N57" s="328">
        <v>35558.465195099387</v>
      </c>
      <c r="O57" s="328">
        <v>35501.66467984562</v>
      </c>
      <c r="P57" s="328">
        <v>35442.201726554718</v>
      </c>
      <c r="Q57" s="328">
        <v>35382.709215615032</v>
      </c>
      <c r="R57" s="328">
        <v>35316.194342637114</v>
      </c>
      <c r="S57" s="328">
        <v>35244.615995941916</v>
      </c>
      <c r="T57" s="328">
        <v>35172.011982843542</v>
      </c>
      <c r="U57" s="328">
        <v>35099.256438819866</v>
      </c>
      <c r="V57" s="328">
        <v>35018.644400988531</v>
      </c>
      <c r="W57" s="328">
        <v>34936.483062893181</v>
      </c>
      <c r="X57" s="328">
        <v>34852.302724733425</v>
      </c>
      <c r="Y57" s="328">
        <v>35009.81819002438</v>
      </c>
      <c r="Z57" s="328">
        <v>35135.790153867943</v>
      </c>
      <c r="AA57" s="328">
        <v>35237.47760926513</v>
      </c>
      <c r="AB57" s="328">
        <v>35334.513015766657</v>
      </c>
      <c r="AC57" s="328">
        <v>35438.875614290941</v>
      </c>
      <c r="AD57" s="328">
        <v>35569.40208347619</v>
      </c>
      <c r="AE57" s="328">
        <v>35694.924564735818</v>
      </c>
      <c r="AF57" s="328">
        <v>35371.197553939943</v>
      </c>
      <c r="AG57" s="328">
        <v>34938.551700690761</v>
      </c>
      <c r="AH57" s="328">
        <v>34393.44123972088</v>
      </c>
      <c r="AI57" s="328">
        <v>33740.35078501192</v>
      </c>
      <c r="AJ57" s="328">
        <v>33009.033370320292</v>
      </c>
      <c r="AK57" s="328">
        <v>32195.005320240394</v>
      </c>
      <c r="AL57" s="328">
        <v>31264.290448150816</v>
      </c>
      <c r="AM57" s="328">
        <v>29484.835036373581</v>
      </c>
      <c r="AN57" s="328">
        <v>28450.704097814669</v>
      </c>
      <c r="AO57" s="328">
        <v>28141.073818917299</v>
      </c>
      <c r="AP57" s="328">
        <v>27780.788486629841</v>
      </c>
      <c r="AQ57" s="328">
        <v>27337.09896532548</v>
      </c>
      <c r="AR57" s="328">
        <v>26895.63717621332</v>
      </c>
      <c r="AS57" s="328">
        <v>26392.390881179701</v>
      </c>
      <c r="AT57" s="328">
        <v>25766.736806549859</v>
      </c>
      <c r="AU57" s="328">
        <v>25127.701498563154</v>
      </c>
      <c r="AV57" s="328">
        <v>24471.197561527617</v>
      </c>
      <c r="AW57" s="328">
        <v>23739.730508270339</v>
      </c>
      <c r="AX57" s="328">
        <v>22942.531275633897</v>
      </c>
      <c r="AY57" s="328">
        <v>22109.266838178693</v>
      </c>
      <c r="AZ57" s="328">
        <v>21245.709371059798</v>
      </c>
      <c r="BA57" s="328">
        <v>20334.081663070639</v>
      </c>
      <c r="BB57" s="542">
        <v>19407.187300313628</v>
      </c>
      <c r="BC57" s="542">
        <v>18470.748710396554</v>
      </c>
      <c r="BD57" s="542">
        <v>17523.827237823323</v>
      </c>
      <c r="BE57" s="542">
        <v>16575.565905821059</v>
      </c>
      <c r="BF57" s="542">
        <v>15555.450064129516</v>
      </c>
      <c r="BG57" s="542">
        <v>14572.662562357989</v>
      </c>
      <c r="BH57" s="542">
        <v>13633.635951980163</v>
      </c>
      <c r="BI57" s="542">
        <v>12746.331256189609</v>
      </c>
      <c r="BJ57" s="542">
        <v>11921.916962588555</v>
      </c>
      <c r="BK57" s="542">
        <v>11137.831172808386</v>
      </c>
      <c r="BL57" s="542">
        <v>10360.748903732208</v>
      </c>
      <c r="BM57" s="542">
        <v>9597.3362358701706</v>
      </c>
      <c r="BN57" s="542">
        <v>8743.2267259701548</v>
      </c>
      <c r="BO57" s="542">
        <v>8020.6503828211644</v>
      </c>
      <c r="BP57" s="542">
        <v>7210.9908762564992</v>
      </c>
      <c r="BQ57" s="542">
        <v>6356.2156321797993</v>
      </c>
      <c r="BR57" s="542">
        <v>5395.0774371095395</v>
      </c>
      <c r="BS57" s="542">
        <v>4129.3012622061869</v>
      </c>
      <c r="BT57" s="329">
        <v>2431.594488086188</v>
      </c>
    </row>
    <row r="58" spans="2:72">
      <c r="B58" s="327">
        <v>24000</v>
      </c>
      <c r="C58" s="328">
        <v>41037.532115704525</v>
      </c>
      <c r="D58" s="328">
        <v>41022.584890653903</v>
      </c>
      <c r="E58" s="328">
        <v>41003.979792037717</v>
      </c>
      <c r="F58" s="328">
        <v>40980.158183526073</v>
      </c>
      <c r="G58" s="328">
        <v>40953.849280869443</v>
      </c>
      <c r="H58" s="328">
        <v>40922.569769814028</v>
      </c>
      <c r="I58" s="328">
        <v>40887.273633803707</v>
      </c>
      <c r="J58" s="328">
        <v>40847.151469030097</v>
      </c>
      <c r="K58" s="328">
        <v>40802.240437182743</v>
      </c>
      <c r="L58" s="328">
        <v>40751.108882849861</v>
      </c>
      <c r="M58" s="328">
        <v>40696.729060319019</v>
      </c>
      <c r="N58" s="328">
        <v>40638.245937256492</v>
      </c>
      <c r="O58" s="328">
        <v>40573.331062680751</v>
      </c>
      <c r="P58" s="328">
        <v>40505.373401776829</v>
      </c>
      <c r="Q58" s="328">
        <v>40437.381960702915</v>
      </c>
      <c r="R58" s="328">
        <v>40361.364963013883</v>
      </c>
      <c r="S58" s="328">
        <v>40279.561138219375</v>
      </c>
      <c r="T58" s="328">
        <v>40196.585123249795</v>
      </c>
      <c r="U58" s="328">
        <v>40113.435930079868</v>
      </c>
      <c r="V58" s="328">
        <v>40021.307886844064</v>
      </c>
      <c r="W58" s="328">
        <v>39927.409214735089</v>
      </c>
      <c r="X58" s="328">
        <v>39831.203113981086</v>
      </c>
      <c r="Y58" s="328">
        <v>40011.220788599312</v>
      </c>
      <c r="Z58" s="328">
        <v>40155.188747277629</v>
      </c>
      <c r="AA58" s="328">
        <v>40271.402982017316</v>
      </c>
      <c r="AB58" s="328">
        <v>40382.300589447637</v>
      </c>
      <c r="AC58" s="328">
        <v>40501.572130618239</v>
      </c>
      <c r="AD58" s="328">
        <v>40650.745238258474</v>
      </c>
      <c r="AE58" s="328">
        <v>40794.199502555217</v>
      </c>
      <c r="AF58" s="328">
        <v>40424.22577593138</v>
      </c>
      <c r="AG58" s="328">
        <v>39929.773372218158</v>
      </c>
      <c r="AH58" s="328">
        <v>39306.789988252363</v>
      </c>
      <c r="AI58" s="328">
        <v>38560.400897156534</v>
      </c>
      <c r="AJ58" s="328">
        <v>37724.609566080297</v>
      </c>
      <c r="AK58" s="328">
        <v>36794.291794560413</v>
      </c>
      <c r="AL58" s="328">
        <v>35730.617655029608</v>
      </c>
      <c r="AM58" s="328">
        <v>33696.954327284067</v>
      </c>
      <c r="AN58" s="328">
        <v>32515.090397502558</v>
      </c>
      <c r="AO58" s="328">
        <v>32161.227221619862</v>
      </c>
      <c r="AP58" s="328">
        <v>31749.472556148481</v>
      </c>
      <c r="AQ58" s="328">
        <v>31242.398817514913</v>
      </c>
      <c r="AR58" s="328">
        <v>30737.871058529592</v>
      </c>
      <c r="AS58" s="328">
        <v>30162.73243563404</v>
      </c>
      <c r="AT58" s="328">
        <v>29447.699207485639</v>
      </c>
      <c r="AU58" s="328">
        <v>28717.37314121511</v>
      </c>
      <c r="AV58" s="328">
        <v>27967.082927460229</v>
      </c>
      <c r="AW58" s="328">
        <v>27131.120580880452</v>
      </c>
      <c r="AX58" s="328">
        <v>26220.035743581684</v>
      </c>
      <c r="AY58" s="328">
        <v>25267.733529347141</v>
      </c>
      <c r="AZ58" s="328">
        <v>24280.810709782687</v>
      </c>
      <c r="BA58" s="328">
        <v>23238.950472080804</v>
      </c>
      <c r="BB58" s="542">
        <v>22179.642628929927</v>
      </c>
      <c r="BC58" s="542">
        <v>21109.427097596112</v>
      </c>
      <c r="BD58" s="542">
        <v>20027.231128940999</v>
      </c>
      <c r="BE58" s="542">
        <v>18943.503892366978</v>
      </c>
      <c r="BF58" s="542">
        <v>17777.657216148073</v>
      </c>
      <c r="BG58" s="542">
        <v>16654.47149983776</v>
      </c>
      <c r="BH58" s="542">
        <v>15581.298230834509</v>
      </c>
      <c r="BI58" s="542">
        <v>14567.235721359597</v>
      </c>
      <c r="BJ58" s="542">
        <v>13625.047957244096</v>
      </c>
      <c r="BK58" s="542">
        <v>12728.949911781048</v>
      </c>
      <c r="BL58" s="542">
        <v>11840.855889979699</v>
      </c>
      <c r="BM58" s="542">
        <v>10968.38426956594</v>
      </c>
      <c r="BN58" s="542">
        <v>9992.2591153944959</v>
      </c>
      <c r="BO58" s="542">
        <v>9166.4575803670741</v>
      </c>
      <c r="BP58" s="542">
        <v>8241.1324300074484</v>
      </c>
      <c r="BQ58" s="542">
        <v>7264.2464367769389</v>
      </c>
      <c r="BR58" s="542">
        <v>6165.8027852680607</v>
      </c>
      <c r="BS58" s="542">
        <v>4719.2014425213711</v>
      </c>
      <c r="BT58" s="329">
        <v>2778.9651292413655</v>
      </c>
    </row>
    <row r="59" spans="2:72">
      <c r="B59" s="327">
        <v>27000</v>
      </c>
      <c r="C59" s="328">
        <v>46167.22363016766</v>
      </c>
      <c r="D59" s="328">
        <v>46150.408001985692</v>
      </c>
      <c r="E59" s="328">
        <v>46129.477266042493</v>
      </c>
      <c r="F59" s="328">
        <v>46102.677956466883</v>
      </c>
      <c r="G59" s="328">
        <v>46073.080440978141</v>
      </c>
      <c r="H59" s="328">
        <v>46037.890991040855</v>
      </c>
      <c r="I59" s="328">
        <v>45998.182838029199</v>
      </c>
      <c r="J59" s="328">
        <v>45953.045402658929</v>
      </c>
      <c r="K59" s="328">
        <v>45902.520491830655</v>
      </c>
      <c r="L59" s="328">
        <v>45844.997493206145</v>
      </c>
      <c r="M59" s="328">
        <v>45783.820192858926</v>
      </c>
      <c r="N59" s="328">
        <v>45718.026679413597</v>
      </c>
      <c r="O59" s="328">
        <v>45644.997445515881</v>
      </c>
      <c r="P59" s="328">
        <v>45568.545076999028</v>
      </c>
      <c r="Q59" s="328">
        <v>45492.054705790826</v>
      </c>
      <c r="R59" s="328">
        <v>45406.53558339068</v>
      </c>
      <c r="S59" s="328">
        <v>45314.506280496833</v>
      </c>
      <c r="T59" s="328">
        <v>45221.158263656078</v>
      </c>
      <c r="U59" s="328">
        <v>45127.615421339928</v>
      </c>
      <c r="V59" s="328">
        <v>45023.971372699627</v>
      </c>
      <c r="W59" s="328">
        <v>44918.335366577026</v>
      </c>
      <c r="X59" s="328">
        <v>44810.103503228747</v>
      </c>
      <c r="Y59" s="328">
        <v>45012.623387174332</v>
      </c>
      <c r="Z59" s="328">
        <v>45174.587340687431</v>
      </c>
      <c r="AA59" s="328">
        <v>45305.328354769561</v>
      </c>
      <c r="AB59" s="328">
        <v>45430.088163128647</v>
      </c>
      <c r="AC59" s="328">
        <v>45564.268646945624</v>
      </c>
      <c r="AD59" s="328">
        <v>45732.088393040904</v>
      </c>
      <c r="AE59" s="328">
        <v>45893.474440374761</v>
      </c>
      <c r="AF59" s="328">
        <v>45477.253997922933</v>
      </c>
      <c r="AG59" s="328">
        <v>44920.995043745323</v>
      </c>
      <c r="AH59" s="328">
        <v>44220.13873678408</v>
      </c>
      <c r="AI59" s="328">
        <v>43380.45100930109</v>
      </c>
      <c r="AJ59" s="328">
        <v>42440.185761840374</v>
      </c>
      <c r="AK59" s="328">
        <v>41393.578268880665</v>
      </c>
      <c r="AL59" s="328">
        <v>40196.944861908327</v>
      </c>
      <c r="AM59" s="328">
        <v>37909.073618194583</v>
      </c>
      <c r="AN59" s="328">
        <v>36579.476697190432</v>
      </c>
      <c r="AO59" s="328">
        <v>36181.380624322366</v>
      </c>
      <c r="AP59" s="328">
        <v>35718.156625667063</v>
      </c>
      <c r="AQ59" s="328">
        <v>35147.698669704318</v>
      </c>
      <c r="AR59" s="328">
        <v>34580.104940845835</v>
      </c>
      <c r="AS59" s="328">
        <v>33933.073990088335</v>
      </c>
      <c r="AT59" s="328">
        <v>33128.661608421418</v>
      </c>
      <c r="AU59" s="328">
        <v>32307.044783867052</v>
      </c>
      <c r="AV59" s="328">
        <v>31462.968293392769</v>
      </c>
      <c r="AW59" s="328">
        <v>30522.51065349055</v>
      </c>
      <c r="AX59" s="328">
        <v>29497.540211529427</v>
      </c>
      <c r="AY59" s="328">
        <v>28426.200220515573</v>
      </c>
      <c r="AZ59" s="328">
        <v>27315.912048505546</v>
      </c>
      <c r="BA59" s="328">
        <v>26143.819281090924</v>
      </c>
      <c r="BB59" s="542">
        <v>24952.097957546197</v>
      </c>
      <c r="BC59" s="542">
        <v>23748.10548479564</v>
      </c>
      <c r="BD59" s="542">
        <v>22530.635020058646</v>
      </c>
      <c r="BE59" s="542">
        <v>21311.441878912883</v>
      </c>
      <c r="BF59" s="542">
        <v>19999.864368166585</v>
      </c>
      <c r="BG59" s="542">
        <v>18736.280437317488</v>
      </c>
      <c r="BH59" s="542">
        <v>17528.960509688841</v>
      </c>
      <c r="BI59" s="542">
        <v>16388.140186529563</v>
      </c>
      <c r="BJ59" s="542">
        <v>15328.178951899637</v>
      </c>
      <c r="BK59" s="542">
        <v>14320.068650753696</v>
      </c>
      <c r="BL59" s="542">
        <v>13320.962876227175</v>
      </c>
      <c r="BM59" s="542">
        <v>12339.432303261696</v>
      </c>
      <c r="BN59" s="542">
        <v>11241.291504818815</v>
      </c>
      <c r="BO59" s="542">
        <v>10312.264777912969</v>
      </c>
      <c r="BP59" s="542">
        <v>9271.273983758394</v>
      </c>
      <c r="BQ59" s="542">
        <v>8172.2772413740604</v>
      </c>
      <c r="BR59" s="542">
        <v>6936.5281334265819</v>
      </c>
      <c r="BS59" s="542">
        <v>5309.1016228365479</v>
      </c>
      <c r="BT59" s="329">
        <v>3126.3357703965394</v>
      </c>
    </row>
    <row r="60" spans="2:72">
      <c r="B60" s="327">
        <v>30000</v>
      </c>
      <c r="C60" s="328">
        <v>51296.915144630708</v>
      </c>
      <c r="D60" s="328">
        <v>51278.231113317423</v>
      </c>
      <c r="E60" s="328">
        <v>51254.974740047182</v>
      </c>
      <c r="F60" s="328">
        <v>51225.197729407606</v>
      </c>
      <c r="G60" s="328">
        <v>51192.311601086811</v>
      </c>
      <c r="H60" s="328">
        <v>51153.212212267565</v>
      </c>
      <c r="I60" s="328">
        <v>51109.092042254662</v>
      </c>
      <c r="J60" s="328">
        <v>51058.939336287673</v>
      </c>
      <c r="K60" s="328">
        <v>51002.800546478451</v>
      </c>
      <c r="L60" s="328">
        <v>50938.88610356237</v>
      </c>
      <c r="M60" s="328">
        <v>50870.911325398803</v>
      </c>
      <c r="N60" s="328">
        <v>50797.807421570644</v>
      </c>
      <c r="O60" s="328">
        <v>50716.663828350982</v>
      </c>
      <c r="P60" s="328">
        <v>50631.71675222108</v>
      </c>
      <c r="Q60" s="328">
        <v>50546.72745087868</v>
      </c>
      <c r="R60" s="328">
        <v>50451.70620376739</v>
      </c>
      <c r="S60" s="328">
        <v>50349.451422774262</v>
      </c>
      <c r="T60" s="328">
        <v>50245.731404062273</v>
      </c>
      <c r="U60" s="328">
        <v>50141.794912599871</v>
      </c>
      <c r="V60" s="328">
        <v>50026.634858555131</v>
      </c>
      <c r="W60" s="328">
        <v>49909.261518418905</v>
      </c>
      <c r="X60" s="328">
        <v>49789.003892476379</v>
      </c>
      <c r="Y60" s="328">
        <v>49978.131534237036</v>
      </c>
      <c r="Z60" s="328">
        <v>50193.985934097116</v>
      </c>
      <c r="AA60" s="328">
        <v>50339.25372752166</v>
      </c>
      <c r="AB60" s="328">
        <v>50477.875736809656</v>
      </c>
      <c r="AC60" s="328">
        <v>50626.965163272951</v>
      </c>
      <c r="AD60" s="328">
        <v>50813.431547823129</v>
      </c>
      <c r="AE60" s="328">
        <v>50992.74937819413</v>
      </c>
      <c r="AF60" s="328">
        <v>50530.282219914166</v>
      </c>
      <c r="AG60" s="328">
        <v>49912.216715272632</v>
      </c>
      <c r="AH60" s="328">
        <v>49133.48748531568</v>
      </c>
      <c r="AI60" s="328">
        <v>48200.501121445646</v>
      </c>
      <c r="AJ60" s="328">
        <v>47155.76195760048</v>
      </c>
      <c r="AK60" s="328">
        <v>45992.864743200655</v>
      </c>
      <c r="AL60" s="328">
        <v>44663.272068786988</v>
      </c>
      <c r="AM60" s="328">
        <v>42121.192909105244</v>
      </c>
      <c r="AN60" s="328">
        <v>40643.862996878248</v>
      </c>
      <c r="AO60" s="328">
        <v>40201.534027024842</v>
      </c>
      <c r="AP60" s="328">
        <v>39686.840695185645</v>
      </c>
      <c r="AQ60" s="328">
        <v>39052.998521893693</v>
      </c>
      <c r="AR60" s="328">
        <v>38422.33882316199</v>
      </c>
      <c r="AS60" s="328">
        <v>37703.4155445426</v>
      </c>
      <c r="AT60" s="328">
        <v>36809.624009357125</v>
      </c>
      <c r="AU60" s="328">
        <v>35896.71642651892</v>
      </c>
      <c r="AV60" s="328">
        <v>34958.853659325308</v>
      </c>
      <c r="AW60" s="328">
        <v>33913.900726100605</v>
      </c>
      <c r="AX60" s="328">
        <v>32775.044679477112</v>
      </c>
      <c r="AY60" s="328">
        <v>31584.666911683977</v>
      </c>
      <c r="AZ60" s="328">
        <v>30351.013387228362</v>
      </c>
      <c r="BA60" s="328">
        <v>29048.688090101015</v>
      </c>
      <c r="BB60" s="542">
        <v>27724.553286162409</v>
      </c>
      <c r="BC60" s="542">
        <v>26386.783871995154</v>
      </c>
      <c r="BD60" s="542">
        <v>25034.038911176263</v>
      </c>
      <c r="BE60" s="542">
        <v>23679.379865458744</v>
      </c>
      <c r="BF60" s="542">
        <v>22222.071520185113</v>
      </c>
      <c r="BG60" s="542">
        <v>20818.089374797215</v>
      </c>
      <c r="BH60" s="542">
        <v>19476.622788543144</v>
      </c>
      <c r="BI60" s="542">
        <v>18209.0446516995</v>
      </c>
      <c r="BJ60" s="542">
        <v>17031.309946555135</v>
      </c>
      <c r="BK60" s="542">
        <v>15911.187389726329</v>
      </c>
      <c r="BL60" s="542">
        <v>14801.069862474636</v>
      </c>
      <c r="BM60" s="542">
        <v>13710.480336957437</v>
      </c>
      <c r="BN60" s="542">
        <v>12490.323894243127</v>
      </c>
      <c r="BO60" s="542">
        <v>11458.07197545885</v>
      </c>
      <c r="BP60" s="542">
        <v>10301.415537509318</v>
      </c>
      <c r="BQ60" s="542">
        <v>9080.3080459711782</v>
      </c>
      <c r="BR60" s="542">
        <v>7707.2534815850813</v>
      </c>
      <c r="BS60" s="542">
        <v>5899.0018031517175</v>
      </c>
      <c r="BT60" s="329">
        <v>3473.7064115517096</v>
      </c>
    </row>
    <row r="61" spans="2:72">
      <c r="B61" s="327">
        <v>33000</v>
      </c>
      <c r="C61" s="328">
        <v>56426.606659093784</v>
      </c>
      <c r="D61" s="328">
        <v>56406.054224649182</v>
      </c>
      <c r="E61" s="328">
        <v>56380.47221405193</v>
      </c>
      <c r="F61" s="328">
        <v>56347.717502348416</v>
      </c>
      <c r="G61" s="328">
        <v>56311.542761195509</v>
      </c>
      <c r="H61" s="328">
        <v>56268.533433494304</v>
      </c>
      <c r="I61" s="328">
        <v>56220.001246480155</v>
      </c>
      <c r="J61" s="328">
        <v>56164.833269916446</v>
      </c>
      <c r="K61" s="328">
        <v>56103.080601126334</v>
      </c>
      <c r="L61" s="328">
        <v>56032.774713918625</v>
      </c>
      <c r="M61" s="328">
        <v>55958.002457938681</v>
      </c>
      <c r="N61" s="328">
        <v>55877.58816372772</v>
      </c>
      <c r="O61" s="328">
        <v>55788.330211186054</v>
      </c>
      <c r="P61" s="328">
        <v>55694.888427443191</v>
      </c>
      <c r="Q61" s="328">
        <v>55601.400195966562</v>
      </c>
      <c r="R61" s="328">
        <v>55496.876824144128</v>
      </c>
      <c r="S61" s="328">
        <v>55384.396565051691</v>
      </c>
      <c r="T61" s="328">
        <v>55270.304544468527</v>
      </c>
      <c r="U61" s="328">
        <v>55155.974403859873</v>
      </c>
      <c r="V61" s="328">
        <v>55029.298344410665</v>
      </c>
      <c r="W61" s="328">
        <v>54900.187670260842</v>
      </c>
      <c r="X61" s="328">
        <v>54767.904281724041</v>
      </c>
      <c r="Y61" s="328">
        <v>53702.398572196922</v>
      </c>
      <c r="Z61" s="328">
        <v>52750.640852898068</v>
      </c>
      <c r="AA61" s="328">
        <v>51901.485972832452</v>
      </c>
      <c r="AB61" s="328">
        <v>51171.761359928467</v>
      </c>
      <c r="AC61" s="328">
        <v>50550.067909648787</v>
      </c>
      <c r="AD61" s="328">
        <v>50074.783231779409</v>
      </c>
      <c r="AE61" s="328">
        <v>49728.40183225341</v>
      </c>
      <c r="AF61" s="328">
        <v>49523.080685215915</v>
      </c>
      <c r="AG61" s="328">
        <v>49458.267518268724</v>
      </c>
      <c r="AH61" s="328">
        <v>49529.471099691698</v>
      </c>
      <c r="AI61" s="328">
        <v>49742.045843122585</v>
      </c>
      <c r="AJ61" s="328">
        <v>50137.925489890797</v>
      </c>
      <c r="AK61" s="328">
        <v>50592.151217520615</v>
      </c>
      <c r="AL61" s="328">
        <v>49129.59927566562</v>
      </c>
      <c r="AM61" s="328">
        <v>46333.312200015731</v>
      </c>
      <c r="AN61" s="328">
        <v>44708.24929656618</v>
      </c>
      <c r="AO61" s="328">
        <v>44221.687429727463</v>
      </c>
      <c r="AP61" s="328">
        <v>43655.524764704314</v>
      </c>
      <c r="AQ61" s="328">
        <v>42958.298374083155</v>
      </c>
      <c r="AR61" s="328">
        <v>42264.572705478349</v>
      </c>
      <c r="AS61" s="328">
        <v>41473.757098996983</v>
      </c>
      <c r="AT61" s="328">
        <v>40490.586410292919</v>
      </c>
      <c r="AU61" s="328">
        <v>39486.388069170935</v>
      </c>
      <c r="AV61" s="328">
        <v>38454.739025257964</v>
      </c>
      <c r="AW61" s="328">
        <v>37305.290798710776</v>
      </c>
      <c r="AX61" s="328">
        <v>36052.549147424957</v>
      </c>
      <c r="AY61" s="328">
        <v>34743.133602852467</v>
      </c>
      <c r="AZ61" s="328">
        <v>33386.114725951309</v>
      </c>
      <c r="BA61" s="328">
        <v>31953.556899111223</v>
      </c>
      <c r="BB61" s="542">
        <v>30497.008614778781</v>
      </c>
      <c r="BC61" s="542">
        <v>29025.462259194755</v>
      </c>
      <c r="BD61" s="542">
        <v>27537.442802293997</v>
      </c>
      <c r="BE61" s="542">
        <v>26047.317852004708</v>
      </c>
      <c r="BF61" s="542">
        <v>24444.278672203698</v>
      </c>
      <c r="BG61" s="542">
        <v>22899.898312277015</v>
      </c>
      <c r="BH61" s="542">
        <v>21424.285067397519</v>
      </c>
      <c r="BI61" s="542">
        <v>20029.949116869524</v>
      </c>
      <c r="BJ61" s="542">
        <v>18734.44094121072</v>
      </c>
      <c r="BK61" s="542">
        <v>17502.306128699012</v>
      </c>
      <c r="BL61" s="542">
        <v>16281.176848722156</v>
      </c>
      <c r="BM61" s="542">
        <v>15081.528370653221</v>
      </c>
      <c r="BN61" s="542">
        <v>13739.356283667476</v>
      </c>
      <c r="BO61" s="542">
        <v>12603.879173004774</v>
      </c>
      <c r="BP61" s="542">
        <v>11331.557091260293</v>
      </c>
      <c r="BQ61" s="542">
        <v>9988.3388505683251</v>
      </c>
      <c r="BR61" s="542">
        <v>8477.9788297436244</v>
      </c>
      <c r="BS61" s="542">
        <v>6488.9019834669125</v>
      </c>
      <c r="BT61" s="329">
        <v>3821.0770527068926</v>
      </c>
    </row>
    <row r="62" spans="2:72">
      <c r="B62" s="327">
        <v>36000</v>
      </c>
      <c r="C62" s="328">
        <v>61556.298173556803</v>
      </c>
      <c r="D62" s="328">
        <v>61533.877335980855</v>
      </c>
      <c r="E62" s="328">
        <v>61505.969688056619</v>
      </c>
      <c r="F62" s="328">
        <v>61470.237275289139</v>
      </c>
      <c r="G62" s="328">
        <v>61430.77392130415</v>
      </c>
      <c r="H62" s="328">
        <v>61383.854654721072</v>
      </c>
      <c r="I62" s="328">
        <v>61330.91045070556</v>
      </c>
      <c r="J62" s="328">
        <v>61270.727203545161</v>
      </c>
      <c r="K62" s="328">
        <v>61203.36065577413</v>
      </c>
      <c r="L62" s="328">
        <v>61126.663324274792</v>
      </c>
      <c r="M62" s="328">
        <v>61045.0935904785</v>
      </c>
      <c r="N62" s="328">
        <v>60957.368905884738</v>
      </c>
      <c r="O62" s="328">
        <v>60859.996594021155</v>
      </c>
      <c r="P62" s="328">
        <v>60758.060102665273</v>
      </c>
      <c r="Q62" s="328">
        <v>60656.072941054357</v>
      </c>
      <c r="R62" s="328">
        <v>60542.047444520867</v>
      </c>
      <c r="S62" s="328">
        <v>60419.341707329062</v>
      </c>
      <c r="T62" s="328">
        <v>60294.877684874693</v>
      </c>
      <c r="U62" s="328">
        <v>60170.153895119816</v>
      </c>
      <c r="V62" s="328">
        <v>60031.96183026614</v>
      </c>
      <c r="W62" s="328">
        <v>59891.113822102692</v>
      </c>
      <c r="X62" s="328">
        <v>59746.804670971615</v>
      </c>
      <c r="Y62" s="328">
        <v>57426.66561015675</v>
      </c>
      <c r="Z62" s="328">
        <v>55199.515012821532</v>
      </c>
      <c r="AA62" s="328">
        <v>53052.475915725983</v>
      </c>
      <c r="AB62" s="328">
        <v>51001.611567415879</v>
      </c>
      <c r="AC62" s="328">
        <v>49036.558796699188</v>
      </c>
      <c r="AD62" s="328">
        <v>47194.139939166082</v>
      </c>
      <c r="AE62" s="328">
        <v>45455.757370217325</v>
      </c>
      <c r="AF62" s="328">
        <v>43833.615871972463</v>
      </c>
      <c r="AG62" s="328">
        <v>42327.939114344947</v>
      </c>
      <c r="AH62" s="328">
        <v>40935.282675019698</v>
      </c>
      <c r="AI62" s="328">
        <v>39661.219144488074</v>
      </c>
      <c r="AJ62" s="328">
        <v>38539.619137674134</v>
      </c>
      <c r="AK62" s="328">
        <v>37563.163003784895</v>
      </c>
      <c r="AL62" s="328">
        <v>36687.804094588995</v>
      </c>
      <c r="AM62" s="328">
        <v>35985.532012407319</v>
      </c>
      <c r="AN62" s="328">
        <v>35434.611465576192</v>
      </c>
      <c r="AO62" s="328">
        <v>35048.975011976116</v>
      </c>
      <c r="AP62" s="328">
        <v>34600.249007780949</v>
      </c>
      <c r="AQ62" s="328">
        <v>34047.645256931224</v>
      </c>
      <c r="AR62" s="328">
        <v>33497.816088545573</v>
      </c>
      <c r="AS62" s="328">
        <v>32871.03592610397</v>
      </c>
      <c r="AT62" s="328">
        <v>32091.800060090172</v>
      </c>
      <c r="AU62" s="328">
        <v>31295.898216204572</v>
      </c>
      <c r="AV62" s="328">
        <v>30478.239649495779</v>
      </c>
      <c r="AW62" s="328">
        <v>29567.216472602478</v>
      </c>
      <c r="AX62" s="328">
        <v>28574.325577108044</v>
      </c>
      <c r="AY62" s="328">
        <v>27536.516407683113</v>
      </c>
      <c r="AZ62" s="328">
        <v>26460.97805825065</v>
      </c>
      <c r="BA62" s="328">
        <v>25325.569474941411</v>
      </c>
      <c r="BB62" s="542">
        <v>24171.146670465008</v>
      </c>
      <c r="BC62" s="542">
        <v>23004.836779468926</v>
      </c>
      <c r="BD62" s="542">
        <v>21825.470730963279</v>
      </c>
      <c r="BE62" s="542">
        <v>20644.435922411358</v>
      </c>
      <c r="BF62" s="542">
        <v>19373.908192203249</v>
      </c>
      <c r="BG62" s="542">
        <v>18149.871937818476</v>
      </c>
      <c r="BH62" s="542">
        <v>16980.338734697099</v>
      </c>
      <c r="BI62" s="542">
        <v>15875.223830024697</v>
      </c>
      <c r="BJ62" s="542">
        <v>14848.43728442688</v>
      </c>
      <c r="BK62" s="542">
        <v>13871.878840705482</v>
      </c>
      <c r="BL62" s="542">
        <v>12904.043099739836</v>
      </c>
      <c r="BM62" s="542">
        <v>11953.232491306844</v>
      </c>
      <c r="BN62" s="542">
        <v>10889.461326687917</v>
      </c>
      <c r="BO62" s="542">
        <v>9989.5112978354591</v>
      </c>
      <c r="BP62" s="542">
        <v>8981.1014554676876</v>
      </c>
      <c r="BQ62" s="542">
        <v>7916.501136258812</v>
      </c>
      <c r="BR62" s="542">
        <v>6719.4285299026233</v>
      </c>
      <c r="BS62" s="542">
        <v>5142.9372484960295</v>
      </c>
      <c r="BT62" s="329">
        <v>3028.4876476497811</v>
      </c>
    </row>
    <row r="63" spans="2:72">
      <c r="B63" s="52">
        <v>39000</v>
      </c>
      <c r="C63" s="328">
        <v>66685.989688019879</v>
      </c>
      <c r="D63" s="328">
        <v>66661.700447312644</v>
      </c>
      <c r="E63" s="328">
        <v>66631.467162061279</v>
      </c>
      <c r="F63" s="328">
        <v>66592.757048229891</v>
      </c>
      <c r="G63" s="328">
        <v>66550.005081412877</v>
      </c>
      <c r="H63" s="328">
        <v>66499.175875947811</v>
      </c>
      <c r="I63" s="328">
        <v>66441.819654931023</v>
      </c>
      <c r="J63" s="328">
        <v>66376.621137173934</v>
      </c>
      <c r="K63" s="328">
        <v>66303.640710421954</v>
      </c>
      <c r="L63" s="328">
        <v>66220.551934631047</v>
      </c>
      <c r="M63" s="328">
        <v>66132.184723018378</v>
      </c>
      <c r="N63" s="328">
        <v>66037.149648041814</v>
      </c>
      <c r="O63" s="328">
        <v>65931.662976856227</v>
      </c>
      <c r="P63" s="328">
        <v>65821.231777887413</v>
      </c>
      <c r="Q63" s="328">
        <v>65710.745686142211</v>
      </c>
      <c r="R63" s="328">
        <v>65587.218064897577</v>
      </c>
      <c r="S63" s="328">
        <v>65454.286849606491</v>
      </c>
      <c r="T63" s="328">
        <v>65319.450825280917</v>
      </c>
      <c r="U63" s="328">
        <v>65184.333386379818</v>
      </c>
      <c r="V63" s="328">
        <v>65034.625316121615</v>
      </c>
      <c r="W63" s="328">
        <v>64882.039973944571</v>
      </c>
      <c r="X63" s="328">
        <v>64725.705060219276</v>
      </c>
      <c r="Y63" s="328">
        <v>61150.932648116606</v>
      </c>
      <c r="Z63" s="328">
        <v>57648.389172745199</v>
      </c>
      <c r="AA63" s="328">
        <v>54203.465858619573</v>
      </c>
      <c r="AB63" s="328">
        <v>50831.46177490332</v>
      </c>
      <c r="AC63" s="328">
        <v>47523.049683749676</v>
      </c>
      <c r="AD63" s="328">
        <v>44313.496646552725</v>
      </c>
      <c r="AE63" s="328">
        <v>41183.112908181298</v>
      </c>
      <c r="AF63" s="328">
        <v>38144.151058729098</v>
      </c>
      <c r="AG63" s="328">
        <v>35197.61071042117</v>
      </c>
      <c r="AH63" s="328">
        <v>32341.094250347727</v>
      </c>
      <c r="AI63" s="328">
        <v>29580.392445853533</v>
      </c>
      <c r="AJ63" s="328">
        <v>26941.312785457529</v>
      </c>
      <c r="AK63" s="328">
        <v>24418.245261060947</v>
      </c>
      <c r="AL63" s="328">
        <v>21985.440541210497</v>
      </c>
      <c r="AM63" s="328">
        <v>19688.978813054768</v>
      </c>
      <c r="AN63" s="328">
        <v>17517.623768462858</v>
      </c>
      <c r="AO63" s="328">
        <v>17326.978689367417</v>
      </c>
      <c r="AP63" s="328">
        <v>17105.144358708756</v>
      </c>
      <c r="AQ63" s="328">
        <v>16831.95652906847</v>
      </c>
      <c r="AR63" s="328">
        <v>16560.140355267242</v>
      </c>
      <c r="AS63" s="328">
        <v>16250.282320507773</v>
      </c>
      <c r="AT63" s="328">
        <v>15865.055555964791</v>
      </c>
      <c r="AU63" s="328">
        <v>15471.589719000302</v>
      </c>
      <c r="AV63" s="328">
        <v>15067.368124625558</v>
      </c>
      <c r="AW63" s="328">
        <v>14616.990355627844</v>
      </c>
      <c r="AX63" s="328">
        <v>14126.140070242313</v>
      </c>
      <c r="AY63" s="328">
        <v>13613.083772415877</v>
      </c>
      <c r="AZ63" s="328">
        <v>13081.37549695716</v>
      </c>
      <c r="BA63" s="328">
        <v>12520.069486724271</v>
      </c>
      <c r="BB63" s="542">
        <v>11949.363515298639</v>
      </c>
      <c r="BC63" s="542">
        <v>11372.780987005535</v>
      </c>
      <c r="BD63" s="542">
        <v>10789.743954326579</v>
      </c>
      <c r="BE63" s="542">
        <v>10205.881945460773</v>
      </c>
      <c r="BF63" s="542">
        <v>9577.777788405001</v>
      </c>
      <c r="BG63" s="542">
        <v>8972.6573793918506</v>
      </c>
      <c r="BH63" s="542">
        <v>8394.4813591211569</v>
      </c>
      <c r="BI63" s="542">
        <v>7848.1514765491884</v>
      </c>
      <c r="BJ63" s="542">
        <v>7340.5443756846507</v>
      </c>
      <c r="BK63" s="542">
        <v>6857.7682791654079</v>
      </c>
      <c r="BL63" s="542">
        <v>6379.3043796422426</v>
      </c>
      <c r="BM63" s="542">
        <v>5909.2571059541078</v>
      </c>
      <c r="BN63" s="542">
        <v>5383.3661121827463</v>
      </c>
      <c r="BO63" s="542">
        <v>4938.4625175385736</v>
      </c>
      <c r="BP63" s="542">
        <v>4439.9402114544573</v>
      </c>
      <c r="BQ63" s="542">
        <v>3913.6393128597701</v>
      </c>
      <c r="BR63" s="542">
        <v>3321.848781671004</v>
      </c>
      <c r="BS63" s="542">
        <v>2542.4870220882513</v>
      </c>
      <c r="BT63" s="329">
        <v>1497.1776182872636</v>
      </c>
    </row>
    <row r="64" spans="2:72">
      <c r="B64" s="52">
        <v>42000</v>
      </c>
      <c r="C64" s="328">
        <v>85099.312157167529</v>
      </c>
      <c r="D64" s="328">
        <v>85069.204387916543</v>
      </c>
      <c r="E64" s="328">
        <v>85031.680355632154</v>
      </c>
      <c r="F64" s="328">
        <v>84983.539149585937</v>
      </c>
      <c r="G64" s="328">
        <v>84930.41638418159</v>
      </c>
      <c r="H64" s="328">
        <v>84867.189240020583</v>
      </c>
      <c r="I64" s="328">
        <v>84795.844486713584</v>
      </c>
      <c r="J64" s="328">
        <v>84714.725576663797</v>
      </c>
      <c r="K64" s="328">
        <v>84623.933065478341</v>
      </c>
      <c r="L64" s="328">
        <v>84520.442782506929</v>
      </c>
      <c r="M64" s="328">
        <v>84410.387441640138</v>
      </c>
      <c r="N64" s="328">
        <v>84291.931124350231</v>
      </c>
      <c r="O64" s="328">
        <v>84160.322556105326</v>
      </c>
      <c r="P64" s="328">
        <v>84022.524430103047</v>
      </c>
      <c r="Q64" s="328">
        <v>83884.791751723649</v>
      </c>
      <c r="R64" s="328">
        <v>83730.580555171357</v>
      </c>
      <c r="S64" s="328">
        <v>83564.452534900222</v>
      </c>
      <c r="T64" s="328">
        <v>83395.919797018199</v>
      </c>
      <c r="U64" s="328">
        <v>83227.196966099727</v>
      </c>
      <c r="V64" s="328">
        <v>83040.102097797528</v>
      </c>
      <c r="W64" s="328">
        <v>82849.323452553159</v>
      </c>
      <c r="X64" s="328">
        <v>82653.902716898825</v>
      </c>
      <c r="Y64" s="328">
        <v>77797.240851599083</v>
      </c>
      <c r="Z64" s="328">
        <v>72992.287306625338</v>
      </c>
      <c r="AA64" s="328">
        <v>68218.618332072394</v>
      </c>
      <c r="AB64" s="328">
        <v>63493.248401425517</v>
      </c>
      <c r="AC64" s="328">
        <v>58803.474342767877</v>
      </c>
      <c r="AD64" s="328">
        <v>54190.894915769779</v>
      </c>
      <c r="AE64" s="328">
        <v>49628.4940554692</v>
      </c>
      <c r="AF64" s="328">
        <v>45129.767159148672</v>
      </c>
      <c r="AG64" s="328">
        <v>40694.370190275484</v>
      </c>
      <c r="AH64" s="328">
        <v>36317.538016696984</v>
      </c>
      <c r="AI64" s="328">
        <v>32004.195220982947</v>
      </c>
      <c r="AJ64" s="328">
        <v>27779.945237259672</v>
      </c>
      <c r="AK64" s="328">
        <v>23635.769826316246</v>
      </c>
      <c r="AL64" s="328">
        <v>19546.139480740472</v>
      </c>
      <c r="AM64" s="328">
        <v>15551.183021881647</v>
      </c>
      <c r="AN64" s="328">
        <v>11638.746560938802</v>
      </c>
      <c r="AO64" s="328">
        <v>11512.081564132764</v>
      </c>
      <c r="AP64" s="328">
        <v>11364.694362125389</v>
      </c>
      <c r="AQ64" s="328">
        <v>11183.187785962888</v>
      </c>
      <c r="AR64" s="328">
        <v>11002.592540862825</v>
      </c>
      <c r="AS64" s="328">
        <v>10796.722202276782</v>
      </c>
      <c r="AT64" s="328">
        <v>10540.776719015645</v>
      </c>
      <c r="AU64" s="328">
        <v>10279.357178480597</v>
      </c>
      <c r="AV64" s="328">
        <v>10010.791489802214</v>
      </c>
      <c r="AW64" s="328">
        <v>9711.5595403478364</v>
      </c>
      <c r="AX64" s="328">
        <v>9385.4375647605048</v>
      </c>
      <c r="AY64" s="328">
        <v>9044.5618671875272</v>
      </c>
      <c r="AZ64" s="328">
        <v>8691.2937559292768</v>
      </c>
      <c r="BA64" s="328">
        <v>8318.3608466157457</v>
      </c>
      <c r="BB64" s="542">
        <v>7939.1825830549642</v>
      </c>
      <c r="BC64" s="542">
        <v>7556.0999225887354</v>
      </c>
      <c r="BD64" s="542">
        <v>7168.7288756543712</v>
      </c>
      <c r="BE64" s="542">
        <v>6780.8097127834335</v>
      </c>
      <c r="BF64" s="542">
        <v>6363.4959723773354</v>
      </c>
      <c r="BG64" s="542">
        <v>5961.4526831479452</v>
      </c>
      <c r="BH64" s="542">
        <v>5577.3113032161782</v>
      </c>
      <c r="BI64" s="542">
        <v>5214.3285650339531</v>
      </c>
      <c r="BJ64" s="542">
        <v>4877.0733255344385</v>
      </c>
      <c r="BK64" s="542">
        <v>4556.3158582355682</v>
      </c>
      <c r="BL64" s="542">
        <v>4238.4234238099598</v>
      </c>
      <c r="BM64" s="542">
        <v>3926.1230135245569</v>
      </c>
      <c r="BN64" s="542">
        <v>3576.7199166156934</v>
      </c>
      <c r="BO64" s="542">
        <v>3281.1250202669908</v>
      </c>
      <c r="BP64" s="542">
        <v>2949.905737778834</v>
      </c>
      <c r="BQ64" s="542">
        <v>2600.2302992318728</v>
      </c>
      <c r="BR64" s="542">
        <v>2207.0434092343057</v>
      </c>
      <c r="BS64" s="542">
        <v>1689.2337953869501</v>
      </c>
      <c r="BT64" s="329">
        <v>994.72799999999552</v>
      </c>
    </row>
    <row r="65" spans="2:72">
      <c r="B65" s="52">
        <v>45000</v>
      </c>
      <c r="C65" s="328">
        <v>109999.76857646398</v>
      </c>
      <c r="D65" s="328">
        <v>109961.9132132837</v>
      </c>
      <c r="E65" s="328">
        <v>109914.67369544023</v>
      </c>
      <c r="F65" s="328">
        <v>109853.94984825625</v>
      </c>
      <c r="G65" s="328">
        <v>109786.99766005174</v>
      </c>
      <c r="H65" s="328">
        <v>109707.22741598479</v>
      </c>
      <c r="I65" s="328">
        <v>109617.21738668188</v>
      </c>
      <c r="J65" s="328">
        <v>109514.85250841617</v>
      </c>
      <c r="K65" s="328">
        <v>109400.29085233755</v>
      </c>
      <c r="L65" s="328">
        <v>109269.55717122077</v>
      </c>
      <c r="M65" s="328">
        <v>109130.54176989268</v>
      </c>
      <c r="N65" s="328">
        <v>108980.79638748709</v>
      </c>
      <c r="O65" s="328">
        <v>108814.27184247586</v>
      </c>
      <c r="P65" s="328">
        <v>108639.89043769598</v>
      </c>
      <c r="Q65" s="328">
        <v>108465.75565192281</v>
      </c>
      <c r="R65" s="328">
        <v>108270.51680262299</v>
      </c>
      <c r="S65" s="328">
        <v>108059.97380404291</v>
      </c>
      <c r="T65" s="328">
        <v>107846.3536018701</v>
      </c>
      <c r="U65" s="328">
        <v>107632.68979713932</v>
      </c>
      <c r="V65" s="328">
        <v>107395.57398747632</v>
      </c>
      <c r="W65" s="328">
        <v>107153.6821217401</v>
      </c>
      <c r="X65" s="328">
        <v>106905.96063593391</v>
      </c>
      <c r="Y65" s="328">
        <v>100754.09865074913</v>
      </c>
      <c r="Z65" s="328">
        <v>94633.541042659956</v>
      </c>
      <c r="AA65" s="328">
        <v>88516.055052724434</v>
      </c>
      <c r="AB65" s="328">
        <v>82421.581477035506</v>
      </c>
      <c r="AC65" s="328">
        <v>76331.886649983964</v>
      </c>
      <c r="AD65" s="328">
        <v>70298.752675731113</v>
      </c>
      <c r="AE65" s="328">
        <v>64284.792683870153</v>
      </c>
      <c r="AF65" s="328">
        <v>58305.328463285899</v>
      </c>
      <c r="AG65" s="328">
        <v>52357.637214776711</v>
      </c>
      <c r="AH65" s="328">
        <v>46432.918880846817</v>
      </c>
      <c r="AI65" s="328">
        <v>40534.702305349172</v>
      </c>
      <c r="AJ65" s="328">
        <v>34692.224888890109</v>
      </c>
      <c r="AK65" s="328">
        <v>28890.560819435137</v>
      </c>
      <c r="AL65" s="328">
        <v>23095.572170998901</v>
      </c>
      <c r="AM65" s="328">
        <v>17351.183021881647</v>
      </c>
      <c r="AN65" s="328">
        <v>11638.746560938802</v>
      </c>
      <c r="AO65" s="328">
        <v>11512.081564132764</v>
      </c>
      <c r="AP65" s="328">
        <v>11364.694362125389</v>
      </c>
      <c r="AQ65" s="328">
        <v>11183.187785962888</v>
      </c>
      <c r="AR65" s="328">
        <v>11002.592540862825</v>
      </c>
      <c r="AS65" s="328">
        <v>10796.722202276782</v>
      </c>
      <c r="AT65" s="328">
        <v>10540.776719015645</v>
      </c>
      <c r="AU65" s="328">
        <v>10279.357178480597</v>
      </c>
      <c r="AV65" s="328">
        <v>10010.791489802214</v>
      </c>
      <c r="AW65" s="328">
        <v>9711.5595403478364</v>
      </c>
      <c r="AX65" s="328">
        <v>9385.4375647605048</v>
      </c>
      <c r="AY65" s="328">
        <v>9044.5618671875272</v>
      </c>
      <c r="AZ65" s="328">
        <v>8691.2937559292768</v>
      </c>
      <c r="BA65" s="328">
        <v>8318.3608466157457</v>
      </c>
      <c r="BB65" s="542">
        <v>7939.1825830549642</v>
      </c>
      <c r="BC65" s="542">
        <v>7556.0999225887354</v>
      </c>
      <c r="BD65" s="542">
        <v>7168.7288756543712</v>
      </c>
      <c r="BE65" s="542">
        <v>6780.8097127834335</v>
      </c>
      <c r="BF65" s="542">
        <v>6363.4959723773354</v>
      </c>
      <c r="BG65" s="542">
        <v>5961.4526831479452</v>
      </c>
      <c r="BH65" s="542">
        <v>5577.3113032161782</v>
      </c>
      <c r="BI65" s="542">
        <v>5214.3285650339531</v>
      </c>
      <c r="BJ65" s="542">
        <v>4877.0733255344385</v>
      </c>
      <c r="BK65" s="542">
        <v>4556.3158582355682</v>
      </c>
      <c r="BL65" s="542">
        <v>4238.4234238099598</v>
      </c>
      <c r="BM65" s="542">
        <v>3926.1230135245569</v>
      </c>
      <c r="BN65" s="542">
        <v>3576.7199166156934</v>
      </c>
      <c r="BO65" s="542">
        <v>3281.1250202669908</v>
      </c>
      <c r="BP65" s="542">
        <v>2949.905737778834</v>
      </c>
      <c r="BQ65" s="542">
        <v>2600.2302992318728</v>
      </c>
      <c r="BR65" s="542">
        <v>2207.0434092343057</v>
      </c>
      <c r="BS65" s="542">
        <v>1689.2337953869501</v>
      </c>
      <c r="BT65" s="329">
        <v>994.72799999999552</v>
      </c>
    </row>
    <row r="66" spans="2:72">
      <c r="B66" s="52">
        <v>48000</v>
      </c>
      <c r="C66" s="328">
        <v>134900.22499576042</v>
      </c>
      <c r="D66" s="328">
        <v>134854.62203865079</v>
      </c>
      <c r="E66" s="328">
        <v>134797.66703524831</v>
      </c>
      <c r="F66" s="328">
        <v>134724.36054692656</v>
      </c>
      <c r="G66" s="328">
        <v>134643.57893592195</v>
      </c>
      <c r="H66" s="328">
        <v>134547.26559194893</v>
      </c>
      <c r="I66" s="328">
        <v>134438.59028665017</v>
      </c>
      <c r="J66" s="328">
        <v>134314.97944016854</v>
      </c>
      <c r="K66" s="328">
        <v>134176.64863919676</v>
      </c>
      <c r="L66" s="328">
        <v>134018.67155993456</v>
      </c>
      <c r="M66" s="328">
        <v>133850.69609814521</v>
      </c>
      <c r="N66" s="328">
        <v>133669.66165062395</v>
      </c>
      <c r="O66" s="328">
        <v>133468.22112884634</v>
      </c>
      <c r="P66" s="328">
        <v>133257.25644528886</v>
      </c>
      <c r="Q66" s="328">
        <v>133046.71955212197</v>
      </c>
      <c r="R66" s="328">
        <v>132810.45305007463</v>
      </c>
      <c r="S66" s="328">
        <v>132555.49507318559</v>
      </c>
      <c r="T66" s="328">
        <v>132296.787406722</v>
      </c>
      <c r="U66" s="328">
        <v>132038.18262817891</v>
      </c>
      <c r="V66" s="328">
        <v>131751.04587715512</v>
      </c>
      <c r="W66" s="328">
        <v>131458.04079092704</v>
      </c>
      <c r="X66" s="328">
        <v>131158.01855496905</v>
      </c>
      <c r="Y66" s="328">
        <v>123710.95644989918</v>
      </c>
      <c r="Z66" s="328">
        <v>116274.79477869469</v>
      </c>
      <c r="AA66" s="328">
        <v>108813.49177337647</v>
      </c>
      <c r="AB66" s="328">
        <v>101349.9145526455</v>
      </c>
      <c r="AC66" s="328">
        <v>93860.298957200052</v>
      </c>
      <c r="AD66" s="328">
        <v>86406.61043569239</v>
      </c>
      <c r="AE66" s="328">
        <v>78941.091312271106</v>
      </c>
      <c r="AF66" s="328">
        <v>71480.889767423068</v>
      </c>
      <c r="AG66" s="328">
        <v>64020.904239277937</v>
      </c>
      <c r="AH66" s="328">
        <v>56548.29974499665</v>
      </c>
      <c r="AI66" s="328">
        <v>49065.209389715455</v>
      </c>
      <c r="AJ66" s="328">
        <v>41604.504540520487</v>
      </c>
      <c r="AK66" s="328">
        <v>34145.35181255397</v>
      </c>
      <c r="AL66" s="328">
        <v>26645.004861257388</v>
      </c>
      <c r="AM66" s="328">
        <v>19151.183021881647</v>
      </c>
      <c r="AN66" s="328">
        <v>11638.746560938802</v>
      </c>
      <c r="AO66" s="328">
        <v>11512.081564132764</v>
      </c>
      <c r="AP66" s="328">
        <v>11364.694362125389</v>
      </c>
      <c r="AQ66" s="328">
        <v>11183.187785962888</v>
      </c>
      <c r="AR66" s="328">
        <v>11002.592540862825</v>
      </c>
      <c r="AS66" s="328">
        <v>10796.722202276782</v>
      </c>
      <c r="AT66" s="328">
        <v>10540.776719015645</v>
      </c>
      <c r="AU66" s="328">
        <v>10279.357178480597</v>
      </c>
      <c r="AV66" s="328">
        <v>10010.791489802214</v>
      </c>
      <c r="AW66" s="328">
        <v>9711.5595403478364</v>
      </c>
      <c r="AX66" s="328">
        <v>9385.4375647605048</v>
      </c>
      <c r="AY66" s="328">
        <v>9044.5618671875272</v>
      </c>
      <c r="AZ66" s="328">
        <v>8691.2937559292768</v>
      </c>
      <c r="BA66" s="328">
        <v>8318.3608466157457</v>
      </c>
      <c r="BB66" s="542">
        <v>7939.1825830549642</v>
      </c>
      <c r="BC66" s="542">
        <v>7556.0999225887354</v>
      </c>
      <c r="BD66" s="542">
        <v>7168.7288756543712</v>
      </c>
      <c r="BE66" s="542">
        <v>6780.8097127834335</v>
      </c>
      <c r="BF66" s="542">
        <v>6363.4959723773354</v>
      </c>
      <c r="BG66" s="542">
        <v>5961.4526831479452</v>
      </c>
      <c r="BH66" s="542">
        <v>5577.3113032161782</v>
      </c>
      <c r="BI66" s="542">
        <v>5214.3285650339531</v>
      </c>
      <c r="BJ66" s="542">
        <v>4877.0733255344385</v>
      </c>
      <c r="BK66" s="542">
        <v>4556.3158582355682</v>
      </c>
      <c r="BL66" s="542">
        <v>4238.4234238099598</v>
      </c>
      <c r="BM66" s="542">
        <v>3926.1230135245569</v>
      </c>
      <c r="BN66" s="542">
        <v>3576.7199166156934</v>
      </c>
      <c r="BO66" s="542">
        <v>3281.1250202669908</v>
      </c>
      <c r="BP66" s="542">
        <v>2949.905737778834</v>
      </c>
      <c r="BQ66" s="542">
        <v>2600.2302992318728</v>
      </c>
      <c r="BR66" s="542">
        <v>2207.0434092343057</v>
      </c>
      <c r="BS66" s="542">
        <v>1689.2337953869501</v>
      </c>
      <c r="BT66" s="329">
        <v>994.72799999999552</v>
      </c>
    </row>
    <row r="67" spans="2:72">
      <c r="B67" s="52">
        <v>51000</v>
      </c>
      <c r="C67" s="328">
        <v>159800.68141505675</v>
      </c>
      <c r="D67" s="328">
        <v>159747.33086401783</v>
      </c>
      <c r="E67" s="328">
        <v>159680.66037505626</v>
      </c>
      <c r="F67" s="328">
        <v>159594.77124559676</v>
      </c>
      <c r="G67" s="328">
        <v>159500.16021179198</v>
      </c>
      <c r="H67" s="328">
        <v>159387.30376791302</v>
      </c>
      <c r="I67" s="328">
        <v>159259.96318661841</v>
      </c>
      <c r="J67" s="328">
        <v>159115.10637192085</v>
      </c>
      <c r="K67" s="328">
        <v>158953.00642605586</v>
      </c>
      <c r="L67" s="328">
        <v>158767.78594864823</v>
      </c>
      <c r="M67" s="328">
        <v>158570.85042639764</v>
      </c>
      <c r="N67" s="328">
        <v>158358.52691376075</v>
      </c>
      <c r="O67" s="328">
        <v>158122.17041521671</v>
      </c>
      <c r="P67" s="328">
        <v>157874.62245288174</v>
      </c>
      <c r="Q67" s="328">
        <v>157627.68345232107</v>
      </c>
      <c r="R67" s="328">
        <v>157350.38929752621</v>
      </c>
      <c r="S67" s="328">
        <v>157051.01634232822</v>
      </c>
      <c r="T67" s="328">
        <v>156747.22121157384</v>
      </c>
      <c r="U67" s="328">
        <v>156443.67545921839</v>
      </c>
      <c r="V67" s="328">
        <v>156106.5177668338</v>
      </c>
      <c r="W67" s="328">
        <v>155762.39946011393</v>
      </c>
      <c r="X67" s="328">
        <v>155410.07647400408</v>
      </c>
      <c r="Y67" s="328">
        <v>146667.81424904917</v>
      </c>
      <c r="Z67" s="328">
        <v>137916.04851472919</v>
      </c>
      <c r="AA67" s="328">
        <v>129110.92849402846</v>
      </c>
      <c r="AB67" s="328">
        <v>120278.24762825537</v>
      </c>
      <c r="AC67" s="328">
        <v>111388.71126441602</v>
      </c>
      <c r="AD67" s="328">
        <v>102514.46819565361</v>
      </c>
      <c r="AE67" s="328">
        <v>93597.389940672001</v>
      </c>
      <c r="AF67" s="328">
        <v>84656.451071560237</v>
      </c>
      <c r="AG67" s="328">
        <v>75684.171263779106</v>
      </c>
      <c r="AH67" s="328">
        <v>66663.680609146541</v>
      </c>
      <c r="AI67" s="328">
        <v>57595.716474081622</v>
      </c>
      <c r="AJ67" s="328">
        <v>48516.784192150866</v>
      </c>
      <c r="AK67" s="328">
        <v>39400.142805672862</v>
      </c>
      <c r="AL67" s="328">
        <v>30194.437551515875</v>
      </c>
      <c r="AM67" s="328">
        <v>20951.183021881647</v>
      </c>
      <c r="AN67" s="328">
        <v>11638.746560938802</v>
      </c>
      <c r="AO67" s="328">
        <v>11512.081564132764</v>
      </c>
      <c r="AP67" s="328">
        <v>11364.694362125389</v>
      </c>
      <c r="AQ67" s="328">
        <v>11183.187785962888</v>
      </c>
      <c r="AR67" s="328">
        <v>11002.592540862825</v>
      </c>
      <c r="AS67" s="328">
        <v>10796.722202276782</v>
      </c>
      <c r="AT67" s="328">
        <v>10540.776719015645</v>
      </c>
      <c r="AU67" s="328">
        <v>10279.357178480597</v>
      </c>
      <c r="AV67" s="328">
        <v>10010.791489802214</v>
      </c>
      <c r="AW67" s="328">
        <v>9711.5595403478364</v>
      </c>
      <c r="AX67" s="328">
        <v>9385.4375647605048</v>
      </c>
      <c r="AY67" s="328">
        <v>9044.5618671875272</v>
      </c>
      <c r="AZ67" s="328">
        <v>8691.2937559292768</v>
      </c>
      <c r="BA67" s="328">
        <v>8318.3608466157457</v>
      </c>
      <c r="BB67" s="542">
        <v>7939.1825830549642</v>
      </c>
      <c r="BC67" s="542">
        <v>7556.0999225887354</v>
      </c>
      <c r="BD67" s="542">
        <v>7168.7288756543712</v>
      </c>
      <c r="BE67" s="542">
        <v>6780.8097127834335</v>
      </c>
      <c r="BF67" s="542">
        <v>6363.4959723773354</v>
      </c>
      <c r="BG67" s="542">
        <v>5961.4526831479452</v>
      </c>
      <c r="BH67" s="542">
        <v>5577.3113032161782</v>
      </c>
      <c r="BI67" s="542">
        <v>5214.3285650339531</v>
      </c>
      <c r="BJ67" s="542">
        <v>4877.0733255344385</v>
      </c>
      <c r="BK67" s="542">
        <v>4556.3158582355682</v>
      </c>
      <c r="BL67" s="542">
        <v>4238.4234238099598</v>
      </c>
      <c r="BM67" s="542">
        <v>3926.1230135245569</v>
      </c>
      <c r="BN67" s="542">
        <v>3576.7199166156934</v>
      </c>
      <c r="BO67" s="542">
        <v>3281.1250202669908</v>
      </c>
      <c r="BP67" s="542">
        <v>2949.905737778834</v>
      </c>
      <c r="BQ67" s="542">
        <v>2600.2302992318728</v>
      </c>
      <c r="BR67" s="542">
        <v>2207.0434092343057</v>
      </c>
      <c r="BS67" s="542">
        <v>1689.2337953869501</v>
      </c>
      <c r="BT67" s="329">
        <v>994.72799999999552</v>
      </c>
    </row>
    <row r="68" spans="2:72">
      <c r="B68" s="52">
        <v>54000</v>
      </c>
      <c r="C68" s="328">
        <v>184701.1378343532</v>
      </c>
      <c r="D68" s="328">
        <v>184640.03968938492</v>
      </c>
      <c r="E68" s="328">
        <v>184563.65371486434</v>
      </c>
      <c r="F68" s="328">
        <v>184465.18194426707</v>
      </c>
      <c r="G68" s="328">
        <v>184356.74148766219</v>
      </c>
      <c r="H68" s="328">
        <v>184227.34194387717</v>
      </c>
      <c r="I68" s="328">
        <v>184081.3360865867</v>
      </c>
      <c r="J68" s="328">
        <v>183915.23330367322</v>
      </c>
      <c r="K68" s="328">
        <v>183729.36421291507</v>
      </c>
      <c r="L68" s="328">
        <v>183516.90033736202</v>
      </c>
      <c r="M68" s="328">
        <v>183291.00475465017</v>
      </c>
      <c r="N68" s="328">
        <v>183047.39217689761</v>
      </c>
      <c r="O68" s="328">
        <v>182776.11970158725</v>
      </c>
      <c r="P68" s="328">
        <v>182491.98846047462</v>
      </c>
      <c r="Q68" s="328">
        <v>182208.64735252023</v>
      </c>
      <c r="R68" s="328">
        <v>181890.32554497785</v>
      </c>
      <c r="S68" s="328">
        <v>181546.53761147091</v>
      </c>
      <c r="T68" s="328">
        <v>181197.65501642574</v>
      </c>
      <c r="U68" s="328">
        <v>180849.16829025798</v>
      </c>
      <c r="V68" s="328">
        <v>180461.9896565126</v>
      </c>
      <c r="W68" s="328">
        <v>180066.75812930087</v>
      </c>
      <c r="X68" s="328">
        <v>179662.13439303916</v>
      </c>
      <c r="Y68" s="328">
        <v>169624.67204819922</v>
      </c>
      <c r="Z68" s="328">
        <v>159557.30225076393</v>
      </c>
      <c r="AA68" s="328">
        <v>149408.3652146805</v>
      </c>
      <c r="AB68" s="328">
        <v>139206.58070386536</v>
      </c>
      <c r="AC68" s="328">
        <v>128917.12357163205</v>
      </c>
      <c r="AD68" s="328">
        <v>118622.32595561494</v>
      </c>
      <c r="AE68" s="328">
        <v>108253.68856907301</v>
      </c>
      <c r="AF68" s="328">
        <v>97832.012375697464</v>
      </c>
      <c r="AG68" s="328">
        <v>87347.438288280333</v>
      </c>
      <c r="AH68" s="328">
        <v>76779.061473296373</v>
      </c>
      <c r="AI68" s="328">
        <v>66126.223558447906</v>
      </c>
      <c r="AJ68" s="328">
        <v>55429.063843781245</v>
      </c>
      <c r="AK68" s="328">
        <v>44654.933798791753</v>
      </c>
      <c r="AL68" s="328">
        <v>33743.870241774304</v>
      </c>
      <c r="AM68" s="328">
        <v>22751.183021881647</v>
      </c>
      <c r="AN68" s="328">
        <v>11638.746560938802</v>
      </c>
      <c r="AO68" s="328">
        <v>11512.081564132764</v>
      </c>
      <c r="AP68" s="328">
        <v>11364.694362125389</v>
      </c>
      <c r="AQ68" s="328">
        <v>11183.187785962888</v>
      </c>
      <c r="AR68" s="328">
        <v>11002.592540862825</v>
      </c>
      <c r="AS68" s="328">
        <v>10796.722202276782</v>
      </c>
      <c r="AT68" s="328">
        <v>10540.776719015645</v>
      </c>
      <c r="AU68" s="328">
        <v>10279.357178480597</v>
      </c>
      <c r="AV68" s="328">
        <v>10010.791489802214</v>
      </c>
      <c r="AW68" s="328">
        <v>9711.5595403478364</v>
      </c>
      <c r="AX68" s="328">
        <v>9385.4375647605048</v>
      </c>
      <c r="AY68" s="328">
        <v>9044.5618671875272</v>
      </c>
      <c r="AZ68" s="328">
        <v>8691.2937559292768</v>
      </c>
      <c r="BA68" s="328">
        <v>8318.3608466157457</v>
      </c>
      <c r="BB68" s="542">
        <v>7939.1825830549642</v>
      </c>
      <c r="BC68" s="542">
        <v>7556.0999225887354</v>
      </c>
      <c r="BD68" s="542">
        <v>7168.7288756543712</v>
      </c>
      <c r="BE68" s="542">
        <v>6780.8097127834335</v>
      </c>
      <c r="BF68" s="542">
        <v>6363.4959723773354</v>
      </c>
      <c r="BG68" s="542">
        <v>5961.4526831479452</v>
      </c>
      <c r="BH68" s="542">
        <v>5577.3113032161782</v>
      </c>
      <c r="BI68" s="542">
        <v>5214.3285650339531</v>
      </c>
      <c r="BJ68" s="542">
        <v>4877.0733255344385</v>
      </c>
      <c r="BK68" s="542">
        <v>4556.3158582355682</v>
      </c>
      <c r="BL68" s="542">
        <v>4238.4234238099598</v>
      </c>
      <c r="BM68" s="542">
        <v>3926.1230135245569</v>
      </c>
      <c r="BN68" s="542">
        <v>3576.7199166156934</v>
      </c>
      <c r="BO68" s="542">
        <v>3281.1250202669908</v>
      </c>
      <c r="BP68" s="542">
        <v>2949.905737778834</v>
      </c>
      <c r="BQ68" s="542">
        <v>2600.2302992318728</v>
      </c>
      <c r="BR68" s="542">
        <v>2207.0434092343057</v>
      </c>
      <c r="BS68" s="542">
        <v>1689.2337953869501</v>
      </c>
      <c r="BT68" s="329">
        <v>994.72799999999552</v>
      </c>
    </row>
    <row r="69" spans="2:72">
      <c r="B69" s="52">
        <v>57000</v>
      </c>
      <c r="C69" s="328">
        <v>209601.59425364959</v>
      </c>
      <c r="D69" s="328">
        <v>209532.74851475202</v>
      </c>
      <c r="E69" s="328">
        <v>209446.64705467236</v>
      </c>
      <c r="F69" s="328">
        <v>209335.59264293732</v>
      </c>
      <c r="G69" s="328">
        <v>209213.32276353228</v>
      </c>
      <c r="H69" s="328">
        <v>209067.38011984125</v>
      </c>
      <c r="I69" s="328">
        <v>208902.70898655494</v>
      </c>
      <c r="J69" s="328">
        <v>208715.36023542553</v>
      </c>
      <c r="K69" s="328">
        <v>208505.72199977422</v>
      </c>
      <c r="L69" s="328">
        <v>208266.01472607581</v>
      </c>
      <c r="M69" s="328">
        <v>208011.15908290265</v>
      </c>
      <c r="N69" s="328">
        <v>207736.25744003442</v>
      </c>
      <c r="O69" s="328">
        <v>207430.06898795767</v>
      </c>
      <c r="P69" s="328">
        <v>207109.3544680675</v>
      </c>
      <c r="Q69" s="328">
        <v>206789.61125271933</v>
      </c>
      <c r="R69" s="328">
        <v>206430.26179242949</v>
      </c>
      <c r="S69" s="328">
        <v>206042.05888061353</v>
      </c>
      <c r="T69" s="328">
        <v>205648.08882127758</v>
      </c>
      <c r="U69" s="328">
        <v>205254.66112129751</v>
      </c>
      <c r="V69" s="328">
        <v>204817.46154619133</v>
      </c>
      <c r="W69" s="328">
        <v>204371.11679848775</v>
      </c>
      <c r="X69" s="328">
        <v>203914.19231207424</v>
      </c>
      <c r="Y69" s="328">
        <v>192581.52984734921</v>
      </c>
      <c r="Z69" s="328">
        <v>181198.55598679854</v>
      </c>
      <c r="AA69" s="328">
        <v>169705.80193533248</v>
      </c>
      <c r="AB69" s="328">
        <v>158134.91377947535</v>
      </c>
      <c r="AC69" s="328">
        <v>146445.53587884808</v>
      </c>
      <c r="AD69" s="328">
        <v>134730.18371557622</v>
      </c>
      <c r="AE69" s="328">
        <v>122909.98719747391</v>
      </c>
      <c r="AF69" s="328">
        <v>111007.57367983463</v>
      </c>
      <c r="AG69" s="328">
        <v>99010.70531278156</v>
      </c>
      <c r="AH69" s="328">
        <v>86894.442337446206</v>
      </c>
      <c r="AI69" s="328">
        <v>74656.730642814131</v>
      </c>
      <c r="AJ69" s="328">
        <v>62341.343495411624</v>
      </c>
      <c r="AK69" s="328">
        <v>49909.724791910587</v>
      </c>
      <c r="AL69" s="328">
        <v>37293.302932032791</v>
      </c>
      <c r="AM69" s="328">
        <v>24551.183021881647</v>
      </c>
      <c r="AN69" s="328">
        <v>11638.746560938802</v>
      </c>
      <c r="AO69" s="328">
        <v>11512.081564132764</v>
      </c>
      <c r="AP69" s="328">
        <v>11364.694362125389</v>
      </c>
      <c r="AQ69" s="328">
        <v>11183.187785962888</v>
      </c>
      <c r="AR69" s="328">
        <v>11002.592540862825</v>
      </c>
      <c r="AS69" s="328">
        <v>10796.722202276782</v>
      </c>
      <c r="AT69" s="328">
        <v>10540.776719015645</v>
      </c>
      <c r="AU69" s="328">
        <v>10279.357178480597</v>
      </c>
      <c r="AV69" s="328">
        <v>10010.791489802214</v>
      </c>
      <c r="AW69" s="328">
        <v>9711.5595403478364</v>
      </c>
      <c r="AX69" s="328">
        <v>9385.4375647605048</v>
      </c>
      <c r="AY69" s="328">
        <v>9044.5618671875272</v>
      </c>
      <c r="AZ69" s="328">
        <v>8691.2937559292768</v>
      </c>
      <c r="BA69" s="328">
        <v>8318.3608466157457</v>
      </c>
      <c r="BB69" s="542">
        <v>7939.1825830549642</v>
      </c>
      <c r="BC69" s="542">
        <v>7556.0999225887354</v>
      </c>
      <c r="BD69" s="542">
        <v>7168.7288756543712</v>
      </c>
      <c r="BE69" s="542">
        <v>6780.8097127834335</v>
      </c>
      <c r="BF69" s="542">
        <v>6363.4959723773354</v>
      </c>
      <c r="BG69" s="542">
        <v>5961.4526831479452</v>
      </c>
      <c r="BH69" s="542">
        <v>5577.3113032161782</v>
      </c>
      <c r="BI69" s="542">
        <v>5214.3285650339531</v>
      </c>
      <c r="BJ69" s="542">
        <v>4877.0733255344385</v>
      </c>
      <c r="BK69" s="542">
        <v>4556.3158582355682</v>
      </c>
      <c r="BL69" s="542">
        <v>4238.4234238099598</v>
      </c>
      <c r="BM69" s="542">
        <v>3926.1230135245569</v>
      </c>
      <c r="BN69" s="542">
        <v>3576.7199166156934</v>
      </c>
      <c r="BO69" s="542">
        <v>3281.1250202669908</v>
      </c>
      <c r="BP69" s="542">
        <v>2949.905737778834</v>
      </c>
      <c r="BQ69" s="542">
        <v>2600.2302992318728</v>
      </c>
      <c r="BR69" s="542">
        <v>2207.0434092343057</v>
      </c>
      <c r="BS69" s="542">
        <v>1689.2337953869501</v>
      </c>
      <c r="BT69" s="329">
        <v>994.72799999999552</v>
      </c>
    </row>
    <row r="70" spans="2:72">
      <c r="B70" s="52">
        <v>60000</v>
      </c>
      <c r="C70" s="328">
        <v>234502.05067294603</v>
      </c>
      <c r="D70" s="328">
        <v>234425.45734011917</v>
      </c>
      <c r="E70" s="328">
        <v>234329.64039448043</v>
      </c>
      <c r="F70" s="328">
        <v>234206.00334160763</v>
      </c>
      <c r="G70" s="328">
        <v>234069.90403940249</v>
      </c>
      <c r="H70" s="328">
        <v>233907.41829580546</v>
      </c>
      <c r="I70" s="328">
        <v>233724.08188652323</v>
      </c>
      <c r="J70" s="328">
        <v>233515.48716717795</v>
      </c>
      <c r="K70" s="328">
        <v>233282.07978663343</v>
      </c>
      <c r="L70" s="328">
        <v>233015.1291147896</v>
      </c>
      <c r="M70" s="328">
        <v>232731.31341115525</v>
      </c>
      <c r="N70" s="328">
        <v>232425.12270317128</v>
      </c>
      <c r="O70" s="328">
        <v>232084.01827432815</v>
      </c>
      <c r="P70" s="328">
        <v>231726.72047566043</v>
      </c>
      <c r="Q70" s="328">
        <v>231370.57515291849</v>
      </c>
      <c r="R70" s="328">
        <v>230970.19803988113</v>
      </c>
      <c r="S70" s="328">
        <v>230537.58014975622</v>
      </c>
      <c r="T70" s="328">
        <v>230098.52262612953</v>
      </c>
      <c r="U70" s="328">
        <v>229660.1539523371</v>
      </c>
      <c r="V70" s="328">
        <v>229172.93343587013</v>
      </c>
      <c r="W70" s="328">
        <v>228675.4754676747</v>
      </c>
      <c r="X70" s="328">
        <v>228166.25023110938</v>
      </c>
      <c r="Y70" s="328">
        <v>215538.38764649932</v>
      </c>
      <c r="Z70" s="328">
        <v>202839.80972283316</v>
      </c>
      <c r="AA70" s="328">
        <v>190003.23865598452</v>
      </c>
      <c r="AB70" s="328">
        <v>177063.24685508528</v>
      </c>
      <c r="AC70" s="328">
        <v>163973.94818606411</v>
      </c>
      <c r="AD70" s="328">
        <v>150838.04147553749</v>
      </c>
      <c r="AE70" s="328">
        <v>137566.28582587492</v>
      </c>
      <c r="AF70" s="328">
        <v>124183.13498397186</v>
      </c>
      <c r="AG70" s="328">
        <v>110673.97233728279</v>
      </c>
      <c r="AH70" s="328">
        <v>97009.823201596097</v>
      </c>
      <c r="AI70" s="328">
        <v>83187.237727180356</v>
      </c>
      <c r="AJ70" s="328">
        <v>69253.623147042061</v>
      </c>
      <c r="AK70" s="328">
        <v>55164.515785029478</v>
      </c>
      <c r="AL70" s="328">
        <v>40842.73562229122</v>
      </c>
      <c r="AM70" s="328">
        <v>26351.183021881647</v>
      </c>
      <c r="AN70" s="328">
        <v>11638.746560938802</v>
      </c>
      <c r="AO70" s="328">
        <v>11512.081564132764</v>
      </c>
      <c r="AP70" s="328">
        <v>11364.694362125389</v>
      </c>
      <c r="AQ70" s="328">
        <v>11183.187785962888</v>
      </c>
      <c r="AR70" s="328">
        <v>11002.592540862825</v>
      </c>
      <c r="AS70" s="328">
        <v>10796.722202276782</v>
      </c>
      <c r="AT70" s="328">
        <v>10540.776719015645</v>
      </c>
      <c r="AU70" s="328">
        <v>10279.357178480597</v>
      </c>
      <c r="AV70" s="328">
        <v>10010.791489802214</v>
      </c>
      <c r="AW70" s="328">
        <v>9711.5595403478364</v>
      </c>
      <c r="AX70" s="328">
        <v>9385.4375647605048</v>
      </c>
      <c r="AY70" s="328">
        <v>9044.5618671875272</v>
      </c>
      <c r="AZ70" s="328">
        <v>8691.2937559292768</v>
      </c>
      <c r="BA70" s="328">
        <v>8318.3608466157457</v>
      </c>
      <c r="BB70" s="542">
        <v>7939.1825830549642</v>
      </c>
      <c r="BC70" s="542">
        <v>7556.0999225887354</v>
      </c>
      <c r="BD70" s="542">
        <v>7168.7288756543712</v>
      </c>
      <c r="BE70" s="542">
        <v>6780.8097127834335</v>
      </c>
      <c r="BF70" s="542">
        <v>6363.4959723773354</v>
      </c>
      <c r="BG70" s="542">
        <v>5961.4526831479452</v>
      </c>
      <c r="BH70" s="542">
        <v>5577.3113032161782</v>
      </c>
      <c r="BI70" s="542">
        <v>5214.3285650339531</v>
      </c>
      <c r="BJ70" s="542">
        <v>4877.0733255344385</v>
      </c>
      <c r="BK70" s="542">
        <v>4556.3158582355682</v>
      </c>
      <c r="BL70" s="542">
        <v>4238.4234238099598</v>
      </c>
      <c r="BM70" s="542">
        <v>3926.1230135245569</v>
      </c>
      <c r="BN70" s="542">
        <v>3576.7199166156934</v>
      </c>
      <c r="BO70" s="542">
        <v>3281.1250202669908</v>
      </c>
      <c r="BP70" s="542">
        <v>2949.905737778834</v>
      </c>
      <c r="BQ70" s="542">
        <v>2600.2302992318728</v>
      </c>
      <c r="BR70" s="542">
        <v>2207.0434092343057</v>
      </c>
      <c r="BS70" s="542">
        <v>1689.2337953869501</v>
      </c>
      <c r="BT70" s="329">
        <v>994.72799999999552</v>
      </c>
    </row>
    <row r="71" spans="2:72">
      <c r="B71" s="52">
        <v>63000</v>
      </c>
      <c r="C71" s="328">
        <v>259402.50709224248</v>
      </c>
      <c r="D71" s="328">
        <v>259318.16616548627</v>
      </c>
      <c r="E71" s="328">
        <v>259212.63373428845</v>
      </c>
      <c r="F71" s="328">
        <v>259076.41404027794</v>
      </c>
      <c r="G71" s="328">
        <v>258926.48531527264</v>
      </c>
      <c r="H71" s="328">
        <v>258747.4564717696</v>
      </c>
      <c r="I71" s="328">
        <v>258545.45478649152</v>
      </c>
      <c r="J71" s="328">
        <v>258315.61409893032</v>
      </c>
      <c r="K71" s="328">
        <v>258058.43757349264</v>
      </c>
      <c r="L71" s="328">
        <v>257764.24350350338</v>
      </c>
      <c r="M71" s="328">
        <v>257451.46773940779</v>
      </c>
      <c r="N71" s="328">
        <v>257113.98796630814</v>
      </c>
      <c r="O71" s="328">
        <v>256737.96756069869</v>
      </c>
      <c r="P71" s="328">
        <v>256344.08648325337</v>
      </c>
      <c r="Q71" s="328">
        <v>255951.53905311765</v>
      </c>
      <c r="R71" s="328">
        <v>255510.13428733282</v>
      </c>
      <c r="S71" s="328">
        <v>255033.10141889891</v>
      </c>
      <c r="T71" s="328">
        <v>254548.95643098143</v>
      </c>
      <c r="U71" s="328">
        <v>254065.64678337669</v>
      </c>
      <c r="V71" s="328">
        <v>253528.40532554887</v>
      </c>
      <c r="W71" s="328">
        <v>252979.83413686164</v>
      </c>
      <c r="X71" s="328">
        <v>252418.30815014447</v>
      </c>
      <c r="Y71" s="328">
        <v>238495.24544564937</v>
      </c>
      <c r="Z71" s="328">
        <v>224481.06345886789</v>
      </c>
      <c r="AA71" s="328">
        <v>210300.67537663656</v>
      </c>
      <c r="AB71" s="328">
        <v>195991.57993069527</v>
      </c>
      <c r="AC71" s="328">
        <v>181502.3604932802</v>
      </c>
      <c r="AD71" s="328">
        <v>166945.89923549883</v>
      </c>
      <c r="AE71" s="328">
        <v>152222.58445427593</v>
      </c>
      <c r="AF71" s="328">
        <v>137358.69628810909</v>
      </c>
      <c r="AG71" s="328">
        <v>122337.23936178401</v>
      </c>
      <c r="AH71" s="328">
        <v>107125.20406574593</v>
      </c>
      <c r="AI71" s="328">
        <v>91717.74481154664</v>
      </c>
      <c r="AJ71" s="328">
        <v>76165.90279867244</v>
      </c>
      <c r="AK71" s="328">
        <v>60419.30677814837</v>
      </c>
      <c r="AL71" s="328">
        <v>44392.168312549707</v>
      </c>
      <c r="AM71" s="328">
        <v>28151.183021881647</v>
      </c>
      <c r="AN71" s="328">
        <v>11638.746560938802</v>
      </c>
      <c r="AO71" s="328">
        <v>11512.081564132764</v>
      </c>
      <c r="AP71" s="328">
        <v>11364.694362125389</v>
      </c>
      <c r="AQ71" s="328">
        <v>11183.187785962888</v>
      </c>
      <c r="AR71" s="328">
        <v>11002.592540862825</v>
      </c>
      <c r="AS71" s="328">
        <v>10796.722202276782</v>
      </c>
      <c r="AT71" s="328">
        <v>10540.776719015645</v>
      </c>
      <c r="AU71" s="328">
        <v>10279.357178480597</v>
      </c>
      <c r="AV71" s="328">
        <v>10010.791489802214</v>
      </c>
      <c r="AW71" s="328">
        <v>9711.5595403478364</v>
      </c>
      <c r="AX71" s="328">
        <v>9385.4375647605048</v>
      </c>
      <c r="AY71" s="328">
        <v>9044.5618671875272</v>
      </c>
      <c r="AZ71" s="328">
        <v>8691.2937559292768</v>
      </c>
      <c r="BA71" s="328">
        <v>8318.3608466157457</v>
      </c>
      <c r="BB71" s="542">
        <v>7939.1825830549642</v>
      </c>
      <c r="BC71" s="542">
        <v>7556.0999225887354</v>
      </c>
      <c r="BD71" s="542">
        <v>7168.7288756543712</v>
      </c>
      <c r="BE71" s="542">
        <v>6780.8097127834335</v>
      </c>
      <c r="BF71" s="542">
        <v>6363.4959723773354</v>
      </c>
      <c r="BG71" s="542">
        <v>5961.4526831479452</v>
      </c>
      <c r="BH71" s="542">
        <v>5577.3113032161782</v>
      </c>
      <c r="BI71" s="542">
        <v>5214.3285650339531</v>
      </c>
      <c r="BJ71" s="542">
        <v>4877.0733255344385</v>
      </c>
      <c r="BK71" s="542">
        <v>4556.3158582355682</v>
      </c>
      <c r="BL71" s="542">
        <v>4238.4234238099598</v>
      </c>
      <c r="BM71" s="542">
        <v>3926.1230135245569</v>
      </c>
      <c r="BN71" s="542">
        <v>3576.7199166156934</v>
      </c>
      <c r="BO71" s="542">
        <v>3281.1250202669908</v>
      </c>
      <c r="BP71" s="542">
        <v>2949.905737778834</v>
      </c>
      <c r="BQ71" s="542">
        <v>2600.2302992318728</v>
      </c>
      <c r="BR71" s="542">
        <v>2207.0434092343057</v>
      </c>
      <c r="BS71" s="542">
        <v>1689.2337953869501</v>
      </c>
      <c r="BT71" s="329">
        <v>994.72799999999552</v>
      </c>
    </row>
    <row r="72" spans="2:72">
      <c r="B72" s="52">
        <v>66000</v>
      </c>
      <c r="C72" s="328">
        <v>284302.96351153881</v>
      </c>
      <c r="D72" s="328">
        <v>284210.87499085331</v>
      </c>
      <c r="E72" s="328">
        <v>284095.62707409641</v>
      </c>
      <c r="F72" s="328">
        <v>283946.82473894814</v>
      </c>
      <c r="G72" s="328">
        <v>283783.06659114268</v>
      </c>
      <c r="H72" s="328">
        <v>283587.49464773369</v>
      </c>
      <c r="I72" s="328">
        <v>283366.8276864597</v>
      </c>
      <c r="J72" s="328">
        <v>283115.74103068258</v>
      </c>
      <c r="K72" s="328">
        <v>282834.79536035168</v>
      </c>
      <c r="L72" s="328">
        <v>282513.35789221706</v>
      </c>
      <c r="M72" s="328">
        <v>282171.62206766027</v>
      </c>
      <c r="N72" s="328">
        <v>281802.85322944488</v>
      </c>
      <c r="O72" s="328">
        <v>281391.91684706911</v>
      </c>
      <c r="P72" s="328">
        <v>280961.45249084616</v>
      </c>
      <c r="Q72" s="328">
        <v>280532.50295331667</v>
      </c>
      <c r="R72" s="328">
        <v>280050.07053478441</v>
      </c>
      <c r="S72" s="328">
        <v>279528.62268804148</v>
      </c>
      <c r="T72" s="328">
        <v>278999.39023583324</v>
      </c>
      <c r="U72" s="328">
        <v>278471.13961441617</v>
      </c>
      <c r="V72" s="328">
        <v>277883.87721522758</v>
      </c>
      <c r="W72" s="328">
        <v>277284.19280604844</v>
      </c>
      <c r="X72" s="328">
        <v>276670.36606917949</v>
      </c>
      <c r="Y72" s="328">
        <v>261452.10324479931</v>
      </c>
      <c r="Z72" s="328">
        <v>246122.3171949024</v>
      </c>
      <c r="AA72" s="328">
        <v>230598.11209728848</v>
      </c>
      <c r="AB72" s="328">
        <v>214919.9130063052</v>
      </c>
      <c r="AC72" s="328">
        <v>199030.77280049617</v>
      </c>
      <c r="AD72" s="328">
        <v>183053.75699546005</v>
      </c>
      <c r="AE72" s="328">
        <v>166878.88308267682</v>
      </c>
      <c r="AF72" s="328">
        <v>150534.25759224626</v>
      </c>
      <c r="AG72" s="328">
        <v>134000.50638628524</v>
      </c>
      <c r="AH72" s="328">
        <v>117240.58492989576</v>
      </c>
      <c r="AI72" s="328">
        <v>100248.25189591281</v>
      </c>
      <c r="AJ72" s="328">
        <v>83078.182450302818</v>
      </c>
      <c r="AK72" s="328">
        <v>65674.097771267261</v>
      </c>
      <c r="AL72" s="328">
        <v>47941.601002808195</v>
      </c>
      <c r="AM72" s="328">
        <v>29951.183021881589</v>
      </c>
      <c r="AN72" s="328">
        <v>11638.746560938802</v>
      </c>
      <c r="AO72" s="328">
        <v>11512.081564132764</v>
      </c>
      <c r="AP72" s="328">
        <v>11364.694362125389</v>
      </c>
      <c r="AQ72" s="328">
        <v>11183.187785962888</v>
      </c>
      <c r="AR72" s="328">
        <v>11002.592540862825</v>
      </c>
      <c r="AS72" s="328">
        <v>10796.722202276782</v>
      </c>
      <c r="AT72" s="328">
        <v>10540.776719015645</v>
      </c>
      <c r="AU72" s="328">
        <v>10279.357178480597</v>
      </c>
      <c r="AV72" s="328">
        <v>10010.791489802214</v>
      </c>
      <c r="AW72" s="328">
        <v>9711.5595403478364</v>
      </c>
      <c r="AX72" s="328">
        <v>9385.4375647605048</v>
      </c>
      <c r="AY72" s="328">
        <v>9044.5618671875272</v>
      </c>
      <c r="AZ72" s="328">
        <v>8691.2937559292768</v>
      </c>
      <c r="BA72" s="328">
        <v>8318.3608466157457</v>
      </c>
      <c r="BB72" s="542">
        <v>7939.1825830549642</v>
      </c>
      <c r="BC72" s="542">
        <v>7556.0999225887354</v>
      </c>
      <c r="BD72" s="542">
        <v>7168.7288756543712</v>
      </c>
      <c r="BE72" s="542">
        <v>6780.8097127834335</v>
      </c>
      <c r="BF72" s="542">
        <v>6363.4959723773354</v>
      </c>
      <c r="BG72" s="542">
        <v>5961.4526831479452</v>
      </c>
      <c r="BH72" s="542">
        <v>5577.3113032161782</v>
      </c>
      <c r="BI72" s="542">
        <v>5214.3285650339531</v>
      </c>
      <c r="BJ72" s="542">
        <v>4877.0733255344385</v>
      </c>
      <c r="BK72" s="542">
        <v>4556.3158582355682</v>
      </c>
      <c r="BL72" s="542">
        <v>4238.4234238099598</v>
      </c>
      <c r="BM72" s="542">
        <v>3926.1230135245569</v>
      </c>
      <c r="BN72" s="542">
        <v>3576.7199166156934</v>
      </c>
      <c r="BO72" s="542">
        <v>3281.1250202669908</v>
      </c>
      <c r="BP72" s="542">
        <v>2949.905737778834</v>
      </c>
      <c r="BQ72" s="542">
        <v>2600.2302992318728</v>
      </c>
      <c r="BR72" s="542">
        <v>2207.0434092343057</v>
      </c>
      <c r="BS72" s="542">
        <v>1689.2337953869501</v>
      </c>
      <c r="BT72" s="329">
        <v>994.72799999999552</v>
      </c>
    </row>
    <row r="73" spans="2:72">
      <c r="B73" s="52">
        <v>69000</v>
      </c>
      <c r="C73" s="328">
        <v>309203.41993083525</v>
      </c>
      <c r="D73" s="328">
        <v>309103.58381622046</v>
      </c>
      <c r="E73" s="328">
        <v>308978.62041390449</v>
      </c>
      <c r="F73" s="328">
        <v>308817.23543761845</v>
      </c>
      <c r="G73" s="328">
        <v>308639.64786701289</v>
      </c>
      <c r="H73" s="328">
        <v>308427.53282369784</v>
      </c>
      <c r="I73" s="328">
        <v>308188.20058642799</v>
      </c>
      <c r="J73" s="328">
        <v>307915.867962435</v>
      </c>
      <c r="K73" s="328">
        <v>307611.15314721095</v>
      </c>
      <c r="L73" s="328">
        <v>307262.4722809309</v>
      </c>
      <c r="M73" s="328">
        <v>306891.77639591281</v>
      </c>
      <c r="N73" s="328">
        <v>306491.7184925818</v>
      </c>
      <c r="O73" s="328">
        <v>306045.86613343953</v>
      </c>
      <c r="P73" s="328">
        <v>305578.81849843904</v>
      </c>
      <c r="Q73" s="328">
        <v>305113.46685351594</v>
      </c>
      <c r="R73" s="328">
        <v>304590.00678223599</v>
      </c>
      <c r="S73" s="328">
        <v>304024.14395718422</v>
      </c>
      <c r="T73" s="328">
        <v>303449.8240406852</v>
      </c>
      <c r="U73" s="328">
        <v>302876.63244545576</v>
      </c>
      <c r="V73" s="328">
        <v>302239.34910490643</v>
      </c>
      <c r="W73" s="328">
        <v>301588.55147523538</v>
      </c>
      <c r="X73" s="328">
        <v>300922.42398821458</v>
      </c>
      <c r="Y73" s="328">
        <v>284408.96104394941</v>
      </c>
      <c r="Z73" s="328">
        <v>267763.57093093713</v>
      </c>
      <c r="AA73" s="328">
        <v>250895.54881794052</v>
      </c>
      <c r="AB73" s="328">
        <v>233848.24608191519</v>
      </c>
      <c r="AC73" s="328">
        <v>216559.18510771226</v>
      </c>
      <c r="AD73" s="328">
        <v>199161.61475542138</v>
      </c>
      <c r="AE73" s="328">
        <v>181535.18171107784</v>
      </c>
      <c r="AF73" s="328">
        <v>163709.81889638343</v>
      </c>
      <c r="AG73" s="328">
        <v>145663.77341078647</v>
      </c>
      <c r="AH73" s="328">
        <v>127355.96579404565</v>
      </c>
      <c r="AI73" s="328">
        <v>108778.75898027909</v>
      </c>
      <c r="AJ73" s="328">
        <v>89990.462101933255</v>
      </c>
      <c r="AK73" s="328">
        <v>70928.888764386153</v>
      </c>
      <c r="AL73" s="328">
        <v>51491.033693066624</v>
      </c>
      <c r="AM73" s="328">
        <v>31751.183021881589</v>
      </c>
      <c r="AN73" s="328">
        <v>11638.746560938802</v>
      </c>
      <c r="AO73" s="328">
        <v>11512.081564132764</v>
      </c>
      <c r="AP73" s="328">
        <v>11364.694362125389</v>
      </c>
      <c r="AQ73" s="328">
        <v>11183.187785962888</v>
      </c>
      <c r="AR73" s="328">
        <v>11002.592540862825</v>
      </c>
      <c r="AS73" s="328">
        <v>10796.722202276782</v>
      </c>
      <c r="AT73" s="328">
        <v>10540.776719015645</v>
      </c>
      <c r="AU73" s="328">
        <v>10279.357178480597</v>
      </c>
      <c r="AV73" s="328">
        <v>10010.791489802214</v>
      </c>
      <c r="AW73" s="328">
        <v>9711.5595403478364</v>
      </c>
      <c r="AX73" s="328">
        <v>9385.4375647605048</v>
      </c>
      <c r="AY73" s="328">
        <v>9044.5618671875272</v>
      </c>
      <c r="AZ73" s="328">
        <v>8691.2937559292768</v>
      </c>
      <c r="BA73" s="328">
        <v>8318.3608466157457</v>
      </c>
      <c r="BB73" s="542">
        <v>7939.1825830549642</v>
      </c>
      <c r="BC73" s="542">
        <v>7556.0999225887354</v>
      </c>
      <c r="BD73" s="542">
        <v>7168.7288756543712</v>
      </c>
      <c r="BE73" s="542">
        <v>6780.8097127834335</v>
      </c>
      <c r="BF73" s="542">
        <v>6363.4959723773354</v>
      </c>
      <c r="BG73" s="542">
        <v>5961.4526831479452</v>
      </c>
      <c r="BH73" s="542">
        <v>5577.3113032161782</v>
      </c>
      <c r="BI73" s="542">
        <v>5214.3285650339531</v>
      </c>
      <c r="BJ73" s="542">
        <v>4877.0733255344385</v>
      </c>
      <c r="BK73" s="542">
        <v>4556.3158582355682</v>
      </c>
      <c r="BL73" s="542">
        <v>4238.4234238099598</v>
      </c>
      <c r="BM73" s="542">
        <v>3926.1230135245569</v>
      </c>
      <c r="BN73" s="542">
        <v>3576.7199166156934</v>
      </c>
      <c r="BO73" s="542">
        <v>3281.1250202669908</v>
      </c>
      <c r="BP73" s="542">
        <v>2949.905737778834</v>
      </c>
      <c r="BQ73" s="542">
        <v>2600.2302992318728</v>
      </c>
      <c r="BR73" s="542">
        <v>2207.0434092343057</v>
      </c>
      <c r="BS73" s="542">
        <v>1689.2337953869501</v>
      </c>
      <c r="BT73" s="329">
        <v>994.72799999999552</v>
      </c>
    </row>
    <row r="74" spans="2:72">
      <c r="B74" s="52">
        <v>72000</v>
      </c>
      <c r="C74" s="328">
        <v>334103.8763501317</v>
      </c>
      <c r="D74" s="328">
        <v>333996.2926415875</v>
      </c>
      <c r="E74" s="328">
        <v>333861.61375371256</v>
      </c>
      <c r="F74" s="328">
        <v>333687.64613628876</v>
      </c>
      <c r="G74" s="328">
        <v>333496.22914288309</v>
      </c>
      <c r="H74" s="328">
        <v>333267.57099966198</v>
      </c>
      <c r="I74" s="328">
        <v>333009.57348639629</v>
      </c>
      <c r="J74" s="328">
        <v>332715.99489418732</v>
      </c>
      <c r="K74" s="328">
        <v>332387.5109340701</v>
      </c>
      <c r="L74" s="328">
        <v>332011.58666964463</v>
      </c>
      <c r="M74" s="328">
        <v>331611.93072416534</v>
      </c>
      <c r="N74" s="328">
        <v>331180.5837557186</v>
      </c>
      <c r="O74" s="328">
        <v>330699.81541981007</v>
      </c>
      <c r="P74" s="328">
        <v>330196.18450603203</v>
      </c>
      <c r="Q74" s="328">
        <v>329694.4307537151</v>
      </c>
      <c r="R74" s="328">
        <v>329129.94302968768</v>
      </c>
      <c r="S74" s="328">
        <v>328519.66522632685</v>
      </c>
      <c r="T74" s="328">
        <v>327900.25784553715</v>
      </c>
      <c r="U74" s="328">
        <v>327282.12527649535</v>
      </c>
      <c r="V74" s="328">
        <v>326594.82099458517</v>
      </c>
      <c r="W74" s="328">
        <v>325892.91014442232</v>
      </c>
      <c r="X74" s="328">
        <v>325174.48190724978</v>
      </c>
      <c r="Y74" s="328">
        <v>307365.81884309946</v>
      </c>
      <c r="Z74" s="328">
        <v>289404.82466697175</v>
      </c>
      <c r="AA74" s="328">
        <v>271192.9855385925</v>
      </c>
      <c r="AB74" s="328">
        <v>252776.57915752518</v>
      </c>
      <c r="AC74" s="328">
        <v>234087.59741492828</v>
      </c>
      <c r="AD74" s="328">
        <v>215269.47251538266</v>
      </c>
      <c r="AE74" s="328">
        <v>196191.48033947873</v>
      </c>
      <c r="AF74" s="328">
        <v>176885.38020052065</v>
      </c>
      <c r="AG74" s="328">
        <v>157327.04043528769</v>
      </c>
      <c r="AH74" s="328">
        <v>137471.34665819549</v>
      </c>
      <c r="AI74" s="328">
        <v>117309.26606464532</v>
      </c>
      <c r="AJ74" s="328">
        <v>96902.741753563634</v>
      </c>
      <c r="AK74" s="328">
        <v>76183.679757505044</v>
      </c>
      <c r="AL74" s="328">
        <v>55040.466383325111</v>
      </c>
      <c r="AM74" s="328">
        <v>33551.183021881589</v>
      </c>
      <c r="AN74" s="328">
        <v>11638.746560938802</v>
      </c>
      <c r="AO74" s="328">
        <v>11512.081564132764</v>
      </c>
      <c r="AP74" s="328">
        <v>11364.694362125389</v>
      </c>
      <c r="AQ74" s="328">
        <v>11183.187785962888</v>
      </c>
      <c r="AR74" s="328">
        <v>11002.592540862825</v>
      </c>
      <c r="AS74" s="328">
        <v>10796.722202276782</v>
      </c>
      <c r="AT74" s="328">
        <v>10540.776719015645</v>
      </c>
      <c r="AU74" s="328">
        <v>10279.357178480597</v>
      </c>
      <c r="AV74" s="328">
        <v>10010.791489802214</v>
      </c>
      <c r="AW74" s="328">
        <v>9711.5595403478364</v>
      </c>
      <c r="AX74" s="328">
        <v>9385.4375647605048</v>
      </c>
      <c r="AY74" s="328">
        <v>9044.5618671875272</v>
      </c>
      <c r="AZ74" s="328">
        <v>8691.2937559292768</v>
      </c>
      <c r="BA74" s="328">
        <v>8318.3608466157457</v>
      </c>
      <c r="BB74" s="542">
        <v>7939.1825830549642</v>
      </c>
      <c r="BC74" s="542">
        <v>7556.0999225887354</v>
      </c>
      <c r="BD74" s="542">
        <v>7168.7288756543712</v>
      </c>
      <c r="BE74" s="542">
        <v>6780.8097127834335</v>
      </c>
      <c r="BF74" s="542">
        <v>6363.4959723773354</v>
      </c>
      <c r="BG74" s="542">
        <v>5961.4526831479452</v>
      </c>
      <c r="BH74" s="542">
        <v>5577.3113032161782</v>
      </c>
      <c r="BI74" s="542">
        <v>5214.3285650339531</v>
      </c>
      <c r="BJ74" s="542">
        <v>4877.0733255344385</v>
      </c>
      <c r="BK74" s="542">
        <v>4556.3158582355682</v>
      </c>
      <c r="BL74" s="542">
        <v>4238.4234238099598</v>
      </c>
      <c r="BM74" s="542">
        <v>3926.1230135245569</v>
      </c>
      <c r="BN74" s="542">
        <v>3576.7199166156934</v>
      </c>
      <c r="BO74" s="542">
        <v>3281.1250202669908</v>
      </c>
      <c r="BP74" s="542">
        <v>2949.905737778834</v>
      </c>
      <c r="BQ74" s="542">
        <v>2600.2302992318728</v>
      </c>
      <c r="BR74" s="542">
        <v>2207.0434092343057</v>
      </c>
      <c r="BS74" s="542">
        <v>1689.2337953869501</v>
      </c>
      <c r="BT74" s="329">
        <v>994.72799999999552</v>
      </c>
    </row>
    <row r="75" spans="2:72">
      <c r="B75" s="52">
        <v>75000</v>
      </c>
      <c r="C75" s="328">
        <v>359004.33276942815</v>
      </c>
      <c r="D75" s="328">
        <v>358889.00146695465</v>
      </c>
      <c r="E75" s="328">
        <v>358744.60709352064</v>
      </c>
      <c r="F75" s="328">
        <v>358558.05683495908</v>
      </c>
      <c r="G75" s="328">
        <v>358352.81041875319</v>
      </c>
      <c r="H75" s="328">
        <v>358107.60917562613</v>
      </c>
      <c r="I75" s="328">
        <v>357830.94638636458</v>
      </c>
      <c r="J75" s="328">
        <v>357516.12182593974</v>
      </c>
      <c r="K75" s="328">
        <v>357163.86872092937</v>
      </c>
      <c r="L75" s="328">
        <v>356760.70105835848</v>
      </c>
      <c r="M75" s="328">
        <v>356332.08505241788</v>
      </c>
      <c r="N75" s="328">
        <v>355869.44901885552</v>
      </c>
      <c r="O75" s="328">
        <v>355353.76470618061</v>
      </c>
      <c r="P75" s="328">
        <v>354813.55051362491</v>
      </c>
      <c r="Q75" s="328">
        <v>354275.39465391426</v>
      </c>
      <c r="R75" s="328">
        <v>353669.87927713938</v>
      </c>
      <c r="S75" s="328">
        <v>353015.18649546959</v>
      </c>
      <c r="T75" s="328">
        <v>352350.691650389</v>
      </c>
      <c r="U75" s="328">
        <v>351687.61810753495</v>
      </c>
      <c r="V75" s="328">
        <v>350950.29288426391</v>
      </c>
      <c r="W75" s="328">
        <v>350197.26881360926</v>
      </c>
      <c r="X75" s="328">
        <v>349426.53982628486</v>
      </c>
      <c r="Y75" s="328">
        <v>330322.67664224951</v>
      </c>
      <c r="Z75" s="328">
        <v>311046.07840300648</v>
      </c>
      <c r="AA75" s="328">
        <v>291490.42225924454</v>
      </c>
      <c r="AB75" s="328">
        <v>271704.9122331352</v>
      </c>
      <c r="AC75" s="328">
        <v>251616.00972214431</v>
      </c>
      <c r="AD75" s="328">
        <v>231377.33027534399</v>
      </c>
      <c r="AE75" s="328">
        <v>210847.77896787974</v>
      </c>
      <c r="AF75" s="328">
        <v>190060.94150465788</v>
      </c>
      <c r="AG75" s="328">
        <v>168990.30745978892</v>
      </c>
      <c r="AH75" s="328">
        <v>147586.72752234532</v>
      </c>
      <c r="AI75" s="328">
        <v>125839.77314901154</v>
      </c>
      <c r="AJ75" s="328">
        <v>103815.02140519401</v>
      </c>
      <c r="AK75" s="328">
        <v>81438.470750623936</v>
      </c>
      <c r="AL75" s="328">
        <v>58589.89907358354</v>
      </c>
      <c r="AM75" s="328">
        <v>35351.183021881589</v>
      </c>
      <c r="AN75" s="328">
        <v>11638.746560938802</v>
      </c>
      <c r="AO75" s="328">
        <v>11512.081564132764</v>
      </c>
      <c r="AP75" s="328">
        <v>11364.694362125389</v>
      </c>
      <c r="AQ75" s="328">
        <v>11183.187785962888</v>
      </c>
      <c r="AR75" s="328">
        <v>11002.592540862825</v>
      </c>
      <c r="AS75" s="328">
        <v>10796.722202276782</v>
      </c>
      <c r="AT75" s="328">
        <v>10540.776719015645</v>
      </c>
      <c r="AU75" s="328">
        <v>10279.357178480597</v>
      </c>
      <c r="AV75" s="328">
        <v>10010.791489802214</v>
      </c>
      <c r="AW75" s="328">
        <v>9711.5595403478364</v>
      </c>
      <c r="AX75" s="328">
        <v>9385.4375647605048</v>
      </c>
      <c r="AY75" s="328">
        <v>9044.5618671875272</v>
      </c>
      <c r="AZ75" s="328">
        <v>8691.2937559292768</v>
      </c>
      <c r="BA75" s="328">
        <v>8318.3608466157457</v>
      </c>
      <c r="BB75" s="542">
        <v>7939.1825830549642</v>
      </c>
      <c r="BC75" s="542">
        <v>7556.0999225887354</v>
      </c>
      <c r="BD75" s="542">
        <v>7168.7288756543712</v>
      </c>
      <c r="BE75" s="542">
        <v>6780.8097127834335</v>
      </c>
      <c r="BF75" s="542">
        <v>6363.4959723773354</v>
      </c>
      <c r="BG75" s="542">
        <v>5961.4526831479452</v>
      </c>
      <c r="BH75" s="542">
        <v>5577.3113032161782</v>
      </c>
      <c r="BI75" s="542">
        <v>5214.3285650339531</v>
      </c>
      <c r="BJ75" s="542">
        <v>4877.0733255344385</v>
      </c>
      <c r="BK75" s="542">
        <v>4556.3158582355682</v>
      </c>
      <c r="BL75" s="542">
        <v>4238.4234238099598</v>
      </c>
      <c r="BM75" s="542">
        <v>3926.1230135245569</v>
      </c>
      <c r="BN75" s="542">
        <v>3576.7199166156934</v>
      </c>
      <c r="BO75" s="542">
        <v>3281.1250202669908</v>
      </c>
      <c r="BP75" s="542">
        <v>2949.905737778834</v>
      </c>
      <c r="BQ75" s="542">
        <v>2600.2302992318728</v>
      </c>
      <c r="BR75" s="542">
        <v>2207.0434092343057</v>
      </c>
      <c r="BS75" s="542">
        <v>1689.2337953869501</v>
      </c>
      <c r="BT75" s="329">
        <v>994.72799999999552</v>
      </c>
    </row>
    <row r="76" spans="2:72">
      <c r="B76" s="52">
        <v>78000</v>
      </c>
      <c r="C76" s="328">
        <v>383904.78918872483</v>
      </c>
      <c r="D76" s="328">
        <v>383781.71029232204</v>
      </c>
      <c r="E76" s="328">
        <v>383627.60043332895</v>
      </c>
      <c r="F76" s="328">
        <v>383428.46753362962</v>
      </c>
      <c r="G76" s="328">
        <v>383209.39169462363</v>
      </c>
      <c r="H76" s="328">
        <v>382947.64735159051</v>
      </c>
      <c r="I76" s="328">
        <v>382652.31928633311</v>
      </c>
      <c r="J76" s="328">
        <v>382316.24875769229</v>
      </c>
      <c r="K76" s="328">
        <v>381940.22650778876</v>
      </c>
      <c r="L76" s="328">
        <v>381509.81544707244</v>
      </c>
      <c r="M76" s="328">
        <v>381052.23938067054</v>
      </c>
      <c r="N76" s="328">
        <v>380558.31428199256</v>
      </c>
      <c r="O76" s="328">
        <v>380007.71399255126</v>
      </c>
      <c r="P76" s="328">
        <v>379430.91652121802</v>
      </c>
      <c r="Q76" s="328">
        <v>378856.35855411366</v>
      </c>
      <c r="R76" s="328">
        <v>378209.81552459119</v>
      </c>
      <c r="S76" s="328">
        <v>377510.70776461245</v>
      </c>
      <c r="T76" s="328">
        <v>376801.12545524107</v>
      </c>
      <c r="U76" s="328">
        <v>376093.11093857477</v>
      </c>
      <c r="V76" s="328">
        <v>375305.76477394288</v>
      </c>
      <c r="W76" s="328">
        <v>374501.62748279644</v>
      </c>
      <c r="X76" s="328">
        <v>373678.59774532018</v>
      </c>
      <c r="Y76" s="328">
        <v>353279.5344413998</v>
      </c>
      <c r="Z76" s="328">
        <v>332687.33213904133</v>
      </c>
      <c r="AA76" s="328">
        <v>311787.8589798967</v>
      </c>
      <c r="AB76" s="328">
        <v>290633.24530874542</v>
      </c>
      <c r="AC76" s="328">
        <v>269144.42202936055</v>
      </c>
      <c r="AD76" s="328">
        <v>247485.18803530544</v>
      </c>
      <c r="AE76" s="328">
        <v>225504.07759628087</v>
      </c>
      <c r="AF76" s="328">
        <v>203236.50280879522</v>
      </c>
      <c r="AG76" s="328">
        <v>180653.57448429026</v>
      </c>
      <c r="AH76" s="328">
        <v>157702.10838649527</v>
      </c>
      <c r="AI76" s="328">
        <v>134370.28023337788</v>
      </c>
      <c r="AJ76" s="328">
        <v>110727.30105682445</v>
      </c>
      <c r="AK76" s="328">
        <v>86693.261743742827</v>
      </c>
      <c r="AL76" s="328">
        <v>62139.331763842027</v>
      </c>
      <c r="AM76" s="328">
        <v>37151.183021881647</v>
      </c>
      <c r="AN76" s="328">
        <v>11638.746560938802</v>
      </c>
      <c r="AO76" s="328">
        <v>11512.081564132764</v>
      </c>
      <c r="AP76" s="328">
        <v>11364.694362125389</v>
      </c>
      <c r="AQ76" s="328">
        <v>11183.187785962888</v>
      </c>
      <c r="AR76" s="328">
        <v>11002.592540862825</v>
      </c>
      <c r="AS76" s="328">
        <v>10796.722202276782</v>
      </c>
      <c r="AT76" s="328">
        <v>10540.776719015645</v>
      </c>
      <c r="AU76" s="328">
        <v>10279.357178480597</v>
      </c>
      <c r="AV76" s="328">
        <v>10010.791489802214</v>
      </c>
      <c r="AW76" s="328">
        <v>9711.5595403478364</v>
      </c>
      <c r="AX76" s="328">
        <v>9385.4375647605048</v>
      </c>
      <c r="AY76" s="328">
        <v>9044.5618671875272</v>
      </c>
      <c r="AZ76" s="328">
        <v>8691.2937559292768</v>
      </c>
      <c r="BA76" s="328">
        <v>8318.3608466157457</v>
      </c>
      <c r="BB76" s="542">
        <v>7939.1825830549642</v>
      </c>
      <c r="BC76" s="542">
        <v>7556.0999225887354</v>
      </c>
      <c r="BD76" s="542">
        <v>7168.7288756543712</v>
      </c>
      <c r="BE76" s="542">
        <v>6780.8097127834335</v>
      </c>
      <c r="BF76" s="542">
        <v>6363.4959723773354</v>
      </c>
      <c r="BG76" s="542">
        <v>5961.4526831479452</v>
      </c>
      <c r="BH76" s="542">
        <v>5577.3113032161782</v>
      </c>
      <c r="BI76" s="542">
        <v>5214.3285650339531</v>
      </c>
      <c r="BJ76" s="542">
        <v>4877.0733255344385</v>
      </c>
      <c r="BK76" s="542">
        <v>4556.3158582355682</v>
      </c>
      <c r="BL76" s="542">
        <v>4238.4234238099598</v>
      </c>
      <c r="BM76" s="542">
        <v>3926.1230135245569</v>
      </c>
      <c r="BN76" s="542">
        <v>3576.7199166156934</v>
      </c>
      <c r="BO76" s="542">
        <v>3281.1250202669908</v>
      </c>
      <c r="BP76" s="542">
        <v>2949.905737778834</v>
      </c>
      <c r="BQ76" s="542">
        <v>2600.2302992318728</v>
      </c>
      <c r="BR76" s="542">
        <v>2207.0434092343057</v>
      </c>
      <c r="BS76" s="542">
        <v>1689.2337953869501</v>
      </c>
      <c r="BT76" s="329">
        <v>994.72799999999552</v>
      </c>
    </row>
    <row r="77" spans="2:72">
      <c r="B77" s="52">
        <v>81000</v>
      </c>
      <c r="C77" s="328">
        <v>408805.24560802127</v>
      </c>
      <c r="D77" s="328">
        <v>408674.41911768907</v>
      </c>
      <c r="E77" s="328">
        <v>408510.59377313702</v>
      </c>
      <c r="F77" s="328">
        <v>408298.87823229993</v>
      </c>
      <c r="G77" s="328">
        <v>408065.97297049372</v>
      </c>
      <c r="H77" s="328">
        <v>407787.68552755465</v>
      </c>
      <c r="I77" s="328">
        <v>407473.6921863014</v>
      </c>
      <c r="J77" s="328">
        <v>407116.37568944471</v>
      </c>
      <c r="K77" s="328">
        <v>406716.58429464791</v>
      </c>
      <c r="L77" s="328">
        <v>406258.92983578629</v>
      </c>
      <c r="M77" s="328">
        <v>405772.39370892307</v>
      </c>
      <c r="N77" s="328">
        <v>405247.17954512947</v>
      </c>
      <c r="O77" s="328">
        <v>404661.6632789218</v>
      </c>
      <c r="P77" s="328">
        <v>404048.28252881102</v>
      </c>
      <c r="Q77" s="328">
        <v>403437.32245431282</v>
      </c>
      <c r="R77" s="328">
        <v>402749.75177204289</v>
      </c>
      <c r="S77" s="328">
        <v>402006.2290337552</v>
      </c>
      <c r="T77" s="328">
        <v>401251.55926009302</v>
      </c>
      <c r="U77" s="328">
        <v>400498.60376961436</v>
      </c>
      <c r="V77" s="328">
        <v>399661.23666362173</v>
      </c>
      <c r="W77" s="328">
        <v>398805.98615198338</v>
      </c>
      <c r="X77" s="328">
        <v>397930.65566435526</v>
      </c>
      <c r="Y77" s="328">
        <v>376236.39224054985</v>
      </c>
      <c r="Z77" s="328">
        <v>354328.58587507595</v>
      </c>
      <c r="AA77" s="328">
        <v>332085.29570054874</v>
      </c>
      <c r="AB77" s="328">
        <v>309561.57838435529</v>
      </c>
      <c r="AC77" s="328">
        <v>286672.83433657652</v>
      </c>
      <c r="AD77" s="328">
        <v>263593.04579526675</v>
      </c>
      <c r="AE77" s="328">
        <v>240160.37622468176</v>
      </c>
      <c r="AF77" s="328">
        <v>216412.06411293239</v>
      </c>
      <c r="AG77" s="328">
        <v>192316.84150879149</v>
      </c>
      <c r="AH77" s="328">
        <v>167817.48925064516</v>
      </c>
      <c r="AI77" s="328">
        <v>142900.78731774411</v>
      </c>
      <c r="AJ77" s="328">
        <v>117639.58070845489</v>
      </c>
      <c r="AK77" s="328">
        <v>91948.052736861719</v>
      </c>
      <c r="AL77" s="328">
        <v>65688.764454100514</v>
      </c>
      <c r="AM77" s="328">
        <v>38951.183021881647</v>
      </c>
      <c r="AN77" s="328">
        <v>11638.746560938802</v>
      </c>
      <c r="AO77" s="328">
        <v>11512.081564132764</v>
      </c>
      <c r="AP77" s="328">
        <v>11364.694362125389</v>
      </c>
      <c r="AQ77" s="328">
        <v>11183.187785962888</v>
      </c>
      <c r="AR77" s="328">
        <v>11002.592540862825</v>
      </c>
      <c r="AS77" s="328">
        <v>10796.722202276782</v>
      </c>
      <c r="AT77" s="328">
        <v>10540.776719015645</v>
      </c>
      <c r="AU77" s="328">
        <v>10279.357178480597</v>
      </c>
      <c r="AV77" s="328">
        <v>10010.791489802214</v>
      </c>
      <c r="AW77" s="328">
        <v>9711.5595403478364</v>
      </c>
      <c r="AX77" s="328">
        <v>9385.4375647605048</v>
      </c>
      <c r="AY77" s="328">
        <v>9044.5618671875272</v>
      </c>
      <c r="AZ77" s="328">
        <v>8691.2937559292768</v>
      </c>
      <c r="BA77" s="328">
        <v>8318.3608466157457</v>
      </c>
      <c r="BB77" s="542">
        <v>7939.1825830549642</v>
      </c>
      <c r="BC77" s="542">
        <v>7556.0999225887354</v>
      </c>
      <c r="BD77" s="542">
        <v>7168.7288756543712</v>
      </c>
      <c r="BE77" s="542">
        <v>6780.8097127834335</v>
      </c>
      <c r="BF77" s="542">
        <v>6363.4959723773354</v>
      </c>
      <c r="BG77" s="542">
        <v>5961.4526831479452</v>
      </c>
      <c r="BH77" s="542">
        <v>5577.3113032161782</v>
      </c>
      <c r="BI77" s="542">
        <v>5214.3285650339531</v>
      </c>
      <c r="BJ77" s="542">
        <v>4877.0733255344385</v>
      </c>
      <c r="BK77" s="542">
        <v>4556.3158582355682</v>
      </c>
      <c r="BL77" s="542">
        <v>4238.4234238099598</v>
      </c>
      <c r="BM77" s="542">
        <v>3926.1230135245569</v>
      </c>
      <c r="BN77" s="542">
        <v>3576.7199166156934</v>
      </c>
      <c r="BO77" s="542">
        <v>3281.1250202669908</v>
      </c>
      <c r="BP77" s="542">
        <v>2949.905737778834</v>
      </c>
      <c r="BQ77" s="542">
        <v>2600.2302992318728</v>
      </c>
      <c r="BR77" s="542">
        <v>2207.0434092343057</v>
      </c>
      <c r="BS77" s="542">
        <v>1689.2337953869501</v>
      </c>
      <c r="BT77" s="329">
        <v>994.72799999999552</v>
      </c>
    </row>
    <row r="78" spans="2:72">
      <c r="B78" s="52">
        <v>84000</v>
      </c>
      <c r="C78" s="328">
        <v>433705.70202731772</v>
      </c>
      <c r="D78" s="328">
        <v>433567.12794305623</v>
      </c>
      <c r="E78" s="328">
        <v>433393.58711294498</v>
      </c>
      <c r="F78" s="328">
        <v>433169.28893097024</v>
      </c>
      <c r="G78" s="328">
        <v>432922.55424636393</v>
      </c>
      <c r="H78" s="328">
        <v>432627.7237035188</v>
      </c>
      <c r="I78" s="328">
        <v>432295.06508626969</v>
      </c>
      <c r="J78" s="328">
        <v>431916.50262119714</v>
      </c>
      <c r="K78" s="328">
        <v>431492.94208150706</v>
      </c>
      <c r="L78" s="328">
        <v>431008.04422450002</v>
      </c>
      <c r="M78" s="328">
        <v>430492.54803717573</v>
      </c>
      <c r="N78" s="328">
        <v>429936.04480826628</v>
      </c>
      <c r="O78" s="328">
        <v>429315.61256529222</v>
      </c>
      <c r="P78" s="328">
        <v>428665.6485364039</v>
      </c>
      <c r="Q78" s="328">
        <v>428018.28635451198</v>
      </c>
      <c r="R78" s="328">
        <v>427289.68801949458</v>
      </c>
      <c r="S78" s="328">
        <v>426501.75030289782</v>
      </c>
      <c r="T78" s="328">
        <v>425701.99306494498</v>
      </c>
      <c r="U78" s="328">
        <v>424904.09660065395</v>
      </c>
      <c r="V78" s="328">
        <v>424016.70855330047</v>
      </c>
      <c r="W78" s="328">
        <v>423110.34482117032</v>
      </c>
      <c r="X78" s="328">
        <v>422182.71358339046</v>
      </c>
      <c r="Y78" s="328">
        <v>399193.25003969989</v>
      </c>
      <c r="Z78" s="328">
        <v>375969.83961111068</v>
      </c>
      <c r="AA78" s="328">
        <v>352382.73242120078</v>
      </c>
      <c r="AB78" s="328">
        <v>328489.9114599654</v>
      </c>
      <c r="AC78" s="328">
        <v>304201.24664379261</v>
      </c>
      <c r="AD78" s="328">
        <v>279700.90355522814</v>
      </c>
      <c r="AE78" s="328">
        <v>254816.67485308278</v>
      </c>
      <c r="AF78" s="328">
        <v>229587.62541706962</v>
      </c>
      <c r="AG78" s="328">
        <v>203980.10853329278</v>
      </c>
      <c r="AH78" s="328">
        <v>177932.87011479499</v>
      </c>
      <c r="AI78" s="328">
        <v>151431.29440211039</v>
      </c>
      <c r="AJ78" s="328">
        <v>124551.86036008532</v>
      </c>
      <c r="AK78" s="328">
        <v>97202.84372998061</v>
      </c>
      <c r="AL78" s="328">
        <v>69238.197144359001</v>
      </c>
      <c r="AM78" s="328">
        <v>40751.183021881647</v>
      </c>
      <c r="AN78" s="328">
        <v>11638.746560938802</v>
      </c>
      <c r="AO78" s="328">
        <v>11512.081564132764</v>
      </c>
      <c r="AP78" s="328">
        <v>11364.694362125389</v>
      </c>
      <c r="AQ78" s="328">
        <v>11183.187785962888</v>
      </c>
      <c r="AR78" s="328">
        <v>11002.592540862825</v>
      </c>
      <c r="AS78" s="328">
        <v>10796.722202276782</v>
      </c>
      <c r="AT78" s="328">
        <v>10540.776719015645</v>
      </c>
      <c r="AU78" s="328">
        <v>10279.357178480597</v>
      </c>
      <c r="AV78" s="328">
        <v>10010.791489802214</v>
      </c>
      <c r="AW78" s="328">
        <v>9711.5595403478364</v>
      </c>
      <c r="AX78" s="328">
        <v>9385.4375647605048</v>
      </c>
      <c r="AY78" s="328">
        <v>9044.5618671875272</v>
      </c>
      <c r="AZ78" s="328">
        <v>8691.2937559292768</v>
      </c>
      <c r="BA78" s="328">
        <v>8318.3608466157457</v>
      </c>
      <c r="BB78" s="542">
        <v>7939.1825830549642</v>
      </c>
      <c r="BC78" s="542">
        <v>7556.0999225887354</v>
      </c>
      <c r="BD78" s="542">
        <v>7168.7288756543712</v>
      </c>
      <c r="BE78" s="542">
        <v>6780.8097127834335</v>
      </c>
      <c r="BF78" s="542">
        <v>6363.4959723773354</v>
      </c>
      <c r="BG78" s="542">
        <v>5961.4526831479452</v>
      </c>
      <c r="BH78" s="542">
        <v>5577.3113032161782</v>
      </c>
      <c r="BI78" s="542">
        <v>5214.3285650339531</v>
      </c>
      <c r="BJ78" s="542">
        <v>4877.0733255344385</v>
      </c>
      <c r="BK78" s="542">
        <v>4556.3158582355682</v>
      </c>
      <c r="BL78" s="542">
        <v>4238.4234238099598</v>
      </c>
      <c r="BM78" s="542">
        <v>3926.1230135245569</v>
      </c>
      <c r="BN78" s="542">
        <v>3576.7199166156934</v>
      </c>
      <c r="BO78" s="542">
        <v>3281.1250202669908</v>
      </c>
      <c r="BP78" s="542">
        <v>2949.905737778834</v>
      </c>
      <c r="BQ78" s="542">
        <v>2600.2302992318728</v>
      </c>
      <c r="BR78" s="542">
        <v>2207.0434092343057</v>
      </c>
      <c r="BS78" s="542">
        <v>1689.2337953869501</v>
      </c>
      <c r="BT78" s="329">
        <v>994.72799999999552</v>
      </c>
    </row>
    <row r="79" spans="2:72">
      <c r="B79" s="52">
        <v>87000</v>
      </c>
      <c r="C79" s="328">
        <v>458606.15844661428</v>
      </c>
      <c r="D79" s="328">
        <v>458459.8367684235</v>
      </c>
      <c r="E79" s="328">
        <v>458276.58045275317</v>
      </c>
      <c r="F79" s="328">
        <v>458039.69962964067</v>
      </c>
      <c r="G79" s="328">
        <v>457779.13552223425</v>
      </c>
      <c r="H79" s="328">
        <v>457467.76187948306</v>
      </c>
      <c r="I79" s="328">
        <v>457116.4379862381</v>
      </c>
      <c r="J79" s="328">
        <v>456716.62955294957</v>
      </c>
      <c r="K79" s="328">
        <v>456269.29986836645</v>
      </c>
      <c r="L79" s="328">
        <v>455757.15861321398</v>
      </c>
      <c r="M79" s="328">
        <v>455212.70236542827</v>
      </c>
      <c r="N79" s="328">
        <v>454624.91007140331</v>
      </c>
      <c r="O79" s="328">
        <v>453969.56185166287</v>
      </c>
      <c r="P79" s="328">
        <v>453283.01454399689</v>
      </c>
      <c r="Q79" s="328">
        <v>452599.25025471125</v>
      </c>
      <c r="R79" s="328">
        <v>451829.62426694628</v>
      </c>
      <c r="S79" s="328">
        <v>450997.27157204068</v>
      </c>
      <c r="T79" s="328">
        <v>450152.42686979694</v>
      </c>
      <c r="U79" s="328">
        <v>449309.58943169366</v>
      </c>
      <c r="V79" s="328">
        <v>448372.18044297944</v>
      </c>
      <c r="W79" s="328">
        <v>447414.70349035738</v>
      </c>
      <c r="X79" s="328">
        <v>446434.77150242566</v>
      </c>
      <c r="Y79" s="328">
        <v>422150.10783885006</v>
      </c>
      <c r="Z79" s="328">
        <v>397611.09334714542</v>
      </c>
      <c r="AA79" s="328">
        <v>372680.16914185294</v>
      </c>
      <c r="AB79" s="328">
        <v>347418.24453557539</v>
      </c>
      <c r="AC79" s="328">
        <v>321729.65895100869</v>
      </c>
      <c r="AD79" s="328">
        <v>295808.76131518942</v>
      </c>
      <c r="AE79" s="328">
        <v>269472.97348148376</v>
      </c>
      <c r="AF79" s="328">
        <v>242763.1867212069</v>
      </c>
      <c r="AG79" s="328">
        <v>215643.375557794</v>
      </c>
      <c r="AH79" s="328">
        <v>188048.25097894488</v>
      </c>
      <c r="AI79" s="328">
        <v>159961.80148647667</v>
      </c>
      <c r="AJ79" s="328">
        <v>131464.1400117157</v>
      </c>
      <c r="AK79" s="328">
        <v>102457.6347230995</v>
      </c>
      <c r="AL79" s="328">
        <v>72787.629834617488</v>
      </c>
      <c r="AM79" s="328">
        <v>42551.183021881647</v>
      </c>
      <c r="AN79" s="328">
        <v>11638.746560938802</v>
      </c>
      <c r="AO79" s="328">
        <v>11512.081564132764</v>
      </c>
      <c r="AP79" s="328">
        <v>11364.694362125389</v>
      </c>
      <c r="AQ79" s="328">
        <v>11183.187785962888</v>
      </c>
      <c r="AR79" s="328">
        <v>11002.592540862825</v>
      </c>
      <c r="AS79" s="328">
        <v>10796.722202276782</v>
      </c>
      <c r="AT79" s="328">
        <v>10540.776719015645</v>
      </c>
      <c r="AU79" s="328">
        <v>10279.357178480597</v>
      </c>
      <c r="AV79" s="328">
        <v>10010.791489802214</v>
      </c>
      <c r="AW79" s="328">
        <v>9711.5595403478364</v>
      </c>
      <c r="AX79" s="328">
        <v>9385.4375647605048</v>
      </c>
      <c r="AY79" s="328">
        <v>9044.5618671875272</v>
      </c>
      <c r="AZ79" s="328">
        <v>8691.2937559292768</v>
      </c>
      <c r="BA79" s="328">
        <v>8318.3608466157457</v>
      </c>
      <c r="BB79" s="542">
        <v>7939.1825830549642</v>
      </c>
      <c r="BC79" s="542">
        <v>7556.0999225887354</v>
      </c>
      <c r="BD79" s="542">
        <v>7168.7288756543712</v>
      </c>
      <c r="BE79" s="542">
        <v>6780.8097127834335</v>
      </c>
      <c r="BF79" s="542">
        <v>6363.4959723773354</v>
      </c>
      <c r="BG79" s="542">
        <v>5961.4526831479452</v>
      </c>
      <c r="BH79" s="542">
        <v>5577.3113032161782</v>
      </c>
      <c r="BI79" s="542">
        <v>5214.3285650339531</v>
      </c>
      <c r="BJ79" s="542">
        <v>4877.0733255344385</v>
      </c>
      <c r="BK79" s="542">
        <v>4556.3158582355682</v>
      </c>
      <c r="BL79" s="542">
        <v>4238.4234238099598</v>
      </c>
      <c r="BM79" s="542">
        <v>3926.1230135245569</v>
      </c>
      <c r="BN79" s="542">
        <v>3576.7199166156934</v>
      </c>
      <c r="BO79" s="542">
        <v>3281.1250202669908</v>
      </c>
      <c r="BP79" s="542">
        <v>2949.905737778834</v>
      </c>
      <c r="BQ79" s="542">
        <v>2600.2302992318728</v>
      </c>
      <c r="BR79" s="542">
        <v>2207.0434092343057</v>
      </c>
      <c r="BS79" s="542">
        <v>1689.2337953869501</v>
      </c>
      <c r="BT79" s="329">
        <v>994.72799999999552</v>
      </c>
    </row>
    <row r="80" spans="2:72">
      <c r="B80" s="52">
        <v>90000</v>
      </c>
      <c r="C80" s="328">
        <v>483506.61486591073</v>
      </c>
      <c r="D80" s="328">
        <v>483352.54559379065</v>
      </c>
      <c r="E80" s="328">
        <v>483159.57379256125</v>
      </c>
      <c r="F80" s="328">
        <v>482910.11032831098</v>
      </c>
      <c r="G80" s="328">
        <v>482635.71679810435</v>
      </c>
      <c r="H80" s="328">
        <v>482307.80005544733</v>
      </c>
      <c r="I80" s="328">
        <v>481937.8108862064</v>
      </c>
      <c r="J80" s="328">
        <v>481516.756484702</v>
      </c>
      <c r="K80" s="328">
        <v>481045.6576552256</v>
      </c>
      <c r="L80" s="328">
        <v>480506.27300192771</v>
      </c>
      <c r="M80" s="328">
        <v>479932.85669368081</v>
      </c>
      <c r="N80" s="328">
        <v>479313.77533454011</v>
      </c>
      <c r="O80" s="328">
        <v>478623.5111380333</v>
      </c>
      <c r="P80" s="328">
        <v>477900.38055158989</v>
      </c>
      <c r="Q80" s="328">
        <v>477180.21415491041</v>
      </c>
      <c r="R80" s="328">
        <v>476369.56051439798</v>
      </c>
      <c r="S80" s="328">
        <v>475492.79284118331</v>
      </c>
      <c r="T80" s="328">
        <v>474602.86067464889</v>
      </c>
      <c r="U80" s="328">
        <v>473715.08226273325</v>
      </c>
      <c r="V80" s="328">
        <v>472727.65233265818</v>
      </c>
      <c r="W80" s="328">
        <v>471719.06215954432</v>
      </c>
      <c r="X80" s="328">
        <v>470686.82942146074</v>
      </c>
      <c r="Y80" s="328">
        <v>445106.96563800011</v>
      </c>
      <c r="Z80" s="328">
        <v>419252.34708318004</v>
      </c>
      <c r="AA80" s="328">
        <v>392977.60586250498</v>
      </c>
      <c r="AB80" s="328">
        <v>366346.57761118538</v>
      </c>
      <c r="AC80" s="328">
        <v>339258.07125822478</v>
      </c>
      <c r="AD80" s="328">
        <v>311916.61907515081</v>
      </c>
      <c r="AE80" s="328">
        <v>284129.27210988477</v>
      </c>
      <c r="AF80" s="328">
        <v>255938.74802534413</v>
      </c>
      <c r="AG80" s="328">
        <v>227306.64258229529</v>
      </c>
      <c r="AH80" s="328">
        <v>198163.63184309477</v>
      </c>
      <c r="AI80" s="328">
        <v>168492.3085708429</v>
      </c>
      <c r="AJ80" s="328">
        <v>138376.41966334608</v>
      </c>
      <c r="AK80" s="328">
        <v>107712.42571621839</v>
      </c>
      <c r="AL80" s="328">
        <v>76337.062524875975</v>
      </c>
      <c r="AM80" s="328">
        <v>44351.183021881647</v>
      </c>
      <c r="AN80" s="328">
        <v>11638.746560938802</v>
      </c>
      <c r="AO80" s="328">
        <v>11512.081564132764</v>
      </c>
      <c r="AP80" s="328">
        <v>11364.694362125389</v>
      </c>
      <c r="AQ80" s="328">
        <v>11183.187785962888</v>
      </c>
      <c r="AR80" s="328">
        <v>11002.592540862825</v>
      </c>
      <c r="AS80" s="328">
        <v>10796.722202276782</v>
      </c>
      <c r="AT80" s="328">
        <v>10540.776719015645</v>
      </c>
      <c r="AU80" s="328">
        <v>10279.357178480597</v>
      </c>
      <c r="AV80" s="328">
        <v>10010.791489802214</v>
      </c>
      <c r="AW80" s="328">
        <v>9711.5595403478364</v>
      </c>
      <c r="AX80" s="328">
        <v>9385.4375647605048</v>
      </c>
      <c r="AY80" s="328">
        <v>9044.5618671875272</v>
      </c>
      <c r="AZ80" s="328">
        <v>8691.2937559292768</v>
      </c>
      <c r="BA80" s="328">
        <v>8318.3608466157457</v>
      </c>
      <c r="BB80" s="542">
        <v>7939.1825830549642</v>
      </c>
      <c r="BC80" s="542">
        <v>7556.0999225887354</v>
      </c>
      <c r="BD80" s="542">
        <v>7168.7288756543712</v>
      </c>
      <c r="BE80" s="542">
        <v>6780.8097127834335</v>
      </c>
      <c r="BF80" s="542">
        <v>6363.4959723773354</v>
      </c>
      <c r="BG80" s="542">
        <v>5961.4526831479452</v>
      </c>
      <c r="BH80" s="542">
        <v>5577.3113032161782</v>
      </c>
      <c r="BI80" s="542">
        <v>5214.3285650339531</v>
      </c>
      <c r="BJ80" s="542">
        <v>4877.0733255344385</v>
      </c>
      <c r="BK80" s="542">
        <v>4556.3158582355682</v>
      </c>
      <c r="BL80" s="542">
        <v>4238.4234238099598</v>
      </c>
      <c r="BM80" s="542">
        <v>3926.1230135245569</v>
      </c>
      <c r="BN80" s="542">
        <v>3576.7199166156934</v>
      </c>
      <c r="BO80" s="542">
        <v>3281.1250202669908</v>
      </c>
      <c r="BP80" s="542">
        <v>2949.905737778834</v>
      </c>
      <c r="BQ80" s="542">
        <v>2600.2302992318728</v>
      </c>
      <c r="BR80" s="542">
        <v>2207.0434092343057</v>
      </c>
      <c r="BS80" s="542">
        <v>1689.2337953869501</v>
      </c>
      <c r="BT80" s="329">
        <v>994.72799999999552</v>
      </c>
    </row>
    <row r="81" spans="2:72">
      <c r="B81" s="52">
        <v>93000</v>
      </c>
      <c r="C81" s="328">
        <v>508407.07128520717</v>
      </c>
      <c r="D81" s="328">
        <v>508245.25441915769</v>
      </c>
      <c r="E81" s="328">
        <v>508042.56713236932</v>
      </c>
      <c r="F81" s="328">
        <v>507780.5210269813</v>
      </c>
      <c r="G81" s="328">
        <v>507492.29807397455</v>
      </c>
      <c r="H81" s="328">
        <v>507147.83823141147</v>
      </c>
      <c r="I81" s="328">
        <v>506759.18378617469</v>
      </c>
      <c r="J81" s="328">
        <v>506316.88341645431</v>
      </c>
      <c r="K81" s="328">
        <v>505822.01544208487</v>
      </c>
      <c r="L81" s="328">
        <v>505255.38739064155</v>
      </c>
      <c r="M81" s="328">
        <v>504653.01102193346</v>
      </c>
      <c r="N81" s="328">
        <v>504002.64059767703</v>
      </c>
      <c r="O81" s="328">
        <v>503277.46042440383</v>
      </c>
      <c r="P81" s="328">
        <v>502517.74655918276</v>
      </c>
      <c r="Q81" s="328">
        <v>501761.17805510957</v>
      </c>
      <c r="R81" s="328">
        <v>500909.49676184967</v>
      </c>
      <c r="S81" s="328">
        <v>499988.31411032606</v>
      </c>
      <c r="T81" s="328">
        <v>499053.29447950074</v>
      </c>
      <c r="U81" s="328">
        <v>498120.57509377284</v>
      </c>
      <c r="V81" s="328">
        <v>497083.12422233692</v>
      </c>
      <c r="W81" s="328">
        <v>496023.42082873126</v>
      </c>
      <c r="X81" s="328">
        <v>494938.88734049583</v>
      </c>
      <c r="Y81" s="328">
        <v>468063.82343715016</v>
      </c>
      <c r="Z81" s="328">
        <v>440893.60081921477</v>
      </c>
      <c r="AA81" s="328">
        <v>413275.04258315702</v>
      </c>
      <c r="AB81" s="328">
        <v>385274.91068679537</v>
      </c>
      <c r="AC81" s="328">
        <v>356786.48356544087</v>
      </c>
      <c r="AD81" s="328">
        <v>328024.47683511209</v>
      </c>
      <c r="AE81" s="328">
        <v>298785.57073828578</v>
      </c>
      <c r="AF81" s="328">
        <v>269114.30932948133</v>
      </c>
      <c r="AG81" s="328">
        <v>238969.90960679651</v>
      </c>
      <c r="AH81" s="328">
        <v>208279.0127072446</v>
      </c>
      <c r="AI81" s="328">
        <v>177022.81565520912</v>
      </c>
      <c r="AJ81" s="328">
        <v>145288.69931497652</v>
      </c>
      <c r="AK81" s="328">
        <v>112967.21670933728</v>
      </c>
      <c r="AL81" s="328">
        <v>79886.495215134404</v>
      </c>
      <c r="AM81" s="328">
        <v>46151.183021881647</v>
      </c>
      <c r="AN81" s="328">
        <v>11638.746560938802</v>
      </c>
      <c r="AO81" s="328">
        <v>11512.081564132764</v>
      </c>
      <c r="AP81" s="328">
        <v>11364.694362125389</v>
      </c>
      <c r="AQ81" s="328">
        <v>11183.187785962888</v>
      </c>
      <c r="AR81" s="328">
        <v>11002.592540862825</v>
      </c>
      <c r="AS81" s="328">
        <v>10796.722202276782</v>
      </c>
      <c r="AT81" s="328">
        <v>10540.776719015645</v>
      </c>
      <c r="AU81" s="328">
        <v>10279.357178480597</v>
      </c>
      <c r="AV81" s="328">
        <v>10010.791489802214</v>
      </c>
      <c r="AW81" s="328">
        <v>9711.5595403478364</v>
      </c>
      <c r="AX81" s="328">
        <v>9385.4375647605048</v>
      </c>
      <c r="AY81" s="328">
        <v>9044.5618671875272</v>
      </c>
      <c r="AZ81" s="328">
        <v>8691.2937559292768</v>
      </c>
      <c r="BA81" s="328">
        <v>8318.3608466157457</v>
      </c>
      <c r="BB81" s="542">
        <v>7939.1825830549642</v>
      </c>
      <c r="BC81" s="542">
        <v>7556.0999225887354</v>
      </c>
      <c r="BD81" s="542">
        <v>7168.7288756543712</v>
      </c>
      <c r="BE81" s="542">
        <v>6780.8097127834335</v>
      </c>
      <c r="BF81" s="542">
        <v>6363.4959723773354</v>
      </c>
      <c r="BG81" s="542">
        <v>5961.4526831479452</v>
      </c>
      <c r="BH81" s="542">
        <v>5577.3113032161782</v>
      </c>
      <c r="BI81" s="542">
        <v>5214.3285650339531</v>
      </c>
      <c r="BJ81" s="542">
        <v>4877.0733255344385</v>
      </c>
      <c r="BK81" s="542">
        <v>4556.3158582355682</v>
      </c>
      <c r="BL81" s="542">
        <v>4238.4234238099598</v>
      </c>
      <c r="BM81" s="542">
        <v>3926.1230135245569</v>
      </c>
      <c r="BN81" s="542">
        <v>3576.7199166156934</v>
      </c>
      <c r="BO81" s="542">
        <v>3281.1250202669908</v>
      </c>
      <c r="BP81" s="542">
        <v>2949.905737778834</v>
      </c>
      <c r="BQ81" s="542">
        <v>2600.2302992318728</v>
      </c>
      <c r="BR81" s="542">
        <v>2207.0434092343057</v>
      </c>
      <c r="BS81" s="542">
        <v>1689.2337953869501</v>
      </c>
      <c r="BT81" s="329">
        <v>994.72799999999552</v>
      </c>
    </row>
    <row r="82" spans="2:72">
      <c r="B82" s="52">
        <v>96000</v>
      </c>
      <c r="C82" s="328">
        <v>533307.52770450362</v>
      </c>
      <c r="D82" s="328">
        <v>533137.96324452502</v>
      </c>
      <c r="E82" s="328">
        <v>532925.56047217757</v>
      </c>
      <c r="F82" s="328">
        <v>532650.93172565161</v>
      </c>
      <c r="G82" s="328">
        <v>532348.87934984476</v>
      </c>
      <c r="H82" s="328">
        <v>531987.87640737579</v>
      </c>
      <c r="I82" s="328">
        <v>531580.55668614316</v>
      </c>
      <c r="J82" s="328">
        <v>531117.01034820685</v>
      </c>
      <c r="K82" s="328">
        <v>530598.37322894414</v>
      </c>
      <c r="L82" s="328">
        <v>530004.50177935534</v>
      </c>
      <c r="M82" s="328">
        <v>529373.16535018594</v>
      </c>
      <c r="N82" s="328">
        <v>528691.50586081389</v>
      </c>
      <c r="O82" s="328">
        <v>527931.40971077443</v>
      </c>
      <c r="P82" s="328">
        <v>527135.11256677576</v>
      </c>
      <c r="Q82" s="328">
        <v>526342.14195530885</v>
      </c>
      <c r="R82" s="328">
        <v>525449.43300930131</v>
      </c>
      <c r="S82" s="328">
        <v>524483.83537946874</v>
      </c>
      <c r="T82" s="328">
        <v>523503.72828435281</v>
      </c>
      <c r="U82" s="328">
        <v>522526.06792481255</v>
      </c>
      <c r="V82" s="328">
        <v>521438.59611201589</v>
      </c>
      <c r="W82" s="328">
        <v>520327.77949791832</v>
      </c>
      <c r="X82" s="328">
        <v>519190.94525953114</v>
      </c>
      <c r="Y82" s="328">
        <v>491020.68123630033</v>
      </c>
      <c r="Z82" s="328">
        <v>462534.85455524951</v>
      </c>
      <c r="AA82" s="328">
        <v>433572.47930380917</v>
      </c>
      <c r="AB82" s="328">
        <v>404203.24376240547</v>
      </c>
      <c r="AC82" s="328">
        <v>374314.89587265695</v>
      </c>
      <c r="AD82" s="328">
        <v>344132.33459507348</v>
      </c>
      <c r="AE82" s="328">
        <v>313441.86936668679</v>
      </c>
      <c r="AF82" s="328">
        <v>282289.87063361856</v>
      </c>
      <c r="AG82" s="328">
        <v>250633.1766312978</v>
      </c>
      <c r="AH82" s="328">
        <v>218394.39357139455</v>
      </c>
      <c r="AI82" s="328">
        <v>185553.32273957541</v>
      </c>
      <c r="AJ82" s="328">
        <v>152200.97896660696</v>
      </c>
      <c r="AK82" s="328">
        <v>118222.00770245623</v>
      </c>
      <c r="AL82" s="328">
        <v>83435.927905392891</v>
      </c>
      <c r="AM82" s="328">
        <v>47951.183021881647</v>
      </c>
      <c r="AN82" s="328">
        <v>11638.746560938802</v>
      </c>
      <c r="AO82" s="328">
        <v>11512.081564132764</v>
      </c>
      <c r="AP82" s="328">
        <v>11364.694362125389</v>
      </c>
      <c r="AQ82" s="328">
        <v>11183.187785962888</v>
      </c>
      <c r="AR82" s="328">
        <v>11002.592540862825</v>
      </c>
      <c r="AS82" s="328">
        <v>10796.722202276782</v>
      </c>
      <c r="AT82" s="328">
        <v>10540.776719015645</v>
      </c>
      <c r="AU82" s="328">
        <v>10279.357178480597</v>
      </c>
      <c r="AV82" s="328">
        <v>10010.791489802214</v>
      </c>
      <c r="AW82" s="328">
        <v>9711.5595403478364</v>
      </c>
      <c r="AX82" s="328">
        <v>9385.4375647605048</v>
      </c>
      <c r="AY82" s="328">
        <v>9044.5618671875272</v>
      </c>
      <c r="AZ82" s="328">
        <v>8691.2937559292768</v>
      </c>
      <c r="BA82" s="328">
        <v>8318.3608466157457</v>
      </c>
      <c r="BB82" s="542">
        <v>7939.1825830549642</v>
      </c>
      <c r="BC82" s="542">
        <v>7556.0999225887354</v>
      </c>
      <c r="BD82" s="542">
        <v>7168.7288756543712</v>
      </c>
      <c r="BE82" s="542">
        <v>6780.8097127834335</v>
      </c>
      <c r="BF82" s="542">
        <v>6363.4959723773354</v>
      </c>
      <c r="BG82" s="542">
        <v>5961.4526831479452</v>
      </c>
      <c r="BH82" s="542">
        <v>5577.3113032161782</v>
      </c>
      <c r="BI82" s="542">
        <v>5214.3285650339531</v>
      </c>
      <c r="BJ82" s="542">
        <v>4877.0733255344385</v>
      </c>
      <c r="BK82" s="542">
        <v>4556.3158582355682</v>
      </c>
      <c r="BL82" s="542">
        <v>4238.4234238099598</v>
      </c>
      <c r="BM82" s="542">
        <v>3926.1230135245569</v>
      </c>
      <c r="BN82" s="542">
        <v>3576.7199166156934</v>
      </c>
      <c r="BO82" s="542">
        <v>3281.1250202669908</v>
      </c>
      <c r="BP82" s="542">
        <v>2949.905737778834</v>
      </c>
      <c r="BQ82" s="542">
        <v>2600.2302992318728</v>
      </c>
      <c r="BR82" s="542">
        <v>2207.0434092343057</v>
      </c>
      <c r="BS82" s="542">
        <v>1689.2337953869501</v>
      </c>
      <c r="BT82" s="329">
        <v>994.72799999999552</v>
      </c>
    </row>
    <row r="83" spans="2:72">
      <c r="B83" s="52">
        <v>99000</v>
      </c>
      <c r="C83" s="328">
        <v>558207.98412380007</v>
      </c>
      <c r="D83" s="328">
        <v>558030.67206989205</v>
      </c>
      <c r="E83" s="328">
        <v>557808.55381198553</v>
      </c>
      <c r="F83" s="328">
        <v>557521.34242432192</v>
      </c>
      <c r="G83" s="328">
        <v>557205.46062571497</v>
      </c>
      <c r="H83" s="328">
        <v>556827.91458333982</v>
      </c>
      <c r="I83" s="328">
        <v>556401.92958611134</v>
      </c>
      <c r="J83" s="328">
        <v>555917.13727995928</v>
      </c>
      <c r="K83" s="328">
        <v>555374.73101580329</v>
      </c>
      <c r="L83" s="328">
        <v>554753.61616806919</v>
      </c>
      <c r="M83" s="328">
        <v>554093.31967843859</v>
      </c>
      <c r="N83" s="328">
        <v>553380.37112395093</v>
      </c>
      <c r="O83" s="328">
        <v>552585.35899714497</v>
      </c>
      <c r="P83" s="328">
        <v>551752.47857436875</v>
      </c>
      <c r="Q83" s="328">
        <v>550923.10585550801</v>
      </c>
      <c r="R83" s="328">
        <v>549989.36925675301</v>
      </c>
      <c r="S83" s="328">
        <v>548979.3566486116</v>
      </c>
      <c r="T83" s="328">
        <v>547954.16208920476</v>
      </c>
      <c r="U83" s="328">
        <v>546931.56075585214</v>
      </c>
      <c r="V83" s="328">
        <v>545794.06800169463</v>
      </c>
      <c r="W83" s="328">
        <v>544632.13816710527</v>
      </c>
      <c r="X83" s="328">
        <v>543443.00317856623</v>
      </c>
      <c r="Y83" s="328">
        <v>513977.53903545038</v>
      </c>
      <c r="Z83" s="328">
        <v>484176.10829128412</v>
      </c>
      <c r="AA83" s="328">
        <v>453869.91602446121</v>
      </c>
      <c r="AB83" s="328">
        <v>423131.57683801546</v>
      </c>
      <c r="AC83" s="328">
        <v>391843.30817987304</v>
      </c>
      <c r="AD83" s="328">
        <v>360240.19235503476</v>
      </c>
      <c r="AE83" s="328">
        <v>328098.1679950878</v>
      </c>
      <c r="AF83" s="328">
        <v>295465.4319377559</v>
      </c>
      <c r="AG83" s="328">
        <v>262296.44365579903</v>
      </c>
      <c r="AH83" s="328">
        <v>228509.77443554439</v>
      </c>
      <c r="AI83" s="328">
        <v>194083.82982394163</v>
      </c>
      <c r="AJ83" s="328">
        <v>159113.25861823733</v>
      </c>
      <c r="AK83" s="328">
        <v>123476.79869557513</v>
      </c>
      <c r="AL83" s="328">
        <v>86985.360595651378</v>
      </c>
      <c r="AM83" s="328">
        <v>49751.183021881647</v>
      </c>
      <c r="AN83" s="328">
        <v>11638.746560938802</v>
      </c>
      <c r="AO83" s="328">
        <v>11512.081564132764</v>
      </c>
      <c r="AP83" s="328">
        <v>11364.694362125389</v>
      </c>
      <c r="AQ83" s="328">
        <v>11183.187785962888</v>
      </c>
      <c r="AR83" s="328">
        <v>11002.592540862825</v>
      </c>
      <c r="AS83" s="328">
        <v>10796.722202276782</v>
      </c>
      <c r="AT83" s="328">
        <v>10540.776719015645</v>
      </c>
      <c r="AU83" s="328">
        <v>10279.357178480597</v>
      </c>
      <c r="AV83" s="328">
        <v>10010.791489802214</v>
      </c>
      <c r="AW83" s="328">
        <v>9711.5595403478364</v>
      </c>
      <c r="AX83" s="328">
        <v>9385.4375647605048</v>
      </c>
      <c r="AY83" s="328">
        <v>9044.5618671875272</v>
      </c>
      <c r="AZ83" s="328">
        <v>8691.2937559292768</v>
      </c>
      <c r="BA83" s="328">
        <v>8318.3608466157457</v>
      </c>
      <c r="BB83" s="542">
        <v>7939.1825830549642</v>
      </c>
      <c r="BC83" s="542">
        <v>7556.0999225887354</v>
      </c>
      <c r="BD83" s="542">
        <v>7168.7288756543712</v>
      </c>
      <c r="BE83" s="542">
        <v>6780.8097127834335</v>
      </c>
      <c r="BF83" s="542">
        <v>6363.4959723773354</v>
      </c>
      <c r="BG83" s="542">
        <v>5961.4526831479452</v>
      </c>
      <c r="BH83" s="542">
        <v>5577.3113032161782</v>
      </c>
      <c r="BI83" s="542">
        <v>5214.3285650339531</v>
      </c>
      <c r="BJ83" s="542">
        <v>4877.0733255344385</v>
      </c>
      <c r="BK83" s="542">
        <v>4556.3158582355682</v>
      </c>
      <c r="BL83" s="542">
        <v>4238.4234238099598</v>
      </c>
      <c r="BM83" s="542">
        <v>3926.1230135245569</v>
      </c>
      <c r="BN83" s="542">
        <v>3576.7199166156934</v>
      </c>
      <c r="BO83" s="542">
        <v>3281.1250202669908</v>
      </c>
      <c r="BP83" s="542">
        <v>2949.905737778834</v>
      </c>
      <c r="BQ83" s="542">
        <v>2600.2302992318728</v>
      </c>
      <c r="BR83" s="542">
        <v>2207.0434092343057</v>
      </c>
      <c r="BS83" s="542">
        <v>1689.2337953869501</v>
      </c>
      <c r="BT83" s="329">
        <v>994.72799999999552</v>
      </c>
    </row>
    <row r="84" spans="2:72">
      <c r="B84" s="52">
        <v>102000</v>
      </c>
      <c r="C84" s="328">
        <v>583108.44054309651</v>
      </c>
      <c r="D84" s="328">
        <v>582923.38089525909</v>
      </c>
      <c r="E84" s="328">
        <v>582691.54715179373</v>
      </c>
      <c r="F84" s="328">
        <v>582391.75312299223</v>
      </c>
      <c r="G84" s="328">
        <v>582062.04190158518</v>
      </c>
      <c r="H84" s="328">
        <v>581667.95275930408</v>
      </c>
      <c r="I84" s="328">
        <v>581223.30248607974</v>
      </c>
      <c r="J84" s="328">
        <v>580717.26421171159</v>
      </c>
      <c r="K84" s="328">
        <v>580151.08880266256</v>
      </c>
      <c r="L84" s="328">
        <v>579502.73055678303</v>
      </c>
      <c r="M84" s="328">
        <v>578813.47400669125</v>
      </c>
      <c r="N84" s="328">
        <v>578069.23638708773</v>
      </c>
      <c r="O84" s="328">
        <v>577239.30828351551</v>
      </c>
      <c r="P84" s="328">
        <v>576369.84458196163</v>
      </c>
      <c r="Q84" s="328">
        <v>575504.06975570717</v>
      </c>
      <c r="R84" s="328">
        <v>574529.30550420471</v>
      </c>
      <c r="S84" s="328">
        <v>573474.87791775423</v>
      </c>
      <c r="T84" s="328">
        <v>572404.59589405661</v>
      </c>
      <c r="U84" s="328">
        <v>571337.05358689174</v>
      </c>
      <c r="V84" s="328">
        <v>570149.53989137337</v>
      </c>
      <c r="W84" s="328">
        <v>568936.49683629221</v>
      </c>
      <c r="X84" s="328">
        <v>567695.06109760131</v>
      </c>
      <c r="Y84" s="328">
        <v>536934.39683460048</v>
      </c>
      <c r="Z84" s="328">
        <v>505817.36202731886</v>
      </c>
      <c r="AA84" s="328">
        <v>474167.35274511325</v>
      </c>
      <c r="AB84" s="328">
        <v>442059.90991362545</v>
      </c>
      <c r="AC84" s="328">
        <v>409371.72048708913</v>
      </c>
      <c r="AD84" s="328">
        <v>376348.05011499615</v>
      </c>
      <c r="AE84" s="328">
        <v>342754.4666234887</v>
      </c>
      <c r="AF84" s="328">
        <v>308640.99324189301</v>
      </c>
      <c r="AG84" s="328">
        <v>273959.7106803002</v>
      </c>
      <c r="AH84" s="328">
        <v>238625.15529969428</v>
      </c>
      <c r="AI84" s="328">
        <v>202614.33690830792</v>
      </c>
      <c r="AJ84" s="328">
        <v>166025.53826986771</v>
      </c>
      <c r="AK84" s="328">
        <v>128731.58968869396</v>
      </c>
      <c r="AL84" s="328">
        <v>90534.793285909807</v>
      </c>
      <c r="AM84" s="328">
        <v>51551.183021881647</v>
      </c>
      <c r="AN84" s="328">
        <v>11638.746560938802</v>
      </c>
      <c r="AO84" s="328">
        <v>11512.081564132764</v>
      </c>
      <c r="AP84" s="328">
        <v>11364.694362125389</v>
      </c>
      <c r="AQ84" s="328">
        <v>11183.187785962888</v>
      </c>
      <c r="AR84" s="328">
        <v>11002.592540862825</v>
      </c>
      <c r="AS84" s="328">
        <v>10796.722202276782</v>
      </c>
      <c r="AT84" s="328">
        <v>10540.776719015645</v>
      </c>
      <c r="AU84" s="328">
        <v>10279.357178480597</v>
      </c>
      <c r="AV84" s="328">
        <v>10010.791489802214</v>
      </c>
      <c r="AW84" s="328">
        <v>9711.5595403478364</v>
      </c>
      <c r="AX84" s="328">
        <v>9385.4375647605048</v>
      </c>
      <c r="AY84" s="328">
        <v>9044.5618671875272</v>
      </c>
      <c r="AZ84" s="328">
        <v>8691.2937559292768</v>
      </c>
      <c r="BA84" s="328">
        <v>8318.3608466157457</v>
      </c>
      <c r="BB84" s="542">
        <v>7939.1825830549642</v>
      </c>
      <c r="BC84" s="542">
        <v>7556.0999225887354</v>
      </c>
      <c r="BD84" s="542">
        <v>7168.7288756543712</v>
      </c>
      <c r="BE84" s="542">
        <v>6780.8097127834335</v>
      </c>
      <c r="BF84" s="542">
        <v>6363.4959723773354</v>
      </c>
      <c r="BG84" s="542">
        <v>5961.4526831479452</v>
      </c>
      <c r="BH84" s="542">
        <v>5577.3113032161782</v>
      </c>
      <c r="BI84" s="542">
        <v>5214.3285650339531</v>
      </c>
      <c r="BJ84" s="542">
        <v>4877.0733255344385</v>
      </c>
      <c r="BK84" s="542">
        <v>4556.3158582355682</v>
      </c>
      <c r="BL84" s="542">
        <v>4238.4234238099598</v>
      </c>
      <c r="BM84" s="542">
        <v>3926.1230135245569</v>
      </c>
      <c r="BN84" s="542">
        <v>3576.7199166156934</v>
      </c>
      <c r="BO84" s="542">
        <v>3281.1250202669908</v>
      </c>
      <c r="BP84" s="542">
        <v>2949.905737778834</v>
      </c>
      <c r="BQ84" s="542">
        <v>2600.2302992318728</v>
      </c>
      <c r="BR84" s="542">
        <v>2207.0434092343057</v>
      </c>
      <c r="BS84" s="542">
        <v>1689.2337953869501</v>
      </c>
      <c r="BT84" s="329">
        <v>994.72799999999552</v>
      </c>
    </row>
    <row r="85" spans="2:72">
      <c r="B85" s="52">
        <v>105000</v>
      </c>
      <c r="C85" s="328">
        <v>608008.89696239308</v>
      </c>
      <c r="D85" s="328">
        <v>607816.08972062636</v>
      </c>
      <c r="E85" s="328">
        <v>607574.54049160169</v>
      </c>
      <c r="F85" s="328">
        <v>607262.16382166266</v>
      </c>
      <c r="G85" s="328">
        <v>606918.62317745539</v>
      </c>
      <c r="H85" s="328">
        <v>606507.99093526835</v>
      </c>
      <c r="I85" s="328">
        <v>606044.67538604815</v>
      </c>
      <c r="J85" s="328">
        <v>605517.39114346413</v>
      </c>
      <c r="K85" s="328">
        <v>604927.44658952183</v>
      </c>
      <c r="L85" s="328">
        <v>604251.84494549688</v>
      </c>
      <c r="M85" s="328">
        <v>603533.62833494367</v>
      </c>
      <c r="N85" s="328">
        <v>602758.10165022453</v>
      </c>
      <c r="O85" s="328">
        <v>601893.25756988605</v>
      </c>
      <c r="P85" s="328">
        <v>600987.21058955463</v>
      </c>
      <c r="Q85" s="328">
        <v>600085.03365590645</v>
      </c>
      <c r="R85" s="328">
        <v>599069.2417516564</v>
      </c>
      <c r="S85" s="328">
        <v>597970.39918689709</v>
      </c>
      <c r="T85" s="328">
        <v>596855.02969890868</v>
      </c>
      <c r="U85" s="328">
        <v>595742.54641793144</v>
      </c>
      <c r="V85" s="328">
        <v>594505.01178105234</v>
      </c>
      <c r="W85" s="328">
        <v>593240.85550547927</v>
      </c>
      <c r="X85" s="328">
        <v>591947.11901663651</v>
      </c>
      <c r="Y85" s="328">
        <v>559891.25463375053</v>
      </c>
      <c r="Z85" s="328">
        <v>527458.61576335365</v>
      </c>
      <c r="AA85" s="328">
        <v>494464.78946576529</v>
      </c>
      <c r="AB85" s="328">
        <v>460988.24298923556</v>
      </c>
      <c r="AC85" s="328">
        <v>426900.13279430522</v>
      </c>
      <c r="AD85" s="328">
        <v>392455.90787495743</v>
      </c>
      <c r="AE85" s="328">
        <v>357410.76525188982</v>
      </c>
      <c r="AF85" s="328">
        <v>321816.55454603035</v>
      </c>
      <c r="AG85" s="328">
        <v>285622.97770480154</v>
      </c>
      <c r="AH85" s="328">
        <v>248740.53616384417</v>
      </c>
      <c r="AI85" s="328">
        <v>211144.8439926742</v>
      </c>
      <c r="AJ85" s="328">
        <v>172937.81792149815</v>
      </c>
      <c r="AK85" s="328">
        <v>133986.38068181291</v>
      </c>
      <c r="AL85" s="328">
        <v>94084.225976168294</v>
      </c>
      <c r="AM85" s="328">
        <v>53351.183021881647</v>
      </c>
      <c r="AN85" s="328">
        <v>11638.746560938802</v>
      </c>
      <c r="AO85" s="328">
        <v>11512.081564132764</v>
      </c>
      <c r="AP85" s="328">
        <v>11364.694362125389</v>
      </c>
      <c r="AQ85" s="328">
        <v>11183.187785962888</v>
      </c>
      <c r="AR85" s="328">
        <v>11002.592540862825</v>
      </c>
      <c r="AS85" s="328">
        <v>10796.722202276782</v>
      </c>
      <c r="AT85" s="328">
        <v>10540.776719015645</v>
      </c>
      <c r="AU85" s="328">
        <v>10279.357178480597</v>
      </c>
      <c r="AV85" s="328">
        <v>10010.791489802214</v>
      </c>
      <c r="AW85" s="328">
        <v>9711.5595403478364</v>
      </c>
      <c r="AX85" s="328">
        <v>9385.4375647605048</v>
      </c>
      <c r="AY85" s="328">
        <v>9044.5618671875272</v>
      </c>
      <c r="AZ85" s="328">
        <v>8691.2937559292768</v>
      </c>
      <c r="BA85" s="328">
        <v>8318.3608466157457</v>
      </c>
      <c r="BB85" s="542">
        <v>7939.1825830549642</v>
      </c>
      <c r="BC85" s="542">
        <v>7556.0999225887354</v>
      </c>
      <c r="BD85" s="542">
        <v>7168.7288756543712</v>
      </c>
      <c r="BE85" s="542">
        <v>6780.8097127834335</v>
      </c>
      <c r="BF85" s="542">
        <v>6363.4959723773354</v>
      </c>
      <c r="BG85" s="542">
        <v>5961.4526831479452</v>
      </c>
      <c r="BH85" s="542">
        <v>5577.3113032161782</v>
      </c>
      <c r="BI85" s="542">
        <v>5214.3285650339531</v>
      </c>
      <c r="BJ85" s="542">
        <v>4877.0733255344385</v>
      </c>
      <c r="BK85" s="542">
        <v>4556.3158582355682</v>
      </c>
      <c r="BL85" s="542">
        <v>4238.4234238099598</v>
      </c>
      <c r="BM85" s="542">
        <v>3926.1230135245569</v>
      </c>
      <c r="BN85" s="542">
        <v>3576.7199166156934</v>
      </c>
      <c r="BO85" s="542">
        <v>3281.1250202669908</v>
      </c>
      <c r="BP85" s="542">
        <v>2949.905737778834</v>
      </c>
      <c r="BQ85" s="542">
        <v>2600.2302992318728</v>
      </c>
      <c r="BR85" s="542">
        <v>2207.0434092343057</v>
      </c>
      <c r="BS85" s="542">
        <v>1689.2337953869501</v>
      </c>
      <c r="BT85" s="329">
        <v>994.72799999999552</v>
      </c>
    </row>
    <row r="86" spans="2:72">
      <c r="B86" s="52">
        <v>108000</v>
      </c>
      <c r="C86" s="328">
        <v>632909.35338168952</v>
      </c>
      <c r="D86" s="328">
        <v>632708.79854599363</v>
      </c>
      <c r="E86" s="328">
        <v>632457.53383140988</v>
      </c>
      <c r="F86" s="328">
        <v>632132.57452033297</v>
      </c>
      <c r="G86" s="328">
        <v>631775.2044533256</v>
      </c>
      <c r="H86" s="328">
        <v>631348.02911123238</v>
      </c>
      <c r="I86" s="328">
        <v>630866.04828601633</v>
      </c>
      <c r="J86" s="328">
        <v>630317.51807521645</v>
      </c>
      <c r="K86" s="328">
        <v>629703.80437638098</v>
      </c>
      <c r="L86" s="328">
        <v>629000.95933421073</v>
      </c>
      <c r="M86" s="328">
        <v>628253.78266319633</v>
      </c>
      <c r="N86" s="328">
        <v>627446.96691336157</v>
      </c>
      <c r="O86" s="328">
        <v>626547.20685625658</v>
      </c>
      <c r="P86" s="328">
        <v>625604.57659714762</v>
      </c>
      <c r="Q86" s="328">
        <v>624665.99755610561</v>
      </c>
      <c r="R86" s="328">
        <v>623609.1779991081</v>
      </c>
      <c r="S86" s="328">
        <v>622465.92045603972</v>
      </c>
      <c r="T86" s="328">
        <v>621305.46350376052</v>
      </c>
      <c r="U86" s="328">
        <v>620148.03924897104</v>
      </c>
      <c r="V86" s="328">
        <v>618860.48367073108</v>
      </c>
      <c r="W86" s="328">
        <v>617545.21417466621</v>
      </c>
      <c r="X86" s="328">
        <v>616199.17693567171</v>
      </c>
      <c r="Y86" s="328">
        <v>582848.11243290058</v>
      </c>
      <c r="Z86" s="328">
        <v>549099.86949938838</v>
      </c>
      <c r="AA86" s="328">
        <v>514762.22618641733</v>
      </c>
      <c r="AB86" s="328">
        <v>479916.57606484555</v>
      </c>
      <c r="AC86" s="328">
        <v>444428.5451015213</v>
      </c>
      <c r="AD86" s="328">
        <v>408563.76563491882</v>
      </c>
      <c r="AE86" s="328">
        <v>372067.06388029072</v>
      </c>
      <c r="AF86" s="328">
        <v>334992.11585016747</v>
      </c>
      <c r="AG86" s="328">
        <v>297286.24472930277</v>
      </c>
      <c r="AH86" s="328">
        <v>258855.917027994</v>
      </c>
      <c r="AI86" s="328">
        <v>219675.35107704042</v>
      </c>
      <c r="AJ86" s="328">
        <v>179850.09757312859</v>
      </c>
      <c r="AK86" s="328">
        <v>139241.1716749318</v>
      </c>
      <c r="AL86" s="328">
        <v>97633.658666426782</v>
      </c>
      <c r="AM86" s="328">
        <v>55151.183021881647</v>
      </c>
      <c r="AN86" s="328">
        <v>11638.746560938802</v>
      </c>
      <c r="AO86" s="328">
        <v>11512.081564132764</v>
      </c>
      <c r="AP86" s="328">
        <v>11364.694362125389</v>
      </c>
      <c r="AQ86" s="328">
        <v>11183.187785962888</v>
      </c>
      <c r="AR86" s="328">
        <v>11002.592540862825</v>
      </c>
      <c r="AS86" s="328">
        <v>10796.722202276782</v>
      </c>
      <c r="AT86" s="328">
        <v>10540.776719015645</v>
      </c>
      <c r="AU86" s="328">
        <v>10279.357178480597</v>
      </c>
      <c r="AV86" s="328">
        <v>10010.791489802214</v>
      </c>
      <c r="AW86" s="328">
        <v>9711.5595403478364</v>
      </c>
      <c r="AX86" s="328">
        <v>9385.4375647605048</v>
      </c>
      <c r="AY86" s="328">
        <v>9044.5618671875272</v>
      </c>
      <c r="AZ86" s="328">
        <v>8691.2937559292768</v>
      </c>
      <c r="BA86" s="328">
        <v>8318.3608466157457</v>
      </c>
      <c r="BB86" s="542">
        <v>7939.1825830549642</v>
      </c>
      <c r="BC86" s="542">
        <v>7556.0999225887354</v>
      </c>
      <c r="BD86" s="542">
        <v>7168.7288756543712</v>
      </c>
      <c r="BE86" s="542">
        <v>6780.8097127834335</v>
      </c>
      <c r="BF86" s="542">
        <v>6363.4959723773354</v>
      </c>
      <c r="BG86" s="542">
        <v>5961.4526831479452</v>
      </c>
      <c r="BH86" s="542">
        <v>5577.3113032161782</v>
      </c>
      <c r="BI86" s="542">
        <v>5214.3285650339531</v>
      </c>
      <c r="BJ86" s="542">
        <v>4877.0733255344385</v>
      </c>
      <c r="BK86" s="542">
        <v>4556.3158582355682</v>
      </c>
      <c r="BL86" s="542">
        <v>4238.4234238099598</v>
      </c>
      <c r="BM86" s="542">
        <v>3926.1230135245569</v>
      </c>
      <c r="BN86" s="542">
        <v>3576.7199166156934</v>
      </c>
      <c r="BO86" s="542">
        <v>3281.1250202669908</v>
      </c>
      <c r="BP86" s="542">
        <v>2949.905737778834</v>
      </c>
      <c r="BQ86" s="542">
        <v>2600.2302992318728</v>
      </c>
      <c r="BR86" s="542">
        <v>2207.0434092343057</v>
      </c>
      <c r="BS86" s="542">
        <v>1689.2337953869501</v>
      </c>
      <c r="BT86" s="329">
        <v>994.72799999999552</v>
      </c>
    </row>
    <row r="87" spans="2:72">
      <c r="B87" s="52">
        <v>111000</v>
      </c>
      <c r="C87" s="328">
        <v>657809.8098009862</v>
      </c>
      <c r="D87" s="328">
        <v>657601.5073713609</v>
      </c>
      <c r="E87" s="328">
        <v>657340.52717121807</v>
      </c>
      <c r="F87" s="328">
        <v>657002.98521900352</v>
      </c>
      <c r="G87" s="328">
        <v>656631.78572919592</v>
      </c>
      <c r="H87" s="328">
        <v>656188.06728719687</v>
      </c>
      <c r="I87" s="328">
        <v>655687.42118598497</v>
      </c>
      <c r="J87" s="328">
        <v>655117.64500696911</v>
      </c>
      <c r="K87" s="328">
        <v>654480.16216324037</v>
      </c>
      <c r="L87" s="328">
        <v>653750.0737229248</v>
      </c>
      <c r="M87" s="328">
        <v>652973.93699144898</v>
      </c>
      <c r="N87" s="328">
        <v>652135.8321764986</v>
      </c>
      <c r="O87" s="328">
        <v>651201.15614262712</v>
      </c>
      <c r="P87" s="328">
        <v>650221.94260474073</v>
      </c>
      <c r="Q87" s="328">
        <v>649246.961456305</v>
      </c>
      <c r="R87" s="328">
        <v>648149.11424656003</v>
      </c>
      <c r="S87" s="328">
        <v>646961.44172518258</v>
      </c>
      <c r="T87" s="328">
        <v>645755.89730861271</v>
      </c>
      <c r="U87" s="328">
        <v>644553.53208001074</v>
      </c>
      <c r="V87" s="328">
        <v>643215.95556041005</v>
      </c>
      <c r="W87" s="328">
        <v>641849.57284385338</v>
      </c>
      <c r="X87" s="328">
        <v>640451.23485470703</v>
      </c>
      <c r="Y87" s="328">
        <v>605804.97023205087</v>
      </c>
      <c r="Z87" s="328">
        <v>570741.12323542312</v>
      </c>
      <c r="AA87" s="328">
        <v>535059.66290706955</v>
      </c>
      <c r="AB87" s="328">
        <v>498844.90914045565</v>
      </c>
      <c r="AC87" s="328">
        <v>461956.95740873739</v>
      </c>
      <c r="AD87" s="328">
        <v>424671.62339488021</v>
      </c>
      <c r="AE87" s="328">
        <v>386723.36250869185</v>
      </c>
      <c r="AF87" s="328">
        <v>348167.67715430481</v>
      </c>
      <c r="AG87" s="328">
        <v>308949.51175380411</v>
      </c>
      <c r="AH87" s="328">
        <v>268971.29789214395</v>
      </c>
      <c r="AI87" s="328">
        <v>228205.85816140671</v>
      </c>
      <c r="AJ87" s="328">
        <v>186762.37722475902</v>
      </c>
      <c r="AK87" s="328">
        <v>144495.96266805075</v>
      </c>
      <c r="AL87" s="328">
        <v>101183.09135668527</v>
      </c>
      <c r="AM87" s="328">
        <v>56951.183021881647</v>
      </c>
      <c r="AN87" s="328">
        <v>11638.746560938802</v>
      </c>
      <c r="AO87" s="328">
        <v>11512.081564132764</v>
      </c>
      <c r="AP87" s="328">
        <v>11364.694362125389</v>
      </c>
      <c r="AQ87" s="328">
        <v>11183.187785962888</v>
      </c>
      <c r="AR87" s="328">
        <v>11002.592540862825</v>
      </c>
      <c r="AS87" s="328">
        <v>10796.722202276782</v>
      </c>
      <c r="AT87" s="328">
        <v>10540.776719015645</v>
      </c>
      <c r="AU87" s="328">
        <v>10279.357178480597</v>
      </c>
      <c r="AV87" s="328">
        <v>10010.791489802214</v>
      </c>
      <c r="AW87" s="328">
        <v>9711.5595403478364</v>
      </c>
      <c r="AX87" s="328">
        <v>9385.4375647605048</v>
      </c>
      <c r="AY87" s="328">
        <v>9044.5618671875272</v>
      </c>
      <c r="AZ87" s="328">
        <v>8691.2937559292768</v>
      </c>
      <c r="BA87" s="328">
        <v>8318.3608466157457</v>
      </c>
      <c r="BB87" s="542">
        <v>7939.1825830549642</v>
      </c>
      <c r="BC87" s="542">
        <v>7556.0999225887354</v>
      </c>
      <c r="BD87" s="542">
        <v>7168.7288756543712</v>
      </c>
      <c r="BE87" s="542">
        <v>6780.8097127834335</v>
      </c>
      <c r="BF87" s="542">
        <v>6363.4959723773354</v>
      </c>
      <c r="BG87" s="542">
        <v>5961.4526831479452</v>
      </c>
      <c r="BH87" s="542">
        <v>5577.3113032161782</v>
      </c>
      <c r="BI87" s="542">
        <v>5214.3285650339531</v>
      </c>
      <c r="BJ87" s="542">
        <v>4877.0733255344385</v>
      </c>
      <c r="BK87" s="542">
        <v>4556.3158582355682</v>
      </c>
      <c r="BL87" s="542">
        <v>4238.4234238099598</v>
      </c>
      <c r="BM87" s="542">
        <v>3926.1230135245569</v>
      </c>
      <c r="BN87" s="542">
        <v>3576.7199166156934</v>
      </c>
      <c r="BO87" s="542">
        <v>3281.1250202669908</v>
      </c>
      <c r="BP87" s="542">
        <v>2949.905737778834</v>
      </c>
      <c r="BQ87" s="542">
        <v>2600.2302992318728</v>
      </c>
      <c r="BR87" s="542">
        <v>2207.0434092343057</v>
      </c>
      <c r="BS87" s="542">
        <v>1689.2337953869501</v>
      </c>
      <c r="BT87" s="329">
        <v>994.72799999999552</v>
      </c>
    </row>
    <row r="88" spans="2:72">
      <c r="B88" s="52">
        <v>114000</v>
      </c>
      <c r="C88" s="328">
        <v>682710.26622028265</v>
      </c>
      <c r="D88" s="328">
        <v>682494.21619672794</v>
      </c>
      <c r="E88" s="328">
        <v>682223.52051102626</v>
      </c>
      <c r="F88" s="328">
        <v>681873.39591767383</v>
      </c>
      <c r="G88" s="328">
        <v>681488.36700506613</v>
      </c>
      <c r="H88" s="328">
        <v>681028.1054631609</v>
      </c>
      <c r="I88" s="328">
        <v>680508.79408595315</v>
      </c>
      <c r="J88" s="328">
        <v>679917.77193872142</v>
      </c>
      <c r="K88" s="328">
        <v>679256.51995009964</v>
      </c>
      <c r="L88" s="328">
        <v>678499.18811163842</v>
      </c>
      <c r="M88" s="328">
        <v>677694.09131970163</v>
      </c>
      <c r="N88" s="328">
        <v>676824.69743963541</v>
      </c>
      <c r="O88" s="328">
        <v>675855.10542899766</v>
      </c>
      <c r="P88" s="328">
        <v>674839.30861233361</v>
      </c>
      <c r="Q88" s="328">
        <v>673827.92535650416</v>
      </c>
      <c r="R88" s="328">
        <v>672689.05049401172</v>
      </c>
      <c r="S88" s="328">
        <v>671456.96299432521</v>
      </c>
      <c r="T88" s="328">
        <v>670206.33111346455</v>
      </c>
      <c r="U88" s="328">
        <v>668959.02491105034</v>
      </c>
      <c r="V88" s="328">
        <v>667571.42745008878</v>
      </c>
      <c r="W88" s="328">
        <v>666153.93151304033</v>
      </c>
      <c r="X88" s="328">
        <v>664703.29277374211</v>
      </c>
      <c r="Y88" s="328">
        <v>628761.82803120092</v>
      </c>
      <c r="Z88" s="328">
        <v>592382.37697145785</v>
      </c>
      <c r="AA88" s="328">
        <v>555357.09962772159</v>
      </c>
      <c r="AB88" s="328">
        <v>517773.24221606564</v>
      </c>
      <c r="AC88" s="328">
        <v>479485.36971595348</v>
      </c>
      <c r="AD88" s="328">
        <v>440779.48115484149</v>
      </c>
      <c r="AE88" s="328">
        <v>401379.66113709274</v>
      </c>
      <c r="AF88" s="328">
        <v>361343.23845844215</v>
      </c>
      <c r="AG88" s="328">
        <v>320612.77877830534</v>
      </c>
      <c r="AH88" s="328">
        <v>279086.67875629378</v>
      </c>
      <c r="AI88" s="328">
        <v>236736.36524577299</v>
      </c>
      <c r="AJ88" s="328">
        <v>193674.65687638946</v>
      </c>
      <c r="AK88" s="328">
        <v>149750.75366116964</v>
      </c>
      <c r="AL88" s="328">
        <v>104732.52404694376</v>
      </c>
      <c r="AM88" s="328">
        <v>58751.183021881647</v>
      </c>
      <c r="AN88" s="328">
        <v>11638.746560938802</v>
      </c>
      <c r="AO88" s="328">
        <v>11512.081564132764</v>
      </c>
      <c r="AP88" s="328">
        <v>11364.694362125389</v>
      </c>
      <c r="AQ88" s="328">
        <v>11183.187785962888</v>
      </c>
      <c r="AR88" s="328">
        <v>11002.592540862825</v>
      </c>
      <c r="AS88" s="328">
        <v>10796.722202276782</v>
      </c>
      <c r="AT88" s="328">
        <v>10540.776719015645</v>
      </c>
      <c r="AU88" s="328">
        <v>10279.357178480597</v>
      </c>
      <c r="AV88" s="328">
        <v>10010.791489802214</v>
      </c>
      <c r="AW88" s="328">
        <v>9711.5595403478364</v>
      </c>
      <c r="AX88" s="328">
        <v>9385.4375647605048</v>
      </c>
      <c r="AY88" s="328">
        <v>9044.5618671875272</v>
      </c>
      <c r="AZ88" s="328">
        <v>8691.2937559292768</v>
      </c>
      <c r="BA88" s="328">
        <v>8318.3608466157457</v>
      </c>
      <c r="BB88" s="542">
        <v>7939.1825830549642</v>
      </c>
      <c r="BC88" s="542">
        <v>7556.0999225887354</v>
      </c>
      <c r="BD88" s="542">
        <v>7168.7288756543712</v>
      </c>
      <c r="BE88" s="542">
        <v>6780.8097127834335</v>
      </c>
      <c r="BF88" s="542">
        <v>6363.4959723773354</v>
      </c>
      <c r="BG88" s="542">
        <v>5961.4526831479452</v>
      </c>
      <c r="BH88" s="542">
        <v>5577.3113032161782</v>
      </c>
      <c r="BI88" s="542">
        <v>5214.3285650339531</v>
      </c>
      <c r="BJ88" s="542">
        <v>4877.0733255344385</v>
      </c>
      <c r="BK88" s="542">
        <v>4556.3158582355682</v>
      </c>
      <c r="BL88" s="542">
        <v>4238.4234238099598</v>
      </c>
      <c r="BM88" s="542">
        <v>3926.1230135245569</v>
      </c>
      <c r="BN88" s="542">
        <v>3576.7199166156934</v>
      </c>
      <c r="BO88" s="542">
        <v>3281.1250202669908</v>
      </c>
      <c r="BP88" s="542">
        <v>2949.905737778834</v>
      </c>
      <c r="BQ88" s="542">
        <v>2600.2302992318728</v>
      </c>
      <c r="BR88" s="542">
        <v>2207.0434092343057</v>
      </c>
      <c r="BS88" s="542">
        <v>1689.2337953869501</v>
      </c>
      <c r="BT88" s="329">
        <v>994.72799999999552</v>
      </c>
    </row>
    <row r="89" spans="2:72">
      <c r="B89" s="52">
        <v>117000</v>
      </c>
      <c r="C89" s="328">
        <v>707610.72263957909</v>
      </c>
      <c r="D89" s="328">
        <v>707386.92502209521</v>
      </c>
      <c r="E89" s="328">
        <v>707106.51385083422</v>
      </c>
      <c r="F89" s="328">
        <v>706743.80661634414</v>
      </c>
      <c r="G89" s="328">
        <v>706344.94828093634</v>
      </c>
      <c r="H89" s="328">
        <v>705868.14363912516</v>
      </c>
      <c r="I89" s="328">
        <v>705330.16698592156</v>
      </c>
      <c r="J89" s="328">
        <v>704717.89887047384</v>
      </c>
      <c r="K89" s="328">
        <v>704032.87773695879</v>
      </c>
      <c r="L89" s="328">
        <v>703248.30250035226</v>
      </c>
      <c r="M89" s="328">
        <v>702414.24564795406</v>
      </c>
      <c r="N89" s="328">
        <v>701513.56270277221</v>
      </c>
      <c r="O89" s="328">
        <v>700509.0547153682</v>
      </c>
      <c r="P89" s="328">
        <v>699456.67461992649</v>
      </c>
      <c r="Q89" s="328">
        <v>698408.88925670332</v>
      </c>
      <c r="R89" s="328">
        <v>697228.98674146342</v>
      </c>
      <c r="S89" s="328">
        <v>695952.48426346784</v>
      </c>
      <c r="T89" s="328">
        <v>694656.7649183165</v>
      </c>
      <c r="U89" s="328">
        <v>693364.51774208993</v>
      </c>
      <c r="V89" s="328">
        <v>691926.89933976764</v>
      </c>
      <c r="W89" s="328">
        <v>690458.29018222727</v>
      </c>
      <c r="X89" s="328">
        <v>688955.3506927772</v>
      </c>
      <c r="Y89" s="328">
        <v>651718.68583035097</v>
      </c>
      <c r="Z89" s="328">
        <v>614023.63070749235</v>
      </c>
      <c r="AA89" s="328">
        <v>575654.53634837363</v>
      </c>
      <c r="AB89" s="328">
        <v>536701.57529167563</v>
      </c>
      <c r="AC89" s="328">
        <v>497013.78202316957</v>
      </c>
      <c r="AD89" s="328">
        <v>456887.33891480288</v>
      </c>
      <c r="AE89" s="328">
        <v>416035.95976549375</v>
      </c>
      <c r="AF89" s="328">
        <v>374518.79976257926</v>
      </c>
      <c r="AG89" s="328">
        <v>332276.04580280656</v>
      </c>
      <c r="AH89" s="328">
        <v>289202.05962044367</v>
      </c>
      <c r="AI89" s="328">
        <v>245266.87233013922</v>
      </c>
      <c r="AJ89" s="328">
        <v>200586.93652801984</v>
      </c>
      <c r="AK89" s="328">
        <v>155005.54465428853</v>
      </c>
      <c r="AL89" s="328">
        <v>108281.95673720224</v>
      </c>
      <c r="AM89" s="328">
        <v>60551.183021881647</v>
      </c>
      <c r="AN89" s="328">
        <v>11638.746560938802</v>
      </c>
      <c r="AO89" s="328">
        <v>11512.081564132764</v>
      </c>
      <c r="AP89" s="328">
        <v>11364.694362125389</v>
      </c>
      <c r="AQ89" s="328">
        <v>11183.187785962888</v>
      </c>
      <c r="AR89" s="328">
        <v>11002.592540862825</v>
      </c>
      <c r="AS89" s="328">
        <v>10796.722202276782</v>
      </c>
      <c r="AT89" s="328">
        <v>10540.776719015645</v>
      </c>
      <c r="AU89" s="328">
        <v>10279.357178480597</v>
      </c>
      <c r="AV89" s="328">
        <v>10010.791489802214</v>
      </c>
      <c r="AW89" s="328">
        <v>9711.5595403478364</v>
      </c>
      <c r="AX89" s="328">
        <v>9385.4375647605048</v>
      </c>
      <c r="AY89" s="328">
        <v>9044.5618671875272</v>
      </c>
      <c r="AZ89" s="328">
        <v>8691.2937559292768</v>
      </c>
      <c r="BA89" s="328">
        <v>8318.3608466157457</v>
      </c>
      <c r="BB89" s="542">
        <v>7939.1825830549642</v>
      </c>
      <c r="BC89" s="542">
        <v>7556.0999225887354</v>
      </c>
      <c r="BD89" s="542">
        <v>7168.7288756543712</v>
      </c>
      <c r="BE89" s="542">
        <v>6780.8097127834335</v>
      </c>
      <c r="BF89" s="542">
        <v>6363.4959723773354</v>
      </c>
      <c r="BG89" s="542">
        <v>5961.4526831479452</v>
      </c>
      <c r="BH89" s="542">
        <v>5577.3113032161782</v>
      </c>
      <c r="BI89" s="542">
        <v>5214.3285650339531</v>
      </c>
      <c r="BJ89" s="542">
        <v>4877.0733255344385</v>
      </c>
      <c r="BK89" s="542">
        <v>4556.3158582355682</v>
      </c>
      <c r="BL89" s="542">
        <v>4238.4234238099598</v>
      </c>
      <c r="BM89" s="542">
        <v>3926.1230135245569</v>
      </c>
      <c r="BN89" s="542">
        <v>3576.7199166156934</v>
      </c>
      <c r="BO89" s="542">
        <v>3281.1250202669908</v>
      </c>
      <c r="BP89" s="542">
        <v>2949.905737778834</v>
      </c>
      <c r="BQ89" s="542">
        <v>2600.2302992318728</v>
      </c>
      <c r="BR89" s="542">
        <v>2207.0434092343057</v>
      </c>
      <c r="BS89" s="542">
        <v>1689.2337953869501</v>
      </c>
      <c r="BT89" s="329">
        <v>994.72799999999552</v>
      </c>
    </row>
    <row r="90" spans="2:72" ht="15" thickBot="1">
      <c r="B90" s="308">
        <v>120000</v>
      </c>
      <c r="C90" s="330">
        <v>732511.17905887554</v>
      </c>
      <c r="D90" s="330">
        <v>732279.63384746225</v>
      </c>
      <c r="E90" s="330">
        <v>731989.50719064241</v>
      </c>
      <c r="F90" s="330">
        <v>731614.21731501445</v>
      </c>
      <c r="G90" s="330">
        <v>731201.52955680643</v>
      </c>
      <c r="H90" s="330">
        <v>730708.18181508943</v>
      </c>
      <c r="I90" s="330">
        <v>730151.53988588974</v>
      </c>
      <c r="J90" s="330">
        <v>729518.02580222616</v>
      </c>
      <c r="K90" s="330">
        <v>728809.23552381806</v>
      </c>
      <c r="L90" s="330">
        <v>727997.41688906611</v>
      </c>
      <c r="M90" s="330">
        <v>727134.39997620671</v>
      </c>
      <c r="N90" s="330">
        <v>726202.42796590924</v>
      </c>
      <c r="O90" s="330">
        <v>725163.00400173874</v>
      </c>
      <c r="P90" s="330">
        <v>724074.04062751948</v>
      </c>
      <c r="Q90" s="330">
        <v>722989.85315690248</v>
      </c>
      <c r="R90" s="330">
        <v>721768.92298891488</v>
      </c>
      <c r="S90" s="330">
        <v>720448.0055326107</v>
      </c>
      <c r="T90" s="330">
        <v>719107.19872316846</v>
      </c>
      <c r="U90" s="330">
        <v>717770.01057312952</v>
      </c>
      <c r="V90" s="330">
        <v>716282.37122944638</v>
      </c>
      <c r="W90" s="330">
        <v>714762.64885141421</v>
      </c>
      <c r="X90" s="330">
        <v>713207.40861181228</v>
      </c>
      <c r="Y90" s="330">
        <v>674675.54362950101</v>
      </c>
      <c r="Z90" s="330">
        <v>635664.88444352709</v>
      </c>
      <c r="AA90" s="330">
        <v>595951.97306902567</v>
      </c>
      <c r="AB90" s="330">
        <v>555629.90836728562</v>
      </c>
      <c r="AC90" s="330">
        <v>514542.19433038565</v>
      </c>
      <c r="AD90" s="330">
        <v>472995.19667476416</v>
      </c>
      <c r="AE90" s="330">
        <v>430692.25839389476</v>
      </c>
      <c r="AF90" s="330">
        <v>387694.36106671661</v>
      </c>
      <c r="AG90" s="330">
        <v>343939.31282730779</v>
      </c>
      <c r="AH90" s="330">
        <v>299317.44048459356</v>
      </c>
      <c r="AI90" s="330">
        <v>253797.37941450544</v>
      </c>
      <c r="AJ90" s="330">
        <v>207499.21617965022</v>
      </c>
      <c r="AK90" s="330">
        <v>160260.33564740742</v>
      </c>
      <c r="AL90" s="330">
        <v>111831.38942746067</v>
      </c>
      <c r="AM90" s="330">
        <v>62351.183021881647</v>
      </c>
      <c r="AN90" s="330">
        <v>11638.746560938802</v>
      </c>
      <c r="AO90" s="330">
        <v>11512.081564132764</v>
      </c>
      <c r="AP90" s="330">
        <v>11364.694362125389</v>
      </c>
      <c r="AQ90" s="330">
        <v>11183.187785962888</v>
      </c>
      <c r="AR90" s="330">
        <v>11002.592540862825</v>
      </c>
      <c r="AS90" s="330">
        <v>10796.722202276782</v>
      </c>
      <c r="AT90" s="330">
        <v>10540.776719015645</v>
      </c>
      <c r="AU90" s="330">
        <v>10279.357178480597</v>
      </c>
      <c r="AV90" s="330">
        <v>10010.791489802214</v>
      </c>
      <c r="AW90" s="330">
        <v>9711.5595403478364</v>
      </c>
      <c r="AX90" s="330">
        <v>9385.4375647605048</v>
      </c>
      <c r="AY90" s="330">
        <v>9044.5618671875272</v>
      </c>
      <c r="AZ90" s="330">
        <v>8691.2937559292768</v>
      </c>
      <c r="BA90" s="330">
        <v>8318.3608466157457</v>
      </c>
      <c r="BB90" s="543">
        <v>7939.1825830549642</v>
      </c>
      <c r="BC90" s="543">
        <v>7556.0999225887354</v>
      </c>
      <c r="BD90" s="543">
        <v>7168.7288756543712</v>
      </c>
      <c r="BE90" s="543">
        <v>6780.8097127834335</v>
      </c>
      <c r="BF90" s="543">
        <v>6363.4959723773354</v>
      </c>
      <c r="BG90" s="543">
        <v>5961.4526831479452</v>
      </c>
      <c r="BH90" s="543">
        <v>5577.3113032161782</v>
      </c>
      <c r="BI90" s="543">
        <v>5214.3285650339531</v>
      </c>
      <c r="BJ90" s="543">
        <v>4877.0733255344385</v>
      </c>
      <c r="BK90" s="543">
        <v>4556.3158582355682</v>
      </c>
      <c r="BL90" s="543">
        <v>4238.4234238099598</v>
      </c>
      <c r="BM90" s="543">
        <v>3926.1230135245569</v>
      </c>
      <c r="BN90" s="543">
        <v>3576.7199166156934</v>
      </c>
      <c r="BO90" s="543">
        <v>3281.1250202669908</v>
      </c>
      <c r="BP90" s="543">
        <v>2949.905737778834</v>
      </c>
      <c r="BQ90" s="543">
        <v>2600.2302992318728</v>
      </c>
      <c r="BR90" s="543">
        <v>2207.0434092343057</v>
      </c>
      <c r="BS90" s="543">
        <v>1689.2337953869501</v>
      </c>
      <c r="BT90" s="331">
        <v>994.72799999999552</v>
      </c>
    </row>
    <row r="92" spans="2:72">
      <c r="C92" s="16" t="s">
        <v>160</v>
      </c>
      <c r="D92" s="16"/>
      <c r="E92" s="16"/>
      <c r="W92" s="16" t="s">
        <v>160</v>
      </c>
      <c r="X92" s="16"/>
      <c r="Y92" s="16"/>
      <c r="AP92" s="16" t="s">
        <v>160</v>
      </c>
    </row>
    <row r="93" spans="2:72">
      <c r="C93" s="389" t="s">
        <v>1814</v>
      </c>
      <c r="D93" s="389"/>
      <c r="E93" s="389"/>
      <c r="F93" s="577"/>
      <c r="G93" s="577"/>
      <c r="H93" s="577"/>
      <c r="I93" s="577"/>
      <c r="J93" s="577"/>
      <c r="K93" s="577"/>
      <c r="L93" s="577"/>
      <c r="M93" s="577"/>
      <c r="N93" s="577"/>
      <c r="O93" s="577"/>
      <c r="P93" s="577"/>
      <c r="Q93" s="577"/>
      <c r="R93" s="577"/>
      <c r="S93" s="577"/>
      <c r="T93" s="577"/>
      <c r="U93" s="577"/>
      <c r="V93" s="577"/>
      <c r="W93" s="389" t="s">
        <v>1814</v>
      </c>
      <c r="X93" s="389"/>
      <c r="Y93" s="389"/>
      <c r="Z93" s="577"/>
      <c r="AA93" s="577"/>
      <c r="AB93" s="577"/>
      <c r="AC93" s="577"/>
      <c r="AD93" s="577"/>
      <c r="AE93" s="577"/>
      <c r="AF93" s="577"/>
      <c r="AG93" s="577"/>
      <c r="AH93" s="577"/>
      <c r="AI93" s="577"/>
      <c r="AJ93" s="577"/>
      <c r="AK93" s="577"/>
      <c r="AL93" s="577"/>
      <c r="AM93" s="577"/>
      <c r="AN93" s="577"/>
      <c r="AO93" s="577"/>
      <c r="AP93" s="389" t="s">
        <v>1814</v>
      </c>
      <c r="AQ93" s="577"/>
      <c r="AR93" s="577"/>
      <c r="AS93" s="577"/>
      <c r="AT93" s="577"/>
      <c r="AU93" s="577"/>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row>
    <row r="94" spans="2:72">
      <c r="C94" s="578" t="s">
        <v>1873</v>
      </c>
      <c r="D94" s="319"/>
      <c r="E94" s="319"/>
      <c r="W94" s="578" t="s">
        <v>1873</v>
      </c>
      <c r="X94" s="319"/>
      <c r="Y94" s="319"/>
      <c r="AP94" s="578" t="s">
        <v>1873</v>
      </c>
    </row>
    <row r="95" spans="2:72" ht="15" thickBot="1"/>
    <row r="96" spans="2:72" ht="15" thickBot="1">
      <c r="B96" s="612" t="s">
        <v>1752</v>
      </c>
      <c r="C96" s="582" t="s">
        <v>168</v>
      </c>
      <c r="D96" s="583"/>
      <c r="E96" s="583"/>
      <c r="F96" s="583"/>
      <c r="G96" s="583"/>
      <c r="H96" s="583"/>
      <c r="I96" s="583"/>
      <c r="J96" s="583"/>
      <c r="K96" s="583"/>
      <c r="L96" s="583"/>
      <c r="M96" s="583"/>
      <c r="N96" s="583"/>
      <c r="O96" s="583"/>
      <c r="P96" s="583"/>
      <c r="Q96" s="583"/>
      <c r="R96" s="583"/>
      <c r="S96" s="583"/>
      <c r="T96" s="583"/>
      <c r="U96" s="583"/>
      <c r="V96" s="584"/>
      <c r="W96" s="582" t="s">
        <v>168</v>
      </c>
      <c r="X96" s="583"/>
      <c r="Y96" s="583"/>
      <c r="Z96" s="583"/>
      <c r="AA96" s="583"/>
      <c r="AB96" s="583"/>
      <c r="AC96" s="583"/>
      <c r="AD96" s="583"/>
      <c r="AE96" s="583"/>
      <c r="AF96" s="583"/>
      <c r="AG96" s="583"/>
      <c r="AH96" s="583"/>
      <c r="AI96" s="583"/>
      <c r="AJ96" s="583"/>
      <c r="AK96" s="583"/>
      <c r="AL96" s="583"/>
      <c r="AM96" s="583"/>
      <c r="AN96" s="583"/>
      <c r="AO96" s="584"/>
      <c r="AP96" s="582" t="s">
        <v>168</v>
      </c>
      <c r="AQ96" s="583"/>
      <c r="AR96" s="583"/>
      <c r="AS96" s="583"/>
      <c r="AT96" s="583"/>
      <c r="AU96" s="583"/>
      <c r="AV96" s="583"/>
      <c r="AW96" s="583"/>
      <c r="AX96" s="583"/>
      <c r="AY96" s="583"/>
      <c r="AZ96" s="583"/>
      <c r="BA96" s="583"/>
      <c r="BB96" s="583"/>
      <c r="BC96" s="583"/>
      <c r="BD96" s="583"/>
      <c r="BE96" s="583"/>
      <c r="BF96" s="583"/>
      <c r="BG96" s="583"/>
      <c r="BH96" s="583"/>
      <c r="BI96" s="583"/>
      <c r="BJ96" s="583"/>
      <c r="BK96" s="583"/>
      <c r="BL96" s="583"/>
      <c r="BM96" s="583"/>
      <c r="BN96" s="583"/>
      <c r="BO96" s="583"/>
      <c r="BP96" s="583"/>
      <c r="BQ96" s="583"/>
      <c r="BR96" s="583"/>
      <c r="BS96" s="584"/>
    </row>
    <row r="97" spans="2:71" ht="15" thickBot="1">
      <c r="B97" s="321" t="s">
        <v>121</v>
      </c>
      <c r="C97" s="544">
        <v>31</v>
      </c>
      <c r="D97" s="544">
        <v>32</v>
      </c>
      <c r="E97" s="544">
        <v>33</v>
      </c>
      <c r="F97" s="544">
        <v>34</v>
      </c>
      <c r="G97" s="544">
        <v>35</v>
      </c>
      <c r="H97" s="544">
        <v>36</v>
      </c>
      <c r="I97" s="544">
        <v>37</v>
      </c>
      <c r="J97" s="544">
        <v>38</v>
      </c>
      <c r="K97" s="544">
        <v>39</v>
      </c>
      <c r="L97" s="544">
        <v>40</v>
      </c>
      <c r="M97" s="544">
        <v>41</v>
      </c>
      <c r="N97" s="544">
        <v>42</v>
      </c>
      <c r="O97" s="544">
        <v>43</v>
      </c>
      <c r="P97" s="544">
        <v>44</v>
      </c>
      <c r="Q97" s="544">
        <v>45</v>
      </c>
      <c r="R97" s="544">
        <v>46</v>
      </c>
      <c r="S97" s="544">
        <v>47</v>
      </c>
      <c r="T97" s="544">
        <v>48</v>
      </c>
      <c r="U97" s="544">
        <v>49</v>
      </c>
      <c r="V97" s="544">
        <v>50</v>
      </c>
      <c r="W97" s="544">
        <v>51</v>
      </c>
      <c r="X97" s="544">
        <v>52</v>
      </c>
      <c r="Y97" s="544">
        <v>53</v>
      </c>
      <c r="Z97" s="544">
        <v>54</v>
      </c>
      <c r="AA97" s="544">
        <v>55</v>
      </c>
      <c r="AB97" s="544">
        <v>56</v>
      </c>
      <c r="AC97" s="544">
        <v>57</v>
      </c>
      <c r="AD97" s="544">
        <v>58</v>
      </c>
      <c r="AE97" s="544">
        <v>59</v>
      </c>
      <c r="AF97" s="544">
        <v>60</v>
      </c>
      <c r="AG97" s="544">
        <v>61</v>
      </c>
      <c r="AH97" s="544">
        <v>62</v>
      </c>
      <c r="AI97" s="544">
        <v>63</v>
      </c>
      <c r="AJ97" s="544">
        <v>64</v>
      </c>
      <c r="AK97" s="544">
        <v>65</v>
      </c>
      <c r="AL97" s="544">
        <v>66</v>
      </c>
      <c r="AM97" s="544">
        <v>67</v>
      </c>
      <c r="AN97" s="544">
        <v>68</v>
      </c>
      <c r="AO97" s="544">
        <v>69</v>
      </c>
      <c r="AP97" s="544">
        <v>70</v>
      </c>
      <c r="AQ97" s="544">
        <v>71</v>
      </c>
      <c r="AR97" s="544">
        <v>72</v>
      </c>
      <c r="AS97" s="544">
        <v>73</v>
      </c>
      <c r="AT97" s="544">
        <v>74</v>
      </c>
      <c r="AU97" s="544">
        <v>75</v>
      </c>
      <c r="AV97" s="544">
        <v>76</v>
      </c>
      <c r="AW97" s="544">
        <v>77</v>
      </c>
      <c r="AX97" s="544">
        <v>78</v>
      </c>
      <c r="AY97" s="544">
        <v>79</v>
      </c>
      <c r="AZ97" s="544">
        <v>80</v>
      </c>
      <c r="BA97" s="544">
        <v>81</v>
      </c>
      <c r="BB97" s="544">
        <v>82</v>
      </c>
      <c r="BC97" s="544">
        <v>83</v>
      </c>
      <c r="BD97" s="544">
        <v>84</v>
      </c>
      <c r="BE97" s="544">
        <v>85</v>
      </c>
      <c r="BF97" s="544">
        <v>86</v>
      </c>
      <c r="BG97" s="544">
        <v>87</v>
      </c>
      <c r="BH97" s="544">
        <v>88</v>
      </c>
      <c r="BI97" s="544">
        <v>89</v>
      </c>
      <c r="BJ97" s="544">
        <v>90</v>
      </c>
      <c r="BK97" s="544">
        <v>91</v>
      </c>
      <c r="BL97" s="544">
        <v>92</v>
      </c>
      <c r="BM97" s="544">
        <v>93</v>
      </c>
      <c r="BN97" s="544">
        <v>94</v>
      </c>
      <c r="BO97" s="544">
        <v>95</v>
      </c>
      <c r="BP97" s="544">
        <v>96</v>
      </c>
      <c r="BQ97" s="544">
        <v>97</v>
      </c>
      <c r="BR97" s="544">
        <v>98</v>
      </c>
      <c r="BS97" s="579" t="s">
        <v>1744</v>
      </c>
    </row>
    <row r="98" spans="2:71">
      <c r="B98" s="51">
        <v>9000</v>
      </c>
      <c r="C98" s="325">
        <v>16454.64410141368</v>
      </c>
      <c r="D98" s="325">
        <v>16446.023934443176</v>
      </c>
      <c r="E98" s="325">
        <v>16435.255562623337</v>
      </c>
      <c r="F98" s="325">
        <v>16423.324419313438</v>
      </c>
      <c r="G98" s="325">
        <v>16409.218441156547</v>
      </c>
      <c r="H98" s="325">
        <v>16393.304340970513</v>
      </c>
      <c r="I98" s="325">
        <v>16375.227856639453</v>
      </c>
      <c r="J98" s="325">
        <v>16355.331167995362</v>
      </c>
      <c r="K98" s="325">
        <v>16332.877768028586</v>
      </c>
      <c r="L98" s="325">
        <v>16309.295491938377</v>
      </c>
      <c r="M98" s="325">
        <v>16283.62933865688</v>
      </c>
      <c r="N98" s="325">
        <v>16255.469746825773</v>
      </c>
      <c r="O98" s="325">
        <v>16225.975977479691</v>
      </c>
      <c r="P98" s="325">
        <v>16196.400984969769</v>
      </c>
      <c r="Q98" s="325">
        <v>16163.711856863323</v>
      </c>
      <c r="R98" s="325">
        <v>16128.789268121167</v>
      </c>
      <c r="S98" s="325">
        <v>16092.842910183368</v>
      </c>
      <c r="T98" s="325">
        <v>16056.580337774234</v>
      </c>
      <c r="U98" s="325">
        <v>16017.573772740208</v>
      </c>
      <c r="V98" s="325">
        <v>15977.237720456229</v>
      </c>
      <c r="W98" s="325">
        <v>16028.106100939491</v>
      </c>
      <c r="X98" s="325">
        <v>16062.319954662911</v>
      </c>
      <c r="Y98" s="325">
        <v>16084.73391149957</v>
      </c>
      <c r="Z98" s="325">
        <v>16099.77736260627</v>
      </c>
      <c r="AA98" s="325">
        <v>16112.973710736835</v>
      </c>
      <c r="AB98" s="325">
        <v>16131.398643963556</v>
      </c>
      <c r="AC98" s="325">
        <v>16163.281616985732</v>
      </c>
      <c r="AD98" s="325">
        <v>16190.620879544462</v>
      </c>
      <c r="AE98" s="325">
        <v>16003.559655175268</v>
      </c>
      <c r="AF98" s="325">
        <v>15770.708388017956</v>
      </c>
      <c r="AG98" s="325">
        <v>15490.171589222329</v>
      </c>
      <c r="AH98" s="325">
        <v>15163.408857392038</v>
      </c>
      <c r="AI98" s="325">
        <v>14803.619672689565</v>
      </c>
      <c r="AJ98" s="325">
        <v>14409.286534480809</v>
      </c>
      <c r="AK98" s="325">
        <v>13964.58028867354</v>
      </c>
      <c r="AL98" s="325">
        <v>13142.416486186405</v>
      </c>
      <c r="AM98" s="325">
        <v>12656.974641620807</v>
      </c>
      <c r="AN98" s="325">
        <v>12504.241812994478</v>
      </c>
      <c r="AO98" s="325">
        <v>12327.320550793149</v>
      </c>
      <c r="AP98" s="325">
        <v>12112.232836061616</v>
      </c>
      <c r="AQ98" s="325">
        <v>11897.024891648165</v>
      </c>
      <c r="AR98" s="325">
        <v>11653.329015995943</v>
      </c>
      <c r="AS98" s="325">
        <v>11354.549731704174</v>
      </c>
      <c r="AT98" s="325">
        <v>11049.889531760346</v>
      </c>
      <c r="AU98" s="325">
        <v>10738.412498224134</v>
      </c>
      <c r="AV98" s="325">
        <v>10394.809847827979</v>
      </c>
      <c r="AW98" s="325">
        <v>10025.249509029425</v>
      </c>
      <c r="AX98" s="325">
        <v>9638.5060087996389</v>
      </c>
      <c r="AY98" s="325">
        <v>9241.7543254678458</v>
      </c>
      <c r="AZ98" s="325">
        <v>8825.9934615663587</v>
      </c>
      <c r="BA98" s="541">
        <v>8405.9850127112513</v>
      </c>
      <c r="BB98" s="541">
        <v>7985.8696880454954</v>
      </c>
      <c r="BC98" s="541">
        <v>7564.1069468559072</v>
      </c>
      <c r="BD98" s="541">
        <v>7103.8139596376059</v>
      </c>
      <c r="BE98" s="541">
        <v>6666.6214560555127</v>
      </c>
      <c r="BF98" s="541">
        <v>6245.4268124391419</v>
      </c>
      <c r="BG98" s="541">
        <v>5842.9868365629263</v>
      </c>
      <c r="BH98" s="541">
        <v>5462.7133955098361</v>
      </c>
      <c r="BI98" s="541">
        <v>5109.3929839665288</v>
      </c>
      <c r="BJ98" s="541">
        <v>4773.3562169178804</v>
      </c>
      <c r="BK98" s="541">
        <v>4440.3209587423771</v>
      </c>
      <c r="BL98" s="541">
        <v>4113.1441010872149</v>
      </c>
      <c r="BM98" s="541">
        <v>3747.097168272925</v>
      </c>
      <c r="BN98" s="541">
        <v>3437.4215926376455</v>
      </c>
      <c r="BO98" s="541">
        <v>3090.4246612527859</v>
      </c>
      <c r="BP98" s="541">
        <v>2724.0924137913444</v>
      </c>
      <c r="BQ98" s="541">
        <v>2312.17604447552</v>
      </c>
      <c r="BR98" s="541">
        <v>1769.7005409455096</v>
      </c>
      <c r="BS98" s="326">
        <v>1042.1119234655098</v>
      </c>
    </row>
    <row r="99" spans="2:71">
      <c r="B99" s="327">
        <v>12000</v>
      </c>
      <c r="C99" s="328">
        <v>21939.525468551583</v>
      </c>
      <c r="D99" s="328">
        <v>21928.031912590886</v>
      </c>
      <c r="E99" s="328">
        <v>21913.674083497783</v>
      </c>
      <c r="F99" s="328">
        <v>21897.765892417927</v>
      </c>
      <c r="G99" s="328">
        <v>21878.957921542053</v>
      </c>
      <c r="H99" s="328">
        <v>21857.739121294027</v>
      </c>
      <c r="I99" s="328">
        <v>21833.637142185922</v>
      </c>
      <c r="J99" s="328">
        <v>21807.108223993826</v>
      </c>
      <c r="K99" s="328">
        <v>21777.170357371433</v>
      </c>
      <c r="L99" s="328">
        <v>21745.727322584484</v>
      </c>
      <c r="M99" s="328">
        <v>21711.50578487583</v>
      </c>
      <c r="N99" s="328">
        <v>21673.959662434354</v>
      </c>
      <c r="O99" s="328">
        <v>21634.634636639588</v>
      </c>
      <c r="P99" s="328">
        <v>21595.20131329303</v>
      </c>
      <c r="Q99" s="328">
        <v>21551.615809151102</v>
      </c>
      <c r="R99" s="328">
        <v>21505.052357494889</v>
      </c>
      <c r="S99" s="328">
        <v>21457.1238802445</v>
      </c>
      <c r="T99" s="328">
        <v>21408.773783698955</v>
      </c>
      <c r="U99" s="328">
        <v>21356.765030320283</v>
      </c>
      <c r="V99" s="328">
        <v>21302.983627274967</v>
      </c>
      <c r="W99" s="328">
        <v>21370.808134585983</v>
      </c>
      <c r="X99" s="328">
        <v>21416.426606217181</v>
      </c>
      <c r="Y99" s="328">
        <v>21446.311881999427</v>
      </c>
      <c r="Z99" s="328">
        <v>21466.369816808379</v>
      </c>
      <c r="AA99" s="328">
        <v>21483.964947649103</v>
      </c>
      <c r="AB99" s="328">
        <v>21508.531525284736</v>
      </c>
      <c r="AC99" s="328">
        <v>21551.042155980918</v>
      </c>
      <c r="AD99" s="328">
        <v>21587.494506059287</v>
      </c>
      <c r="AE99" s="328">
        <v>21338.07954023371</v>
      </c>
      <c r="AF99" s="328">
        <v>21027.61118402399</v>
      </c>
      <c r="AG99" s="328">
        <v>20653.562118963047</v>
      </c>
      <c r="AH99" s="328">
        <v>20217.878476522703</v>
      </c>
      <c r="AI99" s="328">
        <v>19738.159563586101</v>
      </c>
      <c r="AJ99" s="328">
        <v>19212.382045974417</v>
      </c>
      <c r="AK99" s="328">
        <v>18619.440384898044</v>
      </c>
      <c r="AL99" s="328">
        <v>17523.221981581897</v>
      </c>
      <c r="AM99" s="328">
        <v>16875.966188827777</v>
      </c>
      <c r="AN99" s="328">
        <v>16672.32241732601</v>
      </c>
      <c r="AO99" s="328">
        <v>16436.427401057561</v>
      </c>
      <c r="AP99" s="328">
        <v>16149.643781415536</v>
      </c>
      <c r="AQ99" s="328">
        <v>15862.699855530911</v>
      </c>
      <c r="AR99" s="328">
        <v>15537.772021327954</v>
      </c>
      <c r="AS99" s="328">
        <v>15139.39964227227</v>
      </c>
      <c r="AT99" s="328">
        <v>14733.186042347159</v>
      </c>
      <c r="AU99" s="328">
        <v>14317.883330965538</v>
      </c>
      <c r="AV99" s="328">
        <v>13859.746463770665</v>
      </c>
      <c r="AW99" s="328">
        <v>13366.999345372591</v>
      </c>
      <c r="AX99" s="328">
        <v>12851.341345066212</v>
      </c>
      <c r="AY99" s="328">
        <v>12322.339100623823</v>
      </c>
      <c r="AZ99" s="328">
        <v>11767.991282088507</v>
      </c>
      <c r="BA99" s="542">
        <v>11207.980016948357</v>
      </c>
      <c r="BB99" s="542">
        <v>10647.826250727354</v>
      </c>
      <c r="BC99" s="542">
        <v>10085.475929141219</v>
      </c>
      <c r="BD99" s="542">
        <v>9471.7519461834891</v>
      </c>
      <c r="BE99" s="542">
        <v>8888.8286080740363</v>
      </c>
      <c r="BF99" s="542">
        <v>8327.2357499188802</v>
      </c>
      <c r="BG99" s="542">
        <v>7790.6491154172545</v>
      </c>
      <c r="BH99" s="542">
        <v>7283.6178606797985</v>
      </c>
      <c r="BI99" s="542">
        <v>6812.5239786220482</v>
      </c>
      <c r="BJ99" s="542">
        <v>6364.4749558905241</v>
      </c>
      <c r="BK99" s="542">
        <v>5920.4279449898495</v>
      </c>
      <c r="BL99" s="542">
        <v>5484.1921347829702</v>
      </c>
      <c r="BM99" s="542">
        <v>4996.1295576972479</v>
      </c>
      <c r="BN99" s="542">
        <v>4583.2287901835371</v>
      </c>
      <c r="BO99" s="542">
        <v>4120.5662150037242</v>
      </c>
      <c r="BP99" s="542">
        <v>3632.1232183884695</v>
      </c>
      <c r="BQ99" s="542">
        <v>3082.9013926340303</v>
      </c>
      <c r="BR99" s="542">
        <v>2359.6007212606855</v>
      </c>
      <c r="BS99" s="329">
        <v>1389.4825646206828</v>
      </c>
    </row>
    <row r="100" spans="2:71">
      <c r="B100" s="327">
        <v>15000</v>
      </c>
      <c r="C100" s="328">
        <v>27424.406835689471</v>
      </c>
      <c r="D100" s="328">
        <v>27410.039890738612</v>
      </c>
      <c r="E100" s="328">
        <v>27392.092604372214</v>
      </c>
      <c r="F100" s="328">
        <v>27372.207365522394</v>
      </c>
      <c r="G100" s="328">
        <v>27348.69740192758</v>
      </c>
      <c r="H100" s="328">
        <v>27322.173901617527</v>
      </c>
      <c r="I100" s="328">
        <v>27292.046427732421</v>
      </c>
      <c r="J100" s="328">
        <v>27258.885279992261</v>
      </c>
      <c r="K100" s="328">
        <v>27221.46294671428</v>
      </c>
      <c r="L100" s="328">
        <v>27182.159153230619</v>
      </c>
      <c r="M100" s="328">
        <v>27139.382231094787</v>
      </c>
      <c r="N100" s="328">
        <v>27092.449578042942</v>
      </c>
      <c r="O100" s="328">
        <v>27043.293295799493</v>
      </c>
      <c r="P100" s="328">
        <v>26994.001641616283</v>
      </c>
      <c r="Q100" s="328">
        <v>26939.519761438874</v>
      </c>
      <c r="R100" s="328">
        <v>26881.315446868597</v>
      </c>
      <c r="S100" s="328">
        <v>26821.404850305611</v>
      </c>
      <c r="T100" s="328">
        <v>26760.967229623697</v>
      </c>
      <c r="U100" s="328">
        <v>26695.95628790035</v>
      </c>
      <c r="V100" s="328">
        <v>26628.729534093713</v>
      </c>
      <c r="W100" s="328">
        <v>26713.51016823246</v>
      </c>
      <c r="X100" s="328">
        <v>26770.533257771473</v>
      </c>
      <c r="Y100" s="328">
        <v>26807.889852499284</v>
      </c>
      <c r="Z100" s="328">
        <v>26832.96227101043</v>
      </c>
      <c r="AA100" s="328">
        <v>26854.956184561408</v>
      </c>
      <c r="AB100" s="328">
        <v>26885.664406605967</v>
      </c>
      <c r="AC100" s="328">
        <v>26938.802694976141</v>
      </c>
      <c r="AD100" s="328">
        <v>26984.36813257412</v>
      </c>
      <c r="AE100" s="328">
        <v>26672.599425292079</v>
      </c>
      <c r="AF100" s="328">
        <v>26284.513980029878</v>
      </c>
      <c r="AG100" s="328">
        <v>25816.952648703882</v>
      </c>
      <c r="AH100" s="328">
        <v>25272.348095653375</v>
      </c>
      <c r="AI100" s="328">
        <v>24672.699454482645</v>
      </c>
      <c r="AJ100" s="328">
        <v>24015.477557468083</v>
      </c>
      <c r="AK100" s="328">
        <v>23274.300481122511</v>
      </c>
      <c r="AL100" s="328">
        <v>21904.027476977353</v>
      </c>
      <c r="AM100" s="328">
        <v>21094.957736034732</v>
      </c>
      <c r="AN100" s="328">
        <v>20840.403021657519</v>
      </c>
      <c r="AO100" s="328">
        <v>20545.534251321966</v>
      </c>
      <c r="AP100" s="328">
        <v>20187.05472676942</v>
      </c>
      <c r="AQ100" s="328">
        <v>19828.374819413657</v>
      </c>
      <c r="AR100" s="328">
        <v>19422.215026659964</v>
      </c>
      <c r="AS100" s="328">
        <v>18924.249552840338</v>
      </c>
      <c r="AT100" s="328">
        <v>18416.482552933972</v>
      </c>
      <c r="AU100" s="328">
        <v>17897.354163706928</v>
      </c>
      <c r="AV100" s="328">
        <v>17324.683079713344</v>
      </c>
      <c r="AW100" s="328">
        <v>16708.749181715757</v>
      </c>
      <c r="AX100" s="328">
        <v>16064.17668133277</v>
      </c>
      <c r="AY100" s="328">
        <v>15402.923875779787</v>
      </c>
      <c r="AZ100" s="328">
        <v>14709.989102610649</v>
      </c>
      <c r="BA100" s="542">
        <v>14009.975021185463</v>
      </c>
      <c r="BB100" s="542">
        <v>13309.782813409198</v>
      </c>
      <c r="BC100" s="542">
        <v>12606.844911426539</v>
      </c>
      <c r="BD100" s="542">
        <v>11839.689932729372</v>
      </c>
      <c r="BE100" s="542">
        <v>11111.035760092556</v>
      </c>
      <c r="BF100" s="542">
        <v>10409.044687398607</v>
      </c>
      <c r="BG100" s="542">
        <v>9738.3113942715718</v>
      </c>
      <c r="BH100" s="542">
        <v>9104.5223258497499</v>
      </c>
      <c r="BI100" s="542">
        <v>8515.6549732775675</v>
      </c>
      <c r="BJ100" s="542">
        <v>7955.5936948631643</v>
      </c>
      <c r="BK100" s="542">
        <v>7400.5349312373182</v>
      </c>
      <c r="BL100" s="542">
        <v>6855.2401684787183</v>
      </c>
      <c r="BM100" s="542">
        <v>6245.1619471215636</v>
      </c>
      <c r="BN100" s="542">
        <v>5729.035987729425</v>
      </c>
      <c r="BO100" s="542">
        <v>5150.7077687546589</v>
      </c>
      <c r="BP100" s="542">
        <v>4540.1540229855891</v>
      </c>
      <c r="BQ100" s="542">
        <v>3853.6267407925407</v>
      </c>
      <c r="BR100" s="542">
        <v>2949.5009015758587</v>
      </c>
      <c r="BS100" s="329">
        <v>1736.8532057758548</v>
      </c>
    </row>
    <row r="101" spans="2:71">
      <c r="B101" s="327">
        <v>18000</v>
      </c>
      <c r="C101" s="328">
        <v>32909.28820282736</v>
      </c>
      <c r="D101" s="328">
        <v>32892.047868886322</v>
      </c>
      <c r="E101" s="328">
        <v>32870.511125246645</v>
      </c>
      <c r="F101" s="328">
        <v>32846.648838626876</v>
      </c>
      <c r="G101" s="328">
        <v>32818.436882313064</v>
      </c>
      <c r="H101" s="328">
        <v>32786.608681940997</v>
      </c>
      <c r="I101" s="328">
        <v>32750.455713278876</v>
      </c>
      <c r="J101" s="328">
        <v>32710.662335990695</v>
      </c>
      <c r="K101" s="328">
        <v>32665.755536057142</v>
      </c>
      <c r="L101" s="328">
        <v>32618.590983876726</v>
      </c>
      <c r="M101" s="328">
        <v>32567.25867731373</v>
      </c>
      <c r="N101" s="328">
        <v>32510.939493651516</v>
      </c>
      <c r="O101" s="328">
        <v>32451.951954959353</v>
      </c>
      <c r="P101" s="328">
        <v>32392.801969939537</v>
      </c>
      <c r="Q101" s="328">
        <v>32327.423713726646</v>
      </c>
      <c r="R101" s="328">
        <v>32257.578536242305</v>
      </c>
      <c r="S101" s="328">
        <v>32185.685820366736</v>
      </c>
      <c r="T101" s="328">
        <v>32113.160675548439</v>
      </c>
      <c r="U101" s="328">
        <v>32035.147545480388</v>
      </c>
      <c r="V101" s="328">
        <v>31954.475440912458</v>
      </c>
      <c r="W101" s="328">
        <v>32056.212201878952</v>
      </c>
      <c r="X101" s="328">
        <v>32124.639909325793</v>
      </c>
      <c r="Y101" s="328">
        <v>32169.467822999111</v>
      </c>
      <c r="Z101" s="328">
        <v>32199.55472521254</v>
      </c>
      <c r="AA101" s="328">
        <v>32225.947421473669</v>
      </c>
      <c r="AB101" s="328">
        <v>32262.797287927082</v>
      </c>
      <c r="AC101" s="328">
        <v>32326.563233971436</v>
      </c>
      <c r="AD101" s="328">
        <v>32381.241759088894</v>
      </c>
      <c r="AE101" s="328">
        <v>32007.119310350536</v>
      </c>
      <c r="AF101" s="328">
        <v>31541.416776035854</v>
      </c>
      <c r="AG101" s="328">
        <v>30980.343178444629</v>
      </c>
      <c r="AH101" s="328">
        <v>30326.817714784047</v>
      </c>
      <c r="AI101" s="328">
        <v>29607.23934537913</v>
      </c>
      <c r="AJ101" s="328">
        <v>28818.573068961618</v>
      </c>
      <c r="AK101" s="328">
        <v>27929.16057734708</v>
      </c>
      <c r="AL101" s="328">
        <v>26284.832972372809</v>
      </c>
      <c r="AM101" s="328">
        <v>25313.949283241614</v>
      </c>
      <c r="AN101" s="328">
        <v>25008.483625988956</v>
      </c>
      <c r="AO101" s="328">
        <v>24654.641101586298</v>
      </c>
      <c r="AP101" s="328">
        <v>24224.465672123231</v>
      </c>
      <c r="AQ101" s="328">
        <v>23794.04978329633</v>
      </c>
      <c r="AR101" s="328">
        <v>23306.658031991887</v>
      </c>
      <c r="AS101" s="328">
        <v>22709.099463408347</v>
      </c>
      <c r="AT101" s="328">
        <v>22099.779063520691</v>
      </c>
      <c r="AU101" s="328">
        <v>21476.824996448267</v>
      </c>
      <c r="AV101" s="328">
        <v>20789.619695655958</v>
      </c>
      <c r="AW101" s="328">
        <v>20050.49901805885</v>
      </c>
      <c r="AX101" s="328">
        <v>19277.012017599278</v>
      </c>
      <c r="AY101" s="328">
        <v>18483.508650935692</v>
      </c>
      <c r="AZ101" s="328">
        <v>17651.986923132717</v>
      </c>
      <c r="BA101" s="542">
        <v>16811.970025422503</v>
      </c>
      <c r="BB101" s="542">
        <v>15971.739376090991</v>
      </c>
      <c r="BC101" s="542">
        <v>15128.213893711814</v>
      </c>
      <c r="BD101" s="542">
        <v>14207.627919275212</v>
      </c>
      <c r="BE101" s="542">
        <v>13333.242912111025</v>
      </c>
      <c r="BF101" s="542">
        <v>12490.853624878284</v>
      </c>
      <c r="BG101" s="542">
        <v>11685.973673125853</v>
      </c>
      <c r="BH101" s="542">
        <v>10925.426791019672</v>
      </c>
      <c r="BI101" s="542">
        <v>10218.785967933058</v>
      </c>
      <c r="BJ101" s="542">
        <v>9546.7124338357607</v>
      </c>
      <c r="BK101" s="542">
        <v>8880.6419174847542</v>
      </c>
      <c r="BL101" s="542">
        <v>8226.2882021744299</v>
      </c>
      <c r="BM101" s="542">
        <v>7494.1943365458501</v>
      </c>
      <c r="BN101" s="542">
        <v>6874.843185275291</v>
      </c>
      <c r="BO101" s="542">
        <v>6180.8493225055718</v>
      </c>
      <c r="BP101" s="542">
        <v>5448.1848275826887</v>
      </c>
      <c r="BQ101" s="542">
        <v>4624.3520889510401</v>
      </c>
      <c r="BR101" s="542">
        <v>3539.4010818910192</v>
      </c>
      <c r="BS101" s="329">
        <v>2084.2238469310196</v>
      </c>
    </row>
    <row r="102" spans="2:71">
      <c r="B102" s="327">
        <v>21000</v>
      </c>
      <c r="C102" s="328">
        <v>38394.169569965219</v>
      </c>
      <c r="D102" s="328">
        <v>38374.055847034004</v>
      </c>
      <c r="E102" s="328">
        <v>38348.929646121105</v>
      </c>
      <c r="F102" s="328">
        <v>38321.090311731357</v>
      </c>
      <c r="G102" s="328">
        <v>38288.176362698578</v>
      </c>
      <c r="H102" s="328">
        <v>38251.043462264526</v>
      </c>
      <c r="I102" s="328">
        <v>38208.864998825331</v>
      </c>
      <c r="J102" s="328">
        <v>38162.439391989144</v>
      </c>
      <c r="K102" s="328">
        <v>38110.048125399975</v>
      </c>
      <c r="L102" s="328">
        <v>38055.022814522817</v>
      </c>
      <c r="M102" s="328">
        <v>37995.135123532673</v>
      </c>
      <c r="N102" s="328">
        <v>37929.429409260105</v>
      </c>
      <c r="O102" s="328">
        <v>37860.610614119272</v>
      </c>
      <c r="P102" s="328">
        <v>37791.602298262762</v>
      </c>
      <c r="Q102" s="328">
        <v>37715.327666014375</v>
      </c>
      <c r="R102" s="328">
        <v>37633.841625616013</v>
      </c>
      <c r="S102" s="328">
        <v>37549.966790427832</v>
      </c>
      <c r="T102" s="328">
        <v>37465.354121473152</v>
      </c>
      <c r="U102" s="328">
        <v>37374.338803060469</v>
      </c>
      <c r="V102" s="328">
        <v>37280.22134773116</v>
      </c>
      <c r="W102" s="328">
        <v>37398.914235525473</v>
      </c>
      <c r="X102" s="328">
        <v>37478.746560880041</v>
      </c>
      <c r="Y102" s="328">
        <v>37531.045793499012</v>
      </c>
      <c r="Z102" s="328">
        <v>37566.147179414605</v>
      </c>
      <c r="AA102" s="328">
        <v>37596.938658385916</v>
      </c>
      <c r="AB102" s="328">
        <v>37639.930169248255</v>
      </c>
      <c r="AC102" s="328">
        <v>37714.323772966658</v>
      </c>
      <c r="AD102" s="328">
        <v>37778.115385603742</v>
      </c>
      <c r="AE102" s="328">
        <v>37341.639195408963</v>
      </c>
      <c r="AF102" s="328">
        <v>36798.319572041859</v>
      </c>
      <c r="AG102" s="328">
        <v>36143.733708185347</v>
      </c>
      <c r="AH102" s="328">
        <v>35381.287333914719</v>
      </c>
      <c r="AI102" s="328">
        <v>34541.779236275732</v>
      </c>
      <c r="AJ102" s="328">
        <v>33621.66858045524</v>
      </c>
      <c r="AK102" s="328">
        <v>32584.020673571475</v>
      </c>
      <c r="AL102" s="328">
        <v>30665.638467768324</v>
      </c>
      <c r="AM102" s="328">
        <v>29532.940830448541</v>
      </c>
      <c r="AN102" s="328">
        <v>29176.564230320422</v>
      </c>
      <c r="AO102" s="328">
        <v>28763.747951850644</v>
      </c>
      <c r="AP102" s="328">
        <v>28261.876617477072</v>
      </c>
      <c r="AQ102" s="328">
        <v>27759.724747179003</v>
      </c>
      <c r="AR102" s="328">
        <v>27191.101037323853</v>
      </c>
      <c r="AS102" s="328">
        <v>26493.9493739764</v>
      </c>
      <c r="AT102" s="328">
        <v>25783.075574107468</v>
      </c>
      <c r="AU102" s="328">
        <v>25056.295829189621</v>
      </c>
      <c r="AV102" s="328">
        <v>24254.556311598586</v>
      </c>
      <c r="AW102" s="328">
        <v>23392.248854401972</v>
      </c>
      <c r="AX102" s="328">
        <v>22489.8473538658</v>
      </c>
      <c r="AY102" s="328">
        <v>21564.093426091626</v>
      </c>
      <c r="AZ102" s="328">
        <v>20593.98474365483</v>
      </c>
      <c r="BA102" s="542">
        <v>19613.965029659565</v>
      </c>
      <c r="BB102" s="542">
        <v>18633.695938772813</v>
      </c>
      <c r="BC102" s="542">
        <v>17649.58287599709</v>
      </c>
      <c r="BD102" s="542">
        <v>16575.565905821059</v>
      </c>
      <c r="BE102" s="542">
        <v>15555.450064129516</v>
      </c>
      <c r="BF102" s="542">
        <v>14572.662562357989</v>
      </c>
      <c r="BG102" s="542">
        <v>13633.635951980163</v>
      </c>
      <c r="BH102" s="542">
        <v>12746.331256189609</v>
      </c>
      <c r="BI102" s="542">
        <v>11921.916962588555</v>
      </c>
      <c r="BJ102" s="542">
        <v>11137.831172808386</v>
      </c>
      <c r="BK102" s="542">
        <v>10360.748903732208</v>
      </c>
      <c r="BL102" s="542">
        <v>9597.3362358701706</v>
      </c>
      <c r="BM102" s="542">
        <v>8743.2267259701548</v>
      </c>
      <c r="BN102" s="542">
        <v>8020.6503828211644</v>
      </c>
      <c r="BO102" s="542">
        <v>7210.9908762564992</v>
      </c>
      <c r="BP102" s="542">
        <v>6356.2156321797993</v>
      </c>
      <c r="BQ102" s="542">
        <v>5395.0774371095395</v>
      </c>
      <c r="BR102" s="542">
        <v>4129.3012622061869</v>
      </c>
      <c r="BS102" s="329">
        <v>2431.594488086188</v>
      </c>
    </row>
    <row r="103" spans="2:71">
      <c r="B103" s="327">
        <v>24000</v>
      </c>
      <c r="C103" s="328">
        <v>43879.050937103166</v>
      </c>
      <c r="D103" s="328">
        <v>43856.063825181773</v>
      </c>
      <c r="E103" s="328">
        <v>43827.348166995565</v>
      </c>
      <c r="F103" s="328">
        <v>43795.531784835854</v>
      </c>
      <c r="G103" s="328">
        <v>43757.915843084105</v>
      </c>
      <c r="H103" s="328">
        <v>43715.478242588055</v>
      </c>
      <c r="I103" s="328">
        <v>43667.274284371844</v>
      </c>
      <c r="J103" s="328">
        <v>43614.216447987652</v>
      </c>
      <c r="K103" s="328">
        <v>43554.340714742866</v>
      </c>
      <c r="L103" s="328">
        <v>43491.454645168968</v>
      </c>
      <c r="M103" s="328">
        <v>43423.011569751659</v>
      </c>
      <c r="N103" s="328">
        <v>43347.919324868708</v>
      </c>
      <c r="O103" s="328">
        <v>43269.269273279177</v>
      </c>
      <c r="P103" s="328">
        <v>43190.402626586059</v>
      </c>
      <c r="Q103" s="328">
        <v>43103.231618302205</v>
      </c>
      <c r="R103" s="328">
        <v>43010.104714989779</v>
      </c>
      <c r="S103" s="328">
        <v>42914.247760489001</v>
      </c>
      <c r="T103" s="328">
        <v>42817.547567397909</v>
      </c>
      <c r="U103" s="328">
        <v>42713.530060640565</v>
      </c>
      <c r="V103" s="328">
        <v>42605.967254549934</v>
      </c>
      <c r="W103" s="328">
        <v>42741.616269171966</v>
      </c>
      <c r="X103" s="328">
        <v>42832.853212434362</v>
      </c>
      <c r="Y103" s="328">
        <v>42892.623763998854</v>
      </c>
      <c r="Z103" s="328">
        <v>42932.739633616759</v>
      </c>
      <c r="AA103" s="328">
        <v>42967.929895298206</v>
      </c>
      <c r="AB103" s="328">
        <v>43017.063050569472</v>
      </c>
      <c r="AC103" s="328">
        <v>43102.084311961837</v>
      </c>
      <c r="AD103" s="328">
        <v>43174.989012118574</v>
      </c>
      <c r="AE103" s="328">
        <v>42676.15908046742</v>
      </c>
      <c r="AF103" s="328">
        <v>42055.22236804798</v>
      </c>
      <c r="AG103" s="328">
        <v>41307.124237926095</v>
      </c>
      <c r="AH103" s="328">
        <v>40435.756953045406</v>
      </c>
      <c r="AI103" s="328">
        <v>39476.319127172203</v>
      </c>
      <c r="AJ103" s="328">
        <v>38424.764091948833</v>
      </c>
      <c r="AK103" s="328">
        <v>37238.880769796087</v>
      </c>
      <c r="AL103" s="328">
        <v>35046.443963163794</v>
      </c>
      <c r="AM103" s="328">
        <v>33751.932377655554</v>
      </c>
      <c r="AN103" s="328">
        <v>33344.644834652019</v>
      </c>
      <c r="AO103" s="328">
        <v>32872.854802115122</v>
      </c>
      <c r="AP103" s="328">
        <v>32299.287562831072</v>
      </c>
      <c r="AQ103" s="328">
        <v>31725.399711061822</v>
      </c>
      <c r="AR103" s="328">
        <v>31075.544042655907</v>
      </c>
      <c r="AS103" s="328">
        <v>30278.799284544541</v>
      </c>
      <c r="AT103" s="328">
        <v>29466.372084694318</v>
      </c>
      <c r="AU103" s="328">
        <v>28635.766661931077</v>
      </c>
      <c r="AV103" s="328">
        <v>27719.492927541331</v>
      </c>
      <c r="AW103" s="328">
        <v>26733.998690745182</v>
      </c>
      <c r="AX103" s="328">
        <v>25702.682690132424</v>
      </c>
      <c r="AY103" s="328">
        <v>24644.678201247647</v>
      </c>
      <c r="AZ103" s="328">
        <v>23535.982564177015</v>
      </c>
      <c r="BA103" s="542">
        <v>22415.960033896714</v>
      </c>
      <c r="BB103" s="542">
        <v>21295.652501454708</v>
      </c>
      <c r="BC103" s="542">
        <v>20170.951858282438</v>
      </c>
      <c r="BD103" s="542">
        <v>18943.503892366978</v>
      </c>
      <c r="BE103" s="542">
        <v>17777.657216148073</v>
      </c>
      <c r="BF103" s="542">
        <v>16654.47149983776</v>
      </c>
      <c r="BG103" s="542">
        <v>15581.298230834509</v>
      </c>
      <c r="BH103" s="542">
        <v>14567.235721359597</v>
      </c>
      <c r="BI103" s="542">
        <v>13625.047957244096</v>
      </c>
      <c r="BJ103" s="542">
        <v>12728.949911781048</v>
      </c>
      <c r="BK103" s="542">
        <v>11840.855889979699</v>
      </c>
      <c r="BL103" s="542">
        <v>10968.38426956594</v>
      </c>
      <c r="BM103" s="542">
        <v>9992.2591153944959</v>
      </c>
      <c r="BN103" s="542">
        <v>9166.4575803670741</v>
      </c>
      <c r="BO103" s="542">
        <v>8241.1324300074484</v>
      </c>
      <c r="BP103" s="542">
        <v>7264.2464367769389</v>
      </c>
      <c r="BQ103" s="542">
        <v>6165.8027852680607</v>
      </c>
      <c r="BR103" s="542">
        <v>4719.2014425213711</v>
      </c>
      <c r="BS103" s="329">
        <v>2778.9651292413655</v>
      </c>
    </row>
    <row r="104" spans="2:71">
      <c r="B104" s="327">
        <v>27000</v>
      </c>
      <c r="C104" s="328">
        <v>49363.932304241112</v>
      </c>
      <c r="D104" s="328">
        <v>49338.071803329542</v>
      </c>
      <c r="E104" s="328">
        <v>49305.766687870055</v>
      </c>
      <c r="F104" s="328">
        <v>49269.973257940379</v>
      </c>
      <c r="G104" s="328">
        <v>49227.65532346972</v>
      </c>
      <c r="H104" s="328">
        <v>49179.913022911613</v>
      </c>
      <c r="I104" s="328">
        <v>49125.683569918387</v>
      </c>
      <c r="J104" s="328">
        <v>49065.99350398613</v>
      </c>
      <c r="K104" s="328">
        <v>48998.633304085757</v>
      </c>
      <c r="L104" s="328">
        <v>48927.886475815176</v>
      </c>
      <c r="M104" s="328">
        <v>48850.888015970704</v>
      </c>
      <c r="N104" s="328">
        <v>48766.409240477369</v>
      </c>
      <c r="O104" s="328">
        <v>48677.927932439139</v>
      </c>
      <c r="P104" s="328">
        <v>48589.202954909386</v>
      </c>
      <c r="Q104" s="328">
        <v>48491.135570590035</v>
      </c>
      <c r="R104" s="328">
        <v>48386.367804363545</v>
      </c>
      <c r="S104" s="328">
        <v>48278.52873055017</v>
      </c>
      <c r="T104" s="328">
        <v>48169.741013322724</v>
      </c>
      <c r="U104" s="328">
        <v>48052.721318220691</v>
      </c>
      <c r="V104" s="328">
        <v>47931.713161368738</v>
      </c>
      <c r="W104" s="328">
        <v>48084.318302818516</v>
      </c>
      <c r="X104" s="328">
        <v>48186.95986398877</v>
      </c>
      <c r="Y104" s="328">
        <v>48254.201734498813</v>
      </c>
      <c r="Z104" s="328">
        <v>48299.332087818912</v>
      </c>
      <c r="AA104" s="328">
        <v>48338.921132210526</v>
      </c>
      <c r="AB104" s="328">
        <v>48394.195931890805</v>
      </c>
      <c r="AC104" s="328">
        <v>48489.844850957219</v>
      </c>
      <c r="AD104" s="328">
        <v>48571.862638633494</v>
      </c>
      <c r="AE104" s="328">
        <v>48010.678965525993</v>
      </c>
      <c r="AF104" s="328">
        <v>47312.125164053927</v>
      </c>
      <c r="AG104" s="328">
        <v>46470.514767666959</v>
      </c>
      <c r="AH104" s="328">
        <v>45490.226572176121</v>
      </c>
      <c r="AI104" s="328">
        <v>44410.85901806879</v>
      </c>
      <c r="AJ104" s="328">
        <v>43227.859603442659</v>
      </c>
      <c r="AK104" s="328">
        <v>41893.740866020671</v>
      </c>
      <c r="AL104" s="328">
        <v>39427.249458559236</v>
      </c>
      <c r="AM104" s="328">
        <v>37970.923924862553</v>
      </c>
      <c r="AN104" s="328">
        <v>37512.725438983558</v>
      </c>
      <c r="AO104" s="328">
        <v>36981.96165237957</v>
      </c>
      <c r="AP104" s="328">
        <v>36336.698508184985</v>
      </c>
      <c r="AQ104" s="328">
        <v>35691.074674944597</v>
      </c>
      <c r="AR104" s="328">
        <v>34959.987047987932</v>
      </c>
      <c r="AS104" s="328">
        <v>34063.649195112637</v>
      </c>
      <c r="AT104" s="328">
        <v>33149.668595281168</v>
      </c>
      <c r="AU104" s="328">
        <v>32215.237494672503</v>
      </c>
      <c r="AV104" s="328">
        <v>31184.429543484031</v>
      </c>
      <c r="AW104" s="328">
        <v>30075.748527088377</v>
      </c>
      <c r="AX104" s="328">
        <v>28915.518026399004</v>
      </c>
      <c r="AY104" s="328">
        <v>27725.262976403625</v>
      </c>
      <c r="AZ104" s="328">
        <v>26477.980384699171</v>
      </c>
      <c r="BA104" s="542">
        <v>25217.955038133834</v>
      </c>
      <c r="BB104" s="542">
        <v>23957.609064136574</v>
      </c>
      <c r="BC104" s="542">
        <v>22692.320840567787</v>
      </c>
      <c r="BD104" s="542">
        <v>21311.441878912883</v>
      </c>
      <c r="BE104" s="542">
        <v>19999.864368166585</v>
      </c>
      <c r="BF104" s="542">
        <v>18736.280437317488</v>
      </c>
      <c r="BG104" s="542">
        <v>17528.960509688841</v>
      </c>
      <c r="BH104" s="542">
        <v>16388.140186529563</v>
      </c>
      <c r="BI104" s="542">
        <v>15328.178951899637</v>
      </c>
      <c r="BJ104" s="542">
        <v>14320.068650753696</v>
      </c>
      <c r="BK104" s="542">
        <v>13320.962876227175</v>
      </c>
      <c r="BL104" s="542">
        <v>12339.432303261696</v>
      </c>
      <c r="BM104" s="542">
        <v>11241.291504818815</v>
      </c>
      <c r="BN104" s="542">
        <v>10312.264777912969</v>
      </c>
      <c r="BO104" s="542">
        <v>9271.273983758394</v>
      </c>
      <c r="BP104" s="542">
        <v>8172.2772413740604</v>
      </c>
      <c r="BQ104" s="542">
        <v>6936.5281334265819</v>
      </c>
      <c r="BR104" s="542">
        <v>5309.1016228365479</v>
      </c>
      <c r="BS104" s="329">
        <v>3126.3357703965394</v>
      </c>
    </row>
    <row r="105" spans="2:71">
      <c r="B105" s="327">
        <v>30000</v>
      </c>
      <c r="C105" s="328">
        <v>54848.813671378972</v>
      </c>
      <c r="D105" s="328">
        <v>54820.079781477281</v>
      </c>
      <c r="E105" s="328">
        <v>54784.185208744486</v>
      </c>
      <c r="F105" s="328">
        <v>54744.414731044846</v>
      </c>
      <c r="G105" s="328">
        <v>54697.394803855219</v>
      </c>
      <c r="H105" s="328">
        <v>54644.347803235112</v>
      </c>
      <c r="I105" s="328">
        <v>54584.092855464871</v>
      </c>
      <c r="J105" s="328">
        <v>54517.770559984579</v>
      </c>
      <c r="K105" s="328">
        <v>54442.925893428619</v>
      </c>
      <c r="L105" s="328">
        <v>54364.318306461268</v>
      </c>
      <c r="M105" s="328">
        <v>54278.764462189632</v>
      </c>
      <c r="N105" s="328">
        <v>54184.899156085943</v>
      </c>
      <c r="O105" s="328">
        <v>54086.586591599043</v>
      </c>
      <c r="P105" s="328">
        <v>53988.003283232625</v>
      </c>
      <c r="Q105" s="328">
        <v>53879.039522877807</v>
      </c>
      <c r="R105" s="328">
        <v>53762.630893737252</v>
      </c>
      <c r="S105" s="328">
        <v>53642.809700611251</v>
      </c>
      <c r="T105" s="328">
        <v>53521.934459247452</v>
      </c>
      <c r="U105" s="328">
        <v>53391.912575800729</v>
      </c>
      <c r="V105" s="328">
        <v>53257.459068187454</v>
      </c>
      <c r="W105" s="328">
        <v>53301.317529751977</v>
      </c>
      <c r="X105" s="328">
        <v>53470.582440162427</v>
      </c>
      <c r="Y105" s="328">
        <v>53615.779704998626</v>
      </c>
      <c r="Z105" s="328">
        <v>53665.924542020919</v>
      </c>
      <c r="AA105" s="328">
        <v>53709.912369122874</v>
      </c>
      <c r="AB105" s="328">
        <v>53771.328813212021</v>
      </c>
      <c r="AC105" s="328">
        <v>53877.605389952339</v>
      </c>
      <c r="AD105" s="328">
        <v>53968.736265148298</v>
      </c>
      <c r="AE105" s="328">
        <v>53345.198850584216</v>
      </c>
      <c r="AF105" s="328">
        <v>52569.027960059902</v>
      </c>
      <c r="AG105" s="328">
        <v>51633.905297407793</v>
      </c>
      <c r="AH105" s="328">
        <v>50544.696191306808</v>
      </c>
      <c r="AI105" s="328">
        <v>49345.398908965406</v>
      </c>
      <c r="AJ105" s="328">
        <v>48030.955114936194</v>
      </c>
      <c r="AK105" s="328">
        <v>46548.600962245109</v>
      </c>
      <c r="AL105" s="328">
        <v>43808.054953954823</v>
      </c>
      <c r="AM105" s="328">
        <v>42189.915472069464</v>
      </c>
      <c r="AN105" s="328">
        <v>41680.806043315039</v>
      </c>
      <c r="AO105" s="328">
        <v>41091.068502643931</v>
      </c>
      <c r="AP105" s="328">
        <v>40374.10945353884</v>
      </c>
      <c r="AQ105" s="328">
        <v>39656.749638827314</v>
      </c>
      <c r="AR105" s="328">
        <v>38844.430053319928</v>
      </c>
      <c r="AS105" s="328">
        <v>37848.499105680676</v>
      </c>
      <c r="AT105" s="328">
        <v>36832.965105867945</v>
      </c>
      <c r="AU105" s="328">
        <v>35794.708327413857</v>
      </c>
      <c r="AV105" s="328">
        <v>34649.366159426689</v>
      </c>
      <c r="AW105" s="328">
        <v>33417.498363431514</v>
      </c>
      <c r="AX105" s="328">
        <v>32128.353362665541</v>
      </c>
      <c r="AY105" s="328">
        <v>30805.847751559573</v>
      </c>
      <c r="AZ105" s="328">
        <v>29419.978205221298</v>
      </c>
      <c r="BA105" s="542">
        <v>28019.950042370925</v>
      </c>
      <c r="BB105" s="542">
        <v>26619.565626818396</v>
      </c>
      <c r="BC105" s="542">
        <v>25213.689822853077</v>
      </c>
      <c r="BD105" s="542">
        <v>23679.379865458744</v>
      </c>
      <c r="BE105" s="542">
        <v>22222.071520185113</v>
      </c>
      <c r="BF105" s="542">
        <v>20818.089374797215</v>
      </c>
      <c r="BG105" s="542">
        <v>19476.622788543144</v>
      </c>
      <c r="BH105" s="542">
        <v>18209.0446516995</v>
      </c>
      <c r="BI105" s="542">
        <v>17031.309946555135</v>
      </c>
      <c r="BJ105" s="542">
        <v>15911.187389726329</v>
      </c>
      <c r="BK105" s="542">
        <v>14801.069862474636</v>
      </c>
      <c r="BL105" s="542">
        <v>13710.480336957437</v>
      </c>
      <c r="BM105" s="542">
        <v>12490.323894243127</v>
      </c>
      <c r="BN105" s="542">
        <v>11458.07197545885</v>
      </c>
      <c r="BO105" s="542">
        <v>10301.415537509318</v>
      </c>
      <c r="BP105" s="542">
        <v>9080.3080459711782</v>
      </c>
      <c r="BQ105" s="542">
        <v>7707.2534815850813</v>
      </c>
      <c r="BR105" s="542">
        <v>5899.0018031517175</v>
      </c>
      <c r="BS105" s="329">
        <v>3473.7064115517096</v>
      </c>
    </row>
    <row r="106" spans="2:71">
      <c r="B106" s="327">
        <v>33000</v>
      </c>
      <c r="C106" s="328">
        <v>60333.695038516918</v>
      </c>
      <c r="D106" s="328">
        <v>60302.087759625021</v>
      </c>
      <c r="E106" s="328">
        <v>60262.603729618946</v>
      </c>
      <c r="F106" s="328">
        <v>60218.856204149371</v>
      </c>
      <c r="G106" s="328">
        <v>60167.134284240747</v>
      </c>
      <c r="H106" s="328">
        <v>60108.782583558583</v>
      </c>
      <c r="I106" s="328">
        <v>60042.502141011355</v>
      </c>
      <c r="J106" s="328">
        <v>59969.547615983058</v>
      </c>
      <c r="K106" s="328">
        <v>59887.21848277151</v>
      </c>
      <c r="L106" s="328">
        <v>59800.750137107418</v>
      </c>
      <c r="M106" s="328">
        <v>59706.640908408561</v>
      </c>
      <c r="N106" s="328">
        <v>59603.389071694546</v>
      </c>
      <c r="O106" s="328">
        <v>59495.245250758919</v>
      </c>
      <c r="P106" s="328">
        <v>59386.803611555893</v>
      </c>
      <c r="Q106" s="328">
        <v>59266.94347516555</v>
      </c>
      <c r="R106" s="328">
        <v>59138.89398311096</v>
      </c>
      <c r="S106" s="328">
        <v>59007.090670672391</v>
      </c>
      <c r="T106" s="328">
        <v>58874.127905172209</v>
      </c>
      <c r="U106" s="328">
        <v>58731.103833380796</v>
      </c>
      <c r="V106" s="328">
        <v>58583.2049750062</v>
      </c>
      <c r="W106" s="328">
        <v>57397.219069152052</v>
      </c>
      <c r="X106" s="328">
        <v>56316.844137040782</v>
      </c>
      <c r="Y106" s="328">
        <v>55350.336684479815</v>
      </c>
      <c r="Z106" s="328">
        <v>54487.0468838542</v>
      </c>
      <c r="AA106" s="328">
        <v>53738.163008666044</v>
      </c>
      <c r="AB106" s="328">
        <v>53095.13240043362</v>
      </c>
      <c r="AC106" s="328">
        <v>52601.202964097349</v>
      </c>
      <c r="AD106" s="328">
        <v>52229.571474711556</v>
      </c>
      <c r="AE106" s="328">
        <v>51992.794545410114</v>
      </c>
      <c r="AF106" s="328">
        <v>51893.965495757293</v>
      </c>
      <c r="AG106" s="328">
        <v>51927.033232456772</v>
      </c>
      <c r="AH106" s="328">
        <v>52095.209560635267</v>
      </c>
      <c r="AI106" s="328">
        <v>52441.076894785045</v>
      </c>
      <c r="AJ106" s="328">
        <v>52834.050626429671</v>
      </c>
      <c r="AK106" s="328">
        <v>51203.461058469547</v>
      </c>
      <c r="AL106" s="328">
        <v>48188.860449350323</v>
      </c>
      <c r="AM106" s="328">
        <v>46408.907019276579</v>
      </c>
      <c r="AN106" s="328">
        <v>45848.886647646694</v>
      </c>
      <c r="AO106" s="328">
        <v>45200.175352908467</v>
      </c>
      <c r="AP106" s="328">
        <v>44411.52039889287</v>
      </c>
      <c r="AQ106" s="328">
        <v>43622.424602710176</v>
      </c>
      <c r="AR106" s="328">
        <v>42728.87305865204</v>
      </c>
      <c r="AS106" s="328">
        <v>41633.349016248889</v>
      </c>
      <c r="AT106" s="328">
        <v>40516.261616454867</v>
      </c>
      <c r="AU106" s="328">
        <v>39374.179160155385</v>
      </c>
      <c r="AV106" s="328">
        <v>38114.302775369462</v>
      </c>
      <c r="AW106" s="328">
        <v>36759.248199774767</v>
      </c>
      <c r="AX106" s="328">
        <v>35341.188698932208</v>
      </c>
      <c r="AY106" s="328">
        <v>33886.432526715624</v>
      </c>
      <c r="AZ106" s="328">
        <v>32361.976025743526</v>
      </c>
      <c r="BA106" s="542">
        <v>30821.945046608103</v>
      </c>
      <c r="BB106" s="542">
        <v>29281.522189500334</v>
      </c>
      <c r="BC106" s="542">
        <v>27735.058805138484</v>
      </c>
      <c r="BD106" s="542">
        <v>26047.317852004708</v>
      </c>
      <c r="BE106" s="542">
        <v>24444.278672203698</v>
      </c>
      <c r="BF106" s="542">
        <v>22899.898312277015</v>
      </c>
      <c r="BG106" s="542">
        <v>21424.285067397519</v>
      </c>
      <c r="BH106" s="542">
        <v>20029.949116869524</v>
      </c>
      <c r="BI106" s="542">
        <v>18734.44094121072</v>
      </c>
      <c r="BJ106" s="542">
        <v>17502.306128699012</v>
      </c>
      <c r="BK106" s="542">
        <v>16281.176848722156</v>
      </c>
      <c r="BL106" s="542">
        <v>15081.528370653221</v>
      </c>
      <c r="BM106" s="542">
        <v>13739.356283667476</v>
      </c>
      <c r="BN106" s="542">
        <v>12603.879173004774</v>
      </c>
      <c r="BO106" s="542">
        <v>11331.557091260293</v>
      </c>
      <c r="BP106" s="542">
        <v>9988.3388505683251</v>
      </c>
      <c r="BQ106" s="542">
        <v>8477.9788297436244</v>
      </c>
      <c r="BR106" s="542">
        <v>6488.9019834669125</v>
      </c>
      <c r="BS106" s="329">
        <v>3821.0770527068926</v>
      </c>
    </row>
    <row r="107" spans="2:71">
      <c r="B107" s="327">
        <v>36000</v>
      </c>
      <c r="C107" s="328">
        <v>65818.57640565472</v>
      </c>
      <c r="D107" s="328">
        <v>65784.095737772703</v>
      </c>
      <c r="E107" s="328">
        <v>65741.022250493348</v>
      </c>
      <c r="F107" s="328">
        <v>65693.297677253751</v>
      </c>
      <c r="G107" s="328">
        <v>65636.873764626187</v>
      </c>
      <c r="H107" s="328">
        <v>65573.217363882053</v>
      </c>
      <c r="I107" s="328">
        <v>65500.91142655781</v>
      </c>
      <c r="J107" s="328">
        <v>65421.324671981449</v>
      </c>
      <c r="K107" s="328">
        <v>65331.511072114343</v>
      </c>
      <c r="L107" s="328">
        <v>65237.18196775351</v>
      </c>
      <c r="M107" s="328">
        <v>65134.517354627518</v>
      </c>
      <c r="N107" s="328">
        <v>65021.878987303091</v>
      </c>
      <c r="O107" s="328">
        <v>64903.903909918765</v>
      </c>
      <c r="P107" s="328">
        <v>64785.603939879074</v>
      </c>
      <c r="Q107" s="328">
        <v>64654.847427453293</v>
      </c>
      <c r="R107" s="328">
        <v>64515.157072484668</v>
      </c>
      <c r="S107" s="328">
        <v>64371.371640733472</v>
      </c>
      <c r="T107" s="328">
        <v>64226.321351096936</v>
      </c>
      <c r="U107" s="328">
        <v>64070.295090960833</v>
      </c>
      <c r="V107" s="328">
        <v>63908.950881824916</v>
      </c>
      <c r="W107" s="328">
        <v>61493.12060855201</v>
      </c>
      <c r="X107" s="328">
        <v>59163.105833919166</v>
      </c>
      <c r="Y107" s="328">
        <v>56926.158884167729</v>
      </c>
      <c r="Z107" s="328">
        <v>54769.73177572852</v>
      </c>
      <c r="AA107" s="328">
        <v>52706.142391512083</v>
      </c>
      <c r="AB107" s="328">
        <v>50726.918088663282</v>
      </c>
      <c r="AC107" s="328">
        <v>48872.115913994174</v>
      </c>
      <c r="AD107" s="328">
        <v>47116.962955072202</v>
      </c>
      <c r="AE107" s="328">
        <v>45473.929422842222</v>
      </c>
      <c r="AF107" s="328">
        <v>43945.660285487538</v>
      </c>
      <c r="AG107" s="328">
        <v>42527.67510509555</v>
      </c>
      <c r="AH107" s="328">
        <v>41224.123412655987</v>
      </c>
      <c r="AI107" s="328">
        <v>40069.306653318374</v>
      </c>
      <c r="AJ107" s="328">
        <v>39056.329220314859</v>
      </c>
      <c r="AK107" s="328">
        <v>38137.380501055362</v>
      </c>
      <c r="AL107" s="328">
        <v>37386.944556350791</v>
      </c>
      <c r="AM107" s="328">
        <v>36782.509148628684</v>
      </c>
      <c r="AN107" s="328">
        <v>36338.651368605148</v>
      </c>
      <c r="AO107" s="328">
        <v>35824.499438166094</v>
      </c>
      <c r="AP107" s="328">
        <v>35199.431753440353</v>
      </c>
      <c r="AQ107" s="328">
        <v>34574.014668522228</v>
      </c>
      <c r="AR107" s="328">
        <v>33865.80863750237</v>
      </c>
      <c r="AS107" s="328">
        <v>32997.524385613011</v>
      </c>
      <c r="AT107" s="328">
        <v>32112.14956983304</v>
      </c>
      <c r="AU107" s="328">
        <v>31206.964313479664</v>
      </c>
      <c r="AV107" s="328">
        <v>30208.418611244502</v>
      </c>
      <c r="AW107" s="328">
        <v>29134.437116636167</v>
      </c>
      <c r="AX107" s="328">
        <v>28010.519534578547</v>
      </c>
      <c r="AY107" s="328">
        <v>26857.517112191097</v>
      </c>
      <c r="AZ107" s="328">
        <v>25649.27199729532</v>
      </c>
      <c r="BA107" s="542">
        <v>24428.682950548508</v>
      </c>
      <c r="BB107" s="542">
        <v>23207.783311373874</v>
      </c>
      <c r="BC107" s="542">
        <v>21982.096105258854</v>
      </c>
      <c r="BD107" s="542">
        <v>20644.435922411358</v>
      </c>
      <c r="BE107" s="542">
        <v>19373.908192203249</v>
      </c>
      <c r="BF107" s="542">
        <v>18149.871937818476</v>
      </c>
      <c r="BG107" s="542">
        <v>16980.338734697099</v>
      </c>
      <c r="BH107" s="542">
        <v>15875.223830024697</v>
      </c>
      <c r="BI107" s="542">
        <v>14848.43728442688</v>
      </c>
      <c r="BJ107" s="542">
        <v>13871.878840705482</v>
      </c>
      <c r="BK107" s="542">
        <v>12904.043099739836</v>
      </c>
      <c r="BL107" s="542">
        <v>11953.232491306844</v>
      </c>
      <c r="BM107" s="542">
        <v>10889.461326687917</v>
      </c>
      <c r="BN107" s="542">
        <v>9989.5112978354591</v>
      </c>
      <c r="BO107" s="542">
        <v>8981.1014554676876</v>
      </c>
      <c r="BP107" s="542">
        <v>7916.501136258812</v>
      </c>
      <c r="BQ107" s="542">
        <v>6719.4285299026233</v>
      </c>
      <c r="BR107" s="542">
        <v>5142.9372484960295</v>
      </c>
      <c r="BS107" s="329">
        <v>3028.4876476497811</v>
      </c>
    </row>
    <row r="108" spans="2:71">
      <c r="B108" s="52">
        <v>39000</v>
      </c>
      <c r="C108" s="328">
        <v>71303.457772792608</v>
      </c>
      <c r="D108" s="328">
        <v>71266.103715920413</v>
      </c>
      <c r="E108" s="328">
        <v>71219.440771367808</v>
      </c>
      <c r="F108" s="328">
        <v>71167.739150358248</v>
      </c>
      <c r="G108" s="328">
        <v>71106.613245011773</v>
      </c>
      <c r="H108" s="328">
        <v>71037.652144205582</v>
      </c>
      <c r="I108" s="328">
        <v>70959.320712104265</v>
      </c>
      <c r="J108" s="328">
        <v>70873.101727979898</v>
      </c>
      <c r="K108" s="328">
        <v>70775.803661457147</v>
      </c>
      <c r="L108" s="328">
        <v>70673.61379839963</v>
      </c>
      <c r="M108" s="328">
        <v>70562.393800846534</v>
      </c>
      <c r="N108" s="328">
        <v>70440.368902911723</v>
      </c>
      <c r="O108" s="328">
        <v>70312.562569078698</v>
      </c>
      <c r="P108" s="328">
        <v>70184.404268202372</v>
      </c>
      <c r="Q108" s="328">
        <v>70042.751379741065</v>
      </c>
      <c r="R108" s="328">
        <v>69891.420161858376</v>
      </c>
      <c r="S108" s="328">
        <v>69735.652610794641</v>
      </c>
      <c r="T108" s="328">
        <v>69578.514797021635</v>
      </c>
      <c r="U108" s="328">
        <v>69409.48634854093</v>
      </c>
      <c r="V108" s="328">
        <v>69234.69678864372</v>
      </c>
      <c r="W108" s="328">
        <v>65589.022147952055</v>
      </c>
      <c r="X108" s="328">
        <v>62009.36753079755</v>
      </c>
      <c r="Y108" s="328">
        <v>58501.981083855848</v>
      </c>
      <c r="Z108" s="328">
        <v>55052.416667602927</v>
      </c>
      <c r="AA108" s="328">
        <v>51674.12177435818</v>
      </c>
      <c r="AB108" s="328">
        <v>48358.703776892944</v>
      </c>
      <c r="AC108" s="328">
        <v>45143.02886389097</v>
      </c>
      <c r="AD108" s="328">
        <v>42004.354435432964</v>
      </c>
      <c r="AE108" s="328">
        <v>38955.064300274389</v>
      </c>
      <c r="AF108" s="328">
        <v>35997.355075217842</v>
      </c>
      <c r="AG108" s="328">
        <v>33128.316977734357</v>
      </c>
      <c r="AH108" s="328">
        <v>30353.037264676736</v>
      </c>
      <c r="AI108" s="328">
        <v>27697.536411851848</v>
      </c>
      <c r="AJ108" s="328">
        <v>25156.414043590485</v>
      </c>
      <c r="AK108" s="328">
        <v>22702.06005704141</v>
      </c>
      <c r="AL108" s="328">
        <v>20381.787811766553</v>
      </c>
      <c r="AM108" s="328">
        <v>18183.976904944517</v>
      </c>
      <c r="AN108" s="328">
        <v>17964.549252839148</v>
      </c>
      <c r="AO108" s="328">
        <v>17710.370648792363</v>
      </c>
      <c r="AP108" s="328">
        <v>17401.359202695749</v>
      </c>
      <c r="AQ108" s="328">
        <v>17092.175025451201</v>
      </c>
      <c r="AR108" s="328">
        <v>16742.062909391592</v>
      </c>
      <c r="AS108" s="328">
        <v>16312.813759490382</v>
      </c>
      <c r="AT108" s="328">
        <v>15875.115636795497</v>
      </c>
      <c r="AU108" s="328">
        <v>15427.623930079222</v>
      </c>
      <c r="AV108" s="328">
        <v>14933.978107424598</v>
      </c>
      <c r="AW108" s="328">
        <v>14403.039486152673</v>
      </c>
      <c r="AX108" s="328">
        <v>13847.414222182357</v>
      </c>
      <c r="AY108" s="328">
        <v>13277.410437630315</v>
      </c>
      <c r="AZ108" s="328">
        <v>12680.096611757297</v>
      </c>
      <c r="BA108" s="542">
        <v>12076.680380776786</v>
      </c>
      <c r="BB108" s="542">
        <v>11473.110603840149</v>
      </c>
      <c r="BC108" s="542">
        <v>10867.174022444291</v>
      </c>
      <c r="BD108" s="542">
        <v>10205.881945460773</v>
      </c>
      <c r="BE108" s="542">
        <v>9577.777788405001</v>
      </c>
      <c r="BF108" s="542">
        <v>8972.6573793918506</v>
      </c>
      <c r="BG108" s="542">
        <v>8394.4813591211569</v>
      </c>
      <c r="BH108" s="542">
        <v>7848.1514765491884</v>
      </c>
      <c r="BI108" s="542">
        <v>7340.5443756846507</v>
      </c>
      <c r="BJ108" s="542">
        <v>6857.7682791654079</v>
      </c>
      <c r="BK108" s="542">
        <v>6379.3043796422426</v>
      </c>
      <c r="BL108" s="542">
        <v>5909.2571059541078</v>
      </c>
      <c r="BM108" s="542">
        <v>5383.3661121827463</v>
      </c>
      <c r="BN108" s="542">
        <v>4938.4625175385736</v>
      </c>
      <c r="BO108" s="542">
        <v>4439.9402114544573</v>
      </c>
      <c r="BP108" s="542">
        <v>3913.6393128597701</v>
      </c>
      <c r="BQ108" s="542">
        <v>3321.848781671004</v>
      </c>
      <c r="BR108" s="542">
        <v>2542.4870220882513</v>
      </c>
      <c r="BS108" s="329">
        <v>1497.1776182872636</v>
      </c>
    </row>
    <row r="109" spans="2:71">
      <c r="B109" s="52">
        <v>42000</v>
      </c>
      <c r="C109" s="328">
        <v>90703.96081936761</v>
      </c>
      <c r="D109" s="328">
        <v>90657.792687257577</v>
      </c>
      <c r="E109" s="328">
        <v>90599.997322040144</v>
      </c>
      <c r="F109" s="328">
        <v>90536.010326133401</v>
      </c>
      <c r="G109" s="328">
        <v>90460.28373579029</v>
      </c>
      <c r="H109" s="328">
        <v>90374.851500858553</v>
      </c>
      <c r="I109" s="328">
        <v>90277.790186159778</v>
      </c>
      <c r="J109" s="328">
        <v>90170.927027358324</v>
      </c>
      <c r="K109" s="328">
        <v>90050.18769694143</v>
      </c>
      <c r="L109" s="328">
        <v>89923.352660655917</v>
      </c>
      <c r="M109" s="328">
        <v>89785.249022279226</v>
      </c>
      <c r="N109" s="328">
        <v>89633.564247329545</v>
      </c>
      <c r="O109" s="328">
        <v>89474.673968925024</v>
      </c>
      <c r="P109" s="328">
        <v>89315.488511548901</v>
      </c>
      <c r="Q109" s="328">
        <v>89139.274556373246</v>
      </c>
      <c r="R109" s="328">
        <v>88950.810268677655</v>
      </c>
      <c r="S109" s="328">
        <v>88756.868176829361</v>
      </c>
      <c r="T109" s="328">
        <v>88561.414209353912</v>
      </c>
      <c r="U109" s="328">
        <v>88350.865804424568</v>
      </c>
      <c r="V109" s="328">
        <v>88133.132850751048</v>
      </c>
      <c r="W109" s="328">
        <v>83227.492429673614</v>
      </c>
      <c r="X109" s="328">
        <v>78367.586816933646</v>
      </c>
      <c r="Y109" s="328">
        <v>73559.415591328521</v>
      </c>
      <c r="Z109" s="328">
        <v>68782.663058632228</v>
      </c>
      <c r="AA109" s="328">
        <v>64053.113500729261</v>
      </c>
      <c r="AB109" s="328">
        <v>59358.684702989005</v>
      </c>
      <c r="AC109" s="328">
        <v>54742.03788866062</v>
      </c>
      <c r="AD109" s="328">
        <v>50174.128676199354</v>
      </c>
      <c r="AE109" s="328">
        <v>45668.539644846518</v>
      </c>
      <c r="AF109" s="328">
        <v>41225.722050461249</v>
      </c>
      <c r="AG109" s="328">
        <v>36840.570474304579</v>
      </c>
      <c r="AH109" s="328">
        <v>32517.542085076158</v>
      </c>
      <c r="AI109" s="328">
        <v>28282.381826110417</v>
      </c>
      <c r="AJ109" s="328">
        <v>24126.210738429276</v>
      </c>
      <c r="AK109" s="328">
        <v>20022.263014138531</v>
      </c>
      <c r="AL109" s="328">
        <v>16011.486796966812</v>
      </c>
      <c r="AM109" s="328">
        <v>12081.473004782136</v>
      </c>
      <c r="AN109" s="328">
        <v>11935.684805134078</v>
      </c>
      <c r="AO109" s="328">
        <v>11766.807998963603</v>
      </c>
      <c r="AP109" s="328">
        <v>11561.500135689217</v>
      </c>
      <c r="AQ109" s="328">
        <v>11356.077509472059</v>
      </c>
      <c r="AR109" s="328">
        <v>11123.462273490819</v>
      </c>
      <c r="AS109" s="328">
        <v>10838.26822358818</v>
      </c>
      <c r="AT109" s="328">
        <v>10547.46065815707</v>
      </c>
      <c r="AU109" s="328">
        <v>10250.14621463255</v>
      </c>
      <c r="AV109" s="328">
        <v>9922.1668781265034</v>
      </c>
      <c r="AW109" s="328">
        <v>9569.4101267500082</v>
      </c>
      <c r="AX109" s="328">
        <v>9200.2515173587599</v>
      </c>
      <c r="AY109" s="328">
        <v>8821.5397882530815</v>
      </c>
      <c r="AZ109" s="328">
        <v>8424.6832094974234</v>
      </c>
      <c r="BA109" s="542">
        <v>8023.7721797844279</v>
      </c>
      <c r="BB109" s="542">
        <v>7622.7591338110215</v>
      </c>
      <c r="BC109" s="542">
        <v>7220.1735779113369</v>
      </c>
      <c r="BD109" s="542">
        <v>6780.8097127834335</v>
      </c>
      <c r="BE109" s="542">
        <v>6363.4959723773354</v>
      </c>
      <c r="BF109" s="542">
        <v>5961.4526831479452</v>
      </c>
      <c r="BG109" s="542">
        <v>5577.3113032161782</v>
      </c>
      <c r="BH109" s="542">
        <v>5214.3285650339531</v>
      </c>
      <c r="BI109" s="542">
        <v>4877.0733255344385</v>
      </c>
      <c r="BJ109" s="542">
        <v>4556.3158582355682</v>
      </c>
      <c r="BK109" s="542">
        <v>4238.4234238099598</v>
      </c>
      <c r="BL109" s="542">
        <v>3926.1230135245569</v>
      </c>
      <c r="BM109" s="542">
        <v>3576.7199166156934</v>
      </c>
      <c r="BN109" s="542">
        <v>3281.1250202669908</v>
      </c>
      <c r="BO109" s="542">
        <v>2949.905737778834</v>
      </c>
      <c r="BP109" s="542">
        <v>2600.2302992318728</v>
      </c>
      <c r="BQ109" s="542">
        <v>2207.0434092343057</v>
      </c>
      <c r="BR109" s="542">
        <v>1689.2337953869501</v>
      </c>
      <c r="BS109" s="329">
        <v>994.72799999999552</v>
      </c>
    </row>
    <row r="110" spans="2:71">
      <c r="B110" s="52">
        <v>45000</v>
      </c>
      <c r="C110" s="328">
        <v>116900.23394884059</v>
      </c>
      <c r="D110" s="328">
        <v>116842.35057481809</v>
      </c>
      <c r="E110" s="328">
        <v>116769.7391414399</v>
      </c>
      <c r="F110" s="328">
        <v>116689.40935356665</v>
      </c>
      <c r="G110" s="328">
        <v>116594.2479976241</v>
      </c>
      <c r="H110" s="328">
        <v>116486.8914393172</v>
      </c>
      <c r="I110" s="328">
        <v>116364.89598462888</v>
      </c>
      <c r="J110" s="328">
        <v>116230.54584098299</v>
      </c>
      <c r="K110" s="328">
        <v>116078.57265732239</v>
      </c>
      <c r="L110" s="328">
        <v>115918.89568702038</v>
      </c>
      <c r="M110" s="328">
        <v>115744.95770339895</v>
      </c>
      <c r="N110" s="328">
        <v>115553.71245165158</v>
      </c>
      <c r="O110" s="328">
        <v>115353.35936199938</v>
      </c>
      <c r="P110" s="328">
        <v>115152.80883613898</v>
      </c>
      <c r="Q110" s="328">
        <v>114930.47703291062</v>
      </c>
      <c r="R110" s="328">
        <v>114692.43041650578</v>
      </c>
      <c r="S110" s="328">
        <v>114447.52257135394</v>
      </c>
      <c r="T110" s="328">
        <v>114200.94355523557</v>
      </c>
      <c r="U110" s="328">
        <v>113934.94838557148</v>
      </c>
      <c r="V110" s="328">
        <v>113659.86650721246</v>
      </c>
      <c r="W110" s="328">
        <v>107479.5503487087</v>
      </c>
      <c r="X110" s="328">
        <v>101324.4446160837</v>
      </c>
      <c r="Y110" s="328">
        <v>95200.669327363197</v>
      </c>
      <c r="Z110" s="328">
        <v>89080.099779284268</v>
      </c>
      <c r="AA110" s="328">
        <v>82981.446576339251</v>
      </c>
      <c r="AB110" s="328">
        <v>76887.097010205034</v>
      </c>
      <c r="AC110" s="328">
        <v>70849.895648621954</v>
      </c>
      <c r="AD110" s="328">
        <v>64830.427304600365</v>
      </c>
      <c r="AE110" s="328">
        <v>58844.100948983745</v>
      </c>
      <c r="AF110" s="328">
        <v>52888.989074962476</v>
      </c>
      <c r="AG110" s="328">
        <v>46955.951338454412</v>
      </c>
      <c r="AH110" s="328">
        <v>41048.049169442384</v>
      </c>
      <c r="AI110" s="328">
        <v>35194.661477740796</v>
      </c>
      <c r="AJ110" s="328">
        <v>29381.001731548167</v>
      </c>
      <c r="AK110" s="328">
        <v>23571.69570439696</v>
      </c>
      <c r="AL110" s="328">
        <v>17811.486796966754</v>
      </c>
      <c r="AM110" s="328">
        <v>12081.473004782136</v>
      </c>
      <c r="AN110" s="328">
        <v>11935.684805134078</v>
      </c>
      <c r="AO110" s="328">
        <v>11766.807998963603</v>
      </c>
      <c r="AP110" s="328">
        <v>11561.500135689217</v>
      </c>
      <c r="AQ110" s="328">
        <v>11356.077509472059</v>
      </c>
      <c r="AR110" s="328">
        <v>11123.462273490819</v>
      </c>
      <c r="AS110" s="328">
        <v>10838.26822358818</v>
      </c>
      <c r="AT110" s="328">
        <v>10547.46065815707</v>
      </c>
      <c r="AU110" s="328">
        <v>10250.14621463255</v>
      </c>
      <c r="AV110" s="328">
        <v>9922.1668781265034</v>
      </c>
      <c r="AW110" s="328">
        <v>9569.4101267500082</v>
      </c>
      <c r="AX110" s="328">
        <v>9200.2515173587599</v>
      </c>
      <c r="AY110" s="328">
        <v>8821.5397882530815</v>
      </c>
      <c r="AZ110" s="328">
        <v>8424.6832094974234</v>
      </c>
      <c r="BA110" s="542">
        <v>8023.7721797844279</v>
      </c>
      <c r="BB110" s="542">
        <v>7622.7591338110215</v>
      </c>
      <c r="BC110" s="542">
        <v>7220.1735779113369</v>
      </c>
      <c r="BD110" s="542">
        <v>6780.8097127834335</v>
      </c>
      <c r="BE110" s="542">
        <v>6363.4959723773354</v>
      </c>
      <c r="BF110" s="542">
        <v>5961.4526831479452</v>
      </c>
      <c r="BG110" s="542">
        <v>5577.3113032161782</v>
      </c>
      <c r="BH110" s="542">
        <v>5214.3285650339531</v>
      </c>
      <c r="BI110" s="542">
        <v>4877.0733255344385</v>
      </c>
      <c r="BJ110" s="542">
        <v>4556.3158582355682</v>
      </c>
      <c r="BK110" s="542">
        <v>4238.4234238099598</v>
      </c>
      <c r="BL110" s="542">
        <v>3926.1230135245569</v>
      </c>
      <c r="BM110" s="542">
        <v>3576.7199166156934</v>
      </c>
      <c r="BN110" s="542">
        <v>3281.1250202669908</v>
      </c>
      <c r="BO110" s="542">
        <v>2949.905737778834</v>
      </c>
      <c r="BP110" s="542">
        <v>2600.2302992318728</v>
      </c>
      <c r="BQ110" s="542">
        <v>2207.0434092343057</v>
      </c>
      <c r="BR110" s="542">
        <v>1689.2337953869501</v>
      </c>
      <c r="BS110" s="329">
        <v>994.72799999999552</v>
      </c>
    </row>
    <row r="111" spans="2:71">
      <c r="B111" s="52">
        <v>48000</v>
      </c>
      <c r="C111" s="328">
        <v>143096.50707831356</v>
      </c>
      <c r="D111" s="328">
        <v>143026.90846237855</v>
      </c>
      <c r="E111" s="328">
        <v>142939.48096083966</v>
      </c>
      <c r="F111" s="328">
        <v>142842.80838099995</v>
      </c>
      <c r="G111" s="328">
        <v>142728.21225945791</v>
      </c>
      <c r="H111" s="328">
        <v>142598.93137777585</v>
      </c>
      <c r="I111" s="328">
        <v>142452.00178309792</v>
      </c>
      <c r="J111" s="328">
        <v>142290.16465460771</v>
      </c>
      <c r="K111" s="328">
        <v>142106.95761770336</v>
      </c>
      <c r="L111" s="328">
        <v>141914.43871338485</v>
      </c>
      <c r="M111" s="328">
        <v>141704.66638451867</v>
      </c>
      <c r="N111" s="328">
        <v>141473.86065597361</v>
      </c>
      <c r="O111" s="328">
        <v>141232.04475507373</v>
      </c>
      <c r="P111" s="328">
        <v>140990.129160729</v>
      </c>
      <c r="Q111" s="328">
        <v>140721.679509448</v>
      </c>
      <c r="R111" s="328">
        <v>140434.05056433385</v>
      </c>
      <c r="S111" s="328">
        <v>140138.17696587846</v>
      </c>
      <c r="T111" s="328">
        <v>139840.47290111723</v>
      </c>
      <c r="U111" s="328">
        <v>139519.03096671845</v>
      </c>
      <c r="V111" s="328">
        <v>139186.60016367387</v>
      </c>
      <c r="W111" s="328">
        <v>131731.60826774384</v>
      </c>
      <c r="X111" s="328">
        <v>124281.30241523375</v>
      </c>
      <c r="Y111" s="328">
        <v>116841.92306339787</v>
      </c>
      <c r="Z111" s="328">
        <v>109377.53649993631</v>
      </c>
      <c r="AA111" s="328">
        <v>101909.77965194924</v>
      </c>
      <c r="AB111" s="328">
        <v>94415.509317421122</v>
      </c>
      <c r="AC111" s="328">
        <v>86957.75340858323</v>
      </c>
      <c r="AD111" s="328">
        <v>79486.725933001318</v>
      </c>
      <c r="AE111" s="328">
        <v>72019.662253120972</v>
      </c>
      <c r="AF111" s="328">
        <v>64552.256099463702</v>
      </c>
      <c r="AG111" s="328">
        <v>57071.332202604244</v>
      </c>
      <c r="AH111" s="328">
        <v>49578.556253808667</v>
      </c>
      <c r="AI111" s="328">
        <v>42106.941129371233</v>
      </c>
      <c r="AJ111" s="328">
        <v>34635.792724667059</v>
      </c>
      <c r="AK111" s="328">
        <v>27121.128394655447</v>
      </c>
      <c r="AL111" s="328">
        <v>19611.486796966754</v>
      </c>
      <c r="AM111" s="328">
        <v>12081.473004782136</v>
      </c>
      <c r="AN111" s="328">
        <v>11935.684805134078</v>
      </c>
      <c r="AO111" s="328">
        <v>11766.807998963603</v>
      </c>
      <c r="AP111" s="328">
        <v>11561.500135689217</v>
      </c>
      <c r="AQ111" s="328">
        <v>11356.077509472059</v>
      </c>
      <c r="AR111" s="328">
        <v>11123.462273490819</v>
      </c>
      <c r="AS111" s="328">
        <v>10838.26822358818</v>
      </c>
      <c r="AT111" s="328">
        <v>10547.46065815707</v>
      </c>
      <c r="AU111" s="328">
        <v>10250.14621463255</v>
      </c>
      <c r="AV111" s="328">
        <v>9922.1668781265034</v>
      </c>
      <c r="AW111" s="328">
        <v>9569.4101267500082</v>
      </c>
      <c r="AX111" s="328">
        <v>9200.2515173587599</v>
      </c>
      <c r="AY111" s="328">
        <v>8821.5397882530815</v>
      </c>
      <c r="AZ111" s="328">
        <v>8424.6832094974234</v>
      </c>
      <c r="BA111" s="542">
        <v>8023.7721797844279</v>
      </c>
      <c r="BB111" s="542">
        <v>7622.7591338110215</v>
      </c>
      <c r="BC111" s="542">
        <v>7220.1735779113369</v>
      </c>
      <c r="BD111" s="542">
        <v>6780.8097127834335</v>
      </c>
      <c r="BE111" s="542">
        <v>6363.4959723773354</v>
      </c>
      <c r="BF111" s="542">
        <v>5961.4526831479452</v>
      </c>
      <c r="BG111" s="542">
        <v>5577.3113032161782</v>
      </c>
      <c r="BH111" s="542">
        <v>5214.3285650339531</v>
      </c>
      <c r="BI111" s="542">
        <v>4877.0733255344385</v>
      </c>
      <c r="BJ111" s="542">
        <v>4556.3158582355682</v>
      </c>
      <c r="BK111" s="542">
        <v>4238.4234238099598</v>
      </c>
      <c r="BL111" s="542">
        <v>3926.1230135245569</v>
      </c>
      <c r="BM111" s="542">
        <v>3576.7199166156934</v>
      </c>
      <c r="BN111" s="542">
        <v>3281.1250202669908</v>
      </c>
      <c r="BO111" s="542">
        <v>2949.905737778834</v>
      </c>
      <c r="BP111" s="542">
        <v>2600.2302992318728</v>
      </c>
      <c r="BQ111" s="542">
        <v>2207.0434092343057</v>
      </c>
      <c r="BR111" s="542">
        <v>1689.2337953869501</v>
      </c>
      <c r="BS111" s="329">
        <v>994.72799999999552</v>
      </c>
    </row>
    <row r="112" spans="2:71">
      <c r="B112" s="52">
        <v>51000</v>
      </c>
      <c r="C112" s="328">
        <v>169292.78020778642</v>
      </c>
      <c r="D112" s="328">
        <v>169211.46634993888</v>
      </c>
      <c r="E112" s="328">
        <v>169109.2227802393</v>
      </c>
      <c r="F112" s="328">
        <v>168996.2074084332</v>
      </c>
      <c r="G112" s="328">
        <v>168862.17652129155</v>
      </c>
      <c r="H112" s="328">
        <v>168710.97131623438</v>
      </c>
      <c r="I112" s="328">
        <v>168539.1075815669</v>
      </c>
      <c r="J112" s="328">
        <v>168349.78346823226</v>
      </c>
      <c r="K112" s="328">
        <v>168135.34257808421</v>
      </c>
      <c r="L112" s="328">
        <v>167909.98173974914</v>
      </c>
      <c r="M112" s="328">
        <v>167664.37506563822</v>
      </c>
      <c r="N112" s="328">
        <v>167394.00886029552</v>
      </c>
      <c r="O112" s="328">
        <v>167110.73014814797</v>
      </c>
      <c r="P112" s="328">
        <v>166827.44948531897</v>
      </c>
      <c r="Q112" s="328">
        <v>166512.88198598527</v>
      </c>
      <c r="R112" s="328">
        <v>166175.67071216187</v>
      </c>
      <c r="S112" s="328">
        <v>165828.83136040292</v>
      </c>
      <c r="T112" s="328">
        <v>165480.00224699883</v>
      </c>
      <c r="U112" s="328">
        <v>165103.1135478653</v>
      </c>
      <c r="V112" s="328">
        <v>164713.33382013516</v>
      </c>
      <c r="W112" s="328">
        <v>155983.66618677886</v>
      </c>
      <c r="X112" s="328">
        <v>147238.1602143838</v>
      </c>
      <c r="Y112" s="328">
        <v>138483.17679943243</v>
      </c>
      <c r="Z112" s="328">
        <v>129674.97322058829</v>
      </c>
      <c r="AA112" s="328">
        <v>120838.11272755911</v>
      </c>
      <c r="AB112" s="328">
        <v>111943.92162463709</v>
      </c>
      <c r="AC112" s="328">
        <v>103065.61116854445</v>
      </c>
      <c r="AD112" s="328">
        <v>94143.024561402272</v>
      </c>
      <c r="AE112" s="328">
        <v>85195.223557258083</v>
      </c>
      <c r="AF112" s="328">
        <v>76215.523123964929</v>
      </c>
      <c r="AG112" s="328">
        <v>67186.713066754135</v>
      </c>
      <c r="AH112" s="328">
        <v>58109.063338174834</v>
      </c>
      <c r="AI112" s="328">
        <v>49019.220781001612</v>
      </c>
      <c r="AJ112" s="328">
        <v>39890.583717785892</v>
      </c>
      <c r="AK112" s="328">
        <v>30670.561084913934</v>
      </c>
      <c r="AL112" s="328">
        <v>21411.486796966754</v>
      </c>
      <c r="AM112" s="328">
        <v>12081.473004782136</v>
      </c>
      <c r="AN112" s="328">
        <v>11935.684805134078</v>
      </c>
      <c r="AO112" s="328">
        <v>11766.807998963603</v>
      </c>
      <c r="AP112" s="328">
        <v>11561.500135689217</v>
      </c>
      <c r="AQ112" s="328">
        <v>11356.077509472059</v>
      </c>
      <c r="AR112" s="328">
        <v>11123.462273490819</v>
      </c>
      <c r="AS112" s="328">
        <v>10838.26822358818</v>
      </c>
      <c r="AT112" s="328">
        <v>10547.46065815707</v>
      </c>
      <c r="AU112" s="328">
        <v>10250.14621463255</v>
      </c>
      <c r="AV112" s="328">
        <v>9922.1668781265034</v>
      </c>
      <c r="AW112" s="328">
        <v>9569.4101267500082</v>
      </c>
      <c r="AX112" s="328">
        <v>9200.2515173587599</v>
      </c>
      <c r="AY112" s="328">
        <v>8821.5397882530815</v>
      </c>
      <c r="AZ112" s="328">
        <v>8424.6832094974234</v>
      </c>
      <c r="BA112" s="542">
        <v>8023.7721797844279</v>
      </c>
      <c r="BB112" s="542">
        <v>7622.7591338110215</v>
      </c>
      <c r="BC112" s="542">
        <v>7220.1735779113369</v>
      </c>
      <c r="BD112" s="542">
        <v>6780.8097127834335</v>
      </c>
      <c r="BE112" s="542">
        <v>6363.4959723773354</v>
      </c>
      <c r="BF112" s="542">
        <v>5961.4526831479452</v>
      </c>
      <c r="BG112" s="542">
        <v>5577.3113032161782</v>
      </c>
      <c r="BH112" s="542">
        <v>5214.3285650339531</v>
      </c>
      <c r="BI112" s="542">
        <v>4877.0733255344385</v>
      </c>
      <c r="BJ112" s="542">
        <v>4556.3158582355682</v>
      </c>
      <c r="BK112" s="542">
        <v>4238.4234238099598</v>
      </c>
      <c r="BL112" s="542">
        <v>3926.1230135245569</v>
      </c>
      <c r="BM112" s="542">
        <v>3576.7199166156934</v>
      </c>
      <c r="BN112" s="542">
        <v>3281.1250202669908</v>
      </c>
      <c r="BO112" s="542">
        <v>2949.905737778834</v>
      </c>
      <c r="BP112" s="542">
        <v>2600.2302992318728</v>
      </c>
      <c r="BQ112" s="542">
        <v>2207.0434092343057</v>
      </c>
      <c r="BR112" s="542">
        <v>1689.2337953869501</v>
      </c>
      <c r="BS112" s="329">
        <v>994.72799999999552</v>
      </c>
    </row>
    <row r="113" spans="2:71">
      <c r="B113" s="52">
        <v>54000</v>
      </c>
      <c r="C113" s="328">
        <v>195489.05333725939</v>
      </c>
      <c r="D113" s="328">
        <v>195396.02423749934</v>
      </c>
      <c r="E113" s="328">
        <v>195278.96459963906</v>
      </c>
      <c r="F113" s="328">
        <v>195149.6064358665</v>
      </c>
      <c r="G113" s="328">
        <v>194996.14078312536</v>
      </c>
      <c r="H113" s="328">
        <v>194823.01125469303</v>
      </c>
      <c r="I113" s="328">
        <v>194626.213380036</v>
      </c>
      <c r="J113" s="328">
        <v>194409.40228185698</v>
      </c>
      <c r="K113" s="328">
        <v>194163.72753846517</v>
      </c>
      <c r="L113" s="328">
        <v>193905.52476611361</v>
      </c>
      <c r="M113" s="328">
        <v>193624.08374675794</v>
      </c>
      <c r="N113" s="328">
        <v>193314.15706461755</v>
      </c>
      <c r="O113" s="328">
        <v>192989.41554122238</v>
      </c>
      <c r="P113" s="328">
        <v>192664.76980990905</v>
      </c>
      <c r="Q113" s="328">
        <v>192304.08446252265</v>
      </c>
      <c r="R113" s="328">
        <v>191917.29085999</v>
      </c>
      <c r="S113" s="328">
        <v>191519.48575492745</v>
      </c>
      <c r="T113" s="328">
        <v>191119.53159288055</v>
      </c>
      <c r="U113" s="328">
        <v>190687.19612901221</v>
      </c>
      <c r="V113" s="328">
        <v>190240.06747659663</v>
      </c>
      <c r="W113" s="328">
        <v>180235.72410581395</v>
      </c>
      <c r="X113" s="328">
        <v>170195.01801353385</v>
      </c>
      <c r="Y113" s="328">
        <v>160124.43053546711</v>
      </c>
      <c r="Z113" s="328">
        <v>149972.40994124033</v>
      </c>
      <c r="AA113" s="328">
        <v>139766.4458031691</v>
      </c>
      <c r="AB113" s="328">
        <v>129472.33393185312</v>
      </c>
      <c r="AC113" s="328">
        <v>119173.46892850578</v>
      </c>
      <c r="AD113" s="328">
        <v>108799.32318980317</v>
      </c>
      <c r="AE113" s="328">
        <v>98370.78486139531</v>
      </c>
      <c r="AF113" s="328">
        <v>87878.790148466156</v>
      </c>
      <c r="AG113" s="328">
        <v>77302.093930903968</v>
      </c>
      <c r="AH113" s="328">
        <v>66639.570422541117</v>
      </c>
      <c r="AI113" s="328">
        <v>55931.50043263199</v>
      </c>
      <c r="AJ113" s="328">
        <v>45145.374710904784</v>
      </c>
      <c r="AK113" s="328">
        <v>34219.993775172363</v>
      </c>
      <c r="AL113" s="328">
        <v>23211.486796966754</v>
      </c>
      <c r="AM113" s="328">
        <v>12081.473004782136</v>
      </c>
      <c r="AN113" s="328">
        <v>11935.684805134078</v>
      </c>
      <c r="AO113" s="328">
        <v>11766.807998963603</v>
      </c>
      <c r="AP113" s="328">
        <v>11561.500135689217</v>
      </c>
      <c r="AQ113" s="328">
        <v>11356.077509472059</v>
      </c>
      <c r="AR113" s="328">
        <v>11123.462273490819</v>
      </c>
      <c r="AS113" s="328">
        <v>10838.26822358818</v>
      </c>
      <c r="AT113" s="328">
        <v>10547.46065815707</v>
      </c>
      <c r="AU113" s="328">
        <v>10250.14621463255</v>
      </c>
      <c r="AV113" s="328">
        <v>9922.1668781265034</v>
      </c>
      <c r="AW113" s="328">
        <v>9569.4101267500082</v>
      </c>
      <c r="AX113" s="328">
        <v>9200.2515173587599</v>
      </c>
      <c r="AY113" s="328">
        <v>8821.5397882530815</v>
      </c>
      <c r="AZ113" s="328">
        <v>8424.6832094974234</v>
      </c>
      <c r="BA113" s="542">
        <v>8023.7721797844279</v>
      </c>
      <c r="BB113" s="542">
        <v>7622.7591338110215</v>
      </c>
      <c r="BC113" s="542">
        <v>7220.1735779113369</v>
      </c>
      <c r="BD113" s="542">
        <v>6780.8097127834335</v>
      </c>
      <c r="BE113" s="542">
        <v>6363.4959723773354</v>
      </c>
      <c r="BF113" s="542">
        <v>5961.4526831479452</v>
      </c>
      <c r="BG113" s="542">
        <v>5577.3113032161782</v>
      </c>
      <c r="BH113" s="542">
        <v>5214.3285650339531</v>
      </c>
      <c r="BI113" s="542">
        <v>4877.0733255344385</v>
      </c>
      <c r="BJ113" s="542">
        <v>4556.3158582355682</v>
      </c>
      <c r="BK113" s="542">
        <v>4238.4234238099598</v>
      </c>
      <c r="BL113" s="542">
        <v>3926.1230135245569</v>
      </c>
      <c r="BM113" s="542">
        <v>3576.7199166156934</v>
      </c>
      <c r="BN113" s="542">
        <v>3281.1250202669908</v>
      </c>
      <c r="BO113" s="542">
        <v>2949.905737778834</v>
      </c>
      <c r="BP113" s="542">
        <v>2600.2302992318728</v>
      </c>
      <c r="BQ113" s="542">
        <v>2207.0434092343057</v>
      </c>
      <c r="BR113" s="542">
        <v>1689.2337953869501</v>
      </c>
      <c r="BS113" s="329">
        <v>994.72799999999552</v>
      </c>
    </row>
    <row r="114" spans="2:71">
      <c r="B114" s="52">
        <v>57000</v>
      </c>
      <c r="C114" s="328">
        <v>221685.32646673231</v>
      </c>
      <c r="D114" s="328">
        <v>221580.58212505979</v>
      </c>
      <c r="E114" s="328">
        <v>221448.70641903882</v>
      </c>
      <c r="F114" s="328">
        <v>221303.00546329975</v>
      </c>
      <c r="G114" s="328">
        <v>221130.10504495905</v>
      </c>
      <c r="H114" s="328">
        <v>220935.05119315162</v>
      </c>
      <c r="I114" s="328">
        <v>220713.31917850499</v>
      </c>
      <c r="J114" s="328">
        <v>220469.02109548158</v>
      </c>
      <c r="K114" s="328">
        <v>220192.11249884608</v>
      </c>
      <c r="L114" s="328">
        <v>219901.06779247802</v>
      </c>
      <c r="M114" s="328">
        <v>219583.7924278776</v>
      </c>
      <c r="N114" s="328">
        <v>219234.30526893953</v>
      </c>
      <c r="O114" s="328">
        <v>218868.10093429667</v>
      </c>
      <c r="P114" s="328">
        <v>218502.09013449907</v>
      </c>
      <c r="Q114" s="328">
        <v>218095.28693905997</v>
      </c>
      <c r="R114" s="328">
        <v>217658.91100781807</v>
      </c>
      <c r="S114" s="328">
        <v>217210.14014945191</v>
      </c>
      <c r="T114" s="328">
        <v>216759.06093876215</v>
      </c>
      <c r="U114" s="328">
        <v>216271.27871015912</v>
      </c>
      <c r="V114" s="328">
        <v>215766.80113305798</v>
      </c>
      <c r="W114" s="328">
        <v>204487.78202484903</v>
      </c>
      <c r="X114" s="328">
        <v>193151.87581268378</v>
      </c>
      <c r="Y114" s="328">
        <v>181765.68427150173</v>
      </c>
      <c r="Z114" s="328">
        <v>170269.84666189231</v>
      </c>
      <c r="AA114" s="328">
        <v>158694.77887877909</v>
      </c>
      <c r="AB114" s="328">
        <v>147000.74623906915</v>
      </c>
      <c r="AC114" s="328">
        <v>135281.32668846706</v>
      </c>
      <c r="AD114" s="328">
        <v>123455.62181820418</v>
      </c>
      <c r="AE114" s="328">
        <v>111546.34616553254</v>
      </c>
      <c r="AF114" s="328">
        <v>99542.057172967383</v>
      </c>
      <c r="AG114" s="328">
        <v>87417.4747950538</v>
      </c>
      <c r="AH114" s="328">
        <v>75170.077506907342</v>
      </c>
      <c r="AI114" s="328">
        <v>62843.780084262427</v>
      </c>
      <c r="AJ114" s="328">
        <v>50400.165704023675</v>
      </c>
      <c r="AK114" s="328">
        <v>37769.42646543085</v>
      </c>
      <c r="AL114" s="328">
        <v>25011.486796966754</v>
      </c>
      <c r="AM114" s="328">
        <v>12081.473004782136</v>
      </c>
      <c r="AN114" s="328">
        <v>11935.684805134078</v>
      </c>
      <c r="AO114" s="328">
        <v>11766.807998963603</v>
      </c>
      <c r="AP114" s="328">
        <v>11561.500135689217</v>
      </c>
      <c r="AQ114" s="328">
        <v>11356.077509472059</v>
      </c>
      <c r="AR114" s="328">
        <v>11123.462273490819</v>
      </c>
      <c r="AS114" s="328">
        <v>10838.26822358818</v>
      </c>
      <c r="AT114" s="328">
        <v>10547.46065815707</v>
      </c>
      <c r="AU114" s="328">
        <v>10250.14621463255</v>
      </c>
      <c r="AV114" s="328">
        <v>9922.1668781265034</v>
      </c>
      <c r="AW114" s="328">
        <v>9569.4101267500082</v>
      </c>
      <c r="AX114" s="328">
        <v>9200.2515173587599</v>
      </c>
      <c r="AY114" s="328">
        <v>8821.5397882530815</v>
      </c>
      <c r="AZ114" s="328">
        <v>8424.6832094974234</v>
      </c>
      <c r="BA114" s="542">
        <v>8023.7721797844279</v>
      </c>
      <c r="BB114" s="542">
        <v>7622.7591338110215</v>
      </c>
      <c r="BC114" s="542">
        <v>7220.1735779113369</v>
      </c>
      <c r="BD114" s="542">
        <v>6780.8097127834335</v>
      </c>
      <c r="BE114" s="542">
        <v>6363.4959723773354</v>
      </c>
      <c r="BF114" s="542">
        <v>5961.4526831479452</v>
      </c>
      <c r="BG114" s="542">
        <v>5577.3113032161782</v>
      </c>
      <c r="BH114" s="542">
        <v>5214.3285650339531</v>
      </c>
      <c r="BI114" s="542">
        <v>4877.0733255344385</v>
      </c>
      <c r="BJ114" s="542">
        <v>4556.3158582355682</v>
      </c>
      <c r="BK114" s="542">
        <v>4238.4234238099598</v>
      </c>
      <c r="BL114" s="542">
        <v>3926.1230135245569</v>
      </c>
      <c r="BM114" s="542">
        <v>3576.7199166156934</v>
      </c>
      <c r="BN114" s="542">
        <v>3281.1250202669908</v>
      </c>
      <c r="BO114" s="542">
        <v>2949.905737778834</v>
      </c>
      <c r="BP114" s="542">
        <v>2600.2302992318728</v>
      </c>
      <c r="BQ114" s="542">
        <v>2207.0434092343057</v>
      </c>
      <c r="BR114" s="542">
        <v>1689.2337953869501</v>
      </c>
      <c r="BS114" s="329">
        <v>994.72799999999552</v>
      </c>
    </row>
    <row r="115" spans="2:71">
      <c r="B115" s="52">
        <v>60000</v>
      </c>
      <c r="C115" s="328">
        <v>247881.59959620528</v>
      </c>
      <c r="D115" s="328">
        <v>247765.14001262025</v>
      </c>
      <c r="E115" s="328">
        <v>247618.44823843858</v>
      </c>
      <c r="F115" s="328">
        <v>247456.40449073305</v>
      </c>
      <c r="G115" s="328">
        <v>247264.06930679287</v>
      </c>
      <c r="H115" s="328">
        <v>247047.09113161027</v>
      </c>
      <c r="I115" s="328">
        <v>246800.42497697409</v>
      </c>
      <c r="J115" s="328">
        <v>246528.63990910631</v>
      </c>
      <c r="K115" s="328">
        <v>246220.49745922699</v>
      </c>
      <c r="L115" s="328">
        <v>245896.61081884248</v>
      </c>
      <c r="M115" s="328">
        <v>245543.50110899727</v>
      </c>
      <c r="N115" s="328">
        <v>245154.45347326162</v>
      </c>
      <c r="O115" s="328">
        <v>244746.78632737102</v>
      </c>
      <c r="P115" s="328">
        <v>244339.41045908909</v>
      </c>
      <c r="Q115" s="328">
        <v>243886.48941559735</v>
      </c>
      <c r="R115" s="328">
        <v>243400.5311556462</v>
      </c>
      <c r="S115" s="328">
        <v>242900.79454397649</v>
      </c>
      <c r="T115" s="328">
        <v>242398.59028464387</v>
      </c>
      <c r="U115" s="328">
        <v>241855.36129130609</v>
      </c>
      <c r="V115" s="328">
        <v>241293.53478951938</v>
      </c>
      <c r="W115" s="328">
        <v>228739.83994388417</v>
      </c>
      <c r="X115" s="328">
        <v>216108.73361183394</v>
      </c>
      <c r="Y115" s="328">
        <v>203406.9380075364</v>
      </c>
      <c r="Z115" s="328">
        <v>190567.28338254435</v>
      </c>
      <c r="AA115" s="328">
        <v>177623.11195438902</v>
      </c>
      <c r="AB115" s="328">
        <v>164529.15854628518</v>
      </c>
      <c r="AC115" s="328">
        <v>151389.18444842834</v>
      </c>
      <c r="AD115" s="328">
        <v>138111.92044660519</v>
      </c>
      <c r="AE115" s="328">
        <v>124721.90746966976</v>
      </c>
      <c r="AF115" s="328">
        <v>111205.32419746861</v>
      </c>
      <c r="AG115" s="328">
        <v>97532.855659203691</v>
      </c>
      <c r="AH115" s="328">
        <v>83700.584591273568</v>
      </c>
      <c r="AI115" s="328">
        <v>69756.059735892748</v>
      </c>
      <c r="AJ115" s="328">
        <v>55654.956697142567</v>
      </c>
      <c r="AK115" s="328">
        <v>41318.859155689279</v>
      </c>
      <c r="AL115" s="328">
        <v>26811.486796966754</v>
      </c>
      <c r="AM115" s="328">
        <v>12081.473004782136</v>
      </c>
      <c r="AN115" s="328">
        <v>11935.684805134078</v>
      </c>
      <c r="AO115" s="328">
        <v>11766.807998963603</v>
      </c>
      <c r="AP115" s="328">
        <v>11561.500135689217</v>
      </c>
      <c r="AQ115" s="328">
        <v>11356.077509472059</v>
      </c>
      <c r="AR115" s="328">
        <v>11123.462273490819</v>
      </c>
      <c r="AS115" s="328">
        <v>10838.26822358818</v>
      </c>
      <c r="AT115" s="328">
        <v>10547.46065815707</v>
      </c>
      <c r="AU115" s="328">
        <v>10250.14621463255</v>
      </c>
      <c r="AV115" s="328">
        <v>9922.1668781265034</v>
      </c>
      <c r="AW115" s="328">
        <v>9569.4101267500082</v>
      </c>
      <c r="AX115" s="328">
        <v>9200.2515173587599</v>
      </c>
      <c r="AY115" s="328">
        <v>8821.5397882530815</v>
      </c>
      <c r="AZ115" s="328">
        <v>8424.6832094974234</v>
      </c>
      <c r="BA115" s="542">
        <v>8023.7721797844279</v>
      </c>
      <c r="BB115" s="542">
        <v>7622.7591338110215</v>
      </c>
      <c r="BC115" s="542">
        <v>7220.1735779113369</v>
      </c>
      <c r="BD115" s="542">
        <v>6780.8097127834335</v>
      </c>
      <c r="BE115" s="542">
        <v>6363.4959723773354</v>
      </c>
      <c r="BF115" s="542">
        <v>5961.4526831479452</v>
      </c>
      <c r="BG115" s="542">
        <v>5577.3113032161782</v>
      </c>
      <c r="BH115" s="542">
        <v>5214.3285650339531</v>
      </c>
      <c r="BI115" s="542">
        <v>4877.0733255344385</v>
      </c>
      <c r="BJ115" s="542">
        <v>4556.3158582355682</v>
      </c>
      <c r="BK115" s="542">
        <v>4238.4234238099598</v>
      </c>
      <c r="BL115" s="542">
        <v>3926.1230135245569</v>
      </c>
      <c r="BM115" s="542">
        <v>3576.7199166156934</v>
      </c>
      <c r="BN115" s="542">
        <v>3281.1250202669908</v>
      </c>
      <c r="BO115" s="542">
        <v>2949.905737778834</v>
      </c>
      <c r="BP115" s="542">
        <v>2600.2302992318728</v>
      </c>
      <c r="BQ115" s="542">
        <v>2207.0434092343057</v>
      </c>
      <c r="BR115" s="542">
        <v>1689.2337953869501</v>
      </c>
      <c r="BS115" s="329">
        <v>994.72799999999552</v>
      </c>
    </row>
    <row r="116" spans="2:71">
      <c r="B116" s="52">
        <v>63000</v>
      </c>
      <c r="C116" s="328">
        <v>274077.87272567826</v>
      </c>
      <c r="D116" s="328">
        <v>273949.69790018076</v>
      </c>
      <c r="E116" s="328">
        <v>273788.19005783828</v>
      </c>
      <c r="F116" s="328">
        <v>273609.8035181663</v>
      </c>
      <c r="G116" s="328">
        <v>273398.03356862662</v>
      </c>
      <c r="H116" s="328">
        <v>273159.13107006892</v>
      </c>
      <c r="I116" s="328">
        <v>272887.53077544313</v>
      </c>
      <c r="J116" s="328">
        <v>272588.25872273097</v>
      </c>
      <c r="K116" s="328">
        <v>272248.88241960795</v>
      </c>
      <c r="L116" s="328">
        <v>271892.15384520695</v>
      </c>
      <c r="M116" s="328">
        <v>271503.20979011699</v>
      </c>
      <c r="N116" s="328">
        <v>271074.60167758359</v>
      </c>
      <c r="O116" s="328">
        <v>270625.47172044544</v>
      </c>
      <c r="P116" s="328">
        <v>270176.73078367917</v>
      </c>
      <c r="Q116" s="328">
        <v>269677.69189213472</v>
      </c>
      <c r="R116" s="328">
        <v>269142.15130347433</v>
      </c>
      <c r="S116" s="328">
        <v>268591.44893850101</v>
      </c>
      <c r="T116" s="328">
        <v>268038.11963052553</v>
      </c>
      <c r="U116" s="328">
        <v>267439.44387245306</v>
      </c>
      <c r="V116" s="328">
        <v>266820.26844598079</v>
      </c>
      <c r="W116" s="328">
        <v>252991.89786291926</v>
      </c>
      <c r="X116" s="328">
        <v>239065.59141098399</v>
      </c>
      <c r="Y116" s="328">
        <v>225048.19174357108</v>
      </c>
      <c r="Z116" s="328">
        <v>210864.72010319639</v>
      </c>
      <c r="AA116" s="328">
        <v>196551.44502999901</v>
      </c>
      <c r="AB116" s="328">
        <v>182057.57085350127</v>
      </c>
      <c r="AC116" s="328">
        <v>167497.04220838967</v>
      </c>
      <c r="AD116" s="328">
        <v>152768.21907500608</v>
      </c>
      <c r="AE116" s="328">
        <v>137897.46877380699</v>
      </c>
      <c r="AF116" s="328">
        <v>122868.59122196984</v>
      </c>
      <c r="AG116" s="328">
        <v>107648.23652335352</v>
      </c>
      <c r="AH116" s="328">
        <v>92231.091675639851</v>
      </c>
      <c r="AI116" s="328">
        <v>76668.339387523185</v>
      </c>
      <c r="AJ116" s="328">
        <v>60909.747690261458</v>
      </c>
      <c r="AK116" s="328">
        <v>44868.291845947766</v>
      </c>
      <c r="AL116" s="328">
        <v>28611.486796966754</v>
      </c>
      <c r="AM116" s="328">
        <v>12081.473004782136</v>
      </c>
      <c r="AN116" s="328">
        <v>11935.684805134078</v>
      </c>
      <c r="AO116" s="328">
        <v>11766.807998963603</v>
      </c>
      <c r="AP116" s="328">
        <v>11561.500135689217</v>
      </c>
      <c r="AQ116" s="328">
        <v>11356.077509472059</v>
      </c>
      <c r="AR116" s="328">
        <v>11123.462273490819</v>
      </c>
      <c r="AS116" s="328">
        <v>10838.26822358818</v>
      </c>
      <c r="AT116" s="328">
        <v>10547.46065815707</v>
      </c>
      <c r="AU116" s="328">
        <v>10250.14621463255</v>
      </c>
      <c r="AV116" s="328">
        <v>9922.1668781265034</v>
      </c>
      <c r="AW116" s="328">
        <v>9569.4101267500082</v>
      </c>
      <c r="AX116" s="328">
        <v>9200.2515173587599</v>
      </c>
      <c r="AY116" s="328">
        <v>8821.5397882530815</v>
      </c>
      <c r="AZ116" s="328">
        <v>8424.6832094974234</v>
      </c>
      <c r="BA116" s="542">
        <v>8023.7721797844279</v>
      </c>
      <c r="BB116" s="542">
        <v>7622.7591338110215</v>
      </c>
      <c r="BC116" s="542">
        <v>7220.1735779113369</v>
      </c>
      <c r="BD116" s="542">
        <v>6780.8097127834335</v>
      </c>
      <c r="BE116" s="542">
        <v>6363.4959723773354</v>
      </c>
      <c r="BF116" s="542">
        <v>5961.4526831479452</v>
      </c>
      <c r="BG116" s="542">
        <v>5577.3113032161782</v>
      </c>
      <c r="BH116" s="542">
        <v>5214.3285650339531</v>
      </c>
      <c r="BI116" s="542">
        <v>4877.0733255344385</v>
      </c>
      <c r="BJ116" s="542">
        <v>4556.3158582355682</v>
      </c>
      <c r="BK116" s="542">
        <v>4238.4234238099598</v>
      </c>
      <c r="BL116" s="542">
        <v>3926.1230135245569</v>
      </c>
      <c r="BM116" s="542">
        <v>3576.7199166156934</v>
      </c>
      <c r="BN116" s="542">
        <v>3281.1250202669908</v>
      </c>
      <c r="BO116" s="542">
        <v>2949.905737778834</v>
      </c>
      <c r="BP116" s="542">
        <v>2600.2302992318728</v>
      </c>
      <c r="BQ116" s="542">
        <v>2207.0434092343057</v>
      </c>
      <c r="BR116" s="542">
        <v>1689.2337953869501</v>
      </c>
      <c r="BS116" s="329">
        <v>994.72799999999552</v>
      </c>
    </row>
    <row r="117" spans="2:71">
      <c r="B117" s="52">
        <v>66000</v>
      </c>
      <c r="C117" s="328">
        <v>300274.14585515112</v>
      </c>
      <c r="D117" s="328">
        <v>300134.2557877411</v>
      </c>
      <c r="E117" s="328">
        <v>299957.93187723804</v>
      </c>
      <c r="F117" s="328">
        <v>299763.20254559955</v>
      </c>
      <c r="G117" s="328">
        <v>299531.99783046031</v>
      </c>
      <c r="H117" s="328">
        <v>299271.17100852751</v>
      </c>
      <c r="I117" s="328">
        <v>298974.63657391217</v>
      </c>
      <c r="J117" s="328">
        <v>298647.87753635558</v>
      </c>
      <c r="K117" s="328">
        <v>298277.2673799888</v>
      </c>
      <c r="L117" s="328">
        <v>297887.69687157124</v>
      </c>
      <c r="M117" s="328">
        <v>297462.9184712366</v>
      </c>
      <c r="N117" s="328">
        <v>296994.74988190556</v>
      </c>
      <c r="O117" s="328">
        <v>296504.15711351961</v>
      </c>
      <c r="P117" s="328">
        <v>296014.05110826914</v>
      </c>
      <c r="Q117" s="328">
        <v>295468.89436867204</v>
      </c>
      <c r="R117" s="328">
        <v>294883.77145130234</v>
      </c>
      <c r="S117" s="328">
        <v>294282.10333302541</v>
      </c>
      <c r="T117" s="328">
        <v>293677.64897640707</v>
      </c>
      <c r="U117" s="328">
        <v>293023.52645359992</v>
      </c>
      <c r="V117" s="328">
        <v>292347.00210244214</v>
      </c>
      <c r="W117" s="328">
        <v>277243.95578195422</v>
      </c>
      <c r="X117" s="328">
        <v>262022.44921013393</v>
      </c>
      <c r="Y117" s="328">
        <v>246689.44547960564</v>
      </c>
      <c r="Z117" s="328">
        <v>231162.15682384832</v>
      </c>
      <c r="AA117" s="328">
        <v>215479.77810560894</v>
      </c>
      <c r="AB117" s="328">
        <v>199585.98316071724</v>
      </c>
      <c r="AC117" s="328">
        <v>183604.89996835089</v>
      </c>
      <c r="AD117" s="328">
        <v>167424.51770340709</v>
      </c>
      <c r="AE117" s="328">
        <v>151073.0300779441</v>
      </c>
      <c r="AF117" s="328">
        <v>134531.85824647101</v>
      </c>
      <c r="AG117" s="328">
        <v>117763.61738750336</v>
      </c>
      <c r="AH117" s="328">
        <v>100761.59876000602</v>
      </c>
      <c r="AI117" s="328">
        <v>83580.619039153564</v>
      </c>
      <c r="AJ117" s="328">
        <v>66164.53868338035</v>
      </c>
      <c r="AK117" s="328">
        <v>48417.724536206253</v>
      </c>
      <c r="AL117" s="328">
        <v>30411.486796966754</v>
      </c>
      <c r="AM117" s="328">
        <v>12081.473004782136</v>
      </c>
      <c r="AN117" s="328">
        <v>11935.684805134078</v>
      </c>
      <c r="AO117" s="328">
        <v>11766.807998963603</v>
      </c>
      <c r="AP117" s="328">
        <v>11561.500135689217</v>
      </c>
      <c r="AQ117" s="328">
        <v>11356.077509472059</v>
      </c>
      <c r="AR117" s="328">
        <v>11123.462273490819</v>
      </c>
      <c r="AS117" s="328">
        <v>10838.26822358818</v>
      </c>
      <c r="AT117" s="328">
        <v>10547.46065815707</v>
      </c>
      <c r="AU117" s="328">
        <v>10250.14621463255</v>
      </c>
      <c r="AV117" s="328">
        <v>9922.1668781265034</v>
      </c>
      <c r="AW117" s="328">
        <v>9569.4101267500082</v>
      </c>
      <c r="AX117" s="328">
        <v>9200.2515173587599</v>
      </c>
      <c r="AY117" s="328">
        <v>8821.5397882530815</v>
      </c>
      <c r="AZ117" s="328">
        <v>8424.6832094974234</v>
      </c>
      <c r="BA117" s="542">
        <v>8023.7721797844279</v>
      </c>
      <c r="BB117" s="542">
        <v>7622.7591338110215</v>
      </c>
      <c r="BC117" s="542">
        <v>7220.1735779113369</v>
      </c>
      <c r="BD117" s="542">
        <v>6780.8097127834335</v>
      </c>
      <c r="BE117" s="542">
        <v>6363.4959723773354</v>
      </c>
      <c r="BF117" s="542">
        <v>5961.4526831479452</v>
      </c>
      <c r="BG117" s="542">
        <v>5577.3113032161782</v>
      </c>
      <c r="BH117" s="542">
        <v>5214.3285650339531</v>
      </c>
      <c r="BI117" s="542">
        <v>4877.0733255344385</v>
      </c>
      <c r="BJ117" s="542">
        <v>4556.3158582355682</v>
      </c>
      <c r="BK117" s="542">
        <v>4238.4234238099598</v>
      </c>
      <c r="BL117" s="542">
        <v>3926.1230135245569</v>
      </c>
      <c r="BM117" s="542">
        <v>3576.7199166156934</v>
      </c>
      <c r="BN117" s="542">
        <v>3281.1250202669908</v>
      </c>
      <c r="BO117" s="542">
        <v>2949.905737778834</v>
      </c>
      <c r="BP117" s="542">
        <v>2600.2302992318728</v>
      </c>
      <c r="BQ117" s="542">
        <v>2207.0434092343057</v>
      </c>
      <c r="BR117" s="542">
        <v>1689.2337953869501</v>
      </c>
      <c r="BS117" s="329">
        <v>994.72799999999552</v>
      </c>
    </row>
    <row r="118" spans="2:71">
      <c r="B118" s="52">
        <v>69000</v>
      </c>
      <c r="C118" s="328">
        <v>326470.41898462409</v>
      </c>
      <c r="D118" s="328">
        <v>326318.81367530156</v>
      </c>
      <c r="E118" s="328">
        <v>326127.67369663779</v>
      </c>
      <c r="F118" s="328">
        <v>325916.60157303279</v>
      </c>
      <c r="G118" s="328">
        <v>325665.96209229412</v>
      </c>
      <c r="H118" s="328">
        <v>325383.2109469861</v>
      </c>
      <c r="I118" s="328">
        <v>325061.74237238121</v>
      </c>
      <c r="J118" s="328">
        <v>324707.4963499803</v>
      </c>
      <c r="K118" s="328">
        <v>324305.65234036976</v>
      </c>
      <c r="L118" s="328">
        <v>323883.23989793577</v>
      </c>
      <c r="M118" s="328">
        <v>323422.62715235632</v>
      </c>
      <c r="N118" s="328">
        <v>322914.89808622753</v>
      </c>
      <c r="O118" s="328">
        <v>322382.84250659402</v>
      </c>
      <c r="P118" s="328">
        <v>321851.37143285922</v>
      </c>
      <c r="Q118" s="328">
        <v>321260.09684520937</v>
      </c>
      <c r="R118" s="328">
        <v>320625.39159913047</v>
      </c>
      <c r="S118" s="328">
        <v>319972.75772755005</v>
      </c>
      <c r="T118" s="328">
        <v>319317.17832228885</v>
      </c>
      <c r="U118" s="328">
        <v>318607.60903474689</v>
      </c>
      <c r="V118" s="328">
        <v>317873.73575890349</v>
      </c>
      <c r="W118" s="328">
        <v>301496.01370098942</v>
      </c>
      <c r="X118" s="328">
        <v>284979.30700928398</v>
      </c>
      <c r="Y118" s="328">
        <v>268330.69921564031</v>
      </c>
      <c r="Z118" s="328">
        <v>251459.59354450036</v>
      </c>
      <c r="AA118" s="328">
        <v>234408.11118121893</v>
      </c>
      <c r="AB118" s="328">
        <v>217114.39546793333</v>
      </c>
      <c r="AC118" s="328">
        <v>199712.75772831222</v>
      </c>
      <c r="AD118" s="328">
        <v>182080.81633180799</v>
      </c>
      <c r="AE118" s="328">
        <v>164248.59138208133</v>
      </c>
      <c r="AF118" s="328">
        <v>146195.12527097223</v>
      </c>
      <c r="AG118" s="328">
        <v>127878.99825165325</v>
      </c>
      <c r="AH118" s="328">
        <v>109292.1058443723</v>
      </c>
      <c r="AI118" s="328">
        <v>90492.898690783943</v>
      </c>
      <c r="AJ118" s="328">
        <v>71419.329676499241</v>
      </c>
      <c r="AK118" s="328">
        <v>51967.157226464682</v>
      </c>
      <c r="AL118" s="328">
        <v>32211.486796966754</v>
      </c>
      <c r="AM118" s="328">
        <v>12081.473004782136</v>
      </c>
      <c r="AN118" s="328">
        <v>11935.684805134078</v>
      </c>
      <c r="AO118" s="328">
        <v>11766.807998963603</v>
      </c>
      <c r="AP118" s="328">
        <v>11561.500135689217</v>
      </c>
      <c r="AQ118" s="328">
        <v>11356.077509472059</v>
      </c>
      <c r="AR118" s="328">
        <v>11123.462273490819</v>
      </c>
      <c r="AS118" s="328">
        <v>10838.26822358818</v>
      </c>
      <c r="AT118" s="328">
        <v>10547.46065815707</v>
      </c>
      <c r="AU118" s="328">
        <v>10250.14621463255</v>
      </c>
      <c r="AV118" s="328">
        <v>9922.1668781265034</v>
      </c>
      <c r="AW118" s="328">
        <v>9569.4101267500082</v>
      </c>
      <c r="AX118" s="328">
        <v>9200.2515173587599</v>
      </c>
      <c r="AY118" s="328">
        <v>8821.5397882530815</v>
      </c>
      <c r="AZ118" s="328">
        <v>8424.6832094974234</v>
      </c>
      <c r="BA118" s="542">
        <v>8023.7721797844279</v>
      </c>
      <c r="BB118" s="542">
        <v>7622.7591338110215</v>
      </c>
      <c r="BC118" s="542">
        <v>7220.1735779113369</v>
      </c>
      <c r="BD118" s="542">
        <v>6780.8097127834335</v>
      </c>
      <c r="BE118" s="542">
        <v>6363.4959723773354</v>
      </c>
      <c r="BF118" s="542">
        <v>5961.4526831479452</v>
      </c>
      <c r="BG118" s="542">
        <v>5577.3113032161782</v>
      </c>
      <c r="BH118" s="542">
        <v>5214.3285650339531</v>
      </c>
      <c r="BI118" s="542">
        <v>4877.0733255344385</v>
      </c>
      <c r="BJ118" s="542">
        <v>4556.3158582355682</v>
      </c>
      <c r="BK118" s="542">
        <v>4238.4234238099598</v>
      </c>
      <c r="BL118" s="542">
        <v>3926.1230135245569</v>
      </c>
      <c r="BM118" s="542">
        <v>3576.7199166156934</v>
      </c>
      <c r="BN118" s="542">
        <v>3281.1250202669908</v>
      </c>
      <c r="BO118" s="542">
        <v>2949.905737778834</v>
      </c>
      <c r="BP118" s="542">
        <v>2600.2302992318728</v>
      </c>
      <c r="BQ118" s="542">
        <v>2207.0434092343057</v>
      </c>
      <c r="BR118" s="542">
        <v>1689.2337953869501</v>
      </c>
      <c r="BS118" s="329">
        <v>994.72799999999552</v>
      </c>
    </row>
    <row r="119" spans="2:71">
      <c r="B119" s="52">
        <v>72000</v>
      </c>
      <c r="C119" s="328">
        <v>352666.69211409707</v>
      </c>
      <c r="D119" s="328">
        <v>352503.37156286201</v>
      </c>
      <c r="E119" s="328">
        <v>352297.41551603755</v>
      </c>
      <c r="F119" s="328">
        <v>352070.00060046616</v>
      </c>
      <c r="G119" s="328">
        <v>351799.92635412794</v>
      </c>
      <c r="H119" s="328">
        <v>351495.25088544481</v>
      </c>
      <c r="I119" s="328">
        <v>351148.84817085025</v>
      </c>
      <c r="J119" s="328">
        <v>350767.1151636049</v>
      </c>
      <c r="K119" s="328">
        <v>350334.03730075073</v>
      </c>
      <c r="L119" s="328">
        <v>349878.78292430018</v>
      </c>
      <c r="M119" s="328">
        <v>349382.33583347593</v>
      </c>
      <c r="N119" s="328">
        <v>348835.04629054962</v>
      </c>
      <c r="O119" s="328">
        <v>348261.52789966832</v>
      </c>
      <c r="P119" s="328">
        <v>347688.6917574493</v>
      </c>
      <c r="Q119" s="328">
        <v>347051.2993217468</v>
      </c>
      <c r="R119" s="328">
        <v>346367.01174695848</v>
      </c>
      <c r="S119" s="328">
        <v>345663.41212207457</v>
      </c>
      <c r="T119" s="328">
        <v>344956.70766817051</v>
      </c>
      <c r="U119" s="328">
        <v>344191.69161589374</v>
      </c>
      <c r="V119" s="328">
        <v>343400.46941536496</v>
      </c>
      <c r="W119" s="328">
        <v>325748.07162002462</v>
      </c>
      <c r="X119" s="328">
        <v>307936.16480843403</v>
      </c>
      <c r="Y119" s="328">
        <v>289971.95295167505</v>
      </c>
      <c r="Z119" s="328">
        <v>271757.03026515245</v>
      </c>
      <c r="AA119" s="328">
        <v>253336.44425682892</v>
      </c>
      <c r="AB119" s="328">
        <v>234642.80777514935</v>
      </c>
      <c r="AC119" s="328">
        <v>215820.6154882735</v>
      </c>
      <c r="AD119" s="328">
        <v>196737.114960209</v>
      </c>
      <c r="AE119" s="328">
        <v>177424.15268621856</v>
      </c>
      <c r="AF119" s="328">
        <v>157858.39229547346</v>
      </c>
      <c r="AG119" s="328">
        <v>137994.37911580308</v>
      </c>
      <c r="AH119" s="328">
        <v>117822.61292873853</v>
      </c>
      <c r="AI119" s="328">
        <v>97405.17834241438</v>
      </c>
      <c r="AJ119" s="328">
        <v>76674.120669618133</v>
      </c>
      <c r="AK119" s="328">
        <v>55516.589916723169</v>
      </c>
      <c r="AL119" s="328">
        <v>34011.486796966754</v>
      </c>
      <c r="AM119" s="328">
        <v>12081.473004782136</v>
      </c>
      <c r="AN119" s="328">
        <v>11935.684805134078</v>
      </c>
      <c r="AO119" s="328">
        <v>11766.807998963603</v>
      </c>
      <c r="AP119" s="328">
        <v>11561.500135689217</v>
      </c>
      <c r="AQ119" s="328">
        <v>11356.077509472059</v>
      </c>
      <c r="AR119" s="328">
        <v>11123.462273490819</v>
      </c>
      <c r="AS119" s="328">
        <v>10838.26822358818</v>
      </c>
      <c r="AT119" s="328">
        <v>10547.46065815707</v>
      </c>
      <c r="AU119" s="328">
        <v>10250.14621463255</v>
      </c>
      <c r="AV119" s="328">
        <v>9922.1668781265034</v>
      </c>
      <c r="AW119" s="328">
        <v>9569.4101267500082</v>
      </c>
      <c r="AX119" s="328">
        <v>9200.2515173587599</v>
      </c>
      <c r="AY119" s="328">
        <v>8821.5397882530815</v>
      </c>
      <c r="AZ119" s="328">
        <v>8424.6832094974234</v>
      </c>
      <c r="BA119" s="542">
        <v>8023.7721797844279</v>
      </c>
      <c r="BB119" s="542">
        <v>7622.7591338110215</v>
      </c>
      <c r="BC119" s="542">
        <v>7220.1735779113369</v>
      </c>
      <c r="BD119" s="542">
        <v>6780.8097127834335</v>
      </c>
      <c r="BE119" s="542">
        <v>6363.4959723773354</v>
      </c>
      <c r="BF119" s="542">
        <v>5961.4526831479452</v>
      </c>
      <c r="BG119" s="542">
        <v>5577.3113032161782</v>
      </c>
      <c r="BH119" s="542">
        <v>5214.3285650339531</v>
      </c>
      <c r="BI119" s="542">
        <v>4877.0733255344385</v>
      </c>
      <c r="BJ119" s="542">
        <v>4556.3158582355682</v>
      </c>
      <c r="BK119" s="542">
        <v>4238.4234238099598</v>
      </c>
      <c r="BL119" s="542">
        <v>3926.1230135245569</v>
      </c>
      <c r="BM119" s="542">
        <v>3576.7199166156934</v>
      </c>
      <c r="BN119" s="542">
        <v>3281.1250202669908</v>
      </c>
      <c r="BO119" s="542">
        <v>2949.905737778834</v>
      </c>
      <c r="BP119" s="542">
        <v>2600.2302992318728</v>
      </c>
      <c r="BQ119" s="542">
        <v>2207.0434092343057</v>
      </c>
      <c r="BR119" s="542">
        <v>1689.2337953869501</v>
      </c>
      <c r="BS119" s="329">
        <v>994.72799999999552</v>
      </c>
    </row>
    <row r="120" spans="2:71">
      <c r="B120" s="52">
        <v>75000</v>
      </c>
      <c r="C120" s="328">
        <v>378862.96524357004</v>
      </c>
      <c r="D120" s="328">
        <v>378687.92945042247</v>
      </c>
      <c r="E120" s="328">
        <v>378467.15733543731</v>
      </c>
      <c r="F120" s="328">
        <v>378223.3996278994</v>
      </c>
      <c r="G120" s="328">
        <v>377933.89061596163</v>
      </c>
      <c r="H120" s="328">
        <v>377607.2908239034</v>
      </c>
      <c r="I120" s="328">
        <v>377235.95396931929</v>
      </c>
      <c r="J120" s="328">
        <v>376826.73397722963</v>
      </c>
      <c r="K120" s="328">
        <v>376362.42226113169</v>
      </c>
      <c r="L120" s="328">
        <v>375874.32595066458</v>
      </c>
      <c r="M120" s="328">
        <v>375342.04451459565</v>
      </c>
      <c r="N120" s="328">
        <v>374755.19449487171</v>
      </c>
      <c r="O120" s="328">
        <v>374140.21329274273</v>
      </c>
      <c r="P120" s="328">
        <v>373526.01208203938</v>
      </c>
      <c r="Q120" s="328">
        <v>372842.50179828412</v>
      </c>
      <c r="R120" s="328">
        <v>372108.63189478661</v>
      </c>
      <c r="S120" s="328">
        <v>371354.06651659909</v>
      </c>
      <c r="T120" s="328">
        <v>370596.23701405217</v>
      </c>
      <c r="U120" s="328">
        <v>369775.77419704071</v>
      </c>
      <c r="V120" s="328">
        <v>368927.20307182631</v>
      </c>
      <c r="W120" s="328">
        <v>350000.12953905959</v>
      </c>
      <c r="X120" s="328">
        <v>330893.02260758408</v>
      </c>
      <c r="Y120" s="328">
        <v>311613.20668770967</v>
      </c>
      <c r="Z120" s="328">
        <v>292054.46698580449</v>
      </c>
      <c r="AA120" s="328">
        <v>272264.77733243891</v>
      </c>
      <c r="AB120" s="328">
        <v>252171.22008236538</v>
      </c>
      <c r="AC120" s="328">
        <v>231928.47324823483</v>
      </c>
      <c r="AD120" s="328">
        <v>211393.41358861001</v>
      </c>
      <c r="AE120" s="328">
        <v>190599.71399035578</v>
      </c>
      <c r="AF120" s="328">
        <v>169521.65931997469</v>
      </c>
      <c r="AG120" s="328">
        <v>148109.75997995291</v>
      </c>
      <c r="AH120" s="328">
        <v>126353.12001310475</v>
      </c>
      <c r="AI120" s="328">
        <v>104317.45799404476</v>
      </c>
      <c r="AJ120" s="328">
        <v>81928.911662737024</v>
      </c>
      <c r="AK120" s="328">
        <v>59066.022606981598</v>
      </c>
      <c r="AL120" s="328">
        <v>35811.486796966754</v>
      </c>
      <c r="AM120" s="328">
        <v>12081.473004782136</v>
      </c>
      <c r="AN120" s="328">
        <v>11935.684805134078</v>
      </c>
      <c r="AO120" s="328">
        <v>11766.807998963603</v>
      </c>
      <c r="AP120" s="328">
        <v>11561.500135689217</v>
      </c>
      <c r="AQ120" s="328">
        <v>11356.077509472059</v>
      </c>
      <c r="AR120" s="328">
        <v>11123.462273490819</v>
      </c>
      <c r="AS120" s="328">
        <v>10838.26822358818</v>
      </c>
      <c r="AT120" s="328">
        <v>10547.46065815707</v>
      </c>
      <c r="AU120" s="328">
        <v>10250.14621463255</v>
      </c>
      <c r="AV120" s="328">
        <v>9922.1668781265034</v>
      </c>
      <c r="AW120" s="328">
        <v>9569.4101267500082</v>
      </c>
      <c r="AX120" s="328">
        <v>9200.2515173587599</v>
      </c>
      <c r="AY120" s="328">
        <v>8821.5397882530815</v>
      </c>
      <c r="AZ120" s="328">
        <v>8424.6832094974234</v>
      </c>
      <c r="BA120" s="542">
        <v>8023.7721797844279</v>
      </c>
      <c r="BB120" s="542">
        <v>7622.7591338110215</v>
      </c>
      <c r="BC120" s="542">
        <v>7220.1735779113369</v>
      </c>
      <c r="BD120" s="542">
        <v>6780.8097127834335</v>
      </c>
      <c r="BE120" s="542">
        <v>6363.4959723773354</v>
      </c>
      <c r="BF120" s="542">
        <v>5961.4526831479452</v>
      </c>
      <c r="BG120" s="542">
        <v>5577.3113032161782</v>
      </c>
      <c r="BH120" s="542">
        <v>5214.3285650339531</v>
      </c>
      <c r="BI120" s="542">
        <v>4877.0733255344385</v>
      </c>
      <c r="BJ120" s="542">
        <v>4556.3158582355682</v>
      </c>
      <c r="BK120" s="542">
        <v>4238.4234238099598</v>
      </c>
      <c r="BL120" s="542">
        <v>3926.1230135245569</v>
      </c>
      <c r="BM120" s="542">
        <v>3576.7199166156934</v>
      </c>
      <c r="BN120" s="542">
        <v>3281.1250202669908</v>
      </c>
      <c r="BO120" s="542">
        <v>2949.905737778834</v>
      </c>
      <c r="BP120" s="542">
        <v>2600.2302992318728</v>
      </c>
      <c r="BQ120" s="542">
        <v>2207.0434092343057</v>
      </c>
      <c r="BR120" s="542">
        <v>1689.2337953869501</v>
      </c>
      <c r="BS120" s="329">
        <v>994.72799999999552</v>
      </c>
    </row>
    <row r="121" spans="2:71">
      <c r="B121" s="52">
        <v>78000</v>
      </c>
      <c r="C121" s="328">
        <v>405059.23837304313</v>
      </c>
      <c r="D121" s="328">
        <v>404872.48733798316</v>
      </c>
      <c r="E121" s="328">
        <v>404636.8991548373</v>
      </c>
      <c r="F121" s="328">
        <v>404376.798655333</v>
      </c>
      <c r="G121" s="328">
        <v>404067.85487779567</v>
      </c>
      <c r="H121" s="328">
        <v>403719.33076236234</v>
      </c>
      <c r="I121" s="328">
        <v>403323.05976778868</v>
      </c>
      <c r="J121" s="328">
        <v>402886.35279085446</v>
      </c>
      <c r="K121" s="328">
        <v>402390.80722151278</v>
      </c>
      <c r="L121" s="328">
        <v>401869.86897702923</v>
      </c>
      <c r="M121" s="328">
        <v>401301.7531957156</v>
      </c>
      <c r="N121" s="328">
        <v>400675.34269919392</v>
      </c>
      <c r="O121" s="328">
        <v>400018.89868581726</v>
      </c>
      <c r="P121" s="328">
        <v>399363.33240662958</v>
      </c>
      <c r="Q121" s="328">
        <v>398633.70427482168</v>
      </c>
      <c r="R121" s="328">
        <v>397850.25204261497</v>
      </c>
      <c r="S121" s="328">
        <v>397044.72091112385</v>
      </c>
      <c r="T121" s="328">
        <v>396235.76635993406</v>
      </c>
      <c r="U121" s="328">
        <v>395359.85677818791</v>
      </c>
      <c r="V121" s="328">
        <v>394453.93672828801</v>
      </c>
      <c r="W121" s="328">
        <v>374252.18745809502</v>
      </c>
      <c r="X121" s="328">
        <v>353849.88040673436</v>
      </c>
      <c r="Y121" s="328">
        <v>333254.46042374452</v>
      </c>
      <c r="Z121" s="328">
        <v>312351.90370645665</v>
      </c>
      <c r="AA121" s="328">
        <v>291193.11040804914</v>
      </c>
      <c r="AB121" s="328">
        <v>269699.63238958159</v>
      </c>
      <c r="AC121" s="328">
        <v>248036.33100819628</v>
      </c>
      <c r="AD121" s="328">
        <v>226049.71221701102</v>
      </c>
      <c r="AE121" s="328">
        <v>203775.27529449313</v>
      </c>
      <c r="AF121" s="328">
        <v>181184.92634447603</v>
      </c>
      <c r="AG121" s="328">
        <v>158225.14084410286</v>
      </c>
      <c r="AH121" s="328">
        <v>134883.62709747109</v>
      </c>
      <c r="AI121" s="328">
        <v>111229.73764567525</v>
      </c>
      <c r="AJ121" s="328">
        <v>87183.702655855916</v>
      </c>
      <c r="AK121" s="328">
        <v>62615.455297240085</v>
      </c>
      <c r="AL121" s="328">
        <v>37611.486796966754</v>
      </c>
      <c r="AM121" s="328">
        <v>12081.473004782136</v>
      </c>
      <c r="AN121" s="328">
        <v>11935.684805134078</v>
      </c>
      <c r="AO121" s="328">
        <v>11766.807998963603</v>
      </c>
      <c r="AP121" s="328">
        <v>11561.500135689217</v>
      </c>
      <c r="AQ121" s="328">
        <v>11356.077509472059</v>
      </c>
      <c r="AR121" s="328">
        <v>11123.462273490819</v>
      </c>
      <c r="AS121" s="328">
        <v>10838.26822358818</v>
      </c>
      <c r="AT121" s="328">
        <v>10547.46065815707</v>
      </c>
      <c r="AU121" s="328">
        <v>10250.14621463255</v>
      </c>
      <c r="AV121" s="328">
        <v>9922.1668781265034</v>
      </c>
      <c r="AW121" s="328">
        <v>9569.4101267500082</v>
      </c>
      <c r="AX121" s="328">
        <v>9200.2515173587599</v>
      </c>
      <c r="AY121" s="328">
        <v>8821.5397882530815</v>
      </c>
      <c r="AZ121" s="328">
        <v>8424.6832094974234</v>
      </c>
      <c r="BA121" s="542">
        <v>8023.7721797844279</v>
      </c>
      <c r="BB121" s="542">
        <v>7622.7591338110215</v>
      </c>
      <c r="BC121" s="542">
        <v>7220.1735779113369</v>
      </c>
      <c r="BD121" s="542">
        <v>6780.8097127834335</v>
      </c>
      <c r="BE121" s="542">
        <v>6363.4959723773354</v>
      </c>
      <c r="BF121" s="542">
        <v>5961.4526831479452</v>
      </c>
      <c r="BG121" s="542">
        <v>5577.3113032161782</v>
      </c>
      <c r="BH121" s="542">
        <v>5214.3285650339531</v>
      </c>
      <c r="BI121" s="542">
        <v>4877.0733255344385</v>
      </c>
      <c r="BJ121" s="542">
        <v>4556.3158582355682</v>
      </c>
      <c r="BK121" s="542">
        <v>4238.4234238099598</v>
      </c>
      <c r="BL121" s="542">
        <v>3926.1230135245569</v>
      </c>
      <c r="BM121" s="542">
        <v>3576.7199166156934</v>
      </c>
      <c r="BN121" s="542">
        <v>3281.1250202669908</v>
      </c>
      <c r="BO121" s="542">
        <v>2949.905737778834</v>
      </c>
      <c r="BP121" s="542">
        <v>2600.2302992318728</v>
      </c>
      <c r="BQ121" s="542">
        <v>2207.0434092343057</v>
      </c>
      <c r="BR121" s="542">
        <v>1689.2337953869501</v>
      </c>
      <c r="BS121" s="329">
        <v>994.72799999999552</v>
      </c>
    </row>
    <row r="122" spans="2:71">
      <c r="B122" s="52">
        <v>81000</v>
      </c>
      <c r="C122" s="328">
        <v>431255.51150251611</v>
      </c>
      <c r="D122" s="328">
        <v>431057.04522554361</v>
      </c>
      <c r="E122" s="328">
        <v>430806.64097423706</v>
      </c>
      <c r="F122" s="328">
        <v>430530.19768276624</v>
      </c>
      <c r="G122" s="328">
        <v>430201.81913962949</v>
      </c>
      <c r="H122" s="328">
        <v>429831.37070082093</v>
      </c>
      <c r="I122" s="328">
        <v>429410.16556625773</v>
      </c>
      <c r="J122" s="328">
        <v>428945.97160447919</v>
      </c>
      <c r="K122" s="328">
        <v>428419.19218189374</v>
      </c>
      <c r="L122" s="328">
        <v>427865.41200339375</v>
      </c>
      <c r="M122" s="328">
        <v>427261.46187683532</v>
      </c>
      <c r="N122" s="328">
        <v>426595.49090351589</v>
      </c>
      <c r="O122" s="328">
        <v>425897.58407889167</v>
      </c>
      <c r="P122" s="328">
        <v>425200.65273121966</v>
      </c>
      <c r="Q122" s="328">
        <v>424424.90675135911</v>
      </c>
      <c r="R122" s="328">
        <v>423591.8721904431</v>
      </c>
      <c r="S122" s="328">
        <v>422735.37530564837</v>
      </c>
      <c r="T122" s="328">
        <v>421875.29570581572</v>
      </c>
      <c r="U122" s="328">
        <v>420943.93935933488</v>
      </c>
      <c r="V122" s="328">
        <v>419980.67038474936</v>
      </c>
      <c r="W122" s="328">
        <v>398504.24537712999</v>
      </c>
      <c r="X122" s="328">
        <v>376806.73820588441</v>
      </c>
      <c r="Y122" s="328">
        <v>354895.71415977913</v>
      </c>
      <c r="Z122" s="328">
        <v>332649.34042710869</v>
      </c>
      <c r="AA122" s="328">
        <v>310121.44348365901</v>
      </c>
      <c r="AB122" s="328">
        <v>287228.04469679767</v>
      </c>
      <c r="AC122" s="328">
        <v>264144.18876815762</v>
      </c>
      <c r="AD122" s="328">
        <v>240706.01084541203</v>
      </c>
      <c r="AE122" s="328">
        <v>216950.83659863024</v>
      </c>
      <c r="AF122" s="328">
        <v>192848.19336897726</v>
      </c>
      <c r="AG122" s="328">
        <v>168340.52170825275</v>
      </c>
      <c r="AH122" s="328">
        <v>143414.13418183732</v>
      </c>
      <c r="AI122" s="328">
        <v>118142.01729730563</v>
      </c>
      <c r="AJ122" s="328">
        <v>92438.493648974807</v>
      </c>
      <c r="AK122" s="328">
        <v>66164.887987498572</v>
      </c>
      <c r="AL122" s="328">
        <v>39411.486796966754</v>
      </c>
      <c r="AM122" s="328">
        <v>12081.473004782136</v>
      </c>
      <c r="AN122" s="328">
        <v>11935.684805134078</v>
      </c>
      <c r="AO122" s="328">
        <v>11766.807998963603</v>
      </c>
      <c r="AP122" s="328">
        <v>11561.500135689217</v>
      </c>
      <c r="AQ122" s="328">
        <v>11356.077509472059</v>
      </c>
      <c r="AR122" s="328">
        <v>11123.462273490819</v>
      </c>
      <c r="AS122" s="328">
        <v>10838.26822358818</v>
      </c>
      <c r="AT122" s="328">
        <v>10547.46065815707</v>
      </c>
      <c r="AU122" s="328">
        <v>10250.14621463255</v>
      </c>
      <c r="AV122" s="328">
        <v>9922.1668781265034</v>
      </c>
      <c r="AW122" s="328">
        <v>9569.4101267500082</v>
      </c>
      <c r="AX122" s="328">
        <v>9200.2515173587599</v>
      </c>
      <c r="AY122" s="328">
        <v>8821.5397882530815</v>
      </c>
      <c r="AZ122" s="328">
        <v>8424.6832094974234</v>
      </c>
      <c r="BA122" s="542">
        <v>8023.7721797844279</v>
      </c>
      <c r="BB122" s="542">
        <v>7622.7591338110215</v>
      </c>
      <c r="BC122" s="542">
        <v>7220.1735779113369</v>
      </c>
      <c r="BD122" s="542">
        <v>6780.8097127834335</v>
      </c>
      <c r="BE122" s="542">
        <v>6363.4959723773354</v>
      </c>
      <c r="BF122" s="542">
        <v>5961.4526831479452</v>
      </c>
      <c r="BG122" s="542">
        <v>5577.3113032161782</v>
      </c>
      <c r="BH122" s="542">
        <v>5214.3285650339531</v>
      </c>
      <c r="BI122" s="542">
        <v>4877.0733255344385</v>
      </c>
      <c r="BJ122" s="542">
        <v>4556.3158582355682</v>
      </c>
      <c r="BK122" s="542">
        <v>4238.4234238099598</v>
      </c>
      <c r="BL122" s="542">
        <v>3926.1230135245569</v>
      </c>
      <c r="BM122" s="542">
        <v>3576.7199166156934</v>
      </c>
      <c r="BN122" s="542">
        <v>3281.1250202669908</v>
      </c>
      <c r="BO122" s="542">
        <v>2949.905737778834</v>
      </c>
      <c r="BP122" s="542">
        <v>2600.2302992318728</v>
      </c>
      <c r="BQ122" s="542">
        <v>2207.0434092343057</v>
      </c>
      <c r="BR122" s="542">
        <v>1689.2337953869501</v>
      </c>
      <c r="BS122" s="329">
        <v>994.72799999999552</v>
      </c>
    </row>
    <row r="123" spans="2:71">
      <c r="B123" s="52">
        <v>84000</v>
      </c>
      <c r="C123" s="328">
        <v>457451.78463198908</v>
      </c>
      <c r="D123" s="328">
        <v>457241.60311310407</v>
      </c>
      <c r="E123" s="328">
        <v>456976.38279363682</v>
      </c>
      <c r="F123" s="328">
        <v>456683.59671019961</v>
      </c>
      <c r="G123" s="328">
        <v>456335.78340146318</v>
      </c>
      <c r="H123" s="328">
        <v>455943.41063927964</v>
      </c>
      <c r="I123" s="328">
        <v>455497.27136472677</v>
      </c>
      <c r="J123" s="328">
        <v>455005.59041810391</v>
      </c>
      <c r="K123" s="328">
        <v>454447.57714227471</v>
      </c>
      <c r="L123" s="328">
        <v>453860.95502975816</v>
      </c>
      <c r="M123" s="328">
        <v>453221.17055795493</v>
      </c>
      <c r="N123" s="328">
        <v>452515.63910783798</v>
      </c>
      <c r="O123" s="328">
        <v>451776.26947196608</v>
      </c>
      <c r="P123" s="328">
        <v>451037.97305580974</v>
      </c>
      <c r="Q123" s="328">
        <v>450216.10922789644</v>
      </c>
      <c r="R123" s="328">
        <v>449333.49233827123</v>
      </c>
      <c r="S123" s="328">
        <v>448426.02970017289</v>
      </c>
      <c r="T123" s="328">
        <v>447514.82505169749</v>
      </c>
      <c r="U123" s="328">
        <v>446528.02194048185</v>
      </c>
      <c r="V123" s="328">
        <v>445507.40404121083</v>
      </c>
      <c r="W123" s="328">
        <v>422756.30329616519</v>
      </c>
      <c r="X123" s="328">
        <v>399763.59600503446</v>
      </c>
      <c r="Y123" s="328">
        <v>376536.96789581387</v>
      </c>
      <c r="Z123" s="328">
        <v>352946.77714776073</v>
      </c>
      <c r="AA123" s="328">
        <v>329049.77655926911</v>
      </c>
      <c r="AB123" s="328">
        <v>304756.45700401376</v>
      </c>
      <c r="AC123" s="328">
        <v>280252.0465281189</v>
      </c>
      <c r="AD123" s="328">
        <v>255362.30947381305</v>
      </c>
      <c r="AE123" s="328">
        <v>230126.39790276746</v>
      </c>
      <c r="AF123" s="328">
        <v>204511.46039347854</v>
      </c>
      <c r="AG123" s="328">
        <v>178455.90257240259</v>
      </c>
      <c r="AH123" s="328">
        <v>151944.6412662036</v>
      </c>
      <c r="AI123" s="328">
        <v>125054.29694893601</v>
      </c>
      <c r="AJ123" s="328">
        <v>97693.284642093698</v>
      </c>
      <c r="AK123" s="328">
        <v>69714.320677757059</v>
      </c>
      <c r="AL123" s="328">
        <v>41211.486796966754</v>
      </c>
      <c r="AM123" s="328">
        <v>12081.473004782136</v>
      </c>
      <c r="AN123" s="328">
        <v>11935.684805134078</v>
      </c>
      <c r="AO123" s="328">
        <v>11766.807998963603</v>
      </c>
      <c r="AP123" s="328">
        <v>11561.500135689217</v>
      </c>
      <c r="AQ123" s="328">
        <v>11356.077509472059</v>
      </c>
      <c r="AR123" s="328">
        <v>11123.462273490819</v>
      </c>
      <c r="AS123" s="328">
        <v>10838.26822358818</v>
      </c>
      <c r="AT123" s="328">
        <v>10547.46065815707</v>
      </c>
      <c r="AU123" s="328">
        <v>10250.14621463255</v>
      </c>
      <c r="AV123" s="328">
        <v>9922.1668781265034</v>
      </c>
      <c r="AW123" s="328">
        <v>9569.4101267500082</v>
      </c>
      <c r="AX123" s="328">
        <v>9200.2515173587599</v>
      </c>
      <c r="AY123" s="328">
        <v>8821.5397882530815</v>
      </c>
      <c r="AZ123" s="328">
        <v>8424.6832094974234</v>
      </c>
      <c r="BA123" s="542">
        <v>8023.7721797844279</v>
      </c>
      <c r="BB123" s="542">
        <v>7622.7591338110215</v>
      </c>
      <c r="BC123" s="542">
        <v>7220.1735779113369</v>
      </c>
      <c r="BD123" s="542">
        <v>6780.8097127834335</v>
      </c>
      <c r="BE123" s="542">
        <v>6363.4959723773354</v>
      </c>
      <c r="BF123" s="542">
        <v>5961.4526831479452</v>
      </c>
      <c r="BG123" s="542">
        <v>5577.3113032161782</v>
      </c>
      <c r="BH123" s="542">
        <v>5214.3285650339531</v>
      </c>
      <c r="BI123" s="542">
        <v>4877.0733255344385</v>
      </c>
      <c r="BJ123" s="542">
        <v>4556.3158582355682</v>
      </c>
      <c r="BK123" s="542">
        <v>4238.4234238099598</v>
      </c>
      <c r="BL123" s="542">
        <v>3926.1230135245569</v>
      </c>
      <c r="BM123" s="542">
        <v>3576.7199166156934</v>
      </c>
      <c r="BN123" s="542">
        <v>3281.1250202669908</v>
      </c>
      <c r="BO123" s="542">
        <v>2949.905737778834</v>
      </c>
      <c r="BP123" s="542">
        <v>2600.2302992318728</v>
      </c>
      <c r="BQ123" s="542">
        <v>2207.0434092343057</v>
      </c>
      <c r="BR123" s="542">
        <v>1689.2337953869501</v>
      </c>
      <c r="BS123" s="329">
        <v>994.72799999999552</v>
      </c>
    </row>
    <row r="124" spans="2:71">
      <c r="B124" s="52">
        <v>87000</v>
      </c>
      <c r="C124" s="328">
        <v>483648.05776146217</v>
      </c>
      <c r="D124" s="328">
        <v>483426.16100066464</v>
      </c>
      <c r="E124" s="328">
        <v>483146.12461303669</v>
      </c>
      <c r="F124" s="328">
        <v>482836.99573763297</v>
      </c>
      <c r="G124" s="328">
        <v>482469.74766329711</v>
      </c>
      <c r="H124" s="328">
        <v>482055.45057773835</v>
      </c>
      <c r="I124" s="328">
        <v>481584.37716319592</v>
      </c>
      <c r="J124" s="328">
        <v>481065.20923172863</v>
      </c>
      <c r="K124" s="328">
        <v>480475.96210265579</v>
      </c>
      <c r="L124" s="328">
        <v>479856.49805612268</v>
      </c>
      <c r="M124" s="328">
        <v>479180.87923907477</v>
      </c>
      <c r="N124" s="328">
        <v>478435.78731216007</v>
      </c>
      <c r="O124" s="328">
        <v>477654.95486504049</v>
      </c>
      <c r="P124" s="328">
        <v>476875.29338039993</v>
      </c>
      <c r="Q124" s="328">
        <v>476007.31170443399</v>
      </c>
      <c r="R124" s="328">
        <v>475075.11248609948</v>
      </c>
      <c r="S124" s="328">
        <v>474116.68409469753</v>
      </c>
      <c r="T124" s="328">
        <v>473154.35439757927</v>
      </c>
      <c r="U124" s="328">
        <v>472112.10452162882</v>
      </c>
      <c r="V124" s="328">
        <v>471034.1376976723</v>
      </c>
      <c r="W124" s="328">
        <v>447008.36121520039</v>
      </c>
      <c r="X124" s="328">
        <v>422720.45380418462</v>
      </c>
      <c r="Y124" s="328">
        <v>398178.2216318486</v>
      </c>
      <c r="Z124" s="328">
        <v>373244.21386841289</v>
      </c>
      <c r="AA124" s="328">
        <v>347978.1096348791</v>
      </c>
      <c r="AB124" s="328">
        <v>322284.86931122985</v>
      </c>
      <c r="AC124" s="328">
        <v>296359.90428808029</v>
      </c>
      <c r="AD124" s="328">
        <v>270018.60810221406</v>
      </c>
      <c r="AE124" s="328">
        <v>243301.95920690481</v>
      </c>
      <c r="AF124" s="328">
        <v>216174.72741797977</v>
      </c>
      <c r="AG124" s="328">
        <v>188571.28343655248</v>
      </c>
      <c r="AH124" s="328">
        <v>160475.14835056989</v>
      </c>
      <c r="AI124" s="328">
        <v>131966.57660056645</v>
      </c>
      <c r="AJ124" s="328">
        <v>102948.07563521259</v>
      </c>
      <c r="AK124" s="328">
        <v>73263.753368015547</v>
      </c>
      <c r="AL124" s="328">
        <v>43011.486796966754</v>
      </c>
      <c r="AM124" s="328">
        <v>12081.473004782136</v>
      </c>
      <c r="AN124" s="328">
        <v>11935.684805134078</v>
      </c>
      <c r="AO124" s="328">
        <v>11766.807998963603</v>
      </c>
      <c r="AP124" s="328">
        <v>11561.500135689217</v>
      </c>
      <c r="AQ124" s="328">
        <v>11356.077509472059</v>
      </c>
      <c r="AR124" s="328">
        <v>11123.462273490819</v>
      </c>
      <c r="AS124" s="328">
        <v>10838.26822358818</v>
      </c>
      <c r="AT124" s="328">
        <v>10547.46065815707</v>
      </c>
      <c r="AU124" s="328">
        <v>10250.14621463255</v>
      </c>
      <c r="AV124" s="328">
        <v>9922.1668781265034</v>
      </c>
      <c r="AW124" s="328">
        <v>9569.4101267500082</v>
      </c>
      <c r="AX124" s="328">
        <v>9200.2515173587599</v>
      </c>
      <c r="AY124" s="328">
        <v>8821.5397882530815</v>
      </c>
      <c r="AZ124" s="328">
        <v>8424.6832094974234</v>
      </c>
      <c r="BA124" s="542">
        <v>8023.7721797844279</v>
      </c>
      <c r="BB124" s="542">
        <v>7622.7591338110215</v>
      </c>
      <c r="BC124" s="542">
        <v>7220.1735779113369</v>
      </c>
      <c r="BD124" s="542">
        <v>6780.8097127834335</v>
      </c>
      <c r="BE124" s="542">
        <v>6363.4959723773354</v>
      </c>
      <c r="BF124" s="542">
        <v>5961.4526831479452</v>
      </c>
      <c r="BG124" s="542">
        <v>5577.3113032161782</v>
      </c>
      <c r="BH124" s="542">
        <v>5214.3285650339531</v>
      </c>
      <c r="BI124" s="542">
        <v>4877.0733255344385</v>
      </c>
      <c r="BJ124" s="542">
        <v>4556.3158582355682</v>
      </c>
      <c r="BK124" s="542">
        <v>4238.4234238099598</v>
      </c>
      <c r="BL124" s="542">
        <v>3926.1230135245569</v>
      </c>
      <c r="BM124" s="542">
        <v>3576.7199166156934</v>
      </c>
      <c r="BN124" s="542">
        <v>3281.1250202669908</v>
      </c>
      <c r="BO124" s="542">
        <v>2949.905737778834</v>
      </c>
      <c r="BP124" s="542">
        <v>2600.2302992318728</v>
      </c>
      <c r="BQ124" s="542">
        <v>2207.0434092343057</v>
      </c>
      <c r="BR124" s="542">
        <v>1689.2337953869501</v>
      </c>
      <c r="BS124" s="329">
        <v>994.72799999999552</v>
      </c>
    </row>
    <row r="125" spans="2:71">
      <c r="B125" s="52">
        <v>90000</v>
      </c>
      <c r="C125" s="328">
        <v>509844.33089093515</v>
      </c>
      <c r="D125" s="328">
        <v>509610.71888822521</v>
      </c>
      <c r="E125" s="328">
        <v>509315.86643243645</v>
      </c>
      <c r="F125" s="328">
        <v>508990.39476506622</v>
      </c>
      <c r="G125" s="328">
        <v>508603.71192513092</v>
      </c>
      <c r="H125" s="328">
        <v>508167.49051619705</v>
      </c>
      <c r="I125" s="328">
        <v>507671.48296166508</v>
      </c>
      <c r="J125" s="328">
        <v>507124.82804535335</v>
      </c>
      <c r="K125" s="328">
        <v>506504.34706303675</v>
      </c>
      <c r="L125" s="328">
        <v>505852.04108248721</v>
      </c>
      <c r="M125" s="328">
        <v>505140.58792019449</v>
      </c>
      <c r="N125" s="328">
        <v>504355.93551648216</v>
      </c>
      <c r="O125" s="328">
        <v>503533.6402581149</v>
      </c>
      <c r="P125" s="328">
        <v>502712.61370499001</v>
      </c>
      <c r="Q125" s="328">
        <v>501798.51418097131</v>
      </c>
      <c r="R125" s="328">
        <v>500816.73263392749</v>
      </c>
      <c r="S125" s="328">
        <v>499807.33848922217</v>
      </c>
      <c r="T125" s="328">
        <v>498793.88374346093</v>
      </c>
      <c r="U125" s="328">
        <v>497696.18710277579</v>
      </c>
      <c r="V125" s="328">
        <v>496560.87135413376</v>
      </c>
      <c r="W125" s="328">
        <v>471260.41913423559</v>
      </c>
      <c r="X125" s="328">
        <v>445677.31160333467</v>
      </c>
      <c r="Y125" s="328">
        <v>419819.47536788322</v>
      </c>
      <c r="Z125" s="328">
        <v>393541.65058906493</v>
      </c>
      <c r="AA125" s="328">
        <v>366906.44271048909</v>
      </c>
      <c r="AB125" s="328">
        <v>339813.28161844594</v>
      </c>
      <c r="AC125" s="328">
        <v>312467.76204804156</v>
      </c>
      <c r="AD125" s="328">
        <v>284674.90673061507</v>
      </c>
      <c r="AE125" s="328">
        <v>256477.52051104204</v>
      </c>
      <c r="AF125" s="328">
        <v>227837.99444248105</v>
      </c>
      <c r="AG125" s="328">
        <v>198686.66430070237</v>
      </c>
      <c r="AH125" s="328">
        <v>169005.65543493611</v>
      </c>
      <c r="AI125" s="328">
        <v>138878.85625219689</v>
      </c>
      <c r="AJ125" s="328">
        <v>108202.86662833148</v>
      </c>
      <c r="AK125" s="328">
        <v>76813.186058274034</v>
      </c>
      <c r="AL125" s="328">
        <v>44811.486796966754</v>
      </c>
      <c r="AM125" s="328">
        <v>12081.473004782136</v>
      </c>
      <c r="AN125" s="328">
        <v>11935.684805134078</v>
      </c>
      <c r="AO125" s="328">
        <v>11766.807998963603</v>
      </c>
      <c r="AP125" s="328">
        <v>11561.500135689217</v>
      </c>
      <c r="AQ125" s="328">
        <v>11356.077509472059</v>
      </c>
      <c r="AR125" s="328">
        <v>11123.462273490819</v>
      </c>
      <c r="AS125" s="328">
        <v>10838.26822358818</v>
      </c>
      <c r="AT125" s="328">
        <v>10547.46065815707</v>
      </c>
      <c r="AU125" s="328">
        <v>10250.14621463255</v>
      </c>
      <c r="AV125" s="328">
        <v>9922.1668781265034</v>
      </c>
      <c r="AW125" s="328">
        <v>9569.4101267500082</v>
      </c>
      <c r="AX125" s="328">
        <v>9200.2515173587599</v>
      </c>
      <c r="AY125" s="328">
        <v>8821.5397882530815</v>
      </c>
      <c r="AZ125" s="328">
        <v>8424.6832094974234</v>
      </c>
      <c r="BA125" s="542">
        <v>8023.7721797844279</v>
      </c>
      <c r="BB125" s="542">
        <v>7622.7591338110215</v>
      </c>
      <c r="BC125" s="542">
        <v>7220.1735779113369</v>
      </c>
      <c r="BD125" s="542">
        <v>6780.8097127834335</v>
      </c>
      <c r="BE125" s="542">
        <v>6363.4959723773354</v>
      </c>
      <c r="BF125" s="542">
        <v>5961.4526831479452</v>
      </c>
      <c r="BG125" s="542">
        <v>5577.3113032161782</v>
      </c>
      <c r="BH125" s="542">
        <v>5214.3285650339531</v>
      </c>
      <c r="BI125" s="542">
        <v>4877.0733255344385</v>
      </c>
      <c r="BJ125" s="542">
        <v>4556.3158582355682</v>
      </c>
      <c r="BK125" s="542">
        <v>4238.4234238099598</v>
      </c>
      <c r="BL125" s="542">
        <v>3926.1230135245569</v>
      </c>
      <c r="BM125" s="542">
        <v>3576.7199166156934</v>
      </c>
      <c r="BN125" s="542">
        <v>3281.1250202669908</v>
      </c>
      <c r="BO125" s="542">
        <v>2949.905737778834</v>
      </c>
      <c r="BP125" s="542">
        <v>2600.2302992318728</v>
      </c>
      <c r="BQ125" s="542">
        <v>2207.0434092343057</v>
      </c>
      <c r="BR125" s="542">
        <v>1689.2337953869501</v>
      </c>
      <c r="BS125" s="329">
        <v>994.72799999999552</v>
      </c>
    </row>
    <row r="126" spans="2:71">
      <c r="B126" s="52">
        <v>93000</v>
      </c>
      <c r="C126" s="328">
        <v>536040.60402040812</v>
      </c>
      <c r="D126" s="328">
        <v>535795.27677578572</v>
      </c>
      <c r="E126" s="328">
        <v>535485.60825183615</v>
      </c>
      <c r="F126" s="328">
        <v>535143.79379249958</v>
      </c>
      <c r="G126" s="328">
        <v>534737.67618696473</v>
      </c>
      <c r="H126" s="328">
        <v>534279.53045465564</v>
      </c>
      <c r="I126" s="328">
        <v>533758.58876013407</v>
      </c>
      <c r="J126" s="328">
        <v>533184.44685897813</v>
      </c>
      <c r="K126" s="328">
        <v>532532.73202341772</v>
      </c>
      <c r="L126" s="328">
        <v>531847.58410885162</v>
      </c>
      <c r="M126" s="328">
        <v>531100.29660131421</v>
      </c>
      <c r="N126" s="328">
        <v>530276.08372080419</v>
      </c>
      <c r="O126" s="328">
        <v>529412.3256511892</v>
      </c>
      <c r="P126" s="328">
        <v>528549.93402957998</v>
      </c>
      <c r="Q126" s="328">
        <v>527589.71665750875</v>
      </c>
      <c r="R126" s="328">
        <v>526558.35278175562</v>
      </c>
      <c r="S126" s="328">
        <v>525497.99288374675</v>
      </c>
      <c r="T126" s="328">
        <v>524433.41308934265</v>
      </c>
      <c r="U126" s="328">
        <v>523280.26968392276</v>
      </c>
      <c r="V126" s="328">
        <v>522087.60501059511</v>
      </c>
      <c r="W126" s="328">
        <v>495512.47705327056</v>
      </c>
      <c r="X126" s="328">
        <v>468634.16940248472</v>
      </c>
      <c r="Y126" s="328">
        <v>441460.72910391795</v>
      </c>
      <c r="Z126" s="328">
        <v>413839.08730971697</v>
      </c>
      <c r="AA126" s="328">
        <v>385834.77578609908</v>
      </c>
      <c r="AB126" s="328">
        <v>357341.69392566191</v>
      </c>
      <c r="AC126" s="328">
        <v>328575.61980800284</v>
      </c>
      <c r="AD126" s="328">
        <v>299331.20535901596</v>
      </c>
      <c r="AE126" s="328">
        <v>269653.08181517926</v>
      </c>
      <c r="AF126" s="328">
        <v>239501.26146698228</v>
      </c>
      <c r="AG126" s="328">
        <v>208802.0451648522</v>
      </c>
      <c r="AH126" s="328">
        <v>177536.16251930234</v>
      </c>
      <c r="AI126" s="328">
        <v>145791.13590382726</v>
      </c>
      <c r="AJ126" s="328">
        <v>113457.65762145037</v>
      </c>
      <c r="AK126" s="328">
        <v>80362.618748532463</v>
      </c>
      <c r="AL126" s="328">
        <v>46611.486796966754</v>
      </c>
      <c r="AM126" s="328">
        <v>12081.473004782136</v>
      </c>
      <c r="AN126" s="328">
        <v>11935.684805134078</v>
      </c>
      <c r="AO126" s="328">
        <v>11766.807998963603</v>
      </c>
      <c r="AP126" s="328">
        <v>11561.500135689217</v>
      </c>
      <c r="AQ126" s="328">
        <v>11356.077509472059</v>
      </c>
      <c r="AR126" s="328">
        <v>11123.462273490819</v>
      </c>
      <c r="AS126" s="328">
        <v>10838.26822358818</v>
      </c>
      <c r="AT126" s="328">
        <v>10547.46065815707</v>
      </c>
      <c r="AU126" s="328">
        <v>10250.14621463255</v>
      </c>
      <c r="AV126" s="328">
        <v>9922.1668781265034</v>
      </c>
      <c r="AW126" s="328">
        <v>9569.4101267500082</v>
      </c>
      <c r="AX126" s="328">
        <v>9200.2515173587599</v>
      </c>
      <c r="AY126" s="328">
        <v>8821.5397882530815</v>
      </c>
      <c r="AZ126" s="328">
        <v>8424.6832094974234</v>
      </c>
      <c r="BA126" s="542">
        <v>8023.7721797844279</v>
      </c>
      <c r="BB126" s="542">
        <v>7622.7591338110215</v>
      </c>
      <c r="BC126" s="542">
        <v>7220.1735779113369</v>
      </c>
      <c r="BD126" s="542">
        <v>6780.8097127834335</v>
      </c>
      <c r="BE126" s="542">
        <v>6363.4959723773354</v>
      </c>
      <c r="BF126" s="542">
        <v>5961.4526831479452</v>
      </c>
      <c r="BG126" s="542">
        <v>5577.3113032161782</v>
      </c>
      <c r="BH126" s="542">
        <v>5214.3285650339531</v>
      </c>
      <c r="BI126" s="542">
        <v>4877.0733255344385</v>
      </c>
      <c r="BJ126" s="542">
        <v>4556.3158582355682</v>
      </c>
      <c r="BK126" s="542">
        <v>4238.4234238099598</v>
      </c>
      <c r="BL126" s="542">
        <v>3926.1230135245569</v>
      </c>
      <c r="BM126" s="542">
        <v>3576.7199166156934</v>
      </c>
      <c r="BN126" s="542">
        <v>3281.1250202669908</v>
      </c>
      <c r="BO126" s="542">
        <v>2949.905737778834</v>
      </c>
      <c r="BP126" s="542">
        <v>2600.2302992318728</v>
      </c>
      <c r="BQ126" s="542">
        <v>2207.0434092343057</v>
      </c>
      <c r="BR126" s="542">
        <v>1689.2337953869501</v>
      </c>
      <c r="BS126" s="329">
        <v>994.72799999999552</v>
      </c>
    </row>
    <row r="127" spans="2:71">
      <c r="B127" s="52">
        <v>96000</v>
      </c>
      <c r="C127" s="328">
        <v>562236.87714988121</v>
      </c>
      <c r="D127" s="328">
        <v>561979.83466334618</v>
      </c>
      <c r="E127" s="328">
        <v>561655.35007123603</v>
      </c>
      <c r="F127" s="328">
        <v>561297.19281993294</v>
      </c>
      <c r="G127" s="328">
        <v>560871.64044879854</v>
      </c>
      <c r="H127" s="328">
        <v>560391.57039311435</v>
      </c>
      <c r="I127" s="328">
        <v>559845.69455860322</v>
      </c>
      <c r="J127" s="328">
        <v>559244.06567260274</v>
      </c>
      <c r="K127" s="328">
        <v>558561.1169837988</v>
      </c>
      <c r="L127" s="328">
        <v>557843.12713521614</v>
      </c>
      <c r="M127" s="328">
        <v>557060.00528243394</v>
      </c>
      <c r="N127" s="328">
        <v>556196.2319251264</v>
      </c>
      <c r="O127" s="328">
        <v>555291.01104426372</v>
      </c>
      <c r="P127" s="328">
        <v>554387.25435417017</v>
      </c>
      <c r="Q127" s="328">
        <v>553380.91913404618</v>
      </c>
      <c r="R127" s="328">
        <v>552299.97292958386</v>
      </c>
      <c r="S127" s="328">
        <v>551188.64727827138</v>
      </c>
      <c r="T127" s="328">
        <v>550072.94243522431</v>
      </c>
      <c r="U127" s="328">
        <v>548864.35226506984</v>
      </c>
      <c r="V127" s="328">
        <v>547614.33866705676</v>
      </c>
      <c r="W127" s="328">
        <v>519764.53497230599</v>
      </c>
      <c r="X127" s="328">
        <v>491591.02720163489</v>
      </c>
      <c r="Y127" s="328">
        <v>463101.98283995269</v>
      </c>
      <c r="Z127" s="328">
        <v>434136.52403036912</v>
      </c>
      <c r="AA127" s="328">
        <v>404763.10886170919</v>
      </c>
      <c r="AB127" s="328">
        <v>374870.10623287811</v>
      </c>
      <c r="AC127" s="328">
        <v>344683.47756796423</v>
      </c>
      <c r="AD127" s="328">
        <v>313987.50398741697</v>
      </c>
      <c r="AE127" s="328">
        <v>282828.64311931649</v>
      </c>
      <c r="AF127" s="328">
        <v>251164.52849148356</v>
      </c>
      <c r="AG127" s="328">
        <v>218917.42602900215</v>
      </c>
      <c r="AH127" s="328">
        <v>186066.66960366862</v>
      </c>
      <c r="AI127" s="328">
        <v>152703.4155554577</v>
      </c>
      <c r="AJ127" s="328">
        <v>118712.44861456926</v>
      </c>
      <c r="AK127" s="328">
        <v>83912.05143879095</v>
      </c>
      <c r="AL127" s="328">
        <v>48411.486796966754</v>
      </c>
      <c r="AM127" s="328">
        <v>12081.473004782136</v>
      </c>
      <c r="AN127" s="328">
        <v>11935.684805134078</v>
      </c>
      <c r="AO127" s="328">
        <v>11766.807998963603</v>
      </c>
      <c r="AP127" s="328">
        <v>11561.500135689217</v>
      </c>
      <c r="AQ127" s="328">
        <v>11356.077509472059</v>
      </c>
      <c r="AR127" s="328">
        <v>11123.462273490819</v>
      </c>
      <c r="AS127" s="328">
        <v>10838.26822358818</v>
      </c>
      <c r="AT127" s="328">
        <v>10547.46065815707</v>
      </c>
      <c r="AU127" s="328">
        <v>10250.14621463255</v>
      </c>
      <c r="AV127" s="328">
        <v>9922.1668781265034</v>
      </c>
      <c r="AW127" s="328">
        <v>9569.4101267500082</v>
      </c>
      <c r="AX127" s="328">
        <v>9200.2515173587599</v>
      </c>
      <c r="AY127" s="328">
        <v>8821.5397882530815</v>
      </c>
      <c r="AZ127" s="328">
        <v>8424.6832094974234</v>
      </c>
      <c r="BA127" s="542">
        <v>8023.7721797844279</v>
      </c>
      <c r="BB127" s="542">
        <v>7622.7591338110215</v>
      </c>
      <c r="BC127" s="542">
        <v>7220.1735779113369</v>
      </c>
      <c r="BD127" s="542">
        <v>6780.8097127834335</v>
      </c>
      <c r="BE127" s="542">
        <v>6363.4959723773354</v>
      </c>
      <c r="BF127" s="542">
        <v>5961.4526831479452</v>
      </c>
      <c r="BG127" s="542">
        <v>5577.3113032161782</v>
      </c>
      <c r="BH127" s="542">
        <v>5214.3285650339531</v>
      </c>
      <c r="BI127" s="542">
        <v>4877.0733255344385</v>
      </c>
      <c r="BJ127" s="542">
        <v>4556.3158582355682</v>
      </c>
      <c r="BK127" s="542">
        <v>4238.4234238099598</v>
      </c>
      <c r="BL127" s="542">
        <v>3926.1230135245569</v>
      </c>
      <c r="BM127" s="542">
        <v>3576.7199166156934</v>
      </c>
      <c r="BN127" s="542">
        <v>3281.1250202669908</v>
      </c>
      <c r="BO127" s="542">
        <v>2949.905737778834</v>
      </c>
      <c r="BP127" s="542">
        <v>2600.2302992318728</v>
      </c>
      <c r="BQ127" s="542">
        <v>2207.0434092343057</v>
      </c>
      <c r="BR127" s="542">
        <v>1689.2337953869501</v>
      </c>
      <c r="BS127" s="329">
        <v>994.72799999999552</v>
      </c>
    </row>
    <row r="128" spans="2:71">
      <c r="B128" s="52">
        <v>99000</v>
      </c>
      <c r="C128" s="328">
        <v>588433.15027935419</v>
      </c>
      <c r="D128" s="328">
        <v>588164.39255090663</v>
      </c>
      <c r="E128" s="328">
        <v>587825.0918906359</v>
      </c>
      <c r="F128" s="328">
        <v>587450.5918473663</v>
      </c>
      <c r="G128" s="328">
        <v>587005.60471063235</v>
      </c>
      <c r="H128" s="328">
        <v>586503.61033157306</v>
      </c>
      <c r="I128" s="328">
        <v>585932.80035707238</v>
      </c>
      <c r="J128" s="328">
        <v>585303.68448622758</v>
      </c>
      <c r="K128" s="328">
        <v>584589.50194417976</v>
      </c>
      <c r="L128" s="328">
        <v>583838.67016158067</v>
      </c>
      <c r="M128" s="328">
        <v>583019.71396355366</v>
      </c>
      <c r="N128" s="328">
        <v>582116.38012944837</v>
      </c>
      <c r="O128" s="328">
        <v>581169.69643733802</v>
      </c>
      <c r="P128" s="328">
        <v>580224.57467876025</v>
      </c>
      <c r="Q128" s="328">
        <v>579172.12161058362</v>
      </c>
      <c r="R128" s="328">
        <v>578041.59307741199</v>
      </c>
      <c r="S128" s="328">
        <v>576879.30167279579</v>
      </c>
      <c r="T128" s="328">
        <v>575712.47178110597</v>
      </c>
      <c r="U128" s="328">
        <v>574448.4348462167</v>
      </c>
      <c r="V128" s="328">
        <v>573141.07232351811</v>
      </c>
      <c r="W128" s="328">
        <v>544016.59289134096</v>
      </c>
      <c r="X128" s="328">
        <v>514547.88500078494</v>
      </c>
      <c r="Y128" s="328">
        <v>484743.23657598731</v>
      </c>
      <c r="Z128" s="328">
        <v>454433.96075102116</v>
      </c>
      <c r="AA128" s="328">
        <v>423691.44193731918</v>
      </c>
      <c r="AB128" s="328">
        <v>392398.51854009408</v>
      </c>
      <c r="AC128" s="328">
        <v>360791.33532792551</v>
      </c>
      <c r="AD128" s="328">
        <v>328643.80261581799</v>
      </c>
      <c r="AE128" s="328">
        <v>296004.20442345372</v>
      </c>
      <c r="AF128" s="328">
        <v>262827.79551598476</v>
      </c>
      <c r="AG128" s="328">
        <v>229032.80689315198</v>
      </c>
      <c r="AH128" s="328">
        <v>194597.17668803484</v>
      </c>
      <c r="AI128" s="328">
        <v>159615.69520708808</v>
      </c>
      <c r="AJ128" s="328">
        <v>123967.23960768816</v>
      </c>
      <c r="AK128" s="328">
        <v>87461.484129049437</v>
      </c>
      <c r="AL128" s="328">
        <v>50211.486796966754</v>
      </c>
      <c r="AM128" s="328">
        <v>12081.473004782136</v>
      </c>
      <c r="AN128" s="328">
        <v>11935.684805134078</v>
      </c>
      <c r="AO128" s="328">
        <v>11766.807998963603</v>
      </c>
      <c r="AP128" s="328">
        <v>11561.500135689217</v>
      </c>
      <c r="AQ128" s="328">
        <v>11356.077509472059</v>
      </c>
      <c r="AR128" s="328">
        <v>11123.462273490819</v>
      </c>
      <c r="AS128" s="328">
        <v>10838.26822358818</v>
      </c>
      <c r="AT128" s="328">
        <v>10547.46065815707</v>
      </c>
      <c r="AU128" s="328">
        <v>10250.14621463255</v>
      </c>
      <c r="AV128" s="328">
        <v>9922.1668781265034</v>
      </c>
      <c r="AW128" s="328">
        <v>9569.4101267500082</v>
      </c>
      <c r="AX128" s="328">
        <v>9200.2515173587599</v>
      </c>
      <c r="AY128" s="328">
        <v>8821.5397882530815</v>
      </c>
      <c r="AZ128" s="328">
        <v>8424.6832094974234</v>
      </c>
      <c r="BA128" s="542">
        <v>8023.7721797844279</v>
      </c>
      <c r="BB128" s="542">
        <v>7622.7591338110215</v>
      </c>
      <c r="BC128" s="542">
        <v>7220.1735779113369</v>
      </c>
      <c r="BD128" s="542">
        <v>6780.8097127834335</v>
      </c>
      <c r="BE128" s="542">
        <v>6363.4959723773354</v>
      </c>
      <c r="BF128" s="542">
        <v>5961.4526831479452</v>
      </c>
      <c r="BG128" s="542">
        <v>5577.3113032161782</v>
      </c>
      <c r="BH128" s="542">
        <v>5214.3285650339531</v>
      </c>
      <c r="BI128" s="542">
        <v>4877.0733255344385</v>
      </c>
      <c r="BJ128" s="542">
        <v>4556.3158582355682</v>
      </c>
      <c r="BK128" s="542">
        <v>4238.4234238099598</v>
      </c>
      <c r="BL128" s="542">
        <v>3926.1230135245569</v>
      </c>
      <c r="BM128" s="542">
        <v>3576.7199166156934</v>
      </c>
      <c r="BN128" s="542">
        <v>3281.1250202669908</v>
      </c>
      <c r="BO128" s="542">
        <v>2949.905737778834</v>
      </c>
      <c r="BP128" s="542">
        <v>2600.2302992318728</v>
      </c>
      <c r="BQ128" s="542">
        <v>2207.0434092343057</v>
      </c>
      <c r="BR128" s="542">
        <v>1689.2337953869501</v>
      </c>
      <c r="BS128" s="329">
        <v>994.72799999999552</v>
      </c>
    </row>
    <row r="129" spans="2:71">
      <c r="B129" s="52">
        <v>102000</v>
      </c>
      <c r="C129" s="328">
        <v>614629.42340882716</v>
      </c>
      <c r="D129" s="328">
        <v>614348.95043846709</v>
      </c>
      <c r="E129" s="328">
        <v>613994.83371003554</v>
      </c>
      <c r="F129" s="328">
        <v>613603.99087479955</v>
      </c>
      <c r="G129" s="328">
        <v>613139.56897246616</v>
      </c>
      <c r="H129" s="328">
        <v>612615.65027003165</v>
      </c>
      <c r="I129" s="328">
        <v>612019.90615554154</v>
      </c>
      <c r="J129" s="328">
        <v>611363.30329985218</v>
      </c>
      <c r="K129" s="328">
        <v>610617.88690456061</v>
      </c>
      <c r="L129" s="328">
        <v>609834.21318794508</v>
      </c>
      <c r="M129" s="328">
        <v>608979.42264467338</v>
      </c>
      <c r="N129" s="328">
        <v>608036.52833377034</v>
      </c>
      <c r="O129" s="328">
        <v>607048.38183041243</v>
      </c>
      <c r="P129" s="328">
        <v>606061.89500335034</v>
      </c>
      <c r="Q129" s="328">
        <v>604963.32408712094</v>
      </c>
      <c r="R129" s="328">
        <v>603783.21322524012</v>
      </c>
      <c r="S129" s="328">
        <v>602569.95606732043</v>
      </c>
      <c r="T129" s="328">
        <v>601352.00112698786</v>
      </c>
      <c r="U129" s="328">
        <v>600032.51742736367</v>
      </c>
      <c r="V129" s="328">
        <v>598667.80597997946</v>
      </c>
      <c r="W129" s="328">
        <v>568268.65081037616</v>
      </c>
      <c r="X129" s="328">
        <v>537504.74279993493</v>
      </c>
      <c r="Y129" s="328">
        <v>506384.49031202204</v>
      </c>
      <c r="Z129" s="328">
        <v>474731.3974716732</v>
      </c>
      <c r="AA129" s="328">
        <v>442619.77501292917</v>
      </c>
      <c r="AB129" s="328">
        <v>409926.93084731017</v>
      </c>
      <c r="AC129" s="328">
        <v>376899.1930878869</v>
      </c>
      <c r="AD129" s="328">
        <v>343300.101244219</v>
      </c>
      <c r="AE129" s="328">
        <v>309179.76572759094</v>
      </c>
      <c r="AF129" s="328">
        <v>274491.06254048599</v>
      </c>
      <c r="AG129" s="328">
        <v>239148.18775730187</v>
      </c>
      <c r="AH129" s="328">
        <v>203127.68377240113</v>
      </c>
      <c r="AI129" s="328">
        <v>166527.97485871852</v>
      </c>
      <c r="AJ129" s="328">
        <v>129222.03060080705</v>
      </c>
      <c r="AK129" s="328">
        <v>91010.916819307866</v>
      </c>
      <c r="AL129" s="328">
        <v>52011.486796966754</v>
      </c>
      <c r="AM129" s="328">
        <v>12081.473004782136</v>
      </c>
      <c r="AN129" s="328">
        <v>11935.684805134078</v>
      </c>
      <c r="AO129" s="328">
        <v>11766.807998963603</v>
      </c>
      <c r="AP129" s="328">
        <v>11561.500135689217</v>
      </c>
      <c r="AQ129" s="328">
        <v>11356.077509472059</v>
      </c>
      <c r="AR129" s="328">
        <v>11123.462273490819</v>
      </c>
      <c r="AS129" s="328">
        <v>10838.26822358818</v>
      </c>
      <c r="AT129" s="328">
        <v>10547.46065815707</v>
      </c>
      <c r="AU129" s="328">
        <v>10250.14621463255</v>
      </c>
      <c r="AV129" s="328">
        <v>9922.1668781265034</v>
      </c>
      <c r="AW129" s="328">
        <v>9569.4101267500082</v>
      </c>
      <c r="AX129" s="328">
        <v>9200.2515173587599</v>
      </c>
      <c r="AY129" s="328">
        <v>8821.5397882530815</v>
      </c>
      <c r="AZ129" s="328">
        <v>8424.6832094974234</v>
      </c>
      <c r="BA129" s="542">
        <v>8023.7721797844279</v>
      </c>
      <c r="BB129" s="542">
        <v>7622.7591338110215</v>
      </c>
      <c r="BC129" s="542">
        <v>7220.1735779113369</v>
      </c>
      <c r="BD129" s="542">
        <v>6780.8097127834335</v>
      </c>
      <c r="BE129" s="542">
        <v>6363.4959723773354</v>
      </c>
      <c r="BF129" s="542">
        <v>5961.4526831479452</v>
      </c>
      <c r="BG129" s="542">
        <v>5577.3113032161782</v>
      </c>
      <c r="BH129" s="542">
        <v>5214.3285650339531</v>
      </c>
      <c r="BI129" s="542">
        <v>4877.0733255344385</v>
      </c>
      <c r="BJ129" s="542">
        <v>4556.3158582355682</v>
      </c>
      <c r="BK129" s="542">
        <v>4238.4234238099598</v>
      </c>
      <c r="BL129" s="542">
        <v>3926.1230135245569</v>
      </c>
      <c r="BM129" s="542">
        <v>3576.7199166156934</v>
      </c>
      <c r="BN129" s="542">
        <v>3281.1250202669908</v>
      </c>
      <c r="BO129" s="542">
        <v>2949.905737778834</v>
      </c>
      <c r="BP129" s="542">
        <v>2600.2302992318728</v>
      </c>
      <c r="BQ129" s="542">
        <v>2207.0434092343057</v>
      </c>
      <c r="BR129" s="542">
        <v>1689.2337953869501</v>
      </c>
      <c r="BS129" s="329">
        <v>994.72799999999552</v>
      </c>
    </row>
    <row r="130" spans="2:71">
      <c r="B130" s="52">
        <v>105000</v>
      </c>
      <c r="C130" s="328">
        <v>640825.69653830025</v>
      </c>
      <c r="D130" s="328">
        <v>640533.50832602778</v>
      </c>
      <c r="E130" s="328">
        <v>640164.57552943542</v>
      </c>
      <c r="F130" s="328">
        <v>639757.38990223303</v>
      </c>
      <c r="G130" s="328">
        <v>639273.53323430009</v>
      </c>
      <c r="H130" s="328">
        <v>638727.69020849047</v>
      </c>
      <c r="I130" s="328">
        <v>638107.0119540107</v>
      </c>
      <c r="J130" s="328">
        <v>637422.92211347702</v>
      </c>
      <c r="K130" s="328">
        <v>636646.27186494169</v>
      </c>
      <c r="L130" s="328">
        <v>635829.7562143096</v>
      </c>
      <c r="M130" s="328">
        <v>634939.13132579322</v>
      </c>
      <c r="N130" s="328">
        <v>633956.67653809255</v>
      </c>
      <c r="O130" s="328">
        <v>632927.06722348684</v>
      </c>
      <c r="P130" s="328">
        <v>631899.21532794053</v>
      </c>
      <c r="Q130" s="328">
        <v>630754.52656365838</v>
      </c>
      <c r="R130" s="328">
        <v>629524.83337306837</v>
      </c>
      <c r="S130" s="328">
        <v>628260.61046184506</v>
      </c>
      <c r="T130" s="328">
        <v>626991.53047286952</v>
      </c>
      <c r="U130" s="328">
        <v>625616.60000851075</v>
      </c>
      <c r="V130" s="328">
        <v>624194.53963644104</v>
      </c>
      <c r="W130" s="328">
        <v>592520.70872941136</v>
      </c>
      <c r="X130" s="328">
        <v>560461.60059908521</v>
      </c>
      <c r="Y130" s="328">
        <v>528025.74404805677</v>
      </c>
      <c r="Z130" s="328">
        <v>495028.83419232524</v>
      </c>
      <c r="AA130" s="328">
        <v>461548.10808853927</v>
      </c>
      <c r="AB130" s="328">
        <v>427455.34315452637</v>
      </c>
      <c r="AC130" s="328">
        <v>393007.05084784818</v>
      </c>
      <c r="AD130" s="328">
        <v>357956.39987262001</v>
      </c>
      <c r="AE130" s="328">
        <v>322355.32703172817</v>
      </c>
      <c r="AF130" s="328">
        <v>286154.32956498722</v>
      </c>
      <c r="AG130" s="328">
        <v>249263.56862145176</v>
      </c>
      <c r="AH130" s="328">
        <v>211658.19085676741</v>
      </c>
      <c r="AI130" s="328">
        <v>173440.25451034895</v>
      </c>
      <c r="AJ130" s="328">
        <v>134476.82159392594</v>
      </c>
      <c r="AK130" s="328">
        <v>94560.349509566353</v>
      </c>
      <c r="AL130" s="328">
        <v>53811.486796966754</v>
      </c>
      <c r="AM130" s="328">
        <v>12081.473004782136</v>
      </c>
      <c r="AN130" s="328">
        <v>11935.684805134078</v>
      </c>
      <c r="AO130" s="328">
        <v>11766.807998963603</v>
      </c>
      <c r="AP130" s="328">
        <v>11561.500135689217</v>
      </c>
      <c r="AQ130" s="328">
        <v>11356.077509472059</v>
      </c>
      <c r="AR130" s="328">
        <v>11123.462273490819</v>
      </c>
      <c r="AS130" s="328">
        <v>10838.26822358818</v>
      </c>
      <c r="AT130" s="328">
        <v>10547.46065815707</v>
      </c>
      <c r="AU130" s="328">
        <v>10250.14621463255</v>
      </c>
      <c r="AV130" s="328">
        <v>9922.1668781265034</v>
      </c>
      <c r="AW130" s="328">
        <v>9569.4101267500082</v>
      </c>
      <c r="AX130" s="328">
        <v>9200.2515173587599</v>
      </c>
      <c r="AY130" s="328">
        <v>8821.5397882530815</v>
      </c>
      <c r="AZ130" s="328">
        <v>8424.6832094974234</v>
      </c>
      <c r="BA130" s="542">
        <v>8023.7721797844279</v>
      </c>
      <c r="BB130" s="542">
        <v>7622.7591338110215</v>
      </c>
      <c r="BC130" s="542">
        <v>7220.1735779113369</v>
      </c>
      <c r="BD130" s="542">
        <v>6780.8097127834335</v>
      </c>
      <c r="BE130" s="542">
        <v>6363.4959723773354</v>
      </c>
      <c r="BF130" s="542">
        <v>5961.4526831479452</v>
      </c>
      <c r="BG130" s="542">
        <v>5577.3113032161782</v>
      </c>
      <c r="BH130" s="542">
        <v>5214.3285650339531</v>
      </c>
      <c r="BI130" s="542">
        <v>4877.0733255344385</v>
      </c>
      <c r="BJ130" s="542">
        <v>4556.3158582355682</v>
      </c>
      <c r="BK130" s="542">
        <v>4238.4234238099598</v>
      </c>
      <c r="BL130" s="542">
        <v>3926.1230135245569</v>
      </c>
      <c r="BM130" s="542">
        <v>3576.7199166156934</v>
      </c>
      <c r="BN130" s="542">
        <v>3281.1250202669908</v>
      </c>
      <c r="BO130" s="542">
        <v>2949.905737778834</v>
      </c>
      <c r="BP130" s="542">
        <v>2600.2302992318728</v>
      </c>
      <c r="BQ130" s="542">
        <v>2207.0434092343057</v>
      </c>
      <c r="BR130" s="542">
        <v>1689.2337953869501</v>
      </c>
      <c r="BS130" s="329">
        <v>994.72799999999552</v>
      </c>
    </row>
    <row r="131" spans="2:71">
      <c r="B131" s="52">
        <v>108000</v>
      </c>
      <c r="C131" s="328">
        <v>667021.96966777311</v>
      </c>
      <c r="D131" s="328">
        <v>666718.06621358823</v>
      </c>
      <c r="E131" s="328">
        <v>666334.31734883529</v>
      </c>
      <c r="F131" s="328">
        <v>665910.78892966628</v>
      </c>
      <c r="G131" s="328">
        <v>665407.49749613379</v>
      </c>
      <c r="H131" s="328">
        <v>664839.73014694906</v>
      </c>
      <c r="I131" s="328">
        <v>664194.11775247962</v>
      </c>
      <c r="J131" s="328">
        <v>663482.54092710163</v>
      </c>
      <c r="K131" s="328">
        <v>662674.65682532266</v>
      </c>
      <c r="L131" s="328">
        <v>661825.29924067413</v>
      </c>
      <c r="M131" s="328">
        <v>660898.84000691283</v>
      </c>
      <c r="N131" s="328">
        <v>659876.82474241452</v>
      </c>
      <c r="O131" s="328">
        <v>658805.75261656125</v>
      </c>
      <c r="P131" s="328">
        <v>657736.5356525305</v>
      </c>
      <c r="Q131" s="328">
        <v>656545.72904019582</v>
      </c>
      <c r="R131" s="328">
        <v>655266.45352089638</v>
      </c>
      <c r="S131" s="328">
        <v>653951.26485636947</v>
      </c>
      <c r="T131" s="328">
        <v>652631.05981875118</v>
      </c>
      <c r="U131" s="328">
        <v>651200.68258965772</v>
      </c>
      <c r="V131" s="328">
        <v>649721.27329290239</v>
      </c>
      <c r="W131" s="328">
        <v>616772.76664844656</v>
      </c>
      <c r="X131" s="328">
        <v>583418.45839823526</v>
      </c>
      <c r="Y131" s="328">
        <v>549666.99778409151</v>
      </c>
      <c r="Z131" s="328">
        <v>515326.27091297728</v>
      </c>
      <c r="AA131" s="328">
        <v>480476.44116414926</v>
      </c>
      <c r="AB131" s="328">
        <v>444983.75546174234</v>
      </c>
      <c r="AC131" s="328">
        <v>409114.90860780957</v>
      </c>
      <c r="AD131" s="328">
        <v>372612.69850102102</v>
      </c>
      <c r="AE131" s="328">
        <v>335530.8883358654</v>
      </c>
      <c r="AF131" s="328">
        <v>297817.59658948844</v>
      </c>
      <c r="AG131" s="328">
        <v>259378.9494856016</v>
      </c>
      <c r="AH131" s="328">
        <v>220188.69794113364</v>
      </c>
      <c r="AI131" s="328">
        <v>180352.53416197933</v>
      </c>
      <c r="AJ131" s="328">
        <v>139731.61258704483</v>
      </c>
      <c r="AK131" s="328">
        <v>98109.78219982484</v>
      </c>
      <c r="AL131" s="328">
        <v>55611.486796966754</v>
      </c>
      <c r="AM131" s="328">
        <v>12081.473004782136</v>
      </c>
      <c r="AN131" s="328">
        <v>11935.684805134078</v>
      </c>
      <c r="AO131" s="328">
        <v>11766.807998963603</v>
      </c>
      <c r="AP131" s="328">
        <v>11561.500135689217</v>
      </c>
      <c r="AQ131" s="328">
        <v>11356.077509472059</v>
      </c>
      <c r="AR131" s="328">
        <v>11123.462273490819</v>
      </c>
      <c r="AS131" s="328">
        <v>10838.26822358818</v>
      </c>
      <c r="AT131" s="328">
        <v>10547.46065815707</v>
      </c>
      <c r="AU131" s="328">
        <v>10250.14621463255</v>
      </c>
      <c r="AV131" s="328">
        <v>9922.1668781265034</v>
      </c>
      <c r="AW131" s="328">
        <v>9569.4101267500082</v>
      </c>
      <c r="AX131" s="328">
        <v>9200.2515173587599</v>
      </c>
      <c r="AY131" s="328">
        <v>8821.5397882530815</v>
      </c>
      <c r="AZ131" s="328">
        <v>8424.6832094974234</v>
      </c>
      <c r="BA131" s="542">
        <v>8023.7721797844279</v>
      </c>
      <c r="BB131" s="542">
        <v>7622.7591338110215</v>
      </c>
      <c r="BC131" s="542">
        <v>7220.1735779113369</v>
      </c>
      <c r="BD131" s="542">
        <v>6780.8097127834335</v>
      </c>
      <c r="BE131" s="542">
        <v>6363.4959723773354</v>
      </c>
      <c r="BF131" s="542">
        <v>5961.4526831479452</v>
      </c>
      <c r="BG131" s="542">
        <v>5577.3113032161782</v>
      </c>
      <c r="BH131" s="542">
        <v>5214.3285650339531</v>
      </c>
      <c r="BI131" s="542">
        <v>4877.0733255344385</v>
      </c>
      <c r="BJ131" s="542">
        <v>4556.3158582355682</v>
      </c>
      <c r="BK131" s="542">
        <v>4238.4234238099598</v>
      </c>
      <c r="BL131" s="542">
        <v>3926.1230135245569</v>
      </c>
      <c r="BM131" s="542">
        <v>3576.7199166156934</v>
      </c>
      <c r="BN131" s="542">
        <v>3281.1250202669908</v>
      </c>
      <c r="BO131" s="542">
        <v>2949.905737778834</v>
      </c>
      <c r="BP131" s="542">
        <v>2600.2302992318728</v>
      </c>
      <c r="BQ131" s="542">
        <v>2207.0434092343057</v>
      </c>
      <c r="BR131" s="542">
        <v>1689.2337953869501</v>
      </c>
      <c r="BS131" s="329">
        <v>994.72799999999552</v>
      </c>
    </row>
    <row r="132" spans="2:71">
      <c r="B132" s="52">
        <v>111000</v>
      </c>
      <c r="C132" s="328">
        <v>693218.24279724632</v>
      </c>
      <c r="D132" s="328">
        <v>692902.62410114892</v>
      </c>
      <c r="E132" s="328">
        <v>692504.05916823517</v>
      </c>
      <c r="F132" s="328">
        <v>692064.18795709976</v>
      </c>
      <c r="G132" s="328">
        <v>691541.46175796783</v>
      </c>
      <c r="H132" s="328">
        <v>690951.770085408</v>
      </c>
      <c r="I132" s="328">
        <v>690281.22355094901</v>
      </c>
      <c r="J132" s="328">
        <v>689542.1597407267</v>
      </c>
      <c r="K132" s="328">
        <v>688703.04178570386</v>
      </c>
      <c r="L132" s="328">
        <v>687820.84226703877</v>
      </c>
      <c r="M132" s="328">
        <v>686858.54868803278</v>
      </c>
      <c r="N132" s="328">
        <v>685796.97294673673</v>
      </c>
      <c r="O132" s="328">
        <v>684684.43800963578</v>
      </c>
      <c r="P132" s="328">
        <v>683573.85597712081</v>
      </c>
      <c r="Q132" s="328">
        <v>682336.93151673337</v>
      </c>
      <c r="R132" s="328">
        <v>681008.07366872474</v>
      </c>
      <c r="S132" s="328">
        <v>679641.91925089434</v>
      </c>
      <c r="T132" s="328">
        <v>678270.58916463307</v>
      </c>
      <c r="U132" s="328">
        <v>676784.76517080481</v>
      </c>
      <c r="V132" s="328">
        <v>675248.00694936397</v>
      </c>
      <c r="W132" s="328">
        <v>641024.82456748176</v>
      </c>
      <c r="X132" s="328">
        <v>606375.31619738555</v>
      </c>
      <c r="Y132" s="328">
        <v>571308.25152012636</v>
      </c>
      <c r="Z132" s="328">
        <v>535623.70763362956</v>
      </c>
      <c r="AA132" s="328">
        <v>499404.77423975937</v>
      </c>
      <c r="AB132" s="328">
        <v>462512.16776895855</v>
      </c>
      <c r="AC132" s="328">
        <v>425222.76636777096</v>
      </c>
      <c r="AD132" s="328">
        <v>387268.99712942215</v>
      </c>
      <c r="AE132" s="328">
        <v>348706.44964000274</v>
      </c>
      <c r="AF132" s="328">
        <v>309480.8636139899</v>
      </c>
      <c r="AG132" s="328">
        <v>269494.33034975152</v>
      </c>
      <c r="AH132" s="328">
        <v>228719.20502549992</v>
      </c>
      <c r="AI132" s="328">
        <v>187264.81381360977</v>
      </c>
      <c r="AJ132" s="328">
        <v>144986.40358016378</v>
      </c>
      <c r="AK132" s="328">
        <v>101659.21489008333</v>
      </c>
      <c r="AL132" s="328">
        <v>57411.486796966754</v>
      </c>
      <c r="AM132" s="328">
        <v>12081.473004782136</v>
      </c>
      <c r="AN132" s="328">
        <v>11935.684805134078</v>
      </c>
      <c r="AO132" s="328">
        <v>11766.807998963603</v>
      </c>
      <c r="AP132" s="328">
        <v>11561.500135689217</v>
      </c>
      <c r="AQ132" s="328">
        <v>11356.077509472059</v>
      </c>
      <c r="AR132" s="328">
        <v>11123.462273490819</v>
      </c>
      <c r="AS132" s="328">
        <v>10838.26822358818</v>
      </c>
      <c r="AT132" s="328">
        <v>10547.46065815707</v>
      </c>
      <c r="AU132" s="328">
        <v>10250.14621463255</v>
      </c>
      <c r="AV132" s="328">
        <v>9922.1668781265034</v>
      </c>
      <c r="AW132" s="328">
        <v>9569.4101267500082</v>
      </c>
      <c r="AX132" s="328">
        <v>9200.2515173587599</v>
      </c>
      <c r="AY132" s="328">
        <v>8821.5397882530815</v>
      </c>
      <c r="AZ132" s="328">
        <v>8424.6832094974234</v>
      </c>
      <c r="BA132" s="542">
        <v>8023.7721797844279</v>
      </c>
      <c r="BB132" s="542">
        <v>7622.7591338110215</v>
      </c>
      <c r="BC132" s="542">
        <v>7220.1735779113369</v>
      </c>
      <c r="BD132" s="542">
        <v>6780.8097127834335</v>
      </c>
      <c r="BE132" s="542">
        <v>6363.4959723773354</v>
      </c>
      <c r="BF132" s="542">
        <v>5961.4526831479452</v>
      </c>
      <c r="BG132" s="542">
        <v>5577.3113032161782</v>
      </c>
      <c r="BH132" s="542">
        <v>5214.3285650339531</v>
      </c>
      <c r="BI132" s="542">
        <v>4877.0733255344385</v>
      </c>
      <c r="BJ132" s="542">
        <v>4556.3158582355682</v>
      </c>
      <c r="BK132" s="542">
        <v>4238.4234238099598</v>
      </c>
      <c r="BL132" s="542">
        <v>3926.1230135245569</v>
      </c>
      <c r="BM132" s="542">
        <v>3576.7199166156934</v>
      </c>
      <c r="BN132" s="542">
        <v>3281.1250202669908</v>
      </c>
      <c r="BO132" s="542">
        <v>2949.905737778834</v>
      </c>
      <c r="BP132" s="542">
        <v>2600.2302992318728</v>
      </c>
      <c r="BQ132" s="542">
        <v>2207.0434092343057</v>
      </c>
      <c r="BR132" s="542">
        <v>1689.2337953869501</v>
      </c>
      <c r="BS132" s="329">
        <v>994.72799999999552</v>
      </c>
    </row>
    <row r="133" spans="2:71">
      <c r="B133" s="52">
        <v>114000</v>
      </c>
      <c r="C133" s="328">
        <v>719414.51592671929</v>
      </c>
      <c r="D133" s="328">
        <v>719087.18198870937</v>
      </c>
      <c r="E133" s="328">
        <v>718673.80098763504</v>
      </c>
      <c r="F133" s="328">
        <v>718217.58698453312</v>
      </c>
      <c r="G133" s="328">
        <v>717675.42601980164</v>
      </c>
      <c r="H133" s="328">
        <v>717063.81002386659</v>
      </c>
      <c r="I133" s="328">
        <v>716368.32934941794</v>
      </c>
      <c r="J133" s="328">
        <v>715601.7785543513</v>
      </c>
      <c r="K133" s="328">
        <v>714731.42674608482</v>
      </c>
      <c r="L133" s="328">
        <v>713816.38529340317</v>
      </c>
      <c r="M133" s="328">
        <v>712818.2573691525</v>
      </c>
      <c r="N133" s="328">
        <v>711717.12115105893</v>
      </c>
      <c r="O133" s="328">
        <v>710563.12340271019</v>
      </c>
      <c r="P133" s="328">
        <v>709411.17630171089</v>
      </c>
      <c r="Q133" s="328">
        <v>708128.13399327081</v>
      </c>
      <c r="R133" s="328">
        <v>706749.69381655287</v>
      </c>
      <c r="S133" s="328">
        <v>705332.57364541898</v>
      </c>
      <c r="T133" s="328">
        <v>703910.11851051473</v>
      </c>
      <c r="U133" s="328">
        <v>702368.84775195178</v>
      </c>
      <c r="V133" s="328">
        <v>700774.74060582556</v>
      </c>
      <c r="W133" s="328">
        <v>665276.88248651696</v>
      </c>
      <c r="X133" s="328">
        <v>629332.1739965356</v>
      </c>
      <c r="Y133" s="328">
        <v>592949.50525616098</v>
      </c>
      <c r="Z133" s="328">
        <v>555921.1443542816</v>
      </c>
      <c r="AA133" s="328">
        <v>518333.10731536936</v>
      </c>
      <c r="AB133" s="328">
        <v>480040.58007617464</v>
      </c>
      <c r="AC133" s="328">
        <v>441330.62412773224</v>
      </c>
      <c r="AD133" s="328">
        <v>401925.29575782304</v>
      </c>
      <c r="AE133" s="328">
        <v>361882.01094413997</v>
      </c>
      <c r="AF133" s="328">
        <v>321144.13063849113</v>
      </c>
      <c r="AG133" s="328">
        <v>279609.71121390141</v>
      </c>
      <c r="AH133" s="328">
        <v>237249.7121098662</v>
      </c>
      <c r="AI133" s="328">
        <v>194177.09346524021</v>
      </c>
      <c r="AJ133" s="328">
        <v>150241.19457328267</v>
      </c>
      <c r="AK133" s="328">
        <v>105208.64758034181</v>
      </c>
      <c r="AL133" s="328">
        <v>59211.486796966754</v>
      </c>
      <c r="AM133" s="328">
        <v>12081.473004782136</v>
      </c>
      <c r="AN133" s="328">
        <v>11935.684805134078</v>
      </c>
      <c r="AO133" s="328">
        <v>11766.807998963603</v>
      </c>
      <c r="AP133" s="328">
        <v>11561.500135689217</v>
      </c>
      <c r="AQ133" s="328">
        <v>11356.077509472059</v>
      </c>
      <c r="AR133" s="328">
        <v>11123.462273490819</v>
      </c>
      <c r="AS133" s="328">
        <v>10838.26822358818</v>
      </c>
      <c r="AT133" s="328">
        <v>10547.46065815707</v>
      </c>
      <c r="AU133" s="328">
        <v>10250.14621463255</v>
      </c>
      <c r="AV133" s="328">
        <v>9922.1668781265034</v>
      </c>
      <c r="AW133" s="328">
        <v>9569.4101267500082</v>
      </c>
      <c r="AX133" s="328">
        <v>9200.2515173587599</v>
      </c>
      <c r="AY133" s="328">
        <v>8821.5397882530815</v>
      </c>
      <c r="AZ133" s="328">
        <v>8424.6832094974234</v>
      </c>
      <c r="BA133" s="542">
        <v>8023.7721797844279</v>
      </c>
      <c r="BB133" s="542">
        <v>7622.7591338110215</v>
      </c>
      <c r="BC133" s="542">
        <v>7220.1735779113369</v>
      </c>
      <c r="BD133" s="542">
        <v>6780.8097127834335</v>
      </c>
      <c r="BE133" s="542">
        <v>6363.4959723773354</v>
      </c>
      <c r="BF133" s="542">
        <v>5961.4526831479452</v>
      </c>
      <c r="BG133" s="542">
        <v>5577.3113032161782</v>
      </c>
      <c r="BH133" s="542">
        <v>5214.3285650339531</v>
      </c>
      <c r="BI133" s="542">
        <v>4877.0733255344385</v>
      </c>
      <c r="BJ133" s="542">
        <v>4556.3158582355682</v>
      </c>
      <c r="BK133" s="542">
        <v>4238.4234238099598</v>
      </c>
      <c r="BL133" s="542">
        <v>3926.1230135245569</v>
      </c>
      <c r="BM133" s="542">
        <v>3576.7199166156934</v>
      </c>
      <c r="BN133" s="542">
        <v>3281.1250202669908</v>
      </c>
      <c r="BO133" s="542">
        <v>2949.905737778834</v>
      </c>
      <c r="BP133" s="542">
        <v>2600.2302992318728</v>
      </c>
      <c r="BQ133" s="542">
        <v>2207.0434092343057</v>
      </c>
      <c r="BR133" s="542">
        <v>1689.2337953869501</v>
      </c>
      <c r="BS133" s="329">
        <v>994.72799999999552</v>
      </c>
    </row>
    <row r="134" spans="2:71">
      <c r="B134" s="52">
        <v>117000</v>
      </c>
      <c r="C134" s="328">
        <v>745610.78905619227</v>
      </c>
      <c r="D134" s="328">
        <v>745271.73987626983</v>
      </c>
      <c r="E134" s="328">
        <v>744843.54280703468</v>
      </c>
      <c r="F134" s="328">
        <v>744370.98601196636</v>
      </c>
      <c r="G134" s="328">
        <v>743809.39028163534</v>
      </c>
      <c r="H134" s="328">
        <v>743175.8499623253</v>
      </c>
      <c r="I134" s="328">
        <v>742455.4351478871</v>
      </c>
      <c r="J134" s="328">
        <v>741661.39736797591</v>
      </c>
      <c r="K134" s="328">
        <v>740759.81170646579</v>
      </c>
      <c r="L134" s="328">
        <v>739811.9283197677</v>
      </c>
      <c r="M134" s="328">
        <v>738777.96605027223</v>
      </c>
      <c r="N134" s="328">
        <v>737637.26935538091</v>
      </c>
      <c r="O134" s="328">
        <v>736441.8087957846</v>
      </c>
      <c r="P134" s="328">
        <v>735248.49662630097</v>
      </c>
      <c r="Q134" s="328">
        <v>733919.33646980813</v>
      </c>
      <c r="R134" s="328">
        <v>732491.313964381</v>
      </c>
      <c r="S134" s="328">
        <v>731023.22803994338</v>
      </c>
      <c r="T134" s="328">
        <v>729549.64785639662</v>
      </c>
      <c r="U134" s="328">
        <v>727952.93033309875</v>
      </c>
      <c r="V134" s="328">
        <v>726301.47426228691</v>
      </c>
      <c r="W134" s="328">
        <v>689528.94040555193</v>
      </c>
      <c r="X134" s="328">
        <v>652289.03179568565</v>
      </c>
      <c r="Y134" s="328">
        <v>614590.7589921956</v>
      </c>
      <c r="Z134" s="328">
        <v>576218.58107493364</v>
      </c>
      <c r="AA134" s="328">
        <v>537261.44039097941</v>
      </c>
      <c r="AB134" s="328">
        <v>497568.99238339072</v>
      </c>
      <c r="AC134" s="328">
        <v>457438.48188769363</v>
      </c>
      <c r="AD134" s="328">
        <v>416581.59438622405</v>
      </c>
      <c r="AE134" s="328">
        <v>375057.5722482772</v>
      </c>
      <c r="AF134" s="328">
        <v>332807.39766299236</v>
      </c>
      <c r="AG134" s="328">
        <v>289725.0920780513</v>
      </c>
      <c r="AH134" s="328">
        <v>245780.21919423243</v>
      </c>
      <c r="AI134" s="328">
        <v>201089.37311687059</v>
      </c>
      <c r="AJ134" s="328">
        <v>155495.98556640156</v>
      </c>
      <c r="AK134" s="328">
        <v>108758.0802706003</v>
      </c>
      <c r="AL134" s="328">
        <v>61011.486796966754</v>
      </c>
      <c r="AM134" s="328">
        <v>12081.473004782136</v>
      </c>
      <c r="AN134" s="328">
        <v>11935.684805134078</v>
      </c>
      <c r="AO134" s="328">
        <v>11766.807998963603</v>
      </c>
      <c r="AP134" s="328">
        <v>11561.500135689217</v>
      </c>
      <c r="AQ134" s="328">
        <v>11356.077509472059</v>
      </c>
      <c r="AR134" s="328">
        <v>11123.462273490819</v>
      </c>
      <c r="AS134" s="328">
        <v>10838.26822358818</v>
      </c>
      <c r="AT134" s="328">
        <v>10547.46065815707</v>
      </c>
      <c r="AU134" s="328">
        <v>10250.14621463255</v>
      </c>
      <c r="AV134" s="328">
        <v>9922.1668781265034</v>
      </c>
      <c r="AW134" s="328">
        <v>9569.4101267500082</v>
      </c>
      <c r="AX134" s="328">
        <v>9200.2515173587599</v>
      </c>
      <c r="AY134" s="328">
        <v>8821.5397882530815</v>
      </c>
      <c r="AZ134" s="328">
        <v>8424.6832094974234</v>
      </c>
      <c r="BA134" s="542">
        <v>8023.7721797844279</v>
      </c>
      <c r="BB134" s="542">
        <v>7622.7591338110215</v>
      </c>
      <c r="BC134" s="542">
        <v>7220.1735779113369</v>
      </c>
      <c r="BD134" s="542">
        <v>6780.8097127834335</v>
      </c>
      <c r="BE134" s="542">
        <v>6363.4959723773354</v>
      </c>
      <c r="BF134" s="542">
        <v>5961.4526831479452</v>
      </c>
      <c r="BG134" s="542">
        <v>5577.3113032161782</v>
      </c>
      <c r="BH134" s="542">
        <v>5214.3285650339531</v>
      </c>
      <c r="BI134" s="542">
        <v>4877.0733255344385</v>
      </c>
      <c r="BJ134" s="542">
        <v>4556.3158582355682</v>
      </c>
      <c r="BK134" s="542">
        <v>4238.4234238099598</v>
      </c>
      <c r="BL134" s="542">
        <v>3926.1230135245569</v>
      </c>
      <c r="BM134" s="542">
        <v>3576.7199166156934</v>
      </c>
      <c r="BN134" s="542">
        <v>3281.1250202669908</v>
      </c>
      <c r="BO134" s="542">
        <v>2949.905737778834</v>
      </c>
      <c r="BP134" s="542">
        <v>2600.2302992318728</v>
      </c>
      <c r="BQ134" s="542">
        <v>2207.0434092343057</v>
      </c>
      <c r="BR134" s="542">
        <v>1689.2337953869501</v>
      </c>
      <c r="BS134" s="329">
        <v>994.72799999999552</v>
      </c>
    </row>
    <row r="135" spans="2:71" ht="15" thickBot="1">
      <c r="B135" s="308">
        <v>120000</v>
      </c>
      <c r="C135" s="330">
        <v>771807.06218566524</v>
      </c>
      <c r="D135" s="330">
        <v>771456.29776383028</v>
      </c>
      <c r="E135" s="330">
        <v>771013.28462643456</v>
      </c>
      <c r="F135" s="330">
        <v>770524.38503939973</v>
      </c>
      <c r="G135" s="330">
        <v>769943.35454346915</v>
      </c>
      <c r="H135" s="330">
        <v>769287.88990078389</v>
      </c>
      <c r="I135" s="330">
        <v>768542.54094635625</v>
      </c>
      <c r="J135" s="330">
        <v>767721.01618160075</v>
      </c>
      <c r="K135" s="330">
        <v>766788.19666684675</v>
      </c>
      <c r="L135" s="330">
        <v>765807.47134613211</v>
      </c>
      <c r="M135" s="330">
        <v>764737.67473139183</v>
      </c>
      <c r="N135" s="330">
        <v>763557.41755970288</v>
      </c>
      <c r="O135" s="330">
        <v>762320.49418885889</v>
      </c>
      <c r="P135" s="330">
        <v>761085.81695089105</v>
      </c>
      <c r="Q135" s="330">
        <v>759710.53894634556</v>
      </c>
      <c r="R135" s="330">
        <v>758232.93411220913</v>
      </c>
      <c r="S135" s="330">
        <v>756713.88243446802</v>
      </c>
      <c r="T135" s="330">
        <v>755189.17720227828</v>
      </c>
      <c r="U135" s="330">
        <v>753537.01291424572</v>
      </c>
      <c r="V135" s="330">
        <v>751828.20791874826</v>
      </c>
      <c r="W135" s="330">
        <v>713780.99832458713</v>
      </c>
      <c r="X135" s="330">
        <v>675245.88959483569</v>
      </c>
      <c r="Y135" s="330">
        <v>636232.01272823033</v>
      </c>
      <c r="Z135" s="330">
        <v>596516.01779558568</v>
      </c>
      <c r="AA135" s="330">
        <v>556189.77346658939</v>
      </c>
      <c r="AB135" s="330">
        <v>515097.40469060669</v>
      </c>
      <c r="AC135" s="330">
        <v>473546.33964765491</v>
      </c>
      <c r="AD135" s="330">
        <v>431237.89301462506</v>
      </c>
      <c r="AE135" s="330">
        <v>388233.13355241442</v>
      </c>
      <c r="AF135" s="330">
        <v>344470.66468749358</v>
      </c>
      <c r="AG135" s="330">
        <v>299840.47294220119</v>
      </c>
      <c r="AH135" s="330">
        <v>254310.72627859865</v>
      </c>
      <c r="AI135" s="330">
        <v>208001.65276850096</v>
      </c>
      <c r="AJ135" s="330">
        <v>160750.77655952045</v>
      </c>
      <c r="AK135" s="330">
        <v>112307.51296085873</v>
      </c>
      <c r="AL135" s="330">
        <v>62811.486796966754</v>
      </c>
      <c r="AM135" s="330">
        <v>12081.473004782136</v>
      </c>
      <c r="AN135" s="330">
        <v>11935.684805134078</v>
      </c>
      <c r="AO135" s="330">
        <v>11766.807998963603</v>
      </c>
      <c r="AP135" s="330">
        <v>11561.500135689217</v>
      </c>
      <c r="AQ135" s="330">
        <v>11356.077509472059</v>
      </c>
      <c r="AR135" s="330">
        <v>11123.462273490819</v>
      </c>
      <c r="AS135" s="330">
        <v>10838.26822358818</v>
      </c>
      <c r="AT135" s="330">
        <v>10547.46065815707</v>
      </c>
      <c r="AU135" s="330">
        <v>10250.14621463255</v>
      </c>
      <c r="AV135" s="330">
        <v>9922.1668781265034</v>
      </c>
      <c r="AW135" s="330">
        <v>9569.4101267500082</v>
      </c>
      <c r="AX135" s="330">
        <v>9200.2515173587599</v>
      </c>
      <c r="AY135" s="330">
        <v>8821.5397882530815</v>
      </c>
      <c r="AZ135" s="330">
        <v>8424.6832094974234</v>
      </c>
      <c r="BA135" s="543">
        <v>8023.7721797844279</v>
      </c>
      <c r="BB135" s="543">
        <v>7622.7591338110215</v>
      </c>
      <c r="BC135" s="543">
        <v>7220.1735779113369</v>
      </c>
      <c r="BD135" s="543">
        <v>6780.8097127834335</v>
      </c>
      <c r="BE135" s="543">
        <v>6363.4959723773354</v>
      </c>
      <c r="BF135" s="543">
        <v>5961.4526831479452</v>
      </c>
      <c r="BG135" s="543">
        <v>5577.3113032161782</v>
      </c>
      <c r="BH135" s="543">
        <v>5214.3285650339531</v>
      </c>
      <c r="BI135" s="543">
        <v>4877.0733255344385</v>
      </c>
      <c r="BJ135" s="543">
        <v>4556.3158582355682</v>
      </c>
      <c r="BK135" s="543">
        <v>4238.4234238099598</v>
      </c>
      <c r="BL135" s="543">
        <v>3926.1230135245569</v>
      </c>
      <c r="BM135" s="543">
        <v>3576.7199166156934</v>
      </c>
      <c r="BN135" s="543">
        <v>3281.1250202669908</v>
      </c>
      <c r="BO135" s="543">
        <v>2949.905737778834</v>
      </c>
      <c r="BP135" s="543">
        <v>2600.2302992318728</v>
      </c>
      <c r="BQ135" s="543">
        <v>2207.0434092343057</v>
      </c>
      <c r="BR135" s="543">
        <v>1689.2337953869501</v>
      </c>
      <c r="BS135" s="331">
        <v>994.72799999999552</v>
      </c>
    </row>
    <row r="136" spans="2:71">
      <c r="B136" s="585"/>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c r="AA136" s="586"/>
      <c r="AB136" s="586"/>
      <c r="AC136" s="586"/>
      <c r="AD136" s="586"/>
      <c r="AE136" s="586"/>
      <c r="AF136" s="586"/>
      <c r="AG136" s="586"/>
      <c r="AH136" s="586"/>
      <c r="AI136" s="586"/>
      <c r="AJ136" s="586"/>
      <c r="AK136" s="586"/>
      <c r="AL136" s="586"/>
      <c r="AM136" s="586"/>
      <c r="AN136" s="586"/>
      <c r="AO136" s="586"/>
      <c r="AP136" s="586"/>
      <c r="AQ136" s="586"/>
      <c r="AR136" s="586"/>
      <c r="AS136" s="586"/>
      <c r="AT136" s="586"/>
      <c r="AU136" s="586"/>
      <c r="AV136" s="586"/>
      <c r="AW136" s="586"/>
      <c r="AX136" s="586"/>
      <c r="AY136" s="586"/>
      <c r="AZ136" s="586"/>
      <c r="BA136" s="587"/>
      <c r="BB136" s="587"/>
      <c r="BC136" s="587"/>
      <c r="BD136" s="587"/>
      <c r="BE136" s="587"/>
      <c r="BF136" s="587"/>
      <c r="BG136" s="587"/>
      <c r="BH136" s="587"/>
      <c r="BI136" s="587"/>
      <c r="BJ136" s="587"/>
      <c r="BK136" s="587"/>
      <c r="BL136" s="587"/>
      <c r="BM136" s="587"/>
      <c r="BN136" s="587"/>
      <c r="BO136" s="587"/>
      <c r="BP136" s="587"/>
      <c r="BQ136" s="587"/>
      <c r="BR136" s="587"/>
      <c r="BS136" s="587"/>
    </row>
    <row r="137" spans="2:71">
      <c r="C137" s="16" t="s">
        <v>160</v>
      </c>
      <c r="D137" s="586"/>
      <c r="E137" s="586"/>
      <c r="F137" s="586"/>
      <c r="G137" s="586"/>
      <c r="H137" s="586"/>
      <c r="I137" s="586"/>
      <c r="J137" s="586"/>
      <c r="K137" s="586"/>
      <c r="L137" s="586"/>
      <c r="M137" s="586"/>
      <c r="N137" s="586"/>
      <c r="O137" s="586"/>
      <c r="P137" s="586"/>
      <c r="Q137" s="586"/>
      <c r="R137" s="586"/>
      <c r="S137" s="586"/>
      <c r="T137" s="586"/>
      <c r="U137" s="586"/>
      <c r="V137" s="16" t="s">
        <v>160</v>
      </c>
      <c r="W137" s="586"/>
      <c r="X137" s="586"/>
      <c r="Y137" s="586"/>
      <c r="Z137" s="586"/>
      <c r="AA137" s="586"/>
      <c r="AB137" s="586"/>
      <c r="AC137" s="586"/>
      <c r="AD137" s="586"/>
      <c r="AE137" s="586"/>
      <c r="AF137" s="586"/>
      <c r="AG137" s="586"/>
      <c r="AH137" s="586"/>
      <c r="AI137" s="586"/>
      <c r="AJ137" s="586"/>
      <c r="AK137" s="586"/>
      <c r="AL137" s="586"/>
      <c r="AM137" s="586"/>
      <c r="AN137" s="586"/>
      <c r="AO137" s="586"/>
      <c r="AP137" s="16" t="s">
        <v>160</v>
      </c>
      <c r="AQ137" s="586"/>
      <c r="AR137" s="586"/>
      <c r="AS137" s="586"/>
      <c r="AT137" s="586"/>
      <c r="AU137" s="586"/>
      <c r="AV137" s="586"/>
      <c r="AW137" s="586"/>
      <c r="AX137" s="586"/>
      <c r="AY137" s="586"/>
      <c r="AZ137" s="586"/>
      <c r="BA137" s="587"/>
      <c r="BB137" s="587"/>
      <c r="BC137" s="587"/>
      <c r="BD137" s="587"/>
      <c r="BE137" s="587"/>
      <c r="BF137" s="587"/>
      <c r="BG137" s="587"/>
      <c r="BH137" s="587"/>
      <c r="BI137" s="587"/>
      <c r="BJ137" s="587"/>
      <c r="BK137" s="587"/>
      <c r="BL137" s="587"/>
      <c r="BM137" s="587"/>
      <c r="BN137" s="587"/>
      <c r="BO137" s="587"/>
      <c r="BP137" s="587"/>
      <c r="BQ137" s="587"/>
      <c r="BR137" s="587"/>
      <c r="BS137" s="587"/>
    </row>
    <row r="138" spans="2:71">
      <c r="C138" s="389" t="s">
        <v>1814</v>
      </c>
      <c r="D138" s="577"/>
      <c r="E138" s="577"/>
      <c r="F138" s="577"/>
      <c r="G138" s="577"/>
      <c r="H138" s="577"/>
      <c r="I138" s="577"/>
      <c r="J138" s="577"/>
      <c r="K138" s="577"/>
      <c r="L138" s="577"/>
      <c r="M138" s="577"/>
      <c r="N138" s="577"/>
      <c r="O138" s="577"/>
      <c r="P138" s="577"/>
      <c r="Q138" s="577"/>
      <c r="R138" s="577"/>
      <c r="S138" s="577"/>
      <c r="T138" s="577"/>
      <c r="U138" s="577"/>
      <c r="V138" s="389" t="s">
        <v>1814</v>
      </c>
      <c r="W138" s="577"/>
      <c r="X138" s="577"/>
      <c r="Y138" s="577"/>
      <c r="Z138" s="577"/>
      <c r="AA138" s="577"/>
      <c r="AB138" s="577"/>
      <c r="AC138" s="577"/>
      <c r="AD138" s="577"/>
      <c r="AE138" s="577"/>
      <c r="AF138" s="577"/>
      <c r="AG138" s="577"/>
      <c r="AH138" s="577"/>
      <c r="AI138" s="577"/>
      <c r="AJ138" s="577"/>
      <c r="AK138" s="577"/>
      <c r="AL138" s="577"/>
      <c r="AM138" s="577"/>
      <c r="AN138" s="577"/>
      <c r="AO138" s="577"/>
      <c r="AP138" s="389" t="s">
        <v>1814</v>
      </c>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row>
    <row r="139" spans="2:71">
      <c r="C139" s="578" t="s">
        <v>1874</v>
      </c>
      <c r="V139" s="578" t="s">
        <v>1874</v>
      </c>
      <c r="AP139" s="578" t="s">
        <v>1874</v>
      </c>
    </row>
    <row r="140" spans="2:71" ht="15" thickBot="1"/>
    <row r="141" spans="2:71" ht="15" thickBot="1">
      <c r="B141" s="612" t="s">
        <v>1752</v>
      </c>
      <c r="C141" s="582" t="s">
        <v>168</v>
      </c>
      <c r="D141" s="583"/>
      <c r="E141" s="583"/>
      <c r="F141" s="583"/>
      <c r="G141" s="583"/>
      <c r="H141" s="583"/>
      <c r="I141" s="583"/>
      <c r="J141" s="583"/>
      <c r="K141" s="583"/>
      <c r="L141" s="583"/>
      <c r="M141" s="583"/>
      <c r="N141" s="583"/>
      <c r="O141" s="583"/>
      <c r="P141" s="583"/>
      <c r="Q141" s="583"/>
      <c r="R141" s="583"/>
      <c r="S141" s="583"/>
      <c r="T141" s="583"/>
      <c r="U141" s="584"/>
      <c r="V141" s="582" t="s">
        <v>168</v>
      </c>
      <c r="W141" s="583"/>
      <c r="X141" s="583"/>
      <c r="Y141" s="583"/>
      <c r="Z141" s="583"/>
      <c r="AA141" s="583"/>
      <c r="AB141" s="583"/>
      <c r="AC141" s="583"/>
      <c r="AD141" s="583"/>
      <c r="AE141" s="583"/>
      <c r="AF141" s="583"/>
      <c r="AG141" s="583"/>
      <c r="AH141" s="583"/>
      <c r="AI141" s="583"/>
      <c r="AJ141" s="583"/>
      <c r="AK141" s="583"/>
      <c r="AL141" s="583"/>
      <c r="AM141" s="583"/>
      <c r="AN141" s="583"/>
      <c r="AO141" s="584"/>
      <c r="AP141" s="582" t="s">
        <v>168</v>
      </c>
      <c r="AQ141" s="583"/>
      <c r="AR141" s="583"/>
      <c r="AS141" s="583"/>
      <c r="AT141" s="583"/>
      <c r="AU141" s="583"/>
      <c r="AV141" s="583"/>
      <c r="AW141" s="583"/>
      <c r="AX141" s="583"/>
      <c r="AY141" s="583"/>
      <c r="AZ141" s="583"/>
      <c r="BA141" s="583"/>
      <c r="BB141" s="583"/>
      <c r="BC141" s="583"/>
      <c r="BD141" s="583"/>
      <c r="BE141" s="583"/>
      <c r="BF141" s="583"/>
      <c r="BG141" s="583"/>
      <c r="BH141" s="583"/>
      <c r="BI141" s="583"/>
      <c r="BJ141" s="583"/>
      <c r="BK141" s="583"/>
      <c r="BL141" s="583"/>
      <c r="BM141" s="583"/>
      <c r="BN141" s="583"/>
      <c r="BO141" s="583"/>
      <c r="BP141" s="583"/>
      <c r="BQ141" s="583"/>
      <c r="BR141" s="584"/>
    </row>
    <row r="142" spans="2:71" ht="15" thickBot="1">
      <c r="B142" s="321" t="s">
        <v>121</v>
      </c>
      <c r="C142" s="544">
        <v>32</v>
      </c>
      <c r="D142" s="544">
        <v>33</v>
      </c>
      <c r="E142" s="544">
        <v>34</v>
      </c>
      <c r="F142" s="544">
        <v>35</v>
      </c>
      <c r="G142" s="544">
        <v>36</v>
      </c>
      <c r="H142" s="544">
        <v>37</v>
      </c>
      <c r="I142" s="544">
        <v>38</v>
      </c>
      <c r="J142" s="544">
        <v>39</v>
      </c>
      <c r="K142" s="544">
        <v>40</v>
      </c>
      <c r="L142" s="544">
        <v>41</v>
      </c>
      <c r="M142" s="544">
        <v>42</v>
      </c>
      <c r="N142" s="544">
        <v>43</v>
      </c>
      <c r="O142" s="544">
        <v>44</v>
      </c>
      <c r="P142" s="544">
        <v>45</v>
      </c>
      <c r="Q142" s="544">
        <v>46</v>
      </c>
      <c r="R142" s="544">
        <v>47</v>
      </c>
      <c r="S142" s="544">
        <v>48</v>
      </c>
      <c r="T142" s="544">
        <v>49</v>
      </c>
      <c r="U142" s="544">
        <v>50</v>
      </c>
      <c r="V142" s="544">
        <v>51</v>
      </c>
      <c r="W142" s="544">
        <v>52</v>
      </c>
      <c r="X142" s="544">
        <v>53</v>
      </c>
      <c r="Y142" s="544">
        <v>54</v>
      </c>
      <c r="Z142" s="544">
        <v>55</v>
      </c>
      <c r="AA142" s="544">
        <v>56</v>
      </c>
      <c r="AB142" s="544">
        <v>57</v>
      </c>
      <c r="AC142" s="544">
        <v>58</v>
      </c>
      <c r="AD142" s="544">
        <v>59</v>
      </c>
      <c r="AE142" s="544">
        <v>60</v>
      </c>
      <c r="AF142" s="544">
        <v>61</v>
      </c>
      <c r="AG142" s="544">
        <v>62</v>
      </c>
      <c r="AH142" s="544">
        <v>63</v>
      </c>
      <c r="AI142" s="544">
        <v>64</v>
      </c>
      <c r="AJ142" s="544">
        <v>65</v>
      </c>
      <c r="AK142" s="544">
        <v>66</v>
      </c>
      <c r="AL142" s="544">
        <v>67</v>
      </c>
      <c r="AM142" s="544">
        <v>68</v>
      </c>
      <c r="AN142" s="544">
        <v>69</v>
      </c>
      <c r="AO142" s="544">
        <v>70</v>
      </c>
      <c r="AP142" s="544">
        <v>71</v>
      </c>
      <c r="AQ142" s="544">
        <v>72</v>
      </c>
      <c r="AR142" s="544">
        <v>73</v>
      </c>
      <c r="AS142" s="544">
        <v>74</v>
      </c>
      <c r="AT142" s="544">
        <v>75</v>
      </c>
      <c r="AU142" s="544">
        <v>76</v>
      </c>
      <c r="AV142" s="544">
        <v>77</v>
      </c>
      <c r="AW142" s="544">
        <v>78</v>
      </c>
      <c r="AX142" s="544">
        <v>79</v>
      </c>
      <c r="AY142" s="544">
        <v>80</v>
      </c>
      <c r="AZ142" s="544">
        <v>81</v>
      </c>
      <c r="BA142" s="544">
        <v>82</v>
      </c>
      <c r="BB142" s="544">
        <v>83</v>
      </c>
      <c r="BC142" s="544">
        <v>84</v>
      </c>
      <c r="BD142" s="544">
        <v>85</v>
      </c>
      <c r="BE142" s="544">
        <v>86</v>
      </c>
      <c r="BF142" s="544">
        <v>87</v>
      </c>
      <c r="BG142" s="544">
        <v>88</v>
      </c>
      <c r="BH142" s="544">
        <v>89</v>
      </c>
      <c r="BI142" s="544">
        <v>90</v>
      </c>
      <c r="BJ142" s="544">
        <v>91</v>
      </c>
      <c r="BK142" s="544">
        <v>92</v>
      </c>
      <c r="BL142" s="544">
        <v>93</v>
      </c>
      <c r="BM142" s="544">
        <v>94</v>
      </c>
      <c r="BN142" s="544">
        <v>95</v>
      </c>
      <c r="BO142" s="544">
        <v>96</v>
      </c>
      <c r="BP142" s="544">
        <v>97</v>
      </c>
      <c r="BQ142" s="544">
        <v>98</v>
      </c>
      <c r="BR142" s="579" t="s">
        <v>1744</v>
      </c>
    </row>
    <row r="143" spans="2:71">
      <c r="B143" s="51">
        <v>9000</v>
      </c>
      <c r="C143" s="325">
        <v>17520.47105043818</v>
      </c>
      <c r="D143" s="325">
        <v>17507.576588050317</v>
      </c>
      <c r="E143" s="325">
        <v>17493.254886344002</v>
      </c>
      <c r="F143" s="325">
        <v>17476.408958313463</v>
      </c>
      <c r="G143" s="325">
        <v>17457.40200834634</v>
      </c>
      <c r="H143" s="325">
        <v>17436.18348301675</v>
      </c>
      <c r="I143" s="325">
        <v>17412.958508485783</v>
      </c>
      <c r="J143" s="325">
        <v>17387.177120956287</v>
      </c>
      <c r="K143" s="325">
        <v>17359.755394937492</v>
      </c>
      <c r="L143" s="325">
        <v>17330.195604561741</v>
      </c>
      <c r="M143" s="325">
        <v>17297.863886319028</v>
      </c>
      <c r="N143" s="325">
        <v>17264.04643057115</v>
      </c>
      <c r="O143" s="325">
        <v>17230.247478393241</v>
      </c>
      <c r="P143" s="325">
        <v>17193.214407380467</v>
      </c>
      <c r="Q143" s="325">
        <v>17153.25554344587</v>
      </c>
      <c r="R143" s="325">
        <v>17111.969248697518</v>
      </c>
      <c r="S143" s="325">
        <v>17071.19660770928</v>
      </c>
      <c r="T143" s="325">
        <v>17026.8984168514</v>
      </c>
      <c r="U143" s="325">
        <v>17064.068948925276</v>
      </c>
      <c r="V143" s="325">
        <v>17080.027162163788</v>
      </c>
      <c r="W143" s="325">
        <v>17081.948117194836</v>
      </c>
      <c r="X143" s="325">
        <v>17074.237921816552</v>
      </c>
      <c r="Y143" s="325">
        <v>17059.826919245039</v>
      </c>
      <c r="Z143" s="325">
        <v>17045.065355041006</v>
      </c>
      <c r="AA143" s="325">
        <v>17038.669404758155</v>
      </c>
      <c r="AB143" s="325">
        <v>17045.133420961844</v>
      </c>
      <c r="AC143" s="325">
        <v>17044.798868078957</v>
      </c>
      <c r="AD143" s="325">
        <v>16810.511061710749</v>
      </c>
      <c r="AE143" s="325">
        <v>16531.035845152044</v>
      </c>
      <c r="AF143" s="325">
        <v>16203.82306581887</v>
      </c>
      <c r="AG143" s="325">
        <v>15830.269148742162</v>
      </c>
      <c r="AH143" s="325">
        <v>15424.726380561347</v>
      </c>
      <c r="AI143" s="325">
        <v>14984.955951696043</v>
      </c>
      <c r="AJ143" s="325">
        <v>14494.551307507892</v>
      </c>
      <c r="AK143" s="325">
        <v>13614.254880318535</v>
      </c>
      <c r="AL143" s="325">
        <v>13086.97169766952</v>
      </c>
      <c r="AM143" s="325">
        <v>12912.569047436373</v>
      </c>
      <c r="AN143" s="325">
        <v>12711.987945205357</v>
      </c>
      <c r="AO143" s="325">
        <v>12470.90305577789</v>
      </c>
      <c r="AP143" s="325">
        <v>12228.634167802484</v>
      </c>
      <c r="AQ143" s="325">
        <v>11955.972733177834</v>
      </c>
      <c r="AR143" s="325">
        <v>11626.68154600179</v>
      </c>
      <c r="AS143" s="325">
        <v>11292.293851209688</v>
      </c>
      <c r="AT143" s="325">
        <v>10951.719665493256</v>
      </c>
      <c r="AU143" s="325">
        <v>10581.026890789741</v>
      </c>
      <c r="AV143" s="325">
        <v>10182.573710235942</v>
      </c>
      <c r="AW143" s="325">
        <v>9769.7868774424205</v>
      </c>
      <c r="AX143" s="325">
        <v>9348.7492678870112</v>
      </c>
      <c r="AY143" s="325">
        <v>8910.8233848382442</v>
      </c>
      <c r="AZ143" s="541">
        <v>8472.5526282843639</v>
      </c>
      <c r="BA143" s="541">
        <v>8037.0232960666472</v>
      </c>
      <c r="BB143" s="541">
        <v>7564.1069468559072</v>
      </c>
      <c r="BC143" s="541">
        <v>7103.8139596376059</v>
      </c>
      <c r="BD143" s="541">
        <v>6666.6214560555127</v>
      </c>
      <c r="BE143" s="541">
        <v>6245.4268124391419</v>
      </c>
      <c r="BF143" s="541">
        <v>5842.9868365629263</v>
      </c>
      <c r="BG143" s="541">
        <v>5462.7133955098361</v>
      </c>
      <c r="BH143" s="541">
        <v>5109.3929839665288</v>
      </c>
      <c r="BI143" s="541">
        <v>4773.3562169178804</v>
      </c>
      <c r="BJ143" s="541">
        <v>4440.3209587423771</v>
      </c>
      <c r="BK143" s="541">
        <v>4113.1441010872149</v>
      </c>
      <c r="BL143" s="541">
        <v>3747.097168272925</v>
      </c>
      <c r="BM143" s="541">
        <v>3437.4215926376455</v>
      </c>
      <c r="BN143" s="541">
        <v>3090.4246612527859</v>
      </c>
      <c r="BO143" s="541">
        <v>2724.0924137913444</v>
      </c>
      <c r="BP143" s="541">
        <v>2312.17604447552</v>
      </c>
      <c r="BQ143" s="541">
        <v>1769.7005409455096</v>
      </c>
      <c r="BR143" s="326">
        <v>1042.1119234655098</v>
      </c>
    </row>
    <row r="144" spans="2:71">
      <c r="B144" s="327">
        <v>12000</v>
      </c>
      <c r="C144" s="328">
        <v>23360.628067250902</v>
      </c>
      <c r="D144" s="328">
        <v>23343.435450733756</v>
      </c>
      <c r="E144" s="328">
        <v>23324.339848458665</v>
      </c>
      <c r="F144" s="328">
        <v>23301.878611084612</v>
      </c>
      <c r="G144" s="328">
        <v>23276.536011128454</v>
      </c>
      <c r="H144" s="328">
        <v>23248.244644022328</v>
      </c>
      <c r="I144" s="328">
        <v>23217.278011314367</v>
      </c>
      <c r="J144" s="328">
        <v>23182.902827941711</v>
      </c>
      <c r="K144" s="328">
        <v>23146.340526583313</v>
      </c>
      <c r="L144" s="328">
        <v>23106.927472748968</v>
      </c>
      <c r="M144" s="328">
        <v>23063.818515092033</v>
      </c>
      <c r="N144" s="328">
        <v>23018.728574094857</v>
      </c>
      <c r="O144" s="328">
        <v>22973.663304524336</v>
      </c>
      <c r="P144" s="328">
        <v>22924.285876507274</v>
      </c>
      <c r="Q144" s="328">
        <v>22871.00739126117</v>
      </c>
      <c r="R144" s="328">
        <v>22815.958998263362</v>
      </c>
      <c r="S144" s="328">
        <v>22761.595476945702</v>
      </c>
      <c r="T144" s="328">
        <v>22702.531222468519</v>
      </c>
      <c r="U144" s="328">
        <v>22752.091931900373</v>
      </c>
      <c r="V144" s="328">
        <v>22773.369549551731</v>
      </c>
      <c r="W144" s="328">
        <v>22775.930822926413</v>
      </c>
      <c r="X144" s="328">
        <v>22765.650562422059</v>
      </c>
      <c r="Y144" s="328">
        <v>22746.435892326757</v>
      </c>
      <c r="Z144" s="328">
        <v>22726.753806721332</v>
      </c>
      <c r="AA144" s="328">
        <v>22718.225873010873</v>
      </c>
      <c r="AB144" s="328">
        <v>22726.844561282414</v>
      </c>
      <c r="AC144" s="328">
        <v>22726.398490771957</v>
      </c>
      <c r="AD144" s="328">
        <v>22414.01474894768</v>
      </c>
      <c r="AE144" s="328">
        <v>22041.381126869455</v>
      </c>
      <c r="AF144" s="328">
        <v>21605.097421091748</v>
      </c>
      <c r="AG144" s="328">
        <v>21107.025531656225</v>
      </c>
      <c r="AH144" s="328">
        <v>20566.301840748463</v>
      </c>
      <c r="AI144" s="328">
        <v>19979.941268928043</v>
      </c>
      <c r="AJ144" s="328">
        <v>19326.068410010514</v>
      </c>
      <c r="AK144" s="328">
        <v>18152.339840424727</v>
      </c>
      <c r="AL144" s="328">
        <v>17449.295596892742</v>
      </c>
      <c r="AM144" s="328">
        <v>17216.758729915207</v>
      </c>
      <c r="AN144" s="328">
        <v>16949.317260273849</v>
      </c>
      <c r="AO144" s="328">
        <v>16627.87074103723</v>
      </c>
      <c r="AP144" s="328">
        <v>16304.845557070017</v>
      </c>
      <c r="AQ144" s="328">
        <v>15941.296977570484</v>
      </c>
      <c r="AR144" s="328">
        <v>15502.242061335739</v>
      </c>
      <c r="AS144" s="328">
        <v>15056.391801612961</v>
      </c>
      <c r="AT144" s="328">
        <v>14602.292887324358</v>
      </c>
      <c r="AU144" s="328">
        <v>14108.035854386348</v>
      </c>
      <c r="AV144" s="328">
        <v>13576.76494698129</v>
      </c>
      <c r="AW144" s="328">
        <v>13026.382503256587</v>
      </c>
      <c r="AX144" s="328">
        <v>12464.999023849377</v>
      </c>
      <c r="AY144" s="328">
        <v>11881.097846451019</v>
      </c>
      <c r="AZ144" s="542">
        <v>11296.736837712509</v>
      </c>
      <c r="BA144" s="542">
        <v>10716.031061422218</v>
      </c>
      <c r="BB144" s="542">
        <v>10085.475929141219</v>
      </c>
      <c r="BC144" s="542">
        <v>9471.7519461834891</v>
      </c>
      <c r="BD144" s="542">
        <v>8888.8286080740363</v>
      </c>
      <c r="BE144" s="542">
        <v>8327.2357499188802</v>
      </c>
      <c r="BF144" s="542">
        <v>7790.6491154172545</v>
      </c>
      <c r="BG144" s="542">
        <v>7283.6178606797985</v>
      </c>
      <c r="BH144" s="542">
        <v>6812.5239786220482</v>
      </c>
      <c r="BI144" s="542">
        <v>6364.4749558905241</v>
      </c>
      <c r="BJ144" s="542">
        <v>5920.4279449898495</v>
      </c>
      <c r="BK144" s="542">
        <v>5484.1921347829702</v>
      </c>
      <c r="BL144" s="542">
        <v>4996.1295576972479</v>
      </c>
      <c r="BM144" s="542">
        <v>4583.2287901835371</v>
      </c>
      <c r="BN144" s="542">
        <v>4120.5662150037242</v>
      </c>
      <c r="BO144" s="542">
        <v>3632.1232183884695</v>
      </c>
      <c r="BP144" s="542">
        <v>3082.9013926340303</v>
      </c>
      <c r="BQ144" s="542">
        <v>2359.6007212606855</v>
      </c>
      <c r="BR144" s="329">
        <v>1389.4825646206828</v>
      </c>
    </row>
    <row r="145" spans="2:70">
      <c r="B145" s="327">
        <v>15000</v>
      </c>
      <c r="C145" s="328">
        <v>29200.785084063624</v>
      </c>
      <c r="D145" s="328">
        <v>29179.29431341718</v>
      </c>
      <c r="E145" s="328">
        <v>29155.424810573328</v>
      </c>
      <c r="F145" s="328">
        <v>29127.348263855747</v>
      </c>
      <c r="G145" s="328">
        <v>29095.670013910538</v>
      </c>
      <c r="H145" s="328">
        <v>29060.305805027907</v>
      </c>
      <c r="I145" s="328">
        <v>29021.597514142937</v>
      </c>
      <c r="J145" s="328">
        <v>28978.62853492712</v>
      </c>
      <c r="K145" s="328">
        <v>28932.925658229127</v>
      </c>
      <c r="L145" s="328">
        <v>28883.659340936225</v>
      </c>
      <c r="M145" s="328">
        <v>28829.773143865052</v>
      </c>
      <c r="N145" s="328">
        <v>28773.410717618579</v>
      </c>
      <c r="O145" s="328">
        <v>28717.079130655402</v>
      </c>
      <c r="P145" s="328">
        <v>28655.357345634096</v>
      </c>
      <c r="Q145" s="328">
        <v>28588.759239076448</v>
      </c>
      <c r="R145" s="328">
        <v>28519.948747829185</v>
      </c>
      <c r="S145" s="328">
        <v>28451.994346182109</v>
      </c>
      <c r="T145" s="328">
        <v>28378.164028085652</v>
      </c>
      <c r="U145" s="328">
        <v>28440.114914875463</v>
      </c>
      <c r="V145" s="328">
        <v>28466.711936939639</v>
      </c>
      <c r="W145" s="328">
        <v>28469.913528658013</v>
      </c>
      <c r="X145" s="328">
        <v>28457.063203027588</v>
      </c>
      <c r="Y145" s="328">
        <v>28433.044865408374</v>
      </c>
      <c r="Z145" s="328">
        <v>28408.442258401701</v>
      </c>
      <c r="AA145" s="328">
        <v>28397.782341263621</v>
      </c>
      <c r="AB145" s="328">
        <v>28408.555701602978</v>
      </c>
      <c r="AC145" s="328">
        <v>28407.998113464928</v>
      </c>
      <c r="AD145" s="328">
        <v>28017.518436184517</v>
      </c>
      <c r="AE145" s="328">
        <v>27551.726408586721</v>
      </c>
      <c r="AF145" s="328">
        <v>27006.371776364773</v>
      </c>
      <c r="AG145" s="328">
        <v>26383.781914570282</v>
      </c>
      <c r="AH145" s="328">
        <v>25707.877300935608</v>
      </c>
      <c r="AI145" s="328">
        <v>24974.926586160131</v>
      </c>
      <c r="AJ145" s="328">
        <v>24157.585512513091</v>
      </c>
      <c r="AK145" s="328">
        <v>22690.424800530905</v>
      </c>
      <c r="AL145" s="328">
        <v>21811.619496115949</v>
      </c>
      <c r="AM145" s="328">
        <v>21520.94841239402</v>
      </c>
      <c r="AN145" s="328">
        <v>21186.646575342325</v>
      </c>
      <c r="AO145" s="328">
        <v>20784.838426296556</v>
      </c>
      <c r="AP145" s="328">
        <v>20381.056946337543</v>
      </c>
      <c r="AQ145" s="328">
        <v>19926.621221963112</v>
      </c>
      <c r="AR145" s="328">
        <v>19377.80257666971</v>
      </c>
      <c r="AS145" s="328">
        <v>18820.489752016205</v>
      </c>
      <c r="AT145" s="328">
        <v>18252.866109155468</v>
      </c>
      <c r="AU145" s="328">
        <v>17635.044817982955</v>
      </c>
      <c r="AV145" s="328">
        <v>16970.956183726623</v>
      </c>
      <c r="AW145" s="328">
        <v>16282.978129070747</v>
      </c>
      <c r="AX145" s="328">
        <v>15581.248779811736</v>
      </c>
      <c r="AY145" s="328">
        <v>14851.372308063794</v>
      </c>
      <c r="AZ145" s="542">
        <v>14120.921047140655</v>
      </c>
      <c r="BA145" s="542">
        <v>13395.038826777782</v>
      </c>
      <c r="BB145" s="542">
        <v>12606.844911426539</v>
      </c>
      <c r="BC145" s="542">
        <v>11839.689932729372</v>
      </c>
      <c r="BD145" s="542">
        <v>11111.035760092556</v>
      </c>
      <c r="BE145" s="542">
        <v>10409.044687398607</v>
      </c>
      <c r="BF145" s="542">
        <v>9738.3113942715718</v>
      </c>
      <c r="BG145" s="542">
        <v>9104.5223258497499</v>
      </c>
      <c r="BH145" s="542">
        <v>8515.6549732775675</v>
      </c>
      <c r="BI145" s="542">
        <v>7955.5936948631643</v>
      </c>
      <c r="BJ145" s="542">
        <v>7400.5349312373182</v>
      </c>
      <c r="BK145" s="542">
        <v>6855.2401684787183</v>
      </c>
      <c r="BL145" s="542">
        <v>6245.1619471215636</v>
      </c>
      <c r="BM145" s="542">
        <v>5729.035987729425</v>
      </c>
      <c r="BN145" s="542">
        <v>5150.7077687546589</v>
      </c>
      <c r="BO145" s="542">
        <v>4540.1540229855891</v>
      </c>
      <c r="BP145" s="542">
        <v>3853.6267407925407</v>
      </c>
      <c r="BQ145" s="542">
        <v>2949.5009015758587</v>
      </c>
      <c r="BR145" s="329">
        <v>1736.8532057758548</v>
      </c>
    </row>
    <row r="146" spans="2:70">
      <c r="B146" s="327">
        <v>18000</v>
      </c>
      <c r="C146" s="328">
        <v>35040.942100876331</v>
      </c>
      <c r="D146" s="328">
        <v>35015.153176100604</v>
      </c>
      <c r="E146" s="328">
        <v>34986.509772687976</v>
      </c>
      <c r="F146" s="328">
        <v>34952.817916626896</v>
      </c>
      <c r="G146" s="328">
        <v>34914.804016692651</v>
      </c>
      <c r="H146" s="328">
        <v>34872.366966033471</v>
      </c>
      <c r="I146" s="328">
        <v>34825.917016971536</v>
      </c>
      <c r="J146" s="328">
        <v>34774.354241912544</v>
      </c>
      <c r="K146" s="328">
        <v>34719.510789874956</v>
      </c>
      <c r="L146" s="328">
        <v>34660.391209123452</v>
      </c>
      <c r="M146" s="328">
        <v>34595.727772638027</v>
      </c>
      <c r="N146" s="328">
        <v>34528.092861142271</v>
      </c>
      <c r="O146" s="328">
        <v>34460.494956786453</v>
      </c>
      <c r="P146" s="328">
        <v>34386.428814760904</v>
      </c>
      <c r="Q146" s="328">
        <v>34306.51108689174</v>
      </c>
      <c r="R146" s="328">
        <v>34223.938497395007</v>
      </c>
      <c r="S146" s="328">
        <v>34142.393215418531</v>
      </c>
      <c r="T146" s="328">
        <v>34053.796833702771</v>
      </c>
      <c r="U146" s="328">
        <v>34128.137897850553</v>
      </c>
      <c r="V146" s="328">
        <v>34160.054324327546</v>
      </c>
      <c r="W146" s="328">
        <v>34163.896234389642</v>
      </c>
      <c r="X146" s="328">
        <v>34148.475843633074</v>
      </c>
      <c r="Y146" s="328">
        <v>34119.653838490078</v>
      </c>
      <c r="Z146" s="328">
        <v>34090.130710082012</v>
      </c>
      <c r="AA146" s="328">
        <v>34077.338809516281</v>
      </c>
      <c r="AB146" s="328">
        <v>34090.266841923658</v>
      </c>
      <c r="AC146" s="328">
        <v>34089.597736157884</v>
      </c>
      <c r="AD146" s="328">
        <v>33621.02212342147</v>
      </c>
      <c r="AE146" s="328">
        <v>33062.07169030403</v>
      </c>
      <c r="AF146" s="328">
        <v>32407.64613163771</v>
      </c>
      <c r="AG146" s="328">
        <v>31660.538297484323</v>
      </c>
      <c r="AH146" s="328">
        <v>30849.452761122695</v>
      </c>
      <c r="AI146" s="328">
        <v>29969.911903392058</v>
      </c>
      <c r="AJ146" s="328">
        <v>28989.102615015785</v>
      </c>
      <c r="AK146" s="328">
        <v>27228.509760637069</v>
      </c>
      <c r="AL146" s="328">
        <v>26173.94339533904</v>
      </c>
      <c r="AM146" s="328">
        <v>25825.138094872746</v>
      </c>
      <c r="AN146" s="328">
        <v>25423.975890410715</v>
      </c>
      <c r="AO146" s="328">
        <v>24941.806111555779</v>
      </c>
      <c r="AP146" s="328">
        <v>24457.268335604967</v>
      </c>
      <c r="AQ146" s="328">
        <v>23911.945466355668</v>
      </c>
      <c r="AR146" s="328">
        <v>23253.363092003579</v>
      </c>
      <c r="AS146" s="328">
        <v>22584.587702419376</v>
      </c>
      <c r="AT146" s="328">
        <v>21903.439330986512</v>
      </c>
      <c r="AU146" s="328">
        <v>21162.053781579481</v>
      </c>
      <c r="AV146" s="328">
        <v>20365.147420471883</v>
      </c>
      <c r="AW146" s="328">
        <v>19539.573754884841</v>
      </c>
      <c r="AX146" s="328">
        <v>18697.498535774022</v>
      </c>
      <c r="AY146" s="328">
        <v>17821.646769676488</v>
      </c>
      <c r="AZ146" s="542">
        <v>16945.105256568728</v>
      </c>
      <c r="BA146" s="542">
        <v>16074.046592133294</v>
      </c>
      <c r="BB146" s="542">
        <v>15128.213893711814</v>
      </c>
      <c r="BC146" s="542">
        <v>14207.627919275212</v>
      </c>
      <c r="BD146" s="542">
        <v>13333.242912111025</v>
      </c>
      <c r="BE146" s="542">
        <v>12490.853624878284</v>
      </c>
      <c r="BF146" s="542">
        <v>11685.973673125853</v>
      </c>
      <c r="BG146" s="542">
        <v>10925.426791019672</v>
      </c>
      <c r="BH146" s="542">
        <v>10218.785967933058</v>
      </c>
      <c r="BI146" s="542">
        <v>9546.7124338357607</v>
      </c>
      <c r="BJ146" s="542">
        <v>8880.6419174847542</v>
      </c>
      <c r="BK146" s="542">
        <v>8226.2882021744299</v>
      </c>
      <c r="BL146" s="542">
        <v>7494.1943365458501</v>
      </c>
      <c r="BM146" s="542">
        <v>6874.843185275291</v>
      </c>
      <c r="BN146" s="542">
        <v>6180.8493225055718</v>
      </c>
      <c r="BO146" s="542">
        <v>5448.1848275826887</v>
      </c>
      <c r="BP146" s="542">
        <v>4624.3520889510401</v>
      </c>
      <c r="BQ146" s="542">
        <v>3539.4010818910192</v>
      </c>
      <c r="BR146" s="329">
        <v>2084.2238469310196</v>
      </c>
    </row>
    <row r="147" spans="2:70">
      <c r="B147" s="327">
        <v>21000</v>
      </c>
      <c r="C147" s="328">
        <v>40881.099117689038</v>
      </c>
      <c r="D147" s="328">
        <v>40851.012038784014</v>
      </c>
      <c r="E147" s="328">
        <v>40817.594734802609</v>
      </c>
      <c r="F147" s="328">
        <v>40778.287569398031</v>
      </c>
      <c r="G147" s="328">
        <v>40733.938019474735</v>
      </c>
      <c r="H147" s="328">
        <v>40684.42812703902</v>
      </c>
      <c r="I147" s="328">
        <v>40630.236519800121</v>
      </c>
      <c r="J147" s="328">
        <v>40570.079948897939</v>
      </c>
      <c r="K147" s="328">
        <v>40506.095921520784</v>
      </c>
      <c r="L147" s="328">
        <v>40437.12307731068</v>
      </c>
      <c r="M147" s="328">
        <v>40361.682401411032</v>
      </c>
      <c r="N147" s="328">
        <v>40282.775004665978</v>
      </c>
      <c r="O147" s="328">
        <v>40203.910782917548</v>
      </c>
      <c r="P147" s="328">
        <v>40117.500283887697</v>
      </c>
      <c r="Q147" s="328">
        <v>40024.262934707018</v>
      </c>
      <c r="R147" s="328">
        <v>39927.92824696083</v>
      </c>
      <c r="S147" s="328">
        <v>39832.792084654939</v>
      </c>
      <c r="T147" s="328">
        <v>39729.429639319889</v>
      </c>
      <c r="U147" s="328">
        <v>39816.160880825599</v>
      </c>
      <c r="V147" s="328">
        <v>39853.396711715497</v>
      </c>
      <c r="W147" s="328">
        <v>39857.878940121242</v>
      </c>
      <c r="X147" s="328">
        <v>39839.888484238618</v>
      </c>
      <c r="Y147" s="328">
        <v>39806.262811571738</v>
      </c>
      <c r="Z147" s="328">
        <v>39771.819161762338</v>
      </c>
      <c r="AA147" s="328">
        <v>39756.895277769014</v>
      </c>
      <c r="AB147" s="328">
        <v>39771.97798224428</v>
      </c>
      <c r="AC147" s="328">
        <v>39771.197358850914</v>
      </c>
      <c r="AD147" s="328">
        <v>39224.525810658408</v>
      </c>
      <c r="AE147" s="328">
        <v>38572.416972021398</v>
      </c>
      <c r="AF147" s="328">
        <v>37808.92048691056</v>
      </c>
      <c r="AG147" s="328">
        <v>36937.294680398423</v>
      </c>
      <c r="AH147" s="328">
        <v>35991.028221309884</v>
      </c>
      <c r="AI147" s="328">
        <v>34964.897220624087</v>
      </c>
      <c r="AJ147" s="328">
        <v>33820.619717518333</v>
      </c>
      <c r="AK147" s="328">
        <v>31766.594720743276</v>
      </c>
      <c r="AL147" s="328">
        <v>30536.267294562218</v>
      </c>
      <c r="AM147" s="328">
        <v>30129.327777351544</v>
      </c>
      <c r="AN147" s="328">
        <v>29661.305205479162</v>
      </c>
      <c r="AO147" s="328">
        <v>29098.773796815061</v>
      </c>
      <c r="AP147" s="328">
        <v>28533.479724872464</v>
      </c>
      <c r="AQ147" s="328">
        <v>27897.269710748267</v>
      </c>
      <c r="AR147" s="328">
        <v>27128.923607337478</v>
      </c>
      <c r="AS147" s="328">
        <v>26348.685652822591</v>
      </c>
      <c r="AT147" s="328">
        <v>25554.01255281757</v>
      </c>
      <c r="AU147" s="328">
        <v>24689.062745176052</v>
      </c>
      <c r="AV147" s="328">
        <v>23759.338657217173</v>
      </c>
      <c r="AW147" s="328">
        <v>22796.169380698979</v>
      </c>
      <c r="AX147" s="328">
        <v>21813.748291736352</v>
      </c>
      <c r="AY147" s="328">
        <v>20791.921231289234</v>
      </c>
      <c r="AZ147" s="542">
        <v>19769.28946599683</v>
      </c>
      <c r="BA147" s="542">
        <v>18753.054357488814</v>
      </c>
      <c r="BB147" s="542">
        <v>17649.58287599709</v>
      </c>
      <c r="BC147" s="542">
        <v>16575.565905821059</v>
      </c>
      <c r="BD147" s="542">
        <v>15555.450064129516</v>
      </c>
      <c r="BE147" s="542">
        <v>14572.662562357989</v>
      </c>
      <c r="BF147" s="542">
        <v>13633.635951980163</v>
      </c>
      <c r="BG147" s="542">
        <v>12746.331256189609</v>
      </c>
      <c r="BH147" s="542">
        <v>11921.916962588555</v>
      </c>
      <c r="BI147" s="542">
        <v>11137.831172808386</v>
      </c>
      <c r="BJ147" s="542">
        <v>10360.748903732208</v>
      </c>
      <c r="BK147" s="542">
        <v>9597.3362358701706</v>
      </c>
      <c r="BL147" s="542">
        <v>8743.2267259701548</v>
      </c>
      <c r="BM147" s="542">
        <v>8020.6503828211644</v>
      </c>
      <c r="BN147" s="542">
        <v>7210.9908762564992</v>
      </c>
      <c r="BO147" s="542">
        <v>6356.2156321797993</v>
      </c>
      <c r="BP147" s="542">
        <v>5395.0774371095395</v>
      </c>
      <c r="BQ147" s="542">
        <v>4129.3012622061869</v>
      </c>
      <c r="BR147" s="329">
        <v>2431.594488086188</v>
      </c>
    </row>
    <row r="148" spans="2:70">
      <c r="B148" s="327">
        <v>24000</v>
      </c>
      <c r="C148" s="328">
        <v>46721.256134501804</v>
      </c>
      <c r="D148" s="328">
        <v>46686.870901467511</v>
      </c>
      <c r="E148" s="328">
        <v>46648.67969691733</v>
      </c>
      <c r="F148" s="328">
        <v>46603.757222169224</v>
      </c>
      <c r="G148" s="328">
        <v>46553.072022256907</v>
      </c>
      <c r="H148" s="328">
        <v>46496.489288044657</v>
      </c>
      <c r="I148" s="328">
        <v>46434.556022628734</v>
      </c>
      <c r="J148" s="328">
        <v>46365.805655883421</v>
      </c>
      <c r="K148" s="328">
        <v>46292.681053166627</v>
      </c>
      <c r="L148" s="328">
        <v>46213.854945497937</v>
      </c>
      <c r="M148" s="328">
        <v>46127.637030184065</v>
      </c>
      <c r="N148" s="328">
        <v>46037.457148189715</v>
      </c>
      <c r="O148" s="328">
        <v>45947.326609048672</v>
      </c>
      <c r="P148" s="328">
        <v>45848.571753014548</v>
      </c>
      <c r="Q148" s="328">
        <v>45742.014782522339</v>
      </c>
      <c r="R148" s="328">
        <v>45631.917996526725</v>
      </c>
      <c r="S148" s="328">
        <v>45523.190953891404</v>
      </c>
      <c r="T148" s="328">
        <v>45405.062444937037</v>
      </c>
      <c r="U148" s="328">
        <v>45504.183863800747</v>
      </c>
      <c r="V148" s="328">
        <v>45546.739099103463</v>
      </c>
      <c r="W148" s="328">
        <v>45551.861645852827</v>
      </c>
      <c r="X148" s="328">
        <v>45531.301124844118</v>
      </c>
      <c r="Y148" s="328">
        <v>45492.871784653515</v>
      </c>
      <c r="Z148" s="328">
        <v>45453.507613442664</v>
      </c>
      <c r="AA148" s="328">
        <v>45436.451746021747</v>
      </c>
      <c r="AB148" s="328">
        <v>45453.689122564829</v>
      </c>
      <c r="AC148" s="328">
        <v>45452.796981543914</v>
      </c>
      <c r="AD148" s="328">
        <v>44828.029497895361</v>
      </c>
      <c r="AE148" s="328">
        <v>44082.762253738911</v>
      </c>
      <c r="AF148" s="328">
        <v>43210.194842183497</v>
      </c>
      <c r="AG148" s="328">
        <v>42214.05106331245</v>
      </c>
      <c r="AH148" s="328">
        <v>41132.603681496927</v>
      </c>
      <c r="AI148" s="328">
        <v>39959.882537856087</v>
      </c>
      <c r="AJ148" s="328">
        <v>38652.136820021027</v>
      </c>
      <c r="AK148" s="328">
        <v>36304.679680849455</v>
      </c>
      <c r="AL148" s="328">
        <v>34898.591193785483</v>
      </c>
      <c r="AM148" s="328">
        <v>34433.517459830415</v>
      </c>
      <c r="AN148" s="328">
        <v>33898.634520547697</v>
      </c>
      <c r="AO148" s="328">
        <v>33255.74148207446</v>
      </c>
      <c r="AP148" s="328">
        <v>32609.691114140034</v>
      </c>
      <c r="AQ148" s="328">
        <v>31882.593955140968</v>
      </c>
      <c r="AR148" s="328">
        <v>31004.484122671478</v>
      </c>
      <c r="AS148" s="328">
        <v>30112.783603225922</v>
      </c>
      <c r="AT148" s="328">
        <v>29204.585774648716</v>
      </c>
      <c r="AU148" s="328">
        <v>28216.071708772695</v>
      </c>
      <c r="AV148" s="328">
        <v>27153.529893962579</v>
      </c>
      <c r="AW148" s="328">
        <v>26052.765006513175</v>
      </c>
      <c r="AX148" s="328">
        <v>24929.998047698755</v>
      </c>
      <c r="AY148" s="328">
        <v>23762.195692902038</v>
      </c>
      <c r="AZ148" s="542">
        <v>22593.473675425019</v>
      </c>
      <c r="BA148" s="542">
        <v>21432.062122844436</v>
      </c>
      <c r="BB148" s="542">
        <v>20170.951858282438</v>
      </c>
      <c r="BC148" s="542">
        <v>18943.503892366978</v>
      </c>
      <c r="BD148" s="542">
        <v>17777.657216148073</v>
      </c>
      <c r="BE148" s="542">
        <v>16654.47149983776</v>
      </c>
      <c r="BF148" s="542">
        <v>15581.298230834509</v>
      </c>
      <c r="BG148" s="542">
        <v>14567.235721359597</v>
      </c>
      <c r="BH148" s="542">
        <v>13625.047957244096</v>
      </c>
      <c r="BI148" s="542">
        <v>12728.949911781048</v>
      </c>
      <c r="BJ148" s="542">
        <v>11840.855889979699</v>
      </c>
      <c r="BK148" s="542">
        <v>10968.38426956594</v>
      </c>
      <c r="BL148" s="542">
        <v>9992.2591153944959</v>
      </c>
      <c r="BM148" s="542">
        <v>9166.4575803670741</v>
      </c>
      <c r="BN148" s="542">
        <v>8241.1324300074484</v>
      </c>
      <c r="BO148" s="542">
        <v>7264.2464367769389</v>
      </c>
      <c r="BP148" s="542">
        <v>6165.8027852680607</v>
      </c>
      <c r="BQ148" s="542">
        <v>4719.2014425213711</v>
      </c>
      <c r="BR148" s="329">
        <v>2778.9651292413655</v>
      </c>
    </row>
    <row r="149" spans="2:70">
      <c r="B149" s="327">
        <v>27000</v>
      </c>
      <c r="C149" s="328">
        <v>52561.413151314569</v>
      </c>
      <c r="D149" s="328">
        <v>52522.729764151009</v>
      </c>
      <c r="E149" s="328">
        <v>52479.764659032051</v>
      </c>
      <c r="F149" s="328">
        <v>52429.226874940447</v>
      </c>
      <c r="G149" s="328">
        <v>52372.206025039079</v>
      </c>
      <c r="H149" s="328">
        <v>52308.550449050294</v>
      </c>
      <c r="I149" s="328">
        <v>52238.875525457377</v>
      </c>
      <c r="J149" s="328">
        <v>52161.531362868875</v>
      </c>
      <c r="K149" s="328">
        <v>52079.266184812528</v>
      </c>
      <c r="L149" s="328">
        <v>51990.586813685251</v>
      </c>
      <c r="M149" s="328">
        <v>51893.591658957128</v>
      </c>
      <c r="N149" s="328">
        <v>51792.13929171348</v>
      </c>
      <c r="O149" s="328">
        <v>51690.742435179796</v>
      </c>
      <c r="P149" s="328">
        <v>51579.643222141429</v>
      </c>
      <c r="Q149" s="328">
        <v>51459.76663033769</v>
      </c>
      <c r="R149" s="328">
        <v>51335.90774609262</v>
      </c>
      <c r="S149" s="328">
        <v>51213.58982312787</v>
      </c>
      <c r="T149" s="328">
        <v>51080.695250554243</v>
      </c>
      <c r="U149" s="328">
        <v>51192.206846775895</v>
      </c>
      <c r="V149" s="328">
        <v>51240.081486491428</v>
      </c>
      <c r="W149" s="328">
        <v>51245.844351584557</v>
      </c>
      <c r="X149" s="328">
        <v>51222.713765449764</v>
      </c>
      <c r="Y149" s="328">
        <v>51179.480757735233</v>
      </c>
      <c r="Z149" s="328">
        <v>51135.196065123077</v>
      </c>
      <c r="AA149" s="328">
        <v>51116.008214274567</v>
      </c>
      <c r="AB149" s="328">
        <v>51135.400262885552</v>
      </c>
      <c r="AC149" s="328">
        <v>51134.396604236972</v>
      </c>
      <c r="AD149" s="328">
        <v>50431.533185132459</v>
      </c>
      <c r="AE149" s="328">
        <v>49593.107535456162</v>
      </c>
      <c r="AF149" s="328">
        <v>48611.469197456609</v>
      </c>
      <c r="AG149" s="328">
        <v>47490.807446226536</v>
      </c>
      <c r="AH149" s="328">
        <v>46274.179141684086</v>
      </c>
      <c r="AI149" s="328">
        <v>44954.867855088349</v>
      </c>
      <c r="AJ149" s="328">
        <v>43483.653922523692</v>
      </c>
      <c r="AK149" s="328">
        <v>40842.764640955604</v>
      </c>
      <c r="AL149" s="328">
        <v>39260.915093008691</v>
      </c>
      <c r="AM149" s="328">
        <v>38737.707142309257</v>
      </c>
      <c r="AN149" s="328">
        <v>38135.963835616189</v>
      </c>
      <c r="AO149" s="328">
        <v>37412.709167333785</v>
      </c>
      <c r="AP149" s="328">
        <v>36685.902503407589</v>
      </c>
      <c r="AQ149" s="328">
        <v>35867.918199533626</v>
      </c>
      <c r="AR149" s="328">
        <v>34880.044638005493</v>
      </c>
      <c r="AS149" s="328">
        <v>33876.88155362918</v>
      </c>
      <c r="AT149" s="328">
        <v>32855.158996479848</v>
      </c>
      <c r="AU149" s="328">
        <v>31743.080672369309</v>
      </c>
      <c r="AV149" s="328">
        <v>30547.721130707912</v>
      </c>
      <c r="AW149" s="328">
        <v>29309.360632327356</v>
      </c>
      <c r="AX149" s="328">
        <v>28046.247803661128</v>
      </c>
      <c r="AY149" s="328">
        <v>26732.470154514813</v>
      </c>
      <c r="AZ149" s="542">
        <v>25417.657884853164</v>
      </c>
      <c r="BA149" s="542">
        <v>24111.069888200014</v>
      </c>
      <c r="BB149" s="542">
        <v>22692.320840567787</v>
      </c>
      <c r="BC149" s="542">
        <v>21311.441878912883</v>
      </c>
      <c r="BD149" s="542">
        <v>19999.864368166585</v>
      </c>
      <c r="BE149" s="542">
        <v>18736.280437317488</v>
      </c>
      <c r="BF149" s="542">
        <v>17528.960509688841</v>
      </c>
      <c r="BG149" s="542">
        <v>16388.140186529563</v>
      </c>
      <c r="BH149" s="542">
        <v>15328.178951899637</v>
      </c>
      <c r="BI149" s="542">
        <v>14320.068650753696</v>
      </c>
      <c r="BJ149" s="542">
        <v>13320.962876227175</v>
      </c>
      <c r="BK149" s="542">
        <v>12339.432303261696</v>
      </c>
      <c r="BL149" s="542">
        <v>11241.291504818815</v>
      </c>
      <c r="BM149" s="542">
        <v>10312.264777912969</v>
      </c>
      <c r="BN149" s="542">
        <v>9271.273983758394</v>
      </c>
      <c r="BO149" s="542">
        <v>8172.2772413740604</v>
      </c>
      <c r="BP149" s="542">
        <v>6936.5281334265819</v>
      </c>
      <c r="BQ149" s="542">
        <v>5309.1016228365479</v>
      </c>
      <c r="BR149" s="329">
        <v>3126.3357703965394</v>
      </c>
    </row>
    <row r="150" spans="2:70">
      <c r="B150" s="327">
        <v>30000</v>
      </c>
      <c r="C150" s="328">
        <v>58401.570168127306</v>
      </c>
      <c r="D150" s="328">
        <v>58358.588626834418</v>
      </c>
      <c r="E150" s="328">
        <v>58310.849621146714</v>
      </c>
      <c r="F150" s="328">
        <v>58254.696527711552</v>
      </c>
      <c r="G150" s="328">
        <v>58191.340027821134</v>
      </c>
      <c r="H150" s="328">
        <v>58120.611610055872</v>
      </c>
      <c r="I150" s="328">
        <v>58043.195028285932</v>
      </c>
      <c r="J150" s="328">
        <v>57957.257069854299</v>
      </c>
      <c r="K150" s="328">
        <v>57865.851316458313</v>
      </c>
      <c r="L150" s="328">
        <v>57767.318681872508</v>
      </c>
      <c r="M150" s="328">
        <v>57659.546287730162</v>
      </c>
      <c r="N150" s="328">
        <v>57546.821435237216</v>
      </c>
      <c r="O150" s="328">
        <v>57434.158261310862</v>
      </c>
      <c r="P150" s="328">
        <v>57310.714691268251</v>
      </c>
      <c r="Q150" s="328">
        <v>57177.518478152953</v>
      </c>
      <c r="R150" s="328">
        <v>57039.897495658428</v>
      </c>
      <c r="S150" s="328">
        <v>56903.988692364277</v>
      </c>
      <c r="T150" s="328">
        <v>56756.328056171362</v>
      </c>
      <c r="U150" s="328">
        <v>56662.531818322983</v>
      </c>
      <c r="V150" s="328">
        <v>56686.565824218007</v>
      </c>
      <c r="W150" s="328">
        <v>56836.011397632537</v>
      </c>
      <c r="X150" s="328">
        <v>56914.126406055235</v>
      </c>
      <c r="Y150" s="328">
        <v>56866.089730816864</v>
      </c>
      <c r="Z150" s="328">
        <v>56816.88451680346</v>
      </c>
      <c r="AA150" s="328">
        <v>56795.564682527358</v>
      </c>
      <c r="AB150" s="328">
        <v>56817.111403206072</v>
      </c>
      <c r="AC150" s="328">
        <v>56815.996226929972</v>
      </c>
      <c r="AD150" s="328">
        <v>56035.036872369121</v>
      </c>
      <c r="AE150" s="328">
        <v>55103.452817173587</v>
      </c>
      <c r="AF150" s="328">
        <v>54012.743552729604</v>
      </c>
      <c r="AG150" s="328">
        <v>52767.56382914065</v>
      </c>
      <c r="AH150" s="328">
        <v>51415.754601871333</v>
      </c>
      <c r="AI150" s="328">
        <v>49949.85317232029</v>
      </c>
      <c r="AJ150" s="328">
        <v>48315.171025026269</v>
      </c>
      <c r="AK150" s="328">
        <v>45380.849601061927</v>
      </c>
      <c r="AL150" s="328">
        <v>43623.238992231898</v>
      </c>
      <c r="AM150" s="328">
        <v>43041.89682478804</v>
      </c>
      <c r="AN150" s="328">
        <v>42373.293150684651</v>
      </c>
      <c r="AO150" s="328">
        <v>41569.676852593111</v>
      </c>
      <c r="AP150" s="328">
        <v>40762.113892675086</v>
      </c>
      <c r="AQ150" s="328">
        <v>39853.242443926225</v>
      </c>
      <c r="AR150" s="328">
        <v>38755.60515333942</v>
      </c>
      <c r="AS150" s="328">
        <v>37640.97950403241</v>
      </c>
      <c r="AT150" s="328">
        <v>36505.732218310935</v>
      </c>
      <c r="AU150" s="328">
        <v>35270.089635965909</v>
      </c>
      <c r="AV150" s="328">
        <v>33941.912367453246</v>
      </c>
      <c r="AW150" s="328">
        <v>32565.956258141494</v>
      </c>
      <c r="AX150" s="328">
        <v>31162.497559623473</v>
      </c>
      <c r="AY150" s="328">
        <v>29702.744616127588</v>
      </c>
      <c r="AZ150" s="542">
        <v>28241.84209428131</v>
      </c>
      <c r="BA150" s="542">
        <v>26790.077653555563</v>
      </c>
      <c r="BB150" s="542">
        <v>25213.689822853077</v>
      </c>
      <c r="BC150" s="542">
        <v>23679.379865458744</v>
      </c>
      <c r="BD150" s="542">
        <v>22222.071520185113</v>
      </c>
      <c r="BE150" s="542">
        <v>20818.089374797215</v>
      </c>
      <c r="BF150" s="542">
        <v>19476.622788543144</v>
      </c>
      <c r="BG150" s="542">
        <v>18209.0446516995</v>
      </c>
      <c r="BH150" s="542">
        <v>17031.309946555135</v>
      </c>
      <c r="BI150" s="542">
        <v>15911.187389726329</v>
      </c>
      <c r="BJ150" s="542">
        <v>14801.069862474636</v>
      </c>
      <c r="BK150" s="542">
        <v>13710.480336957437</v>
      </c>
      <c r="BL150" s="542">
        <v>12490.323894243127</v>
      </c>
      <c r="BM150" s="542">
        <v>11458.07197545885</v>
      </c>
      <c r="BN150" s="542">
        <v>10301.415537509318</v>
      </c>
      <c r="BO150" s="542">
        <v>9080.3080459711782</v>
      </c>
      <c r="BP150" s="542">
        <v>7707.2534815850813</v>
      </c>
      <c r="BQ150" s="542">
        <v>5899.0018031517175</v>
      </c>
      <c r="BR150" s="329">
        <v>3473.7064115517096</v>
      </c>
    </row>
    <row r="151" spans="2:70">
      <c r="B151" s="327">
        <v>33000</v>
      </c>
      <c r="C151" s="328">
        <v>64241.727184940013</v>
      </c>
      <c r="D151" s="328">
        <v>64194.447489517857</v>
      </c>
      <c r="E151" s="328">
        <v>64141.934583261376</v>
      </c>
      <c r="F151" s="328">
        <v>64080.166180482716</v>
      </c>
      <c r="G151" s="328">
        <v>64010.474030603247</v>
      </c>
      <c r="H151" s="328">
        <v>63932.67277106148</v>
      </c>
      <c r="I151" s="328">
        <v>63847.514531114546</v>
      </c>
      <c r="J151" s="328">
        <v>63752.982776839752</v>
      </c>
      <c r="K151" s="328">
        <v>63652.436448104185</v>
      </c>
      <c r="L151" s="328">
        <v>63544.050550059765</v>
      </c>
      <c r="M151" s="328">
        <v>63425.500916503137</v>
      </c>
      <c r="N151" s="328">
        <v>63301.503578760923</v>
      </c>
      <c r="O151" s="328">
        <v>63177.574087441957</v>
      </c>
      <c r="P151" s="328">
        <v>63041.786160395073</v>
      </c>
      <c r="Q151" s="328">
        <v>62895.270325968275</v>
      </c>
      <c r="R151" s="328">
        <v>62743.887245224294</v>
      </c>
      <c r="S151" s="328">
        <v>62594.387561600684</v>
      </c>
      <c r="T151" s="328">
        <v>62431.960861788481</v>
      </c>
      <c r="U151" s="328">
        <v>61132.239332070079</v>
      </c>
      <c r="V151" s="328">
        <v>59931.412856771494</v>
      </c>
      <c r="W151" s="328">
        <v>58836.201187050203</v>
      </c>
      <c r="X151" s="328">
        <v>57856.244037157332</v>
      </c>
      <c r="Y151" s="328">
        <v>56974.284871123644</v>
      </c>
      <c r="Z151" s="328">
        <v>56205.257088810264</v>
      </c>
      <c r="AA151" s="328">
        <v>55542.964833206323</v>
      </c>
      <c r="AB151" s="328">
        <v>55024.83372976922</v>
      </c>
      <c r="AC151" s="328">
        <v>54622.552509612316</v>
      </c>
      <c r="AD151" s="328">
        <v>54352.768610609433</v>
      </c>
      <c r="AE151" s="328">
        <v>54217.462699662923</v>
      </c>
      <c r="AF151" s="328">
        <v>54208.017031784344</v>
      </c>
      <c r="AG151" s="328">
        <v>54326.581659926218</v>
      </c>
      <c r="AH151" s="328">
        <v>54618.763300640916</v>
      </c>
      <c r="AI151" s="328">
        <v>54944.838489552174</v>
      </c>
      <c r="AJ151" s="328">
        <v>53146.688127528847</v>
      </c>
      <c r="AK151" s="328">
        <v>49918.934561168135</v>
      </c>
      <c r="AL151" s="328">
        <v>47985.562891455222</v>
      </c>
      <c r="AM151" s="328">
        <v>47346.086507266999</v>
      </c>
      <c r="AN151" s="328">
        <v>46610.622465753258</v>
      </c>
      <c r="AO151" s="328">
        <v>45726.644537852553</v>
      </c>
      <c r="AP151" s="328">
        <v>44838.325281942729</v>
      </c>
      <c r="AQ151" s="328">
        <v>43838.56668831897</v>
      </c>
      <c r="AR151" s="328">
        <v>42631.165668673464</v>
      </c>
      <c r="AS151" s="328">
        <v>41405.077454435755</v>
      </c>
      <c r="AT151" s="328">
        <v>40156.305440142169</v>
      </c>
      <c r="AU151" s="328">
        <v>38797.098599562596</v>
      </c>
      <c r="AV151" s="328">
        <v>37336.103604198695</v>
      </c>
      <c r="AW151" s="328">
        <v>35822.551883955748</v>
      </c>
      <c r="AX151" s="328">
        <v>34278.747315585933</v>
      </c>
      <c r="AY151" s="328">
        <v>32673.019077740435</v>
      </c>
      <c r="AZ151" s="542">
        <v>31066.026303709514</v>
      </c>
      <c r="BA151" s="542">
        <v>29469.085418911214</v>
      </c>
      <c r="BB151" s="542">
        <v>27735.058805138484</v>
      </c>
      <c r="BC151" s="542">
        <v>26047.317852004708</v>
      </c>
      <c r="BD151" s="542">
        <v>24444.278672203698</v>
      </c>
      <c r="BE151" s="542">
        <v>22899.898312277015</v>
      </c>
      <c r="BF151" s="542">
        <v>21424.285067397519</v>
      </c>
      <c r="BG151" s="542">
        <v>20029.949116869524</v>
      </c>
      <c r="BH151" s="542">
        <v>18734.44094121072</v>
      </c>
      <c r="BI151" s="542">
        <v>17502.306128699012</v>
      </c>
      <c r="BJ151" s="542">
        <v>16281.176848722156</v>
      </c>
      <c r="BK151" s="542">
        <v>15081.528370653221</v>
      </c>
      <c r="BL151" s="542">
        <v>13739.356283667476</v>
      </c>
      <c r="BM151" s="542">
        <v>12603.879173004774</v>
      </c>
      <c r="BN151" s="542">
        <v>11331.557091260293</v>
      </c>
      <c r="BO151" s="542">
        <v>9988.3388505683251</v>
      </c>
      <c r="BP151" s="542">
        <v>8477.9788297436244</v>
      </c>
      <c r="BQ151" s="542">
        <v>6488.9019834669125</v>
      </c>
      <c r="BR151" s="329">
        <v>3821.0770527068926</v>
      </c>
    </row>
    <row r="152" spans="2:70">
      <c r="B152" s="327">
        <v>36000</v>
      </c>
      <c r="C152" s="328">
        <v>70081.88420175272</v>
      </c>
      <c r="D152" s="328">
        <v>70030.306352201267</v>
      </c>
      <c r="E152" s="328">
        <v>69973.01954537601</v>
      </c>
      <c r="F152" s="328">
        <v>69905.635833253851</v>
      </c>
      <c r="G152" s="328">
        <v>69829.608033385361</v>
      </c>
      <c r="H152" s="328">
        <v>69744.733932067</v>
      </c>
      <c r="I152" s="328">
        <v>69651.834033943131</v>
      </c>
      <c r="J152" s="328">
        <v>69548.708483825147</v>
      </c>
      <c r="K152" s="328">
        <v>69439.02157974997</v>
      </c>
      <c r="L152" s="328">
        <v>69320.782418246963</v>
      </c>
      <c r="M152" s="328">
        <v>69191.455545276112</v>
      </c>
      <c r="N152" s="328">
        <v>69056.185722284601</v>
      </c>
      <c r="O152" s="328">
        <v>68920.989913572965</v>
      </c>
      <c r="P152" s="328">
        <v>68772.857629521866</v>
      </c>
      <c r="Q152" s="328">
        <v>68613.02217378348</v>
      </c>
      <c r="R152" s="328">
        <v>68447.876994790073</v>
      </c>
      <c r="S152" s="328">
        <v>68284.786430837121</v>
      </c>
      <c r="T152" s="328">
        <v>68107.593667405599</v>
      </c>
      <c r="U152" s="328">
        <v>65601.946845817118</v>
      </c>
      <c r="V152" s="328">
        <v>63176.259889324865</v>
      </c>
      <c r="W152" s="328">
        <v>60836.390976467897</v>
      </c>
      <c r="X152" s="328">
        <v>58590.511121109856</v>
      </c>
      <c r="Y152" s="328">
        <v>56421.68435230566</v>
      </c>
      <c r="Z152" s="328">
        <v>54344.715959145047</v>
      </c>
      <c r="AA152" s="328">
        <v>52352.698619133211</v>
      </c>
      <c r="AB152" s="328">
        <v>50481.822387003835</v>
      </c>
      <c r="AC152" s="328">
        <v>48706.312750523211</v>
      </c>
      <c r="AD152" s="328">
        <v>47041.356929826055</v>
      </c>
      <c r="AE152" s="328">
        <v>45488.860900912143</v>
      </c>
      <c r="AF152" s="328">
        <v>44042.639528973028</v>
      </c>
      <c r="AG152" s="328">
        <v>42706.137159467879</v>
      </c>
      <c r="AH152" s="328">
        <v>41515.663892771758</v>
      </c>
      <c r="AI152" s="328">
        <v>40462.171567634854</v>
      </c>
      <c r="AJ152" s="328">
        <v>39495.646579861525</v>
      </c>
      <c r="AK152" s="328">
        <v>38693.592100074107</v>
      </c>
      <c r="AL152" s="328">
        <v>38032.12614604173</v>
      </c>
      <c r="AM152" s="328">
        <v>37525.293568796042</v>
      </c>
      <c r="AN152" s="328">
        <v>36942.383636781713</v>
      </c>
      <c r="AO152" s="328">
        <v>36241.765408330684</v>
      </c>
      <c r="AP152" s="328">
        <v>35537.706354670256</v>
      </c>
      <c r="AQ152" s="328">
        <v>34745.323340756324</v>
      </c>
      <c r="AR152" s="328">
        <v>33788.368266750243</v>
      </c>
      <c r="AS152" s="328">
        <v>32816.602201703878</v>
      </c>
      <c r="AT152" s="328">
        <v>31826.857538654032</v>
      </c>
      <c r="AU152" s="328">
        <v>30749.585065339139</v>
      </c>
      <c r="AV152" s="328">
        <v>29591.637911773287</v>
      </c>
      <c r="AW152" s="328">
        <v>28392.035646336735</v>
      </c>
      <c r="AX152" s="328">
        <v>27168.455749568791</v>
      </c>
      <c r="AY152" s="328">
        <v>25895.796740938618</v>
      </c>
      <c r="AZ152" s="542">
        <v>24622.135493367765</v>
      </c>
      <c r="BA152" s="542">
        <v>23356.441115335678</v>
      </c>
      <c r="BB152" s="542">
        <v>21982.096105258854</v>
      </c>
      <c r="BC152" s="542">
        <v>20644.435922411358</v>
      </c>
      <c r="BD152" s="542">
        <v>19373.908192203249</v>
      </c>
      <c r="BE152" s="542">
        <v>18149.871937818476</v>
      </c>
      <c r="BF152" s="542">
        <v>16980.338734697099</v>
      </c>
      <c r="BG152" s="542">
        <v>15875.223830024697</v>
      </c>
      <c r="BH152" s="542">
        <v>14848.43728442688</v>
      </c>
      <c r="BI152" s="542">
        <v>13871.878840705482</v>
      </c>
      <c r="BJ152" s="542">
        <v>12904.043099739836</v>
      </c>
      <c r="BK152" s="542">
        <v>11953.232491306844</v>
      </c>
      <c r="BL152" s="542">
        <v>10889.461326687917</v>
      </c>
      <c r="BM152" s="542">
        <v>9989.5112978354591</v>
      </c>
      <c r="BN152" s="542">
        <v>8981.1014554676876</v>
      </c>
      <c r="BO152" s="542">
        <v>7916.501136258812</v>
      </c>
      <c r="BP152" s="542">
        <v>6719.4285299026233</v>
      </c>
      <c r="BQ152" s="542">
        <v>5142.9372484960295</v>
      </c>
      <c r="BR152" s="329">
        <v>3028.4876476497811</v>
      </c>
    </row>
    <row r="153" spans="2:70">
      <c r="B153" s="52">
        <v>39000</v>
      </c>
      <c r="C153" s="328">
        <v>75922.041218565428</v>
      </c>
      <c r="D153" s="328">
        <v>75866.165214884735</v>
      </c>
      <c r="E153" s="328">
        <v>75804.104507490702</v>
      </c>
      <c r="F153" s="328">
        <v>75731.105486024986</v>
      </c>
      <c r="G153" s="328">
        <v>75648.742036167474</v>
      </c>
      <c r="H153" s="328">
        <v>75556.795093072637</v>
      </c>
      <c r="I153" s="328">
        <v>75456.153536771715</v>
      </c>
      <c r="J153" s="328">
        <v>75344.434190810542</v>
      </c>
      <c r="K153" s="328">
        <v>75225.606711395842</v>
      </c>
      <c r="L153" s="328">
        <v>75097.51428643422</v>
      </c>
      <c r="M153" s="328">
        <v>74957.410174049146</v>
      </c>
      <c r="N153" s="328">
        <v>74810.867865808308</v>
      </c>
      <c r="O153" s="328">
        <v>74664.405739704089</v>
      </c>
      <c r="P153" s="328">
        <v>74503.929098648659</v>
      </c>
      <c r="Q153" s="328">
        <v>74330.774021598801</v>
      </c>
      <c r="R153" s="328">
        <v>74151.866744355939</v>
      </c>
      <c r="S153" s="328">
        <v>73975.185300073528</v>
      </c>
      <c r="T153" s="328">
        <v>73783.226473022776</v>
      </c>
      <c r="U153" s="328">
        <v>70071.654359564243</v>
      </c>
      <c r="V153" s="328">
        <v>66421.106921878352</v>
      </c>
      <c r="W153" s="328">
        <v>62836.580765885592</v>
      </c>
      <c r="X153" s="328">
        <v>59324.778205062379</v>
      </c>
      <c r="Y153" s="328">
        <v>55869.083833487763</v>
      </c>
      <c r="Z153" s="328">
        <v>52484.174829479889</v>
      </c>
      <c r="AA153" s="328">
        <v>49162.432405060157</v>
      </c>
      <c r="AB153" s="328">
        <v>45938.81104423845</v>
      </c>
      <c r="AC153" s="328">
        <v>42790.072991434077</v>
      </c>
      <c r="AD153" s="328">
        <v>39729.945249042707</v>
      </c>
      <c r="AE153" s="328">
        <v>36760.259102161392</v>
      </c>
      <c r="AF153" s="328">
        <v>33877.262026161829</v>
      </c>
      <c r="AG153" s="328">
        <v>31085.692659009539</v>
      </c>
      <c r="AH153" s="328">
        <v>28412.564484902716</v>
      </c>
      <c r="AI153" s="328">
        <v>25851.412981057249</v>
      </c>
      <c r="AJ153" s="328">
        <v>23373.538963169878</v>
      </c>
      <c r="AK153" s="328">
        <v>21027.74833234871</v>
      </c>
      <c r="AL153" s="328">
        <v>18801.743532260967</v>
      </c>
      <c r="AM153" s="328">
        <v>18551.183358617884</v>
      </c>
      <c r="AN153" s="328">
        <v>18263.013220507361</v>
      </c>
      <c r="AO153" s="328">
        <v>17916.652246766898</v>
      </c>
      <c r="AP153" s="328">
        <v>17568.590250241716</v>
      </c>
      <c r="AQ153" s="328">
        <v>17176.863998868823</v>
      </c>
      <c r="AR153" s="328">
        <v>16703.779117832513</v>
      </c>
      <c r="AS153" s="328">
        <v>16223.37220452461</v>
      </c>
      <c r="AT153" s="328">
        <v>15734.077305637562</v>
      </c>
      <c r="AU153" s="328">
        <v>15201.511740413698</v>
      </c>
      <c r="AV153" s="328">
        <v>14629.063454939082</v>
      </c>
      <c r="AW153" s="328">
        <v>14036.022349405073</v>
      </c>
      <c r="AX153" s="328">
        <v>13431.127547523065</v>
      </c>
      <c r="AY153" s="328">
        <v>12801.969761487038</v>
      </c>
      <c r="AZ153" s="542">
        <v>12172.316503821377</v>
      </c>
      <c r="BA153" s="542">
        <v>11546.601785832638</v>
      </c>
      <c r="BB153" s="542">
        <v>10867.174022444291</v>
      </c>
      <c r="BC153" s="542">
        <v>10205.881945460773</v>
      </c>
      <c r="BD153" s="542">
        <v>9577.777788405001</v>
      </c>
      <c r="BE153" s="542">
        <v>8972.6573793918506</v>
      </c>
      <c r="BF153" s="542">
        <v>8394.4813591211569</v>
      </c>
      <c r="BG153" s="542">
        <v>7848.1514765491884</v>
      </c>
      <c r="BH153" s="542">
        <v>7340.5443756846507</v>
      </c>
      <c r="BI153" s="542">
        <v>6857.7682791654079</v>
      </c>
      <c r="BJ153" s="542">
        <v>6379.3043796422426</v>
      </c>
      <c r="BK153" s="542">
        <v>5909.2571059541078</v>
      </c>
      <c r="BL153" s="542">
        <v>5383.3661121827463</v>
      </c>
      <c r="BM153" s="542">
        <v>4938.4625175385736</v>
      </c>
      <c r="BN153" s="542">
        <v>4439.9402114544573</v>
      </c>
      <c r="BO153" s="542">
        <v>3913.6393128597701</v>
      </c>
      <c r="BP153" s="542">
        <v>3321.848781671004</v>
      </c>
      <c r="BQ153" s="542">
        <v>2542.4870220882513</v>
      </c>
      <c r="BR153" s="329">
        <v>1497.1776182872636</v>
      </c>
    </row>
    <row r="154" spans="2:70">
      <c r="B154" s="52">
        <v>42000</v>
      </c>
      <c r="C154" s="328">
        <v>96287.402813195542</v>
      </c>
      <c r="D154" s="328">
        <v>96218.467708467157</v>
      </c>
      <c r="E154" s="328">
        <v>96141.955282918643</v>
      </c>
      <c r="F154" s="328">
        <v>96051.872611830768</v>
      </c>
      <c r="G154" s="328">
        <v>95950.235262485803</v>
      </c>
      <c r="H154" s="328">
        <v>95836.711093954626</v>
      </c>
      <c r="I154" s="328">
        <v>95712.409243521048</v>
      </c>
      <c r="J154" s="328">
        <v>95574.232784553897</v>
      </c>
      <c r="K154" s="328">
        <v>95427.28079148737</v>
      </c>
      <c r="L154" s="328">
        <v>95268.776280432765</v>
      </c>
      <c r="M154" s="328">
        <v>95095.231476502784</v>
      </c>
      <c r="N154" s="328">
        <v>94913.68706427759</v>
      </c>
      <c r="O154" s="328">
        <v>94732.369995429472</v>
      </c>
      <c r="P154" s="328">
        <v>94533.395771639422</v>
      </c>
      <c r="Q154" s="328">
        <v>94318.543711667066</v>
      </c>
      <c r="R154" s="328">
        <v>94096.622799928009</v>
      </c>
      <c r="S154" s="328">
        <v>93877.538141501194</v>
      </c>
      <c r="T154" s="328">
        <v>93639.264044095064</v>
      </c>
      <c r="U154" s="328">
        <v>88689.209244385012</v>
      </c>
      <c r="V154" s="328">
        <v>83780.331326600921</v>
      </c>
      <c r="W154" s="328">
        <v>78917.189053075854</v>
      </c>
      <c r="X154" s="328">
        <v>74106.08375199727</v>
      </c>
      <c r="Y154" s="328">
        <v>69325.258463922655</v>
      </c>
      <c r="Z154" s="328">
        <v>64591.314476734318</v>
      </c>
      <c r="AA154" s="328">
        <v>59892.68371624843</v>
      </c>
      <c r="AB154" s="328">
        <v>55270.757265055145</v>
      </c>
      <c r="AC154" s="328">
        <v>50696.161759133101</v>
      </c>
      <c r="AD154" s="328">
        <v>46183.372198440367</v>
      </c>
      <c r="AE154" s="328">
        <v>41732.597111672512</v>
      </c>
      <c r="AF154" s="328">
        <v>37338.171160443802</v>
      </c>
      <c r="AG154" s="328">
        <v>33004.319890322571</v>
      </c>
      <c r="AH154" s="328">
        <v>28757.448001534154</v>
      </c>
      <c r="AI154" s="328">
        <v>24587.969513489865</v>
      </c>
      <c r="AJ154" s="328">
        <v>20468.395030257932</v>
      </c>
      <c r="AK154" s="328">
        <v>16440.6643433508</v>
      </c>
      <c r="AL154" s="328">
        <v>12491.91846840069</v>
      </c>
      <c r="AM154" s="328">
        <v>12325.445755101129</v>
      </c>
      <c r="AN154" s="328">
        <v>12133.984901264485</v>
      </c>
      <c r="AO154" s="328">
        <v>11903.861932233558</v>
      </c>
      <c r="AP154" s="328">
        <v>11672.608800039685</v>
      </c>
      <c r="AQ154" s="328">
        <v>11412.345043878653</v>
      </c>
      <c r="AR154" s="328">
        <v>11098.02644079813</v>
      </c>
      <c r="AS154" s="328">
        <v>10778.843063873472</v>
      </c>
      <c r="AT154" s="328">
        <v>10453.754490390187</v>
      </c>
      <c r="AU154" s="328">
        <v>10099.916793985118</v>
      </c>
      <c r="AV154" s="328">
        <v>9719.5809332573554</v>
      </c>
      <c r="AW154" s="328">
        <v>9325.5631589999248</v>
      </c>
      <c r="AX154" s="328">
        <v>8923.6697636292083</v>
      </c>
      <c r="AY154" s="328">
        <v>8505.6559898834093</v>
      </c>
      <c r="AZ154" s="542">
        <v>8087.3130237310252</v>
      </c>
      <c r="BA154" s="542">
        <v>7671.5868317328277</v>
      </c>
      <c r="BB154" s="542">
        <v>7220.1735779113369</v>
      </c>
      <c r="BC154" s="542">
        <v>6780.8097127834335</v>
      </c>
      <c r="BD154" s="542">
        <v>6363.4959723773354</v>
      </c>
      <c r="BE154" s="542">
        <v>5961.4526831479452</v>
      </c>
      <c r="BF154" s="542">
        <v>5577.3113032161782</v>
      </c>
      <c r="BG154" s="542">
        <v>5214.3285650339531</v>
      </c>
      <c r="BH154" s="542">
        <v>4877.0733255344385</v>
      </c>
      <c r="BI154" s="542">
        <v>4556.3158582355682</v>
      </c>
      <c r="BJ154" s="542">
        <v>4238.4234238099598</v>
      </c>
      <c r="BK154" s="542">
        <v>3926.1230135245569</v>
      </c>
      <c r="BL154" s="542">
        <v>3576.7199166156934</v>
      </c>
      <c r="BM154" s="542">
        <v>3281.1250202669908</v>
      </c>
      <c r="BN154" s="542">
        <v>2949.905737778834</v>
      </c>
      <c r="BO154" s="542">
        <v>2600.2302992318728</v>
      </c>
      <c r="BP154" s="542">
        <v>2207.0434092343057</v>
      </c>
      <c r="BQ154" s="542">
        <v>1689.2337953869501</v>
      </c>
      <c r="BR154" s="329">
        <v>994.72799999999552</v>
      </c>
    </row>
    <row r="155" spans="2:70">
      <c r="B155" s="52">
        <v>45000</v>
      </c>
      <c r="C155" s="328">
        <v>123746.22763870424</v>
      </c>
      <c r="D155" s="328">
        <v>123659.95497650438</v>
      </c>
      <c r="E155" s="328">
        <v>123564.26461756416</v>
      </c>
      <c r="F155" s="328">
        <v>123451.49767005059</v>
      </c>
      <c r="G155" s="328">
        <v>123324.26795619429</v>
      </c>
      <c r="H155" s="328">
        <v>123182.08326700534</v>
      </c>
      <c r="I155" s="328">
        <v>123026.3471693609</v>
      </c>
      <c r="J155" s="328">
        <v>122852.98994858848</v>
      </c>
      <c r="K155" s="328">
        <v>122668.64253159321</v>
      </c>
      <c r="L155" s="328">
        <v>122469.68592078204</v>
      </c>
      <c r="M155" s="328">
        <v>122251.63260429894</v>
      </c>
      <c r="N155" s="328">
        <v>122023.4975987791</v>
      </c>
      <c r="O155" s="328">
        <v>121795.80595276819</v>
      </c>
      <c r="P155" s="328">
        <v>121545.56207517948</v>
      </c>
      <c r="Q155" s="328">
        <v>121275.15479227854</v>
      </c>
      <c r="R155" s="328">
        <v>120995.93509806483</v>
      </c>
      <c r="S155" s="328">
        <v>120720.37656442873</v>
      </c>
      <c r="T155" s="328">
        <v>120420.37996871764</v>
      </c>
      <c r="U155" s="328">
        <v>114215.94290084642</v>
      </c>
      <c r="V155" s="328">
        <v>108032.389245636</v>
      </c>
      <c r="W155" s="328">
        <v>101874.0468522259</v>
      </c>
      <c r="X155" s="328">
        <v>95747.337488031946</v>
      </c>
      <c r="Y155" s="328">
        <v>89622.695184574695</v>
      </c>
      <c r="Z155" s="328">
        <v>83519.647552344308</v>
      </c>
      <c r="AA155" s="328">
        <v>77421.096023464517</v>
      </c>
      <c r="AB155" s="328">
        <v>71378.615025016479</v>
      </c>
      <c r="AC155" s="328">
        <v>65352.460387534113</v>
      </c>
      <c r="AD155" s="328">
        <v>59358.933502577594</v>
      </c>
      <c r="AE155" s="328">
        <v>53395.864136173739</v>
      </c>
      <c r="AF155" s="328">
        <v>47453.552024593635</v>
      </c>
      <c r="AG155" s="328">
        <v>41534.826974688796</v>
      </c>
      <c r="AH155" s="328">
        <v>35669.727653164533</v>
      </c>
      <c r="AI155" s="328">
        <v>29842.760506608756</v>
      </c>
      <c r="AJ155" s="328">
        <v>24017.827720516361</v>
      </c>
      <c r="AK155" s="328">
        <v>18240.6643433508</v>
      </c>
      <c r="AL155" s="328">
        <v>12491.91846840069</v>
      </c>
      <c r="AM155" s="328">
        <v>12325.445755101129</v>
      </c>
      <c r="AN155" s="328">
        <v>12133.984901264485</v>
      </c>
      <c r="AO155" s="328">
        <v>11903.861932233558</v>
      </c>
      <c r="AP155" s="328">
        <v>11672.608800039685</v>
      </c>
      <c r="AQ155" s="328">
        <v>11412.345043878653</v>
      </c>
      <c r="AR155" s="328">
        <v>11098.02644079813</v>
      </c>
      <c r="AS155" s="328">
        <v>10778.843063873472</v>
      </c>
      <c r="AT155" s="328">
        <v>10453.754490390187</v>
      </c>
      <c r="AU155" s="328">
        <v>10099.916793985118</v>
      </c>
      <c r="AV155" s="328">
        <v>9719.5809332573554</v>
      </c>
      <c r="AW155" s="328">
        <v>9325.5631589999248</v>
      </c>
      <c r="AX155" s="328">
        <v>8923.6697636292083</v>
      </c>
      <c r="AY155" s="328">
        <v>8505.6559898834093</v>
      </c>
      <c r="AZ155" s="542">
        <v>8087.3130237310252</v>
      </c>
      <c r="BA155" s="542">
        <v>7671.5868317328277</v>
      </c>
      <c r="BB155" s="542">
        <v>7220.1735779113369</v>
      </c>
      <c r="BC155" s="542">
        <v>6780.8097127834335</v>
      </c>
      <c r="BD155" s="542">
        <v>6363.4959723773354</v>
      </c>
      <c r="BE155" s="542">
        <v>5961.4526831479452</v>
      </c>
      <c r="BF155" s="542">
        <v>5577.3113032161782</v>
      </c>
      <c r="BG155" s="542">
        <v>5214.3285650339531</v>
      </c>
      <c r="BH155" s="542">
        <v>4877.0733255344385</v>
      </c>
      <c r="BI155" s="542">
        <v>4556.3158582355682</v>
      </c>
      <c r="BJ155" s="542">
        <v>4238.4234238099598</v>
      </c>
      <c r="BK155" s="542">
        <v>3926.1230135245569</v>
      </c>
      <c r="BL155" s="542">
        <v>3576.7199166156934</v>
      </c>
      <c r="BM155" s="542">
        <v>3281.1250202669908</v>
      </c>
      <c r="BN155" s="542">
        <v>2949.905737778834</v>
      </c>
      <c r="BO155" s="542">
        <v>2600.2302992318728</v>
      </c>
      <c r="BP155" s="542">
        <v>2207.0434092343057</v>
      </c>
      <c r="BQ155" s="542">
        <v>1689.2337953869501</v>
      </c>
      <c r="BR155" s="329">
        <v>994.72799999999552</v>
      </c>
    </row>
    <row r="156" spans="2:70">
      <c r="B156" s="52">
        <v>48000</v>
      </c>
      <c r="C156" s="328">
        <v>151205.05246421287</v>
      </c>
      <c r="D156" s="328">
        <v>151101.4422445416</v>
      </c>
      <c r="E156" s="328">
        <v>150986.57395220967</v>
      </c>
      <c r="F156" s="328">
        <v>150851.12272827036</v>
      </c>
      <c r="G156" s="328">
        <v>150698.30064990284</v>
      </c>
      <c r="H156" s="328">
        <v>150527.45544005599</v>
      </c>
      <c r="I156" s="328">
        <v>150340.28509520076</v>
      </c>
      <c r="J156" s="328">
        <v>150131.74711262307</v>
      </c>
      <c r="K156" s="328">
        <v>149910.004271699</v>
      </c>
      <c r="L156" s="328">
        <v>149670.59556113131</v>
      </c>
      <c r="M156" s="328">
        <v>149408.03373209515</v>
      </c>
      <c r="N156" s="328">
        <v>149133.3081332806</v>
      </c>
      <c r="O156" s="328">
        <v>148859.24191010691</v>
      </c>
      <c r="P156" s="328">
        <v>148557.72837871959</v>
      </c>
      <c r="Q156" s="328">
        <v>148231.76587289007</v>
      </c>
      <c r="R156" s="328">
        <v>147895.24739620165</v>
      </c>
      <c r="S156" s="328">
        <v>147563.21498735633</v>
      </c>
      <c r="T156" s="328">
        <v>147201.49589334021</v>
      </c>
      <c r="U156" s="328">
        <v>139742.67655730783</v>
      </c>
      <c r="V156" s="328">
        <v>132284.44716467115</v>
      </c>
      <c r="W156" s="328">
        <v>124830.90465137595</v>
      </c>
      <c r="X156" s="328">
        <v>117388.59122406662</v>
      </c>
      <c r="Y156" s="328">
        <v>109920.13190522674</v>
      </c>
      <c r="Z156" s="328">
        <v>102447.9806279543</v>
      </c>
      <c r="AA156" s="328">
        <v>94949.508330680605</v>
      </c>
      <c r="AB156" s="328">
        <v>87486.472784977756</v>
      </c>
      <c r="AC156" s="328">
        <v>80008.759015935007</v>
      </c>
      <c r="AD156" s="328">
        <v>72534.494806714763</v>
      </c>
      <c r="AE156" s="328">
        <v>65059.131160674966</v>
      </c>
      <c r="AF156" s="328">
        <v>57568.932888743526</v>
      </c>
      <c r="AG156" s="328">
        <v>50065.334059055021</v>
      </c>
      <c r="AH156" s="328">
        <v>42582.00730479497</v>
      </c>
      <c r="AI156" s="328">
        <v>35097.55149972759</v>
      </c>
      <c r="AJ156" s="328">
        <v>27567.260410774848</v>
      </c>
      <c r="AK156" s="328">
        <v>20040.6643433508</v>
      </c>
      <c r="AL156" s="328">
        <v>12491.91846840069</v>
      </c>
      <c r="AM156" s="328">
        <v>12325.445755101129</v>
      </c>
      <c r="AN156" s="328">
        <v>12133.984901264485</v>
      </c>
      <c r="AO156" s="328">
        <v>11903.861932233558</v>
      </c>
      <c r="AP156" s="328">
        <v>11672.608800039685</v>
      </c>
      <c r="AQ156" s="328">
        <v>11412.345043878653</v>
      </c>
      <c r="AR156" s="328">
        <v>11098.02644079813</v>
      </c>
      <c r="AS156" s="328">
        <v>10778.843063873472</v>
      </c>
      <c r="AT156" s="328">
        <v>10453.754490390187</v>
      </c>
      <c r="AU156" s="328">
        <v>10099.916793985118</v>
      </c>
      <c r="AV156" s="328">
        <v>9719.5809332573554</v>
      </c>
      <c r="AW156" s="328">
        <v>9325.5631589999248</v>
      </c>
      <c r="AX156" s="328">
        <v>8923.6697636292083</v>
      </c>
      <c r="AY156" s="328">
        <v>8505.6559898834093</v>
      </c>
      <c r="AZ156" s="542">
        <v>8087.3130237310252</v>
      </c>
      <c r="BA156" s="542">
        <v>7671.5868317328277</v>
      </c>
      <c r="BB156" s="542">
        <v>7220.1735779113369</v>
      </c>
      <c r="BC156" s="542">
        <v>6780.8097127834335</v>
      </c>
      <c r="BD156" s="542">
        <v>6363.4959723773354</v>
      </c>
      <c r="BE156" s="542">
        <v>5961.4526831479452</v>
      </c>
      <c r="BF156" s="542">
        <v>5577.3113032161782</v>
      </c>
      <c r="BG156" s="542">
        <v>5214.3285650339531</v>
      </c>
      <c r="BH156" s="542">
        <v>4877.0733255344385</v>
      </c>
      <c r="BI156" s="542">
        <v>4556.3158582355682</v>
      </c>
      <c r="BJ156" s="542">
        <v>4238.4234238099598</v>
      </c>
      <c r="BK156" s="542">
        <v>3926.1230135245569</v>
      </c>
      <c r="BL156" s="542">
        <v>3576.7199166156934</v>
      </c>
      <c r="BM156" s="542">
        <v>3281.1250202669908</v>
      </c>
      <c r="BN156" s="542">
        <v>2949.905737778834</v>
      </c>
      <c r="BO156" s="542">
        <v>2600.2302992318728</v>
      </c>
      <c r="BP156" s="542">
        <v>2207.0434092343057</v>
      </c>
      <c r="BQ156" s="542">
        <v>1689.2337953869501</v>
      </c>
      <c r="BR156" s="329">
        <v>994.72799999999552</v>
      </c>
    </row>
    <row r="157" spans="2:70">
      <c r="B157" s="52">
        <v>51000</v>
      </c>
      <c r="C157" s="328">
        <v>178663.87728972145</v>
      </c>
      <c r="D157" s="328">
        <v>178542.9295125787</v>
      </c>
      <c r="E157" s="328">
        <v>178408.88328685507</v>
      </c>
      <c r="F157" s="328">
        <v>178250.74778649001</v>
      </c>
      <c r="G157" s="328">
        <v>178072.33334361122</v>
      </c>
      <c r="H157" s="328">
        <v>177872.82761310658</v>
      </c>
      <c r="I157" s="328">
        <v>177654.2230210405</v>
      </c>
      <c r="J157" s="328">
        <v>177410.50427665754</v>
      </c>
      <c r="K157" s="328">
        <v>177151.36601180473</v>
      </c>
      <c r="L157" s="328">
        <v>176871.50520148047</v>
      </c>
      <c r="M157" s="328">
        <v>176564.43485989125</v>
      </c>
      <c r="N157" s="328">
        <v>176243.11866778205</v>
      </c>
      <c r="O157" s="328">
        <v>175922.67786744551</v>
      </c>
      <c r="P157" s="328">
        <v>175569.89468225965</v>
      </c>
      <c r="Q157" s="328">
        <v>175188.37695350149</v>
      </c>
      <c r="R157" s="328">
        <v>174794.55969433836</v>
      </c>
      <c r="S157" s="328">
        <v>174406.05341028376</v>
      </c>
      <c r="T157" s="328">
        <v>173982.61181796261</v>
      </c>
      <c r="U157" s="328">
        <v>165269.41021376912</v>
      </c>
      <c r="V157" s="328">
        <v>156536.50508370617</v>
      </c>
      <c r="W157" s="328">
        <v>147787.76245052594</v>
      </c>
      <c r="X157" s="328">
        <v>139029.84496010118</v>
      </c>
      <c r="Y157" s="328">
        <v>130217.56862587872</v>
      </c>
      <c r="Z157" s="328">
        <v>121376.31370356417</v>
      </c>
      <c r="AA157" s="328">
        <v>112477.92063789658</v>
      </c>
      <c r="AB157" s="328">
        <v>103594.33054493897</v>
      </c>
      <c r="AC157" s="328">
        <v>94665.057644335961</v>
      </c>
      <c r="AD157" s="328">
        <v>85710.056110851991</v>
      </c>
      <c r="AE157" s="328">
        <v>76722.398185176135</v>
      </c>
      <c r="AF157" s="328">
        <v>67684.313752893358</v>
      </c>
      <c r="AG157" s="328">
        <v>58595.841143421247</v>
      </c>
      <c r="AH157" s="328">
        <v>49494.286956425349</v>
      </c>
      <c r="AI157" s="328">
        <v>40352.342492846481</v>
      </c>
      <c r="AJ157" s="328">
        <v>31116.693101033277</v>
      </c>
      <c r="AK157" s="328">
        <v>21840.6643433508</v>
      </c>
      <c r="AL157" s="328">
        <v>12491.91846840069</v>
      </c>
      <c r="AM157" s="328">
        <v>12325.445755101129</v>
      </c>
      <c r="AN157" s="328">
        <v>12133.984901264485</v>
      </c>
      <c r="AO157" s="328">
        <v>11903.861932233558</v>
      </c>
      <c r="AP157" s="328">
        <v>11672.608800039685</v>
      </c>
      <c r="AQ157" s="328">
        <v>11412.345043878653</v>
      </c>
      <c r="AR157" s="328">
        <v>11098.02644079813</v>
      </c>
      <c r="AS157" s="328">
        <v>10778.843063873472</v>
      </c>
      <c r="AT157" s="328">
        <v>10453.754490390187</v>
      </c>
      <c r="AU157" s="328">
        <v>10099.916793985118</v>
      </c>
      <c r="AV157" s="328">
        <v>9719.5809332573554</v>
      </c>
      <c r="AW157" s="328">
        <v>9325.5631589999248</v>
      </c>
      <c r="AX157" s="328">
        <v>8923.6697636292083</v>
      </c>
      <c r="AY157" s="328">
        <v>8505.6559898834093</v>
      </c>
      <c r="AZ157" s="542">
        <v>8087.3130237310252</v>
      </c>
      <c r="BA157" s="542">
        <v>7671.5868317328277</v>
      </c>
      <c r="BB157" s="542">
        <v>7220.1735779113369</v>
      </c>
      <c r="BC157" s="542">
        <v>6780.8097127834335</v>
      </c>
      <c r="BD157" s="542">
        <v>6363.4959723773354</v>
      </c>
      <c r="BE157" s="542">
        <v>5961.4526831479452</v>
      </c>
      <c r="BF157" s="542">
        <v>5577.3113032161782</v>
      </c>
      <c r="BG157" s="542">
        <v>5214.3285650339531</v>
      </c>
      <c r="BH157" s="542">
        <v>4877.0733255344385</v>
      </c>
      <c r="BI157" s="542">
        <v>4556.3158582355682</v>
      </c>
      <c r="BJ157" s="542">
        <v>4238.4234238099598</v>
      </c>
      <c r="BK157" s="542">
        <v>3926.1230135245569</v>
      </c>
      <c r="BL157" s="542">
        <v>3576.7199166156934</v>
      </c>
      <c r="BM157" s="542">
        <v>3281.1250202669908</v>
      </c>
      <c r="BN157" s="542">
        <v>2949.905737778834</v>
      </c>
      <c r="BO157" s="542">
        <v>2600.2302992318728</v>
      </c>
      <c r="BP157" s="542">
        <v>2207.0434092343057</v>
      </c>
      <c r="BQ157" s="542">
        <v>1689.2337953869501</v>
      </c>
      <c r="BR157" s="329">
        <v>994.72799999999552</v>
      </c>
    </row>
    <row r="158" spans="2:70">
      <c r="B158" s="52">
        <v>54000</v>
      </c>
      <c r="C158" s="328">
        <v>206122.70211523009</v>
      </c>
      <c r="D158" s="328">
        <v>205984.41678061592</v>
      </c>
      <c r="E158" s="328">
        <v>205831.19262150058</v>
      </c>
      <c r="F158" s="328">
        <v>205650.37284470984</v>
      </c>
      <c r="G158" s="328">
        <v>205446.36603731971</v>
      </c>
      <c r="H158" s="328">
        <v>205218.19978615723</v>
      </c>
      <c r="I158" s="328">
        <v>204968.16094688041</v>
      </c>
      <c r="J158" s="328">
        <v>204689.26144069212</v>
      </c>
      <c r="K158" s="328">
        <v>204392.72775191057</v>
      </c>
      <c r="L158" s="328">
        <v>204072.41484182974</v>
      </c>
      <c r="M158" s="328">
        <v>203720.8359876874</v>
      </c>
      <c r="N158" s="328">
        <v>203352.92920228356</v>
      </c>
      <c r="O158" s="328">
        <v>202986.11382478423</v>
      </c>
      <c r="P158" s="328">
        <v>202582.0609857997</v>
      </c>
      <c r="Q158" s="328">
        <v>202144.98803411296</v>
      </c>
      <c r="R158" s="328">
        <v>201693.87199247518</v>
      </c>
      <c r="S158" s="328">
        <v>201248.8918332113</v>
      </c>
      <c r="T158" s="328">
        <v>200763.72774258518</v>
      </c>
      <c r="U158" s="328">
        <v>190796.14387023059</v>
      </c>
      <c r="V158" s="328">
        <v>180788.56300274126</v>
      </c>
      <c r="W158" s="328">
        <v>170744.62024967599</v>
      </c>
      <c r="X158" s="328">
        <v>160671.09869613586</v>
      </c>
      <c r="Y158" s="328">
        <v>150515.00534653076</v>
      </c>
      <c r="Z158" s="328">
        <v>140304.64677917416</v>
      </c>
      <c r="AA158" s="328">
        <v>130006.3329451126</v>
      </c>
      <c r="AB158" s="328">
        <v>119702.18830490031</v>
      </c>
      <c r="AC158" s="328">
        <v>109321.35627273691</v>
      </c>
      <c r="AD158" s="328">
        <v>98885.617414989218</v>
      </c>
      <c r="AE158" s="328">
        <v>88385.665209677361</v>
      </c>
      <c r="AF158" s="328">
        <v>77799.694617043191</v>
      </c>
      <c r="AG158" s="328">
        <v>67126.348227787472</v>
      </c>
      <c r="AH158" s="328">
        <v>56406.566608055728</v>
      </c>
      <c r="AI158" s="328">
        <v>45607.133485965373</v>
      </c>
      <c r="AJ158" s="328">
        <v>34666.125791291764</v>
      </c>
      <c r="AK158" s="328">
        <v>23640.6643433508</v>
      </c>
      <c r="AL158" s="328">
        <v>12491.91846840069</v>
      </c>
      <c r="AM158" s="328">
        <v>12325.445755101129</v>
      </c>
      <c r="AN158" s="328">
        <v>12133.984901264485</v>
      </c>
      <c r="AO158" s="328">
        <v>11903.861932233558</v>
      </c>
      <c r="AP158" s="328">
        <v>11672.608800039685</v>
      </c>
      <c r="AQ158" s="328">
        <v>11412.345043878653</v>
      </c>
      <c r="AR158" s="328">
        <v>11098.02644079813</v>
      </c>
      <c r="AS158" s="328">
        <v>10778.843063873472</v>
      </c>
      <c r="AT158" s="328">
        <v>10453.754490390187</v>
      </c>
      <c r="AU158" s="328">
        <v>10099.916793985118</v>
      </c>
      <c r="AV158" s="328">
        <v>9719.5809332573554</v>
      </c>
      <c r="AW158" s="328">
        <v>9325.5631589999248</v>
      </c>
      <c r="AX158" s="328">
        <v>8923.6697636292083</v>
      </c>
      <c r="AY158" s="328">
        <v>8505.6559898834093</v>
      </c>
      <c r="AZ158" s="542">
        <v>8087.3130237310252</v>
      </c>
      <c r="BA158" s="542">
        <v>7671.5868317328277</v>
      </c>
      <c r="BB158" s="542">
        <v>7220.1735779113369</v>
      </c>
      <c r="BC158" s="542">
        <v>6780.8097127834335</v>
      </c>
      <c r="BD158" s="542">
        <v>6363.4959723773354</v>
      </c>
      <c r="BE158" s="542">
        <v>5961.4526831479452</v>
      </c>
      <c r="BF158" s="542">
        <v>5577.3113032161782</v>
      </c>
      <c r="BG158" s="542">
        <v>5214.3285650339531</v>
      </c>
      <c r="BH158" s="542">
        <v>4877.0733255344385</v>
      </c>
      <c r="BI158" s="542">
        <v>4556.3158582355682</v>
      </c>
      <c r="BJ158" s="542">
        <v>4238.4234238099598</v>
      </c>
      <c r="BK158" s="542">
        <v>3926.1230135245569</v>
      </c>
      <c r="BL158" s="542">
        <v>3576.7199166156934</v>
      </c>
      <c r="BM158" s="542">
        <v>3281.1250202669908</v>
      </c>
      <c r="BN158" s="542">
        <v>2949.905737778834</v>
      </c>
      <c r="BO158" s="542">
        <v>2600.2302992318728</v>
      </c>
      <c r="BP158" s="542">
        <v>2207.0434092343057</v>
      </c>
      <c r="BQ158" s="542">
        <v>1689.2337953869501</v>
      </c>
      <c r="BR158" s="329">
        <v>994.72799999999552</v>
      </c>
    </row>
    <row r="159" spans="2:70">
      <c r="B159" s="52">
        <v>57000</v>
      </c>
      <c r="C159" s="328">
        <v>233581.52694073872</v>
      </c>
      <c r="D159" s="328">
        <v>233425.90404865309</v>
      </c>
      <c r="E159" s="328">
        <v>233253.50195614604</v>
      </c>
      <c r="F159" s="328">
        <v>233049.99790292955</v>
      </c>
      <c r="G159" s="328">
        <v>232820.39873102814</v>
      </c>
      <c r="H159" s="328">
        <v>232563.57195920788</v>
      </c>
      <c r="I159" s="328">
        <v>232282.09887272021</v>
      </c>
      <c r="J159" s="328">
        <v>231968.01860472659</v>
      </c>
      <c r="K159" s="328">
        <v>231634.08949201636</v>
      </c>
      <c r="L159" s="328">
        <v>231273.32448217896</v>
      </c>
      <c r="M159" s="328">
        <v>230877.23711548356</v>
      </c>
      <c r="N159" s="328">
        <v>230462.73973678501</v>
      </c>
      <c r="O159" s="328">
        <v>230049.54978212289</v>
      </c>
      <c r="P159" s="328">
        <v>229594.22728933976</v>
      </c>
      <c r="Q159" s="328">
        <v>229101.59911472443</v>
      </c>
      <c r="R159" s="328">
        <v>228593.18429061194</v>
      </c>
      <c r="S159" s="328">
        <v>228091.73025613884</v>
      </c>
      <c r="T159" s="328">
        <v>227544.84366720764</v>
      </c>
      <c r="U159" s="328">
        <v>216322.87752669194</v>
      </c>
      <c r="V159" s="328">
        <v>205040.62092177634</v>
      </c>
      <c r="W159" s="328">
        <v>193701.47804882599</v>
      </c>
      <c r="X159" s="328">
        <v>182312.35243217048</v>
      </c>
      <c r="Y159" s="328">
        <v>170812.44206718274</v>
      </c>
      <c r="Z159" s="328">
        <v>159232.97985478415</v>
      </c>
      <c r="AA159" s="328">
        <v>147534.74525232863</v>
      </c>
      <c r="AB159" s="328">
        <v>135810.04606486158</v>
      </c>
      <c r="AC159" s="328">
        <v>123977.65490113787</v>
      </c>
      <c r="AD159" s="328">
        <v>112061.17871912633</v>
      </c>
      <c r="AE159" s="328">
        <v>100048.93223417859</v>
      </c>
      <c r="AF159" s="328">
        <v>87915.075481193082</v>
      </c>
      <c r="AG159" s="328">
        <v>75656.855312153755</v>
      </c>
      <c r="AH159" s="328">
        <v>63318.846259686165</v>
      </c>
      <c r="AI159" s="328">
        <v>50861.924479084206</v>
      </c>
      <c r="AJ159" s="328">
        <v>38215.558481550252</v>
      </c>
      <c r="AK159" s="328">
        <v>25440.6643433508</v>
      </c>
      <c r="AL159" s="328">
        <v>12491.91846840069</v>
      </c>
      <c r="AM159" s="328">
        <v>12325.445755101129</v>
      </c>
      <c r="AN159" s="328">
        <v>12133.984901264485</v>
      </c>
      <c r="AO159" s="328">
        <v>11903.861932233558</v>
      </c>
      <c r="AP159" s="328">
        <v>11672.608800039685</v>
      </c>
      <c r="AQ159" s="328">
        <v>11412.345043878653</v>
      </c>
      <c r="AR159" s="328">
        <v>11098.02644079813</v>
      </c>
      <c r="AS159" s="328">
        <v>10778.843063873472</v>
      </c>
      <c r="AT159" s="328">
        <v>10453.754490390187</v>
      </c>
      <c r="AU159" s="328">
        <v>10099.916793985118</v>
      </c>
      <c r="AV159" s="328">
        <v>9719.5809332573554</v>
      </c>
      <c r="AW159" s="328">
        <v>9325.5631589999248</v>
      </c>
      <c r="AX159" s="328">
        <v>8923.6697636292083</v>
      </c>
      <c r="AY159" s="328">
        <v>8505.6559898834093</v>
      </c>
      <c r="AZ159" s="542">
        <v>8087.3130237310252</v>
      </c>
      <c r="BA159" s="542">
        <v>7671.5868317328277</v>
      </c>
      <c r="BB159" s="542">
        <v>7220.1735779113369</v>
      </c>
      <c r="BC159" s="542">
        <v>6780.8097127834335</v>
      </c>
      <c r="BD159" s="542">
        <v>6363.4959723773354</v>
      </c>
      <c r="BE159" s="542">
        <v>5961.4526831479452</v>
      </c>
      <c r="BF159" s="542">
        <v>5577.3113032161782</v>
      </c>
      <c r="BG159" s="542">
        <v>5214.3285650339531</v>
      </c>
      <c r="BH159" s="542">
        <v>4877.0733255344385</v>
      </c>
      <c r="BI159" s="542">
        <v>4556.3158582355682</v>
      </c>
      <c r="BJ159" s="542">
        <v>4238.4234238099598</v>
      </c>
      <c r="BK159" s="542">
        <v>3926.1230135245569</v>
      </c>
      <c r="BL159" s="542">
        <v>3576.7199166156934</v>
      </c>
      <c r="BM159" s="542">
        <v>3281.1250202669908</v>
      </c>
      <c r="BN159" s="542">
        <v>2949.905737778834</v>
      </c>
      <c r="BO159" s="542">
        <v>2600.2302992318728</v>
      </c>
      <c r="BP159" s="542">
        <v>2207.0434092343057</v>
      </c>
      <c r="BQ159" s="542">
        <v>1689.2337953869501</v>
      </c>
      <c r="BR159" s="329">
        <v>994.72799999999552</v>
      </c>
    </row>
    <row r="160" spans="2:70">
      <c r="B160" s="52">
        <v>60000</v>
      </c>
      <c r="C160" s="328">
        <v>261040.35176624742</v>
      </c>
      <c r="D160" s="328">
        <v>260867.39131669031</v>
      </c>
      <c r="E160" s="328">
        <v>260675.81129079155</v>
      </c>
      <c r="F160" s="328">
        <v>260449.62296114932</v>
      </c>
      <c r="G160" s="328">
        <v>260194.43142473663</v>
      </c>
      <c r="H160" s="328">
        <v>259908.94413225853</v>
      </c>
      <c r="I160" s="328">
        <v>259596.03679856</v>
      </c>
      <c r="J160" s="328">
        <v>259246.77576876117</v>
      </c>
      <c r="K160" s="328">
        <v>258875.45123212214</v>
      </c>
      <c r="L160" s="328">
        <v>258474.23412252823</v>
      </c>
      <c r="M160" s="328">
        <v>258033.63824327977</v>
      </c>
      <c r="N160" s="328">
        <v>257572.55027128651</v>
      </c>
      <c r="O160" s="328">
        <v>257112.98573946161</v>
      </c>
      <c r="P160" s="328">
        <v>256606.39359287993</v>
      </c>
      <c r="Q160" s="328">
        <v>256058.21019533591</v>
      </c>
      <c r="R160" s="328">
        <v>255492.49658874876</v>
      </c>
      <c r="S160" s="328">
        <v>254934.56867906632</v>
      </c>
      <c r="T160" s="328">
        <v>254325.95959183021</v>
      </c>
      <c r="U160" s="328">
        <v>241849.61118315335</v>
      </c>
      <c r="V160" s="328">
        <v>229292.67884081148</v>
      </c>
      <c r="W160" s="328">
        <v>216658.33584797609</v>
      </c>
      <c r="X160" s="328">
        <v>203953.60616820515</v>
      </c>
      <c r="Y160" s="328">
        <v>191109.87878783478</v>
      </c>
      <c r="Z160" s="328">
        <v>178161.31293039408</v>
      </c>
      <c r="AA160" s="328">
        <v>165063.15755954466</v>
      </c>
      <c r="AB160" s="328">
        <v>151917.90382482286</v>
      </c>
      <c r="AC160" s="328">
        <v>138633.95352953888</v>
      </c>
      <c r="AD160" s="328">
        <v>125236.74002326356</v>
      </c>
      <c r="AE160" s="328">
        <v>111712.19925867982</v>
      </c>
      <c r="AF160" s="328">
        <v>98030.456345342915</v>
      </c>
      <c r="AG160" s="328">
        <v>84187.36239651998</v>
      </c>
      <c r="AH160" s="328">
        <v>70231.125911316485</v>
      </c>
      <c r="AI160" s="328">
        <v>56116.715472203097</v>
      </c>
      <c r="AJ160" s="328">
        <v>41764.991171808681</v>
      </c>
      <c r="AK160" s="328">
        <v>27240.6643433508</v>
      </c>
      <c r="AL160" s="328">
        <v>12491.91846840069</v>
      </c>
      <c r="AM160" s="328">
        <v>12325.445755101129</v>
      </c>
      <c r="AN160" s="328">
        <v>12133.984901264485</v>
      </c>
      <c r="AO160" s="328">
        <v>11903.861932233558</v>
      </c>
      <c r="AP160" s="328">
        <v>11672.608800039685</v>
      </c>
      <c r="AQ160" s="328">
        <v>11412.345043878653</v>
      </c>
      <c r="AR160" s="328">
        <v>11098.02644079813</v>
      </c>
      <c r="AS160" s="328">
        <v>10778.843063873472</v>
      </c>
      <c r="AT160" s="328">
        <v>10453.754490390187</v>
      </c>
      <c r="AU160" s="328">
        <v>10099.916793985118</v>
      </c>
      <c r="AV160" s="328">
        <v>9719.5809332573554</v>
      </c>
      <c r="AW160" s="328">
        <v>9325.5631589999248</v>
      </c>
      <c r="AX160" s="328">
        <v>8923.6697636292083</v>
      </c>
      <c r="AY160" s="328">
        <v>8505.6559898834093</v>
      </c>
      <c r="AZ160" s="542">
        <v>8087.3130237310252</v>
      </c>
      <c r="BA160" s="542">
        <v>7671.5868317328277</v>
      </c>
      <c r="BB160" s="542">
        <v>7220.1735779113369</v>
      </c>
      <c r="BC160" s="542">
        <v>6780.8097127834335</v>
      </c>
      <c r="BD160" s="542">
        <v>6363.4959723773354</v>
      </c>
      <c r="BE160" s="542">
        <v>5961.4526831479452</v>
      </c>
      <c r="BF160" s="542">
        <v>5577.3113032161782</v>
      </c>
      <c r="BG160" s="542">
        <v>5214.3285650339531</v>
      </c>
      <c r="BH160" s="542">
        <v>4877.0733255344385</v>
      </c>
      <c r="BI160" s="542">
        <v>4556.3158582355682</v>
      </c>
      <c r="BJ160" s="542">
        <v>4238.4234238099598</v>
      </c>
      <c r="BK160" s="542">
        <v>3926.1230135245569</v>
      </c>
      <c r="BL160" s="542">
        <v>3576.7199166156934</v>
      </c>
      <c r="BM160" s="542">
        <v>3281.1250202669908</v>
      </c>
      <c r="BN160" s="542">
        <v>2949.905737778834</v>
      </c>
      <c r="BO160" s="542">
        <v>2600.2302992318728</v>
      </c>
      <c r="BP160" s="542">
        <v>2207.0434092343057</v>
      </c>
      <c r="BQ160" s="542">
        <v>1689.2337953869501</v>
      </c>
      <c r="BR160" s="329">
        <v>994.72799999999552</v>
      </c>
    </row>
    <row r="161" spans="2:70">
      <c r="B161" s="52">
        <v>63000</v>
      </c>
      <c r="C161" s="328">
        <v>288499.17659175606</v>
      </c>
      <c r="D161" s="328">
        <v>288308.87858472747</v>
      </c>
      <c r="E161" s="328">
        <v>288098.12062543706</v>
      </c>
      <c r="F161" s="328">
        <v>287849.24801936909</v>
      </c>
      <c r="G161" s="328">
        <v>287568.46411844518</v>
      </c>
      <c r="H161" s="328">
        <v>287254.3163053093</v>
      </c>
      <c r="I161" s="328">
        <v>286909.97472439992</v>
      </c>
      <c r="J161" s="328">
        <v>286525.5329327957</v>
      </c>
      <c r="K161" s="328">
        <v>286116.81297222804</v>
      </c>
      <c r="L161" s="328">
        <v>285675.14376287744</v>
      </c>
      <c r="M161" s="328">
        <v>285190.03937107592</v>
      </c>
      <c r="N161" s="328">
        <v>284682.36080578796</v>
      </c>
      <c r="O161" s="328">
        <v>284176.42169680039</v>
      </c>
      <c r="P161" s="328">
        <v>283618.55989642005</v>
      </c>
      <c r="Q161" s="328">
        <v>283014.8212759475</v>
      </c>
      <c r="R161" s="328">
        <v>282391.80888688553</v>
      </c>
      <c r="S161" s="328">
        <v>281777.40710199397</v>
      </c>
      <c r="T161" s="328">
        <v>281107.07551645272</v>
      </c>
      <c r="U161" s="328">
        <v>267376.34483961482</v>
      </c>
      <c r="V161" s="328">
        <v>253544.73675984656</v>
      </c>
      <c r="W161" s="328">
        <v>239615.19364712614</v>
      </c>
      <c r="X161" s="328">
        <v>225594.85990423983</v>
      </c>
      <c r="Y161" s="328">
        <v>211407.31550848682</v>
      </c>
      <c r="Z161" s="328">
        <v>197089.64600600407</v>
      </c>
      <c r="AA161" s="328">
        <v>182591.56986676075</v>
      </c>
      <c r="AB161" s="328">
        <v>168025.7615847842</v>
      </c>
      <c r="AC161" s="328">
        <v>153290.25215793983</v>
      </c>
      <c r="AD161" s="328">
        <v>138412.30132740078</v>
      </c>
      <c r="AE161" s="328">
        <v>123375.46628318104</v>
      </c>
      <c r="AF161" s="328">
        <v>108145.83720949275</v>
      </c>
      <c r="AG161" s="328">
        <v>92717.869480886206</v>
      </c>
      <c r="AH161" s="328">
        <v>77143.405562946922</v>
      </c>
      <c r="AI161" s="328">
        <v>61371.506465321989</v>
      </c>
      <c r="AJ161" s="328">
        <v>45314.423862067168</v>
      </c>
      <c r="AK161" s="328">
        <v>29040.6643433508</v>
      </c>
      <c r="AL161" s="328">
        <v>12491.91846840069</v>
      </c>
      <c r="AM161" s="328">
        <v>12325.445755101129</v>
      </c>
      <c r="AN161" s="328">
        <v>12133.984901264485</v>
      </c>
      <c r="AO161" s="328">
        <v>11903.861932233558</v>
      </c>
      <c r="AP161" s="328">
        <v>11672.608800039685</v>
      </c>
      <c r="AQ161" s="328">
        <v>11412.345043878653</v>
      </c>
      <c r="AR161" s="328">
        <v>11098.02644079813</v>
      </c>
      <c r="AS161" s="328">
        <v>10778.843063873472</v>
      </c>
      <c r="AT161" s="328">
        <v>10453.754490390187</v>
      </c>
      <c r="AU161" s="328">
        <v>10099.916793985118</v>
      </c>
      <c r="AV161" s="328">
        <v>9719.5809332573554</v>
      </c>
      <c r="AW161" s="328">
        <v>9325.5631589999248</v>
      </c>
      <c r="AX161" s="328">
        <v>8923.6697636292083</v>
      </c>
      <c r="AY161" s="328">
        <v>8505.6559898834093</v>
      </c>
      <c r="AZ161" s="542">
        <v>8087.3130237310252</v>
      </c>
      <c r="BA161" s="542">
        <v>7671.5868317328277</v>
      </c>
      <c r="BB161" s="542">
        <v>7220.1735779113369</v>
      </c>
      <c r="BC161" s="542">
        <v>6780.8097127834335</v>
      </c>
      <c r="BD161" s="542">
        <v>6363.4959723773354</v>
      </c>
      <c r="BE161" s="542">
        <v>5961.4526831479452</v>
      </c>
      <c r="BF161" s="542">
        <v>5577.3113032161782</v>
      </c>
      <c r="BG161" s="542">
        <v>5214.3285650339531</v>
      </c>
      <c r="BH161" s="542">
        <v>4877.0733255344385</v>
      </c>
      <c r="BI161" s="542">
        <v>4556.3158582355682</v>
      </c>
      <c r="BJ161" s="542">
        <v>4238.4234238099598</v>
      </c>
      <c r="BK161" s="542">
        <v>3926.1230135245569</v>
      </c>
      <c r="BL161" s="542">
        <v>3576.7199166156934</v>
      </c>
      <c r="BM161" s="542">
        <v>3281.1250202669908</v>
      </c>
      <c r="BN161" s="542">
        <v>2949.905737778834</v>
      </c>
      <c r="BO161" s="542">
        <v>2600.2302992318728</v>
      </c>
      <c r="BP161" s="542">
        <v>2207.0434092343057</v>
      </c>
      <c r="BQ161" s="542">
        <v>1689.2337953869501</v>
      </c>
      <c r="BR161" s="329">
        <v>994.72799999999552</v>
      </c>
    </row>
    <row r="162" spans="2:70">
      <c r="B162" s="52">
        <v>66000</v>
      </c>
      <c r="C162" s="328">
        <v>315958.00141726458</v>
      </c>
      <c r="D162" s="328">
        <v>315750.36585276463</v>
      </c>
      <c r="E162" s="328">
        <v>315520.42996008246</v>
      </c>
      <c r="F162" s="328">
        <v>315248.87307758885</v>
      </c>
      <c r="G162" s="328">
        <v>314942.49681215361</v>
      </c>
      <c r="H162" s="328">
        <v>314599.68847835984</v>
      </c>
      <c r="I162" s="328">
        <v>314223.91265023971</v>
      </c>
      <c r="J162" s="328">
        <v>313804.29009683023</v>
      </c>
      <c r="K162" s="328">
        <v>313358.17471233371</v>
      </c>
      <c r="L162" s="328">
        <v>312876.05340322666</v>
      </c>
      <c r="M162" s="328">
        <v>312346.44049887208</v>
      </c>
      <c r="N162" s="328">
        <v>311792.17134028941</v>
      </c>
      <c r="O162" s="328">
        <v>311239.85765413893</v>
      </c>
      <c r="P162" s="328">
        <v>310630.72619996005</v>
      </c>
      <c r="Q162" s="328">
        <v>309971.43235655886</v>
      </c>
      <c r="R162" s="328">
        <v>309291.12118502229</v>
      </c>
      <c r="S162" s="328">
        <v>308620.2455249214</v>
      </c>
      <c r="T162" s="328">
        <v>307888.19144107524</v>
      </c>
      <c r="U162" s="328">
        <v>292903.07849607617</v>
      </c>
      <c r="V162" s="328">
        <v>277796.79467888153</v>
      </c>
      <c r="W162" s="328">
        <v>262572.05144627608</v>
      </c>
      <c r="X162" s="328">
        <v>247236.11364027445</v>
      </c>
      <c r="Y162" s="328">
        <v>231704.75222913874</v>
      </c>
      <c r="Z162" s="328">
        <v>216017.979081614</v>
      </c>
      <c r="AA162" s="328">
        <v>200119.98217397672</v>
      </c>
      <c r="AB162" s="328">
        <v>184133.61934474541</v>
      </c>
      <c r="AC162" s="328">
        <v>167946.55078634078</v>
      </c>
      <c r="AD162" s="328">
        <v>151587.86263153801</v>
      </c>
      <c r="AE162" s="328">
        <v>135038.73330768227</v>
      </c>
      <c r="AF162" s="328">
        <v>118261.21807364264</v>
      </c>
      <c r="AG162" s="328">
        <v>101248.37656525243</v>
      </c>
      <c r="AH162" s="328">
        <v>84055.685214577301</v>
      </c>
      <c r="AI162" s="328">
        <v>66626.29745844088</v>
      </c>
      <c r="AJ162" s="328">
        <v>48863.856552325597</v>
      </c>
      <c r="AK162" s="328">
        <v>30840.6643433508</v>
      </c>
      <c r="AL162" s="328">
        <v>12491.91846840069</v>
      </c>
      <c r="AM162" s="328">
        <v>12325.445755101129</v>
      </c>
      <c r="AN162" s="328">
        <v>12133.984901264485</v>
      </c>
      <c r="AO162" s="328">
        <v>11903.861932233558</v>
      </c>
      <c r="AP162" s="328">
        <v>11672.608800039685</v>
      </c>
      <c r="AQ162" s="328">
        <v>11412.345043878653</v>
      </c>
      <c r="AR162" s="328">
        <v>11098.02644079813</v>
      </c>
      <c r="AS162" s="328">
        <v>10778.843063873472</v>
      </c>
      <c r="AT162" s="328">
        <v>10453.754490390187</v>
      </c>
      <c r="AU162" s="328">
        <v>10099.916793985118</v>
      </c>
      <c r="AV162" s="328">
        <v>9719.5809332573554</v>
      </c>
      <c r="AW162" s="328">
        <v>9325.5631589999248</v>
      </c>
      <c r="AX162" s="328">
        <v>8923.6697636292083</v>
      </c>
      <c r="AY162" s="328">
        <v>8505.6559898834093</v>
      </c>
      <c r="AZ162" s="542">
        <v>8087.3130237310252</v>
      </c>
      <c r="BA162" s="542">
        <v>7671.5868317328277</v>
      </c>
      <c r="BB162" s="542">
        <v>7220.1735779113369</v>
      </c>
      <c r="BC162" s="542">
        <v>6780.8097127834335</v>
      </c>
      <c r="BD162" s="542">
        <v>6363.4959723773354</v>
      </c>
      <c r="BE162" s="542">
        <v>5961.4526831479452</v>
      </c>
      <c r="BF162" s="542">
        <v>5577.3113032161782</v>
      </c>
      <c r="BG162" s="542">
        <v>5214.3285650339531</v>
      </c>
      <c r="BH162" s="542">
        <v>4877.0733255344385</v>
      </c>
      <c r="BI162" s="542">
        <v>4556.3158582355682</v>
      </c>
      <c r="BJ162" s="542">
        <v>4238.4234238099598</v>
      </c>
      <c r="BK162" s="542">
        <v>3926.1230135245569</v>
      </c>
      <c r="BL162" s="542">
        <v>3576.7199166156934</v>
      </c>
      <c r="BM162" s="542">
        <v>3281.1250202669908</v>
      </c>
      <c r="BN162" s="542">
        <v>2949.905737778834</v>
      </c>
      <c r="BO162" s="542">
        <v>2600.2302992318728</v>
      </c>
      <c r="BP162" s="542">
        <v>2207.0434092343057</v>
      </c>
      <c r="BQ162" s="542">
        <v>1689.2337953869501</v>
      </c>
      <c r="BR162" s="329">
        <v>994.72799999999552</v>
      </c>
    </row>
    <row r="163" spans="2:70">
      <c r="B163" s="52">
        <v>69000</v>
      </c>
      <c r="C163" s="328">
        <v>343416.82624277333</v>
      </c>
      <c r="D163" s="328">
        <v>343191.8531208018</v>
      </c>
      <c r="E163" s="328">
        <v>342942.73929472797</v>
      </c>
      <c r="F163" s="328">
        <v>342648.49813580862</v>
      </c>
      <c r="G163" s="328">
        <v>342316.52950586204</v>
      </c>
      <c r="H163" s="328">
        <v>341945.06065141049</v>
      </c>
      <c r="I163" s="328">
        <v>341537.85057607951</v>
      </c>
      <c r="J163" s="328">
        <v>341083.04726086475</v>
      </c>
      <c r="K163" s="328">
        <v>340599.53645243961</v>
      </c>
      <c r="L163" s="328">
        <v>340076.96304357587</v>
      </c>
      <c r="M163" s="328">
        <v>339502.84162666823</v>
      </c>
      <c r="N163" s="328">
        <v>338901.98187479097</v>
      </c>
      <c r="O163" s="328">
        <v>338303.29361147771</v>
      </c>
      <c r="P163" s="328">
        <v>337642.89250350016</v>
      </c>
      <c r="Q163" s="328">
        <v>336928.04343717033</v>
      </c>
      <c r="R163" s="328">
        <v>336190.43348315905</v>
      </c>
      <c r="S163" s="328">
        <v>335463.08394784894</v>
      </c>
      <c r="T163" s="328">
        <v>334669.30736569775</v>
      </c>
      <c r="U163" s="328">
        <v>318429.81215253752</v>
      </c>
      <c r="V163" s="328">
        <v>302048.85259791662</v>
      </c>
      <c r="W163" s="328">
        <v>285528.90924542613</v>
      </c>
      <c r="X163" s="328">
        <v>268877.36737630906</v>
      </c>
      <c r="Y163" s="328">
        <v>252002.18894979078</v>
      </c>
      <c r="Z163" s="328">
        <v>234946.31215722399</v>
      </c>
      <c r="AA163" s="328">
        <v>217648.39448119281</v>
      </c>
      <c r="AB163" s="328">
        <v>200241.47710470675</v>
      </c>
      <c r="AC163" s="328">
        <v>182602.84941474174</v>
      </c>
      <c r="AD163" s="328">
        <v>164763.42393567512</v>
      </c>
      <c r="AE163" s="328">
        <v>146702.0003321835</v>
      </c>
      <c r="AF163" s="328">
        <v>128376.59893779247</v>
      </c>
      <c r="AG163" s="328">
        <v>109778.88364961866</v>
      </c>
      <c r="AH163" s="328">
        <v>90967.96486620768</v>
      </c>
      <c r="AI163" s="328">
        <v>71881.088451559772</v>
      </c>
      <c r="AJ163" s="328">
        <v>52413.289242584084</v>
      </c>
      <c r="AK163" s="328">
        <v>32640.6643433508</v>
      </c>
      <c r="AL163" s="328">
        <v>12491.91846840069</v>
      </c>
      <c r="AM163" s="328">
        <v>12325.445755101129</v>
      </c>
      <c r="AN163" s="328">
        <v>12133.984901264485</v>
      </c>
      <c r="AO163" s="328">
        <v>11903.861932233558</v>
      </c>
      <c r="AP163" s="328">
        <v>11672.608800039685</v>
      </c>
      <c r="AQ163" s="328">
        <v>11412.345043878653</v>
      </c>
      <c r="AR163" s="328">
        <v>11098.02644079813</v>
      </c>
      <c r="AS163" s="328">
        <v>10778.843063873472</v>
      </c>
      <c r="AT163" s="328">
        <v>10453.754490390187</v>
      </c>
      <c r="AU163" s="328">
        <v>10099.916793985118</v>
      </c>
      <c r="AV163" s="328">
        <v>9719.5809332573554</v>
      </c>
      <c r="AW163" s="328">
        <v>9325.5631589999248</v>
      </c>
      <c r="AX163" s="328">
        <v>8923.6697636292083</v>
      </c>
      <c r="AY163" s="328">
        <v>8505.6559898834093</v>
      </c>
      <c r="AZ163" s="542">
        <v>8087.3130237310252</v>
      </c>
      <c r="BA163" s="542">
        <v>7671.5868317328277</v>
      </c>
      <c r="BB163" s="542">
        <v>7220.1735779113369</v>
      </c>
      <c r="BC163" s="542">
        <v>6780.8097127834335</v>
      </c>
      <c r="BD163" s="542">
        <v>6363.4959723773354</v>
      </c>
      <c r="BE163" s="542">
        <v>5961.4526831479452</v>
      </c>
      <c r="BF163" s="542">
        <v>5577.3113032161782</v>
      </c>
      <c r="BG163" s="542">
        <v>5214.3285650339531</v>
      </c>
      <c r="BH163" s="542">
        <v>4877.0733255344385</v>
      </c>
      <c r="BI163" s="542">
        <v>4556.3158582355682</v>
      </c>
      <c r="BJ163" s="542">
        <v>4238.4234238099598</v>
      </c>
      <c r="BK163" s="542">
        <v>3926.1230135245569</v>
      </c>
      <c r="BL163" s="542">
        <v>3576.7199166156934</v>
      </c>
      <c r="BM163" s="542">
        <v>3281.1250202669908</v>
      </c>
      <c r="BN163" s="542">
        <v>2949.905737778834</v>
      </c>
      <c r="BO163" s="542">
        <v>2600.2302992318728</v>
      </c>
      <c r="BP163" s="542">
        <v>2207.0434092343057</v>
      </c>
      <c r="BQ163" s="542">
        <v>1689.2337953869501</v>
      </c>
      <c r="BR163" s="329">
        <v>994.72799999999552</v>
      </c>
    </row>
    <row r="164" spans="2:70">
      <c r="B164" s="52">
        <v>72000</v>
      </c>
      <c r="C164" s="328">
        <v>370875.65106828196</v>
      </c>
      <c r="D164" s="328">
        <v>370633.34038883907</v>
      </c>
      <c r="E164" s="328">
        <v>370365.04862937349</v>
      </c>
      <c r="F164" s="328">
        <v>370048.12319402839</v>
      </c>
      <c r="G164" s="328">
        <v>369690.56219957059</v>
      </c>
      <c r="H164" s="328">
        <v>369290.43282446114</v>
      </c>
      <c r="I164" s="328">
        <v>368851.78850191942</v>
      </c>
      <c r="J164" s="328">
        <v>368361.8044248994</v>
      </c>
      <c r="K164" s="328">
        <v>367840.8981925454</v>
      </c>
      <c r="L164" s="328">
        <v>367277.8726839252</v>
      </c>
      <c r="M164" s="328">
        <v>366659.24275446439</v>
      </c>
      <c r="N164" s="328">
        <v>366011.79240929242</v>
      </c>
      <c r="O164" s="328">
        <v>365366.72956881637</v>
      </c>
      <c r="P164" s="328">
        <v>364655.05880704027</v>
      </c>
      <c r="Q164" s="328">
        <v>363884.65451778192</v>
      </c>
      <c r="R164" s="328">
        <v>363089.74578129593</v>
      </c>
      <c r="S164" s="328">
        <v>362305.92237077648</v>
      </c>
      <c r="T164" s="328">
        <v>361450.42329032026</v>
      </c>
      <c r="U164" s="328">
        <v>343956.54580899898</v>
      </c>
      <c r="V164" s="328">
        <v>326300.91051695182</v>
      </c>
      <c r="W164" s="328">
        <v>308485.76704457618</v>
      </c>
      <c r="X164" s="328">
        <v>290518.6211123438</v>
      </c>
      <c r="Y164" s="328">
        <v>272299.62567044282</v>
      </c>
      <c r="Z164" s="328">
        <v>253874.64523283404</v>
      </c>
      <c r="AA164" s="328">
        <v>235176.80678840884</v>
      </c>
      <c r="AB164" s="328">
        <v>216349.33486466802</v>
      </c>
      <c r="AC164" s="328">
        <v>197259.14804314269</v>
      </c>
      <c r="AD164" s="328">
        <v>177938.98523981235</v>
      </c>
      <c r="AE164" s="328">
        <v>158365.26735668472</v>
      </c>
      <c r="AF164" s="328">
        <v>138491.9798019423</v>
      </c>
      <c r="AG164" s="328">
        <v>118309.39073398494</v>
      </c>
      <c r="AH164" s="328">
        <v>97880.244517838117</v>
      </c>
      <c r="AI164" s="328">
        <v>77135.879444678663</v>
      </c>
      <c r="AJ164" s="328">
        <v>55962.721932842571</v>
      </c>
      <c r="AK164" s="328">
        <v>34440.6643433508</v>
      </c>
      <c r="AL164" s="328">
        <v>12491.91846840069</v>
      </c>
      <c r="AM164" s="328">
        <v>12325.445755101129</v>
      </c>
      <c r="AN164" s="328">
        <v>12133.984901264485</v>
      </c>
      <c r="AO164" s="328">
        <v>11903.861932233558</v>
      </c>
      <c r="AP164" s="328">
        <v>11672.608800039685</v>
      </c>
      <c r="AQ164" s="328">
        <v>11412.345043878653</v>
      </c>
      <c r="AR164" s="328">
        <v>11098.02644079813</v>
      </c>
      <c r="AS164" s="328">
        <v>10778.843063873472</v>
      </c>
      <c r="AT164" s="328">
        <v>10453.754490390187</v>
      </c>
      <c r="AU164" s="328">
        <v>10099.916793985118</v>
      </c>
      <c r="AV164" s="328">
        <v>9719.5809332573554</v>
      </c>
      <c r="AW164" s="328">
        <v>9325.5631589999248</v>
      </c>
      <c r="AX164" s="328">
        <v>8923.6697636292083</v>
      </c>
      <c r="AY164" s="328">
        <v>8505.6559898834093</v>
      </c>
      <c r="AZ164" s="542">
        <v>8087.3130237310252</v>
      </c>
      <c r="BA164" s="542">
        <v>7671.5868317328277</v>
      </c>
      <c r="BB164" s="542">
        <v>7220.1735779113369</v>
      </c>
      <c r="BC164" s="542">
        <v>6780.8097127834335</v>
      </c>
      <c r="BD164" s="542">
        <v>6363.4959723773354</v>
      </c>
      <c r="BE164" s="542">
        <v>5961.4526831479452</v>
      </c>
      <c r="BF164" s="542">
        <v>5577.3113032161782</v>
      </c>
      <c r="BG164" s="542">
        <v>5214.3285650339531</v>
      </c>
      <c r="BH164" s="542">
        <v>4877.0733255344385</v>
      </c>
      <c r="BI164" s="542">
        <v>4556.3158582355682</v>
      </c>
      <c r="BJ164" s="542">
        <v>4238.4234238099598</v>
      </c>
      <c r="BK164" s="542">
        <v>3926.1230135245569</v>
      </c>
      <c r="BL164" s="542">
        <v>3576.7199166156934</v>
      </c>
      <c r="BM164" s="542">
        <v>3281.1250202669908</v>
      </c>
      <c r="BN164" s="542">
        <v>2949.905737778834</v>
      </c>
      <c r="BO164" s="542">
        <v>2600.2302992318728</v>
      </c>
      <c r="BP164" s="542">
        <v>2207.0434092343057</v>
      </c>
      <c r="BQ164" s="542">
        <v>1689.2337953869501</v>
      </c>
      <c r="BR164" s="329">
        <v>994.72799999999552</v>
      </c>
    </row>
    <row r="165" spans="2:70">
      <c r="B165" s="52">
        <v>75000</v>
      </c>
      <c r="C165" s="328">
        <v>398334.4758937906</v>
      </c>
      <c r="D165" s="328">
        <v>398074.82765687624</v>
      </c>
      <c r="E165" s="328">
        <v>397787.357964019</v>
      </c>
      <c r="F165" s="328">
        <v>397447.74825224816</v>
      </c>
      <c r="G165" s="328">
        <v>397064.59489327902</v>
      </c>
      <c r="H165" s="328">
        <v>396635.80499751191</v>
      </c>
      <c r="I165" s="328">
        <v>396165.72642775922</v>
      </c>
      <c r="J165" s="328">
        <v>395640.56158893392</v>
      </c>
      <c r="K165" s="328">
        <v>395082.2599326513</v>
      </c>
      <c r="L165" s="328">
        <v>394478.78232427442</v>
      </c>
      <c r="M165" s="328">
        <v>393815.64388226066</v>
      </c>
      <c r="N165" s="328">
        <v>393121.60294379399</v>
      </c>
      <c r="O165" s="328">
        <v>392430.16552615515</v>
      </c>
      <c r="P165" s="328">
        <v>391667.22511058039</v>
      </c>
      <c r="Q165" s="328">
        <v>390841.26559839339</v>
      </c>
      <c r="R165" s="328">
        <v>389989.0580794327</v>
      </c>
      <c r="S165" s="328">
        <v>389148.76079370402</v>
      </c>
      <c r="T165" s="328">
        <v>388231.5392149429</v>
      </c>
      <c r="U165" s="328">
        <v>369483.27946546033</v>
      </c>
      <c r="V165" s="328">
        <v>350552.9684359869</v>
      </c>
      <c r="W165" s="328">
        <v>331442.62484372623</v>
      </c>
      <c r="X165" s="328">
        <v>312159.87484837841</v>
      </c>
      <c r="Y165" s="328">
        <v>292597.06239109486</v>
      </c>
      <c r="Z165" s="328">
        <v>272802.97830844403</v>
      </c>
      <c r="AA165" s="328">
        <v>252705.21909562481</v>
      </c>
      <c r="AB165" s="328">
        <v>232457.19262462936</v>
      </c>
      <c r="AC165" s="328">
        <v>211915.4466715437</v>
      </c>
      <c r="AD165" s="328">
        <v>191114.54654394957</v>
      </c>
      <c r="AE165" s="328">
        <v>170028.53438118595</v>
      </c>
      <c r="AF165" s="328">
        <v>148607.36066609219</v>
      </c>
      <c r="AG165" s="328">
        <v>126839.89781835116</v>
      </c>
      <c r="AH165" s="328">
        <v>104792.5241694685</v>
      </c>
      <c r="AI165" s="328">
        <v>82390.670437797555</v>
      </c>
      <c r="AJ165" s="328">
        <v>59512.154623101058</v>
      </c>
      <c r="AK165" s="328">
        <v>36240.6643433508</v>
      </c>
      <c r="AL165" s="328">
        <v>12491.91846840069</v>
      </c>
      <c r="AM165" s="328">
        <v>12325.445755101129</v>
      </c>
      <c r="AN165" s="328">
        <v>12133.984901264485</v>
      </c>
      <c r="AO165" s="328">
        <v>11903.861932233558</v>
      </c>
      <c r="AP165" s="328">
        <v>11672.608800039685</v>
      </c>
      <c r="AQ165" s="328">
        <v>11412.345043878653</v>
      </c>
      <c r="AR165" s="328">
        <v>11098.02644079813</v>
      </c>
      <c r="AS165" s="328">
        <v>10778.843063873472</v>
      </c>
      <c r="AT165" s="328">
        <v>10453.754490390187</v>
      </c>
      <c r="AU165" s="328">
        <v>10099.916793985118</v>
      </c>
      <c r="AV165" s="328">
        <v>9719.5809332573554</v>
      </c>
      <c r="AW165" s="328">
        <v>9325.5631589999248</v>
      </c>
      <c r="AX165" s="328">
        <v>8923.6697636292083</v>
      </c>
      <c r="AY165" s="328">
        <v>8505.6559898834093</v>
      </c>
      <c r="AZ165" s="542">
        <v>8087.3130237310252</v>
      </c>
      <c r="BA165" s="542">
        <v>7671.5868317328277</v>
      </c>
      <c r="BB165" s="542">
        <v>7220.1735779113369</v>
      </c>
      <c r="BC165" s="542">
        <v>6780.8097127834335</v>
      </c>
      <c r="BD165" s="542">
        <v>6363.4959723773354</v>
      </c>
      <c r="BE165" s="542">
        <v>5961.4526831479452</v>
      </c>
      <c r="BF165" s="542">
        <v>5577.3113032161782</v>
      </c>
      <c r="BG165" s="542">
        <v>5214.3285650339531</v>
      </c>
      <c r="BH165" s="542">
        <v>4877.0733255344385</v>
      </c>
      <c r="BI165" s="542">
        <v>4556.3158582355682</v>
      </c>
      <c r="BJ165" s="542">
        <v>4238.4234238099598</v>
      </c>
      <c r="BK165" s="542">
        <v>3926.1230135245569</v>
      </c>
      <c r="BL165" s="542">
        <v>3576.7199166156934</v>
      </c>
      <c r="BM165" s="542">
        <v>3281.1250202669908</v>
      </c>
      <c r="BN165" s="542">
        <v>2949.905737778834</v>
      </c>
      <c r="BO165" s="542">
        <v>2600.2302992318728</v>
      </c>
      <c r="BP165" s="542">
        <v>2207.0434092343057</v>
      </c>
      <c r="BQ165" s="542">
        <v>1689.2337953869501</v>
      </c>
      <c r="BR165" s="329">
        <v>994.72799999999552</v>
      </c>
    </row>
    <row r="166" spans="2:70">
      <c r="B166" s="52">
        <v>78000</v>
      </c>
      <c r="C166" s="328">
        <v>425793.30071929947</v>
      </c>
      <c r="D166" s="328">
        <v>425516.31492491375</v>
      </c>
      <c r="E166" s="328">
        <v>425209.66729866475</v>
      </c>
      <c r="F166" s="328">
        <v>424847.37331046816</v>
      </c>
      <c r="G166" s="328">
        <v>424438.6275869878</v>
      </c>
      <c r="H166" s="328">
        <v>423981.17717056279</v>
      </c>
      <c r="I166" s="328">
        <v>423479.66435359936</v>
      </c>
      <c r="J166" s="328">
        <v>422919.31875296868</v>
      </c>
      <c r="K166" s="328">
        <v>422323.62167275732</v>
      </c>
      <c r="L166" s="328">
        <v>421679.69196462398</v>
      </c>
      <c r="M166" s="328">
        <v>420972.04501005705</v>
      </c>
      <c r="N166" s="328">
        <v>420231.41347829567</v>
      </c>
      <c r="O166" s="328">
        <v>419493.60148349404</v>
      </c>
      <c r="P166" s="328">
        <v>418679.39141412074</v>
      </c>
      <c r="Q166" s="328">
        <v>417797.8766790051</v>
      </c>
      <c r="R166" s="328">
        <v>416888.37037756981</v>
      </c>
      <c r="S166" s="328">
        <v>415991.59921663179</v>
      </c>
      <c r="T166" s="328">
        <v>415012.65513956564</v>
      </c>
      <c r="U166" s="328">
        <v>395010.01312192203</v>
      </c>
      <c r="V166" s="328">
        <v>374805.02635502222</v>
      </c>
      <c r="W166" s="328">
        <v>354399.48264287651</v>
      </c>
      <c r="X166" s="328">
        <v>333801.12858441327</v>
      </c>
      <c r="Y166" s="328">
        <v>312894.49911174702</v>
      </c>
      <c r="Z166" s="328">
        <v>291731.31138405413</v>
      </c>
      <c r="AA166" s="328">
        <v>270233.63140284101</v>
      </c>
      <c r="AB166" s="328">
        <v>248565.05038459081</v>
      </c>
      <c r="AC166" s="328">
        <v>226571.74529994477</v>
      </c>
      <c r="AD166" s="328">
        <v>204290.10784808692</v>
      </c>
      <c r="AE166" s="328">
        <v>181691.80140568729</v>
      </c>
      <c r="AF166" s="328">
        <v>158722.74153024208</v>
      </c>
      <c r="AG166" s="328">
        <v>135370.40490271751</v>
      </c>
      <c r="AH166" s="328">
        <v>111704.80382109899</v>
      </c>
      <c r="AI166" s="328">
        <v>87645.461430916446</v>
      </c>
      <c r="AJ166" s="328">
        <v>63061.587313359545</v>
      </c>
      <c r="AK166" s="328">
        <v>38040.6643433508</v>
      </c>
      <c r="AL166" s="328">
        <v>12491.91846840069</v>
      </c>
      <c r="AM166" s="328">
        <v>12325.445755101129</v>
      </c>
      <c r="AN166" s="328">
        <v>12133.984901264485</v>
      </c>
      <c r="AO166" s="328">
        <v>11903.861932233558</v>
      </c>
      <c r="AP166" s="328">
        <v>11672.608800039685</v>
      </c>
      <c r="AQ166" s="328">
        <v>11412.345043878653</v>
      </c>
      <c r="AR166" s="328">
        <v>11098.02644079813</v>
      </c>
      <c r="AS166" s="328">
        <v>10778.843063873472</v>
      </c>
      <c r="AT166" s="328">
        <v>10453.754490390187</v>
      </c>
      <c r="AU166" s="328">
        <v>10099.916793985118</v>
      </c>
      <c r="AV166" s="328">
        <v>9719.5809332573554</v>
      </c>
      <c r="AW166" s="328">
        <v>9325.5631589999248</v>
      </c>
      <c r="AX166" s="328">
        <v>8923.6697636292083</v>
      </c>
      <c r="AY166" s="328">
        <v>8505.6559898834093</v>
      </c>
      <c r="AZ166" s="542">
        <v>8087.3130237310252</v>
      </c>
      <c r="BA166" s="542">
        <v>7671.5868317328277</v>
      </c>
      <c r="BB166" s="542">
        <v>7220.1735779113369</v>
      </c>
      <c r="BC166" s="542">
        <v>6780.8097127834335</v>
      </c>
      <c r="BD166" s="542">
        <v>6363.4959723773354</v>
      </c>
      <c r="BE166" s="542">
        <v>5961.4526831479452</v>
      </c>
      <c r="BF166" s="542">
        <v>5577.3113032161782</v>
      </c>
      <c r="BG166" s="542">
        <v>5214.3285650339531</v>
      </c>
      <c r="BH166" s="542">
        <v>4877.0733255344385</v>
      </c>
      <c r="BI166" s="542">
        <v>4556.3158582355682</v>
      </c>
      <c r="BJ166" s="542">
        <v>4238.4234238099598</v>
      </c>
      <c r="BK166" s="542">
        <v>3926.1230135245569</v>
      </c>
      <c r="BL166" s="542">
        <v>3576.7199166156934</v>
      </c>
      <c r="BM166" s="542">
        <v>3281.1250202669908</v>
      </c>
      <c r="BN166" s="542">
        <v>2949.905737778834</v>
      </c>
      <c r="BO166" s="542">
        <v>2600.2302992318728</v>
      </c>
      <c r="BP166" s="542">
        <v>2207.0434092343057</v>
      </c>
      <c r="BQ166" s="542">
        <v>1689.2337953869501</v>
      </c>
      <c r="BR166" s="329">
        <v>994.72799999999552</v>
      </c>
    </row>
    <row r="167" spans="2:70">
      <c r="B167" s="52">
        <v>81000</v>
      </c>
      <c r="C167" s="328">
        <v>453252.12554480822</v>
      </c>
      <c r="D167" s="328">
        <v>452957.80219295091</v>
      </c>
      <c r="E167" s="328">
        <v>452631.97663331026</v>
      </c>
      <c r="F167" s="328">
        <v>452246.99836868793</v>
      </c>
      <c r="G167" s="328">
        <v>451812.66028069635</v>
      </c>
      <c r="H167" s="328">
        <v>451326.54934361344</v>
      </c>
      <c r="I167" s="328">
        <v>450793.60227943916</v>
      </c>
      <c r="J167" s="328">
        <v>450198.07591700333</v>
      </c>
      <c r="K167" s="328">
        <v>449564.9834128631</v>
      </c>
      <c r="L167" s="328">
        <v>448880.6016049732</v>
      </c>
      <c r="M167" s="328">
        <v>448128.4461378532</v>
      </c>
      <c r="N167" s="328">
        <v>447341.22401279723</v>
      </c>
      <c r="O167" s="328">
        <v>446557.03744083282</v>
      </c>
      <c r="P167" s="328">
        <v>445691.55771766085</v>
      </c>
      <c r="Q167" s="328">
        <v>444754.48775961658</v>
      </c>
      <c r="R167" s="328">
        <v>443787.68267570657</v>
      </c>
      <c r="S167" s="328">
        <v>442834.43763955933</v>
      </c>
      <c r="T167" s="328">
        <v>441793.77106418816</v>
      </c>
      <c r="U167" s="328">
        <v>420536.74677838339</v>
      </c>
      <c r="V167" s="328">
        <v>399057.0842740573</v>
      </c>
      <c r="W167" s="328">
        <v>377356.34044202656</v>
      </c>
      <c r="X167" s="328">
        <v>355442.38232044788</v>
      </c>
      <c r="Y167" s="328">
        <v>333191.93583239906</v>
      </c>
      <c r="Z167" s="328">
        <v>310659.64445966412</v>
      </c>
      <c r="AA167" s="328">
        <v>287762.0437100571</v>
      </c>
      <c r="AB167" s="328">
        <v>264672.90814455214</v>
      </c>
      <c r="AC167" s="328">
        <v>241228.04392834572</v>
      </c>
      <c r="AD167" s="328">
        <v>217465.66915222415</v>
      </c>
      <c r="AE167" s="328">
        <v>193355.06843018852</v>
      </c>
      <c r="AF167" s="328">
        <v>168838.12239439198</v>
      </c>
      <c r="AG167" s="328">
        <v>143900.91198708367</v>
      </c>
      <c r="AH167" s="328">
        <v>118617.08347272937</v>
      </c>
      <c r="AI167" s="328">
        <v>92900.252424035338</v>
      </c>
      <c r="AJ167" s="328">
        <v>66611.020003617974</v>
      </c>
      <c r="AK167" s="328">
        <v>39840.6643433508</v>
      </c>
      <c r="AL167" s="328">
        <v>12491.91846840069</v>
      </c>
      <c r="AM167" s="328">
        <v>12325.445755101129</v>
      </c>
      <c r="AN167" s="328">
        <v>12133.984901264485</v>
      </c>
      <c r="AO167" s="328">
        <v>11903.861932233558</v>
      </c>
      <c r="AP167" s="328">
        <v>11672.608800039685</v>
      </c>
      <c r="AQ167" s="328">
        <v>11412.345043878653</v>
      </c>
      <c r="AR167" s="328">
        <v>11098.02644079813</v>
      </c>
      <c r="AS167" s="328">
        <v>10778.843063873472</v>
      </c>
      <c r="AT167" s="328">
        <v>10453.754490390187</v>
      </c>
      <c r="AU167" s="328">
        <v>10099.916793985118</v>
      </c>
      <c r="AV167" s="328">
        <v>9719.5809332573554</v>
      </c>
      <c r="AW167" s="328">
        <v>9325.5631589999248</v>
      </c>
      <c r="AX167" s="328">
        <v>8923.6697636292083</v>
      </c>
      <c r="AY167" s="328">
        <v>8505.6559898834093</v>
      </c>
      <c r="AZ167" s="542">
        <v>8087.3130237310252</v>
      </c>
      <c r="BA167" s="542">
        <v>7671.5868317328277</v>
      </c>
      <c r="BB167" s="542">
        <v>7220.1735779113369</v>
      </c>
      <c r="BC167" s="542">
        <v>6780.8097127834335</v>
      </c>
      <c r="BD167" s="542">
        <v>6363.4959723773354</v>
      </c>
      <c r="BE167" s="542">
        <v>5961.4526831479452</v>
      </c>
      <c r="BF167" s="542">
        <v>5577.3113032161782</v>
      </c>
      <c r="BG167" s="542">
        <v>5214.3285650339531</v>
      </c>
      <c r="BH167" s="542">
        <v>4877.0733255344385</v>
      </c>
      <c r="BI167" s="542">
        <v>4556.3158582355682</v>
      </c>
      <c r="BJ167" s="542">
        <v>4238.4234238099598</v>
      </c>
      <c r="BK167" s="542">
        <v>3926.1230135245569</v>
      </c>
      <c r="BL167" s="542">
        <v>3576.7199166156934</v>
      </c>
      <c r="BM167" s="542">
        <v>3281.1250202669908</v>
      </c>
      <c r="BN167" s="542">
        <v>2949.905737778834</v>
      </c>
      <c r="BO167" s="542">
        <v>2600.2302992318728</v>
      </c>
      <c r="BP167" s="542">
        <v>2207.0434092343057</v>
      </c>
      <c r="BQ167" s="542">
        <v>1689.2337953869501</v>
      </c>
      <c r="BR167" s="329">
        <v>994.72799999999552</v>
      </c>
    </row>
    <row r="168" spans="2:70">
      <c r="B168" s="52">
        <v>84000</v>
      </c>
      <c r="C168" s="328">
        <v>480710.95037031686</v>
      </c>
      <c r="D168" s="328">
        <v>480399.28946098819</v>
      </c>
      <c r="E168" s="328">
        <v>480054.28596795577</v>
      </c>
      <c r="F168" s="328">
        <v>479646.6234269077</v>
      </c>
      <c r="G168" s="328">
        <v>479186.69297440478</v>
      </c>
      <c r="H168" s="328">
        <v>478671.92151666409</v>
      </c>
      <c r="I168" s="328">
        <v>478107.54020527907</v>
      </c>
      <c r="J168" s="328">
        <v>477476.83308103785</v>
      </c>
      <c r="K168" s="328">
        <v>476806.34515296901</v>
      </c>
      <c r="L168" s="328">
        <v>476081.51124532253</v>
      </c>
      <c r="M168" s="328">
        <v>475284.84726564947</v>
      </c>
      <c r="N168" s="328">
        <v>474451.03454729868</v>
      </c>
      <c r="O168" s="328">
        <v>473620.4733981716</v>
      </c>
      <c r="P168" s="328">
        <v>472703.72402120096</v>
      </c>
      <c r="Q168" s="328">
        <v>471711.09884022817</v>
      </c>
      <c r="R168" s="328">
        <v>470686.99497384345</v>
      </c>
      <c r="S168" s="328">
        <v>469677.27606248687</v>
      </c>
      <c r="T168" s="328">
        <v>468574.88698881067</v>
      </c>
      <c r="U168" s="328">
        <v>446063.48043484485</v>
      </c>
      <c r="V168" s="328">
        <v>423309.1421930925</v>
      </c>
      <c r="W168" s="328">
        <v>400313.19824117661</v>
      </c>
      <c r="X168" s="328">
        <v>377083.63605648262</v>
      </c>
      <c r="Y168" s="328">
        <v>353489.3725530511</v>
      </c>
      <c r="Z168" s="328">
        <v>329587.97753527411</v>
      </c>
      <c r="AA168" s="328">
        <v>305290.45601727319</v>
      </c>
      <c r="AB168" s="328">
        <v>280780.76590451342</v>
      </c>
      <c r="AC168" s="328">
        <v>255884.34255674679</v>
      </c>
      <c r="AD168" s="328">
        <v>230641.23045636137</v>
      </c>
      <c r="AE168" s="328">
        <v>205018.3354546898</v>
      </c>
      <c r="AF168" s="328">
        <v>178953.50325854187</v>
      </c>
      <c r="AG168" s="328">
        <v>152431.41907144996</v>
      </c>
      <c r="AH168" s="328">
        <v>125529.36312435975</v>
      </c>
      <c r="AI168" s="328">
        <v>98155.043417154229</v>
      </c>
      <c r="AJ168" s="328">
        <v>70160.452693876461</v>
      </c>
      <c r="AK168" s="328">
        <v>41640.6643433508</v>
      </c>
      <c r="AL168" s="328">
        <v>12491.91846840069</v>
      </c>
      <c r="AM168" s="328">
        <v>12325.445755101129</v>
      </c>
      <c r="AN168" s="328">
        <v>12133.984901264485</v>
      </c>
      <c r="AO168" s="328">
        <v>11903.861932233558</v>
      </c>
      <c r="AP168" s="328">
        <v>11672.608800039685</v>
      </c>
      <c r="AQ168" s="328">
        <v>11412.345043878653</v>
      </c>
      <c r="AR168" s="328">
        <v>11098.02644079813</v>
      </c>
      <c r="AS168" s="328">
        <v>10778.843063873472</v>
      </c>
      <c r="AT168" s="328">
        <v>10453.754490390187</v>
      </c>
      <c r="AU168" s="328">
        <v>10099.916793985118</v>
      </c>
      <c r="AV168" s="328">
        <v>9719.5809332573554</v>
      </c>
      <c r="AW168" s="328">
        <v>9325.5631589999248</v>
      </c>
      <c r="AX168" s="328">
        <v>8923.6697636292083</v>
      </c>
      <c r="AY168" s="328">
        <v>8505.6559898834093</v>
      </c>
      <c r="AZ168" s="542">
        <v>8087.3130237310252</v>
      </c>
      <c r="BA168" s="542">
        <v>7671.5868317328277</v>
      </c>
      <c r="BB168" s="542">
        <v>7220.1735779113369</v>
      </c>
      <c r="BC168" s="542">
        <v>6780.8097127834335</v>
      </c>
      <c r="BD168" s="542">
        <v>6363.4959723773354</v>
      </c>
      <c r="BE168" s="542">
        <v>5961.4526831479452</v>
      </c>
      <c r="BF168" s="542">
        <v>5577.3113032161782</v>
      </c>
      <c r="BG168" s="542">
        <v>5214.3285650339531</v>
      </c>
      <c r="BH168" s="542">
        <v>4877.0733255344385</v>
      </c>
      <c r="BI168" s="542">
        <v>4556.3158582355682</v>
      </c>
      <c r="BJ168" s="542">
        <v>4238.4234238099598</v>
      </c>
      <c r="BK168" s="542">
        <v>3926.1230135245569</v>
      </c>
      <c r="BL168" s="542">
        <v>3576.7199166156934</v>
      </c>
      <c r="BM168" s="542">
        <v>3281.1250202669908</v>
      </c>
      <c r="BN168" s="542">
        <v>2949.905737778834</v>
      </c>
      <c r="BO168" s="542">
        <v>2600.2302992318728</v>
      </c>
      <c r="BP168" s="542">
        <v>2207.0434092343057</v>
      </c>
      <c r="BQ168" s="542">
        <v>1689.2337953869501</v>
      </c>
      <c r="BR168" s="329">
        <v>994.72799999999552</v>
      </c>
    </row>
    <row r="169" spans="2:70">
      <c r="B169" s="52">
        <v>87000</v>
      </c>
      <c r="C169" s="328">
        <v>508169.77519582561</v>
      </c>
      <c r="D169" s="328">
        <v>507840.77672902547</v>
      </c>
      <c r="E169" s="328">
        <v>507476.5953026014</v>
      </c>
      <c r="F169" s="328">
        <v>507046.2484851277</v>
      </c>
      <c r="G169" s="328">
        <v>506560.72566811345</v>
      </c>
      <c r="H169" s="328">
        <v>506017.29368971486</v>
      </c>
      <c r="I169" s="328">
        <v>505421.47813111899</v>
      </c>
      <c r="J169" s="328">
        <v>504755.59024507261</v>
      </c>
      <c r="K169" s="328">
        <v>504047.70689307491</v>
      </c>
      <c r="L169" s="328">
        <v>503282.42088567186</v>
      </c>
      <c r="M169" s="328">
        <v>502441.24839344574</v>
      </c>
      <c r="N169" s="328">
        <v>501560.84508180036</v>
      </c>
      <c r="O169" s="328">
        <v>500683.90935551038</v>
      </c>
      <c r="P169" s="328">
        <v>499715.89032474108</v>
      </c>
      <c r="Q169" s="328">
        <v>498667.70992083976</v>
      </c>
      <c r="R169" s="328">
        <v>497586.30727198033</v>
      </c>
      <c r="S169" s="328">
        <v>496520.11448541452</v>
      </c>
      <c r="T169" s="328">
        <v>495356.00291343342</v>
      </c>
      <c r="U169" s="328">
        <v>471590.21409130632</v>
      </c>
      <c r="V169" s="328">
        <v>447561.2001121277</v>
      </c>
      <c r="W169" s="328">
        <v>423270.05604032677</v>
      </c>
      <c r="X169" s="328">
        <v>398724.88979251735</v>
      </c>
      <c r="Y169" s="328">
        <v>373786.80927370326</v>
      </c>
      <c r="Z169" s="328">
        <v>348516.3106108841</v>
      </c>
      <c r="AA169" s="328">
        <v>322818.86832448927</v>
      </c>
      <c r="AB169" s="328">
        <v>296888.62366447481</v>
      </c>
      <c r="AC169" s="328">
        <v>270540.6411851478</v>
      </c>
      <c r="AD169" s="328">
        <v>243816.7917604986</v>
      </c>
      <c r="AE169" s="328">
        <v>216681.60247919103</v>
      </c>
      <c r="AF169" s="328">
        <v>189068.88412269176</v>
      </c>
      <c r="AG169" s="328">
        <v>160961.92615581624</v>
      </c>
      <c r="AH169" s="328">
        <v>132441.64277599019</v>
      </c>
      <c r="AI169" s="328">
        <v>103409.83441027312</v>
      </c>
      <c r="AJ169" s="328">
        <v>73709.885384134948</v>
      </c>
      <c r="AK169" s="328">
        <v>43440.6643433508</v>
      </c>
      <c r="AL169" s="328">
        <v>12491.91846840069</v>
      </c>
      <c r="AM169" s="328">
        <v>12325.445755101129</v>
      </c>
      <c r="AN169" s="328">
        <v>12133.984901264485</v>
      </c>
      <c r="AO169" s="328">
        <v>11903.861932233558</v>
      </c>
      <c r="AP169" s="328">
        <v>11672.608800039685</v>
      </c>
      <c r="AQ169" s="328">
        <v>11412.345043878653</v>
      </c>
      <c r="AR169" s="328">
        <v>11098.02644079813</v>
      </c>
      <c r="AS169" s="328">
        <v>10778.843063873472</v>
      </c>
      <c r="AT169" s="328">
        <v>10453.754490390187</v>
      </c>
      <c r="AU169" s="328">
        <v>10099.916793985118</v>
      </c>
      <c r="AV169" s="328">
        <v>9719.5809332573554</v>
      </c>
      <c r="AW169" s="328">
        <v>9325.5631589999248</v>
      </c>
      <c r="AX169" s="328">
        <v>8923.6697636292083</v>
      </c>
      <c r="AY169" s="328">
        <v>8505.6559898834093</v>
      </c>
      <c r="AZ169" s="542">
        <v>8087.3130237310252</v>
      </c>
      <c r="BA169" s="542">
        <v>7671.5868317328277</v>
      </c>
      <c r="BB169" s="542">
        <v>7220.1735779113369</v>
      </c>
      <c r="BC169" s="542">
        <v>6780.8097127834335</v>
      </c>
      <c r="BD169" s="542">
        <v>6363.4959723773354</v>
      </c>
      <c r="BE169" s="542">
        <v>5961.4526831479452</v>
      </c>
      <c r="BF169" s="542">
        <v>5577.3113032161782</v>
      </c>
      <c r="BG169" s="542">
        <v>5214.3285650339531</v>
      </c>
      <c r="BH169" s="542">
        <v>4877.0733255344385</v>
      </c>
      <c r="BI169" s="542">
        <v>4556.3158582355682</v>
      </c>
      <c r="BJ169" s="542">
        <v>4238.4234238099598</v>
      </c>
      <c r="BK169" s="542">
        <v>3926.1230135245569</v>
      </c>
      <c r="BL169" s="542">
        <v>3576.7199166156934</v>
      </c>
      <c r="BM169" s="542">
        <v>3281.1250202669908</v>
      </c>
      <c r="BN169" s="542">
        <v>2949.905737778834</v>
      </c>
      <c r="BO169" s="542">
        <v>2600.2302992318728</v>
      </c>
      <c r="BP169" s="542">
        <v>2207.0434092343057</v>
      </c>
      <c r="BQ169" s="542">
        <v>1689.2337953869501</v>
      </c>
      <c r="BR169" s="329">
        <v>994.72799999999552</v>
      </c>
    </row>
    <row r="170" spans="2:70">
      <c r="B170" s="52">
        <v>90000</v>
      </c>
      <c r="C170" s="328">
        <v>535628.60002133437</v>
      </c>
      <c r="D170" s="328">
        <v>535282.26399706281</v>
      </c>
      <c r="E170" s="328">
        <v>534898.90463724686</v>
      </c>
      <c r="F170" s="328">
        <v>534445.87354334746</v>
      </c>
      <c r="G170" s="328">
        <v>533934.75836182188</v>
      </c>
      <c r="H170" s="328">
        <v>533362.66586276563</v>
      </c>
      <c r="I170" s="328">
        <v>532735.41605695896</v>
      </c>
      <c r="J170" s="328">
        <v>532034.34740910714</v>
      </c>
      <c r="K170" s="328">
        <v>531289.06863318069</v>
      </c>
      <c r="L170" s="328">
        <v>530483.33052602119</v>
      </c>
      <c r="M170" s="328">
        <v>529597.6495212419</v>
      </c>
      <c r="N170" s="328">
        <v>528670.65561630181</v>
      </c>
      <c r="O170" s="328">
        <v>527747.34531284915</v>
      </c>
      <c r="P170" s="328">
        <v>526728.05662828125</v>
      </c>
      <c r="Q170" s="328">
        <v>525624.32100145123</v>
      </c>
      <c r="R170" s="328">
        <v>524485.61957011721</v>
      </c>
      <c r="S170" s="328">
        <v>523362.95290834206</v>
      </c>
      <c r="T170" s="328">
        <v>522137.11883805593</v>
      </c>
      <c r="U170" s="328">
        <v>497116.94774776779</v>
      </c>
      <c r="V170" s="328">
        <v>471813.25803116278</v>
      </c>
      <c r="W170" s="328">
        <v>446226.91383947682</v>
      </c>
      <c r="X170" s="328">
        <v>420366.14352855197</v>
      </c>
      <c r="Y170" s="328">
        <v>394084.2459943553</v>
      </c>
      <c r="Z170" s="328">
        <v>367444.64368649409</v>
      </c>
      <c r="AA170" s="328">
        <v>340347.28063170536</v>
      </c>
      <c r="AB170" s="328">
        <v>312996.48142443609</v>
      </c>
      <c r="AC170" s="328">
        <v>285196.93981354882</v>
      </c>
      <c r="AD170" s="328">
        <v>256992.35306463583</v>
      </c>
      <c r="AE170" s="328">
        <v>228344.86950369232</v>
      </c>
      <c r="AF170" s="328">
        <v>199184.26498684165</v>
      </c>
      <c r="AG170" s="328">
        <v>169492.43324018252</v>
      </c>
      <c r="AH170" s="328">
        <v>139353.92242762062</v>
      </c>
      <c r="AI170" s="328">
        <v>108664.62540339201</v>
      </c>
      <c r="AJ170" s="328">
        <v>77259.318074393377</v>
      </c>
      <c r="AK170" s="328">
        <v>45240.6643433508</v>
      </c>
      <c r="AL170" s="328">
        <v>12491.91846840069</v>
      </c>
      <c r="AM170" s="328">
        <v>12325.445755101129</v>
      </c>
      <c r="AN170" s="328">
        <v>12133.984901264485</v>
      </c>
      <c r="AO170" s="328">
        <v>11903.861932233558</v>
      </c>
      <c r="AP170" s="328">
        <v>11672.608800039685</v>
      </c>
      <c r="AQ170" s="328">
        <v>11412.345043878653</v>
      </c>
      <c r="AR170" s="328">
        <v>11098.02644079813</v>
      </c>
      <c r="AS170" s="328">
        <v>10778.843063873472</v>
      </c>
      <c r="AT170" s="328">
        <v>10453.754490390187</v>
      </c>
      <c r="AU170" s="328">
        <v>10099.916793985118</v>
      </c>
      <c r="AV170" s="328">
        <v>9719.5809332573554</v>
      </c>
      <c r="AW170" s="328">
        <v>9325.5631589999248</v>
      </c>
      <c r="AX170" s="328">
        <v>8923.6697636292083</v>
      </c>
      <c r="AY170" s="328">
        <v>8505.6559898834093</v>
      </c>
      <c r="AZ170" s="542">
        <v>8087.3130237310252</v>
      </c>
      <c r="BA170" s="542">
        <v>7671.5868317328277</v>
      </c>
      <c r="BB170" s="542">
        <v>7220.1735779113369</v>
      </c>
      <c r="BC170" s="542">
        <v>6780.8097127834335</v>
      </c>
      <c r="BD170" s="542">
        <v>6363.4959723773354</v>
      </c>
      <c r="BE170" s="542">
        <v>5961.4526831479452</v>
      </c>
      <c r="BF170" s="542">
        <v>5577.3113032161782</v>
      </c>
      <c r="BG170" s="542">
        <v>5214.3285650339531</v>
      </c>
      <c r="BH170" s="542">
        <v>4877.0733255344385</v>
      </c>
      <c r="BI170" s="542">
        <v>4556.3158582355682</v>
      </c>
      <c r="BJ170" s="542">
        <v>4238.4234238099598</v>
      </c>
      <c r="BK170" s="542">
        <v>3926.1230135245569</v>
      </c>
      <c r="BL170" s="542">
        <v>3576.7199166156934</v>
      </c>
      <c r="BM170" s="542">
        <v>3281.1250202669908</v>
      </c>
      <c r="BN170" s="542">
        <v>2949.905737778834</v>
      </c>
      <c r="BO170" s="542">
        <v>2600.2302992318728</v>
      </c>
      <c r="BP170" s="542">
        <v>2207.0434092343057</v>
      </c>
      <c r="BQ170" s="542">
        <v>1689.2337953869501</v>
      </c>
      <c r="BR170" s="329">
        <v>994.72799999999552</v>
      </c>
    </row>
    <row r="171" spans="2:70">
      <c r="B171" s="52">
        <v>93000</v>
      </c>
      <c r="C171" s="328">
        <v>563087.424846843</v>
      </c>
      <c r="D171" s="328">
        <v>562723.75126509997</v>
      </c>
      <c r="E171" s="328">
        <v>562321.21397189237</v>
      </c>
      <c r="F171" s="328">
        <v>561845.49860156723</v>
      </c>
      <c r="G171" s="328">
        <v>561308.79105553043</v>
      </c>
      <c r="H171" s="328">
        <v>560708.03803581628</v>
      </c>
      <c r="I171" s="328">
        <v>560049.35398279876</v>
      </c>
      <c r="J171" s="328">
        <v>559313.10457314167</v>
      </c>
      <c r="K171" s="328">
        <v>558530.4303732866</v>
      </c>
      <c r="L171" s="328">
        <v>557684.24016637041</v>
      </c>
      <c r="M171" s="328">
        <v>556754.05064903805</v>
      </c>
      <c r="N171" s="328">
        <v>555780.46615080338</v>
      </c>
      <c r="O171" s="328">
        <v>554810.78127018781</v>
      </c>
      <c r="P171" s="328">
        <v>553740.22293182136</v>
      </c>
      <c r="Q171" s="328">
        <v>552580.93208206282</v>
      </c>
      <c r="R171" s="328">
        <v>551384.93186825397</v>
      </c>
      <c r="S171" s="328">
        <v>550205.79133126978</v>
      </c>
      <c r="T171" s="328">
        <v>548918.23476267839</v>
      </c>
      <c r="U171" s="328">
        <v>522643.68140422914</v>
      </c>
      <c r="V171" s="328">
        <v>496065.31595019787</v>
      </c>
      <c r="W171" s="328">
        <v>469183.77163862687</v>
      </c>
      <c r="X171" s="328">
        <v>442007.3972645867</v>
      </c>
      <c r="Y171" s="328">
        <v>414381.68271500734</v>
      </c>
      <c r="Z171" s="328">
        <v>386372.97676210408</v>
      </c>
      <c r="AA171" s="328">
        <v>357875.69293892133</v>
      </c>
      <c r="AB171" s="328">
        <v>329104.33918439737</v>
      </c>
      <c r="AC171" s="328">
        <v>299853.23844194971</v>
      </c>
      <c r="AD171" s="328">
        <v>270167.91436877305</v>
      </c>
      <c r="AE171" s="328">
        <v>240008.13652819354</v>
      </c>
      <c r="AF171" s="328">
        <v>209299.64585099142</v>
      </c>
      <c r="AG171" s="328">
        <v>178022.94032454869</v>
      </c>
      <c r="AH171" s="328">
        <v>146266.202079251</v>
      </c>
      <c r="AI171" s="328">
        <v>113919.4163965109</v>
      </c>
      <c r="AJ171" s="328">
        <v>80808.750764651864</v>
      </c>
      <c r="AK171" s="328">
        <v>47040.6643433508</v>
      </c>
      <c r="AL171" s="328">
        <v>12491.91846840069</v>
      </c>
      <c r="AM171" s="328">
        <v>12325.445755101129</v>
      </c>
      <c r="AN171" s="328">
        <v>12133.984901264485</v>
      </c>
      <c r="AO171" s="328">
        <v>11903.861932233558</v>
      </c>
      <c r="AP171" s="328">
        <v>11672.608800039685</v>
      </c>
      <c r="AQ171" s="328">
        <v>11412.345043878653</v>
      </c>
      <c r="AR171" s="328">
        <v>11098.02644079813</v>
      </c>
      <c r="AS171" s="328">
        <v>10778.843063873472</v>
      </c>
      <c r="AT171" s="328">
        <v>10453.754490390187</v>
      </c>
      <c r="AU171" s="328">
        <v>10099.916793985118</v>
      </c>
      <c r="AV171" s="328">
        <v>9719.5809332573554</v>
      </c>
      <c r="AW171" s="328">
        <v>9325.5631589999248</v>
      </c>
      <c r="AX171" s="328">
        <v>8923.6697636292083</v>
      </c>
      <c r="AY171" s="328">
        <v>8505.6559898834093</v>
      </c>
      <c r="AZ171" s="542">
        <v>8087.3130237310252</v>
      </c>
      <c r="BA171" s="542">
        <v>7671.5868317328277</v>
      </c>
      <c r="BB171" s="542">
        <v>7220.1735779113369</v>
      </c>
      <c r="BC171" s="542">
        <v>6780.8097127834335</v>
      </c>
      <c r="BD171" s="542">
        <v>6363.4959723773354</v>
      </c>
      <c r="BE171" s="542">
        <v>5961.4526831479452</v>
      </c>
      <c r="BF171" s="542">
        <v>5577.3113032161782</v>
      </c>
      <c r="BG171" s="542">
        <v>5214.3285650339531</v>
      </c>
      <c r="BH171" s="542">
        <v>4877.0733255344385</v>
      </c>
      <c r="BI171" s="542">
        <v>4556.3158582355682</v>
      </c>
      <c r="BJ171" s="542">
        <v>4238.4234238099598</v>
      </c>
      <c r="BK171" s="542">
        <v>3926.1230135245569</v>
      </c>
      <c r="BL171" s="542">
        <v>3576.7199166156934</v>
      </c>
      <c r="BM171" s="542">
        <v>3281.1250202669908</v>
      </c>
      <c r="BN171" s="542">
        <v>2949.905737778834</v>
      </c>
      <c r="BO171" s="542">
        <v>2600.2302992318728</v>
      </c>
      <c r="BP171" s="542">
        <v>2207.0434092343057</v>
      </c>
      <c r="BQ171" s="542">
        <v>1689.2337953869501</v>
      </c>
      <c r="BR171" s="329">
        <v>994.72799999999552</v>
      </c>
    </row>
    <row r="172" spans="2:70">
      <c r="B172" s="52">
        <v>96000</v>
      </c>
      <c r="C172" s="328">
        <v>590546.24967235175</v>
      </c>
      <c r="D172" s="328">
        <v>590165.23853313737</v>
      </c>
      <c r="E172" s="328">
        <v>589743.52330653812</v>
      </c>
      <c r="F172" s="328">
        <v>589245.12365978712</v>
      </c>
      <c r="G172" s="328">
        <v>588682.82374923897</v>
      </c>
      <c r="H172" s="328">
        <v>588053.41020886705</v>
      </c>
      <c r="I172" s="328">
        <v>587363.29190863878</v>
      </c>
      <c r="J172" s="328">
        <v>586591.86173717643</v>
      </c>
      <c r="K172" s="328">
        <v>585771.7921133925</v>
      </c>
      <c r="L172" s="328">
        <v>584885.14980671974</v>
      </c>
      <c r="M172" s="328">
        <v>583910.45177683444</v>
      </c>
      <c r="N172" s="328">
        <v>582890.27668530494</v>
      </c>
      <c r="O172" s="328">
        <v>581874.21722752671</v>
      </c>
      <c r="P172" s="328">
        <v>580752.38923536148</v>
      </c>
      <c r="Q172" s="328">
        <v>579537.54316267441</v>
      </c>
      <c r="R172" s="328">
        <v>578284.24416639085</v>
      </c>
      <c r="S172" s="328">
        <v>577048.62975419732</v>
      </c>
      <c r="T172" s="328">
        <v>575699.35068730102</v>
      </c>
      <c r="U172" s="328">
        <v>548170.41506069072</v>
      </c>
      <c r="V172" s="328">
        <v>520317.37386923318</v>
      </c>
      <c r="W172" s="328">
        <v>492140.62943777704</v>
      </c>
      <c r="X172" s="328">
        <v>463648.65100062144</v>
      </c>
      <c r="Y172" s="328">
        <v>434679.11943565949</v>
      </c>
      <c r="Z172" s="328">
        <v>405301.30983771419</v>
      </c>
      <c r="AA172" s="328">
        <v>375404.10524613754</v>
      </c>
      <c r="AB172" s="328">
        <v>345212.19694435876</v>
      </c>
      <c r="AC172" s="328">
        <v>314509.53707035072</v>
      </c>
      <c r="AD172" s="328">
        <v>283343.47567291028</v>
      </c>
      <c r="AE172" s="328">
        <v>251671.40355269483</v>
      </c>
      <c r="AF172" s="328">
        <v>219415.02671514143</v>
      </c>
      <c r="AG172" s="328">
        <v>186553.44740891497</v>
      </c>
      <c r="AH172" s="328">
        <v>153178.48173088144</v>
      </c>
      <c r="AI172" s="328">
        <v>119174.20738962985</v>
      </c>
      <c r="AJ172" s="328">
        <v>84358.183454910351</v>
      </c>
      <c r="AK172" s="328">
        <v>48840.6643433508</v>
      </c>
      <c r="AL172" s="328">
        <v>12491.91846840069</v>
      </c>
      <c r="AM172" s="328">
        <v>12325.445755101129</v>
      </c>
      <c r="AN172" s="328">
        <v>12133.984901264485</v>
      </c>
      <c r="AO172" s="328">
        <v>11903.861932233558</v>
      </c>
      <c r="AP172" s="328">
        <v>11672.608800039685</v>
      </c>
      <c r="AQ172" s="328">
        <v>11412.345043878653</v>
      </c>
      <c r="AR172" s="328">
        <v>11098.02644079813</v>
      </c>
      <c r="AS172" s="328">
        <v>10778.843063873472</v>
      </c>
      <c r="AT172" s="328">
        <v>10453.754490390187</v>
      </c>
      <c r="AU172" s="328">
        <v>10099.916793985118</v>
      </c>
      <c r="AV172" s="328">
        <v>9719.5809332573554</v>
      </c>
      <c r="AW172" s="328">
        <v>9325.5631589999248</v>
      </c>
      <c r="AX172" s="328">
        <v>8923.6697636292083</v>
      </c>
      <c r="AY172" s="328">
        <v>8505.6559898834093</v>
      </c>
      <c r="AZ172" s="542">
        <v>8087.3130237310252</v>
      </c>
      <c r="BA172" s="542">
        <v>7671.5868317328277</v>
      </c>
      <c r="BB172" s="542">
        <v>7220.1735779113369</v>
      </c>
      <c r="BC172" s="542">
        <v>6780.8097127834335</v>
      </c>
      <c r="BD172" s="542">
        <v>6363.4959723773354</v>
      </c>
      <c r="BE172" s="542">
        <v>5961.4526831479452</v>
      </c>
      <c r="BF172" s="542">
        <v>5577.3113032161782</v>
      </c>
      <c r="BG172" s="542">
        <v>5214.3285650339531</v>
      </c>
      <c r="BH172" s="542">
        <v>4877.0733255344385</v>
      </c>
      <c r="BI172" s="542">
        <v>4556.3158582355682</v>
      </c>
      <c r="BJ172" s="542">
        <v>4238.4234238099598</v>
      </c>
      <c r="BK172" s="542">
        <v>3926.1230135245569</v>
      </c>
      <c r="BL172" s="542">
        <v>3576.7199166156934</v>
      </c>
      <c r="BM172" s="542">
        <v>3281.1250202669908</v>
      </c>
      <c r="BN172" s="542">
        <v>2949.905737778834</v>
      </c>
      <c r="BO172" s="542">
        <v>2600.2302992318728</v>
      </c>
      <c r="BP172" s="542">
        <v>2207.0434092343057</v>
      </c>
      <c r="BQ172" s="542">
        <v>1689.2337953869501</v>
      </c>
      <c r="BR172" s="329">
        <v>994.72799999999552</v>
      </c>
    </row>
    <row r="173" spans="2:70">
      <c r="B173" s="52">
        <v>99000</v>
      </c>
      <c r="C173" s="328">
        <v>618005.07449786039</v>
      </c>
      <c r="D173" s="328">
        <v>617606.72580117453</v>
      </c>
      <c r="E173" s="328">
        <v>617165.83264118363</v>
      </c>
      <c r="F173" s="328">
        <v>616644.74871800689</v>
      </c>
      <c r="G173" s="328">
        <v>616056.85644294752</v>
      </c>
      <c r="H173" s="328">
        <v>615398.7823819177</v>
      </c>
      <c r="I173" s="328">
        <v>614677.22983447858</v>
      </c>
      <c r="J173" s="328">
        <v>613870.61890121095</v>
      </c>
      <c r="K173" s="328">
        <v>613013.1538534984</v>
      </c>
      <c r="L173" s="328">
        <v>612086.05944706907</v>
      </c>
      <c r="M173" s="328">
        <v>611066.85290463059</v>
      </c>
      <c r="N173" s="328">
        <v>610000.0872198065</v>
      </c>
      <c r="O173" s="328">
        <v>608937.65318486537</v>
      </c>
      <c r="P173" s="328">
        <v>607764.55553890159</v>
      </c>
      <c r="Q173" s="328">
        <v>606494.15424328588</v>
      </c>
      <c r="R173" s="328">
        <v>605183.55646452773</v>
      </c>
      <c r="S173" s="328">
        <v>603891.46817712486</v>
      </c>
      <c r="T173" s="328">
        <v>602480.46661192365</v>
      </c>
      <c r="U173" s="328">
        <v>573697.14871715207</v>
      </c>
      <c r="V173" s="328">
        <v>544569.43178826827</v>
      </c>
      <c r="W173" s="328">
        <v>515097.48723692709</v>
      </c>
      <c r="X173" s="328">
        <v>485289.90473665606</v>
      </c>
      <c r="Y173" s="328">
        <v>454976.55615631153</v>
      </c>
      <c r="Z173" s="328">
        <v>424229.64291332418</v>
      </c>
      <c r="AA173" s="328">
        <v>392932.51755335351</v>
      </c>
      <c r="AB173" s="328">
        <v>361320.05470432003</v>
      </c>
      <c r="AC173" s="328">
        <v>329165.83569875173</v>
      </c>
      <c r="AD173" s="328">
        <v>296519.03697704751</v>
      </c>
      <c r="AE173" s="328">
        <v>263334.670577196</v>
      </c>
      <c r="AF173" s="328">
        <v>229530.4075792912</v>
      </c>
      <c r="AG173" s="328">
        <v>195083.95449328126</v>
      </c>
      <c r="AH173" s="328">
        <v>160090.76138251182</v>
      </c>
      <c r="AI173" s="328">
        <v>124428.99838274874</v>
      </c>
      <c r="AJ173" s="328">
        <v>87907.616145168839</v>
      </c>
      <c r="AK173" s="328">
        <v>50640.6643433508</v>
      </c>
      <c r="AL173" s="328">
        <v>12491.91846840069</v>
      </c>
      <c r="AM173" s="328">
        <v>12325.445755101129</v>
      </c>
      <c r="AN173" s="328">
        <v>12133.984901264485</v>
      </c>
      <c r="AO173" s="328">
        <v>11903.861932233558</v>
      </c>
      <c r="AP173" s="328">
        <v>11672.608800039685</v>
      </c>
      <c r="AQ173" s="328">
        <v>11412.345043878653</v>
      </c>
      <c r="AR173" s="328">
        <v>11098.02644079813</v>
      </c>
      <c r="AS173" s="328">
        <v>10778.843063873472</v>
      </c>
      <c r="AT173" s="328">
        <v>10453.754490390187</v>
      </c>
      <c r="AU173" s="328">
        <v>10099.916793985118</v>
      </c>
      <c r="AV173" s="328">
        <v>9719.5809332573554</v>
      </c>
      <c r="AW173" s="328">
        <v>9325.5631589999248</v>
      </c>
      <c r="AX173" s="328">
        <v>8923.6697636292083</v>
      </c>
      <c r="AY173" s="328">
        <v>8505.6559898834093</v>
      </c>
      <c r="AZ173" s="542">
        <v>8087.3130237310252</v>
      </c>
      <c r="BA173" s="542">
        <v>7671.5868317328277</v>
      </c>
      <c r="BB173" s="542">
        <v>7220.1735779113369</v>
      </c>
      <c r="BC173" s="542">
        <v>6780.8097127834335</v>
      </c>
      <c r="BD173" s="542">
        <v>6363.4959723773354</v>
      </c>
      <c r="BE173" s="542">
        <v>5961.4526831479452</v>
      </c>
      <c r="BF173" s="542">
        <v>5577.3113032161782</v>
      </c>
      <c r="BG173" s="542">
        <v>5214.3285650339531</v>
      </c>
      <c r="BH173" s="542">
        <v>4877.0733255344385</v>
      </c>
      <c r="BI173" s="542">
        <v>4556.3158582355682</v>
      </c>
      <c r="BJ173" s="542">
        <v>4238.4234238099598</v>
      </c>
      <c r="BK173" s="542">
        <v>3926.1230135245569</v>
      </c>
      <c r="BL173" s="542">
        <v>3576.7199166156934</v>
      </c>
      <c r="BM173" s="542">
        <v>3281.1250202669908</v>
      </c>
      <c r="BN173" s="542">
        <v>2949.905737778834</v>
      </c>
      <c r="BO173" s="542">
        <v>2600.2302992318728</v>
      </c>
      <c r="BP173" s="542">
        <v>2207.0434092343057</v>
      </c>
      <c r="BQ173" s="542">
        <v>1689.2337953869501</v>
      </c>
      <c r="BR173" s="329">
        <v>994.72799999999552</v>
      </c>
    </row>
    <row r="174" spans="2:70">
      <c r="B174" s="52">
        <v>102000</v>
      </c>
      <c r="C174" s="328">
        <v>645463.89932336914</v>
      </c>
      <c r="D174" s="328">
        <v>645048.21306921169</v>
      </c>
      <c r="E174" s="328">
        <v>644588.14197582914</v>
      </c>
      <c r="F174" s="328">
        <v>644044.37377622665</v>
      </c>
      <c r="G174" s="328">
        <v>643430.88913665607</v>
      </c>
      <c r="H174" s="328">
        <v>642744.15455496847</v>
      </c>
      <c r="I174" s="328">
        <v>641991.16776031838</v>
      </c>
      <c r="J174" s="328">
        <v>641149.37606524548</v>
      </c>
      <c r="K174" s="328">
        <v>640254.51559360418</v>
      </c>
      <c r="L174" s="328">
        <v>639286.96908741829</v>
      </c>
      <c r="M174" s="328">
        <v>638223.25403242675</v>
      </c>
      <c r="N174" s="328">
        <v>637109.89775430795</v>
      </c>
      <c r="O174" s="328">
        <v>636001.08914220415</v>
      </c>
      <c r="P174" s="328">
        <v>634776.72184244171</v>
      </c>
      <c r="Q174" s="328">
        <v>633450.76532389747</v>
      </c>
      <c r="R174" s="328">
        <v>632082.8687626645</v>
      </c>
      <c r="S174" s="328">
        <v>630734.3066000524</v>
      </c>
      <c r="T174" s="328">
        <v>629261.58253654628</v>
      </c>
      <c r="U174" s="328">
        <v>599223.88237361354</v>
      </c>
      <c r="V174" s="328">
        <v>568821.48970730335</v>
      </c>
      <c r="W174" s="328">
        <v>538054.34503607708</v>
      </c>
      <c r="X174" s="328">
        <v>506931.15847269079</v>
      </c>
      <c r="Y174" s="328">
        <v>475273.99287696357</v>
      </c>
      <c r="Z174" s="328">
        <v>443157.97598893417</v>
      </c>
      <c r="AA174" s="328">
        <v>410460.92986056959</v>
      </c>
      <c r="AB174" s="328">
        <v>377427.91246428143</v>
      </c>
      <c r="AC174" s="328">
        <v>343822.13432715263</v>
      </c>
      <c r="AD174" s="328">
        <v>309694.59828118474</v>
      </c>
      <c r="AE174" s="328">
        <v>274997.93760169722</v>
      </c>
      <c r="AF174" s="328">
        <v>239645.7884434411</v>
      </c>
      <c r="AG174" s="328">
        <v>203614.46157764754</v>
      </c>
      <c r="AH174" s="328">
        <v>167003.04103414225</v>
      </c>
      <c r="AI174" s="328">
        <v>129683.78937586758</v>
      </c>
      <c r="AJ174" s="328">
        <v>91457.048835427267</v>
      </c>
      <c r="AK174" s="328">
        <v>52440.6643433508</v>
      </c>
      <c r="AL174" s="328">
        <v>12491.91846840069</v>
      </c>
      <c r="AM174" s="328">
        <v>12325.445755101129</v>
      </c>
      <c r="AN174" s="328">
        <v>12133.984901264485</v>
      </c>
      <c r="AO174" s="328">
        <v>11903.861932233558</v>
      </c>
      <c r="AP174" s="328">
        <v>11672.608800039685</v>
      </c>
      <c r="AQ174" s="328">
        <v>11412.345043878653</v>
      </c>
      <c r="AR174" s="328">
        <v>11098.02644079813</v>
      </c>
      <c r="AS174" s="328">
        <v>10778.843063873472</v>
      </c>
      <c r="AT174" s="328">
        <v>10453.754490390187</v>
      </c>
      <c r="AU174" s="328">
        <v>10099.916793985118</v>
      </c>
      <c r="AV174" s="328">
        <v>9719.5809332573554</v>
      </c>
      <c r="AW174" s="328">
        <v>9325.5631589999248</v>
      </c>
      <c r="AX174" s="328">
        <v>8923.6697636292083</v>
      </c>
      <c r="AY174" s="328">
        <v>8505.6559898834093</v>
      </c>
      <c r="AZ174" s="542">
        <v>8087.3130237310252</v>
      </c>
      <c r="BA174" s="542">
        <v>7671.5868317328277</v>
      </c>
      <c r="BB174" s="542">
        <v>7220.1735779113369</v>
      </c>
      <c r="BC174" s="542">
        <v>6780.8097127834335</v>
      </c>
      <c r="BD174" s="542">
        <v>6363.4959723773354</v>
      </c>
      <c r="BE174" s="542">
        <v>5961.4526831479452</v>
      </c>
      <c r="BF174" s="542">
        <v>5577.3113032161782</v>
      </c>
      <c r="BG174" s="542">
        <v>5214.3285650339531</v>
      </c>
      <c r="BH174" s="542">
        <v>4877.0733255344385</v>
      </c>
      <c r="BI174" s="542">
        <v>4556.3158582355682</v>
      </c>
      <c r="BJ174" s="542">
        <v>4238.4234238099598</v>
      </c>
      <c r="BK174" s="542">
        <v>3926.1230135245569</v>
      </c>
      <c r="BL174" s="542">
        <v>3576.7199166156934</v>
      </c>
      <c r="BM174" s="542">
        <v>3281.1250202669908</v>
      </c>
      <c r="BN174" s="542">
        <v>2949.905737778834</v>
      </c>
      <c r="BO174" s="542">
        <v>2600.2302992318728</v>
      </c>
      <c r="BP174" s="542">
        <v>2207.0434092343057</v>
      </c>
      <c r="BQ174" s="542">
        <v>1689.2337953869501</v>
      </c>
      <c r="BR174" s="329">
        <v>994.72799999999552</v>
      </c>
    </row>
    <row r="175" spans="2:70">
      <c r="B175" s="52">
        <v>105000</v>
      </c>
      <c r="C175" s="328">
        <v>672922.7241488779</v>
      </c>
      <c r="D175" s="328">
        <v>672489.70033724909</v>
      </c>
      <c r="E175" s="328">
        <v>672010.45131047466</v>
      </c>
      <c r="F175" s="328">
        <v>671443.99883444654</v>
      </c>
      <c r="G175" s="328">
        <v>670804.92183036462</v>
      </c>
      <c r="H175" s="328">
        <v>670089.52672801923</v>
      </c>
      <c r="I175" s="328">
        <v>669305.10568615841</v>
      </c>
      <c r="J175" s="328">
        <v>668428.13322928024</v>
      </c>
      <c r="K175" s="328">
        <v>667495.87733371009</v>
      </c>
      <c r="L175" s="328">
        <v>666487.87872776773</v>
      </c>
      <c r="M175" s="328">
        <v>665379.65516022313</v>
      </c>
      <c r="N175" s="328">
        <v>664219.70828880963</v>
      </c>
      <c r="O175" s="328">
        <v>663064.52509954292</v>
      </c>
      <c r="P175" s="328">
        <v>661788.88814598205</v>
      </c>
      <c r="Q175" s="328">
        <v>660407.37640450906</v>
      </c>
      <c r="R175" s="328">
        <v>658982.18106080149</v>
      </c>
      <c r="S175" s="328">
        <v>657577.14502298017</v>
      </c>
      <c r="T175" s="328">
        <v>656042.69846116891</v>
      </c>
      <c r="U175" s="328">
        <v>624750.61603007501</v>
      </c>
      <c r="V175" s="328">
        <v>593073.54762633855</v>
      </c>
      <c r="W175" s="328">
        <v>561011.20283522736</v>
      </c>
      <c r="X175" s="328">
        <v>528572.41220872547</v>
      </c>
      <c r="Y175" s="328">
        <v>495571.42959761561</v>
      </c>
      <c r="Z175" s="328">
        <v>462086.30906454427</v>
      </c>
      <c r="AA175" s="328">
        <v>427989.3421677858</v>
      </c>
      <c r="AB175" s="328">
        <v>393535.7702242427</v>
      </c>
      <c r="AC175" s="328">
        <v>358478.43295555376</v>
      </c>
      <c r="AD175" s="328">
        <v>322870.15958532208</v>
      </c>
      <c r="AE175" s="328">
        <v>286661.20462619857</v>
      </c>
      <c r="AF175" s="328">
        <v>249761.16930759099</v>
      </c>
      <c r="AG175" s="328">
        <v>212144.96866201382</v>
      </c>
      <c r="AH175" s="328">
        <v>173915.32068577269</v>
      </c>
      <c r="AI175" s="328">
        <v>134938.58036898653</v>
      </c>
      <c r="AJ175" s="328">
        <v>95006.481525685755</v>
      </c>
      <c r="AK175" s="328">
        <v>54240.6643433508</v>
      </c>
      <c r="AL175" s="328">
        <v>12491.91846840069</v>
      </c>
      <c r="AM175" s="328">
        <v>12325.445755101129</v>
      </c>
      <c r="AN175" s="328">
        <v>12133.984901264485</v>
      </c>
      <c r="AO175" s="328">
        <v>11903.861932233558</v>
      </c>
      <c r="AP175" s="328">
        <v>11672.608800039685</v>
      </c>
      <c r="AQ175" s="328">
        <v>11412.345043878653</v>
      </c>
      <c r="AR175" s="328">
        <v>11098.02644079813</v>
      </c>
      <c r="AS175" s="328">
        <v>10778.843063873472</v>
      </c>
      <c r="AT175" s="328">
        <v>10453.754490390187</v>
      </c>
      <c r="AU175" s="328">
        <v>10099.916793985118</v>
      </c>
      <c r="AV175" s="328">
        <v>9719.5809332573554</v>
      </c>
      <c r="AW175" s="328">
        <v>9325.5631589999248</v>
      </c>
      <c r="AX175" s="328">
        <v>8923.6697636292083</v>
      </c>
      <c r="AY175" s="328">
        <v>8505.6559898834093</v>
      </c>
      <c r="AZ175" s="542">
        <v>8087.3130237310252</v>
      </c>
      <c r="BA175" s="542">
        <v>7671.5868317328277</v>
      </c>
      <c r="BB175" s="542">
        <v>7220.1735779113369</v>
      </c>
      <c r="BC175" s="542">
        <v>6780.8097127834335</v>
      </c>
      <c r="BD175" s="542">
        <v>6363.4959723773354</v>
      </c>
      <c r="BE175" s="542">
        <v>5961.4526831479452</v>
      </c>
      <c r="BF175" s="542">
        <v>5577.3113032161782</v>
      </c>
      <c r="BG175" s="542">
        <v>5214.3285650339531</v>
      </c>
      <c r="BH175" s="542">
        <v>4877.0733255344385</v>
      </c>
      <c r="BI175" s="542">
        <v>4556.3158582355682</v>
      </c>
      <c r="BJ175" s="542">
        <v>4238.4234238099598</v>
      </c>
      <c r="BK175" s="542">
        <v>3926.1230135245569</v>
      </c>
      <c r="BL175" s="542">
        <v>3576.7199166156934</v>
      </c>
      <c r="BM175" s="542">
        <v>3281.1250202669908</v>
      </c>
      <c r="BN175" s="542">
        <v>2949.905737778834</v>
      </c>
      <c r="BO175" s="542">
        <v>2600.2302992318728</v>
      </c>
      <c r="BP175" s="542">
        <v>2207.0434092343057</v>
      </c>
      <c r="BQ175" s="542">
        <v>1689.2337953869501</v>
      </c>
      <c r="BR175" s="329">
        <v>994.72799999999552</v>
      </c>
    </row>
    <row r="176" spans="2:70">
      <c r="B176" s="52">
        <v>108000</v>
      </c>
      <c r="C176" s="328">
        <v>700381.54897438653</v>
      </c>
      <c r="D176" s="328">
        <v>699931.18760528625</v>
      </c>
      <c r="E176" s="328">
        <v>699432.76064512017</v>
      </c>
      <c r="F176" s="328">
        <v>698843.62389266642</v>
      </c>
      <c r="G176" s="328">
        <v>698178.95452407317</v>
      </c>
      <c r="H176" s="328">
        <v>697434.89890106989</v>
      </c>
      <c r="I176" s="328">
        <v>696619.0436119982</v>
      </c>
      <c r="J176" s="328">
        <v>695706.89039331477</v>
      </c>
      <c r="K176" s="328">
        <v>694737.23907381599</v>
      </c>
      <c r="L176" s="328">
        <v>693688.78836811695</v>
      </c>
      <c r="M176" s="328">
        <v>692536.05628801929</v>
      </c>
      <c r="N176" s="328">
        <v>691329.51882331108</v>
      </c>
      <c r="O176" s="328">
        <v>690127.9610568817</v>
      </c>
      <c r="P176" s="328">
        <v>688801.05444952217</v>
      </c>
      <c r="Q176" s="328">
        <v>687363.98748512054</v>
      </c>
      <c r="R176" s="328">
        <v>685881.49335893826</v>
      </c>
      <c r="S176" s="328">
        <v>684419.98344590771</v>
      </c>
      <c r="T176" s="328">
        <v>682823.81438579131</v>
      </c>
      <c r="U176" s="328">
        <v>650277.34968653647</v>
      </c>
      <c r="V176" s="328">
        <v>617325.60554537375</v>
      </c>
      <c r="W176" s="328">
        <v>583968.06063437741</v>
      </c>
      <c r="X176" s="328">
        <v>550213.6659447602</v>
      </c>
      <c r="Y176" s="328">
        <v>515868.86631826765</v>
      </c>
      <c r="Z176" s="328">
        <v>481014.64214015426</v>
      </c>
      <c r="AA176" s="328">
        <v>445517.75447500177</v>
      </c>
      <c r="AB176" s="328">
        <v>409643.6279842041</v>
      </c>
      <c r="AC176" s="328">
        <v>373134.73158395465</v>
      </c>
      <c r="AD176" s="328">
        <v>336045.72088945919</v>
      </c>
      <c r="AE176" s="328">
        <v>298324.47165069979</v>
      </c>
      <c r="AF176" s="328">
        <v>259876.55017174088</v>
      </c>
      <c r="AG176" s="328">
        <v>220675.47574637999</v>
      </c>
      <c r="AH176" s="328">
        <v>180827.60033740307</v>
      </c>
      <c r="AI176" s="328">
        <v>140193.37136210542</v>
      </c>
      <c r="AJ176" s="328">
        <v>98555.914215944242</v>
      </c>
      <c r="AK176" s="328">
        <v>56040.6643433508</v>
      </c>
      <c r="AL176" s="328">
        <v>12491.91846840069</v>
      </c>
      <c r="AM176" s="328">
        <v>12325.445755101129</v>
      </c>
      <c r="AN176" s="328">
        <v>12133.984901264485</v>
      </c>
      <c r="AO176" s="328">
        <v>11903.861932233558</v>
      </c>
      <c r="AP176" s="328">
        <v>11672.608800039685</v>
      </c>
      <c r="AQ176" s="328">
        <v>11412.345043878653</v>
      </c>
      <c r="AR176" s="328">
        <v>11098.02644079813</v>
      </c>
      <c r="AS176" s="328">
        <v>10778.843063873472</v>
      </c>
      <c r="AT176" s="328">
        <v>10453.754490390187</v>
      </c>
      <c r="AU176" s="328">
        <v>10099.916793985118</v>
      </c>
      <c r="AV176" s="328">
        <v>9719.5809332573554</v>
      </c>
      <c r="AW176" s="328">
        <v>9325.5631589999248</v>
      </c>
      <c r="AX176" s="328">
        <v>8923.6697636292083</v>
      </c>
      <c r="AY176" s="328">
        <v>8505.6559898834093</v>
      </c>
      <c r="AZ176" s="542">
        <v>8087.3130237310252</v>
      </c>
      <c r="BA176" s="542">
        <v>7671.5868317328277</v>
      </c>
      <c r="BB176" s="542">
        <v>7220.1735779113369</v>
      </c>
      <c r="BC176" s="542">
        <v>6780.8097127834335</v>
      </c>
      <c r="BD176" s="542">
        <v>6363.4959723773354</v>
      </c>
      <c r="BE176" s="542">
        <v>5961.4526831479452</v>
      </c>
      <c r="BF176" s="542">
        <v>5577.3113032161782</v>
      </c>
      <c r="BG176" s="542">
        <v>5214.3285650339531</v>
      </c>
      <c r="BH176" s="542">
        <v>4877.0733255344385</v>
      </c>
      <c r="BI176" s="542">
        <v>4556.3158582355682</v>
      </c>
      <c r="BJ176" s="542">
        <v>4238.4234238099598</v>
      </c>
      <c r="BK176" s="542">
        <v>3926.1230135245569</v>
      </c>
      <c r="BL176" s="542">
        <v>3576.7199166156934</v>
      </c>
      <c r="BM176" s="542">
        <v>3281.1250202669908</v>
      </c>
      <c r="BN176" s="542">
        <v>2949.905737778834</v>
      </c>
      <c r="BO176" s="542">
        <v>2600.2302992318728</v>
      </c>
      <c r="BP176" s="542">
        <v>2207.0434092343057</v>
      </c>
      <c r="BQ176" s="542">
        <v>1689.2337953869501</v>
      </c>
      <c r="BR176" s="329">
        <v>994.72799999999552</v>
      </c>
    </row>
    <row r="177" spans="2:70">
      <c r="B177" s="52">
        <v>111000</v>
      </c>
      <c r="C177" s="328">
        <v>727840.3737998954</v>
      </c>
      <c r="D177" s="328">
        <v>727372.67487332365</v>
      </c>
      <c r="E177" s="328">
        <v>726855.06997976592</v>
      </c>
      <c r="F177" s="328">
        <v>726243.24895088642</v>
      </c>
      <c r="G177" s="328">
        <v>725552.98721778183</v>
      </c>
      <c r="H177" s="328">
        <v>724780.27107412077</v>
      </c>
      <c r="I177" s="328">
        <v>723932.98153783847</v>
      </c>
      <c r="J177" s="328">
        <v>722985.64755734964</v>
      </c>
      <c r="K177" s="328">
        <v>721978.60081392201</v>
      </c>
      <c r="L177" s="328">
        <v>720889.69800846651</v>
      </c>
      <c r="M177" s="328">
        <v>719692.45741581568</v>
      </c>
      <c r="N177" s="328">
        <v>718439.32935781288</v>
      </c>
      <c r="O177" s="328">
        <v>717191.39701422059</v>
      </c>
      <c r="P177" s="328">
        <v>715813.22075306252</v>
      </c>
      <c r="Q177" s="328">
        <v>714320.59856573225</v>
      </c>
      <c r="R177" s="328">
        <v>712780.80565707537</v>
      </c>
      <c r="S177" s="328">
        <v>711262.82186883548</v>
      </c>
      <c r="T177" s="328">
        <v>709604.93031041417</v>
      </c>
      <c r="U177" s="328">
        <v>675804.08334299806</v>
      </c>
      <c r="V177" s="328">
        <v>641577.66346440907</v>
      </c>
      <c r="W177" s="328">
        <v>606924.9184335277</v>
      </c>
      <c r="X177" s="328">
        <v>571854.91968079517</v>
      </c>
      <c r="Y177" s="328">
        <v>536166.30303891993</v>
      </c>
      <c r="Z177" s="328">
        <v>499942.97521576437</v>
      </c>
      <c r="AA177" s="328">
        <v>463046.16678221797</v>
      </c>
      <c r="AB177" s="328">
        <v>425751.48574416549</v>
      </c>
      <c r="AC177" s="328">
        <v>387791.03021235589</v>
      </c>
      <c r="AD177" s="328">
        <v>349221.28219359653</v>
      </c>
      <c r="AE177" s="328">
        <v>309987.73867520114</v>
      </c>
      <c r="AF177" s="328">
        <v>269991.93103589077</v>
      </c>
      <c r="AG177" s="328">
        <v>229205.98283074627</v>
      </c>
      <c r="AH177" s="328">
        <v>187739.87998903351</v>
      </c>
      <c r="AI177" s="328">
        <v>145448.16235522437</v>
      </c>
      <c r="AJ177" s="328">
        <v>102105.34690620273</v>
      </c>
      <c r="AK177" s="328">
        <v>57840.6643433508</v>
      </c>
      <c r="AL177" s="328">
        <v>12491.91846840069</v>
      </c>
      <c r="AM177" s="328">
        <v>12325.445755101129</v>
      </c>
      <c r="AN177" s="328">
        <v>12133.984901264485</v>
      </c>
      <c r="AO177" s="328">
        <v>11903.861932233558</v>
      </c>
      <c r="AP177" s="328">
        <v>11672.608800039685</v>
      </c>
      <c r="AQ177" s="328">
        <v>11412.345043878653</v>
      </c>
      <c r="AR177" s="328">
        <v>11098.02644079813</v>
      </c>
      <c r="AS177" s="328">
        <v>10778.843063873472</v>
      </c>
      <c r="AT177" s="328">
        <v>10453.754490390187</v>
      </c>
      <c r="AU177" s="328">
        <v>10099.916793985118</v>
      </c>
      <c r="AV177" s="328">
        <v>9719.5809332573554</v>
      </c>
      <c r="AW177" s="328">
        <v>9325.5631589999248</v>
      </c>
      <c r="AX177" s="328">
        <v>8923.6697636292083</v>
      </c>
      <c r="AY177" s="328">
        <v>8505.6559898834093</v>
      </c>
      <c r="AZ177" s="542">
        <v>8087.3130237310252</v>
      </c>
      <c r="BA177" s="542">
        <v>7671.5868317328277</v>
      </c>
      <c r="BB177" s="542">
        <v>7220.1735779113369</v>
      </c>
      <c r="BC177" s="542">
        <v>6780.8097127834335</v>
      </c>
      <c r="BD177" s="542">
        <v>6363.4959723773354</v>
      </c>
      <c r="BE177" s="542">
        <v>5961.4526831479452</v>
      </c>
      <c r="BF177" s="542">
        <v>5577.3113032161782</v>
      </c>
      <c r="BG177" s="542">
        <v>5214.3285650339531</v>
      </c>
      <c r="BH177" s="542">
        <v>4877.0733255344385</v>
      </c>
      <c r="BI177" s="542">
        <v>4556.3158582355682</v>
      </c>
      <c r="BJ177" s="542">
        <v>4238.4234238099598</v>
      </c>
      <c r="BK177" s="542">
        <v>3926.1230135245569</v>
      </c>
      <c r="BL177" s="542">
        <v>3576.7199166156934</v>
      </c>
      <c r="BM177" s="542">
        <v>3281.1250202669908</v>
      </c>
      <c r="BN177" s="542">
        <v>2949.905737778834</v>
      </c>
      <c r="BO177" s="542">
        <v>2600.2302992318728</v>
      </c>
      <c r="BP177" s="542">
        <v>2207.0434092343057</v>
      </c>
      <c r="BQ177" s="542">
        <v>1689.2337953869501</v>
      </c>
      <c r="BR177" s="329">
        <v>994.72799999999552</v>
      </c>
    </row>
    <row r="178" spans="2:70">
      <c r="B178" s="52">
        <v>114000</v>
      </c>
      <c r="C178" s="328">
        <v>755299.19862540415</v>
      </c>
      <c r="D178" s="328">
        <v>754814.16214136104</v>
      </c>
      <c r="E178" s="328">
        <v>754277.37931441143</v>
      </c>
      <c r="F178" s="328">
        <v>753642.87400910619</v>
      </c>
      <c r="G178" s="328">
        <v>752927.01991149038</v>
      </c>
      <c r="H178" s="328">
        <v>752125.64324717154</v>
      </c>
      <c r="I178" s="328">
        <v>751246.91946367826</v>
      </c>
      <c r="J178" s="328">
        <v>750264.40472138417</v>
      </c>
      <c r="K178" s="328">
        <v>749219.96255402791</v>
      </c>
      <c r="L178" s="328">
        <v>748090.60764881573</v>
      </c>
      <c r="M178" s="328">
        <v>746848.85854361195</v>
      </c>
      <c r="N178" s="328">
        <v>745549.13989231433</v>
      </c>
      <c r="O178" s="328">
        <v>744254.83297155937</v>
      </c>
      <c r="P178" s="328">
        <v>742825.38705660263</v>
      </c>
      <c r="Q178" s="328">
        <v>741277.20964634384</v>
      </c>
      <c r="R178" s="328">
        <v>739680.11795521213</v>
      </c>
      <c r="S178" s="328">
        <v>738105.66029176302</v>
      </c>
      <c r="T178" s="328">
        <v>736386.0462350368</v>
      </c>
      <c r="U178" s="328">
        <v>701330.81699945952</v>
      </c>
      <c r="V178" s="328">
        <v>665829.72138344415</v>
      </c>
      <c r="W178" s="328">
        <v>629881.77623267774</v>
      </c>
      <c r="X178" s="328">
        <v>593496.17341682967</v>
      </c>
      <c r="Y178" s="328">
        <v>556463.73975957197</v>
      </c>
      <c r="Z178" s="328">
        <v>518871.30829137436</v>
      </c>
      <c r="AA178" s="328">
        <v>480574.57908943406</v>
      </c>
      <c r="AB178" s="328">
        <v>441859.34350412677</v>
      </c>
      <c r="AC178" s="328">
        <v>402447.32884075667</v>
      </c>
      <c r="AD178" s="328">
        <v>362396.84349773376</v>
      </c>
      <c r="AE178" s="328">
        <v>321651.00569970236</v>
      </c>
      <c r="AF178" s="328">
        <v>280107.31190004066</v>
      </c>
      <c r="AG178" s="328">
        <v>237736.48991511256</v>
      </c>
      <c r="AH178" s="328">
        <v>194652.15964066394</v>
      </c>
      <c r="AI178" s="328">
        <v>150702.95334834326</v>
      </c>
      <c r="AJ178" s="328">
        <v>105654.77959646122</v>
      </c>
      <c r="AK178" s="328">
        <v>59640.6643433508</v>
      </c>
      <c r="AL178" s="328">
        <v>12491.91846840069</v>
      </c>
      <c r="AM178" s="328">
        <v>12325.445755101129</v>
      </c>
      <c r="AN178" s="328">
        <v>12133.984901264485</v>
      </c>
      <c r="AO178" s="328">
        <v>11903.861932233558</v>
      </c>
      <c r="AP178" s="328">
        <v>11672.608800039685</v>
      </c>
      <c r="AQ178" s="328">
        <v>11412.345043878653</v>
      </c>
      <c r="AR178" s="328">
        <v>11098.02644079813</v>
      </c>
      <c r="AS178" s="328">
        <v>10778.843063873472</v>
      </c>
      <c r="AT178" s="328">
        <v>10453.754490390187</v>
      </c>
      <c r="AU178" s="328">
        <v>10099.916793985118</v>
      </c>
      <c r="AV178" s="328">
        <v>9719.5809332573554</v>
      </c>
      <c r="AW178" s="328">
        <v>9325.5631589999248</v>
      </c>
      <c r="AX178" s="328">
        <v>8923.6697636292083</v>
      </c>
      <c r="AY178" s="328">
        <v>8505.6559898834093</v>
      </c>
      <c r="AZ178" s="542">
        <v>8087.3130237310252</v>
      </c>
      <c r="BA178" s="542">
        <v>7671.5868317328277</v>
      </c>
      <c r="BB178" s="542">
        <v>7220.1735779113369</v>
      </c>
      <c r="BC178" s="542">
        <v>6780.8097127834335</v>
      </c>
      <c r="BD178" s="542">
        <v>6363.4959723773354</v>
      </c>
      <c r="BE178" s="542">
        <v>5961.4526831479452</v>
      </c>
      <c r="BF178" s="542">
        <v>5577.3113032161782</v>
      </c>
      <c r="BG178" s="542">
        <v>5214.3285650339531</v>
      </c>
      <c r="BH178" s="542">
        <v>4877.0733255344385</v>
      </c>
      <c r="BI178" s="542">
        <v>4556.3158582355682</v>
      </c>
      <c r="BJ178" s="542">
        <v>4238.4234238099598</v>
      </c>
      <c r="BK178" s="542">
        <v>3926.1230135245569</v>
      </c>
      <c r="BL178" s="542">
        <v>3576.7199166156934</v>
      </c>
      <c r="BM178" s="542">
        <v>3281.1250202669908</v>
      </c>
      <c r="BN178" s="542">
        <v>2949.905737778834</v>
      </c>
      <c r="BO178" s="542">
        <v>2600.2302992318728</v>
      </c>
      <c r="BP178" s="542">
        <v>2207.0434092343057</v>
      </c>
      <c r="BQ178" s="542">
        <v>1689.2337953869501</v>
      </c>
      <c r="BR178" s="329">
        <v>994.72799999999552</v>
      </c>
    </row>
    <row r="179" spans="2:70">
      <c r="B179" s="52">
        <v>117000</v>
      </c>
      <c r="C179" s="328">
        <v>782758.02345091279</v>
      </c>
      <c r="D179" s="328">
        <v>782255.6494093982</v>
      </c>
      <c r="E179" s="328">
        <v>781699.68864905694</v>
      </c>
      <c r="F179" s="328">
        <v>781042.49906732596</v>
      </c>
      <c r="G179" s="328">
        <v>780301.05260519881</v>
      </c>
      <c r="H179" s="328">
        <v>779471.01542022219</v>
      </c>
      <c r="I179" s="328">
        <v>778560.85738951806</v>
      </c>
      <c r="J179" s="328">
        <v>777543.16188541881</v>
      </c>
      <c r="K179" s="328">
        <v>776461.32429413369</v>
      </c>
      <c r="L179" s="328">
        <v>775291.51728916494</v>
      </c>
      <c r="M179" s="328">
        <v>774005.25967140798</v>
      </c>
      <c r="N179" s="328">
        <v>772658.95042681578</v>
      </c>
      <c r="O179" s="328">
        <v>771318.26892889815</v>
      </c>
      <c r="P179" s="328">
        <v>769837.55336014251</v>
      </c>
      <c r="Q179" s="328">
        <v>768233.82072695519</v>
      </c>
      <c r="R179" s="328">
        <v>766579.4302533489</v>
      </c>
      <c r="S179" s="328">
        <v>764948.49871469056</v>
      </c>
      <c r="T179" s="328">
        <v>763167.1621596592</v>
      </c>
      <c r="U179" s="328">
        <v>726857.55065592087</v>
      </c>
      <c r="V179" s="328">
        <v>690081.77930247923</v>
      </c>
      <c r="W179" s="328">
        <v>652838.63403182779</v>
      </c>
      <c r="X179" s="328">
        <v>615137.4271528644</v>
      </c>
      <c r="Y179" s="328">
        <v>576761.17648022401</v>
      </c>
      <c r="Z179" s="328">
        <v>537799.64136698435</v>
      </c>
      <c r="AA179" s="328">
        <v>498102.99139665015</v>
      </c>
      <c r="AB179" s="328">
        <v>457967.20126408816</v>
      </c>
      <c r="AC179" s="328">
        <v>417103.62746915768</v>
      </c>
      <c r="AD179" s="328">
        <v>375572.40480187099</v>
      </c>
      <c r="AE179" s="328">
        <v>333314.27272420359</v>
      </c>
      <c r="AF179" s="328">
        <v>290222.69276419055</v>
      </c>
      <c r="AG179" s="328">
        <v>246266.99699947884</v>
      </c>
      <c r="AH179" s="328">
        <v>201564.43929229432</v>
      </c>
      <c r="AI179" s="328">
        <v>155957.74434146215</v>
      </c>
      <c r="AJ179" s="328">
        <v>109204.21228671964</v>
      </c>
      <c r="AK179" s="328">
        <v>61440.6643433508</v>
      </c>
      <c r="AL179" s="328">
        <v>12491.91846840069</v>
      </c>
      <c r="AM179" s="328">
        <v>12325.445755101129</v>
      </c>
      <c r="AN179" s="328">
        <v>12133.984901264485</v>
      </c>
      <c r="AO179" s="328">
        <v>11903.861932233558</v>
      </c>
      <c r="AP179" s="328">
        <v>11672.608800039685</v>
      </c>
      <c r="AQ179" s="328">
        <v>11412.345043878653</v>
      </c>
      <c r="AR179" s="328">
        <v>11098.02644079813</v>
      </c>
      <c r="AS179" s="328">
        <v>10778.843063873472</v>
      </c>
      <c r="AT179" s="328">
        <v>10453.754490390187</v>
      </c>
      <c r="AU179" s="328">
        <v>10099.916793985118</v>
      </c>
      <c r="AV179" s="328">
        <v>9719.5809332573554</v>
      </c>
      <c r="AW179" s="328">
        <v>9325.5631589999248</v>
      </c>
      <c r="AX179" s="328">
        <v>8923.6697636292083</v>
      </c>
      <c r="AY179" s="328">
        <v>8505.6559898834093</v>
      </c>
      <c r="AZ179" s="542">
        <v>8087.3130237310252</v>
      </c>
      <c r="BA179" s="542">
        <v>7671.5868317328277</v>
      </c>
      <c r="BB179" s="542">
        <v>7220.1735779113369</v>
      </c>
      <c r="BC179" s="542">
        <v>6780.8097127834335</v>
      </c>
      <c r="BD179" s="542">
        <v>6363.4959723773354</v>
      </c>
      <c r="BE179" s="542">
        <v>5961.4526831479452</v>
      </c>
      <c r="BF179" s="542">
        <v>5577.3113032161782</v>
      </c>
      <c r="BG179" s="542">
        <v>5214.3285650339531</v>
      </c>
      <c r="BH179" s="542">
        <v>4877.0733255344385</v>
      </c>
      <c r="BI179" s="542">
        <v>4556.3158582355682</v>
      </c>
      <c r="BJ179" s="542">
        <v>4238.4234238099598</v>
      </c>
      <c r="BK179" s="542">
        <v>3926.1230135245569</v>
      </c>
      <c r="BL179" s="542">
        <v>3576.7199166156934</v>
      </c>
      <c r="BM179" s="542">
        <v>3281.1250202669908</v>
      </c>
      <c r="BN179" s="542">
        <v>2949.905737778834</v>
      </c>
      <c r="BO179" s="542">
        <v>2600.2302992318728</v>
      </c>
      <c r="BP179" s="542">
        <v>2207.0434092343057</v>
      </c>
      <c r="BQ179" s="542">
        <v>1689.2337953869501</v>
      </c>
      <c r="BR179" s="329">
        <v>994.72799999999552</v>
      </c>
    </row>
    <row r="180" spans="2:70" ht="15" thickBot="1">
      <c r="B180" s="308">
        <v>120000</v>
      </c>
      <c r="C180" s="330">
        <v>810216.84827642154</v>
      </c>
      <c r="D180" s="330">
        <v>809697.13667743537</v>
      </c>
      <c r="E180" s="330">
        <v>809121.99798370246</v>
      </c>
      <c r="F180" s="330">
        <v>808442.12412554573</v>
      </c>
      <c r="G180" s="330">
        <v>807675.08529890736</v>
      </c>
      <c r="H180" s="330">
        <v>806816.38759327284</v>
      </c>
      <c r="I180" s="330">
        <v>805874.79531535786</v>
      </c>
      <c r="J180" s="330">
        <v>804821.91904945334</v>
      </c>
      <c r="K180" s="330">
        <v>803702.68603423948</v>
      </c>
      <c r="L180" s="330">
        <v>802492.42692951439</v>
      </c>
      <c r="M180" s="330">
        <v>801161.66079920437</v>
      </c>
      <c r="N180" s="330">
        <v>799768.76096131746</v>
      </c>
      <c r="O180" s="330">
        <v>798381.70488623681</v>
      </c>
      <c r="P180" s="330">
        <v>796849.71966368263</v>
      </c>
      <c r="Q180" s="330">
        <v>795190.43180756678</v>
      </c>
      <c r="R180" s="330">
        <v>793478.74255148589</v>
      </c>
      <c r="S180" s="330">
        <v>791791.3371376181</v>
      </c>
      <c r="T180" s="330">
        <v>789948.27808428183</v>
      </c>
      <c r="U180" s="330">
        <v>752384.28431238234</v>
      </c>
      <c r="V180" s="330">
        <v>714333.83722151432</v>
      </c>
      <c r="W180" s="330">
        <v>675795.49183097784</v>
      </c>
      <c r="X180" s="330">
        <v>636778.68088889914</v>
      </c>
      <c r="Y180" s="330">
        <v>597058.61320087605</v>
      </c>
      <c r="Z180" s="330">
        <v>556727.97444259434</v>
      </c>
      <c r="AA180" s="330">
        <v>515631.40370386612</v>
      </c>
      <c r="AB180" s="330">
        <v>474075.05902404943</v>
      </c>
      <c r="AC180" s="330">
        <v>431759.92609755869</v>
      </c>
      <c r="AD180" s="330">
        <v>388747.96610600821</v>
      </c>
      <c r="AE180" s="330">
        <v>344977.53974870482</v>
      </c>
      <c r="AF180" s="330">
        <v>300338.07362834044</v>
      </c>
      <c r="AG180" s="330">
        <v>254797.50408384501</v>
      </c>
      <c r="AH180" s="330">
        <v>208476.7189439247</v>
      </c>
      <c r="AI180" s="330">
        <v>161212.53533458104</v>
      </c>
      <c r="AJ180" s="330">
        <v>112753.64497697813</v>
      </c>
      <c r="AK180" s="330">
        <v>63240.6643433508</v>
      </c>
      <c r="AL180" s="330">
        <v>12491.91846840069</v>
      </c>
      <c r="AM180" s="330">
        <v>12325.445755101129</v>
      </c>
      <c r="AN180" s="330">
        <v>12133.984901264485</v>
      </c>
      <c r="AO180" s="330">
        <v>11903.861932233558</v>
      </c>
      <c r="AP180" s="330">
        <v>11672.608800039685</v>
      </c>
      <c r="AQ180" s="330">
        <v>11412.345043878653</v>
      </c>
      <c r="AR180" s="330">
        <v>11098.02644079813</v>
      </c>
      <c r="AS180" s="330">
        <v>10778.843063873472</v>
      </c>
      <c r="AT180" s="330">
        <v>10453.754490390187</v>
      </c>
      <c r="AU180" s="330">
        <v>10099.916793985118</v>
      </c>
      <c r="AV180" s="330">
        <v>9719.5809332573554</v>
      </c>
      <c r="AW180" s="330">
        <v>9325.5631589999248</v>
      </c>
      <c r="AX180" s="330">
        <v>8923.6697636292083</v>
      </c>
      <c r="AY180" s="330">
        <v>8505.6559898834093</v>
      </c>
      <c r="AZ180" s="543">
        <v>8087.3130237310252</v>
      </c>
      <c r="BA180" s="543">
        <v>7671.5868317328277</v>
      </c>
      <c r="BB180" s="543">
        <v>7220.1735779113369</v>
      </c>
      <c r="BC180" s="543">
        <v>6780.8097127834335</v>
      </c>
      <c r="BD180" s="543">
        <v>6363.4959723773354</v>
      </c>
      <c r="BE180" s="543">
        <v>5961.4526831479452</v>
      </c>
      <c r="BF180" s="543">
        <v>5577.3113032161782</v>
      </c>
      <c r="BG180" s="543">
        <v>5214.3285650339531</v>
      </c>
      <c r="BH180" s="543">
        <v>4877.0733255344385</v>
      </c>
      <c r="BI180" s="543">
        <v>4556.3158582355682</v>
      </c>
      <c r="BJ180" s="543">
        <v>4238.4234238099598</v>
      </c>
      <c r="BK180" s="543">
        <v>3926.1230135245569</v>
      </c>
      <c r="BL180" s="543">
        <v>3576.7199166156934</v>
      </c>
      <c r="BM180" s="543">
        <v>3281.1250202669908</v>
      </c>
      <c r="BN180" s="543">
        <v>2949.905737778834</v>
      </c>
      <c r="BO180" s="543">
        <v>2600.2302992318728</v>
      </c>
      <c r="BP180" s="543">
        <v>2207.0434092343057</v>
      </c>
      <c r="BQ180" s="543">
        <v>1689.2337953869501</v>
      </c>
      <c r="BR180" s="331">
        <v>994.72799999999552</v>
      </c>
    </row>
    <row r="181" spans="2:70">
      <c r="B181" s="585"/>
      <c r="C181" s="586"/>
      <c r="D181" s="586"/>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c r="AA181" s="586"/>
      <c r="AB181" s="586"/>
      <c r="AC181" s="586"/>
      <c r="AD181" s="586"/>
      <c r="AE181" s="586"/>
      <c r="AF181" s="586"/>
      <c r="AG181" s="586"/>
      <c r="AH181" s="586"/>
      <c r="AI181" s="586"/>
      <c r="AJ181" s="586"/>
      <c r="AK181" s="586"/>
      <c r="AL181" s="586"/>
      <c r="AM181" s="586"/>
      <c r="AN181" s="586"/>
      <c r="AO181" s="586"/>
      <c r="AP181" s="586"/>
      <c r="AQ181" s="586"/>
      <c r="AR181" s="586"/>
      <c r="AS181" s="586"/>
      <c r="AT181" s="586"/>
      <c r="AU181" s="586"/>
      <c r="AV181" s="586"/>
      <c r="AW181" s="586"/>
      <c r="AX181" s="586"/>
      <c r="AY181" s="586"/>
      <c r="AZ181" s="587"/>
      <c r="BA181" s="587"/>
      <c r="BB181" s="587"/>
      <c r="BC181" s="587"/>
      <c r="BD181" s="587"/>
      <c r="BE181" s="587"/>
      <c r="BF181" s="587"/>
      <c r="BG181" s="587"/>
      <c r="BH181" s="587"/>
      <c r="BI181" s="587"/>
      <c r="BJ181" s="587"/>
      <c r="BK181" s="587"/>
      <c r="BL181" s="587"/>
      <c r="BM181" s="587"/>
      <c r="BN181" s="587"/>
      <c r="BO181" s="587"/>
      <c r="BP181" s="587"/>
      <c r="BQ181" s="587"/>
      <c r="BR181" s="587"/>
    </row>
    <row r="182" spans="2:70">
      <c r="C182" s="16" t="s">
        <v>160</v>
      </c>
      <c r="D182" s="586"/>
      <c r="E182" s="586"/>
      <c r="F182" s="586"/>
      <c r="G182" s="586"/>
      <c r="H182" s="586"/>
      <c r="I182" s="586"/>
      <c r="J182" s="586"/>
      <c r="K182" s="586"/>
      <c r="L182" s="586"/>
      <c r="M182" s="586"/>
      <c r="N182" s="586"/>
      <c r="O182" s="586"/>
      <c r="P182" s="586"/>
      <c r="Q182" s="586"/>
      <c r="R182" s="586"/>
      <c r="S182" s="586"/>
      <c r="T182" s="586"/>
      <c r="U182" s="16" t="s">
        <v>160</v>
      </c>
      <c r="V182" s="586"/>
      <c r="W182" s="586"/>
      <c r="X182" s="586"/>
      <c r="Y182" s="586"/>
      <c r="Z182" s="586"/>
      <c r="AA182" s="586"/>
      <c r="AB182" s="586"/>
      <c r="AC182" s="586"/>
      <c r="AD182" s="586"/>
      <c r="AE182" s="586"/>
      <c r="AF182" s="586"/>
      <c r="AG182" s="586"/>
      <c r="AH182" s="586"/>
      <c r="AI182" s="586"/>
      <c r="AJ182" s="586"/>
      <c r="AK182" s="586"/>
      <c r="AL182" s="586"/>
      <c r="AM182" s="586"/>
      <c r="AN182" s="586"/>
      <c r="AO182" s="16" t="s">
        <v>160</v>
      </c>
      <c r="AP182" s="586"/>
      <c r="AQ182" s="586"/>
      <c r="AR182" s="586"/>
      <c r="AS182" s="586"/>
      <c r="AT182" s="586"/>
      <c r="AU182" s="586"/>
      <c r="AV182" s="586"/>
      <c r="AW182" s="586"/>
      <c r="AX182" s="586"/>
      <c r="AY182" s="586"/>
      <c r="AZ182" s="587"/>
      <c r="BA182" s="587"/>
      <c r="BB182" s="587"/>
      <c r="BC182" s="587"/>
      <c r="BD182" s="587"/>
      <c r="BE182" s="587"/>
      <c r="BF182" s="587"/>
      <c r="BG182" s="587"/>
      <c r="BH182" s="587"/>
      <c r="BI182" s="587"/>
      <c r="BJ182" s="587"/>
      <c r="BK182" s="587"/>
      <c r="BL182" s="587"/>
      <c r="BM182" s="587"/>
      <c r="BN182" s="587"/>
      <c r="BO182" s="587"/>
      <c r="BP182" s="587"/>
      <c r="BQ182" s="587"/>
      <c r="BR182" s="587"/>
    </row>
    <row r="183" spans="2:70">
      <c r="C183" s="389" t="s">
        <v>1814</v>
      </c>
      <c r="D183" s="588"/>
      <c r="E183" s="588"/>
      <c r="F183" s="588"/>
      <c r="G183" s="588"/>
      <c r="H183" s="588"/>
      <c r="I183" s="588"/>
      <c r="J183" s="588"/>
      <c r="K183" s="588"/>
      <c r="L183" s="588"/>
      <c r="M183" s="588"/>
      <c r="N183" s="588"/>
      <c r="O183" s="588"/>
      <c r="P183" s="588"/>
      <c r="Q183" s="588"/>
      <c r="R183" s="588"/>
      <c r="S183" s="588"/>
      <c r="T183" s="588"/>
      <c r="U183" s="389" t="s">
        <v>1814</v>
      </c>
      <c r="V183" s="588"/>
      <c r="W183" s="588"/>
      <c r="X183" s="588"/>
      <c r="Y183" s="588"/>
      <c r="Z183" s="588"/>
      <c r="AA183" s="588"/>
      <c r="AB183" s="588"/>
      <c r="AC183" s="588"/>
      <c r="AD183" s="588"/>
      <c r="AE183" s="588"/>
      <c r="AF183" s="588"/>
      <c r="AG183" s="588"/>
      <c r="AH183" s="588"/>
      <c r="AI183" s="588"/>
      <c r="AJ183" s="588"/>
      <c r="AK183" s="588"/>
      <c r="AL183" s="588"/>
      <c r="AM183" s="588"/>
      <c r="AN183" s="588"/>
      <c r="AO183" s="389" t="s">
        <v>1814</v>
      </c>
      <c r="AP183" s="588"/>
      <c r="AQ183" s="588"/>
      <c r="AR183" s="588"/>
      <c r="AS183" s="588"/>
      <c r="AT183" s="588"/>
      <c r="AU183" s="588"/>
      <c r="AV183" s="588"/>
      <c r="AW183" s="588"/>
      <c r="AX183" s="588"/>
      <c r="AY183" s="588"/>
      <c r="AZ183" s="589"/>
      <c r="BA183" s="589"/>
      <c r="BB183" s="589"/>
      <c r="BC183" s="589"/>
      <c r="BD183" s="589"/>
      <c r="BE183" s="589"/>
      <c r="BF183" s="589"/>
      <c r="BG183" s="589"/>
      <c r="BH183" s="589"/>
      <c r="BI183" s="589"/>
      <c r="BJ183" s="589"/>
      <c r="BK183" s="589"/>
      <c r="BL183" s="589"/>
      <c r="BM183" s="589"/>
      <c r="BN183" s="589"/>
      <c r="BO183" s="589"/>
      <c r="BP183" s="589"/>
      <c r="BQ183" s="589"/>
      <c r="BR183" s="587"/>
    </row>
    <row r="184" spans="2:70">
      <c r="C184" s="578" t="s">
        <v>1875</v>
      </c>
      <c r="U184" s="578" t="s">
        <v>1875</v>
      </c>
      <c r="AO184" s="578" t="s">
        <v>1875</v>
      </c>
    </row>
    <row r="185" spans="2:70" ht="15" thickBot="1"/>
    <row r="186" spans="2:70" ht="15" thickBot="1">
      <c r="B186" s="612" t="s">
        <v>1752</v>
      </c>
      <c r="C186" s="582" t="s">
        <v>1876</v>
      </c>
      <c r="D186" s="583"/>
      <c r="E186" s="583"/>
      <c r="F186" s="583"/>
      <c r="G186" s="583"/>
      <c r="H186" s="583"/>
      <c r="I186" s="583"/>
      <c r="J186" s="583"/>
      <c r="K186" s="583"/>
      <c r="L186" s="583"/>
      <c r="M186" s="583"/>
      <c r="N186" s="583"/>
      <c r="O186" s="583"/>
      <c r="P186" s="583"/>
      <c r="Q186" s="583"/>
      <c r="R186" s="583"/>
      <c r="S186" s="583"/>
      <c r="T186" s="584"/>
      <c r="U186" s="582" t="s">
        <v>1876</v>
      </c>
      <c r="V186" s="583"/>
      <c r="W186" s="583"/>
      <c r="X186" s="583"/>
      <c r="Y186" s="583"/>
      <c r="Z186" s="583"/>
      <c r="AA186" s="583"/>
      <c r="AB186" s="583"/>
      <c r="AC186" s="583"/>
      <c r="AD186" s="583"/>
      <c r="AE186" s="583"/>
      <c r="AF186" s="583"/>
      <c r="AG186" s="583"/>
      <c r="AH186" s="583"/>
      <c r="AI186" s="583"/>
      <c r="AJ186" s="583"/>
      <c r="AK186" s="583"/>
      <c r="AL186" s="583"/>
      <c r="AM186" s="583"/>
      <c r="AN186" s="584"/>
      <c r="AO186" s="582" t="s">
        <v>1876</v>
      </c>
      <c r="AP186" s="583"/>
      <c r="AQ186" s="583"/>
      <c r="AR186" s="583"/>
      <c r="AS186" s="583"/>
      <c r="AT186" s="583"/>
      <c r="AU186" s="583"/>
      <c r="AV186" s="583"/>
      <c r="AW186" s="583"/>
      <c r="AX186" s="583"/>
      <c r="AY186" s="583"/>
      <c r="AZ186" s="583"/>
      <c r="BA186" s="583"/>
      <c r="BB186" s="583"/>
      <c r="BC186" s="583"/>
      <c r="BD186" s="583"/>
      <c r="BE186" s="583"/>
      <c r="BF186" s="583"/>
      <c r="BG186" s="583"/>
      <c r="BH186" s="583"/>
      <c r="BI186" s="583"/>
      <c r="BJ186" s="583"/>
      <c r="BK186" s="583"/>
      <c r="BL186" s="583"/>
      <c r="BM186" s="583"/>
      <c r="BN186" s="583"/>
      <c r="BO186" s="583"/>
      <c r="BP186" s="583"/>
      <c r="BQ186" s="584"/>
    </row>
    <row r="187" spans="2:70" ht="15" thickBot="1">
      <c r="B187" s="544" t="s">
        <v>121</v>
      </c>
      <c r="C187" s="544">
        <v>33</v>
      </c>
      <c r="D187" s="544">
        <v>34</v>
      </c>
      <c r="E187" s="544">
        <v>35</v>
      </c>
      <c r="F187" s="544">
        <v>36</v>
      </c>
      <c r="G187" s="544">
        <v>37</v>
      </c>
      <c r="H187" s="544">
        <v>38</v>
      </c>
      <c r="I187" s="544">
        <v>39</v>
      </c>
      <c r="J187" s="544">
        <v>40</v>
      </c>
      <c r="K187" s="544">
        <v>41</v>
      </c>
      <c r="L187" s="544">
        <v>42</v>
      </c>
      <c r="M187" s="544">
        <v>43</v>
      </c>
      <c r="N187" s="544">
        <v>44</v>
      </c>
      <c r="O187" s="544">
        <v>45</v>
      </c>
      <c r="P187" s="544">
        <v>46</v>
      </c>
      <c r="Q187" s="544">
        <v>47</v>
      </c>
      <c r="R187" s="544">
        <v>48</v>
      </c>
      <c r="S187" s="544">
        <v>49</v>
      </c>
      <c r="T187" s="544">
        <v>50</v>
      </c>
      <c r="U187" s="544">
        <v>51</v>
      </c>
      <c r="V187" s="544">
        <v>52</v>
      </c>
      <c r="W187" s="544">
        <v>53</v>
      </c>
      <c r="X187" s="544">
        <v>54</v>
      </c>
      <c r="Y187" s="544">
        <v>55</v>
      </c>
      <c r="Z187" s="544">
        <v>56</v>
      </c>
      <c r="AA187" s="544">
        <v>57</v>
      </c>
      <c r="AB187" s="544">
        <v>58</v>
      </c>
      <c r="AC187" s="544">
        <v>59</v>
      </c>
      <c r="AD187" s="544">
        <v>60</v>
      </c>
      <c r="AE187" s="544">
        <v>61</v>
      </c>
      <c r="AF187" s="544">
        <v>62</v>
      </c>
      <c r="AG187" s="544">
        <v>63</v>
      </c>
      <c r="AH187" s="544">
        <v>64</v>
      </c>
      <c r="AI187" s="544">
        <v>65</v>
      </c>
      <c r="AJ187" s="544">
        <v>66</v>
      </c>
      <c r="AK187" s="544">
        <v>67</v>
      </c>
      <c r="AL187" s="544">
        <v>68</v>
      </c>
      <c r="AM187" s="544">
        <v>69</v>
      </c>
      <c r="AN187" s="544">
        <v>70</v>
      </c>
      <c r="AO187" s="544">
        <v>71</v>
      </c>
      <c r="AP187" s="544">
        <v>72</v>
      </c>
      <c r="AQ187" s="544">
        <v>73</v>
      </c>
      <c r="AR187" s="544">
        <v>74</v>
      </c>
      <c r="AS187" s="544">
        <v>75</v>
      </c>
      <c r="AT187" s="544">
        <v>76</v>
      </c>
      <c r="AU187" s="544">
        <v>77</v>
      </c>
      <c r="AV187" s="544">
        <v>78</v>
      </c>
      <c r="AW187" s="544">
        <v>79</v>
      </c>
      <c r="AX187" s="544">
        <v>80</v>
      </c>
      <c r="AY187" s="544">
        <v>81</v>
      </c>
      <c r="AZ187" s="544">
        <v>82</v>
      </c>
      <c r="BA187" s="544">
        <v>83</v>
      </c>
      <c r="BB187" s="544">
        <v>84</v>
      </c>
      <c r="BC187" s="544">
        <v>85</v>
      </c>
      <c r="BD187" s="544">
        <v>86</v>
      </c>
      <c r="BE187" s="544">
        <v>87</v>
      </c>
      <c r="BF187" s="544">
        <v>88</v>
      </c>
      <c r="BG187" s="544">
        <v>89</v>
      </c>
      <c r="BH187" s="544">
        <v>90</v>
      </c>
      <c r="BI187" s="544">
        <v>91</v>
      </c>
      <c r="BJ187" s="544">
        <v>92</v>
      </c>
      <c r="BK187" s="544">
        <v>93</v>
      </c>
      <c r="BL187" s="544">
        <v>94</v>
      </c>
      <c r="BM187" s="544">
        <v>95</v>
      </c>
      <c r="BN187" s="544">
        <v>96</v>
      </c>
      <c r="BO187" s="544">
        <v>97</v>
      </c>
      <c r="BP187" s="579">
        <v>98</v>
      </c>
      <c r="BQ187" s="579" t="s">
        <v>1744</v>
      </c>
    </row>
    <row r="188" spans="2:70">
      <c r="B188" s="51">
        <v>9000</v>
      </c>
      <c r="C188" s="325">
        <v>18583.292610546443</v>
      </c>
      <c r="D188" s="325">
        <v>18566.217130351099</v>
      </c>
      <c r="E188" s="325">
        <v>18546.217952137333</v>
      </c>
      <c r="F188" s="325">
        <v>18524.008745163286</v>
      </c>
      <c r="G188" s="325">
        <v>18499.37885856691</v>
      </c>
      <c r="H188" s="325">
        <v>18472.780628626613</v>
      </c>
      <c r="I188" s="325">
        <v>18443.028840361716</v>
      </c>
      <c r="J188" s="325">
        <v>18411.615394968845</v>
      </c>
      <c r="K188" s="325">
        <v>18377.814768665907</v>
      </c>
      <c r="L188" s="325">
        <v>18341.006071120501</v>
      </c>
      <c r="M188" s="325">
        <v>18302.727474415544</v>
      </c>
      <c r="N188" s="325">
        <v>18264.552756387027</v>
      </c>
      <c r="O188" s="325">
        <v>18222.401842190855</v>
      </c>
      <c r="P188" s="325">
        <v>18176.914057822636</v>
      </c>
      <c r="Q188" s="325">
        <v>18130.866474975162</v>
      </c>
      <c r="R188" s="325">
        <v>18084.778647159765</v>
      </c>
      <c r="S188" s="325">
        <v>18111.292479460244</v>
      </c>
      <c r="T188" s="325">
        <v>18111.767120998862</v>
      </c>
      <c r="U188" s="325">
        <v>18093.886503056034</v>
      </c>
      <c r="V188" s="325">
        <v>18064.983352594361</v>
      </c>
      <c r="W188" s="325">
        <v>18026.354331422051</v>
      </c>
      <c r="X188" s="325">
        <v>17982.976342141366</v>
      </c>
      <c r="Y188" s="325">
        <v>17941.772769348543</v>
      </c>
      <c r="Z188" s="325">
        <v>17909.299724825527</v>
      </c>
      <c r="AA188" s="325">
        <v>17889.154919189459</v>
      </c>
      <c r="AB188" s="325">
        <v>17861.344076232017</v>
      </c>
      <c r="AC188" s="325">
        <v>17580.618323156756</v>
      </c>
      <c r="AD188" s="325">
        <v>17254.740169124481</v>
      </c>
      <c r="AE188" s="325">
        <v>16880.906319062873</v>
      </c>
      <c r="AF188" s="325">
        <v>16461.175187990135</v>
      </c>
      <c r="AG188" s="325">
        <v>16009.900792179251</v>
      </c>
      <c r="AH188" s="325">
        <v>15524.768244148509</v>
      </c>
      <c r="AI188" s="325">
        <v>14989.0945849743</v>
      </c>
      <c r="AJ188" s="325">
        <v>14052.089888540875</v>
      </c>
      <c r="AK188" s="325">
        <v>13483.023328237592</v>
      </c>
      <c r="AL188" s="325">
        <v>13285.843746104299</v>
      </c>
      <c r="AM188" s="325">
        <v>13060.539092402105</v>
      </c>
      <c r="AN188" s="325">
        <v>12792.526329923647</v>
      </c>
      <c r="AO188" s="325">
        <v>12522.276429433463</v>
      </c>
      <c r="AP188" s="325">
        <v>12220.67640226394</v>
      </c>
      <c r="AQ188" s="325">
        <v>11861.963548687811</v>
      </c>
      <c r="AR188" s="325">
        <v>11498.893260921934</v>
      </c>
      <c r="AS188" s="325">
        <v>11132.095494268069</v>
      </c>
      <c r="AT188" s="325">
        <v>10733.379219973169</v>
      </c>
      <c r="AU188" s="325">
        <v>10309.497238750671</v>
      </c>
      <c r="AV188" s="325">
        <v>9872.9894167557359</v>
      </c>
      <c r="AW188" s="325">
        <v>9430.4550210931557</v>
      </c>
      <c r="AX188" s="325">
        <v>8974.7136965141035</v>
      </c>
      <c r="AY188" s="541">
        <v>8521.4460451660707</v>
      </c>
      <c r="AZ188" s="541">
        <v>8037.0232960666472</v>
      </c>
      <c r="BA188" s="541">
        <v>7564.1069468559072</v>
      </c>
      <c r="BB188" s="541">
        <v>7103.8139596376059</v>
      </c>
      <c r="BC188" s="541">
        <v>6666.6214560555127</v>
      </c>
      <c r="BD188" s="541">
        <v>6245.4268124391419</v>
      </c>
      <c r="BE188" s="541">
        <v>5842.9868365629263</v>
      </c>
      <c r="BF188" s="541">
        <v>5462.7133955098361</v>
      </c>
      <c r="BG188" s="541">
        <v>5109.3929839665288</v>
      </c>
      <c r="BH188" s="541">
        <v>4773.3562169178804</v>
      </c>
      <c r="BI188" s="541">
        <v>4440.3209587423771</v>
      </c>
      <c r="BJ188" s="541">
        <v>4113.1441010872149</v>
      </c>
      <c r="BK188" s="541">
        <v>3747.097168272925</v>
      </c>
      <c r="BL188" s="541">
        <v>3437.4215926376455</v>
      </c>
      <c r="BM188" s="541">
        <v>3090.4246612527859</v>
      </c>
      <c r="BN188" s="541">
        <v>2724.0924137913444</v>
      </c>
      <c r="BO188" s="541">
        <v>2312.17604447552</v>
      </c>
      <c r="BP188" s="541">
        <v>1769.7005409455096</v>
      </c>
      <c r="BQ188" s="326">
        <v>1042.1119234655098</v>
      </c>
    </row>
    <row r="189" spans="2:70">
      <c r="B189" s="327">
        <v>12000</v>
      </c>
      <c r="C189" s="328">
        <v>24777.7234807286</v>
      </c>
      <c r="D189" s="328">
        <v>24754.95617380146</v>
      </c>
      <c r="E189" s="328">
        <v>24728.290602849782</v>
      </c>
      <c r="F189" s="328">
        <v>24698.678326884357</v>
      </c>
      <c r="G189" s="328">
        <v>24665.838478089194</v>
      </c>
      <c r="H189" s="328">
        <v>24630.374171502146</v>
      </c>
      <c r="I189" s="328">
        <v>24590.705120482293</v>
      </c>
      <c r="J189" s="328">
        <v>24548.820526625132</v>
      </c>
      <c r="K189" s="328">
        <v>24503.75302488789</v>
      </c>
      <c r="L189" s="328">
        <v>24454.674761493981</v>
      </c>
      <c r="M189" s="328">
        <v>24403.636632554058</v>
      </c>
      <c r="N189" s="328">
        <v>24352.737008516007</v>
      </c>
      <c r="O189" s="328">
        <v>24296.535789587797</v>
      </c>
      <c r="P189" s="328">
        <v>24235.885410430172</v>
      </c>
      <c r="Q189" s="328">
        <v>24174.488633300207</v>
      </c>
      <c r="R189" s="328">
        <v>24113.03819621302</v>
      </c>
      <c r="S189" s="328">
        <v>24148.389972613644</v>
      </c>
      <c r="T189" s="328">
        <v>24149.022827998473</v>
      </c>
      <c r="U189" s="328">
        <v>24125.182004074712</v>
      </c>
      <c r="V189" s="328">
        <v>24086.644470125786</v>
      </c>
      <c r="W189" s="328">
        <v>24035.139108562726</v>
      </c>
      <c r="X189" s="328">
        <v>23977.301789521865</v>
      </c>
      <c r="Y189" s="328">
        <v>23922.363692464714</v>
      </c>
      <c r="Z189" s="328">
        <v>23879.066299767379</v>
      </c>
      <c r="AA189" s="328">
        <v>23852.206558919235</v>
      </c>
      <c r="AB189" s="328">
        <v>23815.125434976042</v>
      </c>
      <c r="AC189" s="328">
        <v>23440.824430875669</v>
      </c>
      <c r="AD189" s="328">
        <v>23006.32022549941</v>
      </c>
      <c r="AE189" s="328">
        <v>22507.875092083748</v>
      </c>
      <c r="AF189" s="328">
        <v>21948.233583986876</v>
      </c>
      <c r="AG189" s="328">
        <v>21346.534389572334</v>
      </c>
      <c r="AH189" s="328">
        <v>20699.690992197997</v>
      </c>
      <c r="AI189" s="328">
        <v>19985.459446632391</v>
      </c>
      <c r="AJ189" s="328">
        <v>18736.119851387833</v>
      </c>
      <c r="AK189" s="328">
        <v>17977.364437650147</v>
      </c>
      <c r="AL189" s="328">
        <v>17714.45832813911</v>
      </c>
      <c r="AM189" s="328">
        <v>17414.05212320284</v>
      </c>
      <c r="AN189" s="328">
        <v>17056.701773231558</v>
      </c>
      <c r="AO189" s="328">
        <v>16696.368572577994</v>
      </c>
      <c r="AP189" s="328">
        <v>16294.23520301863</v>
      </c>
      <c r="AQ189" s="328">
        <v>15815.951398250458</v>
      </c>
      <c r="AR189" s="328">
        <v>15331.857681229274</v>
      </c>
      <c r="AS189" s="328">
        <v>14842.793992357467</v>
      </c>
      <c r="AT189" s="328">
        <v>14311.172293297583</v>
      </c>
      <c r="AU189" s="328">
        <v>13745.996318334255</v>
      </c>
      <c r="AV189" s="328">
        <v>13163.985889007679</v>
      </c>
      <c r="AW189" s="328">
        <v>12573.940028124227</v>
      </c>
      <c r="AX189" s="328">
        <v>11966.284928685498</v>
      </c>
      <c r="AY189" s="542">
        <v>11361.928060221449</v>
      </c>
      <c r="AZ189" s="542">
        <v>10716.031061422218</v>
      </c>
      <c r="BA189" s="542">
        <v>10085.475929141219</v>
      </c>
      <c r="BB189" s="542">
        <v>9471.7519461834891</v>
      </c>
      <c r="BC189" s="542">
        <v>8888.8286080740363</v>
      </c>
      <c r="BD189" s="542">
        <v>8327.2357499188802</v>
      </c>
      <c r="BE189" s="542">
        <v>7790.6491154172545</v>
      </c>
      <c r="BF189" s="542">
        <v>7283.6178606797985</v>
      </c>
      <c r="BG189" s="542">
        <v>6812.5239786220482</v>
      </c>
      <c r="BH189" s="542">
        <v>6364.4749558905241</v>
      </c>
      <c r="BI189" s="542">
        <v>5920.4279449898495</v>
      </c>
      <c r="BJ189" s="542">
        <v>5484.1921347829702</v>
      </c>
      <c r="BK189" s="542">
        <v>4996.1295576972479</v>
      </c>
      <c r="BL189" s="542">
        <v>4583.2287901835371</v>
      </c>
      <c r="BM189" s="542">
        <v>4120.5662150037242</v>
      </c>
      <c r="BN189" s="542">
        <v>3632.1232183884695</v>
      </c>
      <c r="BO189" s="542">
        <v>3082.9013926340303</v>
      </c>
      <c r="BP189" s="542">
        <v>2359.6007212606855</v>
      </c>
      <c r="BQ189" s="329">
        <v>1389.4825646206828</v>
      </c>
    </row>
    <row r="190" spans="2:70">
      <c r="B190" s="327">
        <v>15000</v>
      </c>
      <c r="C190" s="328">
        <v>30972.154350910743</v>
      </c>
      <c r="D190" s="328">
        <v>30943.695217251821</v>
      </c>
      <c r="E190" s="328">
        <v>30910.363253562231</v>
      </c>
      <c r="F190" s="328">
        <v>30873.347908605458</v>
      </c>
      <c r="G190" s="328">
        <v>30832.298097611478</v>
      </c>
      <c r="H190" s="328">
        <v>30787.967714377693</v>
      </c>
      <c r="I190" s="328">
        <v>30738.381400602841</v>
      </c>
      <c r="J190" s="328">
        <v>30686.025658281418</v>
      </c>
      <c r="K190" s="328">
        <v>30629.691281109859</v>
      </c>
      <c r="L190" s="328">
        <v>30568.343451867462</v>
      </c>
      <c r="M190" s="328">
        <v>30504.545790692559</v>
      </c>
      <c r="N190" s="328">
        <v>30440.921260645016</v>
      </c>
      <c r="O190" s="328">
        <v>30370.669736984724</v>
      </c>
      <c r="P190" s="328">
        <v>30294.856763037707</v>
      </c>
      <c r="Q190" s="328">
        <v>30218.110791625266</v>
      </c>
      <c r="R190" s="328">
        <v>30141.297745266274</v>
      </c>
      <c r="S190" s="328">
        <v>30185.487465767073</v>
      </c>
      <c r="T190" s="328">
        <v>30186.278534998099</v>
      </c>
      <c r="U190" s="328">
        <v>30156.477505093368</v>
      </c>
      <c r="V190" s="328">
        <v>30108.305587657218</v>
      </c>
      <c r="W190" s="328">
        <v>30043.923885703422</v>
      </c>
      <c r="X190" s="328">
        <v>29971.627236902263</v>
      </c>
      <c r="Y190" s="328">
        <v>29902.954615580922</v>
      </c>
      <c r="Z190" s="328">
        <v>29848.832874709275</v>
      </c>
      <c r="AA190" s="328">
        <v>29815.25819864904</v>
      </c>
      <c r="AB190" s="328">
        <v>29768.906793720074</v>
      </c>
      <c r="AC190" s="328">
        <v>29301.030538594539</v>
      </c>
      <c r="AD190" s="328">
        <v>28757.900281874157</v>
      </c>
      <c r="AE190" s="328">
        <v>28134.843865104791</v>
      </c>
      <c r="AF190" s="328">
        <v>27435.291979983565</v>
      </c>
      <c r="AG190" s="328">
        <v>26683.167986965447</v>
      </c>
      <c r="AH190" s="328">
        <v>25874.613740247587</v>
      </c>
      <c r="AI190" s="328">
        <v>24981.824308290437</v>
      </c>
      <c r="AJ190" s="328">
        <v>23420.149814234799</v>
      </c>
      <c r="AK190" s="328">
        <v>22471.705547062709</v>
      </c>
      <c r="AL190" s="328">
        <v>22143.072910173898</v>
      </c>
      <c r="AM190" s="328">
        <v>21767.565154003576</v>
      </c>
      <c r="AN190" s="328">
        <v>21320.877216539462</v>
      </c>
      <c r="AO190" s="328">
        <v>20870.460715722496</v>
      </c>
      <c r="AP190" s="328">
        <v>20367.794003773306</v>
      </c>
      <c r="AQ190" s="328">
        <v>19769.939247813076</v>
      </c>
      <c r="AR190" s="328">
        <v>19164.8221015366</v>
      </c>
      <c r="AS190" s="328">
        <v>18553.492490446835</v>
      </c>
      <c r="AT190" s="328">
        <v>17888.965366621997</v>
      </c>
      <c r="AU190" s="328">
        <v>17182.495397917824</v>
      </c>
      <c r="AV190" s="328">
        <v>16454.982361259608</v>
      </c>
      <c r="AW190" s="328">
        <v>15717.425035155306</v>
      </c>
      <c r="AX190" s="328">
        <v>14957.856160856885</v>
      </c>
      <c r="AY190" s="542">
        <v>14202.410075276821</v>
      </c>
      <c r="AZ190" s="542">
        <v>13395.038826777782</v>
      </c>
      <c r="BA190" s="542">
        <v>12606.844911426539</v>
      </c>
      <c r="BB190" s="542">
        <v>11839.689932729372</v>
      </c>
      <c r="BC190" s="542">
        <v>11111.035760092556</v>
      </c>
      <c r="BD190" s="542">
        <v>10409.044687398607</v>
      </c>
      <c r="BE190" s="542">
        <v>9738.3113942715718</v>
      </c>
      <c r="BF190" s="542">
        <v>9104.5223258497499</v>
      </c>
      <c r="BG190" s="542">
        <v>8515.6549732775675</v>
      </c>
      <c r="BH190" s="542">
        <v>7955.5936948631643</v>
      </c>
      <c r="BI190" s="542">
        <v>7400.5349312373182</v>
      </c>
      <c r="BJ190" s="542">
        <v>6855.2401684787183</v>
      </c>
      <c r="BK190" s="542">
        <v>6245.1619471215636</v>
      </c>
      <c r="BL190" s="542">
        <v>5729.035987729425</v>
      </c>
      <c r="BM190" s="542">
        <v>5150.7077687546589</v>
      </c>
      <c r="BN190" s="542">
        <v>4540.1540229855891</v>
      </c>
      <c r="BO190" s="542">
        <v>3853.6267407925407</v>
      </c>
      <c r="BP190" s="542">
        <v>2949.5009015758587</v>
      </c>
      <c r="BQ190" s="329">
        <v>1736.8532057758548</v>
      </c>
    </row>
    <row r="191" spans="2:70">
      <c r="B191" s="327">
        <v>18000</v>
      </c>
      <c r="C191" s="328">
        <v>37166.585221092857</v>
      </c>
      <c r="D191" s="328">
        <v>37132.434260702168</v>
      </c>
      <c r="E191" s="328">
        <v>37092.435904274636</v>
      </c>
      <c r="F191" s="328">
        <v>37048.017490326543</v>
      </c>
      <c r="G191" s="328">
        <v>36998.757717133791</v>
      </c>
      <c r="H191" s="328">
        <v>36945.561257253197</v>
      </c>
      <c r="I191" s="328">
        <v>36886.057680723403</v>
      </c>
      <c r="J191" s="328">
        <v>36823.230789937661</v>
      </c>
      <c r="K191" s="328">
        <v>36755.629537331784</v>
      </c>
      <c r="L191" s="328">
        <v>36682.012142240972</v>
      </c>
      <c r="M191" s="328">
        <v>36605.454948831059</v>
      </c>
      <c r="N191" s="328">
        <v>36529.105512774026</v>
      </c>
      <c r="O191" s="328">
        <v>36444.803684381681</v>
      </c>
      <c r="P191" s="328">
        <v>36353.828115645243</v>
      </c>
      <c r="Q191" s="328">
        <v>36261.732949950296</v>
      </c>
      <c r="R191" s="328">
        <v>36169.5572943195</v>
      </c>
      <c r="S191" s="328">
        <v>36222.584958920459</v>
      </c>
      <c r="T191" s="328">
        <v>36223.534241997724</v>
      </c>
      <c r="U191" s="328">
        <v>36187.773006112038</v>
      </c>
      <c r="V191" s="328">
        <v>36129.966705188664</v>
      </c>
      <c r="W191" s="328">
        <v>36052.708662844074</v>
      </c>
      <c r="X191" s="328">
        <v>35965.952684282733</v>
      </c>
      <c r="Y191" s="328">
        <v>35883.545538697086</v>
      </c>
      <c r="Z191" s="328">
        <v>35818.599449651054</v>
      </c>
      <c r="AA191" s="328">
        <v>35778.309838378889</v>
      </c>
      <c r="AB191" s="328">
        <v>35722.688152464005</v>
      </c>
      <c r="AC191" s="328">
        <v>35161.236646313511</v>
      </c>
      <c r="AD191" s="328">
        <v>34509.480338248934</v>
      </c>
      <c r="AE191" s="328">
        <v>33761.812638125746</v>
      </c>
      <c r="AF191" s="328">
        <v>32922.35037598027</v>
      </c>
      <c r="AG191" s="328">
        <v>32019.801584358444</v>
      </c>
      <c r="AH191" s="328">
        <v>31049.536488296988</v>
      </c>
      <c r="AI191" s="328">
        <v>29978.189169948571</v>
      </c>
      <c r="AJ191" s="328">
        <v>28104.17977708175</v>
      </c>
      <c r="AK191" s="328">
        <v>26966.046656475184</v>
      </c>
      <c r="AL191" s="328">
        <v>26571.687492208599</v>
      </c>
      <c r="AM191" s="328">
        <v>26121.07818480421</v>
      </c>
      <c r="AN191" s="328">
        <v>25585.052659847293</v>
      </c>
      <c r="AO191" s="328">
        <v>25044.552858866926</v>
      </c>
      <c r="AP191" s="328">
        <v>24441.35280452788</v>
      </c>
      <c r="AQ191" s="328">
        <v>23723.927097375621</v>
      </c>
      <c r="AR191" s="328">
        <v>22997.786521843867</v>
      </c>
      <c r="AS191" s="328">
        <v>22264.190988536138</v>
      </c>
      <c r="AT191" s="328">
        <v>21466.758439946338</v>
      </c>
      <c r="AU191" s="328">
        <v>20618.994477501343</v>
      </c>
      <c r="AV191" s="328">
        <v>19745.978833511472</v>
      </c>
      <c r="AW191" s="328">
        <v>18860.910042186311</v>
      </c>
      <c r="AX191" s="328">
        <v>17949.427393028207</v>
      </c>
      <c r="AY191" s="542">
        <v>17042.892090332141</v>
      </c>
      <c r="AZ191" s="542">
        <v>16074.046592133294</v>
      </c>
      <c r="BA191" s="542">
        <v>15128.213893711814</v>
      </c>
      <c r="BB191" s="542">
        <v>14207.627919275212</v>
      </c>
      <c r="BC191" s="542">
        <v>13333.242912111025</v>
      </c>
      <c r="BD191" s="542">
        <v>12490.853624878284</v>
      </c>
      <c r="BE191" s="542">
        <v>11685.973673125853</v>
      </c>
      <c r="BF191" s="542">
        <v>10925.426791019672</v>
      </c>
      <c r="BG191" s="542">
        <v>10218.785967933058</v>
      </c>
      <c r="BH191" s="542">
        <v>9546.7124338357607</v>
      </c>
      <c r="BI191" s="542">
        <v>8880.6419174847542</v>
      </c>
      <c r="BJ191" s="542">
        <v>8226.2882021744299</v>
      </c>
      <c r="BK191" s="542">
        <v>7494.1943365458501</v>
      </c>
      <c r="BL191" s="542">
        <v>6874.843185275291</v>
      </c>
      <c r="BM191" s="542">
        <v>6180.8493225055718</v>
      </c>
      <c r="BN191" s="542">
        <v>5448.1848275826887</v>
      </c>
      <c r="BO191" s="542">
        <v>4624.3520889510401</v>
      </c>
      <c r="BP191" s="542">
        <v>3539.4010818910192</v>
      </c>
      <c r="BQ191" s="329">
        <v>2084.2238469310196</v>
      </c>
    </row>
    <row r="192" spans="2:70">
      <c r="B192" s="327">
        <v>21000</v>
      </c>
      <c r="C192" s="328">
        <v>43361.016091275029</v>
      </c>
      <c r="D192" s="328">
        <v>43321.1733041525</v>
      </c>
      <c r="E192" s="328">
        <v>43274.508554987056</v>
      </c>
      <c r="F192" s="328">
        <v>43222.687072047585</v>
      </c>
      <c r="G192" s="328">
        <v>43165.21733665606</v>
      </c>
      <c r="H192" s="328">
        <v>43103.154800128745</v>
      </c>
      <c r="I192" s="328">
        <v>43033.733960843965</v>
      </c>
      <c r="J192" s="328">
        <v>42960.435921593918</v>
      </c>
      <c r="K192" s="328">
        <v>42881.567793553753</v>
      </c>
      <c r="L192" s="328">
        <v>42795.680832614424</v>
      </c>
      <c r="M192" s="328">
        <v>42706.364106969559</v>
      </c>
      <c r="N192" s="328">
        <v>42617.289764902991</v>
      </c>
      <c r="O192" s="328">
        <v>42518.937631778594</v>
      </c>
      <c r="P192" s="328">
        <v>42412.799468252779</v>
      </c>
      <c r="Q192" s="328">
        <v>42305.35510827534</v>
      </c>
      <c r="R192" s="328">
        <v>42197.816843372741</v>
      </c>
      <c r="S192" s="328">
        <v>42259.682452073845</v>
      </c>
      <c r="T192" s="328">
        <v>42260.789948997321</v>
      </c>
      <c r="U192" s="328">
        <v>42219.068507130723</v>
      </c>
      <c r="V192" s="328">
        <v>42151.627822720096</v>
      </c>
      <c r="W192" s="328">
        <v>42061.493439984799</v>
      </c>
      <c r="X192" s="328">
        <v>41960.278131663188</v>
      </c>
      <c r="Y192" s="328">
        <v>41864.136461813236</v>
      </c>
      <c r="Z192" s="328">
        <v>41788.366024592891</v>
      </c>
      <c r="AA192" s="328">
        <v>41741.361478108738</v>
      </c>
      <c r="AB192" s="328">
        <v>41676.469511208066</v>
      </c>
      <c r="AC192" s="328">
        <v>41021.44275403244</v>
      </c>
      <c r="AD192" s="328">
        <v>40261.060394623782</v>
      </c>
      <c r="AE192" s="328">
        <v>39388.78141114657</v>
      </c>
      <c r="AF192" s="328">
        <v>38409.408771977003</v>
      </c>
      <c r="AG192" s="328">
        <v>37356.435181751614</v>
      </c>
      <c r="AH192" s="328">
        <v>36224.459236346476</v>
      </c>
      <c r="AI192" s="328">
        <v>34974.554031606647</v>
      </c>
      <c r="AJ192" s="328">
        <v>32788.209739928745</v>
      </c>
      <c r="AK192" s="328">
        <v>31460.387765887688</v>
      </c>
      <c r="AL192" s="328">
        <v>31000.302074243344</v>
      </c>
      <c r="AM192" s="328">
        <v>30474.591215604887</v>
      </c>
      <c r="AN192" s="328">
        <v>29849.228103155154</v>
      </c>
      <c r="AO192" s="328">
        <v>29218.645002011399</v>
      </c>
      <c r="AP192" s="328">
        <v>28514.911605282541</v>
      </c>
      <c r="AQ192" s="328">
        <v>27677.914946938195</v>
      </c>
      <c r="AR192" s="328">
        <v>26830.750942151164</v>
      </c>
      <c r="AS192" s="328">
        <v>25974.889486625485</v>
      </c>
      <c r="AT192" s="328">
        <v>25044.551513270693</v>
      </c>
      <c r="AU192" s="328">
        <v>24055.493557084876</v>
      </c>
      <c r="AV192" s="328">
        <v>23036.975305763364</v>
      </c>
      <c r="AW192" s="328">
        <v>22004.395049217346</v>
      </c>
      <c r="AX192" s="328">
        <v>20940.998625199558</v>
      </c>
      <c r="AY192" s="542">
        <v>19883.374105387484</v>
      </c>
      <c r="AZ192" s="542">
        <v>18753.054357488814</v>
      </c>
      <c r="BA192" s="542">
        <v>17649.58287599709</v>
      </c>
      <c r="BB192" s="542">
        <v>16575.565905821059</v>
      </c>
      <c r="BC192" s="542">
        <v>15555.450064129516</v>
      </c>
      <c r="BD192" s="542">
        <v>14572.662562357989</v>
      </c>
      <c r="BE192" s="542">
        <v>13633.635951980163</v>
      </c>
      <c r="BF192" s="542">
        <v>12746.331256189609</v>
      </c>
      <c r="BG192" s="542">
        <v>11921.916962588555</v>
      </c>
      <c r="BH192" s="542">
        <v>11137.831172808386</v>
      </c>
      <c r="BI192" s="542">
        <v>10360.748903732208</v>
      </c>
      <c r="BJ192" s="542">
        <v>9597.3362358701706</v>
      </c>
      <c r="BK192" s="542">
        <v>8743.2267259701548</v>
      </c>
      <c r="BL192" s="542">
        <v>8020.6503828211644</v>
      </c>
      <c r="BM192" s="542">
        <v>7210.9908762564992</v>
      </c>
      <c r="BN192" s="542">
        <v>6356.2156321797993</v>
      </c>
      <c r="BO192" s="542">
        <v>5395.0774371095395</v>
      </c>
      <c r="BP192" s="542">
        <v>4129.3012622061869</v>
      </c>
      <c r="BQ192" s="329">
        <v>2431.594488086188</v>
      </c>
    </row>
    <row r="193" spans="2:69">
      <c r="B193" s="327">
        <v>24000</v>
      </c>
      <c r="C193" s="328">
        <v>49555.446961457201</v>
      </c>
      <c r="D193" s="328">
        <v>49509.91234760292</v>
      </c>
      <c r="E193" s="328">
        <v>49456.581205699564</v>
      </c>
      <c r="F193" s="328">
        <v>49397.356653768715</v>
      </c>
      <c r="G193" s="328">
        <v>49331.676956178388</v>
      </c>
      <c r="H193" s="328">
        <v>49260.748343004292</v>
      </c>
      <c r="I193" s="328">
        <v>49181.410240964586</v>
      </c>
      <c r="J193" s="328">
        <v>49097.641053250263</v>
      </c>
      <c r="K193" s="328">
        <v>49007.50604977578</v>
      </c>
      <c r="L193" s="328">
        <v>48909.349522987963</v>
      </c>
      <c r="M193" s="328">
        <v>48807.273265108117</v>
      </c>
      <c r="N193" s="328">
        <v>48705.474017032015</v>
      </c>
      <c r="O193" s="328">
        <v>48593.071579175594</v>
      </c>
      <c r="P193" s="328">
        <v>48471.770820860344</v>
      </c>
      <c r="Q193" s="328">
        <v>48348.977266600414</v>
      </c>
      <c r="R193" s="328">
        <v>48226.076392426039</v>
      </c>
      <c r="S193" s="328">
        <v>48296.779945227288</v>
      </c>
      <c r="T193" s="328">
        <v>48298.045655996946</v>
      </c>
      <c r="U193" s="328">
        <v>48250.364008149423</v>
      </c>
      <c r="V193" s="328">
        <v>48173.288940251572</v>
      </c>
      <c r="W193" s="328">
        <v>48070.278217125451</v>
      </c>
      <c r="X193" s="328">
        <v>47954.603579043731</v>
      </c>
      <c r="Y193" s="328">
        <v>47844.727384929429</v>
      </c>
      <c r="Z193" s="328">
        <v>47758.132599534758</v>
      </c>
      <c r="AA193" s="328">
        <v>47704.41311783847</v>
      </c>
      <c r="AB193" s="328">
        <v>47630.250869952084</v>
      </c>
      <c r="AC193" s="328">
        <v>46881.648861751339</v>
      </c>
      <c r="AD193" s="328">
        <v>46012.640450998821</v>
      </c>
      <c r="AE193" s="328">
        <v>45015.750184167497</v>
      </c>
      <c r="AF193" s="328">
        <v>43896.467167973751</v>
      </c>
      <c r="AG193" s="328">
        <v>42693.068779144669</v>
      </c>
      <c r="AH193" s="328">
        <v>41399.381984395994</v>
      </c>
      <c r="AI193" s="328">
        <v>39970.918893264781</v>
      </c>
      <c r="AJ193" s="328">
        <v>37472.239702775667</v>
      </c>
      <c r="AK193" s="328">
        <v>35954.728875300294</v>
      </c>
      <c r="AL193" s="328">
        <v>35428.916656278219</v>
      </c>
      <c r="AM193" s="328">
        <v>34828.104246405681</v>
      </c>
      <c r="AN193" s="328">
        <v>34113.403546463116</v>
      </c>
      <c r="AO193" s="328">
        <v>33392.737145155988</v>
      </c>
      <c r="AP193" s="328">
        <v>32588.470406037261</v>
      </c>
      <c r="AQ193" s="328">
        <v>31631.902796500915</v>
      </c>
      <c r="AR193" s="328">
        <v>30663.715362458548</v>
      </c>
      <c r="AS193" s="328">
        <v>29685.587984714934</v>
      </c>
      <c r="AT193" s="328">
        <v>28622.344586595165</v>
      </c>
      <c r="AU193" s="328">
        <v>27491.99263666851</v>
      </c>
      <c r="AV193" s="328">
        <v>26327.971778015359</v>
      </c>
      <c r="AW193" s="328">
        <v>25147.880056248454</v>
      </c>
      <c r="AX193" s="328">
        <v>23932.569857370996</v>
      </c>
      <c r="AY193" s="542">
        <v>22723.856120442899</v>
      </c>
      <c r="AZ193" s="542">
        <v>21432.062122844436</v>
      </c>
      <c r="BA193" s="542">
        <v>20170.951858282438</v>
      </c>
      <c r="BB193" s="542">
        <v>18943.503892366978</v>
      </c>
      <c r="BC193" s="542">
        <v>17777.657216148073</v>
      </c>
      <c r="BD193" s="542">
        <v>16654.47149983776</v>
      </c>
      <c r="BE193" s="542">
        <v>15581.298230834509</v>
      </c>
      <c r="BF193" s="542">
        <v>14567.235721359597</v>
      </c>
      <c r="BG193" s="542">
        <v>13625.047957244096</v>
      </c>
      <c r="BH193" s="542">
        <v>12728.949911781048</v>
      </c>
      <c r="BI193" s="542">
        <v>11840.855889979699</v>
      </c>
      <c r="BJ193" s="542">
        <v>10968.38426956594</v>
      </c>
      <c r="BK193" s="542">
        <v>9992.2591153944959</v>
      </c>
      <c r="BL193" s="542">
        <v>9166.4575803670741</v>
      </c>
      <c r="BM193" s="542">
        <v>8241.1324300074484</v>
      </c>
      <c r="BN193" s="542">
        <v>7264.2464367769389</v>
      </c>
      <c r="BO193" s="542">
        <v>6165.8027852680607</v>
      </c>
      <c r="BP193" s="542">
        <v>4719.2014425213711</v>
      </c>
      <c r="BQ193" s="329">
        <v>2778.9651292413655</v>
      </c>
    </row>
    <row r="194" spans="2:69">
      <c r="B194" s="327">
        <v>27000</v>
      </c>
      <c r="C194" s="328">
        <v>55749.877831639431</v>
      </c>
      <c r="D194" s="328">
        <v>55698.651391053339</v>
      </c>
      <c r="E194" s="328">
        <v>55638.653856412071</v>
      </c>
      <c r="F194" s="328">
        <v>55572.026235489873</v>
      </c>
      <c r="G194" s="328">
        <v>55498.136575700744</v>
      </c>
      <c r="H194" s="328">
        <v>55418.341885879898</v>
      </c>
      <c r="I194" s="328">
        <v>55329.086521085206</v>
      </c>
      <c r="J194" s="328">
        <v>55234.846184906608</v>
      </c>
      <c r="K194" s="328">
        <v>55133.444305997808</v>
      </c>
      <c r="L194" s="328">
        <v>55023.018213361502</v>
      </c>
      <c r="M194" s="328">
        <v>54908.182423246675</v>
      </c>
      <c r="N194" s="328">
        <v>54793.658269161097</v>
      </c>
      <c r="O194" s="328">
        <v>54667.205526572623</v>
      </c>
      <c r="P194" s="328">
        <v>54530.742173467937</v>
      </c>
      <c r="Q194" s="328">
        <v>54392.599424925545</v>
      </c>
      <c r="R194" s="328">
        <v>54254.335941479367</v>
      </c>
      <c r="S194" s="328">
        <v>54333.87743838082</v>
      </c>
      <c r="T194" s="328">
        <v>54335.301362996659</v>
      </c>
      <c r="U194" s="328">
        <v>54281.659509168181</v>
      </c>
      <c r="V194" s="328">
        <v>54194.950057783106</v>
      </c>
      <c r="W194" s="328">
        <v>54079.062994266307</v>
      </c>
      <c r="X194" s="328">
        <v>53948.929026424245</v>
      </c>
      <c r="Y194" s="328">
        <v>53825.318308045651</v>
      </c>
      <c r="Z194" s="328">
        <v>53727.899174476741</v>
      </c>
      <c r="AA194" s="328">
        <v>53667.464757568465</v>
      </c>
      <c r="AB194" s="328">
        <v>53584.032228696189</v>
      </c>
      <c r="AC194" s="328">
        <v>52741.854969470471</v>
      </c>
      <c r="AD194" s="328">
        <v>51764.220507373539</v>
      </c>
      <c r="AE194" s="328">
        <v>50642.718957188597</v>
      </c>
      <c r="AF194" s="328">
        <v>49383.52556397047</v>
      </c>
      <c r="AG194" s="328">
        <v>48029.702376537811</v>
      </c>
      <c r="AH194" s="328">
        <v>46574.304732445744</v>
      </c>
      <c r="AI194" s="328">
        <v>44967.283754922944</v>
      </c>
      <c r="AJ194" s="328">
        <v>42156.269665622589</v>
      </c>
      <c r="AK194" s="328">
        <v>40449.069984712871</v>
      </c>
      <c r="AL194" s="328">
        <v>39857.531238313037</v>
      </c>
      <c r="AM194" s="328">
        <v>39181.617277206416</v>
      </c>
      <c r="AN194" s="328">
        <v>38377.578989771049</v>
      </c>
      <c r="AO194" s="328">
        <v>37566.829288300534</v>
      </c>
      <c r="AP194" s="328">
        <v>36662.029206791951</v>
      </c>
      <c r="AQ194" s="328">
        <v>35585.890646063548</v>
      </c>
      <c r="AR194" s="328">
        <v>34496.679782765917</v>
      </c>
      <c r="AS194" s="328">
        <v>33396.286482804309</v>
      </c>
      <c r="AT194" s="328">
        <v>32200.137659919594</v>
      </c>
      <c r="AU194" s="328">
        <v>30928.491716252087</v>
      </c>
      <c r="AV194" s="328">
        <v>29618.968250267295</v>
      </c>
      <c r="AW194" s="328">
        <v>28291.365063279547</v>
      </c>
      <c r="AX194" s="328">
        <v>26924.141089542405</v>
      </c>
      <c r="AY194" s="542">
        <v>25564.338135498285</v>
      </c>
      <c r="AZ194" s="542">
        <v>24111.069888200014</v>
      </c>
      <c r="BA194" s="542">
        <v>22692.320840567787</v>
      </c>
      <c r="BB194" s="542">
        <v>21311.441878912883</v>
      </c>
      <c r="BC194" s="542">
        <v>19999.864368166585</v>
      </c>
      <c r="BD194" s="542">
        <v>18736.280437317488</v>
      </c>
      <c r="BE194" s="542">
        <v>17528.960509688841</v>
      </c>
      <c r="BF194" s="542">
        <v>16388.140186529563</v>
      </c>
      <c r="BG194" s="542">
        <v>15328.178951899637</v>
      </c>
      <c r="BH194" s="542">
        <v>14320.068650753696</v>
      </c>
      <c r="BI194" s="542">
        <v>13320.962876227175</v>
      </c>
      <c r="BJ194" s="542">
        <v>12339.432303261696</v>
      </c>
      <c r="BK194" s="542">
        <v>11241.291504818815</v>
      </c>
      <c r="BL194" s="542">
        <v>10312.264777912969</v>
      </c>
      <c r="BM194" s="542">
        <v>9271.273983758394</v>
      </c>
      <c r="BN194" s="542">
        <v>8172.2772413740604</v>
      </c>
      <c r="BO194" s="542">
        <v>6936.5281334265819</v>
      </c>
      <c r="BP194" s="542">
        <v>5309.1016228365479</v>
      </c>
      <c r="BQ194" s="329">
        <v>3126.3357703965394</v>
      </c>
    </row>
    <row r="195" spans="2:69">
      <c r="B195" s="327">
        <v>30000</v>
      </c>
      <c r="C195" s="328">
        <v>61944.308701821545</v>
      </c>
      <c r="D195" s="328">
        <v>61887.390434503701</v>
      </c>
      <c r="E195" s="328">
        <v>61820.72650712452</v>
      </c>
      <c r="F195" s="328">
        <v>61746.695817210973</v>
      </c>
      <c r="G195" s="328">
        <v>61664.596195223014</v>
      </c>
      <c r="H195" s="328">
        <v>61575.935428755445</v>
      </c>
      <c r="I195" s="328">
        <v>61476.762801205739</v>
      </c>
      <c r="J195" s="328">
        <v>61372.051316562894</v>
      </c>
      <c r="K195" s="328">
        <v>61259.382562219776</v>
      </c>
      <c r="L195" s="328">
        <v>61136.686903734982</v>
      </c>
      <c r="M195" s="328">
        <v>61009.091581385175</v>
      </c>
      <c r="N195" s="328">
        <v>60881.842521290091</v>
      </c>
      <c r="O195" s="328">
        <v>60741.339473969507</v>
      </c>
      <c r="P195" s="328">
        <v>60589.713526075473</v>
      </c>
      <c r="Q195" s="328">
        <v>60436.22158325059</v>
      </c>
      <c r="R195" s="328">
        <v>60282.595490532607</v>
      </c>
      <c r="S195" s="328">
        <v>60058.442553948262</v>
      </c>
      <c r="T195" s="328">
        <v>59944.999604163051</v>
      </c>
      <c r="U195" s="328">
        <v>59949.325484709378</v>
      </c>
      <c r="V195" s="328">
        <v>60080.660151950811</v>
      </c>
      <c r="W195" s="328">
        <v>60087.847771406901</v>
      </c>
      <c r="X195" s="328">
        <v>59943.254473804642</v>
      </c>
      <c r="Y195" s="328">
        <v>59805.909231161961</v>
      </c>
      <c r="Z195" s="328">
        <v>59697.665749418666</v>
      </c>
      <c r="AA195" s="328">
        <v>59630.516397298139</v>
      </c>
      <c r="AB195" s="328">
        <v>59537.813587440207</v>
      </c>
      <c r="AC195" s="328">
        <v>58602.061077189195</v>
      </c>
      <c r="AD195" s="328">
        <v>57515.800563748373</v>
      </c>
      <c r="AE195" s="328">
        <v>56269.687730209582</v>
      </c>
      <c r="AF195" s="328">
        <v>54870.583959967247</v>
      </c>
      <c r="AG195" s="328">
        <v>53366.335973931011</v>
      </c>
      <c r="AH195" s="328">
        <v>51749.227480495174</v>
      </c>
      <c r="AI195" s="328">
        <v>49963.648616580962</v>
      </c>
      <c r="AJ195" s="328">
        <v>46840.299628469744</v>
      </c>
      <c r="AK195" s="328">
        <v>44943.411094125418</v>
      </c>
      <c r="AL195" s="328">
        <v>44286.145820347796</v>
      </c>
      <c r="AM195" s="328">
        <v>43535.130308007152</v>
      </c>
      <c r="AN195" s="328">
        <v>42641.754433078924</v>
      </c>
      <c r="AO195" s="328">
        <v>41740.921431444993</v>
      </c>
      <c r="AP195" s="328">
        <v>40735.588007546612</v>
      </c>
      <c r="AQ195" s="328">
        <v>39539.878495626152</v>
      </c>
      <c r="AR195" s="328">
        <v>38329.6442030732</v>
      </c>
      <c r="AS195" s="328">
        <v>37106.984980893671</v>
      </c>
      <c r="AT195" s="328">
        <v>35777.930733243993</v>
      </c>
      <c r="AU195" s="328">
        <v>34364.990795835649</v>
      </c>
      <c r="AV195" s="328">
        <v>32909.964722519217</v>
      </c>
      <c r="AW195" s="328">
        <v>31434.850070310611</v>
      </c>
      <c r="AX195" s="328">
        <v>29915.712321713771</v>
      </c>
      <c r="AY195" s="542">
        <v>28404.820150553642</v>
      </c>
      <c r="AZ195" s="542">
        <v>26790.077653555563</v>
      </c>
      <c r="BA195" s="542">
        <v>25213.689822853077</v>
      </c>
      <c r="BB195" s="542">
        <v>23679.379865458744</v>
      </c>
      <c r="BC195" s="542">
        <v>22222.071520185113</v>
      </c>
      <c r="BD195" s="542">
        <v>20818.089374797215</v>
      </c>
      <c r="BE195" s="542">
        <v>19476.622788543144</v>
      </c>
      <c r="BF195" s="542">
        <v>18209.0446516995</v>
      </c>
      <c r="BG195" s="542">
        <v>17031.309946555135</v>
      </c>
      <c r="BH195" s="542">
        <v>15911.187389726329</v>
      </c>
      <c r="BI195" s="542">
        <v>14801.069862474636</v>
      </c>
      <c r="BJ195" s="542">
        <v>13710.480336957437</v>
      </c>
      <c r="BK195" s="542">
        <v>12490.323894243127</v>
      </c>
      <c r="BL195" s="542">
        <v>11458.07197545885</v>
      </c>
      <c r="BM195" s="542">
        <v>10301.415537509318</v>
      </c>
      <c r="BN195" s="542">
        <v>9080.3080459711782</v>
      </c>
      <c r="BO195" s="542">
        <v>7707.2534815850813</v>
      </c>
      <c r="BP195" s="542">
        <v>5899.0018031517175</v>
      </c>
      <c r="BQ195" s="329">
        <v>3473.7064115517096</v>
      </c>
    </row>
    <row r="196" spans="2:69">
      <c r="B196" s="327">
        <v>33000</v>
      </c>
      <c r="C196" s="328">
        <v>68138.739572003717</v>
      </c>
      <c r="D196" s="328">
        <v>68076.129477954062</v>
      </c>
      <c r="E196" s="328">
        <v>68002.799157836969</v>
      </c>
      <c r="F196" s="328">
        <v>67921.365398932045</v>
      </c>
      <c r="G196" s="328">
        <v>67831.055814745312</v>
      </c>
      <c r="H196" s="328">
        <v>67733.528971630993</v>
      </c>
      <c r="I196" s="328">
        <v>67624.43908132636</v>
      </c>
      <c r="J196" s="328">
        <v>67509.256448219152</v>
      </c>
      <c r="K196" s="328">
        <v>67385.320818441745</v>
      </c>
      <c r="L196" s="328">
        <v>67250.355594108463</v>
      </c>
      <c r="M196" s="328">
        <v>67110.000739523734</v>
      </c>
      <c r="N196" s="328">
        <v>66970.026773419086</v>
      </c>
      <c r="O196" s="328">
        <v>66815.473421366478</v>
      </c>
      <c r="P196" s="328">
        <v>66648.684878683009</v>
      </c>
      <c r="Q196" s="328">
        <v>66479.843741575634</v>
      </c>
      <c r="R196" s="328">
        <v>66310.855039585847</v>
      </c>
      <c r="S196" s="328">
        <v>64903.920764982031</v>
      </c>
      <c r="T196" s="328">
        <v>63589.49172461548</v>
      </c>
      <c r="U196" s="328">
        <v>62373.91176464461</v>
      </c>
      <c r="V196" s="328">
        <v>61265.142287070048</v>
      </c>
      <c r="W196" s="328">
        <v>60267.467727570795</v>
      </c>
      <c r="X196" s="328">
        <v>59365.924236691906</v>
      </c>
      <c r="Y196" s="328">
        <v>58578.694901474111</v>
      </c>
      <c r="Z196" s="328">
        <v>57891.940713956312</v>
      </c>
      <c r="AA196" s="328">
        <v>57344.493859475537</v>
      </c>
      <c r="AB196" s="328">
        <v>56910.105248593405</v>
      </c>
      <c r="AC196" s="328">
        <v>56604.989933622099</v>
      </c>
      <c r="AD196" s="328">
        <v>56429.042667513422</v>
      </c>
      <c r="AE196" s="328">
        <v>56372.120914552303</v>
      </c>
      <c r="AF196" s="328">
        <v>56437.647728055454</v>
      </c>
      <c r="AG196" s="328">
        <v>56670.466083889711</v>
      </c>
      <c r="AH196" s="328">
        <v>56924.150228544546</v>
      </c>
      <c r="AI196" s="328">
        <v>54960.013478239009</v>
      </c>
      <c r="AJ196" s="328">
        <v>51524.329591316724</v>
      </c>
      <c r="AK196" s="328">
        <v>49437.752203538112</v>
      </c>
      <c r="AL196" s="328">
        <v>48714.760402382759</v>
      </c>
      <c r="AM196" s="328">
        <v>47888.643338808004</v>
      </c>
      <c r="AN196" s="328">
        <v>46905.929876386974</v>
      </c>
      <c r="AO196" s="328">
        <v>45915.013574589655</v>
      </c>
      <c r="AP196" s="328">
        <v>44809.146808301419</v>
      </c>
      <c r="AQ196" s="328">
        <v>43493.86634518893</v>
      </c>
      <c r="AR196" s="328">
        <v>42162.608623380685</v>
      </c>
      <c r="AS196" s="328">
        <v>40817.683478983177</v>
      </c>
      <c r="AT196" s="328">
        <v>39355.723806568538</v>
      </c>
      <c r="AU196" s="328">
        <v>37801.489875419327</v>
      </c>
      <c r="AV196" s="328">
        <v>36200.961194771255</v>
      </c>
      <c r="AW196" s="328">
        <v>34578.335077341791</v>
      </c>
      <c r="AX196" s="328">
        <v>32907.283553885238</v>
      </c>
      <c r="AY196" s="542">
        <v>31245.302165609115</v>
      </c>
      <c r="AZ196" s="542">
        <v>29469.085418911214</v>
      </c>
      <c r="BA196" s="542">
        <v>27735.058805138484</v>
      </c>
      <c r="BB196" s="542">
        <v>26047.317852004708</v>
      </c>
      <c r="BC196" s="542">
        <v>24444.278672203698</v>
      </c>
      <c r="BD196" s="542">
        <v>22899.898312277015</v>
      </c>
      <c r="BE196" s="542">
        <v>21424.285067397519</v>
      </c>
      <c r="BF196" s="542">
        <v>20029.949116869524</v>
      </c>
      <c r="BG196" s="542">
        <v>18734.44094121072</v>
      </c>
      <c r="BH196" s="542">
        <v>17502.306128699012</v>
      </c>
      <c r="BI196" s="542">
        <v>16281.176848722156</v>
      </c>
      <c r="BJ196" s="542">
        <v>15081.528370653221</v>
      </c>
      <c r="BK196" s="542">
        <v>13739.356283667476</v>
      </c>
      <c r="BL196" s="542">
        <v>12603.879173004774</v>
      </c>
      <c r="BM196" s="542">
        <v>11331.557091260293</v>
      </c>
      <c r="BN196" s="542">
        <v>9988.3388505683251</v>
      </c>
      <c r="BO196" s="542">
        <v>8477.9788297436244</v>
      </c>
      <c r="BP196" s="542">
        <v>6488.9019834669125</v>
      </c>
      <c r="BQ196" s="329">
        <v>3821.0770527068926</v>
      </c>
    </row>
    <row r="197" spans="2:69">
      <c r="B197" s="327">
        <v>36000</v>
      </c>
      <c r="C197" s="328">
        <v>74333.170442185772</v>
      </c>
      <c r="D197" s="328">
        <v>74264.868521404394</v>
      </c>
      <c r="E197" s="328">
        <v>74184.871808549331</v>
      </c>
      <c r="F197" s="328">
        <v>74096.034980653145</v>
      </c>
      <c r="G197" s="328">
        <v>73997.51543426764</v>
      </c>
      <c r="H197" s="328">
        <v>73891.122514506453</v>
      </c>
      <c r="I197" s="328">
        <v>73772.115361446864</v>
      </c>
      <c r="J197" s="328">
        <v>73646.46157987538</v>
      </c>
      <c r="K197" s="328">
        <v>73511.259074663627</v>
      </c>
      <c r="L197" s="328">
        <v>73364.024284482002</v>
      </c>
      <c r="M197" s="328">
        <v>73210.909897662175</v>
      </c>
      <c r="N197" s="328">
        <v>73058.211025548109</v>
      </c>
      <c r="O197" s="328">
        <v>72889.60736876342</v>
      </c>
      <c r="P197" s="328">
        <v>72707.656231290544</v>
      </c>
      <c r="Q197" s="328">
        <v>72523.46589990065</v>
      </c>
      <c r="R197" s="328">
        <v>72339.114588639059</v>
      </c>
      <c r="S197" s="328">
        <v>69749.3989760158</v>
      </c>
      <c r="T197" s="328">
        <v>67233.983845067851</v>
      </c>
      <c r="U197" s="328">
        <v>64798.498044579726</v>
      </c>
      <c r="V197" s="328">
        <v>62449.624422189227</v>
      </c>
      <c r="W197" s="328">
        <v>60191.977168375888</v>
      </c>
      <c r="X197" s="328">
        <v>58010.143049228005</v>
      </c>
      <c r="Y197" s="328">
        <v>55921.085703433171</v>
      </c>
      <c r="Z197" s="328">
        <v>53912.821445490641</v>
      </c>
      <c r="AA197" s="328">
        <v>52022.474527114595</v>
      </c>
      <c r="AB197" s="328">
        <v>50225.640076881828</v>
      </c>
      <c r="AC197" s="328">
        <v>48537.21813676157</v>
      </c>
      <c r="AD197" s="328">
        <v>46957.729278162908</v>
      </c>
      <c r="AE197" s="328">
        <v>45479.975643738551</v>
      </c>
      <c r="AF197" s="328">
        <v>44108.247069504723</v>
      </c>
      <c r="AG197" s="328">
        <v>42878.346401042421</v>
      </c>
      <c r="AH197" s="328">
        <v>41780.447226613993</v>
      </c>
      <c r="AI197" s="328">
        <v>40763.114676063706</v>
      </c>
      <c r="AJ197" s="328">
        <v>39906.075113674771</v>
      </c>
      <c r="AK197" s="328">
        <v>39183.094140936417</v>
      </c>
      <c r="AL197" s="328">
        <v>38610.069386672374</v>
      </c>
      <c r="AM197" s="328">
        <v>37955.310194947524</v>
      </c>
      <c r="AN197" s="328">
        <v>37176.436714756157</v>
      </c>
      <c r="AO197" s="328">
        <v>36391.061874507373</v>
      </c>
      <c r="AP197" s="328">
        <v>35514.580244994606</v>
      </c>
      <c r="AQ197" s="328">
        <v>34472.122691591067</v>
      </c>
      <c r="AR197" s="328">
        <v>33417.001972819242</v>
      </c>
      <c r="AS197" s="328">
        <v>32351.048805521539</v>
      </c>
      <c r="AT197" s="328">
        <v>31192.337073672679</v>
      </c>
      <c r="AU197" s="328">
        <v>29960.491131516435</v>
      </c>
      <c r="AV197" s="328">
        <v>28691.953158533608</v>
      </c>
      <c r="AW197" s="328">
        <v>27405.901324036357</v>
      </c>
      <c r="AX197" s="328">
        <v>26081.468755007314</v>
      </c>
      <c r="AY197" s="542">
        <v>24764.224942440778</v>
      </c>
      <c r="AZ197" s="542">
        <v>23356.441115335678</v>
      </c>
      <c r="BA197" s="542">
        <v>21982.096105258854</v>
      </c>
      <c r="BB197" s="542">
        <v>20644.435922411358</v>
      </c>
      <c r="BC197" s="542">
        <v>19373.908192203249</v>
      </c>
      <c r="BD197" s="542">
        <v>18149.871937818476</v>
      </c>
      <c r="BE197" s="542">
        <v>16980.338734697099</v>
      </c>
      <c r="BF197" s="542">
        <v>15875.223830024697</v>
      </c>
      <c r="BG197" s="542">
        <v>14848.43728442688</v>
      </c>
      <c r="BH197" s="542">
        <v>13871.878840705482</v>
      </c>
      <c r="BI197" s="542">
        <v>12904.043099739836</v>
      </c>
      <c r="BJ197" s="542">
        <v>11953.232491306844</v>
      </c>
      <c r="BK197" s="542">
        <v>10889.461326687917</v>
      </c>
      <c r="BL197" s="542">
        <v>9989.5112978354591</v>
      </c>
      <c r="BM197" s="542">
        <v>8981.1014554676876</v>
      </c>
      <c r="BN197" s="542">
        <v>7916.501136258812</v>
      </c>
      <c r="BO197" s="542">
        <v>6719.4285299026233</v>
      </c>
      <c r="BP197" s="542">
        <v>5142.9372484960295</v>
      </c>
      <c r="BQ197" s="329">
        <v>3028.4876476497811</v>
      </c>
    </row>
    <row r="198" spans="2:69">
      <c r="B198" s="52">
        <v>39000</v>
      </c>
      <c r="C198" s="328">
        <v>80527.601312367944</v>
      </c>
      <c r="D198" s="328">
        <v>80453.607564854727</v>
      </c>
      <c r="E198" s="328">
        <v>80366.94445926178</v>
      </c>
      <c r="F198" s="328">
        <v>80270.704562374216</v>
      </c>
      <c r="G198" s="328">
        <v>80163.975053789909</v>
      </c>
      <c r="H198" s="328">
        <v>80048.716057382</v>
      </c>
      <c r="I198" s="328">
        <v>79919.791641567426</v>
      </c>
      <c r="J198" s="328">
        <v>79783.666711531696</v>
      </c>
      <c r="K198" s="328">
        <v>79637.197330885683</v>
      </c>
      <c r="L198" s="328">
        <v>79477.692974855483</v>
      </c>
      <c r="M198" s="328">
        <v>79311.819055800675</v>
      </c>
      <c r="N198" s="328">
        <v>79146.395277677046</v>
      </c>
      <c r="O198" s="328">
        <v>78963.741316160362</v>
      </c>
      <c r="P198" s="328">
        <v>78766.627583898138</v>
      </c>
      <c r="Q198" s="328">
        <v>78567.088058225752</v>
      </c>
      <c r="R198" s="328">
        <v>78367.374137692328</v>
      </c>
      <c r="S198" s="328">
        <v>74594.877187049598</v>
      </c>
      <c r="T198" s="328">
        <v>70878.475965520309</v>
      </c>
      <c r="U198" s="328">
        <v>67223.084324514959</v>
      </c>
      <c r="V198" s="328">
        <v>63634.106557308463</v>
      </c>
      <c r="W198" s="328">
        <v>60116.48660918104</v>
      </c>
      <c r="X198" s="328">
        <v>56654.361861764162</v>
      </c>
      <c r="Y198" s="328">
        <v>53263.476505392289</v>
      </c>
      <c r="Z198" s="328">
        <v>49933.702177025087</v>
      </c>
      <c r="AA198" s="328">
        <v>46700.455194753711</v>
      </c>
      <c r="AB198" s="328">
        <v>43541.174905170337</v>
      </c>
      <c r="AC198" s="328">
        <v>40469.446339901071</v>
      </c>
      <c r="AD198" s="328">
        <v>37486.415888812451</v>
      </c>
      <c r="AE198" s="328">
        <v>34587.830372924916</v>
      </c>
      <c r="AF198" s="328">
        <v>31778.846410954022</v>
      </c>
      <c r="AG198" s="328">
        <v>29086.226718195132</v>
      </c>
      <c r="AH198" s="328">
        <v>26503.122032236017</v>
      </c>
      <c r="AI198" s="328">
        <v>24000.130544944899</v>
      </c>
      <c r="AJ198" s="328">
        <v>21627.157226066716</v>
      </c>
      <c r="AK198" s="328">
        <v>19370.741567520774</v>
      </c>
      <c r="AL198" s="328">
        <v>19087.458313096926</v>
      </c>
      <c r="AM198" s="328">
        <v>18763.768431786331</v>
      </c>
      <c r="AN198" s="328">
        <v>18378.720818029367</v>
      </c>
      <c r="AO198" s="328">
        <v>17990.459160862345</v>
      </c>
      <c r="AP198" s="328">
        <v>17557.157516206527</v>
      </c>
      <c r="AQ198" s="328">
        <v>17041.803221074602</v>
      </c>
      <c r="AR198" s="328">
        <v>16520.188703028834</v>
      </c>
      <c r="AS198" s="328">
        <v>15993.219003991428</v>
      </c>
      <c r="AT198" s="328">
        <v>15420.392737944989</v>
      </c>
      <c r="AU198" s="328">
        <v>14811.411494384171</v>
      </c>
      <c r="AV198" s="328">
        <v>14184.291003213875</v>
      </c>
      <c r="AW198" s="328">
        <v>13548.512275814777</v>
      </c>
      <c r="AX198" s="328">
        <v>12893.759465176845</v>
      </c>
      <c r="AY198" s="542">
        <v>12242.560522518965</v>
      </c>
      <c r="AZ198" s="542">
        <v>11546.601785832638</v>
      </c>
      <c r="BA198" s="542">
        <v>10867.174022444291</v>
      </c>
      <c r="BB198" s="542">
        <v>10205.881945460773</v>
      </c>
      <c r="BC198" s="542">
        <v>9577.777788405001</v>
      </c>
      <c r="BD198" s="542">
        <v>8972.6573793918506</v>
      </c>
      <c r="BE198" s="542">
        <v>8394.4813591211569</v>
      </c>
      <c r="BF198" s="542">
        <v>7848.1514765491884</v>
      </c>
      <c r="BG198" s="542">
        <v>7340.5443756846507</v>
      </c>
      <c r="BH198" s="542">
        <v>6857.7682791654079</v>
      </c>
      <c r="BI198" s="542">
        <v>6379.3043796422426</v>
      </c>
      <c r="BJ198" s="542">
        <v>5909.2571059541078</v>
      </c>
      <c r="BK198" s="542">
        <v>5383.3661121827463</v>
      </c>
      <c r="BL198" s="542">
        <v>4938.4625175385736</v>
      </c>
      <c r="BM198" s="542">
        <v>4439.9402114544573</v>
      </c>
      <c r="BN198" s="542">
        <v>3913.6393128597701</v>
      </c>
      <c r="BO198" s="542">
        <v>3321.848781671004</v>
      </c>
      <c r="BP198" s="542">
        <v>2542.4870220882513</v>
      </c>
      <c r="BQ198" s="329">
        <v>1497.1776182872636</v>
      </c>
    </row>
    <row r="199" spans="2:69">
      <c r="B199" s="52">
        <v>42000</v>
      </c>
      <c r="C199" s="328">
        <v>101833.6556323882</v>
      </c>
      <c r="D199" s="328">
        <v>101742.76861039095</v>
      </c>
      <c r="E199" s="328">
        <v>101636.22611907206</v>
      </c>
      <c r="F199" s="328">
        <v>101517.87313614105</v>
      </c>
      <c r="G199" s="328">
        <v>101386.54181945109</v>
      </c>
      <c r="H199" s="328">
        <v>101244.63173167367</v>
      </c>
      <c r="I199" s="328">
        <v>101085.72996435722</v>
      </c>
      <c r="J199" s="328">
        <v>100917.94138063263</v>
      </c>
      <c r="K199" s="328">
        <v>100737.29990202561</v>
      </c>
      <c r="L199" s="328">
        <v>100540.38547303609</v>
      </c>
      <c r="M199" s="328">
        <v>100335.55411118374</v>
      </c>
      <c r="N199" s="328">
        <v>100131.39574681845</v>
      </c>
      <c r="O199" s="328">
        <v>99905.706618128926</v>
      </c>
      <c r="P199" s="328">
        <v>99661.993849008461</v>
      </c>
      <c r="Q199" s="328">
        <v>99415.219233431853</v>
      </c>
      <c r="R199" s="328">
        <v>99168.389545405167</v>
      </c>
      <c r="S199" s="328">
        <v>94178.526508081239</v>
      </c>
      <c r="T199" s="328">
        <v>89225.263238678337</v>
      </c>
      <c r="U199" s="328">
        <v>84313.166821886029</v>
      </c>
      <c r="V199" s="328">
        <v>79447.066888384405</v>
      </c>
      <c r="W199" s="328">
        <v>74632.096502784349</v>
      </c>
      <c r="X199" s="328">
        <v>69846.99885929731</v>
      </c>
      <c r="Y199" s="328">
        <v>65109.084170863032</v>
      </c>
      <c r="Z199" s="328">
        <v>60405.11699627887</v>
      </c>
      <c r="AA199" s="328">
        <v>55776.79526168271</v>
      </c>
      <c r="AB199" s="328">
        <v>51195.195471179788</v>
      </c>
      <c r="AC199" s="328">
        <v>46674.698299046198</v>
      </c>
      <c r="AD199" s="328">
        <v>42215.057228126971</v>
      </c>
      <c r="AE199" s="328">
        <v>37810.274284218496</v>
      </c>
      <c r="AF199" s="328">
        <v>33464.852720190131</v>
      </c>
      <c r="AG199" s="328">
        <v>29205.030624873878</v>
      </c>
      <c r="AH199" s="328">
        <v>25020.96639585204</v>
      </c>
      <c r="AI199" s="328">
        <v>20884.703812424326</v>
      </c>
      <c r="AJ199" s="328">
        <v>16838.912889647123</v>
      </c>
      <c r="AK199" s="328">
        <v>12869.961975533399</v>
      </c>
      <c r="AL199" s="328">
        <v>12681.747977631836</v>
      </c>
      <c r="AM199" s="328">
        <v>12466.687730722304</v>
      </c>
      <c r="AN199" s="328">
        <v>12210.861275625153</v>
      </c>
      <c r="AO199" s="328">
        <v>11952.899403237388</v>
      </c>
      <c r="AP199" s="328">
        <v>11665.012867184123</v>
      </c>
      <c r="AQ199" s="328">
        <v>11322.610375304474</v>
      </c>
      <c r="AR199" s="328">
        <v>10976.048577980662</v>
      </c>
      <c r="AS199" s="328">
        <v>10625.928786994366</v>
      </c>
      <c r="AT199" s="328">
        <v>10245.341795169254</v>
      </c>
      <c r="AU199" s="328">
        <v>9840.7333592391515</v>
      </c>
      <c r="AV199" s="328">
        <v>9424.0731685434876</v>
      </c>
      <c r="AW199" s="328">
        <v>9001.6604272471741</v>
      </c>
      <c r="AX199" s="328">
        <v>8566.6412646141252</v>
      </c>
      <c r="AY199" s="542">
        <v>8133.9832994401513</v>
      </c>
      <c r="AZ199" s="542">
        <v>7671.5868317328277</v>
      </c>
      <c r="BA199" s="542">
        <v>7220.1735779113369</v>
      </c>
      <c r="BB199" s="542">
        <v>6780.8097127834335</v>
      </c>
      <c r="BC199" s="542">
        <v>6363.4959723773354</v>
      </c>
      <c r="BD199" s="542">
        <v>5961.4526831479452</v>
      </c>
      <c r="BE199" s="542">
        <v>5577.3113032161782</v>
      </c>
      <c r="BF199" s="542">
        <v>5214.3285650339531</v>
      </c>
      <c r="BG199" s="542">
        <v>4877.0733255344385</v>
      </c>
      <c r="BH199" s="542">
        <v>4556.3158582355682</v>
      </c>
      <c r="BI199" s="542">
        <v>4238.4234238099598</v>
      </c>
      <c r="BJ199" s="542">
        <v>3926.1230135245569</v>
      </c>
      <c r="BK199" s="542">
        <v>3576.7199166156934</v>
      </c>
      <c r="BL199" s="542">
        <v>3281.1250202669908</v>
      </c>
      <c r="BM199" s="542">
        <v>2949.905737778834</v>
      </c>
      <c r="BN199" s="542">
        <v>2600.2302992318728</v>
      </c>
      <c r="BO199" s="542">
        <v>2207.0434092343057</v>
      </c>
      <c r="BP199" s="542">
        <v>1689.2337953869501</v>
      </c>
      <c r="BQ199" s="329">
        <v>994.72799999999552</v>
      </c>
    </row>
    <row r="200" spans="2:69">
      <c r="B200" s="52">
        <v>45000</v>
      </c>
      <c r="C200" s="328">
        <v>130519.55405209248</v>
      </c>
      <c r="D200" s="328">
        <v>130406.30346723506</v>
      </c>
      <c r="E200" s="328">
        <v>130273.42895267811</v>
      </c>
      <c r="F200" s="328">
        <v>130125.77916628856</v>
      </c>
      <c r="G200" s="328">
        <v>129961.84099374263</v>
      </c>
      <c r="H200" s="328">
        <v>129784.59440522181</v>
      </c>
      <c r="I200" s="328">
        <v>129585.9188321663</v>
      </c>
      <c r="J200" s="328">
        <v>129376.11711872485</v>
      </c>
      <c r="K200" s="328">
        <v>129150.11765125126</v>
      </c>
      <c r="L200" s="328">
        <v>128903.51564492431</v>
      </c>
      <c r="M200" s="328">
        <v>128646.93294712767</v>
      </c>
      <c r="N200" s="328">
        <v>128391.33802668721</v>
      </c>
      <c r="O200" s="328">
        <v>128108.45881446049</v>
      </c>
      <c r="P200" s="328">
        <v>127802.79484977515</v>
      </c>
      <c r="Q200" s="328">
        <v>127493.21349248284</v>
      </c>
      <c r="R200" s="328">
        <v>127183.76120818796</v>
      </c>
      <c r="S200" s="328">
        <v>120959.64243270381</v>
      </c>
      <c r="T200" s="328">
        <v>114751.99689513975</v>
      </c>
      <c r="U200" s="328">
        <v>108565.22474092111</v>
      </c>
      <c r="V200" s="328">
        <v>102403.92468753445</v>
      </c>
      <c r="W200" s="328">
        <v>96273.350238819025</v>
      </c>
      <c r="X200" s="328">
        <v>90144.43557994935</v>
      </c>
      <c r="Y200" s="328">
        <v>84037.417246473022</v>
      </c>
      <c r="Z200" s="328">
        <v>77933.529303494957</v>
      </c>
      <c r="AA200" s="328">
        <v>71884.653021644044</v>
      </c>
      <c r="AB200" s="328">
        <v>65851.494099580741</v>
      </c>
      <c r="AC200" s="328">
        <v>59850.259603183425</v>
      </c>
      <c r="AD200" s="328">
        <v>53878.324252628197</v>
      </c>
      <c r="AE200" s="328">
        <v>47925.655148368329</v>
      </c>
      <c r="AF200" s="328">
        <v>41995.359804556414</v>
      </c>
      <c r="AG200" s="328">
        <v>36117.310276504315</v>
      </c>
      <c r="AH200" s="328">
        <v>30275.757388970931</v>
      </c>
      <c r="AI200" s="328">
        <v>24434.136502682755</v>
      </c>
      <c r="AJ200" s="328">
        <v>18638.912889647123</v>
      </c>
      <c r="AK200" s="328">
        <v>12869.961975533399</v>
      </c>
      <c r="AL200" s="328">
        <v>12681.747977631836</v>
      </c>
      <c r="AM200" s="328">
        <v>12466.687730722304</v>
      </c>
      <c r="AN200" s="328">
        <v>12210.861275625153</v>
      </c>
      <c r="AO200" s="328">
        <v>11952.899403237388</v>
      </c>
      <c r="AP200" s="328">
        <v>11665.012867184123</v>
      </c>
      <c r="AQ200" s="328">
        <v>11322.610375304474</v>
      </c>
      <c r="AR200" s="328">
        <v>10976.048577980662</v>
      </c>
      <c r="AS200" s="328">
        <v>10625.928786994366</v>
      </c>
      <c r="AT200" s="328">
        <v>10245.341795169254</v>
      </c>
      <c r="AU200" s="328">
        <v>9840.7333592391515</v>
      </c>
      <c r="AV200" s="328">
        <v>9424.0731685434876</v>
      </c>
      <c r="AW200" s="328">
        <v>9001.6604272471741</v>
      </c>
      <c r="AX200" s="328">
        <v>8566.6412646141252</v>
      </c>
      <c r="AY200" s="542">
        <v>8133.9832994401513</v>
      </c>
      <c r="AZ200" s="542">
        <v>7671.5868317328277</v>
      </c>
      <c r="BA200" s="542">
        <v>7220.1735779113369</v>
      </c>
      <c r="BB200" s="542">
        <v>6780.8097127834335</v>
      </c>
      <c r="BC200" s="542">
        <v>6363.4959723773354</v>
      </c>
      <c r="BD200" s="542">
        <v>5961.4526831479452</v>
      </c>
      <c r="BE200" s="542">
        <v>5577.3113032161782</v>
      </c>
      <c r="BF200" s="542">
        <v>5214.3285650339531</v>
      </c>
      <c r="BG200" s="542">
        <v>4877.0733255344385</v>
      </c>
      <c r="BH200" s="542">
        <v>4556.3158582355682</v>
      </c>
      <c r="BI200" s="542">
        <v>4238.4234238099598</v>
      </c>
      <c r="BJ200" s="542">
        <v>3926.1230135245569</v>
      </c>
      <c r="BK200" s="542">
        <v>3576.7199166156934</v>
      </c>
      <c r="BL200" s="542">
        <v>3281.1250202669908</v>
      </c>
      <c r="BM200" s="542">
        <v>2949.905737778834</v>
      </c>
      <c r="BN200" s="542">
        <v>2600.2302992318728</v>
      </c>
      <c r="BO200" s="542">
        <v>2207.0434092343057</v>
      </c>
      <c r="BP200" s="542">
        <v>1689.2337953869501</v>
      </c>
      <c r="BQ200" s="329">
        <v>994.72799999999552</v>
      </c>
    </row>
    <row r="201" spans="2:69">
      <c r="B201" s="52">
        <v>48000</v>
      </c>
      <c r="C201" s="328">
        <v>159205.45247179671</v>
      </c>
      <c r="D201" s="328">
        <v>159069.83832407912</v>
      </c>
      <c r="E201" s="328">
        <v>158910.63178628415</v>
      </c>
      <c r="F201" s="328">
        <v>158733.68519643601</v>
      </c>
      <c r="G201" s="328">
        <v>158537.14016803418</v>
      </c>
      <c r="H201" s="328">
        <v>158324.55707877001</v>
      </c>
      <c r="I201" s="328">
        <v>158086.10769997531</v>
      </c>
      <c r="J201" s="328">
        <v>157834.29285681708</v>
      </c>
      <c r="K201" s="328">
        <v>157562.93540047697</v>
      </c>
      <c r="L201" s="328">
        <v>157266.64581681252</v>
      </c>
      <c r="M201" s="328">
        <v>156958.31178307167</v>
      </c>
      <c r="N201" s="328">
        <v>156651.28030655603</v>
      </c>
      <c r="O201" s="328">
        <v>156311.21101079206</v>
      </c>
      <c r="P201" s="328">
        <v>155943.59585054184</v>
      </c>
      <c r="Q201" s="328">
        <v>155571.20775153377</v>
      </c>
      <c r="R201" s="328">
        <v>155199.13287097076</v>
      </c>
      <c r="S201" s="328">
        <v>147740.75835732638</v>
      </c>
      <c r="T201" s="328">
        <v>140278.73055160115</v>
      </c>
      <c r="U201" s="328">
        <v>132817.28265995625</v>
      </c>
      <c r="V201" s="328">
        <v>125360.7824866845</v>
      </c>
      <c r="W201" s="328">
        <v>117914.6039748537</v>
      </c>
      <c r="X201" s="328">
        <v>110441.87230060139</v>
      </c>
      <c r="Y201" s="328">
        <v>102965.75032208301</v>
      </c>
      <c r="Z201" s="328">
        <v>95461.941610711045</v>
      </c>
      <c r="AA201" s="328">
        <v>87992.510781605379</v>
      </c>
      <c r="AB201" s="328">
        <v>80507.792727981694</v>
      </c>
      <c r="AC201" s="328">
        <v>73025.820907320594</v>
      </c>
      <c r="AD201" s="328">
        <v>65541.591277129424</v>
      </c>
      <c r="AE201" s="328">
        <v>58041.03601251822</v>
      </c>
      <c r="AF201" s="328">
        <v>50525.866888922639</v>
      </c>
      <c r="AG201" s="328">
        <v>43029.589928134694</v>
      </c>
      <c r="AH201" s="328">
        <v>35530.548382089823</v>
      </c>
      <c r="AI201" s="328">
        <v>27983.569192941242</v>
      </c>
      <c r="AJ201" s="328">
        <v>20438.912889647123</v>
      </c>
      <c r="AK201" s="328">
        <v>12869.961975533399</v>
      </c>
      <c r="AL201" s="328">
        <v>12681.747977631836</v>
      </c>
      <c r="AM201" s="328">
        <v>12466.687730722304</v>
      </c>
      <c r="AN201" s="328">
        <v>12210.861275625153</v>
      </c>
      <c r="AO201" s="328">
        <v>11952.899403237388</v>
      </c>
      <c r="AP201" s="328">
        <v>11665.012867184123</v>
      </c>
      <c r="AQ201" s="328">
        <v>11322.610375304474</v>
      </c>
      <c r="AR201" s="328">
        <v>10976.048577980662</v>
      </c>
      <c r="AS201" s="328">
        <v>10625.928786994366</v>
      </c>
      <c r="AT201" s="328">
        <v>10245.341795169254</v>
      </c>
      <c r="AU201" s="328">
        <v>9840.7333592391515</v>
      </c>
      <c r="AV201" s="328">
        <v>9424.0731685434876</v>
      </c>
      <c r="AW201" s="328">
        <v>9001.6604272471741</v>
      </c>
      <c r="AX201" s="328">
        <v>8566.6412646141252</v>
      </c>
      <c r="AY201" s="542">
        <v>8133.9832994401513</v>
      </c>
      <c r="AZ201" s="542">
        <v>7671.5868317328277</v>
      </c>
      <c r="BA201" s="542">
        <v>7220.1735779113369</v>
      </c>
      <c r="BB201" s="542">
        <v>6780.8097127834335</v>
      </c>
      <c r="BC201" s="542">
        <v>6363.4959723773354</v>
      </c>
      <c r="BD201" s="542">
        <v>5961.4526831479452</v>
      </c>
      <c r="BE201" s="542">
        <v>5577.3113032161782</v>
      </c>
      <c r="BF201" s="542">
        <v>5214.3285650339531</v>
      </c>
      <c r="BG201" s="542">
        <v>4877.0733255344385</v>
      </c>
      <c r="BH201" s="542">
        <v>4556.3158582355682</v>
      </c>
      <c r="BI201" s="542">
        <v>4238.4234238099598</v>
      </c>
      <c r="BJ201" s="542">
        <v>3926.1230135245569</v>
      </c>
      <c r="BK201" s="542">
        <v>3576.7199166156934</v>
      </c>
      <c r="BL201" s="542">
        <v>3281.1250202669908</v>
      </c>
      <c r="BM201" s="542">
        <v>2949.905737778834</v>
      </c>
      <c r="BN201" s="542">
        <v>2600.2302992318728</v>
      </c>
      <c r="BO201" s="542">
        <v>2207.0434092343057</v>
      </c>
      <c r="BP201" s="542">
        <v>1689.2337953869501</v>
      </c>
      <c r="BQ201" s="329">
        <v>994.72799999999552</v>
      </c>
    </row>
    <row r="202" spans="2:69">
      <c r="B202" s="52">
        <v>51000</v>
      </c>
      <c r="C202" s="328">
        <v>187891.35089150089</v>
      </c>
      <c r="D202" s="328">
        <v>187733.37318092305</v>
      </c>
      <c r="E202" s="328">
        <v>187547.83461989008</v>
      </c>
      <c r="F202" s="328">
        <v>187341.5912265834</v>
      </c>
      <c r="G202" s="328">
        <v>187112.43934232561</v>
      </c>
      <c r="H202" s="328">
        <v>186864.5197523181</v>
      </c>
      <c r="I202" s="328">
        <v>186586.29656778421</v>
      </c>
      <c r="J202" s="328">
        <v>186292.46859490912</v>
      </c>
      <c r="K202" s="328">
        <v>185975.7531497025</v>
      </c>
      <c r="L202" s="328">
        <v>185629.77598870063</v>
      </c>
      <c r="M202" s="328">
        <v>185269.69061901554</v>
      </c>
      <c r="N202" s="328">
        <v>184911.22258642467</v>
      </c>
      <c r="O202" s="328">
        <v>184513.96320712351</v>
      </c>
      <c r="P202" s="328">
        <v>184084.39685130841</v>
      </c>
      <c r="Q202" s="328">
        <v>183649.20201058465</v>
      </c>
      <c r="R202" s="328">
        <v>183214.50453375344</v>
      </c>
      <c r="S202" s="328">
        <v>174521.87428194878</v>
      </c>
      <c r="T202" s="328">
        <v>165805.46420806245</v>
      </c>
      <c r="U202" s="328">
        <v>157069.34057899128</v>
      </c>
      <c r="V202" s="328">
        <v>148317.6402858345</v>
      </c>
      <c r="W202" s="328">
        <v>139555.85771088826</v>
      </c>
      <c r="X202" s="328">
        <v>130739.30902125343</v>
      </c>
      <c r="Y202" s="328">
        <v>121894.08339769288</v>
      </c>
      <c r="Z202" s="328">
        <v>112990.35391792702</v>
      </c>
      <c r="AA202" s="328">
        <v>104100.36854156654</v>
      </c>
      <c r="AB202" s="328">
        <v>95164.091356382647</v>
      </c>
      <c r="AC202" s="328">
        <v>86201.382211457822</v>
      </c>
      <c r="AD202" s="328">
        <v>77204.858301630593</v>
      </c>
      <c r="AE202" s="328">
        <v>68156.416876668052</v>
      </c>
      <c r="AF202" s="328">
        <v>59056.373973288864</v>
      </c>
      <c r="AG202" s="328">
        <v>49941.869579765073</v>
      </c>
      <c r="AH202" s="328">
        <v>40785.339375208714</v>
      </c>
      <c r="AI202" s="328">
        <v>31533.001883199729</v>
      </c>
      <c r="AJ202" s="328">
        <v>22238.912889647123</v>
      </c>
      <c r="AK202" s="328">
        <v>12869.961975533399</v>
      </c>
      <c r="AL202" s="328">
        <v>12681.747977631836</v>
      </c>
      <c r="AM202" s="328">
        <v>12466.687730722304</v>
      </c>
      <c r="AN202" s="328">
        <v>12210.861275625153</v>
      </c>
      <c r="AO202" s="328">
        <v>11952.899403237388</v>
      </c>
      <c r="AP202" s="328">
        <v>11665.012867184123</v>
      </c>
      <c r="AQ202" s="328">
        <v>11322.610375304474</v>
      </c>
      <c r="AR202" s="328">
        <v>10976.048577980662</v>
      </c>
      <c r="AS202" s="328">
        <v>10625.928786994366</v>
      </c>
      <c r="AT202" s="328">
        <v>10245.341795169254</v>
      </c>
      <c r="AU202" s="328">
        <v>9840.7333592391515</v>
      </c>
      <c r="AV202" s="328">
        <v>9424.0731685434876</v>
      </c>
      <c r="AW202" s="328">
        <v>9001.6604272471741</v>
      </c>
      <c r="AX202" s="328">
        <v>8566.6412646141252</v>
      </c>
      <c r="AY202" s="542">
        <v>8133.9832994401513</v>
      </c>
      <c r="AZ202" s="542">
        <v>7671.5868317328277</v>
      </c>
      <c r="BA202" s="542">
        <v>7220.1735779113369</v>
      </c>
      <c r="BB202" s="542">
        <v>6780.8097127834335</v>
      </c>
      <c r="BC202" s="542">
        <v>6363.4959723773354</v>
      </c>
      <c r="BD202" s="542">
        <v>5961.4526831479452</v>
      </c>
      <c r="BE202" s="542">
        <v>5577.3113032161782</v>
      </c>
      <c r="BF202" s="542">
        <v>5214.3285650339531</v>
      </c>
      <c r="BG202" s="542">
        <v>4877.0733255344385</v>
      </c>
      <c r="BH202" s="542">
        <v>4556.3158582355682</v>
      </c>
      <c r="BI202" s="542">
        <v>4238.4234238099598</v>
      </c>
      <c r="BJ202" s="542">
        <v>3926.1230135245569</v>
      </c>
      <c r="BK202" s="542">
        <v>3576.7199166156934</v>
      </c>
      <c r="BL202" s="542">
        <v>3281.1250202669908</v>
      </c>
      <c r="BM202" s="542">
        <v>2949.905737778834</v>
      </c>
      <c r="BN202" s="542">
        <v>2600.2302992318728</v>
      </c>
      <c r="BO202" s="542">
        <v>2207.0434092343057</v>
      </c>
      <c r="BP202" s="542">
        <v>1689.2337953869501</v>
      </c>
      <c r="BQ202" s="329">
        <v>994.72799999999552</v>
      </c>
    </row>
    <row r="203" spans="2:69">
      <c r="B203" s="52">
        <v>54000</v>
      </c>
      <c r="C203" s="328">
        <v>216577.24931120517</v>
      </c>
      <c r="D203" s="328">
        <v>216396.90803776711</v>
      </c>
      <c r="E203" s="328">
        <v>216185.03745349613</v>
      </c>
      <c r="F203" s="328">
        <v>215949.49725673086</v>
      </c>
      <c r="G203" s="328">
        <v>215687.73851661716</v>
      </c>
      <c r="H203" s="328">
        <v>215404.4824258663</v>
      </c>
      <c r="I203" s="328">
        <v>215086.48543559323</v>
      </c>
      <c r="J203" s="328">
        <v>214750.64433300134</v>
      </c>
      <c r="K203" s="328">
        <v>214388.57089892821</v>
      </c>
      <c r="L203" s="328">
        <v>213992.90616058884</v>
      </c>
      <c r="M203" s="328">
        <v>213581.06945495948</v>
      </c>
      <c r="N203" s="328">
        <v>213171.16486629343</v>
      </c>
      <c r="O203" s="328">
        <v>212716.71540345508</v>
      </c>
      <c r="P203" s="328">
        <v>212225.1978520751</v>
      </c>
      <c r="Q203" s="328">
        <v>211727.19626963558</v>
      </c>
      <c r="R203" s="328">
        <v>211229.87619653624</v>
      </c>
      <c r="S203" s="328">
        <v>201302.99020657135</v>
      </c>
      <c r="T203" s="328">
        <v>191332.19786452391</v>
      </c>
      <c r="U203" s="328">
        <v>181321.39849802636</v>
      </c>
      <c r="V203" s="328">
        <v>171274.49808498455</v>
      </c>
      <c r="W203" s="328">
        <v>161197.11144692294</v>
      </c>
      <c r="X203" s="328">
        <v>151036.74574190547</v>
      </c>
      <c r="Y203" s="328">
        <v>140822.41647330287</v>
      </c>
      <c r="Z203" s="328">
        <v>130518.76622514304</v>
      </c>
      <c r="AA203" s="328">
        <v>120208.22630152793</v>
      </c>
      <c r="AB203" s="328">
        <v>109820.3899847836</v>
      </c>
      <c r="AC203" s="328">
        <v>99376.943515595049</v>
      </c>
      <c r="AD203" s="328">
        <v>88868.12532613182</v>
      </c>
      <c r="AE203" s="328">
        <v>78271.797740817885</v>
      </c>
      <c r="AF203" s="328">
        <v>67586.88105765509</v>
      </c>
      <c r="AG203" s="328">
        <v>56854.149231395451</v>
      </c>
      <c r="AH203" s="328">
        <v>46040.130368327606</v>
      </c>
      <c r="AI203" s="328">
        <v>35082.434573458158</v>
      </c>
      <c r="AJ203" s="328">
        <v>24038.912889647123</v>
      </c>
      <c r="AK203" s="328">
        <v>12869.961975533399</v>
      </c>
      <c r="AL203" s="328">
        <v>12681.747977631836</v>
      </c>
      <c r="AM203" s="328">
        <v>12466.687730722304</v>
      </c>
      <c r="AN203" s="328">
        <v>12210.861275625153</v>
      </c>
      <c r="AO203" s="328">
        <v>11952.899403237388</v>
      </c>
      <c r="AP203" s="328">
        <v>11665.012867184123</v>
      </c>
      <c r="AQ203" s="328">
        <v>11322.610375304474</v>
      </c>
      <c r="AR203" s="328">
        <v>10976.048577980662</v>
      </c>
      <c r="AS203" s="328">
        <v>10625.928786994366</v>
      </c>
      <c r="AT203" s="328">
        <v>10245.341795169254</v>
      </c>
      <c r="AU203" s="328">
        <v>9840.7333592391515</v>
      </c>
      <c r="AV203" s="328">
        <v>9424.0731685434876</v>
      </c>
      <c r="AW203" s="328">
        <v>9001.6604272471741</v>
      </c>
      <c r="AX203" s="328">
        <v>8566.6412646141252</v>
      </c>
      <c r="AY203" s="542">
        <v>8133.9832994401513</v>
      </c>
      <c r="AZ203" s="542">
        <v>7671.5868317328277</v>
      </c>
      <c r="BA203" s="542">
        <v>7220.1735779113369</v>
      </c>
      <c r="BB203" s="542">
        <v>6780.8097127834335</v>
      </c>
      <c r="BC203" s="542">
        <v>6363.4959723773354</v>
      </c>
      <c r="BD203" s="542">
        <v>5961.4526831479452</v>
      </c>
      <c r="BE203" s="542">
        <v>5577.3113032161782</v>
      </c>
      <c r="BF203" s="542">
        <v>5214.3285650339531</v>
      </c>
      <c r="BG203" s="542">
        <v>4877.0733255344385</v>
      </c>
      <c r="BH203" s="542">
        <v>4556.3158582355682</v>
      </c>
      <c r="BI203" s="542">
        <v>4238.4234238099598</v>
      </c>
      <c r="BJ203" s="542">
        <v>3926.1230135245569</v>
      </c>
      <c r="BK203" s="542">
        <v>3576.7199166156934</v>
      </c>
      <c r="BL203" s="542">
        <v>3281.1250202669908</v>
      </c>
      <c r="BM203" s="542">
        <v>2949.905737778834</v>
      </c>
      <c r="BN203" s="542">
        <v>2600.2302992318728</v>
      </c>
      <c r="BO203" s="542">
        <v>2207.0434092343057</v>
      </c>
      <c r="BP203" s="542">
        <v>1689.2337953869501</v>
      </c>
      <c r="BQ203" s="329">
        <v>994.72799999999552</v>
      </c>
    </row>
    <row r="204" spans="2:69">
      <c r="B204" s="52">
        <v>57000</v>
      </c>
      <c r="C204" s="328">
        <v>245263.14773090935</v>
      </c>
      <c r="D204" s="328">
        <v>245060.4428946111</v>
      </c>
      <c r="E204" s="328">
        <v>244822.24028710212</v>
      </c>
      <c r="F204" s="328">
        <v>244557.40328687831</v>
      </c>
      <c r="G204" s="328">
        <v>244263.03769090865</v>
      </c>
      <c r="H204" s="328">
        <v>243944.44509941444</v>
      </c>
      <c r="I204" s="328">
        <v>243586.67430340219</v>
      </c>
      <c r="J204" s="328">
        <v>243208.82007109345</v>
      </c>
      <c r="K204" s="328">
        <v>242801.38864815375</v>
      </c>
      <c r="L204" s="328">
        <v>242356.03633247706</v>
      </c>
      <c r="M204" s="328">
        <v>241892.44829090341</v>
      </c>
      <c r="N204" s="328">
        <v>241431.10714616213</v>
      </c>
      <c r="O204" s="328">
        <v>240919.46759978659</v>
      </c>
      <c r="P204" s="328">
        <v>240365.99885284173</v>
      </c>
      <c r="Q204" s="328">
        <v>239805.19052868657</v>
      </c>
      <c r="R204" s="328">
        <v>239245.24785931892</v>
      </c>
      <c r="S204" s="328">
        <v>228084.10613119381</v>
      </c>
      <c r="T204" s="328">
        <v>216858.93152098526</v>
      </c>
      <c r="U204" s="328">
        <v>205573.45641706145</v>
      </c>
      <c r="V204" s="328">
        <v>194231.35588413454</v>
      </c>
      <c r="W204" s="328">
        <v>182838.36518295755</v>
      </c>
      <c r="X204" s="328">
        <v>171334.18246255739</v>
      </c>
      <c r="Y204" s="328">
        <v>159750.74954891286</v>
      </c>
      <c r="Z204" s="328">
        <v>148047.17853235907</v>
      </c>
      <c r="AA204" s="328">
        <v>136316.08406148921</v>
      </c>
      <c r="AB204" s="328">
        <v>124476.68861318455</v>
      </c>
      <c r="AC204" s="328">
        <v>112552.50481973216</v>
      </c>
      <c r="AD204" s="328">
        <v>100531.39235063305</v>
      </c>
      <c r="AE204" s="328">
        <v>88387.178604967776</v>
      </c>
      <c r="AF204" s="328">
        <v>76117.388142021315</v>
      </c>
      <c r="AG204" s="328">
        <v>63766.42888302583</v>
      </c>
      <c r="AH204" s="328">
        <v>51294.921361446497</v>
      </c>
      <c r="AI204" s="328">
        <v>38631.867263716646</v>
      </c>
      <c r="AJ204" s="328">
        <v>25838.912889647123</v>
      </c>
      <c r="AK204" s="328">
        <v>12869.961975533399</v>
      </c>
      <c r="AL204" s="328">
        <v>12681.747977631836</v>
      </c>
      <c r="AM204" s="328">
        <v>12466.687730722304</v>
      </c>
      <c r="AN204" s="328">
        <v>12210.861275625153</v>
      </c>
      <c r="AO204" s="328">
        <v>11952.899403237388</v>
      </c>
      <c r="AP204" s="328">
        <v>11665.012867184123</v>
      </c>
      <c r="AQ204" s="328">
        <v>11322.610375304474</v>
      </c>
      <c r="AR204" s="328">
        <v>10976.048577980662</v>
      </c>
      <c r="AS204" s="328">
        <v>10625.928786994366</v>
      </c>
      <c r="AT204" s="328">
        <v>10245.341795169254</v>
      </c>
      <c r="AU204" s="328">
        <v>9840.7333592391515</v>
      </c>
      <c r="AV204" s="328">
        <v>9424.0731685434876</v>
      </c>
      <c r="AW204" s="328">
        <v>9001.6604272471741</v>
      </c>
      <c r="AX204" s="328">
        <v>8566.6412646141252</v>
      </c>
      <c r="AY204" s="542">
        <v>8133.9832994401513</v>
      </c>
      <c r="AZ204" s="542">
        <v>7671.5868317328277</v>
      </c>
      <c r="BA204" s="542">
        <v>7220.1735779113369</v>
      </c>
      <c r="BB204" s="542">
        <v>6780.8097127834335</v>
      </c>
      <c r="BC204" s="542">
        <v>6363.4959723773354</v>
      </c>
      <c r="BD204" s="542">
        <v>5961.4526831479452</v>
      </c>
      <c r="BE204" s="542">
        <v>5577.3113032161782</v>
      </c>
      <c r="BF204" s="542">
        <v>5214.3285650339531</v>
      </c>
      <c r="BG204" s="542">
        <v>4877.0733255344385</v>
      </c>
      <c r="BH204" s="542">
        <v>4556.3158582355682</v>
      </c>
      <c r="BI204" s="542">
        <v>4238.4234238099598</v>
      </c>
      <c r="BJ204" s="542">
        <v>3926.1230135245569</v>
      </c>
      <c r="BK204" s="542">
        <v>3576.7199166156934</v>
      </c>
      <c r="BL204" s="542">
        <v>3281.1250202669908</v>
      </c>
      <c r="BM204" s="542">
        <v>2949.905737778834</v>
      </c>
      <c r="BN204" s="542">
        <v>2600.2302992318728</v>
      </c>
      <c r="BO204" s="542">
        <v>2207.0434092343057</v>
      </c>
      <c r="BP204" s="542">
        <v>1689.2337953869501</v>
      </c>
      <c r="BQ204" s="329">
        <v>994.72799999999552</v>
      </c>
    </row>
    <row r="205" spans="2:69">
      <c r="B205" s="52">
        <v>60000</v>
      </c>
      <c r="C205" s="328">
        <v>273949.04615061363</v>
      </c>
      <c r="D205" s="328">
        <v>273723.97775145521</v>
      </c>
      <c r="E205" s="328">
        <v>273459.44312070817</v>
      </c>
      <c r="F205" s="328">
        <v>273165.30931702576</v>
      </c>
      <c r="G205" s="328">
        <v>272838.3368652002</v>
      </c>
      <c r="H205" s="328">
        <v>272484.4077729627</v>
      </c>
      <c r="I205" s="328">
        <v>272086.86317121121</v>
      </c>
      <c r="J205" s="328">
        <v>271666.99580918573</v>
      </c>
      <c r="K205" s="328">
        <v>271214.20639737952</v>
      </c>
      <c r="L205" s="328">
        <v>270719.16650436522</v>
      </c>
      <c r="M205" s="328">
        <v>270203.82712684741</v>
      </c>
      <c r="N205" s="328">
        <v>269691.04942603101</v>
      </c>
      <c r="O205" s="328">
        <v>269122.21979611809</v>
      </c>
      <c r="P205" s="328">
        <v>268506.79985360842</v>
      </c>
      <c r="Q205" s="328">
        <v>267883.1847877375</v>
      </c>
      <c r="R205" s="328">
        <v>267260.61952210177</v>
      </c>
      <c r="S205" s="328">
        <v>254865.22205581638</v>
      </c>
      <c r="T205" s="328">
        <v>242385.66517744662</v>
      </c>
      <c r="U205" s="328">
        <v>229825.51433609659</v>
      </c>
      <c r="V205" s="328">
        <v>217188.21368328464</v>
      </c>
      <c r="W205" s="328">
        <v>204479.61891899223</v>
      </c>
      <c r="X205" s="328">
        <v>191631.61918320943</v>
      </c>
      <c r="Y205" s="328">
        <v>178679.08262452279</v>
      </c>
      <c r="Z205" s="328">
        <v>165575.5908395751</v>
      </c>
      <c r="AA205" s="328">
        <v>152423.94182145048</v>
      </c>
      <c r="AB205" s="328">
        <v>139132.98724158556</v>
      </c>
      <c r="AC205" s="328">
        <v>125728.06612386939</v>
      </c>
      <c r="AD205" s="328">
        <v>112194.65937513427</v>
      </c>
      <c r="AE205" s="328">
        <v>98502.559469117608</v>
      </c>
      <c r="AF205" s="328">
        <v>84647.895226387598</v>
      </c>
      <c r="AG205" s="328">
        <v>70678.708534656267</v>
      </c>
      <c r="AH205" s="328">
        <v>56549.712354565389</v>
      </c>
      <c r="AI205" s="328">
        <v>42181.299953975074</v>
      </c>
      <c r="AJ205" s="328">
        <v>27638.912889647123</v>
      </c>
      <c r="AK205" s="328">
        <v>12869.961975533399</v>
      </c>
      <c r="AL205" s="328">
        <v>12681.747977631836</v>
      </c>
      <c r="AM205" s="328">
        <v>12466.687730722304</v>
      </c>
      <c r="AN205" s="328">
        <v>12210.861275625153</v>
      </c>
      <c r="AO205" s="328">
        <v>11952.899403237388</v>
      </c>
      <c r="AP205" s="328">
        <v>11665.012867184123</v>
      </c>
      <c r="AQ205" s="328">
        <v>11322.610375304474</v>
      </c>
      <c r="AR205" s="328">
        <v>10976.048577980662</v>
      </c>
      <c r="AS205" s="328">
        <v>10625.928786994366</v>
      </c>
      <c r="AT205" s="328">
        <v>10245.341795169254</v>
      </c>
      <c r="AU205" s="328">
        <v>9840.7333592391515</v>
      </c>
      <c r="AV205" s="328">
        <v>9424.0731685434876</v>
      </c>
      <c r="AW205" s="328">
        <v>9001.6604272471741</v>
      </c>
      <c r="AX205" s="328">
        <v>8566.6412646141252</v>
      </c>
      <c r="AY205" s="542">
        <v>8133.9832994401513</v>
      </c>
      <c r="AZ205" s="542">
        <v>7671.5868317328277</v>
      </c>
      <c r="BA205" s="542">
        <v>7220.1735779113369</v>
      </c>
      <c r="BB205" s="542">
        <v>6780.8097127834335</v>
      </c>
      <c r="BC205" s="542">
        <v>6363.4959723773354</v>
      </c>
      <c r="BD205" s="542">
        <v>5961.4526831479452</v>
      </c>
      <c r="BE205" s="542">
        <v>5577.3113032161782</v>
      </c>
      <c r="BF205" s="542">
        <v>5214.3285650339531</v>
      </c>
      <c r="BG205" s="542">
        <v>4877.0733255344385</v>
      </c>
      <c r="BH205" s="542">
        <v>4556.3158582355682</v>
      </c>
      <c r="BI205" s="542">
        <v>4238.4234238099598</v>
      </c>
      <c r="BJ205" s="542">
        <v>3926.1230135245569</v>
      </c>
      <c r="BK205" s="542">
        <v>3576.7199166156934</v>
      </c>
      <c r="BL205" s="542">
        <v>3281.1250202669908</v>
      </c>
      <c r="BM205" s="542">
        <v>2949.905737778834</v>
      </c>
      <c r="BN205" s="542">
        <v>2600.2302992318728</v>
      </c>
      <c r="BO205" s="542">
        <v>2207.0434092343057</v>
      </c>
      <c r="BP205" s="542">
        <v>1689.2337953869501</v>
      </c>
      <c r="BQ205" s="329">
        <v>994.72799999999552</v>
      </c>
    </row>
    <row r="206" spans="2:69">
      <c r="B206" s="52">
        <v>63000</v>
      </c>
      <c r="C206" s="328">
        <v>302634.94457031792</v>
      </c>
      <c r="D206" s="328">
        <v>302387.51260829921</v>
      </c>
      <c r="E206" s="328">
        <v>302096.64595431421</v>
      </c>
      <c r="F206" s="328">
        <v>301773.21534717322</v>
      </c>
      <c r="G206" s="328">
        <v>301413.63603949174</v>
      </c>
      <c r="H206" s="328">
        <v>301024.37044651085</v>
      </c>
      <c r="I206" s="328">
        <v>300587.05203902023</v>
      </c>
      <c r="J206" s="328">
        <v>300125.17154727789</v>
      </c>
      <c r="K206" s="328">
        <v>299627.02414660517</v>
      </c>
      <c r="L206" s="328">
        <v>299082.29667625349</v>
      </c>
      <c r="M206" s="328">
        <v>298515.2059627914</v>
      </c>
      <c r="N206" s="328">
        <v>297950.99170589977</v>
      </c>
      <c r="O206" s="328">
        <v>297324.97199244972</v>
      </c>
      <c r="P206" s="328">
        <v>296647.60085437511</v>
      </c>
      <c r="Q206" s="328">
        <v>295961.17904678843</v>
      </c>
      <c r="R206" s="328">
        <v>295275.99118488451</v>
      </c>
      <c r="S206" s="328">
        <v>281646.3379804389</v>
      </c>
      <c r="T206" s="328">
        <v>267912.39883390808</v>
      </c>
      <c r="U206" s="328">
        <v>254077.57225513167</v>
      </c>
      <c r="V206" s="328">
        <v>240145.07148243475</v>
      </c>
      <c r="W206" s="328">
        <v>226120.87265502691</v>
      </c>
      <c r="X206" s="328">
        <v>211929.05590386147</v>
      </c>
      <c r="Y206" s="328">
        <v>197607.41570013278</v>
      </c>
      <c r="Z206" s="328">
        <v>183104.00314679119</v>
      </c>
      <c r="AA206" s="328">
        <v>168531.79958141176</v>
      </c>
      <c r="AB206" s="328">
        <v>153789.28586998652</v>
      </c>
      <c r="AC206" s="328">
        <v>138903.62742800661</v>
      </c>
      <c r="AD206" s="328">
        <v>123857.9263996355</v>
      </c>
      <c r="AE206" s="328">
        <v>108617.94033326744</v>
      </c>
      <c r="AF206" s="328">
        <v>93178.402310753765</v>
      </c>
      <c r="AG206" s="328">
        <v>77590.988186286646</v>
      </c>
      <c r="AH206" s="328">
        <v>61804.50334768428</v>
      </c>
      <c r="AI206" s="328">
        <v>45730.732644233562</v>
      </c>
      <c r="AJ206" s="328">
        <v>29438.912889647123</v>
      </c>
      <c r="AK206" s="328">
        <v>12869.961975533399</v>
      </c>
      <c r="AL206" s="328">
        <v>12681.747977631836</v>
      </c>
      <c r="AM206" s="328">
        <v>12466.687730722304</v>
      </c>
      <c r="AN206" s="328">
        <v>12210.861275625153</v>
      </c>
      <c r="AO206" s="328">
        <v>11952.899403237388</v>
      </c>
      <c r="AP206" s="328">
        <v>11665.012867184123</v>
      </c>
      <c r="AQ206" s="328">
        <v>11322.610375304474</v>
      </c>
      <c r="AR206" s="328">
        <v>10976.048577980662</v>
      </c>
      <c r="AS206" s="328">
        <v>10625.928786994366</v>
      </c>
      <c r="AT206" s="328">
        <v>10245.341795169254</v>
      </c>
      <c r="AU206" s="328">
        <v>9840.7333592391515</v>
      </c>
      <c r="AV206" s="328">
        <v>9424.0731685434876</v>
      </c>
      <c r="AW206" s="328">
        <v>9001.6604272471741</v>
      </c>
      <c r="AX206" s="328">
        <v>8566.6412646141252</v>
      </c>
      <c r="AY206" s="542">
        <v>8133.9832994401513</v>
      </c>
      <c r="AZ206" s="542">
        <v>7671.5868317328277</v>
      </c>
      <c r="BA206" s="542">
        <v>7220.1735779113369</v>
      </c>
      <c r="BB206" s="542">
        <v>6780.8097127834335</v>
      </c>
      <c r="BC206" s="542">
        <v>6363.4959723773354</v>
      </c>
      <c r="BD206" s="542">
        <v>5961.4526831479452</v>
      </c>
      <c r="BE206" s="542">
        <v>5577.3113032161782</v>
      </c>
      <c r="BF206" s="542">
        <v>5214.3285650339531</v>
      </c>
      <c r="BG206" s="542">
        <v>4877.0733255344385</v>
      </c>
      <c r="BH206" s="542">
        <v>4556.3158582355682</v>
      </c>
      <c r="BI206" s="542">
        <v>4238.4234238099598</v>
      </c>
      <c r="BJ206" s="542">
        <v>3926.1230135245569</v>
      </c>
      <c r="BK206" s="542">
        <v>3576.7199166156934</v>
      </c>
      <c r="BL206" s="542">
        <v>3281.1250202669908</v>
      </c>
      <c r="BM206" s="542">
        <v>2949.905737778834</v>
      </c>
      <c r="BN206" s="542">
        <v>2600.2302992318728</v>
      </c>
      <c r="BO206" s="542">
        <v>2207.0434092343057</v>
      </c>
      <c r="BP206" s="542">
        <v>1689.2337953869501</v>
      </c>
      <c r="BQ206" s="329">
        <v>994.72799999999552</v>
      </c>
    </row>
    <row r="207" spans="2:69">
      <c r="B207" s="52">
        <v>66000</v>
      </c>
      <c r="C207" s="328">
        <v>331320.84299002209</v>
      </c>
      <c r="D207" s="328">
        <v>331051.0474651432</v>
      </c>
      <c r="E207" s="328">
        <v>330733.84878792014</v>
      </c>
      <c r="F207" s="328">
        <v>330381.12137732055</v>
      </c>
      <c r="G207" s="328">
        <v>329988.93521378317</v>
      </c>
      <c r="H207" s="328">
        <v>329564.33312005899</v>
      </c>
      <c r="I207" s="328">
        <v>329087.24090682925</v>
      </c>
      <c r="J207" s="328">
        <v>328583.34728536993</v>
      </c>
      <c r="K207" s="328">
        <v>328039.8418958307</v>
      </c>
      <c r="L207" s="328">
        <v>327445.42684814153</v>
      </c>
      <c r="M207" s="328">
        <v>326826.58479873528</v>
      </c>
      <c r="N207" s="328">
        <v>326210.93398576841</v>
      </c>
      <c r="O207" s="328">
        <v>325527.72418878111</v>
      </c>
      <c r="P207" s="328">
        <v>324788.40185514168</v>
      </c>
      <c r="Q207" s="328">
        <v>324039.17330583924</v>
      </c>
      <c r="R207" s="328">
        <v>323291.36284766725</v>
      </c>
      <c r="S207" s="328">
        <v>308427.45390506141</v>
      </c>
      <c r="T207" s="328">
        <v>293439.13249036943</v>
      </c>
      <c r="U207" s="328">
        <v>278329.63017416664</v>
      </c>
      <c r="V207" s="328">
        <v>263101.92928158469</v>
      </c>
      <c r="W207" s="328">
        <v>247762.12639106152</v>
      </c>
      <c r="X207" s="328">
        <v>232226.4926245134</v>
      </c>
      <c r="Y207" s="328">
        <v>216535.74877574272</v>
      </c>
      <c r="Z207" s="328">
        <v>200632.41545400716</v>
      </c>
      <c r="AA207" s="328">
        <v>184639.65734137304</v>
      </c>
      <c r="AB207" s="328">
        <v>168445.58449838747</v>
      </c>
      <c r="AC207" s="328">
        <v>152079.18873214384</v>
      </c>
      <c r="AD207" s="328">
        <v>135521.19342413673</v>
      </c>
      <c r="AE207" s="328">
        <v>118733.32119741733</v>
      </c>
      <c r="AF207" s="328">
        <v>101708.90939512005</v>
      </c>
      <c r="AG207" s="328">
        <v>84503.267837917025</v>
      </c>
      <c r="AH207" s="328">
        <v>67059.294340803113</v>
      </c>
      <c r="AI207" s="328">
        <v>49280.165334492049</v>
      </c>
      <c r="AJ207" s="328">
        <v>31238.912889647065</v>
      </c>
      <c r="AK207" s="328">
        <v>12869.961975533399</v>
      </c>
      <c r="AL207" s="328">
        <v>12681.747977631836</v>
      </c>
      <c r="AM207" s="328">
        <v>12466.687730722304</v>
      </c>
      <c r="AN207" s="328">
        <v>12210.861275625153</v>
      </c>
      <c r="AO207" s="328">
        <v>11952.899403237388</v>
      </c>
      <c r="AP207" s="328">
        <v>11665.012867184123</v>
      </c>
      <c r="AQ207" s="328">
        <v>11322.610375304474</v>
      </c>
      <c r="AR207" s="328">
        <v>10976.048577980662</v>
      </c>
      <c r="AS207" s="328">
        <v>10625.928786994366</v>
      </c>
      <c r="AT207" s="328">
        <v>10245.341795169254</v>
      </c>
      <c r="AU207" s="328">
        <v>9840.7333592391515</v>
      </c>
      <c r="AV207" s="328">
        <v>9424.0731685434876</v>
      </c>
      <c r="AW207" s="328">
        <v>9001.6604272471741</v>
      </c>
      <c r="AX207" s="328">
        <v>8566.6412646141252</v>
      </c>
      <c r="AY207" s="542">
        <v>8133.9832994401513</v>
      </c>
      <c r="AZ207" s="542">
        <v>7671.5868317328277</v>
      </c>
      <c r="BA207" s="542">
        <v>7220.1735779113369</v>
      </c>
      <c r="BB207" s="542">
        <v>6780.8097127834335</v>
      </c>
      <c r="BC207" s="542">
        <v>6363.4959723773354</v>
      </c>
      <c r="BD207" s="542">
        <v>5961.4526831479452</v>
      </c>
      <c r="BE207" s="542">
        <v>5577.3113032161782</v>
      </c>
      <c r="BF207" s="542">
        <v>5214.3285650339531</v>
      </c>
      <c r="BG207" s="542">
        <v>4877.0733255344385</v>
      </c>
      <c r="BH207" s="542">
        <v>4556.3158582355682</v>
      </c>
      <c r="BI207" s="542">
        <v>4238.4234238099598</v>
      </c>
      <c r="BJ207" s="542">
        <v>3926.1230135245569</v>
      </c>
      <c r="BK207" s="542">
        <v>3576.7199166156934</v>
      </c>
      <c r="BL207" s="542">
        <v>3281.1250202669908</v>
      </c>
      <c r="BM207" s="542">
        <v>2949.905737778834</v>
      </c>
      <c r="BN207" s="542">
        <v>2600.2302992318728</v>
      </c>
      <c r="BO207" s="542">
        <v>2207.0434092343057</v>
      </c>
      <c r="BP207" s="542">
        <v>1689.2337953869501</v>
      </c>
      <c r="BQ207" s="329">
        <v>994.72799999999552</v>
      </c>
    </row>
    <row r="208" spans="2:69">
      <c r="B208" s="52">
        <v>69000</v>
      </c>
      <c r="C208" s="328">
        <v>360006.74140972638</v>
      </c>
      <c r="D208" s="328">
        <v>359714.58232198731</v>
      </c>
      <c r="E208" s="328">
        <v>359371.05162152619</v>
      </c>
      <c r="F208" s="328">
        <v>358989.02740746801</v>
      </c>
      <c r="G208" s="328">
        <v>358564.23438807472</v>
      </c>
      <c r="H208" s="328">
        <v>358104.29579360713</v>
      </c>
      <c r="I208" s="328">
        <v>357587.42977463827</v>
      </c>
      <c r="J208" s="328">
        <v>357041.52302346221</v>
      </c>
      <c r="K208" s="328">
        <v>356452.65964505635</v>
      </c>
      <c r="L208" s="328">
        <v>355808.55702002981</v>
      </c>
      <c r="M208" s="328">
        <v>355137.96363467927</v>
      </c>
      <c r="N208" s="328">
        <v>354470.87626563717</v>
      </c>
      <c r="O208" s="328">
        <v>353730.47638511274</v>
      </c>
      <c r="P208" s="328">
        <v>352929.20285590849</v>
      </c>
      <c r="Q208" s="328">
        <v>352117.16756489029</v>
      </c>
      <c r="R208" s="328">
        <v>351306.73451044998</v>
      </c>
      <c r="S208" s="328">
        <v>335208.56982968393</v>
      </c>
      <c r="T208" s="328">
        <v>318965.86614683078</v>
      </c>
      <c r="U208" s="328">
        <v>302581.68809320172</v>
      </c>
      <c r="V208" s="328">
        <v>286058.78708073474</v>
      </c>
      <c r="W208" s="328">
        <v>269403.38012709614</v>
      </c>
      <c r="X208" s="328">
        <v>252523.92934516544</v>
      </c>
      <c r="Y208" s="328">
        <v>235464.0818513527</v>
      </c>
      <c r="Z208" s="328">
        <v>218160.82776122325</v>
      </c>
      <c r="AA208" s="328">
        <v>200747.51510133431</v>
      </c>
      <c r="AB208" s="328">
        <v>183101.88312678842</v>
      </c>
      <c r="AC208" s="328">
        <v>165254.75003628095</v>
      </c>
      <c r="AD208" s="328">
        <v>147184.46044863795</v>
      </c>
      <c r="AE208" s="328">
        <v>128848.70206156716</v>
      </c>
      <c r="AF208" s="328">
        <v>110239.41647948622</v>
      </c>
      <c r="AG208" s="328">
        <v>91415.547489547462</v>
      </c>
      <c r="AH208" s="328">
        <v>72314.085333922005</v>
      </c>
      <c r="AI208" s="328">
        <v>52829.598024750478</v>
      </c>
      <c r="AJ208" s="328">
        <v>33038.912889647065</v>
      </c>
      <c r="AK208" s="328">
        <v>12869.961975533399</v>
      </c>
      <c r="AL208" s="328">
        <v>12681.747977631836</v>
      </c>
      <c r="AM208" s="328">
        <v>12466.687730722304</v>
      </c>
      <c r="AN208" s="328">
        <v>12210.861275625153</v>
      </c>
      <c r="AO208" s="328">
        <v>11952.899403237388</v>
      </c>
      <c r="AP208" s="328">
        <v>11665.012867184123</v>
      </c>
      <c r="AQ208" s="328">
        <v>11322.610375304474</v>
      </c>
      <c r="AR208" s="328">
        <v>10976.048577980662</v>
      </c>
      <c r="AS208" s="328">
        <v>10625.928786994366</v>
      </c>
      <c r="AT208" s="328">
        <v>10245.341795169254</v>
      </c>
      <c r="AU208" s="328">
        <v>9840.7333592391515</v>
      </c>
      <c r="AV208" s="328">
        <v>9424.0731685434876</v>
      </c>
      <c r="AW208" s="328">
        <v>9001.6604272471741</v>
      </c>
      <c r="AX208" s="328">
        <v>8566.6412646141252</v>
      </c>
      <c r="AY208" s="542">
        <v>8133.9832994401513</v>
      </c>
      <c r="AZ208" s="542">
        <v>7671.5868317328277</v>
      </c>
      <c r="BA208" s="542">
        <v>7220.1735779113369</v>
      </c>
      <c r="BB208" s="542">
        <v>6780.8097127834335</v>
      </c>
      <c r="BC208" s="542">
        <v>6363.4959723773354</v>
      </c>
      <c r="BD208" s="542">
        <v>5961.4526831479452</v>
      </c>
      <c r="BE208" s="542">
        <v>5577.3113032161782</v>
      </c>
      <c r="BF208" s="542">
        <v>5214.3285650339531</v>
      </c>
      <c r="BG208" s="542">
        <v>4877.0733255344385</v>
      </c>
      <c r="BH208" s="542">
        <v>4556.3158582355682</v>
      </c>
      <c r="BI208" s="542">
        <v>4238.4234238099598</v>
      </c>
      <c r="BJ208" s="542">
        <v>3926.1230135245569</v>
      </c>
      <c r="BK208" s="542">
        <v>3576.7199166156934</v>
      </c>
      <c r="BL208" s="542">
        <v>3281.1250202669908</v>
      </c>
      <c r="BM208" s="542">
        <v>2949.905737778834</v>
      </c>
      <c r="BN208" s="542">
        <v>2600.2302992318728</v>
      </c>
      <c r="BO208" s="542">
        <v>2207.0434092343057</v>
      </c>
      <c r="BP208" s="542">
        <v>1689.2337953869501</v>
      </c>
      <c r="BQ208" s="329">
        <v>994.72799999999552</v>
      </c>
    </row>
    <row r="209" spans="2:69">
      <c r="B209" s="52">
        <v>72000</v>
      </c>
      <c r="C209" s="328">
        <v>388692.63982943067</v>
      </c>
      <c r="D209" s="328">
        <v>388378.11717883131</v>
      </c>
      <c r="E209" s="328">
        <v>388008.25445513212</v>
      </c>
      <c r="F209" s="328">
        <v>387596.93343761557</v>
      </c>
      <c r="G209" s="328">
        <v>387139.53356236639</v>
      </c>
      <c r="H209" s="328">
        <v>386644.25846715539</v>
      </c>
      <c r="I209" s="328">
        <v>386087.61864244728</v>
      </c>
      <c r="J209" s="328">
        <v>385499.69876155438</v>
      </c>
      <c r="K209" s="328">
        <v>384865.477394282</v>
      </c>
      <c r="L209" s="328">
        <v>384171.68719191808</v>
      </c>
      <c r="M209" s="328">
        <v>383449.34247062315</v>
      </c>
      <c r="N209" s="328">
        <v>382730.81854550604</v>
      </c>
      <c r="O209" s="328">
        <v>381933.22858144424</v>
      </c>
      <c r="P209" s="328">
        <v>381070.00385667518</v>
      </c>
      <c r="Q209" s="328">
        <v>380195.16182394122</v>
      </c>
      <c r="R209" s="328">
        <v>379322.10617323284</v>
      </c>
      <c r="S209" s="328">
        <v>361989.68575430644</v>
      </c>
      <c r="T209" s="328">
        <v>344492.59980329225</v>
      </c>
      <c r="U209" s="328">
        <v>326833.74601223692</v>
      </c>
      <c r="V209" s="328">
        <v>309015.64487988479</v>
      </c>
      <c r="W209" s="328">
        <v>291044.63386313088</v>
      </c>
      <c r="X209" s="328">
        <v>272821.36606581748</v>
      </c>
      <c r="Y209" s="328">
        <v>254392.41492696275</v>
      </c>
      <c r="Z209" s="328">
        <v>235689.24006843928</v>
      </c>
      <c r="AA209" s="328">
        <v>216855.37286129559</v>
      </c>
      <c r="AB209" s="328">
        <v>197758.18175518938</v>
      </c>
      <c r="AC209" s="328">
        <v>178430.31134041818</v>
      </c>
      <c r="AD209" s="328">
        <v>158847.72747313918</v>
      </c>
      <c r="AE209" s="328">
        <v>138964.082925717</v>
      </c>
      <c r="AF209" s="328">
        <v>118769.9235638525</v>
      </c>
      <c r="AG209" s="328">
        <v>98327.827141177841</v>
      </c>
      <c r="AH209" s="328">
        <v>77568.876327040896</v>
      </c>
      <c r="AI209" s="328">
        <v>56379.030715008965</v>
      </c>
      <c r="AJ209" s="328">
        <v>34838.912889647065</v>
      </c>
      <c r="AK209" s="328">
        <v>12869.961975533399</v>
      </c>
      <c r="AL209" s="328">
        <v>12681.747977631836</v>
      </c>
      <c r="AM209" s="328">
        <v>12466.687730722304</v>
      </c>
      <c r="AN209" s="328">
        <v>12210.861275625153</v>
      </c>
      <c r="AO209" s="328">
        <v>11952.899403237388</v>
      </c>
      <c r="AP209" s="328">
        <v>11665.012867184123</v>
      </c>
      <c r="AQ209" s="328">
        <v>11322.610375304474</v>
      </c>
      <c r="AR209" s="328">
        <v>10976.048577980662</v>
      </c>
      <c r="AS209" s="328">
        <v>10625.928786994366</v>
      </c>
      <c r="AT209" s="328">
        <v>10245.341795169254</v>
      </c>
      <c r="AU209" s="328">
        <v>9840.7333592391515</v>
      </c>
      <c r="AV209" s="328">
        <v>9424.0731685434876</v>
      </c>
      <c r="AW209" s="328">
        <v>9001.6604272471741</v>
      </c>
      <c r="AX209" s="328">
        <v>8566.6412646141252</v>
      </c>
      <c r="AY209" s="542">
        <v>8133.9832994401513</v>
      </c>
      <c r="AZ209" s="542">
        <v>7671.5868317328277</v>
      </c>
      <c r="BA209" s="542">
        <v>7220.1735779113369</v>
      </c>
      <c r="BB209" s="542">
        <v>6780.8097127834335</v>
      </c>
      <c r="BC209" s="542">
        <v>6363.4959723773354</v>
      </c>
      <c r="BD209" s="542">
        <v>5961.4526831479452</v>
      </c>
      <c r="BE209" s="542">
        <v>5577.3113032161782</v>
      </c>
      <c r="BF209" s="542">
        <v>5214.3285650339531</v>
      </c>
      <c r="BG209" s="542">
        <v>4877.0733255344385</v>
      </c>
      <c r="BH209" s="542">
        <v>4556.3158582355682</v>
      </c>
      <c r="BI209" s="542">
        <v>4238.4234238099598</v>
      </c>
      <c r="BJ209" s="542">
        <v>3926.1230135245569</v>
      </c>
      <c r="BK209" s="542">
        <v>3576.7199166156934</v>
      </c>
      <c r="BL209" s="542">
        <v>3281.1250202669908</v>
      </c>
      <c r="BM209" s="542">
        <v>2949.905737778834</v>
      </c>
      <c r="BN209" s="542">
        <v>2600.2302992318728</v>
      </c>
      <c r="BO209" s="542">
        <v>2207.0434092343057</v>
      </c>
      <c r="BP209" s="542">
        <v>1689.2337953869501</v>
      </c>
      <c r="BQ209" s="329">
        <v>994.72799999999552</v>
      </c>
    </row>
    <row r="210" spans="2:69">
      <c r="B210" s="52">
        <v>75000</v>
      </c>
      <c r="C210" s="328">
        <v>417378.53824913484</v>
      </c>
      <c r="D210" s="328">
        <v>417041.65203567542</v>
      </c>
      <c r="E210" s="328">
        <v>416645.45728873817</v>
      </c>
      <c r="F210" s="328">
        <v>416204.83946776303</v>
      </c>
      <c r="G210" s="328">
        <v>415714.83273665793</v>
      </c>
      <c r="H210" s="328">
        <v>415184.22114070354</v>
      </c>
      <c r="I210" s="328">
        <v>414587.8075102563</v>
      </c>
      <c r="J210" s="328">
        <v>413957.87449964654</v>
      </c>
      <c r="K210" s="328">
        <v>413278.29514350777</v>
      </c>
      <c r="L210" s="328">
        <v>412534.81736380624</v>
      </c>
      <c r="M210" s="328">
        <v>411760.72130656714</v>
      </c>
      <c r="N210" s="328">
        <v>410990.7608253748</v>
      </c>
      <c r="O210" s="328">
        <v>410135.98077777587</v>
      </c>
      <c r="P210" s="328">
        <v>409210.80485744186</v>
      </c>
      <c r="Q210" s="328">
        <v>408273.15608299215</v>
      </c>
      <c r="R210" s="328">
        <v>407337.47783601558</v>
      </c>
      <c r="S210" s="328">
        <v>388770.80167892907</v>
      </c>
      <c r="T210" s="328">
        <v>370019.3334597536</v>
      </c>
      <c r="U210" s="328">
        <v>351085.80393127201</v>
      </c>
      <c r="V210" s="328">
        <v>331972.50267903483</v>
      </c>
      <c r="W210" s="328">
        <v>312685.88759916549</v>
      </c>
      <c r="X210" s="328">
        <v>293118.80278646952</v>
      </c>
      <c r="Y210" s="328">
        <v>273320.74800257274</v>
      </c>
      <c r="Z210" s="328">
        <v>253217.65237565525</v>
      </c>
      <c r="AA210" s="328">
        <v>232963.23062125698</v>
      </c>
      <c r="AB210" s="328">
        <v>212414.48038359039</v>
      </c>
      <c r="AC210" s="328">
        <v>191605.87264455541</v>
      </c>
      <c r="AD210" s="328">
        <v>170510.99449764041</v>
      </c>
      <c r="AE210" s="328">
        <v>149079.46378986689</v>
      </c>
      <c r="AF210" s="328">
        <v>127300.43064821878</v>
      </c>
      <c r="AG210" s="328">
        <v>105240.10679280822</v>
      </c>
      <c r="AH210" s="328">
        <v>82823.667320159788</v>
      </c>
      <c r="AI210" s="328">
        <v>59928.463405267394</v>
      </c>
      <c r="AJ210" s="328">
        <v>36638.912889647065</v>
      </c>
      <c r="AK210" s="328">
        <v>12869.961975533399</v>
      </c>
      <c r="AL210" s="328">
        <v>12681.747977631836</v>
      </c>
      <c r="AM210" s="328">
        <v>12466.687730722304</v>
      </c>
      <c r="AN210" s="328">
        <v>12210.861275625153</v>
      </c>
      <c r="AO210" s="328">
        <v>11952.899403237388</v>
      </c>
      <c r="AP210" s="328">
        <v>11665.012867184123</v>
      </c>
      <c r="AQ210" s="328">
        <v>11322.610375304474</v>
      </c>
      <c r="AR210" s="328">
        <v>10976.048577980662</v>
      </c>
      <c r="AS210" s="328">
        <v>10625.928786994366</v>
      </c>
      <c r="AT210" s="328">
        <v>10245.341795169254</v>
      </c>
      <c r="AU210" s="328">
        <v>9840.7333592391515</v>
      </c>
      <c r="AV210" s="328">
        <v>9424.0731685434876</v>
      </c>
      <c r="AW210" s="328">
        <v>9001.6604272471741</v>
      </c>
      <c r="AX210" s="328">
        <v>8566.6412646141252</v>
      </c>
      <c r="AY210" s="542">
        <v>8133.9832994401513</v>
      </c>
      <c r="AZ210" s="542">
        <v>7671.5868317328277</v>
      </c>
      <c r="BA210" s="542">
        <v>7220.1735779113369</v>
      </c>
      <c r="BB210" s="542">
        <v>6780.8097127834335</v>
      </c>
      <c r="BC210" s="542">
        <v>6363.4959723773354</v>
      </c>
      <c r="BD210" s="542">
        <v>5961.4526831479452</v>
      </c>
      <c r="BE210" s="542">
        <v>5577.3113032161782</v>
      </c>
      <c r="BF210" s="542">
        <v>5214.3285650339531</v>
      </c>
      <c r="BG210" s="542">
        <v>4877.0733255344385</v>
      </c>
      <c r="BH210" s="542">
        <v>4556.3158582355682</v>
      </c>
      <c r="BI210" s="542">
        <v>4238.4234238099598</v>
      </c>
      <c r="BJ210" s="542">
        <v>3926.1230135245569</v>
      </c>
      <c r="BK210" s="542">
        <v>3576.7199166156934</v>
      </c>
      <c r="BL210" s="542">
        <v>3281.1250202669908</v>
      </c>
      <c r="BM210" s="542">
        <v>2949.905737778834</v>
      </c>
      <c r="BN210" s="542">
        <v>2600.2302992318728</v>
      </c>
      <c r="BO210" s="542">
        <v>2207.0434092343057</v>
      </c>
      <c r="BP210" s="542">
        <v>1689.2337953869501</v>
      </c>
      <c r="BQ210" s="329">
        <v>994.72799999999552</v>
      </c>
    </row>
    <row r="211" spans="2:69">
      <c r="B211" s="52">
        <v>78000</v>
      </c>
      <c r="C211" s="328">
        <v>446064.43666883936</v>
      </c>
      <c r="D211" s="328">
        <v>445705.18689251965</v>
      </c>
      <c r="E211" s="328">
        <v>445282.66012234444</v>
      </c>
      <c r="F211" s="328">
        <v>444812.74549791071</v>
      </c>
      <c r="G211" s="328">
        <v>444290.13191094971</v>
      </c>
      <c r="H211" s="328">
        <v>443724.18381425203</v>
      </c>
      <c r="I211" s="328">
        <v>443087.99637806555</v>
      </c>
      <c r="J211" s="328">
        <v>442416.05023773905</v>
      </c>
      <c r="K211" s="328">
        <v>441691.11289273365</v>
      </c>
      <c r="L211" s="328">
        <v>440897.94753569475</v>
      </c>
      <c r="M211" s="328">
        <v>440072.10014251136</v>
      </c>
      <c r="N211" s="328">
        <v>439250.7031052438</v>
      </c>
      <c r="O211" s="328">
        <v>438338.73297410761</v>
      </c>
      <c r="P211" s="328">
        <v>437351.60585820879</v>
      </c>
      <c r="Q211" s="328">
        <v>436351.15034204343</v>
      </c>
      <c r="R211" s="328">
        <v>435352.84949879866</v>
      </c>
      <c r="S211" s="328">
        <v>415551.91760355182</v>
      </c>
      <c r="T211" s="328">
        <v>395546.0671162153</v>
      </c>
      <c r="U211" s="328">
        <v>375337.86185030732</v>
      </c>
      <c r="V211" s="328">
        <v>354929.36047818512</v>
      </c>
      <c r="W211" s="328">
        <v>334327.14133520034</v>
      </c>
      <c r="X211" s="328">
        <v>313416.23950712167</v>
      </c>
      <c r="Y211" s="328">
        <v>292249.08107818285</v>
      </c>
      <c r="Z211" s="328">
        <v>270746.06468287145</v>
      </c>
      <c r="AA211" s="328">
        <v>249071.08838121837</v>
      </c>
      <c r="AB211" s="328">
        <v>227070.77901199146</v>
      </c>
      <c r="AC211" s="328">
        <v>204781.43394869275</v>
      </c>
      <c r="AD211" s="328">
        <v>182174.26152214175</v>
      </c>
      <c r="AE211" s="328">
        <v>159194.84465401678</v>
      </c>
      <c r="AF211" s="328">
        <v>135830.93773258507</v>
      </c>
      <c r="AG211" s="328">
        <v>112152.38644443866</v>
      </c>
      <c r="AH211" s="328">
        <v>88078.458313278737</v>
      </c>
      <c r="AI211" s="328">
        <v>63477.896095525881</v>
      </c>
      <c r="AJ211" s="328">
        <v>38438.912889647123</v>
      </c>
      <c r="AK211" s="328">
        <v>12869.961975533399</v>
      </c>
      <c r="AL211" s="328">
        <v>12681.747977631836</v>
      </c>
      <c r="AM211" s="328">
        <v>12466.687730722304</v>
      </c>
      <c r="AN211" s="328">
        <v>12210.861275625153</v>
      </c>
      <c r="AO211" s="328">
        <v>11952.899403237388</v>
      </c>
      <c r="AP211" s="328">
        <v>11665.012867184123</v>
      </c>
      <c r="AQ211" s="328">
        <v>11322.610375304474</v>
      </c>
      <c r="AR211" s="328">
        <v>10976.048577980662</v>
      </c>
      <c r="AS211" s="328">
        <v>10625.928786994366</v>
      </c>
      <c r="AT211" s="328">
        <v>10245.341795169254</v>
      </c>
      <c r="AU211" s="328">
        <v>9840.7333592391515</v>
      </c>
      <c r="AV211" s="328">
        <v>9424.0731685434876</v>
      </c>
      <c r="AW211" s="328">
        <v>9001.6604272471741</v>
      </c>
      <c r="AX211" s="328">
        <v>8566.6412646141252</v>
      </c>
      <c r="AY211" s="542">
        <v>8133.9832994401513</v>
      </c>
      <c r="AZ211" s="542">
        <v>7671.5868317328277</v>
      </c>
      <c r="BA211" s="542">
        <v>7220.1735779113369</v>
      </c>
      <c r="BB211" s="542">
        <v>6780.8097127834335</v>
      </c>
      <c r="BC211" s="542">
        <v>6363.4959723773354</v>
      </c>
      <c r="BD211" s="542">
        <v>5961.4526831479452</v>
      </c>
      <c r="BE211" s="542">
        <v>5577.3113032161782</v>
      </c>
      <c r="BF211" s="542">
        <v>5214.3285650339531</v>
      </c>
      <c r="BG211" s="542">
        <v>4877.0733255344385</v>
      </c>
      <c r="BH211" s="542">
        <v>4556.3158582355682</v>
      </c>
      <c r="BI211" s="542">
        <v>4238.4234238099598</v>
      </c>
      <c r="BJ211" s="542">
        <v>3926.1230135245569</v>
      </c>
      <c r="BK211" s="542">
        <v>3576.7199166156934</v>
      </c>
      <c r="BL211" s="542">
        <v>3281.1250202669908</v>
      </c>
      <c r="BM211" s="542">
        <v>2949.905737778834</v>
      </c>
      <c r="BN211" s="542">
        <v>2600.2302992318728</v>
      </c>
      <c r="BO211" s="542">
        <v>2207.0434092343057</v>
      </c>
      <c r="BP211" s="542">
        <v>1689.2337953869501</v>
      </c>
      <c r="BQ211" s="329">
        <v>994.72799999999552</v>
      </c>
    </row>
    <row r="212" spans="2:69">
      <c r="B212" s="52">
        <v>81000</v>
      </c>
      <c r="C212" s="328">
        <v>474750.33508854365</v>
      </c>
      <c r="D212" s="328">
        <v>474368.72174936376</v>
      </c>
      <c r="E212" s="328">
        <v>473919.86295595049</v>
      </c>
      <c r="F212" s="328">
        <v>473420.65152805817</v>
      </c>
      <c r="G212" s="328">
        <v>472865.43108524126</v>
      </c>
      <c r="H212" s="328">
        <v>472264.14648780017</v>
      </c>
      <c r="I212" s="328">
        <v>471588.18524587457</v>
      </c>
      <c r="J212" s="328">
        <v>470874.22597583121</v>
      </c>
      <c r="K212" s="328">
        <v>470103.9306419593</v>
      </c>
      <c r="L212" s="328">
        <v>469261.07770758291</v>
      </c>
      <c r="M212" s="328">
        <v>468383.47897845536</v>
      </c>
      <c r="N212" s="328">
        <v>467510.64538511256</v>
      </c>
      <c r="O212" s="328">
        <v>466541.48517043923</v>
      </c>
      <c r="P212" s="328">
        <v>465492.40685897548</v>
      </c>
      <c r="Q212" s="328">
        <v>464429.14460109436</v>
      </c>
      <c r="R212" s="328">
        <v>463368.2211615814</v>
      </c>
      <c r="S212" s="328">
        <v>442333.03352817433</v>
      </c>
      <c r="T212" s="328">
        <v>421072.80077267665</v>
      </c>
      <c r="U212" s="328">
        <v>399589.91976934241</v>
      </c>
      <c r="V212" s="328">
        <v>377886.21827733517</v>
      </c>
      <c r="W212" s="328">
        <v>355968.39507123496</v>
      </c>
      <c r="X212" s="328">
        <v>333713.67622777371</v>
      </c>
      <c r="Y212" s="328">
        <v>311177.41415379284</v>
      </c>
      <c r="Z212" s="328">
        <v>288274.47699008754</v>
      </c>
      <c r="AA212" s="328">
        <v>265178.94614117965</v>
      </c>
      <c r="AB212" s="328">
        <v>241727.07764039235</v>
      </c>
      <c r="AC212" s="328">
        <v>217956.99525282998</v>
      </c>
      <c r="AD212" s="328">
        <v>193837.52854664298</v>
      </c>
      <c r="AE212" s="328">
        <v>169310.22551816667</v>
      </c>
      <c r="AF212" s="328">
        <v>144361.44481695129</v>
      </c>
      <c r="AG212" s="328">
        <v>119064.66609606909</v>
      </c>
      <c r="AH212" s="328">
        <v>93333.249306397629</v>
      </c>
      <c r="AI212" s="328">
        <v>67027.328785784368</v>
      </c>
      <c r="AJ212" s="328">
        <v>40238.912889647123</v>
      </c>
      <c r="AK212" s="328">
        <v>12869.961975533399</v>
      </c>
      <c r="AL212" s="328">
        <v>12681.747977631836</v>
      </c>
      <c r="AM212" s="328">
        <v>12466.687730722304</v>
      </c>
      <c r="AN212" s="328">
        <v>12210.861275625153</v>
      </c>
      <c r="AO212" s="328">
        <v>11952.899403237388</v>
      </c>
      <c r="AP212" s="328">
        <v>11665.012867184123</v>
      </c>
      <c r="AQ212" s="328">
        <v>11322.610375304474</v>
      </c>
      <c r="AR212" s="328">
        <v>10976.048577980662</v>
      </c>
      <c r="AS212" s="328">
        <v>10625.928786994366</v>
      </c>
      <c r="AT212" s="328">
        <v>10245.341795169254</v>
      </c>
      <c r="AU212" s="328">
        <v>9840.7333592391515</v>
      </c>
      <c r="AV212" s="328">
        <v>9424.0731685434876</v>
      </c>
      <c r="AW212" s="328">
        <v>9001.6604272471741</v>
      </c>
      <c r="AX212" s="328">
        <v>8566.6412646141252</v>
      </c>
      <c r="AY212" s="542">
        <v>8133.9832994401513</v>
      </c>
      <c r="AZ212" s="542">
        <v>7671.5868317328277</v>
      </c>
      <c r="BA212" s="542">
        <v>7220.1735779113369</v>
      </c>
      <c r="BB212" s="542">
        <v>6780.8097127834335</v>
      </c>
      <c r="BC212" s="542">
        <v>6363.4959723773354</v>
      </c>
      <c r="BD212" s="542">
        <v>5961.4526831479452</v>
      </c>
      <c r="BE212" s="542">
        <v>5577.3113032161782</v>
      </c>
      <c r="BF212" s="542">
        <v>5214.3285650339531</v>
      </c>
      <c r="BG212" s="542">
        <v>4877.0733255344385</v>
      </c>
      <c r="BH212" s="542">
        <v>4556.3158582355682</v>
      </c>
      <c r="BI212" s="542">
        <v>4238.4234238099598</v>
      </c>
      <c r="BJ212" s="542">
        <v>3926.1230135245569</v>
      </c>
      <c r="BK212" s="542">
        <v>3576.7199166156934</v>
      </c>
      <c r="BL212" s="542">
        <v>3281.1250202669908</v>
      </c>
      <c r="BM212" s="542">
        <v>2949.905737778834</v>
      </c>
      <c r="BN212" s="542">
        <v>2600.2302992318728</v>
      </c>
      <c r="BO212" s="542">
        <v>2207.0434092343057</v>
      </c>
      <c r="BP212" s="542">
        <v>1689.2337953869501</v>
      </c>
      <c r="BQ212" s="329">
        <v>994.72799999999552</v>
      </c>
    </row>
    <row r="213" spans="2:69">
      <c r="B213" s="52">
        <v>84000</v>
      </c>
      <c r="C213" s="328">
        <v>503436.23350824794</v>
      </c>
      <c r="D213" s="328">
        <v>503032.25660620775</v>
      </c>
      <c r="E213" s="328">
        <v>502557.06578955654</v>
      </c>
      <c r="F213" s="328">
        <v>502028.55755820562</v>
      </c>
      <c r="G213" s="328">
        <v>501440.73025953281</v>
      </c>
      <c r="H213" s="328">
        <v>500804.10916134843</v>
      </c>
      <c r="I213" s="328">
        <v>500088.37411368359</v>
      </c>
      <c r="J213" s="328">
        <v>499332.40171392338</v>
      </c>
      <c r="K213" s="328">
        <v>498516.74839118496</v>
      </c>
      <c r="L213" s="328">
        <v>497624.20787947119</v>
      </c>
      <c r="M213" s="328">
        <v>496694.85781439935</v>
      </c>
      <c r="N213" s="328">
        <v>495770.58766498143</v>
      </c>
      <c r="O213" s="328">
        <v>494744.23736677074</v>
      </c>
      <c r="P213" s="328">
        <v>493633.20785974216</v>
      </c>
      <c r="Q213" s="328">
        <v>492507.13886014529</v>
      </c>
      <c r="R213" s="328">
        <v>491383.59282436426</v>
      </c>
      <c r="S213" s="328">
        <v>469114.14945279685</v>
      </c>
      <c r="T213" s="328">
        <v>446599.53442913812</v>
      </c>
      <c r="U213" s="328">
        <v>423841.97768837761</v>
      </c>
      <c r="V213" s="328">
        <v>400843.07607648522</v>
      </c>
      <c r="W213" s="328">
        <v>377609.6488072697</v>
      </c>
      <c r="X213" s="328">
        <v>354011.11294842575</v>
      </c>
      <c r="Y213" s="328">
        <v>330105.74722940283</v>
      </c>
      <c r="Z213" s="328">
        <v>305802.88929730363</v>
      </c>
      <c r="AA213" s="328">
        <v>281286.80390114104</v>
      </c>
      <c r="AB213" s="328">
        <v>256383.37626879336</v>
      </c>
      <c r="AC213" s="328">
        <v>231132.5565569672</v>
      </c>
      <c r="AD213" s="328">
        <v>205500.79557114426</v>
      </c>
      <c r="AE213" s="328">
        <v>179425.60638231656</v>
      </c>
      <c r="AF213" s="328">
        <v>152891.95190131752</v>
      </c>
      <c r="AG213" s="328">
        <v>125976.94574769953</v>
      </c>
      <c r="AH213" s="328">
        <v>98588.04029951652</v>
      </c>
      <c r="AI213" s="328">
        <v>70576.761476042855</v>
      </c>
      <c r="AJ213" s="328">
        <v>42038.912889647123</v>
      </c>
      <c r="AK213" s="328">
        <v>12869.961975533399</v>
      </c>
      <c r="AL213" s="328">
        <v>12681.747977631836</v>
      </c>
      <c r="AM213" s="328">
        <v>12466.687730722304</v>
      </c>
      <c r="AN213" s="328">
        <v>12210.861275625153</v>
      </c>
      <c r="AO213" s="328">
        <v>11952.899403237388</v>
      </c>
      <c r="AP213" s="328">
        <v>11665.012867184123</v>
      </c>
      <c r="AQ213" s="328">
        <v>11322.610375304474</v>
      </c>
      <c r="AR213" s="328">
        <v>10976.048577980662</v>
      </c>
      <c r="AS213" s="328">
        <v>10625.928786994366</v>
      </c>
      <c r="AT213" s="328">
        <v>10245.341795169254</v>
      </c>
      <c r="AU213" s="328">
        <v>9840.7333592391515</v>
      </c>
      <c r="AV213" s="328">
        <v>9424.0731685434876</v>
      </c>
      <c r="AW213" s="328">
        <v>9001.6604272471741</v>
      </c>
      <c r="AX213" s="328">
        <v>8566.6412646141252</v>
      </c>
      <c r="AY213" s="542">
        <v>8133.9832994401513</v>
      </c>
      <c r="AZ213" s="542">
        <v>7671.5868317328277</v>
      </c>
      <c r="BA213" s="542">
        <v>7220.1735779113369</v>
      </c>
      <c r="BB213" s="542">
        <v>6780.8097127834335</v>
      </c>
      <c r="BC213" s="542">
        <v>6363.4959723773354</v>
      </c>
      <c r="BD213" s="542">
        <v>5961.4526831479452</v>
      </c>
      <c r="BE213" s="542">
        <v>5577.3113032161782</v>
      </c>
      <c r="BF213" s="542">
        <v>5214.3285650339531</v>
      </c>
      <c r="BG213" s="542">
        <v>4877.0733255344385</v>
      </c>
      <c r="BH213" s="542">
        <v>4556.3158582355682</v>
      </c>
      <c r="BI213" s="542">
        <v>4238.4234238099598</v>
      </c>
      <c r="BJ213" s="542">
        <v>3926.1230135245569</v>
      </c>
      <c r="BK213" s="542">
        <v>3576.7199166156934</v>
      </c>
      <c r="BL213" s="542">
        <v>3281.1250202669908</v>
      </c>
      <c r="BM213" s="542">
        <v>2949.905737778834</v>
      </c>
      <c r="BN213" s="542">
        <v>2600.2302992318728</v>
      </c>
      <c r="BO213" s="542">
        <v>2207.0434092343057</v>
      </c>
      <c r="BP213" s="542">
        <v>1689.2337953869501</v>
      </c>
      <c r="BQ213" s="329">
        <v>994.72799999999552</v>
      </c>
    </row>
    <row r="214" spans="2:69">
      <c r="B214" s="52">
        <v>87000</v>
      </c>
      <c r="C214" s="328">
        <v>532122.1319279524</v>
      </c>
      <c r="D214" s="328">
        <v>531695.79146305192</v>
      </c>
      <c r="E214" s="328">
        <v>531194.26862316276</v>
      </c>
      <c r="F214" s="328">
        <v>530636.46358835325</v>
      </c>
      <c r="G214" s="328">
        <v>530016.02943382447</v>
      </c>
      <c r="H214" s="328">
        <v>529344.07183489669</v>
      </c>
      <c r="I214" s="328">
        <v>528588.56298149272</v>
      </c>
      <c r="J214" s="328">
        <v>527790.57745201583</v>
      </c>
      <c r="K214" s="328">
        <v>526929.56614041072</v>
      </c>
      <c r="L214" s="328">
        <v>525987.3380513594</v>
      </c>
      <c r="M214" s="328">
        <v>525006.23665034352</v>
      </c>
      <c r="N214" s="328">
        <v>524030.52994485031</v>
      </c>
      <c r="O214" s="328">
        <v>522946.98956310248</v>
      </c>
      <c r="P214" s="328">
        <v>521774.00886050897</v>
      </c>
      <c r="Q214" s="328">
        <v>520585.13311919634</v>
      </c>
      <c r="R214" s="328">
        <v>519398.96448714711</v>
      </c>
      <c r="S214" s="328">
        <v>495895.26537741959</v>
      </c>
      <c r="T214" s="328">
        <v>472126.26808559959</v>
      </c>
      <c r="U214" s="328">
        <v>448094.03560741281</v>
      </c>
      <c r="V214" s="328">
        <v>423799.93387563538</v>
      </c>
      <c r="W214" s="328">
        <v>399250.90254330443</v>
      </c>
      <c r="X214" s="328">
        <v>374308.54966907791</v>
      </c>
      <c r="Y214" s="328">
        <v>349034.08030501282</v>
      </c>
      <c r="Z214" s="328">
        <v>323331.30160451971</v>
      </c>
      <c r="AA214" s="328">
        <v>297394.66166110232</v>
      </c>
      <c r="AB214" s="328">
        <v>271039.67489719437</v>
      </c>
      <c r="AC214" s="328">
        <v>244308.11786110443</v>
      </c>
      <c r="AD214" s="328">
        <v>217164.06259564549</v>
      </c>
      <c r="AE214" s="328">
        <v>189540.98724646645</v>
      </c>
      <c r="AF214" s="328">
        <v>161422.4589856838</v>
      </c>
      <c r="AG214" s="328">
        <v>132889.22539932991</v>
      </c>
      <c r="AH214" s="328">
        <v>103842.83129263541</v>
      </c>
      <c r="AI214" s="328">
        <v>74126.194166301342</v>
      </c>
      <c r="AJ214" s="328">
        <v>43838.912889647123</v>
      </c>
      <c r="AK214" s="328">
        <v>12869.961975533399</v>
      </c>
      <c r="AL214" s="328">
        <v>12681.747977631836</v>
      </c>
      <c r="AM214" s="328">
        <v>12466.687730722304</v>
      </c>
      <c r="AN214" s="328">
        <v>12210.861275625153</v>
      </c>
      <c r="AO214" s="328">
        <v>11952.899403237388</v>
      </c>
      <c r="AP214" s="328">
        <v>11665.012867184123</v>
      </c>
      <c r="AQ214" s="328">
        <v>11322.610375304474</v>
      </c>
      <c r="AR214" s="328">
        <v>10976.048577980662</v>
      </c>
      <c r="AS214" s="328">
        <v>10625.928786994366</v>
      </c>
      <c r="AT214" s="328">
        <v>10245.341795169254</v>
      </c>
      <c r="AU214" s="328">
        <v>9840.7333592391515</v>
      </c>
      <c r="AV214" s="328">
        <v>9424.0731685434876</v>
      </c>
      <c r="AW214" s="328">
        <v>9001.6604272471741</v>
      </c>
      <c r="AX214" s="328">
        <v>8566.6412646141252</v>
      </c>
      <c r="AY214" s="542">
        <v>8133.9832994401513</v>
      </c>
      <c r="AZ214" s="542">
        <v>7671.5868317328277</v>
      </c>
      <c r="BA214" s="542">
        <v>7220.1735779113369</v>
      </c>
      <c r="BB214" s="542">
        <v>6780.8097127834335</v>
      </c>
      <c r="BC214" s="542">
        <v>6363.4959723773354</v>
      </c>
      <c r="BD214" s="542">
        <v>5961.4526831479452</v>
      </c>
      <c r="BE214" s="542">
        <v>5577.3113032161782</v>
      </c>
      <c r="BF214" s="542">
        <v>5214.3285650339531</v>
      </c>
      <c r="BG214" s="542">
        <v>4877.0733255344385</v>
      </c>
      <c r="BH214" s="542">
        <v>4556.3158582355682</v>
      </c>
      <c r="BI214" s="542">
        <v>4238.4234238099598</v>
      </c>
      <c r="BJ214" s="542">
        <v>3926.1230135245569</v>
      </c>
      <c r="BK214" s="542">
        <v>3576.7199166156934</v>
      </c>
      <c r="BL214" s="542">
        <v>3281.1250202669908</v>
      </c>
      <c r="BM214" s="542">
        <v>2949.905737778834</v>
      </c>
      <c r="BN214" s="542">
        <v>2600.2302992318728</v>
      </c>
      <c r="BO214" s="542">
        <v>2207.0434092343057</v>
      </c>
      <c r="BP214" s="542">
        <v>1689.2337953869501</v>
      </c>
      <c r="BQ214" s="329">
        <v>994.72799999999552</v>
      </c>
    </row>
    <row r="215" spans="2:69">
      <c r="B215" s="52">
        <v>90000</v>
      </c>
      <c r="C215" s="328">
        <v>560808.03034765669</v>
      </c>
      <c r="D215" s="328">
        <v>560359.32631989615</v>
      </c>
      <c r="E215" s="328">
        <v>559831.47145676869</v>
      </c>
      <c r="F215" s="328">
        <v>559244.36961850082</v>
      </c>
      <c r="G215" s="328">
        <v>558591.32860811602</v>
      </c>
      <c r="H215" s="328">
        <v>557884.03450844483</v>
      </c>
      <c r="I215" s="328">
        <v>557088.75184930186</v>
      </c>
      <c r="J215" s="328">
        <v>556248.75319010788</v>
      </c>
      <c r="K215" s="328">
        <v>555342.38388963637</v>
      </c>
      <c r="L215" s="328">
        <v>554350.46822324768</v>
      </c>
      <c r="M215" s="328">
        <v>553317.61548628728</v>
      </c>
      <c r="N215" s="328">
        <v>552290.47222471912</v>
      </c>
      <c r="O215" s="328">
        <v>551149.74175943399</v>
      </c>
      <c r="P215" s="328">
        <v>549914.8098612756</v>
      </c>
      <c r="Q215" s="328">
        <v>548663.12737824745</v>
      </c>
      <c r="R215" s="328">
        <v>547414.33614993002</v>
      </c>
      <c r="S215" s="328">
        <v>522676.38130204211</v>
      </c>
      <c r="T215" s="328">
        <v>497653.00174206105</v>
      </c>
      <c r="U215" s="328">
        <v>472346.09352644789</v>
      </c>
      <c r="V215" s="328">
        <v>446756.79167478543</v>
      </c>
      <c r="W215" s="328">
        <v>420892.15627933905</v>
      </c>
      <c r="X215" s="328">
        <v>394605.98638972995</v>
      </c>
      <c r="Y215" s="328">
        <v>367962.41338062281</v>
      </c>
      <c r="Z215" s="328">
        <v>340859.7139117358</v>
      </c>
      <c r="AA215" s="328">
        <v>313502.51942106371</v>
      </c>
      <c r="AB215" s="328">
        <v>285695.97352559539</v>
      </c>
      <c r="AC215" s="328">
        <v>257483.67916524166</v>
      </c>
      <c r="AD215" s="328">
        <v>228827.32962014677</v>
      </c>
      <c r="AE215" s="328">
        <v>199656.36811061634</v>
      </c>
      <c r="AF215" s="328">
        <v>169952.96607005008</v>
      </c>
      <c r="AG215" s="328">
        <v>139801.50505096029</v>
      </c>
      <c r="AH215" s="328">
        <v>109097.6222857543</v>
      </c>
      <c r="AI215" s="328">
        <v>77675.626856559829</v>
      </c>
      <c r="AJ215" s="328">
        <v>45638.912889647123</v>
      </c>
      <c r="AK215" s="328">
        <v>12869.961975533399</v>
      </c>
      <c r="AL215" s="328">
        <v>12681.747977631836</v>
      </c>
      <c r="AM215" s="328">
        <v>12466.687730722304</v>
      </c>
      <c r="AN215" s="328">
        <v>12210.861275625153</v>
      </c>
      <c r="AO215" s="328">
        <v>11952.899403237388</v>
      </c>
      <c r="AP215" s="328">
        <v>11665.012867184123</v>
      </c>
      <c r="AQ215" s="328">
        <v>11322.610375304474</v>
      </c>
      <c r="AR215" s="328">
        <v>10976.048577980662</v>
      </c>
      <c r="AS215" s="328">
        <v>10625.928786994366</v>
      </c>
      <c r="AT215" s="328">
        <v>10245.341795169254</v>
      </c>
      <c r="AU215" s="328">
        <v>9840.7333592391515</v>
      </c>
      <c r="AV215" s="328">
        <v>9424.0731685434876</v>
      </c>
      <c r="AW215" s="328">
        <v>9001.6604272471741</v>
      </c>
      <c r="AX215" s="328">
        <v>8566.6412646141252</v>
      </c>
      <c r="AY215" s="542">
        <v>8133.9832994401513</v>
      </c>
      <c r="AZ215" s="542">
        <v>7671.5868317328277</v>
      </c>
      <c r="BA215" s="542">
        <v>7220.1735779113369</v>
      </c>
      <c r="BB215" s="542">
        <v>6780.8097127834335</v>
      </c>
      <c r="BC215" s="542">
        <v>6363.4959723773354</v>
      </c>
      <c r="BD215" s="542">
        <v>5961.4526831479452</v>
      </c>
      <c r="BE215" s="542">
        <v>5577.3113032161782</v>
      </c>
      <c r="BF215" s="542">
        <v>5214.3285650339531</v>
      </c>
      <c r="BG215" s="542">
        <v>4877.0733255344385</v>
      </c>
      <c r="BH215" s="542">
        <v>4556.3158582355682</v>
      </c>
      <c r="BI215" s="542">
        <v>4238.4234238099598</v>
      </c>
      <c r="BJ215" s="542">
        <v>3926.1230135245569</v>
      </c>
      <c r="BK215" s="542">
        <v>3576.7199166156934</v>
      </c>
      <c r="BL215" s="542">
        <v>3281.1250202669908</v>
      </c>
      <c r="BM215" s="542">
        <v>2949.905737778834</v>
      </c>
      <c r="BN215" s="542">
        <v>2600.2302992318728</v>
      </c>
      <c r="BO215" s="542">
        <v>2207.0434092343057</v>
      </c>
      <c r="BP215" s="542">
        <v>1689.2337953869501</v>
      </c>
      <c r="BQ215" s="329">
        <v>994.72799999999552</v>
      </c>
    </row>
    <row r="216" spans="2:69">
      <c r="B216" s="52">
        <v>93000</v>
      </c>
      <c r="C216" s="328">
        <v>589493.92876736075</v>
      </c>
      <c r="D216" s="328">
        <v>589022.86117674015</v>
      </c>
      <c r="E216" s="328">
        <v>588468.67429037485</v>
      </c>
      <c r="F216" s="328">
        <v>587852.27564864815</v>
      </c>
      <c r="G216" s="328">
        <v>587166.62778240757</v>
      </c>
      <c r="H216" s="328">
        <v>586423.99718199309</v>
      </c>
      <c r="I216" s="328">
        <v>585588.94071711088</v>
      </c>
      <c r="J216" s="328">
        <v>584706.92892820016</v>
      </c>
      <c r="K216" s="328">
        <v>583755.20163886214</v>
      </c>
      <c r="L216" s="328">
        <v>582713.59839513595</v>
      </c>
      <c r="M216" s="328">
        <v>581628.99432223127</v>
      </c>
      <c r="N216" s="328">
        <v>580550.41450458788</v>
      </c>
      <c r="O216" s="328">
        <v>579352.49395576562</v>
      </c>
      <c r="P216" s="328">
        <v>578055.61086204229</v>
      </c>
      <c r="Q216" s="328">
        <v>576741.12163729826</v>
      </c>
      <c r="R216" s="328">
        <v>575429.70781271276</v>
      </c>
      <c r="S216" s="328">
        <v>549457.49722666456</v>
      </c>
      <c r="T216" s="328">
        <v>523179.7353985224</v>
      </c>
      <c r="U216" s="328">
        <v>496598.15144548297</v>
      </c>
      <c r="V216" s="328">
        <v>469713.64947393548</v>
      </c>
      <c r="W216" s="328">
        <v>442533.41001537378</v>
      </c>
      <c r="X216" s="328">
        <v>414903.42311038199</v>
      </c>
      <c r="Y216" s="328">
        <v>386890.7464562328</v>
      </c>
      <c r="Z216" s="328">
        <v>358388.12621895177</v>
      </c>
      <c r="AA216" s="328">
        <v>329610.37718102499</v>
      </c>
      <c r="AB216" s="328">
        <v>300352.2721539964</v>
      </c>
      <c r="AC216" s="328">
        <v>270659.24046937888</v>
      </c>
      <c r="AD216" s="328">
        <v>240490.596644648</v>
      </c>
      <c r="AE216" s="328">
        <v>209771.74897476612</v>
      </c>
      <c r="AF216" s="328">
        <v>178483.47315441631</v>
      </c>
      <c r="AG216" s="328">
        <v>146713.78470259072</v>
      </c>
      <c r="AH216" s="328">
        <v>114352.41327887319</v>
      </c>
      <c r="AI216" s="328">
        <v>81225.059546818258</v>
      </c>
      <c r="AJ216" s="328">
        <v>47438.912889647123</v>
      </c>
      <c r="AK216" s="328">
        <v>12869.961975533399</v>
      </c>
      <c r="AL216" s="328">
        <v>12681.747977631836</v>
      </c>
      <c r="AM216" s="328">
        <v>12466.687730722304</v>
      </c>
      <c r="AN216" s="328">
        <v>12210.861275625153</v>
      </c>
      <c r="AO216" s="328">
        <v>11952.899403237388</v>
      </c>
      <c r="AP216" s="328">
        <v>11665.012867184123</v>
      </c>
      <c r="AQ216" s="328">
        <v>11322.610375304474</v>
      </c>
      <c r="AR216" s="328">
        <v>10976.048577980662</v>
      </c>
      <c r="AS216" s="328">
        <v>10625.928786994366</v>
      </c>
      <c r="AT216" s="328">
        <v>10245.341795169254</v>
      </c>
      <c r="AU216" s="328">
        <v>9840.7333592391515</v>
      </c>
      <c r="AV216" s="328">
        <v>9424.0731685434876</v>
      </c>
      <c r="AW216" s="328">
        <v>9001.6604272471741</v>
      </c>
      <c r="AX216" s="328">
        <v>8566.6412646141252</v>
      </c>
      <c r="AY216" s="542">
        <v>8133.9832994401513</v>
      </c>
      <c r="AZ216" s="542">
        <v>7671.5868317328277</v>
      </c>
      <c r="BA216" s="542">
        <v>7220.1735779113369</v>
      </c>
      <c r="BB216" s="542">
        <v>6780.8097127834335</v>
      </c>
      <c r="BC216" s="542">
        <v>6363.4959723773354</v>
      </c>
      <c r="BD216" s="542">
        <v>5961.4526831479452</v>
      </c>
      <c r="BE216" s="542">
        <v>5577.3113032161782</v>
      </c>
      <c r="BF216" s="542">
        <v>5214.3285650339531</v>
      </c>
      <c r="BG216" s="542">
        <v>4877.0733255344385</v>
      </c>
      <c r="BH216" s="542">
        <v>4556.3158582355682</v>
      </c>
      <c r="BI216" s="542">
        <v>4238.4234238099598</v>
      </c>
      <c r="BJ216" s="542">
        <v>3926.1230135245569</v>
      </c>
      <c r="BK216" s="542">
        <v>3576.7199166156934</v>
      </c>
      <c r="BL216" s="542">
        <v>3281.1250202669908</v>
      </c>
      <c r="BM216" s="542">
        <v>2949.905737778834</v>
      </c>
      <c r="BN216" s="542">
        <v>2600.2302992318728</v>
      </c>
      <c r="BO216" s="542">
        <v>2207.0434092343057</v>
      </c>
      <c r="BP216" s="542">
        <v>1689.2337953869501</v>
      </c>
      <c r="BQ216" s="329">
        <v>994.72799999999552</v>
      </c>
    </row>
    <row r="217" spans="2:69">
      <c r="B217" s="52">
        <v>96000</v>
      </c>
      <c r="C217" s="328">
        <v>618179.82718706527</v>
      </c>
      <c r="D217" s="328">
        <v>617686.39603358437</v>
      </c>
      <c r="E217" s="328">
        <v>617105.87712398102</v>
      </c>
      <c r="F217" s="328">
        <v>616460.18167879572</v>
      </c>
      <c r="G217" s="328">
        <v>615741.92695669923</v>
      </c>
      <c r="H217" s="328">
        <v>614963.95985554135</v>
      </c>
      <c r="I217" s="328">
        <v>614089.12958492001</v>
      </c>
      <c r="J217" s="328">
        <v>613165.10466629243</v>
      </c>
      <c r="K217" s="328">
        <v>612168.01938808791</v>
      </c>
      <c r="L217" s="328">
        <v>611076.72856702423</v>
      </c>
      <c r="M217" s="328">
        <v>609940.3731581755</v>
      </c>
      <c r="N217" s="328">
        <v>608810.35678445664</v>
      </c>
      <c r="O217" s="328">
        <v>607555.24615209724</v>
      </c>
      <c r="P217" s="328">
        <v>606196.41186280921</v>
      </c>
      <c r="Q217" s="328">
        <v>604819.11589634931</v>
      </c>
      <c r="R217" s="328">
        <v>603445.07947549573</v>
      </c>
      <c r="S217" s="328">
        <v>576238.61315128719</v>
      </c>
      <c r="T217" s="328">
        <v>548706.46905498393</v>
      </c>
      <c r="U217" s="328">
        <v>520850.20936451829</v>
      </c>
      <c r="V217" s="328">
        <v>492670.50727308565</v>
      </c>
      <c r="W217" s="328">
        <v>464174.66375140852</v>
      </c>
      <c r="X217" s="328">
        <v>435200.85983103415</v>
      </c>
      <c r="Y217" s="328">
        <v>405819.0795318429</v>
      </c>
      <c r="Z217" s="328">
        <v>375916.53852616798</v>
      </c>
      <c r="AA217" s="328">
        <v>345718.23494098638</v>
      </c>
      <c r="AB217" s="328">
        <v>315008.57078239741</v>
      </c>
      <c r="AC217" s="328">
        <v>283834.80177351611</v>
      </c>
      <c r="AD217" s="328">
        <v>252153.86366914923</v>
      </c>
      <c r="AE217" s="328">
        <v>219887.12983891612</v>
      </c>
      <c r="AF217" s="328">
        <v>187013.98023878259</v>
      </c>
      <c r="AG217" s="328">
        <v>153626.06435422116</v>
      </c>
      <c r="AH217" s="328">
        <v>119607.20427199209</v>
      </c>
      <c r="AI217" s="328">
        <v>84774.492237076745</v>
      </c>
      <c r="AJ217" s="328">
        <v>49238.912889647123</v>
      </c>
      <c r="AK217" s="328">
        <v>12869.961975533399</v>
      </c>
      <c r="AL217" s="328">
        <v>12681.747977631836</v>
      </c>
      <c r="AM217" s="328">
        <v>12466.687730722304</v>
      </c>
      <c r="AN217" s="328">
        <v>12210.861275625153</v>
      </c>
      <c r="AO217" s="328">
        <v>11952.899403237388</v>
      </c>
      <c r="AP217" s="328">
        <v>11665.012867184123</v>
      </c>
      <c r="AQ217" s="328">
        <v>11322.610375304474</v>
      </c>
      <c r="AR217" s="328">
        <v>10976.048577980662</v>
      </c>
      <c r="AS217" s="328">
        <v>10625.928786994366</v>
      </c>
      <c r="AT217" s="328">
        <v>10245.341795169254</v>
      </c>
      <c r="AU217" s="328">
        <v>9840.7333592391515</v>
      </c>
      <c r="AV217" s="328">
        <v>9424.0731685434876</v>
      </c>
      <c r="AW217" s="328">
        <v>9001.6604272471741</v>
      </c>
      <c r="AX217" s="328">
        <v>8566.6412646141252</v>
      </c>
      <c r="AY217" s="542">
        <v>8133.9832994401513</v>
      </c>
      <c r="AZ217" s="542">
        <v>7671.5868317328277</v>
      </c>
      <c r="BA217" s="542">
        <v>7220.1735779113369</v>
      </c>
      <c r="BB217" s="542">
        <v>6780.8097127834335</v>
      </c>
      <c r="BC217" s="542">
        <v>6363.4959723773354</v>
      </c>
      <c r="BD217" s="542">
        <v>5961.4526831479452</v>
      </c>
      <c r="BE217" s="542">
        <v>5577.3113032161782</v>
      </c>
      <c r="BF217" s="542">
        <v>5214.3285650339531</v>
      </c>
      <c r="BG217" s="542">
        <v>4877.0733255344385</v>
      </c>
      <c r="BH217" s="542">
        <v>4556.3158582355682</v>
      </c>
      <c r="BI217" s="542">
        <v>4238.4234238099598</v>
      </c>
      <c r="BJ217" s="542">
        <v>3926.1230135245569</v>
      </c>
      <c r="BK217" s="542">
        <v>3576.7199166156934</v>
      </c>
      <c r="BL217" s="542">
        <v>3281.1250202669908</v>
      </c>
      <c r="BM217" s="542">
        <v>2949.905737778834</v>
      </c>
      <c r="BN217" s="542">
        <v>2600.2302992318728</v>
      </c>
      <c r="BO217" s="542">
        <v>2207.0434092343057</v>
      </c>
      <c r="BP217" s="542">
        <v>1689.2337953869501</v>
      </c>
      <c r="BQ217" s="329">
        <v>994.72799999999552</v>
      </c>
    </row>
    <row r="218" spans="2:69">
      <c r="B218" s="52">
        <v>99000</v>
      </c>
      <c r="C218" s="328">
        <v>646865.72560676956</v>
      </c>
      <c r="D218" s="328">
        <v>646349.93089042837</v>
      </c>
      <c r="E218" s="328">
        <v>645743.07995758695</v>
      </c>
      <c r="F218" s="328">
        <v>645068.08770894329</v>
      </c>
      <c r="G218" s="328">
        <v>644317.22613099078</v>
      </c>
      <c r="H218" s="328">
        <v>643503.92252908961</v>
      </c>
      <c r="I218" s="328">
        <v>642589.31845272903</v>
      </c>
      <c r="J218" s="328">
        <v>641623.28040438471</v>
      </c>
      <c r="K218" s="328">
        <v>640580.83713731356</v>
      </c>
      <c r="L218" s="328">
        <v>639439.8587389125</v>
      </c>
      <c r="M218" s="328">
        <v>638251.75199411949</v>
      </c>
      <c r="N218" s="328">
        <v>637070.29906432563</v>
      </c>
      <c r="O218" s="328">
        <v>635757.99834842875</v>
      </c>
      <c r="P218" s="328">
        <v>634337.2128635759</v>
      </c>
      <c r="Q218" s="328">
        <v>632897.11015540035</v>
      </c>
      <c r="R218" s="328">
        <v>631460.45113827847</v>
      </c>
      <c r="S218" s="328">
        <v>603019.72907590983</v>
      </c>
      <c r="T218" s="328">
        <v>574233.20271144528</v>
      </c>
      <c r="U218" s="328">
        <v>545102.26728355337</v>
      </c>
      <c r="V218" s="328">
        <v>515627.3650722357</v>
      </c>
      <c r="W218" s="328">
        <v>485815.91748744313</v>
      </c>
      <c r="X218" s="328">
        <v>455498.29655168619</v>
      </c>
      <c r="Y218" s="328">
        <v>424747.41260745289</v>
      </c>
      <c r="Z218" s="328">
        <v>393444.95083338395</v>
      </c>
      <c r="AA218" s="328">
        <v>361826.09270094766</v>
      </c>
      <c r="AB218" s="328">
        <v>329664.86941079842</v>
      </c>
      <c r="AC218" s="328">
        <v>297010.36307765334</v>
      </c>
      <c r="AD218" s="328">
        <v>263817.13069365046</v>
      </c>
      <c r="AE218" s="328">
        <v>230002.5107030659</v>
      </c>
      <c r="AF218" s="328">
        <v>195544.48732314882</v>
      </c>
      <c r="AG218" s="328">
        <v>160538.34400585154</v>
      </c>
      <c r="AH218" s="328">
        <v>124861.99526511098</v>
      </c>
      <c r="AI218" s="328">
        <v>88323.924927335232</v>
      </c>
      <c r="AJ218" s="328">
        <v>51038.912889647123</v>
      </c>
      <c r="AK218" s="328">
        <v>12869.961975533399</v>
      </c>
      <c r="AL218" s="328">
        <v>12681.747977631836</v>
      </c>
      <c r="AM218" s="328">
        <v>12466.687730722304</v>
      </c>
      <c r="AN218" s="328">
        <v>12210.861275625153</v>
      </c>
      <c r="AO218" s="328">
        <v>11952.899403237388</v>
      </c>
      <c r="AP218" s="328">
        <v>11665.012867184123</v>
      </c>
      <c r="AQ218" s="328">
        <v>11322.610375304474</v>
      </c>
      <c r="AR218" s="328">
        <v>10976.048577980662</v>
      </c>
      <c r="AS218" s="328">
        <v>10625.928786994366</v>
      </c>
      <c r="AT218" s="328">
        <v>10245.341795169254</v>
      </c>
      <c r="AU218" s="328">
        <v>9840.7333592391515</v>
      </c>
      <c r="AV218" s="328">
        <v>9424.0731685434876</v>
      </c>
      <c r="AW218" s="328">
        <v>9001.6604272471741</v>
      </c>
      <c r="AX218" s="328">
        <v>8566.6412646141252</v>
      </c>
      <c r="AY218" s="542">
        <v>8133.9832994401513</v>
      </c>
      <c r="AZ218" s="542">
        <v>7671.5868317328277</v>
      </c>
      <c r="BA218" s="542">
        <v>7220.1735779113369</v>
      </c>
      <c r="BB218" s="542">
        <v>6780.8097127834335</v>
      </c>
      <c r="BC218" s="542">
        <v>6363.4959723773354</v>
      </c>
      <c r="BD218" s="542">
        <v>5961.4526831479452</v>
      </c>
      <c r="BE218" s="542">
        <v>5577.3113032161782</v>
      </c>
      <c r="BF218" s="542">
        <v>5214.3285650339531</v>
      </c>
      <c r="BG218" s="542">
        <v>4877.0733255344385</v>
      </c>
      <c r="BH218" s="542">
        <v>4556.3158582355682</v>
      </c>
      <c r="BI218" s="542">
        <v>4238.4234238099598</v>
      </c>
      <c r="BJ218" s="542">
        <v>3926.1230135245569</v>
      </c>
      <c r="BK218" s="542">
        <v>3576.7199166156934</v>
      </c>
      <c r="BL218" s="542">
        <v>3281.1250202669908</v>
      </c>
      <c r="BM218" s="542">
        <v>2949.905737778834</v>
      </c>
      <c r="BN218" s="542">
        <v>2600.2302992318728</v>
      </c>
      <c r="BO218" s="542">
        <v>2207.0434092343057</v>
      </c>
      <c r="BP218" s="542">
        <v>1689.2337953869501</v>
      </c>
      <c r="BQ218" s="329">
        <v>994.72799999999552</v>
      </c>
    </row>
    <row r="219" spans="2:69">
      <c r="B219" s="52">
        <v>102000</v>
      </c>
      <c r="C219" s="328">
        <v>675551.62402647384</v>
      </c>
      <c r="D219" s="328">
        <v>675013.46574727236</v>
      </c>
      <c r="E219" s="328">
        <v>674380.28279119311</v>
      </c>
      <c r="F219" s="328">
        <v>673675.99373909086</v>
      </c>
      <c r="G219" s="328">
        <v>672892.52530528232</v>
      </c>
      <c r="H219" s="328">
        <v>672043.88520263776</v>
      </c>
      <c r="I219" s="328">
        <v>671089.50732053805</v>
      </c>
      <c r="J219" s="328">
        <v>670081.45614247676</v>
      </c>
      <c r="K219" s="328">
        <v>668993.65488653921</v>
      </c>
      <c r="L219" s="328">
        <v>667802.98891080078</v>
      </c>
      <c r="M219" s="328">
        <v>666563.13083006348</v>
      </c>
      <c r="N219" s="328">
        <v>665330.24134419439</v>
      </c>
      <c r="O219" s="328">
        <v>663960.75054476038</v>
      </c>
      <c r="P219" s="328">
        <v>662478.01386434259</v>
      </c>
      <c r="Q219" s="328">
        <v>660975.1044144514</v>
      </c>
      <c r="R219" s="328">
        <v>659475.82280106121</v>
      </c>
      <c r="S219" s="328">
        <v>629800.84500053246</v>
      </c>
      <c r="T219" s="328">
        <v>599759.93636790686</v>
      </c>
      <c r="U219" s="328">
        <v>569354.32520258846</v>
      </c>
      <c r="V219" s="328">
        <v>538584.22287138575</v>
      </c>
      <c r="W219" s="328">
        <v>507457.17122347787</v>
      </c>
      <c r="X219" s="328">
        <v>475795.73327233823</v>
      </c>
      <c r="Y219" s="328">
        <v>443675.74568306288</v>
      </c>
      <c r="Z219" s="328">
        <v>410973.36314060003</v>
      </c>
      <c r="AA219" s="328">
        <v>377933.95046090905</v>
      </c>
      <c r="AB219" s="328">
        <v>344321.16803919931</v>
      </c>
      <c r="AC219" s="328">
        <v>310185.92438179057</v>
      </c>
      <c r="AD219" s="328">
        <v>275480.39771815168</v>
      </c>
      <c r="AE219" s="328">
        <v>240117.89156721579</v>
      </c>
      <c r="AF219" s="328">
        <v>204074.9944075151</v>
      </c>
      <c r="AG219" s="328">
        <v>167450.62365748192</v>
      </c>
      <c r="AH219" s="328">
        <v>130116.78625822987</v>
      </c>
      <c r="AI219" s="328">
        <v>91873.357617593661</v>
      </c>
      <c r="AJ219" s="328">
        <v>52838.912889647123</v>
      </c>
      <c r="AK219" s="328">
        <v>12869.961975533399</v>
      </c>
      <c r="AL219" s="328">
        <v>12681.747977631836</v>
      </c>
      <c r="AM219" s="328">
        <v>12466.687730722304</v>
      </c>
      <c r="AN219" s="328">
        <v>12210.861275625153</v>
      </c>
      <c r="AO219" s="328">
        <v>11952.899403237388</v>
      </c>
      <c r="AP219" s="328">
        <v>11665.012867184123</v>
      </c>
      <c r="AQ219" s="328">
        <v>11322.610375304474</v>
      </c>
      <c r="AR219" s="328">
        <v>10976.048577980662</v>
      </c>
      <c r="AS219" s="328">
        <v>10625.928786994366</v>
      </c>
      <c r="AT219" s="328">
        <v>10245.341795169254</v>
      </c>
      <c r="AU219" s="328">
        <v>9840.7333592391515</v>
      </c>
      <c r="AV219" s="328">
        <v>9424.0731685434876</v>
      </c>
      <c r="AW219" s="328">
        <v>9001.6604272471741</v>
      </c>
      <c r="AX219" s="328">
        <v>8566.6412646141252</v>
      </c>
      <c r="AY219" s="542">
        <v>8133.9832994401513</v>
      </c>
      <c r="AZ219" s="542">
        <v>7671.5868317328277</v>
      </c>
      <c r="BA219" s="542">
        <v>7220.1735779113369</v>
      </c>
      <c r="BB219" s="542">
        <v>6780.8097127834335</v>
      </c>
      <c r="BC219" s="542">
        <v>6363.4959723773354</v>
      </c>
      <c r="BD219" s="542">
        <v>5961.4526831479452</v>
      </c>
      <c r="BE219" s="542">
        <v>5577.3113032161782</v>
      </c>
      <c r="BF219" s="542">
        <v>5214.3285650339531</v>
      </c>
      <c r="BG219" s="542">
        <v>4877.0733255344385</v>
      </c>
      <c r="BH219" s="542">
        <v>4556.3158582355682</v>
      </c>
      <c r="BI219" s="542">
        <v>4238.4234238099598</v>
      </c>
      <c r="BJ219" s="542">
        <v>3926.1230135245569</v>
      </c>
      <c r="BK219" s="542">
        <v>3576.7199166156934</v>
      </c>
      <c r="BL219" s="542">
        <v>3281.1250202669908</v>
      </c>
      <c r="BM219" s="542">
        <v>2949.905737778834</v>
      </c>
      <c r="BN219" s="542">
        <v>2600.2302992318728</v>
      </c>
      <c r="BO219" s="542">
        <v>2207.0434092343057</v>
      </c>
      <c r="BP219" s="542">
        <v>1689.2337953869501</v>
      </c>
      <c r="BQ219" s="329">
        <v>994.72799999999552</v>
      </c>
    </row>
    <row r="220" spans="2:69">
      <c r="B220" s="52">
        <v>105000</v>
      </c>
      <c r="C220" s="328">
        <v>704237.52244617813</v>
      </c>
      <c r="D220" s="328">
        <v>703677.00060411659</v>
      </c>
      <c r="E220" s="328">
        <v>703017.48562479927</v>
      </c>
      <c r="F220" s="328">
        <v>702283.89976923843</v>
      </c>
      <c r="G220" s="328">
        <v>701467.82447957399</v>
      </c>
      <c r="H220" s="328">
        <v>700583.84787618613</v>
      </c>
      <c r="I220" s="328">
        <v>699589.69618834718</v>
      </c>
      <c r="J220" s="328">
        <v>698539.63188056927</v>
      </c>
      <c r="K220" s="328">
        <v>697406.47263576498</v>
      </c>
      <c r="L220" s="328">
        <v>696166.11908268905</v>
      </c>
      <c r="M220" s="328">
        <v>694874.50966600748</v>
      </c>
      <c r="N220" s="328">
        <v>693590.18362406315</v>
      </c>
      <c r="O220" s="328">
        <v>692163.502741092</v>
      </c>
      <c r="P220" s="328">
        <v>690618.81486510928</v>
      </c>
      <c r="Q220" s="328">
        <v>689053.09867350245</v>
      </c>
      <c r="R220" s="328">
        <v>687491.19446384418</v>
      </c>
      <c r="S220" s="328">
        <v>656581.96092515509</v>
      </c>
      <c r="T220" s="328">
        <v>625286.67002436821</v>
      </c>
      <c r="U220" s="328">
        <v>593606.38312162366</v>
      </c>
      <c r="V220" s="328">
        <v>561541.08067053591</v>
      </c>
      <c r="W220" s="328">
        <v>529098.42495951266</v>
      </c>
      <c r="X220" s="328">
        <v>496093.16999299027</v>
      </c>
      <c r="Y220" s="328">
        <v>462604.07875867299</v>
      </c>
      <c r="Z220" s="328">
        <v>428501.77544781624</v>
      </c>
      <c r="AA220" s="328">
        <v>394041.80822087033</v>
      </c>
      <c r="AB220" s="328">
        <v>358977.46666760044</v>
      </c>
      <c r="AC220" s="328">
        <v>323361.48568592791</v>
      </c>
      <c r="AD220" s="328">
        <v>287143.66474265303</v>
      </c>
      <c r="AE220" s="328">
        <v>250233.27243136568</v>
      </c>
      <c r="AF220" s="328">
        <v>212605.50149188138</v>
      </c>
      <c r="AG220" s="328">
        <v>174362.90330911236</v>
      </c>
      <c r="AH220" s="328">
        <v>135371.57725134876</v>
      </c>
      <c r="AI220" s="328">
        <v>95422.790307852149</v>
      </c>
      <c r="AJ220" s="328">
        <v>54638.912889647123</v>
      </c>
      <c r="AK220" s="328">
        <v>12869.961975533399</v>
      </c>
      <c r="AL220" s="328">
        <v>12681.747977631836</v>
      </c>
      <c r="AM220" s="328">
        <v>12466.687730722304</v>
      </c>
      <c r="AN220" s="328">
        <v>12210.861275625153</v>
      </c>
      <c r="AO220" s="328">
        <v>11952.899403237388</v>
      </c>
      <c r="AP220" s="328">
        <v>11665.012867184123</v>
      </c>
      <c r="AQ220" s="328">
        <v>11322.610375304474</v>
      </c>
      <c r="AR220" s="328">
        <v>10976.048577980662</v>
      </c>
      <c r="AS220" s="328">
        <v>10625.928786994366</v>
      </c>
      <c r="AT220" s="328">
        <v>10245.341795169254</v>
      </c>
      <c r="AU220" s="328">
        <v>9840.7333592391515</v>
      </c>
      <c r="AV220" s="328">
        <v>9424.0731685434876</v>
      </c>
      <c r="AW220" s="328">
        <v>9001.6604272471741</v>
      </c>
      <c r="AX220" s="328">
        <v>8566.6412646141252</v>
      </c>
      <c r="AY220" s="542">
        <v>8133.9832994401513</v>
      </c>
      <c r="AZ220" s="542">
        <v>7671.5868317328277</v>
      </c>
      <c r="BA220" s="542">
        <v>7220.1735779113369</v>
      </c>
      <c r="BB220" s="542">
        <v>6780.8097127834335</v>
      </c>
      <c r="BC220" s="542">
        <v>6363.4959723773354</v>
      </c>
      <c r="BD220" s="542">
        <v>5961.4526831479452</v>
      </c>
      <c r="BE220" s="542">
        <v>5577.3113032161782</v>
      </c>
      <c r="BF220" s="542">
        <v>5214.3285650339531</v>
      </c>
      <c r="BG220" s="542">
        <v>4877.0733255344385</v>
      </c>
      <c r="BH220" s="542">
        <v>4556.3158582355682</v>
      </c>
      <c r="BI220" s="542">
        <v>4238.4234238099598</v>
      </c>
      <c r="BJ220" s="542">
        <v>3926.1230135245569</v>
      </c>
      <c r="BK220" s="542">
        <v>3576.7199166156934</v>
      </c>
      <c r="BL220" s="542">
        <v>3281.1250202669908</v>
      </c>
      <c r="BM220" s="542">
        <v>2949.905737778834</v>
      </c>
      <c r="BN220" s="542">
        <v>2600.2302992318728</v>
      </c>
      <c r="BO220" s="542">
        <v>2207.0434092343057</v>
      </c>
      <c r="BP220" s="542">
        <v>1689.2337953869501</v>
      </c>
      <c r="BQ220" s="329">
        <v>994.72799999999552</v>
      </c>
    </row>
    <row r="221" spans="2:69">
      <c r="B221" s="52">
        <v>108000</v>
      </c>
      <c r="C221" s="328">
        <v>732923.42086588242</v>
      </c>
      <c r="D221" s="328">
        <v>732340.53546096059</v>
      </c>
      <c r="E221" s="328">
        <v>731654.6884584052</v>
      </c>
      <c r="F221" s="328">
        <v>730891.80579938577</v>
      </c>
      <c r="G221" s="328">
        <v>730043.12365386554</v>
      </c>
      <c r="H221" s="328">
        <v>729123.81054973428</v>
      </c>
      <c r="I221" s="328">
        <v>728089.8850561562</v>
      </c>
      <c r="J221" s="328">
        <v>726997.80761866132</v>
      </c>
      <c r="K221" s="328">
        <v>725819.29038499075</v>
      </c>
      <c r="L221" s="328">
        <v>724529.24925457733</v>
      </c>
      <c r="M221" s="328">
        <v>723185.88850195147</v>
      </c>
      <c r="N221" s="328">
        <v>721850.12590393191</v>
      </c>
      <c r="O221" s="328">
        <v>720366.25493742363</v>
      </c>
      <c r="P221" s="328">
        <v>718759.61586587597</v>
      </c>
      <c r="Q221" s="328">
        <v>717131.09293255326</v>
      </c>
      <c r="R221" s="328">
        <v>715506.56612662692</v>
      </c>
      <c r="S221" s="328">
        <v>683363.07684977748</v>
      </c>
      <c r="T221" s="328">
        <v>650813.4036808298</v>
      </c>
      <c r="U221" s="328">
        <v>617858.44104065886</v>
      </c>
      <c r="V221" s="328">
        <v>584497.93846968596</v>
      </c>
      <c r="W221" s="328">
        <v>550739.67869554739</v>
      </c>
      <c r="X221" s="328">
        <v>516390.60671364231</v>
      </c>
      <c r="Y221" s="328">
        <v>481532.41183428298</v>
      </c>
      <c r="Z221" s="328">
        <v>446030.18775503221</v>
      </c>
      <c r="AA221" s="328">
        <v>410149.66598083172</v>
      </c>
      <c r="AB221" s="328">
        <v>373633.76529600134</v>
      </c>
      <c r="AC221" s="328">
        <v>336537.04699006502</v>
      </c>
      <c r="AD221" s="328">
        <v>298806.93176715425</v>
      </c>
      <c r="AE221" s="328">
        <v>260348.65329551557</v>
      </c>
      <c r="AF221" s="328">
        <v>221136.00857624761</v>
      </c>
      <c r="AG221" s="328">
        <v>181275.18296074279</v>
      </c>
      <c r="AH221" s="328">
        <v>140626.36824446765</v>
      </c>
      <c r="AI221" s="328">
        <v>98972.222998110636</v>
      </c>
      <c r="AJ221" s="328">
        <v>56438.912889647123</v>
      </c>
      <c r="AK221" s="328">
        <v>12869.961975533399</v>
      </c>
      <c r="AL221" s="328">
        <v>12681.747977631836</v>
      </c>
      <c r="AM221" s="328">
        <v>12466.687730722304</v>
      </c>
      <c r="AN221" s="328">
        <v>12210.861275625153</v>
      </c>
      <c r="AO221" s="328">
        <v>11952.899403237388</v>
      </c>
      <c r="AP221" s="328">
        <v>11665.012867184123</v>
      </c>
      <c r="AQ221" s="328">
        <v>11322.610375304474</v>
      </c>
      <c r="AR221" s="328">
        <v>10976.048577980662</v>
      </c>
      <c r="AS221" s="328">
        <v>10625.928786994366</v>
      </c>
      <c r="AT221" s="328">
        <v>10245.341795169254</v>
      </c>
      <c r="AU221" s="328">
        <v>9840.7333592391515</v>
      </c>
      <c r="AV221" s="328">
        <v>9424.0731685434876</v>
      </c>
      <c r="AW221" s="328">
        <v>9001.6604272471741</v>
      </c>
      <c r="AX221" s="328">
        <v>8566.6412646141252</v>
      </c>
      <c r="AY221" s="542">
        <v>8133.9832994401513</v>
      </c>
      <c r="AZ221" s="542">
        <v>7671.5868317328277</v>
      </c>
      <c r="BA221" s="542">
        <v>7220.1735779113369</v>
      </c>
      <c r="BB221" s="542">
        <v>6780.8097127834335</v>
      </c>
      <c r="BC221" s="542">
        <v>6363.4959723773354</v>
      </c>
      <c r="BD221" s="542">
        <v>5961.4526831479452</v>
      </c>
      <c r="BE221" s="542">
        <v>5577.3113032161782</v>
      </c>
      <c r="BF221" s="542">
        <v>5214.3285650339531</v>
      </c>
      <c r="BG221" s="542">
        <v>4877.0733255344385</v>
      </c>
      <c r="BH221" s="542">
        <v>4556.3158582355682</v>
      </c>
      <c r="BI221" s="542">
        <v>4238.4234238099598</v>
      </c>
      <c r="BJ221" s="542">
        <v>3926.1230135245569</v>
      </c>
      <c r="BK221" s="542">
        <v>3576.7199166156934</v>
      </c>
      <c r="BL221" s="542">
        <v>3281.1250202669908</v>
      </c>
      <c r="BM221" s="542">
        <v>2949.905737778834</v>
      </c>
      <c r="BN221" s="542">
        <v>2600.2302992318728</v>
      </c>
      <c r="BO221" s="542">
        <v>2207.0434092343057</v>
      </c>
      <c r="BP221" s="542">
        <v>1689.2337953869501</v>
      </c>
      <c r="BQ221" s="329">
        <v>994.72799999999552</v>
      </c>
    </row>
    <row r="222" spans="2:69">
      <c r="B222" s="52">
        <v>111000</v>
      </c>
      <c r="C222" s="328">
        <v>761609.31928558694</v>
      </c>
      <c r="D222" s="328">
        <v>761004.07031780505</v>
      </c>
      <c r="E222" s="328">
        <v>760291.89129201137</v>
      </c>
      <c r="F222" s="328">
        <v>759499.71182953357</v>
      </c>
      <c r="G222" s="328">
        <v>758618.42282815732</v>
      </c>
      <c r="H222" s="328">
        <v>757663.77322328277</v>
      </c>
      <c r="I222" s="328">
        <v>756590.07392396545</v>
      </c>
      <c r="J222" s="328">
        <v>755455.98335675383</v>
      </c>
      <c r="K222" s="328">
        <v>754232.10813421663</v>
      </c>
      <c r="L222" s="328">
        <v>752892.37942646584</v>
      </c>
      <c r="M222" s="328">
        <v>751497.2673378957</v>
      </c>
      <c r="N222" s="328">
        <v>750110.06818380114</v>
      </c>
      <c r="O222" s="328">
        <v>748569.00713375537</v>
      </c>
      <c r="P222" s="328">
        <v>746900.41686664289</v>
      </c>
      <c r="Q222" s="328">
        <v>745209.08719160454</v>
      </c>
      <c r="R222" s="328">
        <v>743521.93778940989</v>
      </c>
      <c r="S222" s="328">
        <v>710144.19277440035</v>
      </c>
      <c r="T222" s="328">
        <v>676340.13733729138</v>
      </c>
      <c r="U222" s="328">
        <v>642110.49895969417</v>
      </c>
      <c r="V222" s="328">
        <v>607454.79626883625</v>
      </c>
      <c r="W222" s="328">
        <v>572380.93243158213</v>
      </c>
      <c r="X222" s="328">
        <v>536688.04343429464</v>
      </c>
      <c r="Y222" s="328">
        <v>500460.74490989308</v>
      </c>
      <c r="Z222" s="328">
        <v>463558.60006224841</v>
      </c>
      <c r="AA222" s="328">
        <v>426257.52374079311</v>
      </c>
      <c r="AB222" s="328">
        <v>388290.06392440246</v>
      </c>
      <c r="AC222" s="328">
        <v>349712.60829420236</v>
      </c>
      <c r="AD222" s="328">
        <v>310470.1987916556</v>
      </c>
      <c r="AE222" s="328">
        <v>270464.03415966546</v>
      </c>
      <c r="AF222" s="328">
        <v>229666.51566061389</v>
      </c>
      <c r="AG222" s="328">
        <v>188187.46261237323</v>
      </c>
      <c r="AH222" s="328">
        <v>145881.15923758654</v>
      </c>
      <c r="AI222" s="328">
        <v>102521.65568836912</v>
      </c>
      <c r="AJ222" s="328">
        <v>58238.912889647123</v>
      </c>
      <c r="AK222" s="328">
        <v>12869.961975533399</v>
      </c>
      <c r="AL222" s="328">
        <v>12681.747977631836</v>
      </c>
      <c r="AM222" s="328">
        <v>12466.687730722304</v>
      </c>
      <c r="AN222" s="328">
        <v>12210.861275625153</v>
      </c>
      <c r="AO222" s="328">
        <v>11952.899403237388</v>
      </c>
      <c r="AP222" s="328">
        <v>11665.012867184123</v>
      </c>
      <c r="AQ222" s="328">
        <v>11322.610375304474</v>
      </c>
      <c r="AR222" s="328">
        <v>10976.048577980662</v>
      </c>
      <c r="AS222" s="328">
        <v>10625.928786994366</v>
      </c>
      <c r="AT222" s="328">
        <v>10245.341795169254</v>
      </c>
      <c r="AU222" s="328">
        <v>9840.7333592391515</v>
      </c>
      <c r="AV222" s="328">
        <v>9424.0731685434876</v>
      </c>
      <c r="AW222" s="328">
        <v>9001.6604272471741</v>
      </c>
      <c r="AX222" s="328">
        <v>8566.6412646141252</v>
      </c>
      <c r="AY222" s="542">
        <v>8133.9832994401513</v>
      </c>
      <c r="AZ222" s="542">
        <v>7671.5868317328277</v>
      </c>
      <c r="BA222" s="542">
        <v>7220.1735779113369</v>
      </c>
      <c r="BB222" s="542">
        <v>6780.8097127834335</v>
      </c>
      <c r="BC222" s="542">
        <v>6363.4959723773354</v>
      </c>
      <c r="BD222" s="542">
        <v>5961.4526831479452</v>
      </c>
      <c r="BE222" s="542">
        <v>5577.3113032161782</v>
      </c>
      <c r="BF222" s="542">
        <v>5214.3285650339531</v>
      </c>
      <c r="BG222" s="542">
        <v>4877.0733255344385</v>
      </c>
      <c r="BH222" s="542">
        <v>4556.3158582355682</v>
      </c>
      <c r="BI222" s="542">
        <v>4238.4234238099598</v>
      </c>
      <c r="BJ222" s="542">
        <v>3926.1230135245569</v>
      </c>
      <c r="BK222" s="542">
        <v>3576.7199166156934</v>
      </c>
      <c r="BL222" s="542">
        <v>3281.1250202669908</v>
      </c>
      <c r="BM222" s="542">
        <v>2949.905737778834</v>
      </c>
      <c r="BN222" s="542">
        <v>2600.2302992318728</v>
      </c>
      <c r="BO222" s="542">
        <v>2207.0434092343057</v>
      </c>
      <c r="BP222" s="542">
        <v>1689.2337953869501</v>
      </c>
      <c r="BQ222" s="329">
        <v>994.72799999999552</v>
      </c>
    </row>
    <row r="223" spans="2:69">
      <c r="B223" s="52">
        <v>114000</v>
      </c>
      <c r="C223" s="328">
        <v>790295.21770529123</v>
      </c>
      <c r="D223" s="328">
        <v>789667.60517464904</v>
      </c>
      <c r="E223" s="328">
        <v>788929.09412561753</v>
      </c>
      <c r="F223" s="328">
        <v>788107.61785968114</v>
      </c>
      <c r="G223" s="328">
        <v>787193.72200244886</v>
      </c>
      <c r="H223" s="328">
        <v>786203.73589683091</v>
      </c>
      <c r="I223" s="328">
        <v>785090.26279177447</v>
      </c>
      <c r="J223" s="328">
        <v>783914.15909484588</v>
      </c>
      <c r="K223" s="328">
        <v>782644.92588344216</v>
      </c>
      <c r="L223" s="328">
        <v>781255.50959835411</v>
      </c>
      <c r="M223" s="328">
        <v>779808.64617383969</v>
      </c>
      <c r="N223" s="328">
        <v>778370.01046366966</v>
      </c>
      <c r="O223" s="328">
        <v>776771.75933008699</v>
      </c>
      <c r="P223" s="328">
        <v>775041.21786740958</v>
      </c>
      <c r="Q223" s="328">
        <v>773287.08145065536</v>
      </c>
      <c r="R223" s="328">
        <v>771537.30945219263</v>
      </c>
      <c r="S223" s="328">
        <v>736925.30869902298</v>
      </c>
      <c r="T223" s="328">
        <v>701866.87099375273</v>
      </c>
      <c r="U223" s="328">
        <v>666362.55687872926</v>
      </c>
      <c r="V223" s="328">
        <v>630411.6540679863</v>
      </c>
      <c r="W223" s="328">
        <v>594022.18616761686</v>
      </c>
      <c r="X223" s="328">
        <v>556985.48015494668</v>
      </c>
      <c r="Y223" s="328">
        <v>519389.07798550307</v>
      </c>
      <c r="Z223" s="328">
        <v>481087.0123694645</v>
      </c>
      <c r="AA223" s="328">
        <v>442365.38150075439</v>
      </c>
      <c r="AB223" s="328">
        <v>402946.36255280336</v>
      </c>
      <c r="AC223" s="328">
        <v>362888.16959833959</v>
      </c>
      <c r="AD223" s="328">
        <v>322133.46581615682</v>
      </c>
      <c r="AE223" s="328">
        <v>280579.41502381535</v>
      </c>
      <c r="AF223" s="328">
        <v>238197.02274498018</v>
      </c>
      <c r="AG223" s="328">
        <v>195099.74226400367</v>
      </c>
      <c r="AH223" s="328">
        <v>151135.95023070544</v>
      </c>
      <c r="AI223" s="328">
        <v>106071.08837862761</v>
      </c>
      <c r="AJ223" s="328">
        <v>60038.912889647123</v>
      </c>
      <c r="AK223" s="328">
        <v>12869.961975533399</v>
      </c>
      <c r="AL223" s="328">
        <v>12681.747977631836</v>
      </c>
      <c r="AM223" s="328">
        <v>12466.687730722304</v>
      </c>
      <c r="AN223" s="328">
        <v>12210.861275625153</v>
      </c>
      <c r="AO223" s="328">
        <v>11952.899403237388</v>
      </c>
      <c r="AP223" s="328">
        <v>11665.012867184123</v>
      </c>
      <c r="AQ223" s="328">
        <v>11322.610375304474</v>
      </c>
      <c r="AR223" s="328">
        <v>10976.048577980662</v>
      </c>
      <c r="AS223" s="328">
        <v>10625.928786994366</v>
      </c>
      <c r="AT223" s="328">
        <v>10245.341795169254</v>
      </c>
      <c r="AU223" s="328">
        <v>9840.7333592391515</v>
      </c>
      <c r="AV223" s="328">
        <v>9424.0731685434876</v>
      </c>
      <c r="AW223" s="328">
        <v>9001.6604272471741</v>
      </c>
      <c r="AX223" s="328">
        <v>8566.6412646141252</v>
      </c>
      <c r="AY223" s="542">
        <v>8133.9832994401513</v>
      </c>
      <c r="AZ223" s="542">
        <v>7671.5868317328277</v>
      </c>
      <c r="BA223" s="542">
        <v>7220.1735779113369</v>
      </c>
      <c r="BB223" s="542">
        <v>6780.8097127834335</v>
      </c>
      <c r="BC223" s="542">
        <v>6363.4959723773354</v>
      </c>
      <c r="BD223" s="542">
        <v>5961.4526831479452</v>
      </c>
      <c r="BE223" s="542">
        <v>5577.3113032161782</v>
      </c>
      <c r="BF223" s="542">
        <v>5214.3285650339531</v>
      </c>
      <c r="BG223" s="542">
        <v>4877.0733255344385</v>
      </c>
      <c r="BH223" s="542">
        <v>4556.3158582355682</v>
      </c>
      <c r="BI223" s="542">
        <v>4238.4234238099598</v>
      </c>
      <c r="BJ223" s="542">
        <v>3926.1230135245569</v>
      </c>
      <c r="BK223" s="542">
        <v>3576.7199166156934</v>
      </c>
      <c r="BL223" s="542">
        <v>3281.1250202669908</v>
      </c>
      <c r="BM223" s="542">
        <v>2949.905737778834</v>
      </c>
      <c r="BN223" s="542">
        <v>2600.2302992318728</v>
      </c>
      <c r="BO223" s="542">
        <v>2207.0434092343057</v>
      </c>
      <c r="BP223" s="542">
        <v>1689.2337953869501</v>
      </c>
      <c r="BQ223" s="329">
        <v>994.72799999999552</v>
      </c>
    </row>
    <row r="224" spans="2:69">
      <c r="B224" s="52">
        <v>117000</v>
      </c>
      <c r="C224" s="328">
        <v>818981.11612499552</v>
      </c>
      <c r="D224" s="328">
        <v>818331.14003149304</v>
      </c>
      <c r="E224" s="328">
        <v>817566.29695922346</v>
      </c>
      <c r="F224" s="328">
        <v>816715.52388982847</v>
      </c>
      <c r="G224" s="328">
        <v>815769.02117674041</v>
      </c>
      <c r="H224" s="328">
        <v>814743.69857037906</v>
      </c>
      <c r="I224" s="328">
        <v>813590.45165958349</v>
      </c>
      <c r="J224" s="328">
        <v>812372.33483293816</v>
      </c>
      <c r="K224" s="328">
        <v>811057.74363266793</v>
      </c>
      <c r="L224" s="328">
        <v>809618.63977024215</v>
      </c>
      <c r="M224" s="328">
        <v>808120.02500978368</v>
      </c>
      <c r="N224" s="328">
        <v>806629.95274353866</v>
      </c>
      <c r="O224" s="328">
        <v>804974.5115264185</v>
      </c>
      <c r="P224" s="328">
        <v>803182.01886817627</v>
      </c>
      <c r="Q224" s="328">
        <v>801365.07570970641</v>
      </c>
      <c r="R224" s="328">
        <v>799552.6811149756</v>
      </c>
      <c r="S224" s="328">
        <v>763706.42462364538</v>
      </c>
      <c r="T224" s="328">
        <v>727393.60465021408</v>
      </c>
      <c r="U224" s="328">
        <v>690614.61479776434</v>
      </c>
      <c r="V224" s="328">
        <v>653368.51186713635</v>
      </c>
      <c r="W224" s="328">
        <v>615663.43990365136</v>
      </c>
      <c r="X224" s="328">
        <v>577282.91687559872</v>
      </c>
      <c r="Y224" s="328">
        <v>538317.411061113</v>
      </c>
      <c r="Z224" s="328">
        <v>498615.42467668059</v>
      </c>
      <c r="AA224" s="328">
        <v>458473.23926071578</v>
      </c>
      <c r="AB224" s="328">
        <v>417602.66118120437</v>
      </c>
      <c r="AC224" s="328">
        <v>376063.73090247682</v>
      </c>
      <c r="AD224" s="328">
        <v>333796.73284065805</v>
      </c>
      <c r="AE224" s="328">
        <v>290694.79588796524</v>
      </c>
      <c r="AF224" s="328">
        <v>246727.5298293464</v>
      </c>
      <c r="AG224" s="328">
        <v>202012.02191563405</v>
      </c>
      <c r="AH224" s="328">
        <v>156390.74122382433</v>
      </c>
      <c r="AI224" s="328">
        <v>109620.5210688861</v>
      </c>
      <c r="AJ224" s="328">
        <v>61838.912889647123</v>
      </c>
      <c r="AK224" s="328">
        <v>12869.961975533399</v>
      </c>
      <c r="AL224" s="328">
        <v>12681.747977631836</v>
      </c>
      <c r="AM224" s="328">
        <v>12466.687730722304</v>
      </c>
      <c r="AN224" s="328">
        <v>12210.861275625153</v>
      </c>
      <c r="AO224" s="328">
        <v>11952.899403237388</v>
      </c>
      <c r="AP224" s="328">
        <v>11665.012867184123</v>
      </c>
      <c r="AQ224" s="328">
        <v>11322.610375304474</v>
      </c>
      <c r="AR224" s="328">
        <v>10976.048577980662</v>
      </c>
      <c r="AS224" s="328">
        <v>10625.928786994366</v>
      </c>
      <c r="AT224" s="328">
        <v>10245.341795169254</v>
      </c>
      <c r="AU224" s="328">
        <v>9840.7333592391515</v>
      </c>
      <c r="AV224" s="328">
        <v>9424.0731685434876</v>
      </c>
      <c r="AW224" s="328">
        <v>9001.6604272471741</v>
      </c>
      <c r="AX224" s="328">
        <v>8566.6412646141252</v>
      </c>
      <c r="AY224" s="542">
        <v>8133.9832994401513</v>
      </c>
      <c r="AZ224" s="542">
        <v>7671.5868317328277</v>
      </c>
      <c r="BA224" s="542">
        <v>7220.1735779113369</v>
      </c>
      <c r="BB224" s="542">
        <v>6780.8097127834335</v>
      </c>
      <c r="BC224" s="542">
        <v>6363.4959723773354</v>
      </c>
      <c r="BD224" s="542">
        <v>5961.4526831479452</v>
      </c>
      <c r="BE224" s="542">
        <v>5577.3113032161782</v>
      </c>
      <c r="BF224" s="542">
        <v>5214.3285650339531</v>
      </c>
      <c r="BG224" s="542">
        <v>4877.0733255344385</v>
      </c>
      <c r="BH224" s="542">
        <v>4556.3158582355682</v>
      </c>
      <c r="BI224" s="542">
        <v>4238.4234238099598</v>
      </c>
      <c r="BJ224" s="542">
        <v>3926.1230135245569</v>
      </c>
      <c r="BK224" s="542">
        <v>3576.7199166156934</v>
      </c>
      <c r="BL224" s="542">
        <v>3281.1250202669908</v>
      </c>
      <c r="BM224" s="542">
        <v>2949.905737778834</v>
      </c>
      <c r="BN224" s="542">
        <v>2600.2302992318728</v>
      </c>
      <c r="BO224" s="542">
        <v>2207.0434092343057</v>
      </c>
      <c r="BP224" s="542">
        <v>1689.2337953869501</v>
      </c>
      <c r="BQ224" s="329">
        <v>994.72799999999552</v>
      </c>
    </row>
    <row r="225" spans="2:69" ht="15" thickBot="1">
      <c r="B225" s="308">
        <v>120000</v>
      </c>
      <c r="C225" s="330">
        <v>847667.01454469981</v>
      </c>
      <c r="D225" s="330">
        <v>846994.67488833726</v>
      </c>
      <c r="E225" s="330">
        <v>846203.49979282962</v>
      </c>
      <c r="F225" s="330">
        <v>845323.42991997604</v>
      </c>
      <c r="G225" s="330">
        <v>844344.32035103196</v>
      </c>
      <c r="H225" s="330">
        <v>843283.66124392743</v>
      </c>
      <c r="I225" s="330">
        <v>842090.6405273925</v>
      </c>
      <c r="J225" s="330">
        <v>840830.51057103043</v>
      </c>
      <c r="K225" s="330">
        <v>839470.5613818937</v>
      </c>
      <c r="L225" s="330">
        <v>837981.76994213043</v>
      </c>
      <c r="M225" s="330">
        <v>836431.40384572768</v>
      </c>
      <c r="N225" s="330">
        <v>834889.89502340741</v>
      </c>
      <c r="O225" s="330">
        <v>833177.26372275001</v>
      </c>
      <c r="P225" s="330">
        <v>831322.81986894296</v>
      </c>
      <c r="Q225" s="330">
        <v>829443.06996875745</v>
      </c>
      <c r="R225" s="330">
        <v>827568.05277775833</v>
      </c>
      <c r="S225" s="330">
        <v>790487.54054826801</v>
      </c>
      <c r="T225" s="330">
        <v>752920.33830667567</v>
      </c>
      <c r="U225" s="330">
        <v>714866.67271679942</v>
      </c>
      <c r="V225" s="330">
        <v>676325.36966628639</v>
      </c>
      <c r="W225" s="330">
        <v>637304.6936396861</v>
      </c>
      <c r="X225" s="330">
        <v>597580.35359625076</v>
      </c>
      <c r="Y225" s="330">
        <v>557245.74413672299</v>
      </c>
      <c r="Z225" s="330">
        <v>516143.83698389656</v>
      </c>
      <c r="AA225" s="330">
        <v>474581.09702067706</v>
      </c>
      <c r="AB225" s="330">
        <v>432258.95980960538</v>
      </c>
      <c r="AC225" s="330">
        <v>389239.29220661405</v>
      </c>
      <c r="AD225" s="330">
        <v>345459.99986515928</v>
      </c>
      <c r="AE225" s="330">
        <v>300810.17675211513</v>
      </c>
      <c r="AF225" s="330">
        <v>255258.03691371257</v>
      </c>
      <c r="AG225" s="330">
        <v>208924.30156726443</v>
      </c>
      <c r="AH225" s="330">
        <v>161645.53221694322</v>
      </c>
      <c r="AI225" s="330">
        <v>113169.95375914453</v>
      </c>
      <c r="AJ225" s="330">
        <v>63638.912889647123</v>
      </c>
      <c r="AK225" s="330">
        <v>12869.961975533399</v>
      </c>
      <c r="AL225" s="330">
        <v>12681.747977631836</v>
      </c>
      <c r="AM225" s="330">
        <v>12466.687730722304</v>
      </c>
      <c r="AN225" s="330">
        <v>12210.861275625153</v>
      </c>
      <c r="AO225" s="330">
        <v>11952.899403237388</v>
      </c>
      <c r="AP225" s="330">
        <v>11665.012867184123</v>
      </c>
      <c r="AQ225" s="330">
        <v>11322.610375304474</v>
      </c>
      <c r="AR225" s="330">
        <v>10976.048577980662</v>
      </c>
      <c r="AS225" s="330">
        <v>10625.928786994366</v>
      </c>
      <c r="AT225" s="330">
        <v>10245.341795169254</v>
      </c>
      <c r="AU225" s="330">
        <v>9840.7333592391515</v>
      </c>
      <c r="AV225" s="330">
        <v>9424.0731685434876</v>
      </c>
      <c r="AW225" s="330">
        <v>9001.6604272471741</v>
      </c>
      <c r="AX225" s="330">
        <v>8566.6412646141252</v>
      </c>
      <c r="AY225" s="543">
        <v>8133.9832994401513</v>
      </c>
      <c r="AZ225" s="543">
        <v>7671.5868317328277</v>
      </c>
      <c r="BA225" s="543">
        <v>7220.1735779113369</v>
      </c>
      <c r="BB225" s="543">
        <v>6780.8097127834335</v>
      </c>
      <c r="BC225" s="543">
        <v>6363.4959723773354</v>
      </c>
      <c r="BD225" s="543">
        <v>5961.4526831479452</v>
      </c>
      <c r="BE225" s="543">
        <v>5577.3113032161782</v>
      </c>
      <c r="BF225" s="543">
        <v>5214.3285650339531</v>
      </c>
      <c r="BG225" s="543">
        <v>4877.0733255344385</v>
      </c>
      <c r="BH225" s="543">
        <v>4556.3158582355682</v>
      </c>
      <c r="BI225" s="543">
        <v>4238.4234238099598</v>
      </c>
      <c r="BJ225" s="543">
        <v>3926.1230135245569</v>
      </c>
      <c r="BK225" s="543">
        <v>3576.7199166156934</v>
      </c>
      <c r="BL225" s="543">
        <v>3281.1250202669908</v>
      </c>
      <c r="BM225" s="543">
        <v>2949.905737778834</v>
      </c>
      <c r="BN225" s="543">
        <v>2600.2302992318728</v>
      </c>
      <c r="BO225" s="543">
        <v>2207.0434092343057</v>
      </c>
      <c r="BP225" s="543">
        <v>1689.2337953869501</v>
      </c>
      <c r="BQ225" s="331">
        <v>994.72799999999552</v>
      </c>
    </row>
    <row r="226" spans="2:69">
      <c r="B226" s="585"/>
      <c r="C226" s="586"/>
      <c r="D226" s="586"/>
      <c r="E226" s="586"/>
      <c r="F226" s="586"/>
      <c r="G226" s="586"/>
      <c r="H226" s="586"/>
      <c r="I226" s="586"/>
      <c r="J226" s="586"/>
      <c r="K226" s="586"/>
      <c r="L226" s="586"/>
      <c r="M226" s="586"/>
      <c r="N226" s="586"/>
      <c r="O226" s="586"/>
      <c r="P226" s="586"/>
      <c r="Q226" s="586"/>
      <c r="R226" s="586"/>
      <c r="S226" s="586"/>
      <c r="T226" s="586"/>
      <c r="U226" s="586"/>
      <c r="V226" s="586"/>
      <c r="W226" s="586"/>
      <c r="X226" s="586"/>
      <c r="Y226" s="586"/>
      <c r="Z226" s="586"/>
      <c r="AA226" s="586"/>
      <c r="AB226" s="586"/>
      <c r="AC226" s="586"/>
      <c r="AD226" s="586"/>
      <c r="AE226" s="586"/>
      <c r="AF226" s="586"/>
      <c r="AG226" s="586"/>
      <c r="AH226" s="586"/>
      <c r="AI226" s="586"/>
      <c r="AJ226" s="586"/>
      <c r="AK226" s="586"/>
      <c r="AL226" s="586"/>
      <c r="AM226" s="586"/>
      <c r="AN226" s="586"/>
      <c r="AO226" s="586"/>
      <c r="AP226" s="586"/>
      <c r="AQ226" s="586"/>
      <c r="AR226" s="586"/>
      <c r="AS226" s="586"/>
      <c r="AT226" s="586"/>
      <c r="AU226" s="586"/>
      <c r="AV226" s="586"/>
      <c r="AW226" s="586"/>
      <c r="AX226" s="586"/>
      <c r="AY226" s="587"/>
      <c r="AZ226" s="587"/>
      <c r="BA226" s="587"/>
      <c r="BB226" s="587"/>
      <c r="BC226" s="587"/>
      <c r="BD226" s="587"/>
      <c r="BE226" s="587"/>
      <c r="BF226" s="587"/>
      <c r="BG226" s="587"/>
      <c r="BH226" s="587"/>
      <c r="BI226" s="587"/>
      <c r="BJ226" s="587"/>
      <c r="BK226" s="587"/>
      <c r="BL226" s="587"/>
      <c r="BM226" s="587"/>
      <c r="BN226" s="587"/>
      <c r="BO226" s="587"/>
      <c r="BP226" s="587"/>
      <c r="BQ226" s="587"/>
    </row>
    <row r="227" spans="2:69">
      <c r="C227" s="16" t="s">
        <v>160</v>
      </c>
      <c r="D227" s="586"/>
      <c r="E227" s="586"/>
      <c r="F227" s="586"/>
      <c r="G227" s="586"/>
      <c r="H227" s="586"/>
      <c r="I227" s="586"/>
      <c r="J227" s="586"/>
      <c r="K227" s="586"/>
      <c r="L227" s="586"/>
      <c r="M227" s="586"/>
      <c r="N227" s="586"/>
      <c r="O227" s="586"/>
      <c r="P227" s="586"/>
      <c r="Q227" s="586"/>
      <c r="R227" s="586"/>
      <c r="S227" s="586"/>
      <c r="T227" s="16" t="s">
        <v>160</v>
      </c>
      <c r="U227" s="586"/>
      <c r="V227" s="586"/>
      <c r="W227" s="586"/>
      <c r="X227" s="586"/>
      <c r="Y227" s="586"/>
      <c r="Z227" s="586"/>
      <c r="AA227" s="586"/>
      <c r="AB227" s="586"/>
      <c r="AC227" s="586"/>
      <c r="AD227" s="586"/>
      <c r="AE227" s="586"/>
      <c r="AF227" s="586"/>
      <c r="AG227" s="586"/>
      <c r="AH227" s="586"/>
      <c r="AI227" s="586"/>
      <c r="AJ227" s="586"/>
      <c r="AK227" s="586"/>
      <c r="AL227" s="586"/>
      <c r="AM227" s="586"/>
      <c r="AN227" s="16" t="s">
        <v>160</v>
      </c>
      <c r="AO227" s="586"/>
      <c r="AP227" s="586"/>
      <c r="AQ227" s="586"/>
      <c r="AR227" s="586"/>
      <c r="AS227" s="586"/>
      <c r="AT227" s="586"/>
      <c r="AU227" s="586"/>
      <c r="AV227" s="586"/>
      <c r="AW227" s="586"/>
      <c r="AX227" s="586"/>
      <c r="AY227" s="587"/>
      <c r="AZ227" s="587"/>
      <c r="BA227" s="587"/>
      <c r="BB227" s="587"/>
      <c r="BC227" s="587"/>
      <c r="BD227" s="587"/>
      <c r="BE227" s="587"/>
      <c r="BF227" s="587"/>
      <c r="BG227" s="587"/>
      <c r="BH227" s="587"/>
      <c r="BI227" s="587"/>
      <c r="BJ227" s="587"/>
      <c r="BK227" s="587"/>
      <c r="BL227" s="587"/>
      <c r="BM227" s="587"/>
      <c r="BN227" s="587"/>
      <c r="BO227" s="587"/>
      <c r="BP227" s="587"/>
      <c r="BQ227" s="587"/>
    </row>
    <row r="228" spans="2:69">
      <c r="C228" s="389" t="s">
        <v>1814</v>
      </c>
      <c r="D228" s="577"/>
      <c r="E228" s="577"/>
      <c r="F228" s="577"/>
      <c r="G228" s="577"/>
      <c r="H228" s="577"/>
      <c r="I228" s="577"/>
      <c r="J228" s="577"/>
      <c r="K228" s="577"/>
      <c r="L228" s="577"/>
      <c r="M228" s="577"/>
      <c r="N228" s="577"/>
      <c r="O228" s="577"/>
      <c r="P228" s="577"/>
      <c r="Q228" s="577"/>
      <c r="R228" s="577"/>
      <c r="S228" s="577"/>
      <c r="T228" s="389" t="s">
        <v>1814</v>
      </c>
      <c r="U228" s="577"/>
      <c r="V228" s="577"/>
      <c r="W228" s="577"/>
      <c r="X228" s="577"/>
      <c r="Y228" s="577"/>
      <c r="Z228" s="577"/>
      <c r="AA228" s="577"/>
      <c r="AB228" s="577"/>
      <c r="AC228" s="577"/>
      <c r="AD228" s="577"/>
      <c r="AE228" s="577"/>
      <c r="AF228" s="577"/>
      <c r="AG228" s="577"/>
      <c r="AH228" s="577"/>
      <c r="AI228" s="577"/>
      <c r="AJ228" s="577"/>
      <c r="AK228" s="577"/>
      <c r="AL228" s="577"/>
      <c r="AM228" s="577"/>
      <c r="AN228" s="389" t="s">
        <v>1814</v>
      </c>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row>
    <row r="229" spans="2:69">
      <c r="C229" s="578" t="s">
        <v>1877</v>
      </c>
      <c r="T229" s="578" t="s">
        <v>1877</v>
      </c>
      <c r="AN229" s="578" t="s">
        <v>1877</v>
      </c>
    </row>
    <row r="230" spans="2:69" ht="15" thickBot="1">
      <c r="B230" s="578"/>
    </row>
    <row r="231" spans="2:69" ht="15" thickBot="1">
      <c r="B231" s="612" t="s">
        <v>1752</v>
      </c>
      <c r="C231" s="582" t="s">
        <v>1876</v>
      </c>
      <c r="D231" s="583"/>
      <c r="E231" s="583"/>
      <c r="F231" s="583"/>
      <c r="G231" s="583"/>
      <c r="H231" s="583"/>
      <c r="I231" s="583"/>
      <c r="J231" s="583"/>
      <c r="K231" s="583"/>
      <c r="L231" s="583"/>
      <c r="M231" s="583"/>
      <c r="N231" s="583"/>
      <c r="O231" s="583"/>
      <c r="P231" s="583"/>
      <c r="Q231" s="583"/>
      <c r="R231" s="583"/>
      <c r="S231" s="584"/>
      <c r="T231" s="582" t="s">
        <v>1876</v>
      </c>
      <c r="U231" s="583"/>
      <c r="V231" s="583"/>
      <c r="W231" s="583"/>
      <c r="X231" s="583"/>
      <c r="Y231" s="583"/>
      <c r="Z231" s="583"/>
      <c r="AA231" s="583"/>
      <c r="AB231" s="583"/>
      <c r="AC231" s="583"/>
      <c r="AD231" s="583"/>
      <c r="AE231" s="583"/>
      <c r="AF231" s="583"/>
      <c r="AG231" s="583"/>
      <c r="AH231" s="583"/>
      <c r="AI231" s="583"/>
      <c r="AJ231" s="583"/>
      <c r="AK231" s="583"/>
      <c r="AL231" s="583"/>
      <c r="AM231" s="584"/>
      <c r="AN231" s="582" t="s">
        <v>1876</v>
      </c>
      <c r="AO231" s="583"/>
      <c r="AP231" s="583"/>
      <c r="AQ231" s="583"/>
      <c r="AR231" s="583"/>
      <c r="AS231" s="583"/>
      <c r="AT231" s="583"/>
      <c r="AU231" s="583"/>
      <c r="AV231" s="583"/>
      <c r="AW231" s="583"/>
      <c r="AX231" s="583"/>
      <c r="AY231" s="583"/>
      <c r="AZ231" s="583"/>
      <c r="BA231" s="583"/>
      <c r="BB231" s="583"/>
      <c r="BC231" s="583"/>
      <c r="BD231" s="583"/>
      <c r="BE231" s="583"/>
      <c r="BF231" s="583"/>
      <c r="BG231" s="583"/>
      <c r="BH231" s="583"/>
      <c r="BI231" s="583"/>
      <c r="BJ231" s="583"/>
      <c r="BK231" s="583"/>
      <c r="BL231" s="583"/>
      <c r="BM231" s="583"/>
      <c r="BN231" s="583"/>
      <c r="BO231" s="583"/>
      <c r="BP231" s="584"/>
    </row>
    <row r="232" spans="2:69" ht="15" thickBot="1">
      <c r="B232" s="321" t="s">
        <v>121</v>
      </c>
      <c r="C232" s="552">
        <v>34</v>
      </c>
      <c r="D232" s="322">
        <v>35</v>
      </c>
      <c r="E232" s="322">
        <v>36</v>
      </c>
      <c r="F232" s="322">
        <v>37</v>
      </c>
      <c r="G232" s="322">
        <v>38</v>
      </c>
      <c r="H232" s="322">
        <v>39</v>
      </c>
      <c r="I232" s="322">
        <v>40</v>
      </c>
      <c r="J232" s="322">
        <v>41</v>
      </c>
      <c r="K232" s="322">
        <v>42</v>
      </c>
      <c r="L232" s="322">
        <v>43</v>
      </c>
      <c r="M232" s="322">
        <v>44</v>
      </c>
      <c r="N232" s="322">
        <v>45</v>
      </c>
      <c r="O232" s="322">
        <v>46</v>
      </c>
      <c r="P232" s="322">
        <v>47</v>
      </c>
      <c r="Q232" s="322">
        <v>48</v>
      </c>
      <c r="R232" s="322">
        <v>49</v>
      </c>
      <c r="S232" s="322">
        <v>50</v>
      </c>
      <c r="T232" s="322">
        <v>51</v>
      </c>
      <c r="U232" s="322">
        <v>52</v>
      </c>
      <c r="V232" s="322">
        <v>53</v>
      </c>
      <c r="W232" s="322">
        <v>54</v>
      </c>
      <c r="X232" s="322">
        <v>55</v>
      </c>
      <c r="Y232" s="322">
        <v>56</v>
      </c>
      <c r="Z232" s="322">
        <v>57</v>
      </c>
      <c r="AA232" s="322">
        <v>58</v>
      </c>
      <c r="AB232" s="322">
        <v>59</v>
      </c>
      <c r="AC232" s="322">
        <v>60</v>
      </c>
      <c r="AD232" s="322">
        <v>61</v>
      </c>
      <c r="AE232" s="322">
        <v>62</v>
      </c>
      <c r="AF232" s="322">
        <v>63</v>
      </c>
      <c r="AG232" s="322">
        <v>64</v>
      </c>
      <c r="AH232" s="322">
        <v>65</v>
      </c>
      <c r="AI232" s="322">
        <v>66</v>
      </c>
      <c r="AJ232" s="322">
        <v>67</v>
      </c>
      <c r="AK232" s="322">
        <v>68</v>
      </c>
      <c r="AL232" s="322">
        <v>69</v>
      </c>
      <c r="AM232" s="322">
        <v>70</v>
      </c>
      <c r="AN232" s="322">
        <v>71</v>
      </c>
      <c r="AO232" s="322">
        <v>72</v>
      </c>
      <c r="AP232" s="322">
        <v>73</v>
      </c>
      <c r="AQ232" s="322">
        <v>74</v>
      </c>
      <c r="AR232" s="322">
        <v>75</v>
      </c>
      <c r="AS232" s="322">
        <v>76</v>
      </c>
      <c r="AT232" s="322">
        <v>77</v>
      </c>
      <c r="AU232" s="322">
        <v>78</v>
      </c>
      <c r="AV232" s="322">
        <v>79</v>
      </c>
      <c r="AW232" s="322">
        <v>80</v>
      </c>
      <c r="AX232" s="322">
        <v>81</v>
      </c>
      <c r="AY232" s="322">
        <v>82</v>
      </c>
      <c r="AZ232" s="322">
        <v>83</v>
      </c>
      <c r="BA232" s="322">
        <v>84</v>
      </c>
      <c r="BB232" s="322">
        <v>85</v>
      </c>
      <c r="BC232" s="322">
        <v>86</v>
      </c>
      <c r="BD232" s="322">
        <v>87</v>
      </c>
      <c r="BE232" s="322">
        <v>88</v>
      </c>
      <c r="BF232" s="322">
        <v>89</v>
      </c>
      <c r="BG232" s="322">
        <v>90</v>
      </c>
      <c r="BH232" s="322">
        <v>91</v>
      </c>
      <c r="BI232" s="322">
        <v>92</v>
      </c>
      <c r="BJ232" s="322">
        <v>93</v>
      </c>
      <c r="BK232" s="322">
        <v>94</v>
      </c>
      <c r="BL232" s="322">
        <v>95</v>
      </c>
      <c r="BM232" s="322">
        <v>96</v>
      </c>
      <c r="BN232" s="322">
        <v>97</v>
      </c>
      <c r="BO232" s="322">
        <v>98</v>
      </c>
      <c r="BP232" s="385" t="s">
        <v>1744</v>
      </c>
    </row>
    <row r="233" spans="2:69">
      <c r="B233" s="51">
        <v>9000</v>
      </c>
      <c r="C233" s="325">
        <v>19640.938688553331</v>
      </c>
      <c r="D233" s="325">
        <v>19617.678845120157</v>
      </c>
      <c r="E233" s="325">
        <v>19592.002184868616</v>
      </c>
      <c r="F233" s="325">
        <v>19563.919801328069</v>
      </c>
      <c r="G233" s="325">
        <v>19533.313678736347</v>
      </c>
      <c r="H233" s="325">
        <v>19499.445631723647</v>
      </c>
      <c r="I233" s="325">
        <v>19463.701793204556</v>
      </c>
      <c r="J233" s="325">
        <v>19425.364857904395</v>
      </c>
      <c r="K233" s="325">
        <v>19383.950197244849</v>
      </c>
      <c r="L233" s="325">
        <v>19341.067936175226</v>
      </c>
      <c r="M233" s="325">
        <v>19297.760036663138</v>
      </c>
      <c r="N233" s="325">
        <v>19250.015557373918</v>
      </c>
      <c r="O233" s="325">
        <v>19199.584149286587</v>
      </c>
      <c r="P233" s="325">
        <v>19147.998179063099</v>
      </c>
      <c r="Q233" s="325">
        <v>19168.090819754812</v>
      </c>
      <c r="R233" s="325">
        <v>19156.821790532369</v>
      </c>
      <c r="S233" s="325">
        <v>19121.747700758293</v>
      </c>
      <c r="T233" s="325">
        <v>19071.545705684344</v>
      </c>
      <c r="U233" s="325">
        <v>19011.108339480459</v>
      </c>
      <c r="V233" s="325">
        <v>18942.116084724999</v>
      </c>
      <c r="W233" s="325">
        <v>18871.298524499973</v>
      </c>
      <c r="X233" s="325">
        <v>18802.528702150768</v>
      </c>
      <c r="Y233" s="325">
        <v>18742.883747446234</v>
      </c>
      <c r="Z233" s="325">
        <v>18696.301462690564</v>
      </c>
      <c r="AA233" s="325">
        <v>18640.9312815515</v>
      </c>
      <c r="AB233" s="325">
        <v>18313.974482664082</v>
      </c>
      <c r="AC233" s="325">
        <v>17941.725797215047</v>
      </c>
      <c r="AD233" s="325">
        <v>17521.854745148128</v>
      </c>
      <c r="AE233" s="325">
        <v>17055.971182331778</v>
      </c>
      <c r="AF233" s="325">
        <v>16559.029098760904</v>
      </c>
      <c r="AG233" s="325">
        <v>16028.903644756603</v>
      </c>
      <c r="AH233" s="325">
        <v>15448.409656082396</v>
      </c>
      <c r="AI233" s="325">
        <v>14455.768093654289</v>
      </c>
      <c r="AJ233" s="325">
        <v>13845.480139882733</v>
      </c>
      <c r="AK233" s="325">
        <v>13624.489756705298</v>
      </c>
      <c r="AL233" s="325">
        <v>13373.51740898133</v>
      </c>
      <c r="AM233" s="325">
        <v>13077.759731358245</v>
      </c>
      <c r="AN233" s="325">
        <v>12779.533995084792</v>
      </c>
      <c r="AO233" s="325">
        <v>12449.941654781229</v>
      </c>
      <c r="AP233" s="325">
        <v>12062.872734795317</v>
      </c>
      <c r="AQ233" s="325">
        <v>11673.928965265884</v>
      </c>
      <c r="AR233" s="325">
        <v>11280.003231067334</v>
      </c>
      <c r="AS233" s="325">
        <v>10856.575273072289</v>
      </c>
      <c r="AT233" s="325">
        <v>10409.52414806978</v>
      </c>
      <c r="AU233" s="325">
        <v>9952.0099634226499</v>
      </c>
      <c r="AV233" s="325">
        <v>9492.1535865577243</v>
      </c>
      <c r="AW233" s="325">
        <v>9021.7670582958308</v>
      </c>
      <c r="AX233" s="541">
        <v>8521.4460451660707</v>
      </c>
      <c r="AY233" s="541">
        <v>8037.0232960666472</v>
      </c>
      <c r="AZ233" s="541">
        <v>7564.1069468559072</v>
      </c>
      <c r="BA233" s="541">
        <v>7103.8139596376059</v>
      </c>
      <c r="BB233" s="541">
        <v>6666.6214560555127</v>
      </c>
      <c r="BC233" s="541">
        <v>6245.4268124391419</v>
      </c>
      <c r="BD233" s="541">
        <v>5842.9868365629263</v>
      </c>
      <c r="BE233" s="541">
        <v>5462.7133955098361</v>
      </c>
      <c r="BF233" s="541">
        <v>5109.3929839665288</v>
      </c>
      <c r="BG233" s="541">
        <v>4773.3562169178804</v>
      </c>
      <c r="BH233" s="541">
        <v>4440.3209587423771</v>
      </c>
      <c r="BI233" s="541">
        <v>4113.1441010872149</v>
      </c>
      <c r="BJ233" s="541">
        <v>3747.097168272925</v>
      </c>
      <c r="BK233" s="541">
        <v>3437.4215926376455</v>
      </c>
      <c r="BL233" s="541">
        <v>3090.4246612527859</v>
      </c>
      <c r="BM233" s="541">
        <v>2724.0924137913444</v>
      </c>
      <c r="BN233" s="541">
        <v>2312.17604447552</v>
      </c>
      <c r="BO233" s="541">
        <v>1769.7005409455096</v>
      </c>
      <c r="BP233" s="326">
        <v>1042.1119234655098</v>
      </c>
    </row>
    <row r="234" spans="2:69">
      <c r="B234" s="327">
        <v>12000</v>
      </c>
      <c r="C234" s="328">
        <v>26187.918251404451</v>
      </c>
      <c r="D234" s="328">
        <v>26156.905126826867</v>
      </c>
      <c r="E234" s="328">
        <v>26122.669579824811</v>
      </c>
      <c r="F234" s="328">
        <v>26085.226401770764</v>
      </c>
      <c r="G234" s="328">
        <v>26044.418238315106</v>
      </c>
      <c r="H234" s="328">
        <v>25999.260842298187</v>
      </c>
      <c r="I234" s="328">
        <v>25951.602390939399</v>
      </c>
      <c r="J234" s="328">
        <v>25900.486477205865</v>
      </c>
      <c r="K234" s="328">
        <v>25845.266929659789</v>
      </c>
      <c r="L234" s="328">
        <v>25788.090581566954</v>
      </c>
      <c r="M234" s="328">
        <v>25730.346715550841</v>
      </c>
      <c r="N234" s="328">
        <v>25666.687409831895</v>
      </c>
      <c r="O234" s="328">
        <v>25599.445532382102</v>
      </c>
      <c r="P234" s="328">
        <v>25530.664238750789</v>
      </c>
      <c r="Q234" s="328">
        <v>25557.454426339755</v>
      </c>
      <c r="R234" s="328">
        <v>25542.429054043139</v>
      </c>
      <c r="S234" s="328">
        <v>25495.663601011052</v>
      </c>
      <c r="T234" s="328">
        <v>25428.727607579131</v>
      </c>
      <c r="U234" s="328">
        <v>25348.144452640568</v>
      </c>
      <c r="V234" s="328">
        <v>25256.154779633318</v>
      </c>
      <c r="W234" s="328">
        <v>25161.731365999993</v>
      </c>
      <c r="X234" s="328">
        <v>25070.038269534329</v>
      </c>
      <c r="Y234" s="328">
        <v>24990.511663261641</v>
      </c>
      <c r="Z234" s="328">
        <v>24928.401950254032</v>
      </c>
      <c r="AA234" s="328">
        <v>24854.575042068682</v>
      </c>
      <c r="AB234" s="328">
        <v>24418.632643552119</v>
      </c>
      <c r="AC234" s="328">
        <v>23922.301062953484</v>
      </c>
      <c r="AD234" s="328">
        <v>23362.472993530755</v>
      </c>
      <c r="AE234" s="328">
        <v>22741.294909775708</v>
      </c>
      <c r="AF234" s="328">
        <v>22078.705465014558</v>
      </c>
      <c r="AG234" s="328">
        <v>21371.871526342133</v>
      </c>
      <c r="AH234" s="328">
        <v>20597.879541443181</v>
      </c>
      <c r="AI234" s="328">
        <v>19274.357458205734</v>
      </c>
      <c r="AJ234" s="328">
        <v>18460.64018651034</v>
      </c>
      <c r="AK234" s="328">
        <v>18165.986342273769</v>
      </c>
      <c r="AL234" s="328">
        <v>17831.356545308474</v>
      </c>
      <c r="AM234" s="328">
        <v>17437.012975144375</v>
      </c>
      <c r="AN234" s="328">
        <v>17039.378660113085</v>
      </c>
      <c r="AO234" s="328">
        <v>16599.922206375006</v>
      </c>
      <c r="AP234" s="328">
        <v>16083.830313060447</v>
      </c>
      <c r="AQ234" s="328">
        <v>15565.238620354547</v>
      </c>
      <c r="AR234" s="328">
        <v>15040.004308089818</v>
      </c>
      <c r="AS234" s="328">
        <v>14475.433697429748</v>
      </c>
      <c r="AT234" s="328">
        <v>13879.365530759736</v>
      </c>
      <c r="AU234" s="328">
        <v>13269.346617896896</v>
      </c>
      <c r="AV234" s="328">
        <v>12656.204782076995</v>
      </c>
      <c r="AW234" s="328">
        <v>12029.02274439446</v>
      </c>
      <c r="AX234" s="542">
        <v>11361.928060221449</v>
      </c>
      <c r="AY234" s="542">
        <v>10716.031061422218</v>
      </c>
      <c r="AZ234" s="542">
        <v>10085.475929141219</v>
      </c>
      <c r="BA234" s="542">
        <v>9471.7519461834891</v>
      </c>
      <c r="BB234" s="542">
        <v>8888.8286080740363</v>
      </c>
      <c r="BC234" s="542">
        <v>8327.2357499188802</v>
      </c>
      <c r="BD234" s="542">
        <v>7790.6491154172545</v>
      </c>
      <c r="BE234" s="542">
        <v>7283.6178606797985</v>
      </c>
      <c r="BF234" s="542">
        <v>6812.5239786220482</v>
      </c>
      <c r="BG234" s="542">
        <v>6364.4749558905241</v>
      </c>
      <c r="BH234" s="542">
        <v>5920.4279449898495</v>
      </c>
      <c r="BI234" s="542">
        <v>5484.1921347829702</v>
      </c>
      <c r="BJ234" s="542">
        <v>4996.1295576972479</v>
      </c>
      <c r="BK234" s="542">
        <v>4583.2287901835371</v>
      </c>
      <c r="BL234" s="542">
        <v>4120.5662150037242</v>
      </c>
      <c r="BM234" s="542">
        <v>3632.1232183884695</v>
      </c>
      <c r="BN234" s="542">
        <v>3082.9013926340303</v>
      </c>
      <c r="BO234" s="542">
        <v>2359.6007212606855</v>
      </c>
      <c r="BP234" s="329">
        <v>1389.4825646206828</v>
      </c>
    </row>
    <row r="235" spans="2:69">
      <c r="B235" s="327">
        <v>15000</v>
      </c>
      <c r="C235" s="328">
        <v>32734.897814255557</v>
      </c>
      <c r="D235" s="328">
        <v>32696.131408533576</v>
      </c>
      <c r="E235" s="328">
        <v>32653.336974781007</v>
      </c>
      <c r="F235" s="328">
        <v>32606.533002213444</v>
      </c>
      <c r="G235" s="328">
        <v>32555.522797893893</v>
      </c>
      <c r="H235" s="328">
        <v>32499.076052872755</v>
      </c>
      <c r="I235" s="328">
        <v>32439.50298867427</v>
      </c>
      <c r="J235" s="328">
        <v>32375.608096507305</v>
      </c>
      <c r="K235" s="328">
        <v>32306.583662074729</v>
      </c>
      <c r="L235" s="328">
        <v>32235.113226958696</v>
      </c>
      <c r="M235" s="328">
        <v>32162.933394438529</v>
      </c>
      <c r="N235" s="328">
        <v>32083.359262289872</v>
      </c>
      <c r="O235" s="328">
        <v>31999.306915477631</v>
      </c>
      <c r="P235" s="328">
        <v>31913.330298438479</v>
      </c>
      <c r="Q235" s="328">
        <v>31946.818032924682</v>
      </c>
      <c r="R235" s="328">
        <v>31928.036317553939</v>
      </c>
      <c r="S235" s="328">
        <v>31869.579501263826</v>
      </c>
      <c r="T235" s="328">
        <v>31785.909509473873</v>
      </c>
      <c r="U235" s="328">
        <v>31685.180565800707</v>
      </c>
      <c r="V235" s="328">
        <v>31570.193474541637</v>
      </c>
      <c r="W235" s="328">
        <v>31452.164207499955</v>
      </c>
      <c r="X235" s="328">
        <v>31337.547836917962</v>
      </c>
      <c r="Y235" s="328">
        <v>31238.13957907712</v>
      </c>
      <c r="Z235" s="328">
        <v>31160.502437817515</v>
      </c>
      <c r="AA235" s="328">
        <v>31068.218802585849</v>
      </c>
      <c r="AB235" s="328">
        <v>30523.290804440083</v>
      </c>
      <c r="AC235" s="328">
        <v>29902.876328691724</v>
      </c>
      <c r="AD235" s="328">
        <v>29203.091241913542</v>
      </c>
      <c r="AE235" s="328">
        <v>28426.618637219624</v>
      </c>
      <c r="AF235" s="328">
        <v>27598.381831268227</v>
      </c>
      <c r="AG235" s="328">
        <v>26714.83940792775</v>
      </c>
      <c r="AH235" s="328">
        <v>25747.349426803921</v>
      </c>
      <c r="AI235" s="328">
        <v>24092.946822757178</v>
      </c>
      <c r="AJ235" s="328">
        <v>23075.800233137954</v>
      </c>
      <c r="AK235" s="328">
        <v>22707.482927842226</v>
      </c>
      <c r="AL235" s="328">
        <v>22289.195681635625</v>
      </c>
      <c r="AM235" s="328">
        <v>21796.266218930483</v>
      </c>
      <c r="AN235" s="328">
        <v>21299.223325141385</v>
      </c>
      <c r="AO235" s="328">
        <v>20749.902757968768</v>
      </c>
      <c r="AP235" s="328">
        <v>20104.787891325584</v>
      </c>
      <c r="AQ235" s="328">
        <v>19456.548275443201</v>
      </c>
      <c r="AR235" s="328">
        <v>18800.005385112279</v>
      </c>
      <c r="AS235" s="328">
        <v>18094.292121787192</v>
      </c>
      <c r="AT235" s="328">
        <v>17349.206913449671</v>
      </c>
      <c r="AU235" s="328">
        <v>16586.683272371127</v>
      </c>
      <c r="AV235" s="328">
        <v>15820.255977596244</v>
      </c>
      <c r="AW235" s="328">
        <v>15036.278430493097</v>
      </c>
      <c r="AX235" s="542">
        <v>14202.410075276821</v>
      </c>
      <c r="AY235" s="542">
        <v>13395.038826777782</v>
      </c>
      <c r="AZ235" s="542">
        <v>12606.844911426539</v>
      </c>
      <c r="BA235" s="542">
        <v>11839.689932729372</v>
      </c>
      <c r="BB235" s="542">
        <v>11111.035760092556</v>
      </c>
      <c r="BC235" s="542">
        <v>10409.044687398607</v>
      </c>
      <c r="BD235" s="542">
        <v>9738.3113942715718</v>
      </c>
      <c r="BE235" s="542">
        <v>9104.5223258497499</v>
      </c>
      <c r="BF235" s="542">
        <v>8515.6549732775675</v>
      </c>
      <c r="BG235" s="542">
        <v>7955.5936948631643</v>
      </c>
      <c r="BH235" s="542">
        <v>7400.5349312373182</v>
      </c>
      <c r="BI235" s="542">
        <v>6855.2401684787183</v>
      </c>
      <c r="BJ235" s="542">
        <v>6245.1619471215636</v>
      </c>
      <c r="BK235" s="542">
        <v>5729.035987729425</v>
      </c>
      <c r="BL235" s="542">
        <v>5150.7077687546589</v>
      </c>
      <c r="BM235" s="542">
        <v>4540.1540229855891</v>
      </c>
      <c r="BN235" s="542">
        <v>3853.6267407925407</v>
      </c>
      <c r="BO235" s="542">
        <v>2949.5009015758587</v>
      </c>
      <c r="BP235" s="329">
        <v>1736.8532057758548</v>
      </c>
    </row>
    <row r="236" spans="2:69">
      <c r="B236" s="327">
        <v>18000</v>
      </c>
      <c r="C236" s="328">
        <v>39281.877377106634</v>
      </c>
      <c r="D236" s="328">
        <v>39235.357690240286</v>
      </c>
      <c r="E236" s="328">
        <v>39184.004369737202</v>
      </c>
      <c r="F236" s="328">
        <v>39127.839602656109</v>
      </c>
      <c r="G236" s="328">
        <v>39066.627357472666</v>
      </c>
      <c r="H236" s="328">
        <v>38998.891263447265</v>
      </c>
      <c r="I236" s="328">
        <v>38927.403586409084</v>
      </c>
      <c r="J236" s="328">
        <v>38850.72971580876</v>
      </c>
      <c r="K236" s="328">
        <v>38767.900394489669</v>
      </c>
      <c r="L236" s="328">
        <v>38682.135872350424</v>
      </c>
      <c r="M236" s="328">
        <v>38595.520073326246</v>
      </c>
      <c r="N236" s="328">
        <v>38500.031114747806</v>
      </c>
      <c r="O236" s="328">
        <v>38399.168298573146</v>
      </c>
      <c r="P236" s="328">
        <v>38295.996358126169</v>
      </c>
      <c r="Q236" s="328">
        <v>38336.181639509596</v>
      </c>
      <c r="R236" s="328">
        <v>38313.643581064709</v>
      </c>
      <c r="S236" s="328">
        <v>38243.495401516586</v>
      </c>
      <c r="T236" s="328">
        <v>38143.09141136863</v>
      </c>
      <c r="U236" s="328">
        <v>38022.216678960889</v>
      </c>
      <c r="V236" s="328">
        <v>37884.23216944997</v>
      </c>
      <c r="W236" s="328">
        <v>37742.597048999945</v>
      </c>
      <c r="X236" s="328">
        <v>37605.057404301508</v>
      </c>
      <c r="Y236" s="328">
        <v>37485.76749489244</v>
      </c>
      <c r="Z236" s="328">
        <v>37392.602925381128</v>
      </c>
      <c r="AA236" s="328">
        <v>37281.862563102972</v>
      </c>
      <c r="AB236" s="328">
        <v>36627.948965328134</v>
      </c>
      <c r="AC236" s="328">
        <v>35883.451594430036</v>
      </c>
      <c r="AD236" s="328">
        <v>35043.709490296227</v>
      </c>
      <c r="AE236" s="328">
        <v>34111.942364663555</v>
      </c>
      <c r="AF236" s="328">
        <v>33118.058197521808</v>
      </c>
      <c r="AG236" s="328">
        <v>32057.807289513206</v>
      </c>
      <c r="AH236" s="328">
        <v>30896.819312164793</v>
      </c>
      <c r="AI236" s="328">
        <v>28911.536187308579</v>
      </c>
      <c r="AJ236" s="328">
        <v>27690.960279765466</v>
      </c>
      <c r="AK236" s="328">
        <v>27248.979513410595</v>
      </c>
      <c r="AL236" s="328">
        <v>26747.03481796266</v>
      </c>
      <c r="AM236" s="328">
        <v>26155.519462716489</v>
      </c>
      <c r="AN236" s="328">
        <v>25559.067990169584</v>
      </c>
      <c r="AO236" s="328">
        <v>24899.883309562458</v>
      </c>
      <c r="AP236" s="328">
        <v>24125.745469590634</v>
      </c>
      <c r="AQ236" s="328">
        <v>23347.857930531769</v>
      </c>
      <c r="AR236" s="328">
        <v>22560.006462134668</v>
      </c>
      <c r="AS236" s="328">
        <v>21713.150546144578</v>
      </c>
      <c r="AT236" s="328">
        <v>20819.048296139561</v>
      </c>
      <c r="AU236" s="328">
        <v>19904.0199268453</v>
      </c>
      <c r="AV236" s="328">
        <v>18984.307173115449</v>
      </c>
      <c r="AW236" s="328">
        <v>18043.534116591662</v>
      </c>
      <c r="AX236" s="542">
        <v>17042.892090332141</v>
      </c>
      <c r="AY236" s="542">
        <v>16074.046592133294</v>
      </c>
      <c r="AZ236" s="542">
        <v>15128.213893711814</v>
      </c>
      <c r="BA236" s="542">
        <v>14207.627919275212</v>
      </c>
      <c r="BB236" s="542">
        <v>13333.242912111025</v>
      </c>
      <c r="BC236" s="542">
        <v>12490.853624878284</v>
      </c>
      <c r="BD236" s="542">
        <v>11685.973673125853</v>
      </c>
      <c r="BE236" s="542">
        <v>10925.426791019672</v>
      </c>
      <c r="BF236" s="542">
        <v>10218.785967933058</v>
      </c>
      <c r="BG236" s="542">
        <v>9546.7124338357607</v>
      </c>
      <c r="BH236" s="542">
        <v>8880.6419174847542</v>
      </c>
      <c r="BI236" s="542">
        <v>8226.2882021744299</v>
      </c>
      <c r="BJ236" s="542">
        <v>7494.1943365458501</v>
      </c>
      <c r="BK236" s="542">
        <v>6874.843185275291</v>
      </c>
      <c r="BL236" s="542">
        <v>6180.8493225055718</v>
      </c>
      <c r="BM236" s="542">
        <v>5448.1848275826887</v>
      </c>
      <c r="BN236" s="542">
        <v>4624.3520889510401</v>
      </c>
      <c r="BO236" s="542">
        <v>3539.4010818910192</v>
      </c>
      <c r="BP236" s="329">
        <v>2084.2238469310196</v>
      </c>
    </row>
    <row r="237" spans="2:69">
      <c r="B237" s="327">
        <v>21000</v>
      </c>
      <c r="C237" s="328">
        <v>45828.856939957768</v>
      </c>
      <c r="D237" s="328">
        <v>45774.583971946995</v>
      </c>
      <c r="E237" s="328">
        <v>45714.671764693368</v>
      </c>
      <c r="F237" s="328">
        <v>45649.14620309879</v>
      </c>
      <c r="G237" s="328">
        <v>45577.731917051395</v>
      </c>
      <c r="H237" s="328">
        <v>45498.706474021805</v>
      </c>
      <c r="I237" s="328">
        <v>45415.304184143926</v>
      </c>
      <c r="J237" s="328">
        <v>45325.851335110201</v>
      </c>
      <c r="K237" s="328">
        <v>45229.217126904579</v>
      </c>
      <c r="L237" s="328">
        <v>45129.158517742151</v>
      </c>
      <c r="M237" s="328">
        <v>45028.106752213935</v>
      </c>
      <c r="N237" s="328">
        <v>44916.702967205783</v>
      </c>
      <c r="O237" s="328">
        <v>44799.029681668646</v>
      </c>
      <c r="P237" s="328">
        <v>44678.662417813845</v>
      </c>
      <c r="Q237" s="328">
        <v>44725.545246094523</v>
      </c>
      <c r="R237" s="328">
        <v>44699.250844575436</v>
      </c>
      <c r="S237" s="328">
        <v>44617.411301769316</v>
      </c>
      <c r="T237" s="328">
        <v>44500.273313263431</v>
      </c>
      <c r="U237" s="328">
        <v>44359.252792120998</v>
      </c>
      <c r="V237" s="328">
        <v>44198.270864358317</v>
      </c>
      <c r="W237" s="328">
        <v>44033.029890499922</v>
      </c>
      <c r="X237" s="328">
        <v>43872.566971685068</v>
      </c>
      <c r="Y237" s="328">
        <v>43733.395410707861</v>
      </c>
      <c r="Z237" s="328">
        <v>43624.703412944626</v>
      </c>
      <c r="AA237" s="328">
        <v>43495.506323620182</v>
      </c>
      <c r="AB237" s="328">
        <v>42732.607126216171</v>
      </c>
      <c r="AC237" s="328">
        <v>41864.026860168437</v>
      </c>
      <c r="AD237" s="328">
        <v>40884.32773867884</v>
      </c>
      <c r="AE237" s="328">
        <v>39797.266092107486</v>
      </c>
      <c r="AF237" s="328">
        <v>38637.734563775535</v>
      </c>
      <c r="AG237" s="328">
        <v>37400.775171098765</v>
      </c>
      <c r="AH237" s="328">
        <v>36046.289197525504</v>
      </c>
      <c r="AI237" s="328">
        <v>33730.125551860081</v>
      </c>
      <c r="AJ237" s="328">
        <v>32306.120326393022</v>
      </c>
      <c r="AK237" s="328">
        <v>31790.476098979008</v>
      </c>
      <c r="AL237" s="328">
        <v>31204.873954289767</v>
      </c>
      <c r="AM237" s="328">
        <v>30514.772706502554</v>
      </c>
      <c r="AN237" s="328">
        <v>29818.912655197841</v>
      </c>
      <c r="AO237" s="328">
        <v>29049.863861156162</v>
      </c>
      <c r="AP237" s="328">
        <v>28146.703047855714</v>
      </c>
      <c r="AQ237" s="328">
        <v>27239.16758562038</v>
      </c>
      <c r="AR237" s="328">
        <v>26320.007539157086</v>
      </c>
      <c r="AS237" s="328">
        <v>25332.008970501978</v>
      </c>
      <c r="AT237" s="328">
        <v>24288.889678829466</v>
      </c>
      <c r="AU237" s="328">
        <v>23221.356581319502</v>
      </c>
      <c r="AV237" s="328">
        <v>22148.358368634668</v>
      </c>
      <c r="AW237" s="328">
        <v>21050.789802690255</v>
      </c>
      <c r="AX237" s="542">
        <v>19883.374105387484</v>
      </c>
      <c r="AY237" s="542">
        <v>18753.054357488814</v>
      </c>
      <c r="AZ237" s="542">
        <v>17649.58287599709</v>
      </c>
      <c r="BA237" s="542">
        <v>16575.565905821059</v>
      </c>
      <c r="BB237" s="542">
        <v>15555.450064129516</v>
      </c>
      <c r="BC237" s="542">
        <v>14572.662562357989</v>
      </c>
      <c r="BD237" s="542">
        <v>13633.635951980163</v>
      </c>
      <c r="BE237" s="542">
        <v>12746.331256189609</v>
      </c>
      <c r="BF237" s="542">
        <v>11921.916962588555</v>
      </c>
      <c r="BG237" s="542">
        <v>11137.831172808386</v>
      </c>
      <c r="BH237" s="542">
        <v>10360.748903732208</v>
      </c>
      <c r="BI237" s="542">
        <v>9597.3362358701706</v>
      </c>
      <c r="BJ237" s="542">
        <v>8743.2267259701548</v>
      </c>
      <c r="BK237" s="542">
        <v>8020.6503828211644</v>
      </c>
      <c r="BL237" s="542">
        <v>7210.9908762564992</v>
      </c>
      <c r="BM237" s="542">
        <v>6356.2156321797993</v>
      </c>
      <c r="BN237" s="542">
        <v>5395.0774371095395</v>
      </c>
      <c r="BO237" s="542">
        <v>4129.3012622061869</v>
      </c>
      <c r="BP237" s="329">
        <v>2431.594488086188</v>
      </c>
    </row>
    <row r="238" spans="2:69">
      <c r="B238" s="327">
        <v>24000</v>
      </c>
      <c r="C238" s="328">
        <v>52375.836502808903</v>
      </c>
      <c r="D238" s="328">
        <v>52313.810253653734</v>
      </c>
      <c r="E238" s="328">
        <v>52245.339159649622</v>
      </c>
      <c r="F238" s="328">
        <v>52170.452803541528</v>
      </c>
      <c r="G238" s="328">
        <v>52088.836476630211</v>
      </c>
      <c r="H238" s="328">
        <v>51998.521684596373</v>
      </c>
      <c r="I238" s="328">
        <v>51903.204781878798</v>
      </c>
      <c r="J238" s="328">
        <v>51800.972954411729</v>
      </c>
      <c r="K238" s="328">
        <v>51690.533859319577</v>
      </c>
      <c r="L238" s="328">
        <v>51576.181163133908</v>
      </c>
      <c r="M238" s="328">
        <v>51460.693431101681</v>
      </c>
      <c r="N238" s="328">
        <v>51333.37481966379</v>
      </c>
      <c r="O238" s="328">
        <v>51198.891064764204</v>
      </c>
      <c r="P238" s="328">
        <v>51061.328477501578</v>
      </c>
      <c r="Q238" s="328">
        <v>51114.908852679509</v>
      </c>
      <c r="R238" s="328">
        <v>51084.858108086279</v>
      </c>
      <c r="S238" s="328">
        <v>50991.327202022105</v>
      </c>
      <c r="T238" s="328">
        <v>50857.455215158261</v>
      </c>
      <c r="U238" s="328">
        <v>50696.288905281137</v>
      </c>
      <c r="V238" s="328">
        <v>50512.309559266636</v>
      </c>
      <c r="W238" s="328">
        <v>50323.462731999985</v>
      </c>
      <c r="X238" s="328">
        <v>50140.076539068657</v>
      </c>
      <c r="Y238" s="328">
        <v>49981.023326523282</v>
      </c>
      <c r="Z238" s="328">
        <v>49856.803900508065</v>
      </c>
      <c r="AA238" s="328">
        <v>49709.150084137364</v>
      </c>
      <c r="AB238" s="328">
        <v>48837.265287104237</v>
      </c>
      <c r="AC238" s="328">
        <v>47844.602125906968</v>
      </c>
      <c r="AD238" s="328">
        <v>46724.94598706151</v>
      </c>
      <c r="AE238" s="328">
        <v>45482.589819551416</v>
      </c>
      <c r="AF238" s="328">
        <v>44157.410930029117</v>
      </c>
      <c r="AG238" s="328">
        <v>42743.743052684265</v>
      </c>
      <c r="AH238" s="328">
        <v>41195.759082886361</v>
      </c>
      <c r="AI238" s="328">
        <v>38548.714916411467</v>
      </c>
      <c r="AJ238" s="328">
        <v>36921.28037302068</v>
      </c>
      <c r="AK238" s="328">
        <v>36331.972684547538</v>
      </c>
      <c r="AL238" s="328">
        <v>35662.713090616948</v>
      </c>
      <c r="AM238" s="328">
        <v>34874.025950288749</v>
      </c>
      <c r="AN238" s="328">
        <v>34078.75732022617</v>
      </c>
      <c r="AO238" s="328">
        <v>33199.844412750012</v>
      </c>
      <c r="AP238" s="328">
        <v>32167.660626120894</v>
      </c>
      <c r="AQ238" s="328">
        <v>31130.477240709093</v>
      </c>
      <c r="AR238" s="328">
        <v>30080.008616179635</v>
      </c>
      <c r="AS238" s="328">
        <v>28950.867394859495</v>
      </c>
      <c r="AT238" s="328">
        <v>27758.731061519473</v>
      </c>
      <c r="AU238" s="328">
        <v>26538.693235793791</v>
      </c>
      <c r="AV238" s="328">
        <v>25312.40956415399</v>
      </c>
      <c r="AW238" s="328">
        <v>24058.045488788921</v>
      </c>
      <c r="AX238" s="542">
        <v>22723.856120442899</v>
      </c>
      <c r="AY238" s="542">
        <v>21432.062122844436</v>
      </c>
      <c r="AZ238" s="542">
        <v>20170.951858282438</v>
      </c>
      <c r="BA238" s="542">
        <v>18943.503892366978</v>
      </c>
      <c r="BB238" s="542">
        <v>17777.657216148073</v>
      </c>
      <c r="BC238" s="542">
        <v>16654.47149983776</v>
      </c>
      <c r="BD238" s="542">
        <v>15581.298230834509</v>
      </c>
      <c r="BE238" s="542">
        <v>14567.235721359597</v>
      </c>
      <c r="BF238" s="542">
        <v>13625.047957244096</v>
      </c>
      <c r="BG238" s="542">
        <v>12728.949911781048</v>
      </c>
      <c r="BH238" s="542">
        <v>11840.855889979699</v>
      </c>
      <c r="BI238" s="542">
        <v>10968.38426956594</v>
      </c>
      <c r="BJ238" s="542">
        <v>9992.2591153944959</v>
      </c>
      <c r="BK238" s="542">
        <v>9166.4575803670741</v>
      </c>
      <c r="BL238" s="542">
        <v>8241.1324300074484</v>
      </c>
      <c r="BM238" s="542">
        <v>7264.2464367769389</v>
      </c>
      <c r="BN238" s="542">
        <v>6165.8027852680607</v>
      </c>
      <c r="BO238" s="542">
        <v>4719.2014425213711</v>
      </c>
      <c r="BP238" s="329">
        <v>2778.9651292413655</v>
      </c>
    </row>
    <row r="239" spans="2:69">
      <c r="B239" s="327">
        <v>27000</v>
      </c>
      <c r="C239" s="328">
        <v>58922.816065660067</v>
      </c>
      <c r="D239" s="328">
        <v>58853.03653536053</v>
      </c>
      <c r="E239" s="328">
        <v>58776.006554605876</v>
      </c>
      <c r="F239" s="328">
        <v>58691.759403984295</v>
      </c>
      <c r="G239" s="328">
        <v>58599.941036209086</v>
      </c>
      <c r="H239" s="328">
        <v>58498.336895170971</v>
      </c>
      <c r="I239" s="328">
        <v>58391.105379613728</v>
      </c>
      <c r="J239" s="328">
        <v>58276.094573713228</v>
      </c>
      <c r="K239" s="328">
        <v>58151.850591734605</v>
      </c>
      <c r="L239" s="328">
        <v>58023.203808525723</v>
      </c>
      <c r="M239" s="328">
        <v>57893.280109989428</v>
      </c>
      <c r="N239" s="328">
        <v>57750.046672121854</v>
      </c>
      <c r="O239" s="328">
        <v>57598.752447859821</v>
      </c>
      <c r="P239" s="328">
        <v>57443.994537189312</v>
      </c>
      <c r="Q239" s="328">
        <v>57504.272459264495</v>
      </c>
      <c r="R239" s="328">
        <v>57470.46537159718</v>
      </c>
      <c r="S239" s="328">
        <v>57365.243102274952</v>
      </c>
      <c r="T239" s="328">
        <v>57214.63711705312</v>
      </c>
      <c r="U239" s="328">
        <v>57033.325018441392</v>
      </c>
      <c r="V239" s="328">
        <v>56826.348254175129</v>
      </c>
      <c r="W239" s="328">
        <v>56613.895573500078</v>
      </c>
      <c r="X239" s="328">
        <v>56407.586106452305</v>
      </c>
      <c r="Y239" s="328">
        <v>56228.651242338849</v>
      </c>
      <c r="Z239" s="328">
        <v>56088.904388071736</v>
      </c>
      <c r="AA239" s="328">
        <v>55922.793844654661</v>
      </c>
      <c r="AB239" s="328">
        <v>54941.92344799242</v>
      </c>
      <c r="AC239" s="328">
        <v>53825.177391645208</v>
      </c>
      <c r="AD239" s="328">
        <v>52565.564235444355</v>
      </c>
      <c r="AE239" s="328">
        <v>51167.913546995347</v>
      </c>
      <c r="AF239" s="328">
        <v>49677.087296282814</v>
      </c>
      <c r="AG239" s="328">
        <v>48086.710934270057</v>
      </c>
      <c r="AH239" s="328">
        <v>46345.228968247218</v>
      </c>
      <c r="AI239" s="328">
        <v>43367.304280962911</v>
      </c>
      <c r="AJ239" s="328">
        <v>41536.440419648337</v>
      </c>
      <c r="AK239" s="328">
        <v>40873.469270116038</v>
      </c>
      <c r="AL239" s="328">
        <v>40120.552226944128</v>
      </c>
      <c r="AM239" s="328">
        <v>39233.279194074887</v>
      </c>
      <c r="AN239" s="328">
        <v>38338.6019852545</v>
      </c>
      <c r="AO239" s="328">
        <v>37349.824964343803</v>
      </c>
      <c r="AP239" s="328">
        <v>36188.618204386061</v>
      </c>
      <c r="AQ239" s="328">
        <v>35021.786895797763</v>
      </c>
      <c r="AR239" s="328">
        <v>33840.009693202097</v>
      </c>
      <c r="AS239" s="328">
        <v>32569.725819216983</v>
      </c>
      <c r="AT239" s="328">
        <v>31228.572444209422</v>
      </c>
      <c r="AU239" s="328">
        <v>29856.029890268022</v>
      </c>
      <c r="AV239" s="328">
        <v>28476.460759673253</v>
      </c>
      <c r="AW239" s="328">
        <v>27065.301174887558</v>
      </c>
      <c r="AX239" s="542">
        <v>25564.338135498285</v>
      </c>
      <c r="AY239" s="542">
        <v>24111.069888200014</v>
      </c>
      <c r="AZ239" s="542">
        <v>22692.320840567787</v>
      </c>
      <c r="BA239" s="542">
        <v>21311.441878912883</v>
      </c>
      <c r="BB239" s="542">
        <v>19999.864368166585</v>
      </c>
      <c r="BC239" s="542">
        <v>18736.280437317488</v>
      </c>
      <c r="BD239" s="542">
        <v>17528.960509688841</v>
      </c>
      <c r="BE239" s="542">
        <v>16388.140186529563</v>
      </c>
      <c r="BF239" s="542">
        <v>15328.178951899637</v>
      </c>
      <c r="BG239" s="542">
        <v>14320.068650753696</v>
      </c>
      <c r="BH239" s="542">
        <v>13320.962876227175</v>
      </c>
      <c r="BI239" s="542">
        <v>12339.432303261696</v>
      </c>
      <c r="BJ239" s="542">
        <v>11241.291504818815</v>
      </c>
      <c r="BK239" s="542">
        <v>10312.264777912969</v>
      </c>
      <c r="BL239" s="542">
        <v>9271.273983758394</v>
      </c>
      <c r="BM239" s="542">
        <v>8172.2772413740604</v>
      </c>
      <c r="BN239" s="542">
        <v>6936.5281334265819</v>
      </c>
      <c r="BO239" s="542">
        <v>5309.1016228365479</v>
      </c>
      <c r="BP239" s="329">
        <v>3126.3357703965394</v>
      </c>
    </row>
    <row r="240" spans="2:69">
      <c r="B240" s="327">
        <v>30000</v>
      </c>
      <c r="C240" s="328">
        <v>65469.795628511172</v>
      </c>
      <c r="D240" s="328">
        <v>65392.262817067211</v>
      </c>
      <c r="E240" s="328">
        <v>65306.673949562071</v>
      </c>
      <c r="F240" s="328">
        <v>65213.066004426946</v>
      </c>
      <c r="G240" s="328">
        <v>65111.045595787844</v>
      </c>
      <c r="H240" s="328">
        <v>64998.152105745568</v>
      </c>
      <c r="I240" s="328">
        <v>64879.005977348599</v>
      </c>
      <c r="J240" s="328">
        <v>64751.216193014669</v>
      </c>
      <c r="K240" s="328">
        <v>64613.167324149515</v>
      </c>
      <c r="L240" s="328">
        <v>64470.22645391745</v>
      </c>
      <c r="M240" s="328">
        <v>64325.866788877116</v>
      </c>
      <c r="N240" s="328">
        <v>64166.718524579803</v>
      </c>
      <c r="O240" s="328">
        <v>63998.613830955321</v>
      </c>
      <c r="P240" s="328">
        <v>63826.660596877016</v>
      </c>
      <c r="Q240" s="328">
        <v>63485.718246921286</v>
      </c>
      <c r="R240" s="328">
        <v>63242.209060042835</v>
      </c>
      <c r="S240" s="328">
        <v>63109.297114411602</v>
      </c>
      <c r="T240" s="328">
        <v>63095.587376656331</v>
      </c>
      <c r="U240" s="328">
        <v>63203.481338397571</v>
      </c>
      <c r="V240" s="328">
        <v>63140.386949083389</v>
      </c>
      <c r="W240" s="328">
        <v>62904.328414999967</v>
      </c>
      <c r="X240" s="328">
        <v>62675.095673835982</v>
      </c>
      <c r="Y240" s="328">
        <v>62476.279158154357</v>
      </c>
      <c r="Z240" s="328">
        <v>62321.004875635146</v>
      </c>
      <c r="AA240" s="328">
        <v>62136.437605171755</v>
      </c>
      <c r="AB240" s="328">
        <v>61046.581608880224</v>
      </c>
      <c r="AC240" s="328">
        <v>59805.752657383622</v>
      </c>
      <c r="AD240" s="328">
        <v>58406.182483827084</v>
      </c>
      <c r="AE240" s="328">
        <v>56853.237274439365</v>
      </c>
      <c r="AF240" s="328">
        <v>55196.76366253657</v>
      </c>
      <c r="AG240" s="328">
        <v>53429.678815855499</v>
      </c>
      <c r="AH240" s="328">
        <v>51494.69885360793</v>
      </c>
      <c r="AI240" s="328">
        <v>48185.89364551453</v>
      </c>
      <c r="AJ240" s="328">
        <v>46151.600466275908</v>
      </c>
      <c r="AK240" s="328">
        <v>45414.965855684452</v>
      </c>
      <c r="AL240" s="328">
        <v>44578.39136327125</v>
      </c>
      <c r="AM240" s="328">
        <v>43592.532437860966</v>
      </c>
      <c r="AN240" s="328">
        <v>42598.446650282771</v>
      </c>
      <c r="AO240" s="328">
        <v>41499.805515937536</v>
      </c>
      <c r="AP240" s="328">
        <v>40209.575782651169</v>
      </c>
      <c r="AQ240" s="328">
        <v>38913.096550886403</v>
      </c>
      <c r="AR240" s="328">
        <v>37600.010770224559</v>
      </c>
      <c r="AS240" s="328">
        <v>36188.584243574383</v>
      </c>
      <c r="AT240" s="328">
        <v>34698.413826899341</v>
      </c>
      <c r="AU240" s="328">
        <v>33173.366544742254</v>
      </c>
      <c r="AV240" s="328">
        <v>31640.511955192487</v>
      </c>
      <c r="AW240" s="328">
        <v>30072.556860986195</v>
      </c>
      <c r="AX240" s="542">
        <v>28404.820150553642</v>
      </c>
      <c r="AY240" s="542">
        <v>26790.077653555563</v>
      </c>
      <c r="AZ240" s="542">
        <v>25213.689822853077</v>
      </c>
      <c r="BA240" s="542">
        <v>23679.379865458744</v>
      </c>
      <c r="BB240" s="542">
        <v>22222.071520185113</v>
      </c>
      <c r="BC240" s="542">
        <v>20818.089374797215</v>
      </c>
      <c r="BD240" s="542">
        <v>19476.622788543144</v>
      </c>
      <c r="BE240" s="542">
        <v>18209.0446516995</v>
      </c>
      <c r="BF240" s="542">
        <v>17031.309946555135</v>
      </c>
      <c r="BG240" s="542">
        <v>15911.187389726329</v>
      </c>
      <c r="BH240" s="542">
        <v>14801.069862474636</v>
      </c>
      <c r="BI240" s="542">
        <v>13710.480336957437</v>
      </c>
      <c r="BJ240" s="542">
        <v>12490.323894243127</v>
      </c>
      <c r="BK240" s="542">
        <v>11458.07197545885</v>
      </c>
      <c r="BL240" s="542">
        <v>10301.415537509318</v>
      </c>
      <c r="BM240" s="542">
        <v>9080.3080459711782</v>
      </c>
      <c r="BN240" s="542">
        <v>7707.2534815850813</v>
      </c>
      <c r="BO240" s="542">
        <v>5899.0018031517175</v>
      </c>
      <c r="BP240" s="329">
        <v>3473.7064115517096</v>
      </c>
    </row>
    <row r="241" spans="2:68">
      <c r="B241" s="327">
        <v>33000</v>
      </c>
      <c r="C241" s="328">
        <v>72016.775191362278</v>
      </c>
      <c r="D241" s="328">
        <v>71931.489098773978</v>
      </c>
      <c r="E241" s="328">
        <v>71837.341344518325</v>
      </c>
      <c r="F241" s="328">
        <v>71734.372604869684</v>
      </c>
      <c r="G241" s="328">
        <v>71622.150155366631</v>
      </c>
      <c r="H241" s="328">
        <v>71497.967316320108</v>
      </c>
      <c r="I241" s="328">
        <v>71366.906575083412</v>
      </c>
      <c r="J241" s="328">
        <v>71226.337812316167</v>
      </c>
      <c r="K241" s="328">
        <v>71074.484056564455</v>
      </c>
      <c r="L241" s="328">
        <v>70917.249099309178</v>
      </c>
      <c r="M241" s="328">
        <v>70758.453467764833</v>
      </c>
      <c r="N241" s="328">
        <v>70583.39037703778</v>
      </c>
      <c r="O241" s="328">
        <v>70398.47521405085</v>
      </c>
      <c r="P241" s="328">
        <v>70209.32665656475</v>
      </c>
      <c r="Q241" s="328">
        <v>68708.709815406095</v>
      </c>
      <c r="R241" s="328">
        <v>67287.285469475115</v>
      </c>
      <c r="S241" s="328">
        <v>65958.281956564024</v>
      </c>
      <c r="T241" s="328">
        <v>64729.200549171917</v>
      </c>
      <c r="U241" s="328">
        <v>63602.883380825806</v>
      </c>
      <c r="V241" s="328">
        <v>62586.623675374984</v>
      </c>
      <c r="W241" s="328">
        <v>61667.335306170426</v>
      </c>
      <c r="X241" s="328">
        <v>60856.975024723826</v>
      </c>
      <c r="Y241" s="328">
        <v>60140.965034132794</v>
      </c>
      <c r="Z241" s="328">
        <v>59562.808985004202</v>
      </c>
      <c r="AA241" s="328">
        <v>59094.120082060981</v>
      </c>
      <c r="AB241" s="328">
        <v>58749.73062429385</v>
      </c>
      <c r="AC241" s="328">
        <v>58528.413367617235</v>
      </c>
      <c r="AD241" s="328">
        <v>58420.730108324788</v>
      </c>
      <c r="AE241" s="328">
        <v>58427.886468852055</v>
      </c>
      <c r="AF241" s="328">
        <v>58595.786215129483</v>
      </c>
      <c r="AG241" s="328">
        <v>58772.646697440912</v>
      </c>
      <c r="AH241" s="328">
        <v>56644.16873896867</v>
      </c>
      <c r="AI241" s="328">
        <v>53004.483010065916</v>
      </c>
      <c r="AJ241" s="328">
        <v>50766.760512903682</v>
      </c>
      <c r="AK241" s="328">
        <v>49956.462441253068</v>
      </c>
      <c r="AL241" s="328">
        <v>49036.230499598518</v>
      </c>
      <c r="AM241" s="328">
        <v>47951.785681647219</v>
      </c>
      <c r="AN241" s="328">
        <v>46858.291315311188</v>
      </c>
      <c r="AO241" s="328">
        <v>45649.786067531444</v>
      </c>
      <c r="AP241" s="328">
        <v>44230.533360916423</v>
      </c>
      <c r="AQ241" s="328">
        <v>42804.40620597516</v>
      </c>
      <c r="AR241" s="328">
        <v>41360.011847247137</v>
      </c>
      <c r="AS241" s="328">
        <v>39807.442667931988</v>
      </c>
      <c r="AT241" s="328">
        <v>38168.255209589406</v>
      </c>
      <c r="AU241" s="328">
        <v>36490.703199216572</v>
      </c>
      <c r="AV241" s="328">
        <v>34804.563150711852</v>
      </c>
      <c r="AW241" s="328">
        <v>33079.812547084905</v>
      </c>
      <c r="AX241" s="542">
        <v>31245.302165609115</v>
      </c>
      <c r="AY241" s="542">
        <v>29469.085418911214</v>
      </c>
      <c r="AZ241" s="542">
        <v>27735.058805138484</v>
      </c>
      <c r="BA241" s="542">
        <v>26047.317852004708</v>
      </c>
      <c r="BB241" s="542">
        <v>24444.278672203698</v>
      </c>
      <c r="BC241" s="542">
        <v>22899.898312277015</v>
      </c>
      <c r="BD241" s="542">
        <v>21424.285067397519</v>
      </c>
      <c r="BE241" s="542">
        <v>20029.949116869524</v>
      </c>
      <c r="BF241" s="542">
        <v>18734.44094121072</v>
      </c>
      <c r="BG241" s="542">
        <v>17502.306128699012</v>
      </c>
      <c r="BH241" s="542">
        <v>16281.176848722156</v>
      </c>
      <c r="BI241" s="542">
        <v>15081.528370653221</v>
      </c>
      <c r="BJ241" s="542">
        <v>13739.356283667476</v>
      </c>
      <c r="BK241" s="542">
        <v>12603.879173004774</v>
      </c>
      <c r="BL241" s="542">
        <v>11331.557091260293</v>
      </c>
      <c r="BM241" s="542">
        <v>9988.3388505683251</v>
      </c>
      <c r="BN241" s="542">
        <v>8477.9788297436244</v>
      </c>
      <c r="BO241" s="542">
        <v>6488.9019834669125</v>
      </c>
      <c r="BP241" s="329">
        <v>3821.0770527068926</v>
      </c>
    </row>
    <row r="242" spans="2:68">
      <c r="B242" s="327">
        <v>36000</v>
      </c>
      <c r="C242" s="328">
        <v>78563.754754213325</v>
      </c>
      <c r="D242" s="328">
        <v>78470.715380480629</v>
      </c>
      <c r="E242" s="328">
        <v>78368.008739474462</v>
      </c>
      <c r="F242" s="328">
        <v>78255.679205312277</v>
      </c>
      <c r="G242" s="328">
        <v>78133.254714945389</v>
      </c>
      <c r="H242" s="328">
        <v>77997.782526894589</v>
      </c>
      <c r="I242" s="328">
        <v>77854.807172818226</v>
      </c>
      <c r="J242" s="328">
        <v>77701.459431617579</v>
      </c>
      <c r="K242" s="328">
        <v>77535.800788979395</v>
      </c>
      <c r="L242" s="328">
        <v>77364.271744700905</v>
      </c>
      <c r="M242" s="328">
        <v>77191.040146652551</v>
      </c>
      <c r="N242" s="328">
        <v>77000.06222949567</v>
      </c>
      <c r="O242" s="328">
        <v>76798.33659714635</v>
      </c>
      <c r="P242" s="328">
        <v>76591.992716252396</v>
      </c>
      <c r="Q242" s="328">
        <v>73931.701383890875</v>
      </c>
      <c r="R242" s="328">
        <v>71332.361878907424</v>
      </c>
      <c r="S242" s="328">
        <v>68807.266798716388</v>
      </c>
      <c r="T242" s="328">
        <v>66362.8137216873</v>
      </c>
      <c r="U242" s="328">
        <v>64002.285423254012</v>
      </c>
      <c r="V242" s="328">
        <v>61732.294445238134</v>
      </c>
      <c r="W242" s="328">
        <v>59538.674683694495</v>
      </c>
      <c r="X242" s="328">
        <v>57434.25442272349</v>
      </c>
      <c r="Y242" s="328">
        <v>55406.559294267616</v>
      </c>
      <c r="Z242" s="328">
        <v>53495.816204120812</v>
      </c>
      <c r="AA242" s="328">
        <v>51676.200477573671</v>
      </c>
      <c r="AB242" s="328">
        <v>49961.693771252234</v>
      </c>
      <c r="AC242" s="328">
        <v>48352.071458114224</v>
      </c>
      <c r="AD242" s="328">
        <v>46840.603478056611</v>
      </c>
      <c r="AE242" s="328">
        <v>45430.106912708492</v>
      </c>
      <c r="AF242" s="328">
        <v>44157.089154175133</v>
      </c>
      <c r="AG242" s="328">
        <v>43011.596344082267</v>
      </c>
      <c r="AH242" s="328">
        <v>41940.296179200814</v>
      </c>
      <c r="AI242" s="328">
        <v>41023.968743624806</v>
      </c>
      <c r="AJ242" s="328">
        <v>40236.432033111603</v>
      </c>
      <c r="AK242" s="328">
        <v>39594.210568571987</v>
      </c>
      <c r="AL242" s="328">
        <v>38864.858338865131</v>
      </c>
      <c r="AM242" s="328">
        <v>38005.355196054414</v>
      </c>
      <c r="AN242" s="328">
        <v>37138.679613347369</v>
      </c>
      <c r="AO242" s="328">
        <v>36180.849356449471</v>
      </c>
      <c r="AP242" s="328">
        <v>35055.98607010665</v>
      </c>
      <c r="AQ242" s="328">
        <v>33925.674272374657</v>
      </c>
      <c r="AR242" s="328">
        <v>32780.884357540548</v>
      </c>
      <c r="AS242" s="328">
        <v>31550.357854981063</v>
      </c>
      <c r="AT242" s="328">
        <v>30251.179926533892</v>
      </c>
      <c r="AU242" s="328">
        <v>28921.595238335809</v>
      </c>
      <c r="AV242" s="328">
        <v>27585.203891428333</v>
      </c>
      <c r="AW242" s="328">
        <v>26218.210809030163</v>
      </c>
      <c r="AX242" s="542">
        <v>24764.224942440778</v>
      </c>
      <c r="AY242" s="542">
        <v>23356.441115335678</v>
      </c>
      <c r="AZ242" s="542">
        <v>21982.096105258854</v>
      </c>
      <c r="BA242" s="542">
        <v>20644.435922411358</v>
      </c>
      <c r="BB242" s="542">
        <v>19373.908192203249</v>
      </c>
      <c r="BC242" s="542">
        <v>18149.871937818476</v>
      </c>
      <c r="BD242" s="542">
        <v>16980.338734697099</v>
      </c>
      <c r="BE242" s="542">
        <v>15875.223830024697</v>
      </c>
      <c r="BF242" s="542">
        <v>14848.43728442688</v>
      </c>
      <c r="BG242" s="542">
        <v>13871.878840705482</v>
      </c>
      <c r="BH242" s="542">
        <v>12904.043099739836</v>
      </c>
      <c r="BI242" s="542">
        <v>11953.232491306844</v>
      </c>
      <c r="BJ242" s="542">
        <v>10889.461326687917</v>
      </c>
      <c r="BK242" s="542">
        <v>9989.5112978354591</v>
      </c>
      <c r="BL242" s="542">
        <v>8981.1014554676876</v>
      </c>
      <c r="BM242" s="542">
        <v>7916.501136258812</v>
      </c>
      <c r="BN242" s="542">
        <v>6719.4285299026233</v>
      </c>
      <c r="BO242" s="542">
        <v>5142.9372484960295</v>
      </c>
      <c r="BP242" s="329">
        <v>3028.4876476497811</v>
      </c>
    </row>
    <row r="243" spans="2:68">
      <c r="B243" s="52">
        <v>39000</v>
      </c>
      <c r="C243" s="328">
        <v>85110.734317064518</v>
      </c>
      <c r="D243" s="328">
        <v>85009.941662187339</v>
      </c>
      <c r="E243" s="328">
        <v>84898.676134430687</v>
      </c>
      <c r="F243" s="328">
        <v>84776.985805754957</v>
      </c>
      <c r="G243" s="328">
        <v>84644.359274524148</v>
      </c>
      <c r="H243" s="328">
        <v>84497.597737469128</v>
      </c>
      <c r="I243" s="328">
        <v>84342.707770553126</v>
      </c>
      <c r="J243" s="328">
        <v>84176.581050919078</v>
      </c>
      <c r="K243" s="328">
        <v>83997.117521394335</v>
      </c>
      <c r="L243" s="328">
        <v>83811.294390092604</v>
      </c>
      <c r="M243" s="328">
        <v>83623.626825540268</v>
      </c>
      <c r="N243" s="328">
        <v>83416.734081953706</v>
      </c>
      <c r="O243" s="328">
        <v>83198.19798024185</v>
      </c>
      <c r="P243" s="328">
        <v>82974.658775940072</v>
      </c>
      <c r="Q243" s="328">
        <v>79154.692952375684</v>
      </c>
      <c r="R243" s="328">
        <v>75377.438288339705</v>
      </c>
      <c r="S243" s="328">
        <v>71656.251640868839</v>
      </c>
      <c r="T243" s="328">
        <v>67996.42689420277</v>
      </c>
      <c r="U243" s="328">
        <v>64401.687465682218</v>
      </c>
      <c r="V243" s="328">
        <v>60877.965215101431</v>
      </c>
      <c r="W243" s="328">
        <v>57410.014061218651</v>
      </c>
      <c r="X243" s="328">
        <v>54011.533820723242</v>
      </c>
      <c r="Y243" s="328">
        <v>50672.153554402466</v>
      </c>
      <c r="Z243" s="328">
        <v>47428.823423237482</v>
      </c>
      <c r="AA243" s="328">
        <v>44258.280873086362</v>
      </c>
      <c r="AB243" s="328">
        <v>41173.656918210676</v>
      </c>
      <c r="AC243" s="328">
        <v>38175.729548611271</v>
      </c>
      <c r="AD243" s="328">
        <v>35260.476847788494</v>
      </c>
      <c r="AE243" s="328">
        <v>32432.327356564987</v>
      </c>
      <c r="AF243" s="328">
        <v>29718.392093220842</v>
      </c>
      <c r="AG243" s="328">
        <v>27111.758790215885</v>
      </c>
      <c r="AH243" s="328">
        <v>24582.08761534153</v>
      </c>
      <c r="AI243" s="328">
        <v>22179.804460301297</v>
      </c>
      <c r="AJ243" s="328">
        <v>19891.474718894984</v>
      </c>
      <c r="AK243" s="328">
        <v>19573.983048278955</v>
      </c>
      <c r="AL243" s="328">
        <v>19213.416996437067</v>
      </c>
      <c r="AM243" s="328">
        <v>18788.508917560655</v>
      </c>
      <c r="AN243" s="328">
        <v>18360.055037039798</v>
      </c>
      <c r="AO243" s="328">
        <v>17886.537496409001</v>
      </c>
      <c r="AP243" s="328">
        <v>17330.444709551346</v>
      </c>
      <c r="AQ243" s="328">
        <v>16771.658370579942</v>
      </c>
      <c r="AR243" s="328">
        <v>16205.7145604869</v>
      </c>
      <c r="AS243" s="328">
        <v>15597.385601387097</v>
      </c>
      <c r="AT243" s="328">
        <v>14955.117795489525</v>
      </c>
      <c r="AU243" s="328">
        <v>14297.817958611413</v>
      </c>
      <c r="AV243" s="328">
        <v>13637.153149423451</v>
      </c>
      <c r="AW243" s="328">
        <v>12961.359920116956</v>
      </c>
      <c r="AX243" s="542">
        <v>12242.560522518965</v>
      </c>
      <c r="AY243" s="542">
        <v>11546.601785832638</v>
      </c>
      <c r="AZ243" s="542">
        <v>10867.174022444291</v>
      </c>
      <c r="BA243" s="542">
        <v>10205.881945460773</v>
      </c>
      <c r="BB243" s="542">
        <v>9577.777788405001</v>
      </c>
      <c r="BC243" s="542">
        <v>8972.6573793918506</v>
      </c>
      <c r="BD243" s="542">
        <v>8394.4813591211569</v>
      </c>
      <c r="BE243" s="542">
        <v>7848.1514765491884</v>
      </c>
      <c r="BF243" s="542">
        <v>7340.5443756846507</v>
      </c>
      <c r="BG243" s="542">
        <v>6857.7682791654079</v>
      </c>
      <c r="BH243" s="542">
        <v>6379.3043796422426</v>
      </c>
      <c r="BI243" s="542">
        <v>5909.2571059541078</v>
      </c>
      <c r="BJ243" s="542">
        <v>5383.3661121827463</v>
      </c>
      <c r="BK243" s="542">
        <v>4938.4625175385736</v>
      </c>
      <c r="BL243" s="542">
        <v>4439.9402114544573</v>
      </c>
      <c r="BM243" s="542">
        <v>3913.6393128597701</v>
      </c>
      <c r="BN243" s="542">
        <v>3321.848781671004</v>
      </c>
      <c r="BO243" s="542">
        <v>2542.4870220882513</v>
      </c>
      <c r="BP243" s="329">
        <v>1497.1776182872636</v>
      </c>
    </row>
    <row r="244" spans="2:68">
      <c r="B244" s="52">
        <v>42000</v>
      </c>
      <c r="C244" s="328">
        <v>107332.91714305192</v>
      </c>
      <c r="D244" s="328">
        <v>107209.4143490828</v>
      </c>
      <c r="E244" s="328">
        <v>107073.02545842918</v>
      </c>
      <c r="F244" s="328">
        <v>106923.73602916655</v>
      </c>
      <c r="G244" s="328">
        <v>106760.97894613387</v>
      </c>
      <c r="H244" s="328">
        <v>106580.66651889036</v>
      </c>
      <c r="I244" s="328">
        <v>106390.35345838789</v>
      </c>
      <c r="J244" s="328">
        <v>106186.11643459892</v>
      </c>
      <c r="K244" s="328">
        <v>105965.24415555282</v>
      </c>
      <c r="L244" s="328">
        <v>105736.46690055571</v>
      </c>
      <c r="M244" s="328">
        <v>105505.60836746381</v>
      </c>
      <c r="N244" s="328">
        <v>105250.82439140795</v>
      </c>
      <c r="O244" s="328">
        <v>104981.3974355117</v>
      </c>
      <c r="P244" s="328">
        <v>104705.81497866026</v>
      </c>
      <c r="Q244" s="328">
        <v>99691.485843617411</v>
      </c>
      <c r="R244" s="328">
        <v>94698.461771376547</v>
      </c>
      <c r="S244" s="328">
        <v>89742.019054780656</v>
      </c>
      <c r="T244" s="328">
        <v>84826.977273140568</v>
      </c>
      <c r="U244" s="328">
        <v>79957.049279584142</v>
      </c>
      <c r="V244" s="328">
        <v>75138.024511230353</v>
      </c>
      <c r="W244" s="328">
        <v>70349.055790871615</v>
      </c>
      <c r="X244" s="328">
        <v>65606.095045241353</v>
      </c>
      <c r="Y244" s="328">
        <v>60895.745665011054</v>
      </c>
      <c r="Z244" s="328">
        <v>56260.724664803303</v>
      </c>
      <c r="AA244" s="328">
        <v>51671.642204379837</v>
      </c>
      <c r="AB244" s="328">
        <v>47142.577307912346</v>
      </c>
      <c r="AC244" s="328">
        <v>42673.038692589907</v>
      </c>
      <c r="AD244" s="328">
        <v>38257.182035493548</v>
      </c>
      <c r="AE244" s="328">
        <v>33899.026852988929</v>
      </c>
      <c r="AF244" s="328">
        <v>29625.042647153488</v>
      </c>
      <c r="AG244" s="328">
        <v>25425.345954828081</v>
      </c>
      <c r="AH244" s="328">
        <v>21271.357330116967</v>
      </c>
      <c r="AI244" s="328">
        <v>17206.092889735999</v>
      </c>
      <c r="AJ244" s="328">
        <v>13215.938190962479</v>
      </c>
      <c r="AK244" s="328">
        <v>13004.996048446454</v>
      </c>
      <c r="AL244" s="328">
        <v>12765.435195254657</v>
      </c>
      <c r="AM244" s="328">
        <v>12483.125362191495</v>
      </c>
      <c r="AN244" s="328">
        <v>12198.459690959833</v>
      </c>
      <c r="AO244" s="328">
        <v>11883.85362792277</v>
      </c>
      <c r="AP244" s="328">
        <v>11514.384395328874</v>
      </c>
      <c r="AQ244" s="328">
        <v>11143.125560970773</v>
      </c>
      <c r="AR244" s="328">
        <v>10767.111287547275</v>
      </c>
      <c r="AS244" s="328">
        <v>10362.936230803054</v>
      </c>
      <c r="AT244" s="328">
        <v>9936.2121319244325</v>
      </c>
      <c r="AU244" s="328">
        <v>9499.5007196298393</v>
      </c>
      <c r="AV244" s="328">
        <v>9060.5536125619838</v>
      </c>
      <c r="AW244" s="328">
        <v>8611.5551509294892</v>
      </c>
      <c r="AX244" s="542">
        <v>8133.9832994401513</v>
      </c>
      <c r="AY244" s="542">
        <v>7671.5868317328277</v>
      </c>
      <c r="AZ244" s="542">
        <v>7220.1735779113369</v>
      </c>
      <c r="BA244" s="542">
        <v>6780.8097127834335</v>
      </c>
      <c r="BB244" s="542">
        <v>6363.4959723773354</v>
      </c>
      <c r="BC244" s="542">
        <v>5961.4526831479452</v>
      </c>
      <c r="BD244" s="542">
        <v>5577.3113032161782</v>
      </c>
      <c r="BE244" s="542">
        <v>5214.3285650339531</v>
      </c>
      <c r="BF244" s="542">
        <v>4877.0733255344385</v>
      </c>
      <c r="BG244" s="542">
        <v>4556.3158582355682</v>
      </c>
      <c r="BH244" s="542">
        <v>4238.4234238099598</v>
      </c>
      <c r="BI244" s="542">
        <v>3926.1230135245569</v>
      </c>
      <c r="BJ244" s="542">
        <v>3576.7199166156934</v>
      </c>
      <c r="BK244" s="542">
        <v>3281.1250202669908</v>
      </c>
      <c r="BL244" s="542">
        <v>2949.905737778834</v>
      </c>
      <c r="BM244" s="542">
        <v>2600.2302992318728</v>
      </c>
      <c r="BN244" s="542">
        <v>2207.0434092343057</v>
      </c>
      <c r="BO244" s="542">
        <v>1689.2337953869501</v>
      </c>
      <c r="BP244" s="329">
        <v>994.72799999999552</v>
      </c>
    </row>
    <row r="245" spans="2:68">
      <c r="B245" s="52">
        <v>45000</v>
      </c>
      <c r="C245" s="328">
        <v>137210.17135807947</v>
      </c>
      <c r="D245" s="328">
        <v>137056.65416149958</v>
      </c>
      <c r="E245" s="328">
        <v>136887.05255527573</v>
      </c>
      <c r="F245" s="328">
        <v>136701.25724873785</v>
      </c>
      <c r="G245" s="328">
        <v>136498.63741640985</v>
      </c>
      <c r="H245" s="328">
        <v>136273.90255338216</v>
      </c>
      <c r="I245" s="328">
        <v>136036.68590393109</v>
      </c>
      <c r="J245" s="328">
        <v>135781.96788429527</v>
      </c>
      <c r="K245" s="328">
        <v>135506.20635818434</v>
      </c>
      <c r="L245" s="328">
        <v>135220.47869357094</v>
      </c>
      <c r="M245" s="328">
        <v>134932.38652916317</v>
      </c>
      <c r="N245" s="328">
        <v>134614.09546756814</v>
      </c>
      <c r="O245" s="328">
        <v>134277.13431485271</v>
      </c>
      <c r="P245" s="328">
        <v>133932.4904283433</v>
      </c>
      <c r="Q245" s="328">
        <v>127706.85750640021</v>
      </c>
      <c r="R245" s="328">
        <v>121479.57769599912</v>
      </c>
      <c r="S245" s="328">
        <v>115268.75271124206</v>
      </c>
      <c r="T245" s="328">
        <v>109079.03519217565</v>
      </c>
      <c r="U245" s="328">
        <v>102913.90707873419</v>
      </c>
      <c r="V245" s="328">
        <v>96779.278247265029</v>
      </c>
      <c r="W245" s="328">
        <v>90646.492511523655</v>
      </c>
      <c r="X245" s="328">
        <v>84534.428120851342</v>
      </c>
      <c r="Y245" s="328">
        <v>78424.157972227084</v>
      </c>
      <c r="Z245" s="328">
        <v>72368.582424764638</v>
      </c>
      <c r="AA245" s="328">
        <v>66327.940832780849</v>
      </c>
      <c r="AB245" s="328">
        <v>60318.138612049574</v>
      </c>
      <c r="AC245" s="328">
        <v>54336.305717091134</v>
      </c>
      <c r="AD245" s="328">
        <v>48372.562899643381</v>
      </c>
      <c r="AE245" s="328">
        <v>42429.533937355154</v>
      </c>
      <c r="AF245" s="328">
        <v>36537.322298783867</v>
      </c>
      <c r="AG245" s="328">
        <v>30680.136947946972</v>
      </c>
      <c r="AH245" s="328">
        <v>24820.790020375396</v>
      </c>
      <c r="AI245" s="328">
        <v>19006.092889735941</v>
      </c>
      <c r="AJ245" s="328">
        <v>13215.938190962479</v>
      </c>
      <c r="AK245" s="328">
        <v>13004.996048446454</v>
      </c>
      <c r="AL245" s="328">
        <v>12765.435195254657</v>
      </c>
      <c r="AM245" s="328">
        <v>12483.125362191495</v>
      </c>
      <c r="AN245" s="328">
        <v>12198.459690959833</v>
      </c>
      <c r="AO245" s="328">
        <v>11883.85362792277</v>
      </c>
      <c r="AP245" s="328">
        <v>11514.384395328874</v>
      </c>
      <c r="AQ245" s="328">
        <v>11143.125560970773</v>
      </c>
      <c r="AR245" s="328">
        <v>10767.111287547275</v>
      </c>
      <c r="AS245" s="328">
        <v>10362.936230803054</v>
      </c>
      <c r="AT245" s="328">
        <v>9936.2121319244325</v>
      </c>
      <c r="AU245" s="328">
        <v>9499.5007196298393</v>
      </c>
      <c r="AV245" s="328">
        <v>9060.5536125619838</v>
      </c>
      <c r="AW245" s="328">
        <v>8611.5551509294892</v>
      </c>
      <c r="AX245" s="542">
        <v>8133.9832994401513</v>
      </c>
      <c r="AY245" s="542">
        <v>7671.5868317328277</v>
      </c>
      <c r="AZ245" s="542">
        <v>7220.1735779113369</v>
      </c>
      <c r="BA245" s="542">
        <v>6780.8097127834335</v>
      </c>
      <c r="BB245" s="542">
        <v>6363.4959723773354</v>
      </c>
      <c r="BC245" s="542">
        <v>5961.4526831479452</v>
      </c>
      <c r="BD245" s="542">
        <v>5577.3113032161782</v>
      </c>
      <c r="BE245" s="542">
        <v>5214.3285650339531</v>
      </c>
      <c r="BF245" s="542">
        <v>4877.0733255344385</v>
      </c>
      <c r="BG245" s="542">
        <v>4556.3158582355682</v>
      </c>
      <c r="BH245" s="542">
        <v>4238.4234238099598</v>
      </c>
      <c r="BI245" s="542">
        <v>3926.1230135245569</v>
      </c>
      <c r="BJ245" s="542">
        <v>3576.7199166156934</v>
      </c>
      <c r="BK245" s="542">
        <v>3281.1250202669908</v>
      </c>
      <c r="BL245" s="542">
        <v>2949.905737778834</v>
      </c>
      <c r="BM245" s="542">
        <v>2600.2302992318728</v>
      </c>
      <c r="BN245" s="542">
        <v>2207.0434092343057</v>
      </c>
      <c r="BO245" s="542">
        <v>1689.2337953869501</v>
      </c>
      <c r="BP245" s="329">
        <v>994.72799999999552</v>
      </c>
    </row>
    <row r="246" spans="2:68">
      <c r="B246" s="52">
        <v>48000</v>
      </c>
      <c r="C246" s="328">
        <v>167087.42557310703</v>
      </c>
      <c r="D246" s="328">
        <v>166903.89397391642</v>
      </c>
      <c r="E246" s="328">
        <v>166701.07965212228</v>
      </c>
      <c r="F246" s="328">
        <v>166478.7784683092</v>
      </c>
      <c r="G246" s="328">
        <v>166236.29588668584</v>
      </c>
      <c r="H246" s="328">
        <v>165967.13858787395</v>
      </c>
      <c r="I246" s="328">
        <v>165683.01834947435</v>
      </c>
      <c r="J246" s="328">
        <v>165377.81933399156</v>
      </c>
      <c r="K246" s="328">
        <v>165047.1685608158</v>
      </c>
      <c r="L246" s="328">
        <v>164704.49048658612</v>
      </c>
      <c r="M246" s="328">
        <v>164359.16469086253</v>
      </c>
      <c r="N246" s="328">
        <v>163977.36654372833</v>
      </c>
      <c r="O246" s="328">
        <v>163572.87119419372</v>
      </c>
      <c r="P246" s="328">
        <v>163159.16587802628</v>
      </c>
      <c r="Q246" s="328">
        <v>155722.229169183</v>
      </c>
      <c r="R246" s="328">
        <v>148260.69362062169</v>
      </c>
      <c r="S246" s="328">
        <v>140795.48636770347</v>
      </c>
      <c r="T246" s="328">
        <v>133331.09311121085</v>
      </c>
      <c r="U246" s="328">
        <v>125870.76487788424</v>
      </c>
      <c r="V246" s="328">
        <v>118420.5319832997</v>
      </c>
      <c r="W246" s="328">
        <v>110943.92923217569</v>
      </c>
      <c r="X246" s="328">
        <v>103462.76119646133</v>
      </c>
      <c r="Y246" s="328">
        <v>95952.570279443171</v>
      </c>
      <c r="Z246" s="328">
        <v>88476.440184725914</v>
      </c>
      <c r="AA246" s="328">
        <v>80984.239461181744</v>
      </c>
      <c r="AB246" s="328">
        <v>73493.699916186742</v>
      </c>
      <c r="AC246" s="328">
        <v>65999.572741592361</v>
      </c>
      <c r="AD246" s="328">
        <v>58487.943763793272</v>
      </c>
      <c r="AE246" s="328">
        <v>50960.041021721438</v>
      </c>
      <c r="AF246" s="328">
        <v>43449.601950414246</v>
      </c>
      <c r="AG246" s="328">
        <v>35934.927941065864</v>
      </c>
      <c r="AH246" s="328">
        <v>28370.222710633883</v>
      </c>
      <c r="AI246" s="328">
        <v>20806.092889735941</v>
      </c>
      <c r="AJ246" s="328">
        <v>13215.938190962479</v>
      </c>
      <c r="AK246" s="328">
        <v>13004.996048446454</v>
      </c>
      <c r="AL246" s="328">
        <v>12765.435195254657</v>
      </c>
      <c r="AM246" s="328">
        <v>12483.125362191495</v>
      </c>
      <c r="AN246" s="328">
        <v>12198.459690959833</v>
      </c>
      <c r="AO246" s="328">
        <v>11883.85362792277</v>
      </c>
      <c r="AP246" s="328">
        <v>11514.384395328874</v>
      </c>
      <c r="AQ246" s="328">
        <v>11143.125560970773</v>
      </c>
      <c r="AR246" s="328">
        <v>10767.111287547275</v>
      </c>
      <c r="AS246" s="328">
        <v>10362.936230803054</v>
      </c>
      <c r="AT246" s="328">
        <v>9936.2121319244325</v>
      </c>
      <c r="AU246" s="328">
        <v>9499.5007196298393</v>
      </c>
      <c r="AV246" s="328">
        <v>9060.5536125619838</v>
      </c>
      <c r="AW246" s="328">
        <v>8611.5551509294892</v>
      </c>
      <c r="AX246" s="542">
        <v>8133.9832994401513</v>
      </c>
      <c r="AY246" s="542">
        <v>7671.5868317328277</v>
      </c>
      <c r="AZ246" s="542">
        <v>7220.1735779113369</v>
      </c>
      <c r="BA246" s="542">
        <v>6780.8097127834335</v>
      </c>
      <c r="BB246" s="542">
        <v>6363.4959723773354</v>
      </c>
      <c r="BC246" s="542">
        <v>5961.4526831479452</v>
      </c>
      <c r="BD246" s="542">
        <v>5577.3113032161782</v>
      </c>
      <c r="BE246" s="542">
        <v>5214.3285650339531</v>
      </c>
      <c r="BF246" s="542">
        <v>4877.0733255344385</v>
      </c>
      <c r="BG246" s="542">
        <v>4556.3158582355682</v>
      </c>
      <c r="BH246" s="542">
        <v>4238.4234238099598</v>
      </c>
      <c r="BI246" s="542">
        <v>3926.1230135245569</v>
      </c>
      <c r="BJ246" s="542">
        <v>3576.7199166156934</v>
      </c>
      <c r="BK246" s="542">
        <v>3281.1250202669908</v>
      </c>
      <c r="BL246" s="542">
        <v>2949.905737778834</v>
      </c>
      <c r="BM246" s="542">
        <v>2600.2302992318728</v>
      </c>
      <c r="BN246" s="542">
        <v>2207.0434092343057</v>
      </c>
      <c r="BO246" s="542">
        <v>1689.2337953869501</v>
      </c>
      <c r="BP246" s="329">
        <v>994.72799999999552</v>
      </c>
    </row>
    <row r="247" spans="2:68">
      <c r="B247" s="52">
        <v>51000</v>
      </c>
      <c r="C247" s="328">
        <v>196964.67978813447</v>
      </c>
      <c r="D247" s="328">
        <v>196751.13378633308</v>
      </c>
      <c r="E247" s="328">
        <v>196515.10674896871</v>
      </c>
      <c r="F247" s="328">
        <v>196256.29968788038</v>
      </c>
      <c r="G247" s="328">
        <v>195973.95435696171</v>
      </c>
      <c r="H247" s="328">
        <v>195660.37462236563</v>
      </c>
      <c r="I247" s="328">
        <v>195329.3507950175</v>
      </c>
      <c r="J247" s="328">
        <v>194973.67078368779</v>
      </c>
      <c r="K247" s="328">
        <v>194588.13076344715</v>
      </c>
      <c r="L247" s="328">
        <v>194188.50227960123</v>
      </c>
      <c r="M247" s="328">
        <v>193785.94285256177</v>
      </c>
      <c r="N247" s="328">
        <v>193340.63761988847</v>
      </c>
      <c r="O247" s="328">
        <v>192868.60807353462</v>
      </c>
      <c r="P247" s="328">
        <v>192385.8413277092</v>
      </c>
      <c r="Q247" s="328">
        <v>183737.60083196568</v>
      </c>
      <c r="R247" s="328">
        <v>175041.80954524409</v>
      </c>
      <c r="S247" s="328">
        <v>166322.22002416477</v>
      </c>
      <c r="T247" s="328">
        <v>157583.15103024582</v>
      </c>
      <c r="U247" s="328">
        <v>148827.62267703423</v>
      </c>
      <c r="V247" s="328">
        <v>140061.78571933426</v>
      </c>
      <c r="W247" s="328">
        <v>131241.36595282768</v>
      </c>
      <c r="X247" s="328">
        <v>122391.0942720712</v>
      </c>
      <c r="Y247" s="328">
        <v>113480.98258665914</v>
      </c>
      <c r="Z247" s="328">
        <v>104584.29794468713</v>
      </c>
      <c r="AA247" s="328">
        <v>95640.538089582697</v>
      </c>
      <c r="AB247" s="328">
        <v>86669.261220323911</v>
      </c>
      <c r="AC247" s="328">
        <v>77662.839766093588</v>
      </c>
      <c r="AD247" s="328">
        <v>68603.324627943104</v>
      </c>
      <c r="AE247" s="328">
        <v>59490.548106087605</v>
      </c>
      <c r="AF247" s="328">
        <v>50361.881602044625</v>
      </c>
      <c r="AG247" s="328">
        <v>41189.718934184755</v>
      </c>
      <c r="AH247" s="328">
        <v>31919.655400892312</v>
      </c>
      <c r="AI247" s="328">
        <v>22606.092889735941</v>
      </c>
      <c r="AJ247" s="328">
        <v>13215.938190962479</v>
      </c>
      <c r="AK247" s="328">
        <v>13004.996048446454</v>
      </c>
      <c r="AL247" s="328">
        <v>12765.435195254657</v>
      </c>
      <c r="AM247" s="328">
        <v>12483.125362191495</v>
      </c>
      <c r="AN247" s="328">
        <v>12198.459690959833</v>
      </c>
      <c r="AO247" s="328">
        <v>11883.85362792277</v>
      </c>
      <c r="AP247" s="328">
        <v>11514.384395328874</v>
      </c>
      <c r="AQ247" s="328">
        <v>11143.125560970773</v>
      </c>
      <c r="AR247" s="328">
        <v>10767.111287547275</v>
      </c>
      <c r="AS247" s="328">
        <v>10362.936230803054</v>
      </c>
      <c r="AT247" s="328">
        <v>9936.2121319244325</v>
      </c>
      <c r="AU247" s="328">
        <v>9499.5007196298393</v>
      </c>
      <c r="AV247" s="328">
        <v>9060.5536125619838</v>
      </c>
      <c r="AW247" s="328">
        <v>8611.5551509294892</v>
      </c>
      <c r="AX247" s="542">
        <v>8133.9832994401513</v>
      </c>
      <c r="AY247" s="542">
        <v>7671.5868317328277</v>
      </c>
      <c r="AZ247" s="542">
        <v>7220.1735779113369</v>
      </c>
      <c r="BA247" s="542">
        <v>6780.8097127834335</v>
      </c>
      <c r="BB247" s="542">
        <v>6363.4959723773354</v>
      </c>
      <c r="BC247" s="542">
        <v>5961.4526831479452</v>
      </c>
      <c r="BD247" s="542">
        <v>5577.3113032161782</v>
      </c>
      <c r="BE247" s="542">
        <v>5214.3285650339531</v>
      </c>
      <c r="BF247" s="542">
        <v>4877.0733255344385</v>
      </c>
      <c r="BG247" s="542">
        <v>4556.3158582355682</v>
      </c>
      <c r="BH247" s="542">
        <v>4238.4234238099598</v>
      </c>
      <c r="BI247" s="542">
        <v>3926.1230135245569</v>
      </c>
      <c r="BJ247" s="542">
        <v>3576.7199166156934</v>
      </c>
      <c r="BK247" s="542">
        <v>3281.1250202669908</v>
      </c>
      <c r="BL247" s="542">
        <v>2949.905737778834</v>
      </c>
      <c r="BM247" s="542">
        <v>2600.2302992318728</v>
      </c>
      <c r="BN247" s="542">
        <v>2207.0434092343057</v>
      </c>
      <c r="BO247" s="542">
        <v>1689.2337953869501</v>
      </c>
      <c r="BP247" s="329">
        <v>994.72799999999552</v>
      </c>
    </row>
    <row r="248" spans="2:68">
      <c r="B248" s="52">
        <v>54000</v>
      </c>
      <c r="C248" s="328">
        <v>226841.93400316208</v>
      </c>
      <c r="D248" s="328">
        <v>226598.37359874987</v>
      </c>
      <c r="E248" s="328">
        <v>226329.13384581526</v>
      </c>
      <c r="F248" s="328">
        <v>226033.82090745168</v>
      </c>
      <c r="G248" s="328">
        <v>225711.6128272377</v>
      </c>
      <c r="H248" s="328">
        <v>225353.61065685749</v>
      </c>
      <c r="I248" s="328">
        <v>224975.6832405607</v>
      </c>
      <c r="J248" s="328">
        <v>224569.5222333842</v>
      </c>
      <c r="K248" s="328">
        <v>224129.09296607861</v>
      </c>
      <c r="L248" s="328">
        <v>223672.51407261647</v>
      </c>
      <c r="M248" s="328">
        <v>223212.72101426119</v>
      </c>
      <c r="N248" s="328">
        <v>222703.90869604866</v>
      </c>
      <c r="O248" s="328">
        <v>222164.34495287563</v>
      </c>
      <c r="P248" s="328">
        <v>221612.51677739224</v>
      </c>
      <c r="Q248" s="328">
        <v>211752.97249474848</v>
      </c>
      <c r="R248" s="328">
        <v>201822.92546986666</v>
      </c>
      <c r="S248" s="328">
        <v>191848.95368062623</v>
      </c>
      <c r="T248" s="328">
        <v>181835.2089492809</v>
      </c>
      <c r="U248" s="328">
        <v>171784.48047618428</v>
      </c>
      <c r="V248" s="328">
        <v>161703.03945536894</v>
      </c>
      <c r="W248" s="328">
        <v>151538.80267347972</v>
      </c>
      <c r="X248" s="328">
        <v>141319.42734768119</v>
      </c>
      <c r="Y248" s="328">
        <v>131009.39489387523</v>
      </c>
      <c r="Z248" s="328">
        <v>120692.15570464847</v>
      </c>
      <c r="AA248" s="328">
        <v>110296.83671798365</v>
      </c>
      <c r="AB248" s="328">
        <v>99844.822524461139</v>
      </c>
      <c r="AC248" s="328">
        <v>89326.106790594815</v>
      </c>
      <c r="AD248" s="328">
        <v>78718.705492092937</v>
      </c>
      <c r="AE248" s="328">
        <v>68021.055190453888</v>
      </c>
      <c r="AF248" s="328">
        <v>57274.161253675062</v>
      </c>
      <c r="AG248" s="328">
        <v>46444.509927303647</v>
      </c>
      <c r="AH248" s="328">
        <v>35469.088091150799</v>
      </c>
      <c r="AI248" s="328">
        <v>24406.092889735941</v>
      </c>
      <c r="AJ248" s="328">
        <v>13215.938190962479</v>
      </c>
      <c r="AK248" s="328">
        <v>13004.996048446454</v>
      </c>
      <c r="AL248" s="328">
        <v>12765.435195254657</v>
      </c>
      <c r="AM248" s="328">
        <v>12483.125362191495</v>
      </c>
      <c r="AN248" s="328">
        <v>12198.459690959833</v>
      </c>
      <c r="AO248" s="328">
        <v>11883.85362792277</v>
      </c>
      <c r="AP248" s="328">
        <v>11514.384395328874</v>
      </c>
      <c r="AQ248" s="328">
        <v>11143.125560970773</v>
      </c>
      <c r="AR248" s="328">
        <v>10767.111287547275</v>
      </c>
      <c r="AS248" s="328">
        <v>10362.936230803054</v>
      </c>
      <c r="AT248" s="328">
        <v>9936.2121319244325</v>
      </c>
      <c r="AU248" s="328">
        <v>9499.5007196298393</v>
      </c>
      <c r="AV248" s="328">
        <v>9060.5536125619838</v>
      </c>
      <c r="AW248" s="328">
        <v>8611.5551509294892</v>
      </c>
      <c r="AX248" s="542">
        <v>8133.9832994401513</v>
      </c>
      <c r="AY248" s="542">
        <v>7671.5868317328277</v>
      </c>
      <c r="AZ248" s="542">
        <v>7220.1735779113369</v>
      </c>
      <c r="BA248" s="542">
        <v>6780.8097127834335</v>
      </c>
      <c r="BB248" s="542">
        <v>6363.4959723773354</v>
      </c>
      <c r="BC248" s="542">
        <v>5961.4526831479452</v>
      </c>
      <c r="BD248" s="542">
        <v>5577.3113032161782</v>
      </c>
      <c r="BE248" s="542">
        <v>5214.3285650339531</v>
      </c>
      <c r="BF248" s="542">
        <v>4877.0733255344385</v>
      </c>
      <c r="BG248" s="542">
        <v>4556.3158582355682</v>
      </c>
      <c r="BH248" s="542">
        <v>4238.4234238099598</v>
      </c>
      <c r="BI248" s="542">
        <v>3926.1230135245569</v>
      </c>
      <c r="BJ248" s="542">
        <v>3576.7199166156934</v>
      </c>
      <c r="BK248" s="542">
        <v>3281.1250202669908</v>
      </c>
      <c r="BL248" s="542">
        <v>2949.905737778834</v>
      </c>
      <c r="BM248" s="542">
        <v>2600.2302992318728</v>
      </c>
      <c r="BN248" s="542">
        <v>2207.0434092343057</v>
      </c>
      <c r="BO248" s="542">
        <v>1689.2337953869501</v>
      </c>
      <c r="BP248" s="329">
        <v>994.72799999999552</v>
      </c>
    </row>
    <row r="249" spans="2:68">
      <c r="B249" s="52">
        <v>57000</v>
      </c>
      <c r="C249" s="328">
        <v>256719.18821818952</v>
      </c>
      <c r="D249" s="328">
        <v>256445.61341116659</v>
      </c>
      <c r="E249" s="328">
        <v>256143.16094266175</v>
      </c>
      <c r="F249" s="328">
        <v>255811.34212702292</v>
      </c>
      <c r="G249" s="328">
        <v>255449.27129751362</v>
      </c>
      <c r="H249" s="328">
        <v>255046.84669134917</v>
      </c>
      <c r="I249" s="328">
        <v>254622.01568610396</v>
      </c>
      <c r="J249" s="328">
        <v>254165.37368308043</v>
      </c>
      <c r="K249" s="328">
        <v>253670.05516871001</v>
      </c>
      <c r="L249" s="328">
        <v>253156.52586563153</v>
      </c>
      <c r="M249" s="328">
        <v>252639.49917596049</v>
      </c>
      <c r="N249" s="328">
        <v>252067.17977220879</v>
      </c>
      <c r="O249" s="328">
        <v>251460.08183221659</v>
      </c>
      <c r="P249" s="328">
        <v>250839.19222707523</v>
      </c>
      <c r="Q249" s="328">
        <v>239768.34415753116</v>
      </c>
      <c r="R249" s="328">
        <v>228604.04139448906</v>
      </c>
      <c r="S249" s="328">
        <v>217375.68733708758</v>
      </c>
      <c r="T249" s="328">
        <v>206087.26686831599</v>
      </c>
      <c r="U249" s="328">
        <v>194741.33827533427</v>
      </c>
      <c r="V249" s="328">
        <v>183344.29319140356</v>
      </c>
      <c r="W249" s="328">
        <v>171836.2393941317</v>
      </c>
      <c r="X249" s="328">
        <v>160247.76042329118</v>
      </c>
      <c r="Y249" s="328">
        <v>148537.8072010912</v>
      </c>
      <c r="Z249" s="328">
        <v>136800.01346460974</v>
      </c>
      <c r="AA249" s="328">
        <v>124953.1353463846</v>
      </c>
      <c r="AB249" s="328">
        <v>113020.38382859831</v>
      </c>
      <c r="AC249" s="328">
        <v>100989.37381509604</v>
      </c>
      <c r="AD249" s="328">
        <v>88834.086356242828</v>
      </c>
      <c r="AE249" s="328">
        <v>76551.562274820113</v>
      </c>
      <c r="AF249" s="328">
        <v>64186.440905305441</v>
      </c>
      <c r="AG249" s="328">
        <v>51699.300920422538</v>
      </c>
      <c r="AH249" s="328">
        <v>39018.520781409286</v>
      </c>
      <c r="AI249" s="328">
        <v>26206.092889735941</v>
      </c>
      <c r="AJ249" s="328">
        <v>13215.938190962479</v>
      </c>
      <c r="AK249" s="328">
        <v>13004.996048446454</v>
      </c>
      <c r="AL249" s="328">
        <v>12765.435195254657</v>
      </c>
      <c r="AM249" s="328">
        <v>12483.125362191495</v>
      </c>
      <c r="AN249" s="328">
        <v>12198.459690959833</v>
      </c>
      <c r="AO249" s="328">
        <v>11883.85362792277</v>
      </c>
      <c r="AP249" s="328">
        <v>11514.384395328874</v>
      </c>
      <c r="AQ249" s="328">
        <v>11143.125560970773</v>
      </c>
      <c r="AR249" s="328">
        <v>10767.111287547275</v>
      </c>
      <c r="AS249" s="328">
        <v>10362.936230803054</v>
      </c>
      <c r="AT249" s="328">
        <v>9936.2121319244325</v>
      </c>
      <c r="AU249" s="328">
        <v>9499.5007196298393</v>
      </c>
      <c r="AV249" s="328">
        <v>9060.5536125619838</v>
      </c>
      <c r="AW249" s="328">
        <v>8611.5551509294892</v>
      </c>
      <c r="AX249" s="542">
        <v>8133.9832994401513</v>
      </c>
      <c r="AY249" s="542">
        <v>7671.5868317328277</v>
      </c>
      <c r="AZ249" s="542">
        <v>7220.1735779113369</v>
      </c>
      <c r="BA249" s="542">
        <v>6780.8097127834335</v>
      </c>
      <c r="BB249" s="542">
        <v>6363.4959723773354</v>
      </c>
      <c r="BC249" s="542">
        <v>5961.4526831479452</v>
      </c>
      <c r="BD249" s="542">
        <v>5577.3113032161782</v>
      </c>
      <c r="BE249" s="542">
        <v>5214.3285650339531</v>
      </c>
      <c r="BF249" s="542">
        <v>4877.0733255344385</v>
      </c>
      <c r="BG249" s="542">
        <v>4556.3158582355682</v>
      </c>
      <c r="BH249" s="542">
        <v>4238.4234238099598</v>
      </c>
      <c r="BI249" s="542">
        <v>3926.1230135245569</v>
      </c>
      <c r="BJ249" s="542">
        <v>3576.7199166156934</v>
      </c>
      <c r="BK249" s="542">
        <v>3281.1250202669908</v>
      </c>
      <c r="BL249" s="542">
        <v>2949.905737778834</v>
      </c>
      <c r="BM249" s="542">
        <v>2600.2302992318728</v>
      </c>
      <c r="BN249" s="542">
        <v>2207.0434092343057</v>
      </c>
      <c r="BO249" s="542">
        <v>1689.2337953869501</v>
      </c>
      <c r="BP249" s="329">
        <v>994.72799999999552</v>
      </c>
    </row>
    <row r="250" spans="2:68">
      <c r="B250" s="52">
        <v>60000</v>
      </c>
      <c r="C250" s="328">
        <v>286596.44243321707</v>
      </c>
      <c r="D250" s="328">
        <v>286292.85322358343</v>
      </c>
      <c r="E250" s="328">
        <v>285957.18803950824</v>
      </c>
      <c r="F250" s="328">
        <v>285588.86334659427</v>
      </c>
      <c r="G250" s="328">
        <v>285186.92976778967</v>
      </c>
      <c r="H250" s="328">
        <v>284740.08272584109</v>
      </c>
      <c r="I250" s="328">
        <v>284268.34813164722</v>
      </c>
      <c r="J250" s="328">
        <v>283761.22513277677</v>
      </c>
      <c r="K250" s="328">
        <v>283211.01737134153</v>
      </c>
      <c r="L250" s="328">
        <v>282640.53765864682</v>
      </c>
      <c r="M250" s="328">
        <v>282066.27733765979</v>
      </c>
      <c r="N250" s="328">
        <v>281430.45084836904</v>
      </c>
      <c r="O250" s="328">
        <v>280755.81871155766</v>
      </c>
      <c r="P250" s="328">
        <v>280065.86767675821</v>
      </c>
      <c r="Q250" s="328">
        <v>267783.71582031401</v>
      </c>
      <c r="R250" s="328">
        <v>255385.15731911169</v>
      </c>
      <c r="S250" s="328">
        <v>242902.42099354899</v>
      </c>
      <c r="T250" s="328">
        <v>230339.32478735119</v>
      </c>
      <c r="U250" s="328">
        <v>217698.19607448438</v>
      </c>
      <c r="V250" s="328">
        <v>204985.54692743823</v>
      </c>
      <c r="W250" s="328">
        <v>192133.67611478374</v>
      </c>
      <c r="X250" s="328">
        <v>179176.09349890111</v>
      </c>
      <c r="Y250" s="328">
        <v>166066.21950830729</v>
      </c>
      <c r="Z250" s="328">
        <v>152907.87122457102</v>
      </c>
      <c r="AA250" s="328">
        <v>139609.43397478561</v>
      </c>
      <c r="AB250" s="328">
        <v>126195.94513273553</v>
      </c>
      <c r="AC250" s="328">
        <v>112652.64083959727</v>
      </c>
      <c r="AD250" s="328">
        <v>98949.46722039266</v>
      </c>
      <c r="AE250" s="328">
        <v>85082.069359186338</v>
      </c>
      <c r="AF250" s="328">
        <v>71098.720556935819</v>
      </c>
      <c r="AG250" s="328">
        <v>56954.09191354143</v>
      </c>
      <c r="AH250" s="328">
        <v>42567.953471667715</v>
      </c>
      <c r="AI250" s="328">
        <v>28006.092889735941</v>
      </c>
      <c r="AJ250" s="328">
        <v>13215.938190962479</v>
      </c>
      <c r="AK250" s="328">
        <v>13004.996048446454</v>
      </c>
      <c r="AL250" s="328">
        <v>12765.435195254657</v>
      </c>
      <c r="AM250" s="328">
        <v>12483.125362191495</v>
      </c>
      <c r="AN250" s="328">
        <v>12198.459690959833</v>
      </c>
      <c r="AO250" s="328">
        <v>11883.85362792277</v>
      </c>
      <c r="AP250" s="328">
        <v>11514.384395328874</v>
      </c>
      <c r="AQ250" s="328">
        <v>11143.125560970773</v>
      </c>
      <c r="AR250" s="328">
        <v>10767.111287547275</v>
      </c>
      <c r="AS250" s="328">
        <v>10362.936230803054</v>
      </c>
      <c r="AT250" s="328">
        <v>9936.2121319244325</v>
      </c>
      <c r="AU250" s="328">
        <v>9499.5007196298393</v>
      </c>
      <c r="AV250" s="328">
        <v>9060.5536125619838</v>
      </c>
      <c r="AW250" s="328">
        <v>8611.5551509294892</v>
      </c>
      <c r="AX250" s="542">
        <v>8133.9832994401513</v>
      </c>
      <c r="AY250" s="542">
        <v>7671.5868317328277</v>
      </c>
      <c r="AZ250" s="542">
        <v>7220.1735779113369</v>
      </c>
      <c r="BA250" s="542">
        <v>6780.8097127834335</v>
      </c>
      <c r="BB250" s="542">
        <v>6363.4959723773354</v>
      </c>
      <c r="BC250" s="542">
        <v>5961.4526831479452</v>
      </c>
      <c r="BD250" s="542">
        <v>5577.3113032161782</v>
      </c>
      <c r="BE250" s="542">
        <v>5214.3285650339531</v>
      </c>
      <c r="BF250" s="542">
        <v>4877.0733255344385</v>
      </c>
      <c r="BG250" s="542">
        <v>4556.3158582355682</v>
      </c>
      <c r="BH250" s="542">
        <v>4238.4234238099598</v>
      </c>
      <c r="BI250" s="542">
        <v>3926.1230135245569</v>
      </c>
      <c r="BJ250" s="542">
        <v>3576.7199166156934</v>
      </c>
      <c r="BK250" s="542">
        <v>3281.1250202669908</v>
      </c>
      <c r="BL250" s="542">
        <v>2949.905737778834</v>
      </c>
      <c r="BM250" s="542">
        <v>2600.2302992318728</v>
      </c>
      <c r="BN250" s="542">
        <v>2207.0434092343057</v>
      </c>
      <c r="BO250" s="542">
        <v>1689.2337953869501</v>
      </c>
      <c r="BP250" s="329">
        <v>994.72799999999552</v>
      </c>
    </row>
    <row r="251" spans="2:68">
      <c r="B251" s="52">
        <v>63000</v>
      </c>
      <c r="C251" s="328">
        <v>316473.69664824463</v>
      </c>
      <c r="D251" s="328">
        <v>316140.09303600027</v>
      </c>
      <c r="E251" s="328">
        <v>315771.21513635485</v>
      </c>
      <c r="F251" s="328">
        <v>315366.38456616562</v>
      </c>
      <c r="G251" s="328">
        <v>314924.5882380656</v>
      </c>
      <c r="H251" s="328">
        <v>314433.31876033288</v>
      </c>
      <c r="I251" s="328">
        <v>313914.68057719036</v>
      </c>
      <c r="J251" s="328">
        <v>313357.07658247312</v>
      </c>
      <c r="K251" s="328">
        <v>312751.97957397305</v>
      </c>
      <c r="L251" s="328">
        <v>312124.54945166199</v>
      </c>
      <c r="M251" s="328">
        <v>311493.05549935921</v>
      </c>
      <c r="N251" s="328">
        <v>310793.72192452918</v>
      </c>
      <c r="O251" s="328">
        <v>310051.55559089861</v>
      </c>
      <c r="P251" s="328">
        <v>309292.54312644119</v>
      </c>
      <c r="Q251" s="328">
        <v>295799.08748309675</v>
      </c>
      <c r="R251" s="328">
        <v>282166.27324373421</v>
      </c>
      <c r="S251" s="328">
        <v>268429.15465001034</v>
      </c>
      <c r="T251" s="328">
        <v>254591.38270638627</v>
      </c>
      <c r="U251" s="328">
        <v>240655.05387363443</v>
      </c>
      <c r="V251" s="328">
        <v>226626.80066347291</v>
      </c>
      <c r="W251" s="328">
        <v>212431.11283543578</v>
      </c>
      <c r="X251" s="328">
        <v>198104.4265745111</v>
      </c>
      <c r="Y251" s="328">
        <v>183594.63181552337</v>
      </c>
      <c r="Z251" s="328">
        <v>169015.72898453235</v>
      </c>
      <c r="AA251" s="328">
        <v>154265.73260318657</v>
      </c>
      <c r="AB251" s="328">
        <v>139371.50643687276</v>
      </c>
      <c r="AC251" s="328">
        <v>124315.9078640985</v>
      </c>
      <c r="AD251" s="328">
        <v>109064.84808454249</v>
      </c>
      <c r="AE251" s="328">
        <v>93612.576443552622</v>
      </c>
      <c r="AF251" s="328">
        <v>78011.000208566198</v>
      </c>
      <c r="AG251" s="328">
        <v>62208.882906660321</v>
      </c>
      <c r="AH251" s="328">
        <v>46117.386161926202</v>
      </c>
      <c r="AI251" s="328">
        <v>29806.092889735941</v>
      </c>
      <c r="AJ251" s="328">
        <v>13215.938190962479</v>
      </c>
      <c r="AK251" s="328">
        <v>13004.996048446454</v>
      </c>
      <c r="AL251" s="328">
        <v>12765.435195254657</v>
      </c>
      <c r="AM251" s="328">
        <v>12483.125362191495</v>
      </c>
      <c r="AN251" s="328">
        <v>12198.459690959833</v>
      </c>
      <c r="AO251" s="328">
        <v>11883.85362792277</v>
      </c>
      <c r="AP251" s="328">
        <v>11514.384395328874</v>
      </c>
      <c r="AQ251" s="328">
        <v>11143.125560970773</v>
      </c>
      <c r="AR251" s="328">
        <v>10767.111287547275</v>
      </c>
      <c r="AS251" s="328">
        <v>10362.936230803054</v>
      </c>
      <c r="AT251" s="328">
        <v>9936.2121319244325</v>
      </c>
      <c r="AU251" s="328">
        <v>9499.5007196298393</v>
      </c>
      <c r="AV251" s="328">
        <v>9060.5536125619838</v>
      </c>
      <c r="AW251" s="328">
        <v>8611.5551509294892</v>
      </c>
      <c r="AX251" s="542">
        <v>8133.9832994401513</v>
      </c>
      <c r="AY251" s="542">
        <v>7671.5868317328277</v>
      </c>
      <c r="AZ251" s="542">
        <v>7220.1735779113369</v>
      </c>
      <c r="BA251" s="542">
        <v>6780.8097127834335</v>
      </c>
      <c r="BB251" s="542">
        <v>6363.4959723773354</v>
      </c>
      <c r="BC251" s="542">
        <v>5961.4526831479452</v>
      </c>
      <c r="BD251" s="542">
        <v>5577.3113032161782</v>
      </c>
      <c r="BE251" s="542">
        <v>5214.3285650339531</v>
      </c>
      <c r="BF251" s="542">
        <v>4877.0733255344385</v>
      </c>
      <c r="BG251" s="542">
        <v>4556.3158582355682</v>
      </c>
      <c r="BH251" s="542">
        <v>4238.4234238099598</v>
      </c>
      <c r="BI251" s="542">
        <v>3926.1230135245569</v>
      </c>
      <c r="BJ251" s="542">
        <v>3576.7199166156934</v>
      </c>
      <c r="BK251" s="542">
        <v>3281.1250202669908</v>
      </c>
      <c r="BL251" s="542">
        <v>2949.905737778834</v>
      </c>
      <c r="BM251" s="542">
        <v>2600.2302992318728</v>
      </c>
      <c r="BN251" s="542">
        <v>2207.0434092343057</v>
      </c>
      <c r="BO251" s="542">
        <v>1689.2337953869501</v>
      </c>
      <c r="BP251" s="329">
        <v>994.72799999999552</v>
      </c>
    </row>
    <row r="252" spans="2:68">
      <c r="B252" s="52">
        <v>66000</v>
      </c>
      <c r="C252" s="328">
        <v>346350.95086327207</v>
      </c>
      <c r="D252" s="328">
        <v>345987.33284841687</v>
      </c>
      <c r="E252" s="328">
        <v>345585.24223320122</v>
      </c>
      <c r="F252" s="328">
        <v>345143.90578573686</v>
      </c>
      <c r="G252" s="328">
        <v>344662.24670834152</v>
      </c>
      <c r="H252" s="328">
        <v>344126.55479482457</v>
      </c>
      <c r="I252" s="328">
        <v>343561.0130227335</v>
      </c>
      <c r="J252" s="328">
        <v>342952.92803216935</v>
      </c>
      <c r="K252" s="328">
        <v>342292.94177660433</v>
      </c>
      <c r="L252" s="328">
        <v>341608.56124467705</v>
      </c>
      <c r="M252" s="328">
        <v>340919.83366105839</v>
      </c>
      <c r="N252" s="328">
        <v>340156.99300068931</v>
      </c>
      <c r="O252" s="328">
        <v>339347.29247023957</v>
      </c>
      <c r="P252" s="328">
        <v>338519.21857612417</v>
      </c>
      <c r="Q252" s="328">
        <v>323814.45914587949</v>
      </c>
      <c r="R252" s="328">
        <v>308947.38916835672</v>
      </c>
      <c r="S252" s="328">
        <v>293955.88830647169</v>
      </c>
      <c r="T252" s="328">
        <v>278843.44062542124</v>
      </c>
      <c r="U252" s="328">
        <v>263611.91167278436</v>
      </c>
      <c r="V252" s="328">
        <v>248268.05439950753</v>
      </c>
      <c r="W252" s="328">
        <v>232728.5495560877</v>
      </c>
      <c r="X252" s="328">
        <v>217032.75965012104</v>
      </c>
      <c r="Y252" s="328">
        <v>201123.04412273935</v>
      </c>
      <c r="Z252" s="328">
        <v>185123.58674449357</v>
      </c>
      <c r="AA252" s="328">
        <v>168922.03123158752</v>
      </c>
      <c r="AB252" s="328">
        <v>152547.06774100993</v>
      </c>
      <c r="AC252" s="328">
        <v>135979.17488859972</v>
      </c>
      <c r="AD252" s="328">
        <v>119180.22894869238</v>
      </c>
      <c r="AE252" s="328">
        <v>102143.08352791879</v>
      </c>
      <c r="AF252" s="328">
        <v>84923.279860196635</v>
      </c>
      <c r="AG252" s="328">
        <v>67463.673899779154</v>
      </c>
      <c r="AH252" s="328">
        <v>49666.818852184631</v>
      </c>
      <c r="AI252" s="328">
        <v>31606.092889735941</v>
      </c>
      <c r="AJ252" s="328">
        <v>13215.938190962479</v>
      </c>
      <c r="AK252" s="328">
        <v>13004.996048446454</v>
      </c>
      <c r="AL252" s="328">
        <v>12765.435195254657</v>
      </c>
      <c r="AM252" s="328">
        <v>12483.125362191495</v>
      </c>
      <c r="AN252" s="328">
        <v>12198.459690959833</v>
      </c>
      <c r="AO252" s="328">
        <v>11883.85362792277</v>
      </c>
      <c r="AP252" s="328">
        <v>11514.384395328874</v>
      </c>
      <c r="AQ252" s="328">
        <v>11143.125560970773</v>
      </c>
      <c r="AR252" s="328">
        <v>10767.111287547275</v>
      </c>
      <c r="AS252" s="328">
        <v>10362.936230803054</v>
      </c>
      <c r="AT252" s="328">
        <v>9936.2121319244325</v>
      </c>
      <c r="AU252" s="328">
        <v>9499.5007196298393</v>
      </c>
      <c r="AV252" s="328">
        <v>9060.5536125619838</v>
      </c>
      <c r="AW252" s="328">
        <v>8611.5551509294892</v>
      </c>
      <c r="AX252" s="542">
        <v>8133.9832994401513</v>
      </c>
      <c r="AY252" s="542">
        <v>7671.5868317328277</v>
      </c>
      <c r="AZ252" s="542">
        <v>7220.1735779113369</v>
      </c>
      <c r="BA252" s="542">
        <v>6780.8097127834335</v>
      </c>
      <c r="BB252" s="542">
        <v>6363.4959723773354</v>
      </c>
      <c r="BC252" s="542">
        <v>5961.4526831479452</v>
      </c>
      <c r="BD252" s="542">
        <v>5577.3113032161782</v>
      </c>
      <c r="BE252" s="542">
        <v>5214.3285650339531</v>
      </c>
      <c r="BF252" s="542">
        <v>4877.0733255344385</v>
      </c>
      <c r="BG252" s="542">
        <v>4556.3158582355682</v>
      </c>
      <c r="BH252" s="542">
        <v>4238.4234238099598</v>
      </c>
      <c r="BI252" s="542">
        <v>3926.1230135245569</v>
      </c>
      <c r="BJ252" s="542">
        <v>3576.7199166156934</v>
      </c>
      <c r="BK252" s="542">
        <v>3281.1250202669908</v>
      </c>
      <c r="BL252" s="542">
        <v>2949.905737778834</v>
      </c>
      <c r="BM252" s="542">
        <v>2600.2302992318728</v>
      </c>
      <c r="BN252" s="542">
        <v>2207.0434092343057</v>
      </c>
      <c r="BO252" s="542">
        <v>1689.2337953869501</v>
      </c>
      <c r="BP252" s="329">
        <v>994.72799999999552</v>
      </c>
    </row>
    <row r="253" spans="2:68">
      <c r="B253" s="52">
        <v>69000</v>
      </c>
      <c r="C253" s="328">
        <v>376228.20507829962</v>
      </c>
      <c r="D253" s="328">
        <v>375834.57266083371</v>
      </c>
      <c r="E253" s="328">
        <v>375399.26933004771</v>
      </c>
      <c r="F253" s="328">
        <v>374921.4270053081</v>
      </c>
      <c r="G253" s="328">
        <v>374399.90517861745</v>
      </c>
      <c r="H253" s="328">
        <v>373819.79082931636</v>
      </c>
      <c r="I253" s="328">
        <v>373207.34546827676</v>
      </c>
      <c r="J253" s="328">
        <v>372548.7794818657</v>
      </c>
      <c r="K253" s="328">
        <v>371833.90397923585</v>
      </c>
      <c r="L253" s="328">
        <v>371092.57303769235</v>
      </c>
      <c r="M253" s="328">
        <v>370346.61182275781</v>
      </c>
      <c r="N253" s="328">
        <v>369520.26407684956</v>
      </c>
      <c r="O253" s="328">
        <v>368643.02934958052</v>
      </c>
      <c r="P253" s="328">
        <v>367745.89402580715</v>
      </c>
      <c r="Q253" s="328">
        <v>351829.83080866223</v>
      </c>
      <c r="R253" s="328">
        <v>335728.50509297923</v>
      </c>
      <c r="S253" s="328">
        <v>319482.62196293304</v>
      </c>
      <c r="T253" s="328">
        <v>303095.49854445632</v>
      </c>
      <c r="U253" s="328">
        <v>286568.76947193441</v>
      </c>
      <c r="V253" s="328">
        <v>269909.30813554215</v>
      </c>
      <c r="W253" s="328">
        <v>253025.98627673974</v>
      </c>
      <c r="X253" s="328">
        <v>235961.09272573097</v>
      </c>
      <c r="Y253" s="328">
        <v>218651.45642995543</v>
      </c>
      <c r="Z253" s="328">
        <v>201231.44450445491</v>
      </c>
      <c r="AA253" s="328">
        <v>183578.32985998847</v>
      </c>
      <c r="AB253" s="328">
        <v>165722.6290451471</v>
      </c>
      <c r="AC253" s="328">
        <v>147642.44191310095</v>
      </c>
      <c r="AD253" s="328">
        <v>129295.60981284222</v>
      </c>
      <c r="AE253" s="328">
        <v>110673.59061228507</v>
      </c>
      <c r="AF253" s="328">
        <v>91835.559511827014</v>
      </c>
      <c r="AG253" s="328">
        <v>72718.464892898046</v>
      </c>
      <c r="AH253" s="328">
        <v>53216.251542443119</v>
      </c>
      <c r="AI253" s="328">
        <v>33406.092889735941</v>
      </c>
      <c r="AJ253" s="328">
        <v>13215.938190962479</v>
      </c>
      <c r="AK253" s="328">
        <v>13004.996048446454</v>
      </c>
      <c r="AL253" s="328">
        <v>12765.435195254657</v>
      </c>
      <c r="AM253" s="328">
        <v>12483.125362191495</v>
      </c>
      <c r="AN253" s="328">
        <v>12198.459690959833</v>
      </c>
      <c r="AO253" s="328">
        <v>11883.85362792277</v>
      </c>
      <c r="AP253" s="328">
        <v>11514.384395328874</v>
      </c>
      <c r="AQ253" s="328">
        <v>11143.125560970773</v>
      </c>
      <c r="AR253" s="328">
        <v>10767.111287547275</v>
      </c>
      <c r="AS253" s="328">
        <v>10362.936230803054</v>
      </c>
      <c r="AT253" s="328">
        <v>9936.2121319244325</v>
      </c>
      <c r="AU253" s="328">
        <v>9499.5007196298393</v>
      </c>
      <c r="AV253" s="328">
        <v>9060.5536125619838</v>
      </c>
      <c r="AW253" s="328">
        <v>8611.5551509294892</v>
      </c>
      <c r="AX253" s="542">
        <v>8133.9832994401513</v>
      </c>
      <c r="AY253" s="542">
        <v>7671.5868317328277</v>
      </c>
      <c r="AZ253" s="542">
        <v>7220.1735779113369</v>
      </c>
      <c r="BA253" s="542">
        <v>6780.8097127834335</v>
      </c>
      <c r="BB253" s="542">
        <v>6363.4959723773354</v>
      </c>
      <c r="BC253" s="542">
        <v>5961.4526831479452</v>
      </c>
      <c r="BD253" s="542">
        <v>5577.3113032161782</v>
      </c>
      <c r="BE253" s="542">
        <v>5214.3285650339531</v>
      </c>
      <c r="BF253" s="542">
        <v>4877.0733255344385</v>
      </c>
      <c r="BG253" s="542">
        <v>4556.3158582355682</v>
      </c>
      <c r="BH253" s="542">
        <v>4238.4234238099598</v>
      </c>
      <c r="BI253" s="542">
        <v>3926.1230135245569</v>
      </c>
      <c r="BJ253" s="542">
        <v>3576.7199166156934</v>
      </c>
      <c r="BK253" s="542">
        <v>3281.1250202669908</v>
      </c>
      <c r="BL253" s="542">
        <v>2949.905737778834</v>
      </c>
      <c r="BM253" s="542">
        <v>2600.2302992318728</v>
      </c>
      <c r="BN253" s="542">
        <v>2207.0434092343057</v>
      </c>
      <c r="BO253" s="542">
        <v>1689.2337953869501</v>
      </c>
      <c r="BP253" s="329">
        <v>994.72799999999552</v>
      </c>
    </row>
    <row r="254" spans="2:68">
      <c r="B254" s="52">
        <v>72000</v>
      </c>
      <c r="C254" s="328">
        <v>406105.45929332718</v>
      </c>
      <c r="D254" s="328">
        <v>405681.81247325055</v>
      </c>
      <c r="E254" s="328">
        <v>405213.29642689432</v>
      </c>
      <c r="F254" s="328">
        <v>404698.94822487945</v>
      </c>
      <c r="G254" s="328">
        <v>404137.5636488935</v>
      </c>
      <c r="H254" s="328">
        <v>403513.02686380816</v>
      </c>
      <c r="I254" s="328">
        <v>402853.67791382002</v>
      </c>
      <c r="J254" s="328">
        <v>402144.63093156205</v>
      </c>
      <c r="K254" s="328">
        <v>401374.86618186737</v>
      </c>
      <c r="L254" s="328">
        <v>400576.58483070752</v>
      </c>
      <c r="M254" s="328">
        <v>399773.38998445711</v>
      </c>
      <c r="N254" s="328">
        <v>398883.5351530097</v>
      </c>
      <c r="O254" s="328">
        <v>397938.7662289216</v>
      </c>
      <c r="P254" s="328">
        <v>396972.56947549013</v>
      </c>
      <c r="Q254" s="328">
        <v>379845.20247144508</v>
      </c>
      <c r="R254" s="328">
        <v>362509.62101760175</v>
      </c>
      <c r="S254" s="328">
        <v>345009.35561939451</v>
      </c>
      <c r="T254" s="328">
        <v>327347.55646349152</v>
      </c>
      <c r="U254" s="328">
        <v>309525.62727108446</v>
      </c>
      <c r="V254" s="328">
        <v>291550.56187157676</v>
      </c>
      <c r="W254" s="328">
        <v>273323.42299739178</v>
      </c>
      <c r="X254" s="328">
        <v>254889.42580134096</v>
      </c>
      <c r="Y254" s="328">
        <v>236179.8687371714</v>
      </c>
      <c r="Z254" s="328">
        <v>217339.30226441618</v>
      </c>
      <c r="AA254" s="328">
        <v>198234.62848838943</v>
      </c>
      <c r="AB254" s="328">
        <v>178898.19034928433</v>
      </c>
      <c r="AC254" s="328">
        <v>159305.70893760218</v>
      </c>
      <c r="AD254" s="328">
        <v>139410.99067699205</v>
      </c>
      <c r="AE254" s="328">
        <v>119204.0976966513</v>
      </c>
      <c r="AF254" s="328">
        <v>98747.839163457393</v>
      </c>
      <c r="AG254" s="328">
        <v>77973.255886016937</v>
      </c>
      <c r="AH254" s="328">
        <v>56765.684232701606</v>
      </c>
      <c r="AI254" s="328">
        <v>35206.092889735941</v>
      </c>
      <c r="AJ254" s="328">
        <v>13215.938190962479</v>
      </c>
      <c r="AK254" s="328">
        <v>13004.996048446454</v>
      </c>
      <c r="AL254" s="328">
        <v>12765.435195254657</v>
      </c>
      <c r="AM254" s="328">
        <v>12483.125362191495</v>
      </c>
      <c r="AN254" s="328">
        <v>12198.459690959833</v>
      </c>
      <c r="AO254" s="328">
        <v>11883.85362792277</v>
      </c>
      <c r="AP254" s="328">
        <v>11514.384395328874</v>
      </c>
      <c r="AQ254" s="328">
        <v>11143.125560970773</v>
      </c>
      <c r="AR254" s="328">
        <v>10767.111287547275</v>
      </c>
      <c r="AS254" s="328">
        <v>10362.936230803054</v>
      </c>
      <c r="AT254" s="328">
        <v>9936.2121319244325</v>
      </c>
      <c r="AU254" s="328">
        <v>9499.5007196298393</v>
      </c>
      <c r="AV254" s="328">
        <v>9060.5536125619838</v>
      </c>
      <c r="AW254" s="328">
        <v>8611.5551509294892</v>
      </c>
      <c r="AX254" s="542">
        <v>8133.9832994401513</v>
      </c>
      <c r="AY254" s="542">
        <v>7671.5868317328277</v>
      </c>
      <c r="AZ254" s="542">
        <v>7220.1735779113369</v>
      </c>
      <c r="BA254" s="542">
        <v>6780.8097127834335</v>
      </c>
      <c r="BB254" s="542">
        <v>6363.4959723773354</v>
      </c>
      <c r="BC254" s="542">
        <v>5961.4526831479452</v>
      </c>
      <c r="BD254" s="542">
        <v>5577.3113032161782</v>
      </c>
      <c r="BE254" s="542">
        <v>5214.3285650339531</v>
      </c>
      <c r="BF254" s="542">
        <v>4877.0733255344385</v>
      </c>
      <c r="BG254" s="542">
        <v>4556.3158582355682</v>
      </c>
      <c r="BH254" s="542">
        <v>4238.4234238099598</v>
      </c>
      <c r="BI254" s="542">
        <v>3926.1230135245569</v>
      </c>
      <c r="BJ254" s="542">
        <v>3576.7199166156934</v>
      </c>
      <c r="BK254" s="542">
        <v>3281.1250202669908</v>
      </c>
      <c r="BL254" s="542">
        <v>2949.905737778834</v>
      </c>
      <c r="BM254" s="542">
        <v>2600.2302992318728</v>
      </c>
      <c r="BN254" s="542">
        <v>2207.0434092343057</v>
      </c>
      <c r="BO254" s="542">
        <v>1689.2337953869501</v>
      </c>
      <c r="BP254" s="329">
        <v>994.72799999999552</v>
      </c>
    </row>
    <row r="255" spans="2:68">
      <c r="B255" s="52">
        <v>75000</v>
      </c>
      <c r="C255" s="328">
        <v>435982.71350835473</v>
      </c>
      <c r="D255" s="328">
        <v>435529.05228566739</v>
      </c>
      <c r="E255" s="328">
        <v>435027.32352374081</v>
      </c>
      <c r="F255" s="328">
        <v>434476.46944445081</v>
      </c>
      <c r="G255" s="328">
        <v>433875.22211916943</v>
      </c>
      <c r="H255" s="328">
        <v>433206.26289829996</v>
      </c>
      <c r="I255" s="328">
        <v>432500.01035936328</v>
      </c>
      <c r="J255" s="328">
        <v>431740.48238125839</v>
      </c>
      <c r="K255" s="328">
        <v>430915.82838449877</v>
      </c>
      <c r="L255" s="328">
        <v>430060.5966237227</v>
      </c>
      <c r="M255" s="328">
        <v>429200.16814615653</v>
      </c>
      <c r="N255" s="328">
        <v>428246.80622916995</v>
      </c>
      <c r="O255" s="328">
        <v>427234.50310826267</v>
      </c>
      <c r="P255" s="328">
        <v>426199.24492517323</v>
      </c>
      <c r="Q255" s="328">
        <v>407860.57413422782</v>
      </c>
      <c r="R255" s="328">
        <v>389290.73694222438</v>
      </c>
      <c r="S255" s="328">
        <v>370536.08927585586</v>
      </c>
      <c r="T255" s="328">
        <v>351599.6143825266</v>
      </c>
      <c r="U255" s="328">
        <v>332482.48507023451</v>
      </c>
      <c r="V255" s="328">
        <v>313191.8156076115</v>
      </c>
      <c r="W255" s="328">
        <v>293620.85971804382</v>
      </c>
      <c r="X255" s="328">
        <v>273817.75887695095</v>
      </c>
      <c r="Y255" s="328">
        <v>253708.28104438749</v>
      </c>
      <c r="Z255" s="328">
        <v>233447.16002437752</v>
      </c>
      <c r="AA255" s="328">
        <v>212890.92711679044</v>
      </c>
      <c r="AB255" s="328">
        <v>192073.75165342155</v>
      </c>
      <c r="AC255" s="328">
        <v>170968.9759621034</v>
      </c>
      <c r="AD255" s="328">
        <v>149526.37154114194</v>
      </c>
      <c r="AE255" s="328">
        <v>127734.60478101752</v>
      </c>
      <c r="AF255" s="328">
        <v>105660.11881508783</v>
      </c>
      <c r="AG255" s="328">
        <v>83228.046879135829</v>
      </c>
      <c r="AH255" s="328">
        <v>60315.116922960093</v>
      </c>
      <c r="AI255" s="328">
        <v>37006.092889735941</v>
      </c>
      <c r="AJ255" s="328">
        <v>13215.938190962479</v>
      </c>
      <c r="AK255" s="328">
        <v>13004.996048446454</v>
      </c>
      <c r="AL255" s="328">
        <v>12765.435195254657</v>
      </c>
      <c r="AM255" s="328">
        <v>12483.125362191495</v>
      </c>
      <c r="AN255" s="328">
        <v>12198.459690959833</v>
      </c>
      <c r="AO255" s="328">
        <v>11883.85362792277</v>
      </c>
      <c r="AP255" s="328">
        <v>11514.384395328874</v>
      </c>
      <c r="AQ255" s="328">
        <v>11143.125560970773</v>
      </c>
      <c r="AR255" s="328">
        <v>10767.111287547275</v>
      </c>
      <c r="AS255" s="328">
        <v>10362.936230803054</v>
      </c>
      <c r="AT255" s="328">
        <v>9936.2121319244325</v>
      </c>
      <c r="AU255" s="328">
        <v>9499.5007196298393</v>
      </c>
      <c r="AV255" s="328">
        <v>9060.5536125619838</v>
      </c>
      <c r="AW255" s="328">
        <v>8611.5551509294892</v>
      </c>
      <c r="AX255" s="542">
        <v>8133.9832994401513</v>
      </c>
      <c r="AY255" s="542">
        <v>7671.5868317328277</v>
      </c>
      <c r="AZ255" s="542">
        <v>7220.1735779113369</v>
      </c>
      <c r="BA255" s="542">
        <v>6780.8097127834335</v>
      </c>
      <c r="BB255" s="542">
        <v>6363.4959723773354</v>
      </c>
      <c r="BC255" s="542">
        <v>5961.4526831479452</v>
      </c>
      <c r="BD255" s="542">
        <v>5577.3113032161782</v>
      </c>
      <c r="BE255" s="542">
        <v>5214.3285650339531</v>
      </c>
      <c r="BF255" s="542">
        <v>4877.0733255344385</v>
      </c>
      <c r="BG255" s="542">
        <v>4556.3158582355682</v>
      </c>
      <c r="BH255" s="542">
        <v>4238.4234238099598</v>
      </c>
      <c r="BI255" s="542">
        <v>3926.1230135245569</v>
      </c>
      <c r="BJ255" s="542">
        <v>3576.7199166156934</v>
      </c>
      <c r="BK255" s="542">
        <v>3281.1250202669908</v>
      </c>
      <c r="BL255" s="542">
        <v>2949.905737778834</v>
      </c>
      <c r="BM255" s="542">
        <v>2600.2302992318728</v>
      </c>
      <c r="BN255" s="542">
        <v>2207.0434092343057</v>
      </c>
      <c r="BO255" s="542">
        <v>1689.2337953869501</v>
      </c>
      <c r="BP255" s="329">
        <v>994.72799999999552</v>
      </c>
    </row>
    <row r="256" spans="2:68">
      <c r="B256" s="52">
        <v>78000</v>
      </c>
      <c r="C256" s="328">
        <v>465859.96772338264</v>
      </c>
      <c r="D256" s="328">
        <v>465376.29209808435</v>
      </c>
      <c r="E256" s="328">
        <v>464841.35062058765</v>
      </c>
      <c r="F256" s="328">
        <v>464253.99066402228</v>
      </c>
      <c r="G256" s="328">
        <v>463612.8805894457</v>
      </c>
      <c r="H256" s="328">
        <v>462899.49893279199</v>
      </c>
      <c r="I256" s="328">
        <v>462146.34280490677</v>
      </c>
      <c r="J256" s="328">
        <v>461336.33383095497</v>
      </c>
      <c r="K256" s="328">
        <v>460456.79058713053</v>
      </c>
      <c r="L256" s="328">
        <v>459544.60841673811</v>
      </c>
      <c r="M256" s="328">
        <v>458626.94630785618</v>
      </c>
      <c r="N256" s="328">
        <v>457610.07730533043</v>
      </c>
      <c r="O256" s="328">
        <v>456530.23998760385</v>
      </c>
      <c r="P256" s="328">
        <v>455425.92037485645</v>
      </c>
      <c r="Q256" s="328">
        <v>435875.94579701091</v>
      </c>
      <c r="R256" s="328">
        <v>416071.85286684713</v>
      </c>
      <c r="S256" s="328">
        <v>396062.82293231756</v>
      </c>
      <c r="T256" s="328">
        <v>375851.67230156192</v>
      </c>
      <c r="U256" s="328">
        <v>355439.3428693848</v>
      </c>
      <c r="V256" s="328">
        <v>334833.06934364635</v>
      </c>
      <c r="W256" s="328">
        <v>313918.29643869598</v>
      </c>
      <c r="X256" s="328">
        <v>292746.09195256117</v>
      </c>
      <c r="Y256" s="328">
        <v>271236.6933516037</v>
      </c>
      <c r="Z256" s="328">
        <v>249555.01778433903</v>
      </c>
      <c r="AA256" s="328">
        <v>227547.22574519151</v>
      </c>
      <c r="AB256" s="328">
        <v>205249.3129575589</v>
      </c>
      <c r="AC256" s="328">
        <v>182632.24298660475</v>
      </c>
      <c r="AD256" s="328">
        <v>159641.75240529183</v>
      </c>
      <c r="AE256" s="328">
        <v>136265.11186538386</v>
      </c>
      <c r="AF256" s="328">
        <v>112572.39846671827</v>
      </c>
      <c r="AG256" s="328">
        <v>88482.837872254779</v>
      </c>
      <c r="AH256" s="328">
        <v>63864.54961321858</v>
      </c>
      <c r="AI256" s="328">
        <v>38806.092889735941</v>
      </c>
      <c r="AJ256" s="328">
        <v>13215.938190962479</v>
      </c>
      <c r="AK256" s="328">
        <v>13004.996048446454</v>
      </c>
      <c r="AL256" s="328">
        <v>12765.435195254657</v>
      </c>
      <c r="AM256" s="328">
        <v>12483.125362191495</v>
      </c>
      <c r="AN256" s="328">
        <v>12198.459690959833</v>
      </c>
      <c r="AO256" s="328">
        <v>11883.85362792277</v>
      </c>
      <c r="AP256" s="328">
        <v>11514.384395328874</v>
      </c>
      <c r="AQ256" s="328">
        <v>11143.125560970773</v>
      </c>
      <c r="AR256" s="328">
        <v>10767.111287547275</v>
      </c>
      <c r="AS256" s="328">
        <v>10362.936230803054</v>
      </c>
      <c r="AT256" s="328">
        <v>9936.2121319244325</v>
      </c>
      <c r="AU256" s="328">
        <v>9499.5007196298393</v>
      </c>
      <c r="AV256" s="328">
        <v>9060.5536125619838</v>
      </c>
      <c r="AW256" s="328">
        <v>8611.5551509294892</v>
      </c>
      <c r="AX256" s="542">
        <v>8133.9832994401513</v>
      </c>
      <c r="AY256" s="542">
        <v>7671.5868317328277</v>
      </c>
      <c r="AZ256" s="542">
        <v>7220.1735779113369</v>
      </c>
      <c r="BA256" s="542">
        <v>6780.8097127834335</v>
      </c>
      <c r="BB256" s="542">
        <v>6363.4959723773354</v>
      </c>
      <c r="BC256" s="542">
        <v>5961.4526831479452</v>
      </c>
      <c r="BD256" s="542">
        <v>5577.3113032161782</v>
      </c>
      <c r="BE256" s="542">
        <v>5214.3285650339531</v>
      </c>
      <c r="BF256" s="542">
        <v>4877.0733255344385</v>
      </c>
      <c r="BG256" s="542">
        <v>4556.3158582355682</v>
      </c>
      <c r="BH256" s="542">
        <v>4238.4234238099598</v>
      </c>
      <c r="BI256" s="542">
        <v>3926.1230135245569</v>
      </c>
      <c r="BJ256" s="542">
        <v>3576.7199166156934</v>
      </c>
      <c r="BK256" s="542">
        <v>3281.1250202669908</v>
      </c>
      <c r="BL256" s="542">
        <v>2949.905737778834</v>
      </c>
      <c r="BM256" s="542">
        <v>2600.2302992318728</v>
      </c>
      <c r="BN256" s="542">
        <v>2207.0434092343057</v>
      </c>
      <c r="BO256" s="542">
        <v>1689.2337953869501</v>
      </c>
      <c r="BP256" s="329">
        <v>994.72799999999552</v>
      </c>
    </row>
    <row r="257" spans="2:68">
      <c r="B257" s="52">
        <v>81000</v>
      </c>
      <c r="C257" s="328">
        <v>495737.22193841019</v>
      </c>
      <c r="D257" s="328">
        <v>495223.53191050119</v>
      </c>
      <c r="E257" s="328">
        <v>494655.37771743414</v>
      </c>
      <c r="F257" s="328">
        <v>494031.51188359363</v>
      </c>
      <c r="G257" s="328">
        <v>493350.53905972163</v>
      </c>
      <c r="H257" s="328">
        <v>492592.73496728379</v>
      </c>
      <c r="I257" s="328">
        <v>491792.67525045003</v>
      </c>
      <c r="J257" s="328">
        <v>490932.18528065132</v>
      </c>
      <c r="K257" s="328">
        <v>489997.75278976205</v>
      </c>
      <c r="L257" s="328">
        <v>489028.6202097534</v>
      </c>
      <c r="M257" s="328">
        <v>488053.72446955548</v>
      </c>
      <c r="N257" s="328">
        <v>486973.34838149056</v>
      </c>
      <c r="O257" s="328">
        <v>485825.97686694493</v>
      </c>
      <c r="P257" s="328">
        <v>484652.59582453954</v>
      </c>
      <c r="Q257" s="328">
        <v>463891.31745979364</v>
      </c>
      <c r="R257" s="328">
        <v>442852.96879146964</v>
      </c>
      <c r="S257" s="328">
        <v>421589.55658877891</v>
      </c>
      <c r="T257" s="328">
        <v>400103.730220597</v>
      </c>
      <c r="U257" s="328">
        <v>378396.20066853485</v>
      </c>
      <c r="V257" s="328">
        <v>356474.32307968097</v>
      </c>
      <c r="W257" s="328">
        <v>334215.73315934802</v>
      </c>
      <c r="X257" s="328">
        <v>311674.42502817104</v>
      </c>
      <c r="Y257" s="328">
        <v>288765.10565881978</v>
      </c>
      <c r="Z257" s="328">
        <v>265662.87554430019</v>
      </c>
      <c r="AA257" s="328">
        <v>242203.5243735924</v>
      </c>
      <c r="AB257" s="328">
        <v>218424.87426169607</v>
      </c>
      <c r="AC257" s="328">
        <v>194295.51001110597</v>
      </c>
      <c r="AD257" s="328">
        <v>169757.13326944172</v>
      </c>
      <c r="AE257" s="328">
        <v>144795.61894975009</v>
      </c>
      <c r="AF257" s="328">
        <v>119484.6781183487</v>
      </c>
      <c r="AG257" s="328">
        <v>93737.62886537367</v>
      </c>
      <c r="AH257" s="328">
        <v>67413.982303477009</v>
      </c>
      <c r="AI257" s="328">
        <v>40606.092889735941</v>
      </c>
      <c r="AJ257" s="328">
        <v>13215.938190962479</v>
      </c>
      <c r="AK257" s="328">
        <v>13004.996048446454</v>
      </c>
      <c r="AL257" s="328">
        <v>12765.435195254657</v>
      </c>
      <c r="AM257" s="328">
        <v>12483.125362191495</v>
      </c>
      <c r="AN257" s="328">
        <v>12198.459690959833</v>
      </c>
      <c r="AO257" s="328">
        <v>11883.85362792277</v>
      </c>
      <c r="AP257" s="328">
        <v>11514.384395328874</v>
      </c>
      <c r="AQ257" s="328">
        <v>11143.125560970773</v>
      </c>
      <c r="AR257" s="328">
        <v>10767.111287547275</v>
      </c>
      <c r="AS257" s="328">
        <v>10362.936230803054</v>
      </c>
      <c r="AT257" s="328">
        <v>9936.2121319244325</v>
      </c>
      <c r="AU257" s="328">
        <v>9499.5007196298393</v>
      </c>
      <c r="AV257" s="328">
        <v>9060.5536125619838</v>
      </c>
      <c r="AW257" s="328">
        <v>8611.5551509294892</v>
      </c>
      <c r="AX257" s="542">
        <v>8133.9832994401513</v>
      </c>
      <c r="AY257" s="542">
        <v>7671.5868317328277</v>
      </c>
      <c r="AZ257" s="542">
        <v>7220.1735779113369</v>
      </c>
      <c r="BA257" s="542">
        <v>6780.8097127834335</v>
      </c>
      <c r="BB257" s="542">
        <v>6363.4959723773354</v>
      </c>
      <c r="BC257" s="542">
        <v>5961.4526831479452</v>
      </c>
      <c r="BD257" s="542">
        <v>5577.3113032161782</v>
      </c>
      <c r="BE257" s="542">
        <v>5214.3285650339531</v>
      </c>
      <c r="BF257" s="542">
        <v>4877.0733255344385</v>
      </c>
      <c r="BG257" s="542">
        <v>4556.3158582355682</v>
      </c>
      <c r="BH257" s="542">
        <v>4238.4234238099598</v>
      </c>
      <c r="BI257" s="542">
        <v>3926.1230135245569</v>
      </c>
      <c r="BJ257" s="542">
        <v>3576.7199166156934</v>
      </c>
      <c r="BK257" s="542">
        <v>3281.1250202669908</v>
      </c>
      <c r="BL257" s="542">
        <v>2949.905737778834</v>
      </c>
      <c r="BM257" s="542">
        <v>2600.2302992318728</v>
      </c>
      <c r="BN257" s="542">
        <v>2207.0434092343057</v>
      </c>
      <c r="BO257" s="542">
        <v>1689.2337953869501</v>
      </c>
      <c r="BP257" s="329">
        <v>994.72799999999552</v>
      </c>
    </row>
    <row r="258" spans="2:68">
      <c r="B258" s="52">
        <v>84000</v>
      </c>
      <c r="C258" s="328">
        <v>525614.47615343775</v>
      </c>
      <c r="D258" s="328">
        <v>525070.77172291803</v>
      </c>
      <c r="E258" s="328">
        <v>524469.40481428057</v>
      </c>
      <c r="F258" s="328">
        <v>523809.03310316498</v>
      </c>
      <c r="G258" s="328">
        <v>523088.19752999768</v>
      </c>
      <c r="H258" s="328">
        <v>522285.9710017757</v>
      </c>
      <c r="I258" s="328">
        <v>521439.00769599329</v>
      </c>
      <c r="J258" s="328">
        <v>520528.03673034767</v>
      </c>
      <c r="K258" s="328">
        <v>519538.71499239345</v>
      </c>
      <c r="L258" s="328">
        <v>518512.63200276857</v>
      </c>
      <c r="M258" s="328">
        <v>517480.5026312549</v>
      </c>
      <c r="N258" s="328">
        <v>516336.61945765081</v>
      </c>
      <c r="O258" s="328">
        <v>515121.71374628588</v>
      </c>
      <c r="P258" s="328">
        <v>513879.27127422253</v>
      </c>
      <c r="Q258" s="328">
        <v>491906.6891225765</v>
      </c>
      <c r="R258" s="328">
        <v>469634.08471609215</v>
      </c>
      <c r="S258" s="328">
        <v>447116.29024524038</v>
      </c>
      <c r="T258" s="328">
        <v>424355.7881396322</v>
      </c>
      <c r="U258" s="328">
        <v>401353.0584676849</v>
      </c>
      <c r="V258" s="328">
        <v>378115.5768157157</v>
      </c>
      <c r="W258" s="328">
        <v>354513.16988000006</v>
      </c>
      <c r="X258" s="328">
        <v>330602.75810378115</v>
      </c>
      <c r="Y258" s="328">
        <v>306293.51796603575</v>
      </c>
      <c r="Z258" s="328">
        <v>281770.73330426158</v>
      </c>
      <c r="AA258" s="328">
        <v>256859.82300199341</v>
      </c>
      <c r="AB258" s="328">
        <v>231600.43556583329</v>
      </c>
      <c r="AC258" s="328">
        <v>205958.7770356072</v>
      </c>
      <c r="AD258" s="328">
        <v>179872.51413359161</v>
      </c>
      <c r="AE258" s="328">
        <v>153326.12603411637</v>
      </c>
      <c r="AF258" s="328">
        <v>126396.95776997908</v>
      </c>
      <c r="AG258" s="328">
        <v>98992.419858492562</v>
      </c>
      <c r="AH258" s="328">
        <v>70963.414993735496</v>
      </c>
      <c r="AI258" s="328">
        <v>42406.092889735941</v>
      </c>
      <c r="AJ258" s="328">
        <v>13215.938190962479</v>
      </c>
      <c r="AK258" s="328">
        <v>13004.996048446454</v>
      </c>
      <c r="AL258" s="328">
        <v>12765.435195254657</v>
      </c>
      <c r="AM258" s="328">
        <v>12483.125362191495</v>
      </c>
      <c r="AN258" s="328">
        <v>12198.459690959833</v>
      </c>
      <c r="AO258" s="328">
        <v>11883.85362792277</v>
      </c>
      <c r="AP258" s="328">
        <v>11514.384395328874</v>
      </c>
      <c r="AQ258" s="328">
        <v>11143.125560970773</v>
      </c>
      <c r="AR258" s="328">
        <v>10767.111287547275</v>
      </c>
      <c r="AS258" s="328">
        <v>10362.936230803054</v>
      </c>
      <c r="AT258" s="328">
        <v>9936.2121319244325</v>
      </c>
      <c r="AU258" s="328">
        <v>9499.5007196298393</v>
      </c>
      <c r="AV258" s="328">
        <v>9060.5536125619838</v>
      </c>
      <c r="AW258" s="328">
        <v>8611.5551509294892</v>
      </c>
      <c r="AX258" s="542">
        <v>8133.9832994401513</v>
      </c>
      <c r="AY258" s="542">
        <v>7671.5868317328277</v>
      </c>
      <c r="AZ258" s="542">
        <v>7220.1735779113369</v>
      </c>
      <c r="BA258" s="542">
        <v>6780.8097127834335</v>
      </c>
      <c r="BB258" s="542">
        <v>6363.4959723773354</v>
      </c>
      <c r="BC258" s="542">
        <v>5961.4526831479452</v>
      </c>
      <c r="BD258" s="542">
        <v>5577.3113032161782</v>
      </c>
      <c r="BE258" s="542">
        <v>5214.3285650339531</v>
      </c>
      <c r="BF258" s="542">
        <v>4877.0733255344385</v>
      </c>
      <c r="BG258" s="542">
        <v>4556.3158582355682</v>
      </c>
      <c r="BH258" s="542">
        <v>4238.4234238099598</v>
      </c>
      <c r="BI258" s="542">
        <v>3926.1230135245569</v>
      </c>
      <c r="BJ258" s="542">
        <v>3576.7199166156934</v>
      </c>
      <c r="BK258" s="542">
        <v>3281.1250202669908</v>
      </c>
      <c r="BL258" s="542">
        <v>2949.905737778834</v>
      </c>
      <c r="BM258" s="542">
        <v>2600.2302992318728</v>
      </c>
      <c r="BN258" s="542">
        <v>2207.0434092343057</v>
      </c>
      <c r="BO258" s="542">
        <v>1689.2337953869501</v>
      </c>
      <c r="BP258" s="329">
        <v>994.72799999999552</v>
      </c>
    </row>
    <row r="259" spans="2:68">
      <c r="B259" s="52">
        <v>87000</v>
      </c>
      <c r="C259" s="328">
        <v>555491.73036846542</v>
      </c>
      <c r="D259" s="328">
        <v>554918.01153533487</v>
      </c>
      <c r="E259" s="328">
        <v>554283.43191112741</v>
      </c>
      <c r="F259" s="328">
        <v>553586.55432273645</v>
      </c>
      <c r="G259" s="328">
        <v>552825.85600027384</v>
      </c>
      <c r="H259" s="328">
        <v>551979.20703626762</v>
      </c>
      <c r="I259" s="328">
        <v>551085.34014153667</v>
      </c>
      <c r="J259" s="328">
        <v>550123.88818004413</v>
      </c>
      <c r="K259" s="328">
        <v>549079.67719502514</v>
      </c>
      <c r="L259" s="328">
        <v>547996.64379578386</v>
      </c>
      <c r="M259" s="328">
        <v>546907.28079295438</v>
      </c>
      <c r="N259" s="328">
        <v>545699.89053381118</v>
      </c>
      <c r="O259" s="328">
        <v>544417.45062562707</v>
      </c>
      <c r="P259" s="328">
        <v>543105.94672390562</v>
      </c>
      <c r="Q259" s="328">
        <v>519922.06078535935</v>
      </c>
      <c r="R259" s="328">
        <v>496415.2006407149</v>
      </c>
      <c r="S259" s="328">
        <v>472643.02390170185</v>
      </c>
      <c r="T259" s="328">
        <v>448607.8460586674</v>
      </c>
      <c r="U259" s="328">
        <v>424309.91626683506</v>
      </c>
      <c r="V259" s="328">
        <v>399756.83055175043</v>
      </c>
      <c r="W259" s="328">
        <v>374810.60660065222</v>
      </c>
      <c r="X259" s="328">
        <v>349531.09117939114</v>
      </c>
      <c r="Y259" s="328">
        <v>323821.93027325196</v>
      </c>
      <c r="Z259" s="328">
        <v>297878.59106422297</v>
      </c>
      <c r="AA259" s="328">
        <v>271516.12163039442</v>
      </c>
      <c r="AB259" s="328">
        <v>244775.99686997052</v>
      </c>
      <c r="AC259" s="328">
        <v>217622.04406010843</v>
      </c>
      <c r="AD259" s="328">
        <v>189987.8949977415</v>
      </c>
      <c r="AE259" s="328">
        <v>161856.63311848266</v>
      </c>
      <c r="AF259" s="328">
        <v>133309.23742160946</v>
      </c>
      <c r="AG259" s="328">
        <v>104247.21085161145</v>
      </c>
      <c r="AH259" s="328">
        <v>74512.847683993983</v>
      </c>
      <c r="AI259" s="328">
        <v>44206.092889735941</v>
      </c>
      <c r="AJ259" s="328">
        <v>13215.938190962479</v>
      </c>
      <c r="AK259" s="328">
        <v>13004.996048446454</v>
      </c>
      <c r="AL259" s="328">
        <v>12765.435195254657</v>
      </c>
      <c r="AM259" s="328">
        <v>12483.125362191495</v>
      </c>
      <c r="AN259" s="328">
        <v>12198.459690959833</v>
      </c>
      <c r="AO259" s="328">
        <v>11883.85362792277</v>
      </c>
      <c r="AP259" s="328">
        <v>11514.384395328874</v>
      </c>
      <c r="AQ259" s="328">
        <v>11143.125560970773</v>
      </c>
      <c r="AR259" s="328">
        <v>10767.111287547275</v>
      </c>
      <c r="AS259" s="328">
        <v>10362.936230803054</v>
      </c>
      <c r="AT259" s="328">
        <v>9936.2121319244325</v>
      </c>
      <c r="AU259" s="328">
        <v>9499.5007196298393</v>
      </c>
      <c r="AV259" s="328">
        <v>9060.5536125619838</v>
      </c>
      <c r="AW259" s="328">
        <v>8611.5551509294892</v>
      </c>
      <c r="AX259" s="542">
        <v>8133.9832994401513</v>
      </c>
      <c r="AY259" s="542">
        <v>7671.5868317328277</v>
      </c>
      <c r="AZ259" s="542">
        <v>7220.1735779113369</v>
      </c>
      <c r="BA259" s="542">
        <v>6780.8097127834335</v>
      </c>
      <c r="BB259" s="542">
        <v>6363.4959723773354</v>
      </c>
      <c r="BC259" s="542">
        <v>5961.4526831479452</v>
      </c>
      <c r="BD259" s="542">
        <v>5577.3113032161782</v>
      </c>
      <c r="BE259" s="542">
        <v>5214.3285650339531</v>
      </c>
      <c r="BF259" s="542">
        <v>4877.0733255344385</v>
      </c>
      <c r="BG259" s="542">
        <v>4556.3158582355682</v>
      </c>
      <c r="BH259" s="542">
        <v>4238.4234238099598</v>
      </c>
      <c r="BI259" s="542">
        <v>3926.1230135245569</v>
      </c>
      <c r="BJ259" s="542">
        <v>3576.7199166156934</v>
      </c>
      <c r="BK259" s="542">
        <v>3281.1250202669908</v>
      </c>
      <c r="BL259" s="542">
        <v>2949.905737778834</v>
      </c>
      <c r="BM259" s="542">
        <v>2600.2302992318728</v>
      </c>
      <c r="BN259" s="542">
        <v>2207.0434092343057</v>
      </c>
      <c r="BO259" s="542">
        <v>1689.2337953869501</v>
      </c>
      <c r="BP259" s="329">
        <v>994.72799999999552</v>
      </c>
    </row>
    <row r="260" spans="2:68">
      <c r="B260" s="52">
        <v>90000</v>
      </c>
      <c r="C260" s="328">
        <v>585368.98458349297</v>
      </c>
      <c r="D260" s="328">
        <v>584765.25134775171</v>
      </c>
      <c r="E260" s="328">
        <v>584097.45900797378</v>
      </c>
      <c r="F260" s="328">
        <v>583364.07554230769</v>
      </c>
      <c r="G260" s="328">
        <v>582563.51447054977</v>
      </c>
      <c r="H260" s="328">
        <v>581672.44307075941</v>
      </c>
      <c r="I260" s="328">
        <v>580731.67258707981</v>
      </c>
      <c r="J260" s="328">
        <v>579719.73962974048</v>
      </c>
      <c r="K260" s="328">
        <v>578620.63939765655</v>
      </c>
      <c r="L260" s="328">
        <v>577480.65558879916</v>
      </c>
      <c r="M260" s="328">
        <v>576334.0589546538</v>
      </c>
      <c r="N260" s="328">
        <v>575063.16160997131</v>
      </c>
      <c r="O260" s="328">
        <v>573713.18750496802</v>
      </c>
      <c r="P260" s="328">
        <v>572332.62217358872</v>
      </c>
      <c r="Q260" s="328">
        <v>547937.43244814221</v>
      </c>
      <c r="R260" s="328">
        <v>523196.31656533742</v>
      </c>
      <c r="S260" s="328">
        <v>498169.75755816331</v>
      </c>
      <c r="T260" s="328">
        <v>472859.90397770249</v>
      </c>
      <c r="U260" s="328">
        <v>447266.77406598511</v>
      </c>
      <c r="V260" s="328">
        <v>421398.08428778505</v>
      </c>
      <c r="W260" s="328">
        <v>395108.04332130426</v>
      </c>
      <c r="X260" s="328">
        <v>368459.42425500113</v>
      </c>
      <c r="Y260" s="328">
        <v>341350.34258046804</v>
      </c>
      <c r="Z260" s="328">
        <v>313986.44882418425</v>
      </c>
      <c r="AA260" s="328">
        <v>286172.42025879544</v>
      </c>
      <c r="AB260" s="328">
        <v>257951.55817410786</v>
      </c>
      <c r="AC260" s="328">
        <v>229285.31108460977</v>
      </c>
      <c r="AD260" s="328">
        <v>200103.27586189139</v>
      </c>
      <c r="AE260" s="328">
        <v>170387.14020284888</v>
      </c>
      <c r="AF260" s="328">
        <v>140221.5170732399</v>
      </c>
      <c r="AG260" s="328">
        <v>109502.00184473034</v>
      </c>
      <c r="AH260" s="328">
        <v>78062.280374252412</v>
      </c>
      <c r="AI260" s="328">
        <v>46006.092889735941</v>
      </c>
      <c r="AJ260" s="328">
        <v>13215.938190962479</v>
      </c>
      <c r="AK260" s="328">
        <v>13004.996048446454</v>
      </c>
      <c r="AL260" s="328">
        <v>12765.435195254657</v>
      </c>
      <c r="AM260" s="328">
        <v>12483.125362191495</v>
      </c>
      <c r="AN260" s="328">
        <v>12198.459690959833</v>
      </c>
      <c r="AO260" s="328">
        <v>11883.85362792277</v>
      </c>
      <c r="AP260" s="328">
        <v>11514.384395328874</v>
      </c>
      <c r="AQ260" s="328">
        <v>11143.125560970773</v>
      </c>
      <c r="AR260" s="328">
        <v>10767.111287547275</v>
      </c>
      <c r="AS260" s="328">
        <v>10362.936230803054</v>
      </c>
      <c r="AT260" s="328">
        <v>9936.2121319244325</v>
      </c>
      <c r="AU260" s="328">
        <v>9499.5007196298393</v>
      </c>
      <c r="AV260" s="328">
        <v>9060.5536125619838</v>
      </c>
      <c r="AW260" s="328">
        <v>8611.5551509294892</v>
      </c>
      <c r="AX260" s="542">
        <v>8133.9832994401513</v>
      </c>
      <c r="AY260" s="542">
        <v>7671.5868317328277</v>
      </c>
      <c r="AZ260" s="542">
        <v>7220.1735779113369</v>
      </c>
      <c r="BA260" s="542">
        <v>6780.8097127834335</v>
      </c>
      <c r="BB260" s="542">
        <v>6363.4959723773354</v>
      </c>
      <c r="BC260" s="542">
        <v>5961.4526831479452</v>
      </c>
      <c r="BD260" s="542">
        <v>5577.3113032161782</v>
      </c>
      <c r="BE260" s="542">
        <v>5214.3285650339531</v>
      </c>
      <c r="BF260" s="542">
        <v>4877.0733255344385</v>
      </c>
      <c r="BG260" s="542">
        <v>4556.3158582355682</v>
      </c>
      <c r="BH260" s="542">
        <v>4238.4234238099598</v>
      </c>
      <c r="BI260" s="542">
        <v>3926.1230135245569</v>
      </c>
      <c r="BJ260" s="542">
        <v>3576.7199166156934</v>
      </c>
      <c r="BK260" s="542">
        <v>3281.1250202669908</v>
      </c>
      <c r="BL260" s="542">
        <v>2949.905737778834</v>
      </c>
      <c r="BM260" s="542">
        <v>2600.2302992318728</v>
      </c>
      <c r="BN260" s="542">
        <v>2207.0434092343057</v>
      </c>
      <c r="BO260" s="542">
        <v>1689.2337953869501</v>
      </c>
      <c r="BP260" s="329">
        <v>994.72799999999552</v>
      </c>
    </row>
    <row r="261" spans="2:68">
      <c r="B261" s="52">
        <v>93000</v>
      </c>
      <c r="C261" s="328">
        <v>615246.23879852053</v>
      </c>
      <c r="D261" s="328">
        <v>614612.49116016855</v>
      </c>
      <c r="E261" s="328">
        <v>613911.48610482039</v>
      </c>
      <c r="F261" s="328">
        <v>613141.59676187905</v>
      </c>
      <c r="G261" s="328">
        <v>612301.17294082581</v>
      </c>
      <c r="H261" s="328">
        <v>611365.67910525121</v>
      </c>
      <c r="I261" s="328">
        <v>610378.00503262307</v>
      </c>
      <c r="J261" s="328">
        <v>609315.59107943682</v>
      </c>
      <c r="K261" s="328">
        <v>608161.60160028795</v>
      </c>
      <c r="L261" s="328">
        <v>606964.66738181433</v>
      </c>
      <c r="M261" s="328">
        <v>605760.83711635321</v>
      </c>
      <c r="N261" s="328">
        <v>604426.43268613156</v>
      </c>
      <c r="O261" s="328">
        <v>603008.9243843091</v>
      </c>
      <c r="P261" s="328">
        <v>601559.2976232717</v>
      </c>
      <c r="Q261" s="328">
        <v>575952.80411092495</v>
      </c>
      <c r="R261" s="328">
        <v>549977.43248995999</v>
      </c>
      <c r="S261" s="328">
        <v>523696.49121462466</v>
      </c>
      <c r="T261" s="328">
        <v>497111.96189673757</v>
      </c>
      <c r="U261" s="328">
        <v>470223.63186513516</v>
      </c>
      <c r="V261" s="328">
        <v>443039.33802381979</v>
      </c>
      <c r="W261" s="328">
        <v>415405.4800419563</v>
      </c>
      <c r="X261" s="328">
        <v>387387.75733061112</v>
      </c>
      <c r="Y261" s="328">
        <v>358878.75488768402</v>
      </c>
      <c r="Z261" s="328">
        <v>330094.30658414552</v>
      </c>
      <c r="AA261" s="328">
        <v>300828.71888719645</v>
      </c>
      <c r="AB261" s="328">
        <v>271127.11947824497</v>
      </c>
      <c r="AC261" s="328">
        <v>240948.578109111</v>
      </c>
      <c r="AD261" s="328">
        <v>210218.65672604117</v>
      </c>
      <c r="AE261" s="328">
        <v>178917.64728721511</v>
      </c>
      <c r="AF261" s="328">
        <v>147133.79672487034</v>
      </c>
      <c r="AG261" s="328">
        <v>114756.79283784924</v>
      </c>
      <c r="AH261" s="328">
        <v>81611.713064510899</v>
      </c>
      <c r="AI261" s="328">
        <v>47806.092889735941</v>
      </c>
      <c r="AJ261" s="328">
        <v>13215.938190962479</v>
      </c>
      <c r="AK261" s="328">
        <v>13004.996048446454</v>
      </c>
      <c r="AL261" s="328">
        <v>12765.435195254657</v>
      </c>
      <c r="AM261" s="328">
        <v>12483.125362191495</v>
      </c>
      <c r="AN261" s="328">
        <v>12198.459690959833</v>
      </c>
      <c r="AO261" s="328">
        <v>11883.85362792277</v>
      </c>
      <c r="AP261" s="328">
        <v>11514.384395328874</v>
      </c>
      <c r="AQ261" s="328">
        <v>11143.125560970773</v>
      </c>
      <c r="AR261" s="328">
        <v>10767.111287547275</v>
      </c>
      <c r="AS261" s="328">
        <v>10362.936230803054</v>
      </c>
      <c r="AT261" s="328">
        <v>9936.2121319244325</v>
      </c>
      <c r="AU261" s="328">
        <v>9499.5007196298393</v>
      </c>
      <c r="AV261" s="328">
        <v>9060.5536125619838</v>
      </c>
      <c r="AW261" s="328">
        <v>8611.5551509294892</v>
      </c>
      <c r="AX261" s="542">
        <v>8133.9832994401513</v>
      </c>
      <c r="AY261" s="542">
        <v>7671.5868317328277</v>
      </c>
      <c r="AZ261" s="542">
        <v>7220.1735779113369</v>
      </c>
      <c r="BA261" s="542">
        <v>6780.8097127834335</v>
      </c>
      <c r="BB261" s="542">
        <v>6363.4959723773354</v>
      </c>
      <c r="BC261" s="542">
        <v>5961.4526831479452</v>
      </c>
      <c r="BD261" s="542">
        <v>5577.3113032161782</v>
      </c>
      <c r="BE261" s="542">
        <v>5214.3285650339531</v>
      </c>
      <c r="BF261" s="542">
        <v>4877.0733255344385</v>
      </c>
      <c r="BG261" s="542">
        <v>4556.3158582355682</v>
      </c>
      <c r="BH261" s="542">
        <v>4238.4234238099598</v>
      </c>
      <c r="BI261" s="542">
        <v>3926.1230135245569</v>
      </c>
      <c r="BJ261" s="542">
        <v>3576.7199166156934</v>
      </c>
      <c r="BK261" s="542">
        <v>3281.1250202669908</v>
      </c>
      <c r="BL261" s="542">
        <v>2949.905737778834</v>
      </c>
      <c r="BM261" s="542">
        <v>2600.2302992318728</v>
      </c>
      <c r="BN261" s="542">
        <v>2207.0434092343057</v>
      </c>
      <c r="BO261" s="542">
        <v>1689.2337953869501</v>
      </c>
      <c r="BP261" s="329">
        <v>994.72799999999552</v>
      </c>
    </row>
    <row r="262" spans="2:68">
      <c r="B262" s="52">
        <v>96000</v>
      </c>
      <c r="C262" s="328">
        <v>645123.4930135482</v>
      </c>
      <c r="D262" s="328">
        <v>644459.7309725855</v>
      </c>
      <c r="E262" s="328">
        <v>643725.513201667</v>
      </c>
      <c r="F262" s="328">
        <v>642919.11798145052</v>
      </c>
      <c r="G262" s="328">
        <v>642038.83141110186</v>
      </c>
      <c r="H262" s="328">
        <v>641058.91513974313</v>
      </c>
      <c r="I262" s="328">
        <v>640024.33747816645</v>
      </c>
      <c r="J262" s="328">
        <v>638911.44252913329</v>
      </c>
      <c r="K262" s="328">
        <v>637702.56380291958</v>
      </c>
      <c r="L262" s="328">
        <v>636448.67917482962</v>
      </c>
      <c r="M262" s="328">
        <v>635187.61527805263</v>
      </c>
      <c r="N262" s="328">
        <v>633789.70376229193</v>
      </c>
      <c r="O262" s="328">
        <v>632304.66126365017</v>
      </c>
      <c r="P262" s="328">
        <v>630785.9730729548</v>
      </c>
      <c r="Q262" s="328">
        <v>603968.17577370792</v>
      </c>
      <c r="R262" s="328">
        <v>576758.54841458262</v>
      </c>
      <c r="S262" s="328">
        <v>549223.22487108619</v>
      </c>
      <c r="T262" s="328">
        <v>521364.01981577289</v>
      </c>
      <c r="U262" s="328">
        <v>493180.48966428533</v>
      </c>
      <c r="V262" s="328">
        <v>464680.59175985452</v>
      </c>
      <c r="W262" s="328">
        <v>435702.91676260845</v>
      </c>
      <c r="X262" s="328">
        <v>406316.09040622122</v>
      </c>
      <c r="Y262" s="328">
        <v>376407.16719490022</v>
      </c>
      <c r="Z262" s="328">
        <v>346202.16434410692</v>
      </c>
      <c r="AA262" s="328">
        <v>315485.01751559746</v>
      </c>
      <c r="AB262" s="328">
        <v>284302.68078238232</v>
      </c>
      <c r="AC262" s="328">
        <v>252611.84513361222</v>
      </c>
      <c r="AD262" s="328">
        <v>220334.03759019118</v>
      </c>
      <c r="AE262" s="328">
        <v>187448.15437158139</v>
      </c>
      <c r="AF262" s="328">
        <v>154046.07637650077</v>
      </c>
      <c r="AG262" s="328">
        <v>120011.58383096813</v>
      </c>
      <c r="AH262" s="328">
        <v>85161.145754769386</v>
      </c>
      <c r="AI262" s="328">
        <v>49606.092889735941</v>
      </c>
      <c r="AJ262" s="328">
        <v>13215.938190962479</v>
      </c>
      <c r="AK262" s="328">
        <v>13004.996048446454</v>
      </c>
      <c r="AL262" s="328">
        <v>12765.435195254657</v>
      </c>
      <c r="AM262" s="328">
        <v>12483.125362191495</v>
      </c>
      <c r="AN262" s="328">
        <v>12198.459690959833</v>
      </c>
      <c r="AO262" s="328">
        <v>11883.85362792277</v>
      </c>
      <c r="AP262" s="328">
        <v>11514.384395328874</v>
      </c>
      <c r="AQ262" s="328">
        <v>11143.125560970773</v>
      </c>
      <c r="AR262" s="328">
        <v>10767.111287547275</v>
      </c>
      <c r="AS262" s="328">
        <v>10362.936230803054</v>
      </c>
      <c r="AT262" s="328">
        <v>9936.2121319244325</v>
      </c>
      <c r="AU262" s="328">
        <v>9499.5007196298393</v>
      </c>
      <c r="AV262" s="328">
        <v>9060.5536125619838</v>
      </c>
      <c r="AW262" s="328">
        <v>8611.5551509294892</v>
      </c>
      <c r="AX262" s="542">
        <v>8133.9832994401513</v>
      </c>
      <c r="AY262" s="542">
        <v>7671.5868317328277</v>
      </c>
      <c r="AZ262" s="542">
        <v>7220.1735779113369</v>
      </c>
      <c r="BA262" s="542">
        <v>6780.8097127834335</v>
      </c>
      <c r="BB262" s="542">
        <v>6363.4959723773354</v>
      </c>
      <c r="BC262" s="542">
        <v>5961.4526831479452</v>
      </c>
      <c r="BD262" s="542">
        <v>5577.3113032161782</v>
      </c>
      <c r="BE262" s="542">
        <v>5214.3285650339531</v>
      </c>
      <c r="BF262" s="542">
        <v>4877.0733255344385</v>
      </c>
      <c r="BG262" s="542">
        <v>4556.3158582355682</v>
      </c>
      <c r="BH262" s="542">
        <v>4238.4234238099598</v>
      </c>
      <c r="BI262" s="542">
        <v>3926.1230135245569</v>
      </c>
      <c r="BJ262" s="542">
        <v>3576.7199166156934</v>
      </c>
      <c r="BK262" s="542">
        <v>3281.1250202669908</v>
      </c>
      <c r="BL262" s="542">
        <v>2949.905737778834</v>
      </c>
      <c r="BM262" s="542">
        <v>2600.2302992318728</v>
      </c>
      <c r="BN262" s="542">
        <v>2207.0434092343057</v>
      </c>
      <c r="BO262" s="542">
        <v>1689.2337953869501</v>
      </c>
      <c r="BP262" s="329">
        <v>994.72799999999552</v>
      </c>
    </row>
    <row r="263" spans="2:68">
      <c r="B263" s="52">
        <v>99000</v>
      </c>
      <c r="C263" s="328">
        <v>675000.74722857575</v>
      </c>
      <c r="D263" s="328">
        <v>674306.97078500222</v>
      </c>
      <c r="E263" s="328">
        <v>673539.5402985136</v>
      </c>
      <c r="F263" s="328">
        <v>672696.63920102175</v>
      </c>
      <c r="G263" s="328">
        <v>671776.4898813779</v>
      </c>
      <c r="H263" s="328">
        <v>670752.15117423492</v>
      </c>
      <c r="I263" s="328">
        <v>669670.66992370971</v>
      </c>
      <c r="J263" s="328">
        <v>668507.29397882952</v>
      </c>
      <c r="K263" s="328">
        <v>667243.52600555122</v>
      </c>
      <c r="L263" s="328">
        <v>665932.69096784492</v>
      </c>
      <c r="M263" s="328">
        <v>664614.39343975205</v>
      </c>
      <c r="N263" s="328">
        <v>663152.97483845206</v>
      </c>
      <c r="O263" s="328">
        <v>661600.39814299124</v>
      </c>
      <c r="P263" s="328">
        <v>660012.6485226379</v>
      </c>
      <c r="Q263" s="328">
        <v>631983.54743649065</v>
      </c>
      <c r="R263" s="328">
        <v>603539.66433920525</v>
      </c>
      <c r="S263" s="328">
        <v>574749.95852754754</v>
      </c>
      <c r="T263" s="328">
        <v>545616.07773480797</v>
      </c>
      <c r="U263" s="328">
        <v>516137.34746343538</v>
      </c>
      <c r="V263" s="328">
        <v>486321.84549588914</v>
      </c>
      <c r="W263" s="328">
        <v>456000.35348326049</v>
      </c>
      <c r="X263" s="328">
        <v>425244.42348183121</v>
      </c>
      <c r="Y263" s="328">
        <v>393935.57950211619</v>
      </c>
      <c r="Z263" s="328">
        <v>362310.02210406819</v>
      </c>
      <c r="AA263" s="328">
        <v>330141.31614399847</v>
      </c>
      <c r="AB263" s="328">
        <v>297478.24208651943</v>
      </c>
      <c r="AC263" s="328">
        <v>264275.11215811345</v>
      </c>
      <c r="AD263" s="328">
        <v>230449.41845434095</v>
      </c>
      <c r="AE263" s="328">
        <v>195978.66145594761</v>
      </c>
      <c r="AF263" s="328">
        <v>160958.35602813109</v>
      </c>
      <c r="AG263" s="328">
        <v>125266.37482408702</v>
      </c>
      <c r="AH263" s="328">
        <v>88710.578445027873</v>
      </c>
      <c r="AI263" s="328">
        <v>51406.092889735941</v>
      </c>
      <c r="AJ263" s="328">
        <v>13215.938190962479</v>
      </c>
      <c r="AK263" s="328">
        <v>13004.996048446454</v>
      </c>
      <c r="AL263" s="328">
        <v>12765.435195254657</v>
      </c>
      <c r="AM263" s="328">
        <v>12483.125362191495</v>
      </c>
      <c r="AN263" s="328">
        <v>12198.459690959833</v>
      </c>
      <c r="AO263" s="328">
        <v>11883.85362792277</v>
      </c>
      <c r="AP263" s="328">
        <v>11514.384395328874</v>
      </c>
      <c r="AQ263" s="328">
        <v>11143.125560970773</v>
      </c>
      <c r="AR263" s="328">
        <v>10767.111287547275</v>
      </c>
      <c r="AS263" s="328">
        <v>10362.936230803054</v>
      </c>
      <c r="AT263" s="328">
        <v>9936.2121319244325</v>
      </c>
      <c r="AU263" s="328">
        <v>9499.5007196298393</v>
      </c>
      <c r="AV263" s="328">
        <v>9060.5536125619838</v>
      </c>
      <c r="AW263" s="328">
        <v>8611.5551509294892</v>
      </c>
      <c r="AX263" s="542">
        <v>8133.9832994401513</v>
      </c>
      <c r="AY263" s="542">
        <v>7671.5868317328277</v>
      </c>
      <c r="AZ263" s="542">
        <v>7220.1735779113369</v>
      </c>
      <c r="BA263" s="542">
        <v>6780.8097127834335</v>
      </c>
      <c r="BB263" s="542">
        <v>6363.4959723773354</v>
      </c>
      <c r="BC263" s="542">
        <v>5961.4526831479452</v>
      </c>
      <c r="BD263" s="542">
        <v>5577.3113032161782</v>
      </c>
      <c r="BE263" s="542">
        <v>5214.3285650339531</v>
      </c>
      <c r="BF263" s="542">
        <v>4877.0733255344385</v>
      </c>
      <c r="BG263" s="542">
        <v>4556.3158582355682</v>
      </c>
      <c r="BH263" s="542">
        <v>4238.4234238099598</v>
      </c>
      <c r="BI263" s="542">
        <v>3926.1230135245569</v>
      </c>
      <c r="BJ263" s="542">
        <v>3576.7199166156934</v>
      </c>
      <c r="BK263" s="542">
        <v>3281.1250202669908</v>
      </c>
      <c r="BL263" s="542">
        <v>2949.905737778834</v>
      </c>
      <c r="BM263" s="542">
        <v>2600.2302992318728</v>
      </c>
      <c r="BN263" s="542">
        <v>2207.0434092343057</v>
      </c>
      <c r="BO263" s="542">
        <v>1689.2337953869501</v>
      </c>
      <c r="BP263" s="329">
        <v>994.72799999999552</v>
      </c>
    </row>
    <row r="264" spans="2:68">
      <c r="B264" s="52">
        <v>102000</v>
      </c>
      <c r="C264" s="328">
        <v>704878.00144360331</v>
      </c>
      <c r="D264" s="328">
        <v>704154.21059741906</v>
      </c>
      <c r="E264" s="328">
        <v>703353.56739536021</v>
      </c>
      <c r="F264" s="328">
        <v>702474.16042059311</v>
      </c>
      <c r="G264" s="328">
        <v>701514.14835165383</v>
      </c>
      <c r="H264" s="328">
        <v>700445.38720872672</v>
      </c>
      <c r="I264" s="328">
        <v>699317.00236925296</v>
      </c>
      <c r="J264" s="328">
        <v>698103.14542852587</v>
      </c>
      <c r="K264" s="328">
        <v>696784.48820818262</v>
      </c>
      <c r="L264" s="328">
        <v>695416.70276086009</v>
      </c>
      <c r="M264" s="328">
        <v>694041.17160145123</v>
      </c>
      <c r="N264" s="328">
        <v>692516.24591461231</v>
      </c>
      <c r="O264" s="328">
        <v>690896.13502233219</v>
      </c>
      <c r="P264" s="328">
        <v>689239.32397232088</v>
      </c>
      <c r="Q264" s="328">
        <v>659998.91909927351</v>
      </c>
      <c r="R264" s="328">
        <v>630320.78026382765</v>
      </c>
      <c r="S264" s="328">
        <v>600276.69218400912</v>
      </c>
      <c r="T264" s="328">
        <v>569868.13565384306</v>
      </c>
      <c r="U264" s="328">
        <v>539094.20526258543</v>
      </c>
      <c r="V264" s="328">
        <v>507963.09923192387</v>
      </c>
      <c r="W264" s="328">
        <v>476297.79020391253</v>
      </c>
      <c r="X264" s="328">
        <v>444172.7565574412</v>
      </c>
      <c r="Y264" s="328">
        <v>411463.99180933228</v>
      </c>
      <c r="Z264" s="328">
        <v>378417.87986402959</v>
      </c>
      <c r="AA264" s="328">
        <v>344797.61477239948</v>
      </c>
      <c r="AB264" s="328">
        <v>310653.80339065677</v>
      </c>
      <c r="AC264" s="328">
        <v>275938.37918261468</v>
      </c>
      <c r="AD264" s="328">
        <v>240564.79931849084</v>
      </c>
      <c r="AE264" s="328">
        <v>204509.1685403139</v>
      </c>
      <c r="AF264" s="328">
        <v>167870.63567976153</v>
      </c>
      <c r="AG264" s="328">
        <v>130521.16581720591</v>
      </c>
      <c r="AH264" s="328">
        <v>92260.011135286302</v>
      </c>
      <c r="AI264" s="328">
        <v>53206.092889735941</v>
      </c>
      <c r="AJ264" s="328">
        <v>13215.938190962479</v>
      </c>
      <c r="AK264" s="328">
        <v>13004.996048446454</v>
      </c>
      <c r="AL264" s="328">
        <v>12765.435195254657</v>
      </c>
      <c r="AM264" s="328">
        <v>12483.125362191495</v>
      </c>
      <c r="AN264" s="328">
        <v>12198.459690959833</v>
      </c>
      <c r="AO264" s="328">
        <v>11883.85362792277</v>
      </c>
      <c r="AP264" s="328">
        <v>11514.384395328874</v>
      </c>
      <c r="AQ264" s="328">
        <v>11143.125560970773</v>
      </c>
      <c r="AR264" s="328">
        <v>10767.111287547275</v>
      </c>
      <c r="AS264" s="328">
        <v>10362.936230803054</v>
      </c>
      <c r="AT264" s="328">
        <v>9936.2121319244325</v>
      </c>
      <c r="AU264" s="328">
        <v>9499.5007196298393</v>
      </c>
      <c r="AV264" s="328">
        <v>9060.5536125619838</v>
      </c>
      <c r="AW264" s="328">
        <v>8611.5551509294892</v>
      </c>
      <c r="AX264" s="542">
        <v>8133.9832994401513</v>
      </c>
      <c r="AY264" s="542">
        <v>7671.5868317328277</v>
      </c>
      <c r="AZ264" s="542">
        <v>7220.1735779113369</v>
      </c>
      <c r="BA264" s="542">
        <v>6780.8097127834335</v>
      </c>
      <c r="BB264" s="542">
        <v>6363.4959723773354</v>
      </c>
      <c r="BC264" s="542">
        <v>5961.4526831479452</v>
      </c>
      <c r="BD264" s="542">
        <v>5577.3113032161782</v>
      </c>
      <c r="BE264" s="542">
        <v>5214.3285650339531</v>
      </c>
      <c r="BF264" s="542">
        <v>4877.0733255344385</v>
      </c>
      <c r="BG264" s="542">
        <v>4556.3158582355682</v>
      </c>
      <c r="BH264" s="542">
        <v>4238.4234238099598</v>
      </c>
      <c r="BI264" s="542">
        <v>3926.1230135245569</v>
      </c>
      <c r="BJ264" s="542">
        <v>3576.7199166156934</v>
      </c>
      <c r="BK264" s="542">
        <v>3281.1250202669908</v>
      </c>
      <c r="BL264" s="542">
        <v>2949.905737778834</v>
      </c>
      <c r="BM264" s="542">
        <v>2600.2302992318728</v>
      </c>
      <c r="BN264" s="542">
        <v>2207.0434092343057</v>
      </c>
      <c r="BO264" s="542">
        <v>1689.2337953869501</v>
      </c>
      <c r="BP264" s="329">
        <v>994.72799999999552</v>
      </c>
    </row>
    <row r="265" spans="2:68">
      <c r="B265" s="52">
        <v>105000</v>
      </c>
      <c r="C265" s="328">
        <v>734755.25565863098</v>
      </c>
      <c r="D265" s="328">
        <v>734001.45040983602</v>
      </c>
      <c r="E265" s="328">
        <v>733167.59449220682</v>
      </c>
      <c r="F265" s="328">
        <v>732251.68164016458</v>
      </c>
      <c r="G265" s="328">
        <v>731251.80682192999</v>
      </c>
      <c r="H265" s="328">
        <v>730138.62324321875</v>
      </c>
      <c r="I265" s="328">
        <v>728963.33481479634</v>
      </c>
      <c r="J265" s="328">
        <v>727698.99687822233</v>
      </c>
      <c r="K265" s="328">
        <v>726325.45041081426</v>
      </c>
      <c r="L265" s="328">
        <v>724900.71455387538</v>
      </c>
      <c r="M265" s="328">
        <v>723467.94976315089</v>
      </c>
      <c r="N265" s="328">
        <v>721879.51699077256</v>
      </c>
      <c r="O265" s="328">
        <v>720191.87190167338</v>
      </c>
      <c r="P265" s="328">
        <v>718465.99942200398</v>
      </c>
      <c r="Q265" s="328">
        <v>688014.29076205636</v>
      </c>
      <c r="R265" s="328">
        <v>657101.89618845028</v>
      </c>
      <c r="S265" s="328">
        <v>625803.42584047047</v>
      </c>
      <c r="T265" s="328">
        <v>594120.19357287826</v>
      </c>
      <c r="U265" s="328">
        <v>562051.06306173559</v>
      </c>
      <c r="V265" s="328">
        <v>529604.35296795866</v>
      </c>
      <c r="W265" s="328">
        <v>496595.22692456457</v>
      </c>
      <c r="X265" s="328">
        <v>463101.08963305131</v>
      </c>
      <c r="Y265" s="328">
        <v>428992.40411654848</v>
      </c>
      <c r="Z265" s="328">
        <v>394525.73762399086</v>
      </c>
      <c r="AA265" s="328">
        <v>359453.91340080049</v>
      </c>
      <c r="AB265" s="328">
        <v>323829.364694794</v>
      </c>
      <c r="AC265" s="328">
        <v>287601.64620711602</v>
      </c>
      <c r="AD265" s="328">
        <v>250680.18018264073</v>
      </c>
      <c r="AE265" s="328">
        <v>213039.67562468018</v>
      </c>
      <c r="AF265" s="328">
        <v>174782.91533139197</v>
      </c>
      <c r="AG265" s="328">
        <v>135775.9568103248</v>
      </c>
      <c r="AH265" s="328">
        <v>95809.443825544789</v>
      </c>
      <c r="AI265" s="328">
        <v>55006.092889735941</v>
      </c>
      <c r="AJ265" s="328">
        <v>13215.938190962479</v>
      </c>
      <c r="AK265" s="328">
        <v>13004.996048446454</v>
      </c>
      <c r="AL265" s="328">
        <v>12765.435195254657</v>
      </c>
      <c r="AM265" s="328">
        <v>12483.125362191495</v>
      </c>
      <c r="AN265" s="328">
        <v>12198.459690959833</v>
      </c>
      <c r="AO265" s="328">
        <v>11883.85362792277</v>
      </c>
      <c r="AP265" s="328">
        <v>11514.384395328874</v>
      </c>
      <c r="AQ265" s="328">
        <v>11143.125560970773</v>
      </c>
      <c r="AR265" s="328">
        <v>10767.111287547275</v>
      </c>
      <c r="AS265" s="328">
        <v>10362.936230803054</v>
      </c>
      <c r="AT265" s="328">
        <v>9936.2121319244325</v>
      </c>
      <c r="AU265" s="328">
        <v>9499.5007196298393</v>
      </c>
      <c r="AV265" s="328">
        <v>9060.5536125619838</v>
      </c>
      <c r="AW265" s="328">
        <v>8611.5551509294892</v>
      </c>
      <c r="AX265" s="542">
        <v>8133.9832994401513</v>
      </c>
      <c r="AY265" s="542">
        <v>7671.5868317328277</v>
      </c>
      <c r="AZ265" s="542">
        <v>7220.1735779113369</v>
      </c>
      <c r="BA265" s="542">
        <v>6780.8097127834335</v>
      </c>
      <c r="BB265" s="542">
        <v>6363.4959723773354</v>
      </c>
      <c r="BC265" s="542">
        <v>5961.4526831479452</v>
      </c>
      <c r="BD265" s="542">
        <v>5577.3113032161782</v>
      </c>
      <c r="BE265" s="542">
        <v>5214.3285650339531</v>
      </c>
      <c r="BF265" s="542">
        <v>4877.0733255344385</v>
      </c>
      <c r="BG265" s="542">
        <v>4556.3158582355682</v>
      </c>
      <c r="BH265" s="542">
        <v>4238.4234238099598</v>
      </c>
      <c r="BI265" s="542">
        <v>3926.1230135245569</v>
      </c>
      <c r="BJ265" s="542">
        <v>3576.7199166156934</v>
      </c>
      <c r="BK265" s="542">
        <v>3281.1250202669908</v>
      </c>
      <c r="BL265" s="542">
        <v>2949.905737778834</v>
      </c>
      <c r="BM265" s="542">
        <v>2600.2302992318728</v>
      </c>
      <c r="BN265" s="542">
        <v>2207.0434092343057</v>
      </c>
      <c r="BO265" s="542">
        <v>1689.2337953869501</v>
      </c>
      <c r="BP265" s="329">
        <v>994.72799999999552</v>
      </c>
    </row>
    <row r="266" spans="2:68">
      <c r="B266" s="52">
        <v>108000</v>
      </c>
      <c r="C266" s="328">
        <v>764632.50987365854</v>
      </c>
      <c r="D266" s="328">
        <v>763848.69022225286</v>
      </c>
      <c r="E266" s="328">
        <v>762981.62158905319</v>
      </c>
      <c r="F266" s="328">
        <v>762029.20285973593</v>
      </c>
      <c r="G266" s="328">
        <v>760989.46529220603</v>
      </c>
      <c r="H266" s="328">
        <v>759831.85927771043</v>
      </c>
      <c r="I266" s="328">
        <v>758609.6672603396</v>
      </c>
      <c r="J266" s="328">
        <v>757294.84832791868</v>
      </c>
      <c r="K266" s="328">
        <v>755866.41261344566</v>
      </c>
      <c r="L266" s="328">
        <v>754384.72634689056</v>
      </c>
      <c r="M266" s="328">
        <v>752894.72792485007</v>
      </c>
      <c r="N266" s="328">
        <v>751242.78806693293</v>
      </c>
      <c r="O266" s="328">
        <v>749487.60878101445</v>
      </c>
      <c r="P266" s="328">
        <v>747692.67487168696</v>
      </c>
      <c r="Q266" s="328">
        <v>716029.66242483922</v>
      </c>
      <c r="R266" s="328">
        <v>683883.01211307291</v>
      </c>
      <c r="S266" s="328">
        <v>651330.15949693206</v>
      </c>
      <c r="T266" s="328">
        <v>618372.25149191346</v>
      </c>
      <c r="U266" s="328">
        <v>585007.92086088564</v>
      </c>
      <c r="V266" s="328">
        <v>551245.6067039934</v>
      </c>
      <c r="W266" s="328">
        <v>516892.66364521661</v>
      </c>
      <c r="X266" s="328">
        <v>482029.4227086613</v>
      </c>
      <c r="Y266" s="328">
        <v>446520.81642376445</v>
      </c>
      <c r="Z266" s="328">
        <v>410633.59538395226</v>
      </c>
      <c r="AA266" s="328">
        <v>374110.2120292015</v>
      </c>
      <c r="AB266" s="328">
        <v>337004.92599893123</v>
      </c>
      <c r="AC266" s="328">
        <v>299264.91323161725</v>
      </c>
      <c r="AD266" s="328">
        <v>260795.56104679062</v>
      </c>
      <c r="AE266" s="328">
        <v>221570.18270904641</v>
      </c>
      <c r="AF266" s="328">
        <v>181695.1949830224</v>
      </c>
      <c r="AG266" s="328">
        <v>141030.74780344369</v>
      </c>
      <c r="AH266" s="328">
        <v>99358.876515803277</v>
      </c>
      <c r="AI266" s="328">
        <v>56806.092889735941</v>
      </c>
      <c r="AJ266" s="328">
        <v>13215.938190962479</v>
      </c>
      <c r="AK266" s="328">
        <v>13004.996048446454</v>
      </c>
      <c r="AL266" s="328">
        <v>12765.435195254657</v>
      </c>
      <c r="AM266" s="328">
        <v>12483.125362191495</v>
      </c>
      <c r="AN266" s="328">
        <v>12198.459690959833</v>
      </c>
      <c r="AO266" s="328">
        <v>11883.85362792277</v>
      </c>
      <c r="AP266" s="328">
        <v>11514.384395328874</v>
      </c>
      <c r="AQ266" s="328">
        <v>11143.125560970773</v>
      </c>
      <c r="AR266" s="328">
        <v>10767.111287547275</v>
      </c>
      <c r="AS266" s="328">
        <v>10362.936230803054</v>
      </c>
      <c r="AT266" s="328">
        <v>9936.2121319244325</v>
      </c>
      <c r="AU266" s="328">
        <v>9499.5007196298393</v>
      </c>
      <c r="AV266" s="328">
        <v>9060.5536125619838</v>
      </c>
      <c r="AW266" s="328">
        <v>8611.5551509294892</v>
      </c>
      <c r="AX266" s="542">
        <v>8133.9832994401513</v>
      </c>
      <c r="AY266" s="542">
        <v>7671.5868317328277</v>
      </c>
      <c r="AZ266" s="542">
        <v>7220.1735779113369</v>
      </c>
      <c r="BA266" s="542">
        <v>6780.8097127834335</v>
      </c>
      <c r="BB266" s="542">
        <v>6363.4959723773354</v>
      </c>
      <c r="BC266" s="542">
        <v>5961.4526831479452</v>
      </c>
      <c r="BD266" s="542">
        <v>5577.3113032161782</v>
      </c>
      <c r="BE266" s="542">
        <v>5214.3285650339531</v>
      </c>
      <c r="BF266" s="542">
        <v>4877.0733255344385</v>
      </c>
      <c r="BG266" s="542">
        <v>4556.3158582355682</v>
      </c>
      <c r="BH266" s="542">
        <v>4238.4234238099598</v>
      </c>
      <c r="BI266" s="542">
        <v>3926.1230135245569</v>
      </c>
      <c r="BJ266" s="542">
        <v>3576.7199166156934</v>
      </c>
      <c r="BK266" s="542">
        <v>3281.1250202669908</v>
      </c>
      <c r="BL266" s="542">
        <v>2949.905737778834</v>
      </c>
      <c r="BM266" s="542">
        <v>2600.2302992318728</v>
      </c>
      <c r="BN266" s="542">
        <v>2207.0434092343057</v>
      </c>
      <c r="BO266" s="542">
        <v>1689.2337953869501</v>
      </c>
      <c r="BP266" s="329">
        <v>994.72799999999552</v>
      </c>
    </row>
    <row r="267" spans="2:68">
      <c r="B267" s="52">
        <v>111000</v>
      </c>
      <c r="C267" s="328">
        <v>794509.76408868644</v>
      </c>
      <c r="D267" s="328">
        <v>793695.93003466981</v>
      </c>
      <c r="E267" s="328">
        <v>792795.64868590003</v>
      </c>
      <c r="F267" s="328">
        <v>791806.72407930752</v>
      </c>
      <c r="G267" s="328">
        <v>790727.12376248208</v>
      </c>
      <c r="H267" s="328">
        <v>789525.09531220247</v>
      </c>
      <c r="I267" s="328">
        <v>788255.99970588309</v>
      </c>
      <c r="J267" s="328">
        <v>786890.69977761526</v>
      </c>
      <c r="K267" s="328">
        <v>785407.3748160773</v>
      </c>
      <c r="L267" s="328">
        <v>783868.73813990608</v>
      </c>
      <c r="M267" s="328">
        <v>782321.50608654972</v>
      </c>
      <c r="N267" s="328">
        <v>780606.05914309318</v>
      </c>
      <c r="O267" s="328">
        <v>778783.34566035576</v>
      </c>
      <c r="P267" s="328">
        <v>776919.35032137029</v>
      </c>
      <c r="Q267" s="328">
        <v>744045.03408762219</v>
      </c>
      <c r="R267" s="328">
        <v>710664.12803769577</v>
      </c>
      <c r="S267" s="328">
        <v>676856.89315339364</v>
      </c>
      <c r="T267" s="328">
        <v>642624.30941094877</v>
      </c>
      <c r="U267" s="328">
        <v>607964.77866003592</v>
      </c>
      <c r="V267" s="328">
        <v>572886.86044002813</v>
      </c>
      <c r="W267" s="328">
        <v>537190.10036586889</v>
      </c>
      <c r="X267" s="328">
        <v>500957.7557842714</v>
      </c>
      <c r="Y267" s="328">
        <v>464049.22873098066</v>
      </c>
      <c r="Z267" s="328">
        <v>426741.45314391365</v>
      </c>
      <c r="AA267" s="328">
        <v>388766.51065760251</v>
      </c>
      <c r="AB267" s="328">
        <v>350180.48730306857</v>
      </c>
      <c r="AC267" s="328">
        <v>310928.18025611859</v>
      </c>
      <c r="AD267" s="328">
        <v>270910.94191094051</v>
      </c>
      <c r="AE267" s="328">
        <v>230100.68979341269</v>
      </c>
      <c r="AF267" s="328">
        <v>188607.47463465284</v>
      </c>
      <c r="AG267" s="328">
        <v>146285.53879656259</v>
      </c>
      <c r="AH267" s="328">
        <v>102908.30920606176</v>
      </c>
      <c r="AI267" s="328">
        <v>58606.092889735941</v>
      </c>
      <c r="AJ267" s="328">
        <v>13215.938190962479</v>
      </c>
      <c r="AK267" s="328">
        <v>13004.996048446454</v>
      </c>
      <c r="AL267" s="328">
        <v>12765.435195254657</v>
      </c>
      <c r="AM267" s="328">
        <v>12483.125362191495</v>
      </c>
      <c r="AN267" s="328">
        <v>12198.459690959833</v>
      </c>
      <c r="AO267" s="328">
        <v>11883.85362792277</v>
      </c>
      <c r="AP267" s="328">
        <v>11514.384395328874</v>
      </c>
      <c r="AQ267" s="328">
        <v>11143.125560970773</v>
      </c>
      <c r="AR267" s="328">
        <v>10767.111287547275</v>
      </c>
      <c r="AS267" s="328">
        <v>10362.936230803054</v>
      </c>
      <c r="AT267" s="328">
        <v>9936.2121319244325</v>
      </c>
      <c r="AU267" s="328">
        <v>9499.5007196298393</v>
      </c>
      <c r="AV267" s="328">
        <v>9060.5536125619838</v>
      </c>
      <c r="AW267" s="328">
        <v>8611.5551509294892</v>
      </c>
      <c r="AX267" s="542">
        <v>8133.9832994401513</v>
      </c>
      <c r="AY267" s="542">
        <v>7671.5868317328277</v>
      </c>
      <c r="AZ267" s="542">
        <v>7220.1735779113369</v>
      </c>
      <c r="BA267" s="542">
        <v>6780.8097127834335</v>
      </c>
      <c r="BB267" s="542">
        <v>6363.4959723773354</v>
      </c>
      <c r="BC267" s="542">
        <v>5961.4526831479452</v>
      </c>
      <c r="BD267" s="542">
        <v>5577.3113032161782</v>
      </c>
      <c r="BE267" s="542">
        <v>5214.3285650339531</v>
      </c>
      <c r="BF267" s="542">
        <v>4877.0733255344385</v>
      </c>
      <c r="BG267" s="542">
        <v>4556.3158582355682</v>
      </c>
      <c r="BH267" s="542">
        <v>4238.4234238099598</v>
      </c>
      <c r="BI267" s="542">
        <v>3926.1230135245569</v>
      </c>
      <c r="BJ267" s="542">
        <v>3576.7199166156934</v>
      </c>
      <c r="BK267" s="542">
        <v>3281.1250202669908</v>
      </c>
      <c r="BL267" s="542">
        <v>2949.905737778834</v>
      </c>
      <c r="BM267" s="542">
        <v>2600.2302992318728</v>
      </c>
      <c r="BN267" s="542">
        <v>2207.0434092343057</v>
      </c>
      <c r="BO267" s="542">
        <v>1689.2337953869501</v>
      </c>
      <c r="BP267" s="329">
        <v>994.72799999999552</v>
      </c>
    </row>
    <row r="268" spans="2:68">
      <c r="B268" s="52">
        <v>114000</v>
      </c>
      <c r="C268" s="328">
        <v>824387.01830371388</v>
      </c>
      <c r="D268" s="328">
        <v>823543.16984708654</v>
      </c>
      <c r="E268" s="328">
        <v>822609.67578274664</v>
      </c>
      <c r="F268" s="328">
        <v>821584.24529887887</v>
      </c>
      <c r="G268" s="328">
        <v>820464.78223275812</v>
      </c>
      <c r="H268" s="328">
        <v>819218.3313466945</v>
      </c>
      <c r="I268" s="328">
        <v>817902.33215142635</v>
      </c>
      <c r="J268" s="328">
        <v>816486.5512273116</v>
      </c>
      <c r="K268" s="328">
        <v>814948.33701870893</v>
      </c>
      <c r="L268" s="328">
        <v>813352.74993292138</v>
      </c>
      <c r="M268" s="328">
        <v>811748.28424824914</v>
      </c>
      <c r="N268" s="328">
        <v>809969.33021925343</v>
      </c>
      <c r="O268" s="328">
        <v>808079.0825396966</v>
      </c>
      <c r="P268" s="328">
        <v>806146.02577105339</v>
      </c>
      <c r="Q268" s="328">
        <v>772060.40575040504</v>
      </c>
      <c r="R268" s="328">
        <v>737445.24396231817</v>
      </c>
      <c r="S268" s="328">
        <v>702383.62680985499</v>
      </c>
      <c r="T268" s="328">
        <v>666876.36732998386</v>
      </c>
      <c r="U268" s="328">
        <v>630921.63645918597</v>
      </c>
      <c r="V268" s="328">
        <v>594528.11417606287</v>
      </c>
      <c r="W268" s="328">
        <v>557487.53708652093</v>
      </c>
      <c r="X268" s="328">
        <v>519886.08885988139</v>
      </c>
      <c r="Y268" s="328">
        <v>481577.64103819674</v>
      </c>
      <c r="Z268" s="328">
        <v>442849.31090387492</v>
      </c>
      <c r="AA268" s="328">
        <v>403422.80928600352</v>
      </c>
      <c r="AB268" s="328">
        <v>363356.04860720568</v>
      </c>
      <c r="AC268" s="328">
        <v>322591.44728061982</v>
      </c>
      <c r="AD268" s="328">
        <v>281026.3227750904</v>
      </c>
      <c r="AE268" s="328">
        <v>238631.19687777897</v>
      </c>
      <c r="AF268" s="328">
        <v>195519.75428628328</v>
      </c>
      <c r="AG268" s="328">
        <v>151540.32978968148</v>
      </c>
      <c r="AH268" s="328">
        <v>106457.74189632025</v>
      </c>
      <c r="AI268" s="328">
        <v>60406.092889735941</v>
      </c>
      <c r="AJ268" s="328">
        <v>13215.938190962479</v>
      </c>
      <c r="AK268" s="328">
        <v>13004.996048446454</v>
      </c>
      <c r="AL268" s="328">
        <v>12765.435195254657</v>
      </c>
      <c r="AM268" s="328">
        <v>12483.125362191495</v>
      </c>
      <c r="AN268" s="328">
        <v>12198.459690959833</v>
      </c>
      <c r="AO268" s="328">
        <v>11883.85362792277</v>
      </c>
      <c r="AP268" s="328">
        <v>11514.384395328874</v>
      </c>
      <c r="AQ268" s="328">
        <v>11143.125560970773</v>
      </c>
      <c r="AR268" s="328">
        <v>10767.111287547275</v>
      </c>
      <c r="AS268" s="328">
        <v>10362.936230803054</v>
      </c>
      <c r="AT268" s="328">
        <v>9936.2121319244325</v>
      </c>
      <c r="AU268" s="328">
        <v>9499.5007196298393</v>
      </c>
      <c r="AV268" s="328">
        <v>9060.5536125619838</v>
      </c>
      <c r="AW268" s="328">
        <v>8611.5551509294892</v>
      </c>
      <c r="AX268" s="542">
        <v>8133.9832994401513</v>
      </c>
      <c r="AY268" s="542">
        <v>7671.5868317328277</v>
      </c>
      <c r="AZ268" s="542">
        <v>7220.1735779113369</v>
      </c>
      <c r="BA268" s="542">
        <v>6780.8097127834335</v>
      </c>
      <c r="BB268" s="542">
        <v>6363.4959723773354</v>
      </c>
      <c r="BC268" s="542">
        <v>5961.4526831479452</v>
      </c>
      <c r="BD268" s="542">
        <v>5577.3113032161782</v>
      </c>
      <c r="BE268" s="542">
        <v>5214.3285650339531</v>
      </c>
      <c r="BF268" s="542">
        <v>4877.0733255344385</v>
      </c>
      <c r="BG268" s="542">
        <v>4556.3158582355682</v>
      </c>
      <c r="BH268" s="542">
        <v>4238.4234238099598</v>
      </c>
      <c r="BI268" s="542">
        <v>3926.1230135245569</v>
      </c>
      <c r="BJ268" s="542">
        <v>3576.7199166156934</v>
      </c>
      <c r="BK268" s="542">
        <v>3281.1250202669908</v>
      </c>
      <c r="BL268" s="542">
        <v>2949.905737778834</v>
      </c>
      <c r="BM268" s="542">
        <v>2600.2302992318728</v>
      </c>
      <c r="BN268" s="542">
        <v>2207.0434092343057</v>
      </c>
      <c r="BO268" s="542">
        <v>1689.2337953869501</v>
      </c>
      <c r="BP268" s="329">
        <v>994.72799999999552</v>
      </c>
    </row>
    <row r="269" spans="2:68">
      <c r="B269" s="52">
        <v>117000</v>
      </c>
      <c r="C269" s="328">
        <v>854264.27251874155</v>
      </c>
      <c r="D269" s="328">
        <v>853390.40965950349</v>
      </c>
      <c r="E269" s="328">
        <v>852423.70287959324</v>
      </c>
      <c r="F269" s="328">
        <v>851361.76651844999</v>
      </c>
      <c r="G269" s="328">
        <v>850202.44070303417</v>
      </c>
      <c r="H269" s="328">
        <v>848911.56738118629</v>
      </c>
      <c r="I269" s="328">
        <v>847548.66459696961</v>
      </c>
      <c r="J269" s="328">
        <v>846082.40267700795</v>
      </c>
      <c r="K269" s="328">
        <v>844489.29922134033</v>
      </c>
      <c r="L269" s="328">
        <v>842836.76172593643</v>
      </c>
      <c r="M269" s="328">
        <v>841175.06240994856</v>
      </c>
      <c r="N269" s="328">
        <v>839332.60129541368</v>
      </c>
      <c r="O269" s="328">
        <v>837374.81941903767</v>
      </c>
      <c r="P269" s="328">
        <v>835372.70122073626</v>
      </c>
      <c r="Q269" s="328">
        <v>800075.77741318801</v>
      </c>
      <c r="R269" s="328">
        <v>764226.35988694057</v>
      </c>
      <c r="S269" s="328">
        <v>727910.36046631634</v>
      </c>
      <c r="T269" s="328">
        <v>691128.42524901894</v>
      </c>
      <c r="U269" s="328">
        <v>653878.49425833602</v>
      </c>
      <c r="V269" s="328">
        <v>616169.36791209737</v>
      </c>
      <c r="W269" s="328">
        <v>577784.97380717297</v>
      </c>
      <c r="X269" s="328">
        <v>538814.42193549138</v>
      </c>
      <c r="Y269" s="328">
        <v>499106.05334541283</v>
      </c>
      <c r="Z269" s="328">
        <v>458957.16866383632</v>
      </c>
      <c r="AA269" s="328">
        <v>418079.10791440454</v>
      </c>
      <c r="AB269" s="328">
        <v>376531.60991134302</v>
      </c>
      <c r="AC269" s="328">
        <v>334254.71430512104</v>
      </c>
      <c r="AD269" s="328">
        <v>291141.7036392403</v>
      </c>
      <c r="AE269" s="328">
        <v>247161.70396214526</v>
      </c>
      <c r="AF269" s="328">
        <v>202432.0339379136</v>
      </c>
      <c r="AG269" s="328">
        <v>156795.12078280037</v>
      </c>
      <c r="AH269" s="328">
        <v>110007.17458657868</v>
      </c>
      <c r="AI269" s="328">
        <v>62206.092889735941</v>
      </c>
      <c r="AJ269" s="328">
        <v>13215.938190962479</v>
      </c>
      <c r="AK269" s="328">
        <v>13004.996048446454</v>
      </c>
      <c r="AL269" s="328">
        <v>12765.435195254657</v>
      </c>
      <c r="AM269" s="328">
        <v>12483.125362191495</v>
      </c>
      <c r="AN269" s="328">
        <v>12198.459690959833</v>
      </c>
      <c r="AO269" s="328">
        <v>11883.85362792277</v>
      </c>
      <c r="AP269" s="328">
        <v>11514.384395328874</v>
      </c>
      <c r="AQ269" s="328">
        <v>11143.125560970773</v>
      </c>
      <c r="AR269" s="328">
        <v>10767.111287547275</v>
      </c>
      <c r="AS269" s="328">
        <v>10362.936230803054</v>
      </c>
      <c r="AT269" s="328">
        <v>9936.2121319244325</v>
      </c>
      <c r="AU269" s="328">
        <v>9499.5007196298393</v>
      </c>
      <c r="AV269" s="328">
        <v>9060.5536125619838</v>
      </c>
      <c r="AW269" s="328">
        <v>8611.5551509294892</v>
      </c>
      <c r="AX269" s="542">
        <v>8133.9832994401513</v>
      </c>
      <c r="AY269" s="542">
        <v>7671.5868317328277</v>
      </c>
      <c r="AZ269" s="542">
        <v>7220.1735779113369</v>
      </c>
      <c r="BA269" s="542">
        <v>6780.8097127834335</v>
      </c>
      <c r="BB269" s="542">
        <v>6363.4959723773354</v>
      </c>
      <c r="BC269" s="542">
        <v>5961.4526831479452</v>
      </c>
      <c r="BD269" s="542">
        <v>5577.3113032161782</v>
      </c>
      <c r="BE269" s="542">
        <v>5214.3285650339531</v>
      </c>
      <c r="BF269" s="542">
        <v>4877.0733255344385</v>
      </c>
      <c r="BG269" s="542">
        <v>4556.3158582355682</v>
      </c>
      <c r="BH269" s="542">
        <v>4238.4234238099598</v>
      </c>
      <c r="BI269" s="542">
        <v>3926.1230135245569</v>
      </c>
      <c r="BJ269" s="542">
        <v>3576.7199166156934</v>
      </c>
      <c r="BK269" s="542">
        <v>3281.1250202669908</v>
      </c>
      <c r="BL269" s="542">
        <v>2949.905737778834</v>
      </c>
      <c r="BM269" s="542">
        <v>2600.2302992318728</v>
      </c>
      <c r="BN269" s="542">
        <v>2207.0434092343057</v>
      </c>
      <c r="BO269" s="542">
        <v>1689.2337953869501</v>
      </c>
      <c r="BP269" s="329">
        <v>994.72799999999552</v>
      </c>
    </row>
    <row r="270" spans="2:68" ht="15" thickBot="1">
      <c r="B270" s="308">
        <v>120000</v>
      </c>
      <c r="C270" s="330">
        <v>884141.52673376899</v>
      </c>
      <c r="D270" s="330">
        <v>883237.64947192022</v>
      </c>
      <c r="E270" s="330">
        <v>882237.72997643962</v>
      </c>
      <c r="F270" s="330">
        <v>881139.28773802135</v>
      </c>
      <c r="G270" s="330">
        <v>879940.09917331021</v>
      </c>
      <c r="H270" s="330">
        <v>878604.80341567809</v>
      </c>
      <c r="I270" s="330">
        <v>877194.99704251287</v>
      </c>
      <c r="J270" s="330">
        <v>875678.2541267043</v>
      </c>
      <c r="K270" s="330">
        <v>874030.26142397174</v>
      </c>
      <c r="L270" s="330">
        <v>872320.77351895173</v>
      </c>
      <c r="M270" s="330">
        <v>870601.84057164774</v>
      </c>
      <c r="N270" s="330">
        <v>868695.87237157393</v>
      </c>
      <c r="O270" s="330">
        <v>866670.55629837874</v>
      </c>
      <c r="P270" s="330">
        <v>864599.37667041935</v>
      </c>
      <c r="Q270" s="330">
        <v>828091.14907597075</v>
      </c>
      <c r="R270" s="330">
        <v>791007.4758115632</v>
      </c>
      <c r="S270" s="330">
        <v>753437.09412277793</v>
      </c>
      <c r="T270" s="330">
        <v>715380.48316805402</v>
      </c>
      <c r="U270" s="330">
        <v>676835.35205748607</v>
      </c>
      <c r="V270" s="330">
        <v>637810.6216481321</v>
      </c>
      <c r="W270" s="330">
        <v>598082.41052782501</v>
      </c>
      <c r="X270" s="330">
        <v>557742.75501110137</v>
      </c>
      <c r="Y270" s="330">
        <v>516634.4656526288</v>
      </c>
      <c r="Z270" s="330">
        <v>475065.02642379759</v>
      </c>
      <c r="AA270" s="330">
        <v>432735.40654280555</v>
      </c>
      <c r="AB270" s="330">
        <v>389707.17121548014</v>
      </c>
      <c r="AC270" s="330">
        <v>345917.98132962227</v>
      </c>
      <c r="AD270" s="330">
        <v>301257.08450339019</v>
      </c>
      <c r="AE270" s="330">
        <v>255692.21104651142</v>
      </c>
      <c r="AF270" s="330">
        <v>209344.31358954404</v>
      </c>
      <c r="AG270" s="330">
        <v>162049.91177591926</v>
      </c>
      <c r="AH270" s="330">
        <v>113556.60727683717</v>
      </c>
      <c r="AI270" s="330">
        <v>64006.092889735941</v>
      </c>
      <c r="AJ270" s="330">
        <v>13215.938190962479</v>
      </c>
      <c r="AK270" s="330">
        <v>13004.996048446454</v>
      </c>
      <c r="AL270" s="330">
        <v>12765.435195254657</v>
      </c>
      <c r="AM270" s="330">
        <v>12483.125362191495</v>
      </c>
      <c r="AN270" s="330">
        <v>12198.459690959833</v>
      </c>
      <c r="AO270" s="330">
        <v>11883.85362792277</v>
      </c>
      <c r="AP270" s="330">
        <v>11514.384395328874</v>
      </c>
      <c r="AQ270" s="330">
        <v>11143.125560970773</v>
      </c>
      <c r="AR270" s="330">
        <v>10767.111287547275</v>
      </c>
      <c r="AS270" s="330">
        <v>10362.936230803054</v>
      </c>
      <c r="AT270" s="330">
        <v>9936.2121319244325</v>
      </c>
      <c r="AU270" s="330">
        <v>9499.5007196298393</v>
      </c>
      <c r="AV270" s="330">
        <v>9060.5536125619838</v>
      </c>
      <c r="AW270" s="330">
        <v>8611.5551509294892</v>
      </c>
      <c r="AX270" s="543">
        <v>8133.9832994401513</v>
      </c>
      <c r="AY270" s="543">
        <v>7671.5868317328277</v>
      </c>
      <c r="AZ270" s="543">
        <v>7220.1735779113369</v>
      </c>
      <c r="BA270" s="543">
        <v>6780.8097127834335</v>
      </c>
      <c r="BB270" s="543">
        <v>6363.4959723773354</v>
      </c>
      <c r="BC270" s="543">
        <v>5961.4526831479452</v>
      </c>
      <c r="BD270" s="543">
        <v>5577.3113032161782</v>
      </c>
      <c r="BE270" s="543">
        <v>5214.3285650339531</v>
      </c>
      <c r="BF270" s="543">
        <v>4877.0733255344385</v>
      </c>
      <c r="BG270" s="543">
        <v>4556.3158582355682</v>
      </c>
      <c r="BH270" s="543">
        <v>4238.4234238099598</v>
      </c>
      <c r="BI270" s="543">
        <v>3926.1230135245569</v>
      </c>
      <c r="BJ270" s="543">
        <v>3576.7199166156934</v>
      </c>
      <c r="BK270" s="543">
        <v>3281.1250202669908</v>
      </c>
      <c r="BL270" s="543">
        <v>2949.905737778834</v>
      </c>
      <c r="BM270" s="543">
        <v>2600.2302992318728</v>
      </c>
      <c r="BN270" s="543">
        <v>2207.0434092343057</v>
      </c>
      <c r="BO270" s="543">
        <v>1689.2337953869501</v>
      </c>
      <c r="BP270" s="331">
        <v>994.72799999999552</v>
      </c>
    </row>
    <row r="271" spans="2:68">
      <c r="B271" s="585"/>
      <c r="C271" s="586"/>
      <c r="D271" s="586"/>
      <c r="E271" s="586"/>
      <c r="F271" s="586"/>
      <c r="G271" s="586"/>
      <c r="H271" s="586"/>
      <c r="I271" s="586"/>
      <c r="J271" s="586"/>
      <c r="K271" s="586"/>
      <c r="L271" s="586"/>
      <c r="M271" s="586"/>
      <c r="N271" s="586"/>
      <c r="O271" s="586"/>
      <c r="P271" s="586"/>
      <c r="Q271" s="586"/>
      <c r="R271" s="586"/>
      <c r="S271" s="586"/>
      <c r="T271" s="586"/>
      <c r="U271" s="586"/>
      <c r="V271" s="586"/>
      <c r="W271" s="586"/>
      <c r="X271" s="586"/>
      <c r="Y271" s="586"/>
      <c r="Z271" s="586"/>
      <c r="AA271" s="586"/>
      <c r="AB271" s="586"/>
      <c r="AC271" s="586"/>
      <c r="AD271" s="586"/>
      <c r="AE271" s="586"/>
      <c r="AF271" s="586"/>
      <c r="AG271" s="586"/>
      <c r="AH271" s="586"/>
      <c r="AI271" s="586"/>
      <c r="AJ271" s="586"/>
      <c r="AK271" s="586"/>
      <c r="AL271" s="586"/>
      <c r="AM271" s="586"/>
      <c r="AN271" s="586"/>
      <c r="AO271" s="586"/>
      <c r="AP271" s="586"/>
      <c r="AQ271" s="586"/>
      <c r="AR271" s="586"/>
      <c r="AS271" s="586"/>
      <c r="AT271" s="586"/>
      <c r="AU271" s="586"/>
      <c r="AV271" s="586"/>
      <c r="AW271" s="586"/>
      <c r="AX271" s="587"/>
      <c r="AY271" s="587"/>
      <c r="AZ271" s="587"/>
      <c r="BA271" s="587"/>
      <c r="BB271" s="587"/>
      <c r="BC271" s="587"/>
      <c r="BD271" s="587"/>
      <c r="BE271" s="587"/>
      <c r="BF271" s="587"/>
      <c r="BG271" s="587"/>
      <c r="BH271" s="587"/>
      <c r="BI271" s="587"/>
      <c r="BJ271" s="587"/>
      <c r="BK271" s="587"/>
      <c r="BL271" s="587"/>
      <c r="BM271" s="587"/>
      <c r="BN271" s="587"/>
      <c r="BO271" s="587"/>
      <c r="BP271" s="587"/>
    </row>
    <row r="272" spans="2:68">
      <c r="C272" s="16" t="s">
        <v>160</v>
      </c>
      <c r="D272" s="586"/>
      <c r="E272" s="586"/>
      <c r="F272" s="586"/>
      <c r="G272" s="586"/>
      <c r="H272" s="586"/>
      <c r="I272" s="586"/>
      <c r="J272" s="586"/>
      <c r="K272" s="586"/>
      <c r="L272" s="586"/>
      <c r="M272" s="586"/>
      <c r="N272" s="586"/>
      <c r="O272" s="586"/>
      <c r="P272" s="586"/>
      <c r="Q272" s="586"/>
      <c r="R272" s="586"/>
      <c r="S272" s="16" t="s">
        <v>160</v>
      </c>
      <c r="T272" s="586"/>
      <c r="U272" s="586"/>
      <c r="V272" s="586"/>
      <c r="W272" s="586"/>
      <c r="X272" s="586"/>
      <c r="Y272" s="586"/>
      <c r="Z272" s="586"/>
      <c r="AA272" s="586"/>
      <c r="AB272" s="586"/>
      <c r="AC272" s="586"/>
      <c r="AD272" s="586"/>
      <c r="AE272" s="586"/>
      <c r="AF272" s="586"/>
      <c r="AG272" s="586"/>
      <c r="AH272" s="586"/>
      <c r="AI272" s="586"/>
      <c r="AJ272" s="586"/>
      <c r="AK272" s="586"/>
      <c r="AL272" s="586"/>
      <c r="AM272" s="16" t="s">
        <v>160</v>
      </c>
      <c r="AN272" s="586"/>
      <c r="AO272" s="586"/>
      <c r="AP272" s="586"/>
      <c r="AQ272" s="586"/>
      <c r="AR272" s="586"/>
      <c r="AS272" s="586"/>
      <c r="AT272" s="586"/>
      <c r="AU272" s="586"/>
      <c r="AV272" s="586"/>
      <c r="AW272" s="586"/>
      <c r="AX272" s="587"/>
      <c r="AY272" s="587"/>
      <c r="AZ272" s="587"/>
      <c r="BA272" s="587"/>
      <c r="BB272" s="587"/>
      <c r="BC272" s="587"/>
      <c r="BD272" s="587"/>
      <c r="BE272" s="587"/>
      <c r="BF272" s="587"/>
      <c r="BG272" s="587"/>
      <c r="BH272" s="587"/>
      <c r="BI272" s="587"/>
      <c r="BJ272" s="587"/>
      <c r="BK272" s="587"/>
      <c r="BL272" s="587"/>
      <c r="BM272" s="587"/>
      <c r="BN272" s="587"/>
      <c r="BO272" s="587"/>
      <c r="BP272" s="587"/>
    </row>
    <row r="273" spans="2:67">
      <c r="C273" s="389" t="s">
        <v>1814</v>
      </c>
      <c r="D273" s="577"/>
      <c r="E273" s="577"/>
      <c r="F273" s="577"/>
      <c r="G273" s="577"/>
      <c r="H273" s="577"/>
      <c r="I273" s="577"/>
      <c r="J273" s="577"/>
      <c r="K273" s="577"/>
      <c r="L273" s="577"/>
      <c r="M273" s="577"/>
      <c r="N273" s="577"/>
      <c r="O273" s="577"/>
      <c r="P273" s="577"/>
      <c r="Q273" s="577"/>
      <c r="R273" s="577"/>
      <c r="S273" s="389" t="s">
        <v>1814</v>
      </c>
      <c r="T273" s="577"/>
      <c r="U273" s="577"/>
      <c r="V273" s="577"/>
      <c r="W273" s="577"/>
      <c r="X273" s="577"/>
      <c r="Y273" s="577"/>
      <c r="Z273" s="577"/>
      <c r="AA273" s="577"/>
      <c r="AB273" s="577"/>
      <c r="AC273" s="577"/>
      <c r="AD273" s="577"/>
      <c r="AE273" s="577"/>
      <c r="AF273" s="577"/>
      <c r="AG273" s="577"/>
      <c r="AH273" s="577"/>
      <c r="AI273" s="577"/>
      <c r="AJ273" s="577"/>
      <c r="AK273" s="577"/>
      <c r="AL273" s="577"/>
      <c r="AM273" s="389" t="s">
        <v>1814</v>
      </c>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row>
    <row r="274" spans="2:67">
      <c r="C274" s="578" t="s">
        <v>1878</v>
      </c>
      <c r="S274" s="578" t="s">
        <v>1878</v>
      </c>
      <c r="AM274" s="578" t="s">
        <v>1878</v>
      </c>
    </row>
    <row r="275" spans="2:67" ht="15" thickBot="1"/>
    <row r="276" spans="2:67" ht="15" thickBot="1">
      <c r="B276" s="612" t="s">
        <v>1752</v>
      </c>
      <c r="C276" s="582" t="s">
        <v>1876</v>
      </c>
      <c r="D276" s="583"/>
      <c r="E276" s="583"/>
      <c r="F276" s="583"/>
      <c r="G276" s="583"/>
      <c r="H276" s="583"/>
      <c r="I276" s="583"/>
      <c r="J276" s="583"/>
      <c r="K276" s="583"/>
      <c r="L276" s="583"/>
      <c r="M276" s="583"/>
      <c r="N276" s="583"/>
      <c r="O276" s="583"/>
      <c r="P276" s="583"/>
      <c r="Q276" s="583"/>
      <c r="R276" s="584"/>
      <c r="S276" s="582" t="s">
        <v>1876</v>
      </c>
      <c r="T276" s="583"/>
      <c r="U276" s="583"/>
      <c r="V276" s="583"/>
      <c r="W276" s="583"/>
      <c r="X276" s="583"/>
      <c r="Y276" s="583"/>
      <c r="Z276" s="583"/>
      <c r="AA276" s="583"/>
      <c r="AB276" s="583"/>
      <c r="AC276" s="583"/>
      <c r="AD276" s="583"/>
      <c r="AE276" s="583"/>
      <c r="AF276" s="583"/>
      <c r="AG276" s="583"/>
      <c r="AH276" s="583"/>
      <c r="AI276" s="583"/>
      <c r="AJ276" s="583"/>
      <c r="AK276" s="583"/>
      <c r="AL276" s="584"/>
      <c r="AM276" s="582" t="s">
        <v>1876</v>
      </c>
      <c r="AN276" s="583"/>
      <c r="AO276" s="583"/>
      <c r="AP276" s="583"/>
      <c r="AQ276" s="583"/>
      <c r="AR276" s="583"/>
      <c r="AS276" s="583"/>
      <c r="AT276" s="583"/>
      <c r="AU276" s="583"/>
      <c r="AV276" s="583"/>
      <c r="AW276" s="583"/>
      <c r="AX276" s="583"/>
      <c r="AY276" s="583"/>
      <c r="AZ276" s="583"/>
      <c r="BA276" s="583"/>
      <c r="BB276" s="583"/>
      <c r="BC276" s="583"/>
      <c r="BD276" s="583"/>
      <c r="BE276" s="583"/>
      <c r="BF276" s="583"/>
      <c r="BG276" s="583"/>
      <c r="BH276" s="583"/>
      <c r="BI276" s="583"/>
      <c r="BJ276" s="583"/>
      <c r="BK276" s="583"/>
      <c r="BL276" s="583"/>
      <c r="BM276" s="583"/>
      <c r="BN276" s="583"/>
      <c r="BO276" s="584"/>
    </row>
    <row r="277" spans="2:67" ht="15" thickBot="1">
      <c r="B277" s="321" t="s">
        <v>121</v>
      </c>
      <c r="C277" s="544">
        <v>35</v>
      </c>
      <c r="D277" s="544">
        <v>36</v>
      </c>
      <c r="E277" s="544">
        <v>37</v>
      </c>
      <c r="F277" s="544">
        <v>38</v>
      </c>
      <c r="G277" s="544">
        <v>39</v>
      </c>
      <c r="H277" s="544">
        <v>40</v>
      </c>
      <c r="I277" s="544">
        <v>41</v>
      </c>
      <c r="J277" s="544">
        <v>42</v>
      </c>
      <c r="K277" s="544">
        <v>43</v>
      </c>
      <c r="L277" s="544">
        <v>44</v>
      </c>
      <c r="M277" s="544">
        <v>45</v>
      </c>
      <c r="N277" s="544">
        <v>46</v>
      </c>
      <c r="O277" s="544">
        <v>47</v>
      </c>
      <c r="P277" s="544">
        <v>48</v>
      </c>
      <c r="Q277" s="544">
        <v>49</v>
      </c>
      <c r="R277" s="544">
        <v>50</v>
      </c>
      <c r="S277" s="544">
        <v>51</v>
      </c>
      <c r="T277" s="544">
        <v>52</v>
      </c>
      <c r="U277" s="544">
        <v>53</v>
      </c>
      <c r="V277" s="544">
        <v>54</v>
      </c>
      <c r="W277" s="544">
        <v>55</v>
      </c>
      <c r="X277" s="544">
        <v>56</v>
      </c>
      <c r="Y277" s="544">
        <v>57</v>
      </c>
      <c r="Z277" s="544">
        <v>58</v>
      </c>
      <c r="AA277" s="544">
        <v>59</v>
      </c>
      <c r="AB277" s="544">
        <v>60</v>
      </c>
      <c r="AC277" s="544">
        <v>61</v>
      </c>
      <c r="AD277" s="544">
        <v>62</v>
      </c>
      <c r="AE277" s="544">
        <v>63</v>
      </c>
      <c r="AF277" s="544">
        <v>64</v>
      </c>
      <c r="AG277" s="544">
        <v>65</v>
      </c>
      <c r="AH277" s="544">
        <v>66</v>
      </c>
      <c r="AI277" s="544">
        <v>67</v>
      </c>
      <c r="AJ277" s="544">
        <v>68</v>
      </c>
      <c r="AK277" s="544">
        <v>69</v>
      </c>
      <c r="AL277" s="544">
        <v>70</v>
      </c>
      <c r="AM277" s="544">
        <v>71</v>
      </c>
      <c r="AN277" s="544">
        <v>72</v>
      </c>
      <c r="AO277" s="544">
        <v>73</v>
      </c>
      <c r="AP277" s="544">
        <v>74</v>
      </c>
      <c r="AQ277" s="544">
        <v>75</v>
      </c>
      <c r="AR277" s="544">
        <v>76</v>
      </c>
      <c r="AS277" s="544">
        <v>77</v>
      </c>
      <c r="AT277" s="544">
        <v>78</v>
      </c>
      <c r="AU277" s="544">
        <v>79</v>
      </c>
      <c r="AV277" s="544">
        <v>80</v>
      </c>
      <c r="AW277" s="544">
        <v>81</v>
      </c>
      <c r="AX277" s="544">
        <v>82</v>
      </c>
      <c r="AY277" s="544">
        <v>83</v>
      </c>
      <c r="AZ277" s="544">
        <v>84</v>
      </c>
      <c r="BA277" s="544">
        <v>85</v>
      </c>
      <c r="BB277" s="544">
        <v>86</v>
      </c>
      <c r="BC277" s="544">
        <v>87</v>
      </c>
      <c r="BD277" s="544">
        <v>88</v>
      </c>
      <c r="BE277" s="544">
        <v>89</v>
      </c>
      <c r="BF277" s="544">
        <v>90</v>
      </c>
      <c r="BG277" s="544">
        <v>91</v>
      </c>
      <c r="BH277" s="544">
        <v>92</v>
      </c>
      <c r="BI277" s="544">
        <v>93</v>
      </c>
      <c r="BJ277" s="544">
        <v>94</v>
      </c>
      <c r="BK277" s="544">
        <v>95</v>
      </c>
      <c r="BL277" s="544">
        <v>96</v>
      </c>
      <c r="BM277" s="544">
        <v>97</v>
      </c>
      <c r="BN277" s="544">
        <v>98</v>
      </c>
      <c r="BO277" s="579" t="s">
        <v>1744</v>
      </c>
    </row>
    <row r="278" spans="2:67">
      <c r="B278" s="51">
        <v>9000</v>
      </c>
      <c r="C278" s="325">
        <v>20689.715032611814</v>
      </c>
      <c r="D278" s="325">
        <v>20660.533612203406</v>
      </c>
      <c r="E278" s="325">
        <v>20628.372184586333</v>
      </c>
      <c r="F278" s="325">
        <v>20593.618782927413</v>
      </c>
      <c r="G278" s="325">
        <v>20555.304459718856</v>
      </c>
      <c r="H278" s="325">
        <v>20514.944174452481</v>
      </c>
      <c r="I278" s="325">
        <v>20471.950360519957</v>
      </c>
      <c r="J278" s="325">
        <v>20425.796528367558</v>
      </c>
      <c r="K278" s="325">
        <v>20377.570059763661</v>
      </c>
      <c r="L278" s="325">
        <v>20328.670010637914</v>
      </c>
      <c r="M278" s="325">
        <v>20275.923174758049</v>
      </c>
      <c r="N278" s="325">
        <v>20219.798880767979</v>
      </c>
      <c r="O278" s="325">
        <v>20231.696571754932</v>
      </c>
      <c r="P278" s="325">
        <v>20212.753109215118</v>
      </c>
      <c r="Q278" s="325">
        <v>20164.897679624919</v>
      </c>
      <c r="R278" s="325">
        <v>20095.846767059673</v>
      </c>
      <c r="S278" s="325">
        <v>20012.721937078619</v>
      </c>
      <c r="T278" s="325">
        <v>19921.340097264576</v>
      </c>
      <c r="U278" s="325">
        <v>19823.539427089825</v>
      </c>
      <c r="V278" s="325">
        <v>19724.258643691923</v>
      </c>
      <c r="W278" s="325">
        <v>19626.950218123806</v>
      </c>
      <c r="X278" s="325">
        <v>19540.34786614179</v>
      </c>
      <c r="Y278" s="325">
        <v>19467.228218745178</v>
      </c>
      <c r="Z278" s="325">
        <v>19383.6542398163</v>
      </c>
      <c r="AA278" s="325">
        <v>19010.483382759048</v>
      </c>
      <c r="AB278" s="325">
        <v>18592.41589221172</v>
      </c>
      <c r="AC278" s="325">
        <v>18126.505257192723</v>
      </c>
      <c r="AD278" s="325">
        <v>17614.529610212136</v>
      </c>
      <c r="AE278" s="325">
        <v>17072.27226876239</v>
      </c>
      <c r="AF278" s="325">
        <v>16497.53886014536</v>
      </c>
      <c r="AG278" s="325">
        <v>15872.311604207331</v>
      </c>
      <c r="AH278" s="325">
        <v>14825.608881200998</v>
      </c>
      <c r="AI278" s="325">
        <v>14174.710631771239</v>
      </c>
      <c r="AJ278" s="325">
        <v>13928.983674607465</v>
      </c>
      <c r="AK278" s="325">
        <v>13651.499474026998</v>
      </c>
      <c r="AL278" s="325">
        <v>13328.058793990545</v>
      </c>
      <c r="AM278" s="325">
        <v>13002.738481785273</v>
      </c>
      <c r="AN278" s="325">
        <v>12646.078405351422</v>
      </c>
      <c r="AO278" s="325">
        <v>12233.406326951357</v>
      </c>
      <c r="AP278" s="325">
        <v>11817.778340911114</v>
      </c>
      <c r="AQ278" s="325">
        <v>11399.877527518533</v>
      </c>
      <c r="AR278" s="325">
        <v>10953.904451583083</v>
      </c>
      <c r="AS278" s="325">
        <v>10486.315493822374</v>
      </c>
      <c r="AT278" s="325">
        <v>10011.835380232507</v>
      </c>
      <c r="AU278" s="325">
        <v>9537.7138380781689</v>
      </c>
      <c r="AV278" s="325">
        <v>9021.7670582958308</v>
      </c>
      <c r="AW278" s="541">
        <v>8521.4460451660707</v>
      </c>
      <c r="AX278" s="541">
        <v>8037.0232960666472</v>
      </c>
      <c r="AY278" s="541">
        <v>7564.1069468559072</v>
      </c>
      <c r="AZ278" s="541">
        <v>7103.8139596376059</v>
      </c>
      <c r="BA278" s="541">
        <v>6666.6214560555127</v>
      </c>
      <c r="BB278" s="541">
        <v>6245.4268124391419</v>
      </c>
      <c r="BC278" s="541">
        <v>5842.9868365629263</v>
      </c>
      <c r="BD278" s="541">
        <v>5462.7133955098361</v>
      </c>
      <c r="BE278" s="541">
        <v>5109.3929839665288</v>
      </c>
      <c r="BF278" s="541">
        <v>4773.3562169178804</v>
      </c>
      <c r="BG278" s="541">
        <v>4440.3209587423771</v>
      </c>
      <c r="BH278" s="541">
        <v>4113.1441010872149</v>
      </c>
      <c r="BI278" s="541">
        <v>3747.097168272925</v>
      </c>
      <c r="BJ278" s="541">
        <v>3437.4215926376455</v>
      </c>
      <c r="BK278" s="541">
        <v>3090.4246612527859</v>
      </c>
      <c r="BL278" s="541">
        <v>2724.0924137913444</v>
      </c>
      <c r="BM278" s="541">
        <v>2312.17604447552</v>
      </c>
      <c r="BN278" s="541">
        <v>1769.7005409455096</v>
      </c>
      <c r="BO278" s="326">
        <v>1042.1119234655098</v>
      </c>
    </row>
    <row r="279" spans="2:67">
      <c r="B279" s="327">
        <v>12000</v>
      </c>
      <c r="C279" s="328">
        <v>27586.28671014907</v>
      </c>
      <c r="D279" s="328">
        <v>27547.378149604541</v>
      </c>
      <c r="E279" s="328">
        <v>27504.496246115115</v>
      </c>
      <c r="F279" s="328">
        <v>27458.158377236556</v>
      </c>
      <c r="G279" s="328">
        <v>27407.072612958451</v>
      </c>
      <c r="H279" s="328">
        <v>27353.258899269946</v>
      </c>
      <c r="I279" s="328">
        <v>27295.933814026605</v>
      </c>
      <c r="J279" s="328">
        <v>27234.395371156745</v>
      </c>
      <c r="K279" s="328">
        <v>27170.093413018214</v>
      </c>
      <c r="L279" s="328">
        <v>27104.893347517209</v>
      </c>
      <c r="M279" s="328">
        <v>27034.564233010737</v>
      </c>
      <c r="N279" s="328">
        <v>26959.731841023953</v>
      </c>
      <c r="O279" s="328">
        <v>26975.595429006557</v>
      </c>
      <c r="P279" s="328">
        <v>26950.337478953486</v>
      </c>
      <c r="Q279" s="328">
        <v>26886.530239499873</v>
      </c>
      <c r="R279" s="328">
        <v>26794.462356079574</v>
      </c>
      <c r="S279" s="328">
        <v>26683.629249438163</v>
      </c>
      <c r="T279" s="328">
        <v>26561.786796352739</v>
      </c>
      <c r="U279" s="328">
        <v>26431.385902786424</v>
      </c>
      <c r="V279" s="328">
        <v>26299.011524922593</v>
      </c>
      <c r="W279" s="328">
        <v>26169.266957498359</v>
      </c>
      <c r="X279" s="328">
        <v>26053.797154855725</v>
      </c>
      <c r="Y279" s="328">
        <v>25956.30429166017</v>
      </c>
      <c r="Z279" s="328">
        <v>25844.872319755072</v>
      </c>
      <c r="AA279" s="328">
        <v>25347.311177012089</v>
      </c>
      <c r="AB279" s="328">
        <v>24789.887856282396</v>
      </c>
      <c r="AC279" s="328">
        <v>24168.673676256876</v>
      </c>
      <c r="AD279" s="328">
        <v>23486.039480282867</v>
      </c>
      <c r="AE279" s="328">
        <v>22763.029691683201</v>
      </c>
      <c r="AF279" s="328">
        <v>21996.718480193813</v>
      </c>
      <c r="AG279" s="328">
        <v>21163.082138943108</v>
      </c>
      <c r="AH279" s="328">
        <v>19767.478508268032</v>
      </c>
      <c r="AI279" s="328">
        <v>18899.614175695024</v>
      </c>
      <c r="AJ279" s="328">
        <v>18571.978232810012</v>
      </c>
      <c r="AK279" s="328">
        <v>18201.999298702693</v>
      </c>
      <c r="AL279" s="328">
        <v>17770.745058654109</v>
      </c>
      <c r="AM279" s="328">
        <v>17336.984642380397</v>
      </c>
      <c r="AN279" s="328">
        <v>16861.43787380193</v>
      </c>
      <c r="AO279" s="328">
        <v>16311.208435935187</v>
      </c>
      <c r="AP279" s="328">
        <v>15757.03778788152</v>
      </c>
      <c r="AQ279" s="328">
        <v>15199.836703358073</v>
      </c>
      <c r="AR279" s="328">
        <v>14605.20593544413</v>
      </c>
      <c r="AS279" s="328">
        <v>13981.753991763202</v>
      </c>
      <c r="AT279" s="328">
        <v>13349.113840310041</v>
      </c>
      <c r="AU279" s="328">
        <v>12716.951784104247</v>
      </c>
      <c r="AV279" s="328">
        <v>12029.02274439446</v>
      </c>
      <c r="AW279" s="542">
        <v>11361.928060221449</v>
      </c>
      <c r="AX279" s="542">
        <v>10716.031061422218</v>
      </c>
      <c r="AY279" s="542">
        <v>10085.475929141219</v>
      </c>
      <c r="AZ279" s="542">
        <v>9471.7519461834891</v>
      </c>
      <c r="BA279" s="542">
        <v>8888.8286080740363</v>
      </c>
      <c r="BB279" s="542">
        <v>8327.2357499188802</v>
      </c>
      <c r="BC279" s="542">
        <v>7790.6491154172545</v>
      </c>
      <c r="BD279" s="542">
        <v>7283.6178606797985</v>
      </c>
      <c r="BE279" s="542">
        <v>6812.5239786220482</v>
      </c>
      <c r="BF279" s="542">
        <v>6364.4749558905241</v>
      </c>
      <c r="BG279" s="542">
        <v>5920.4279449898495</v>
      </c>
      <c r="BH279" s="542">
        <v>5484.1921347829702</v>
      </c>
      <c r="BI279" s="542">
        <v>4996.1295576972479</v>
      </c>
      <c r="BJ279" s="542">
        <v>4583.2287901835371</v>
      </c>
      <c r="BK279" s="542">
        <v>4120.5662150037242</v>
      </c>
      <c r="BL279" s="542">
        <v>3632.1232183884695</v>
      </c>
      <c r="BM279" s="542">
        <v>3082.9013926340303</v>
      </c>
      <c r="BN279" s="542">
        <v>2359.6007212606855</v>
      </c>
      <c r="BO279" s="329">
        <v>1389.4825646206828</v>
      </c>
    </row>
    <row r="280" spans="2:67">
      <c r="B280" s="327">
        <v>15000</v>
      </c>
      <c r="C280" s="328">
        <v>34482.858387686341</v>
      </c>
      <c r="D280" s="328">
        <v>34434.222687005662</v>
      </c>
      <c r="E280" s="328">
        <v>34380.620307643869</v>
      </c>
      <c r="F280" s="328">
        <v>34322.697971545684</v>
      </c>
      <c r="G280" s="328">
        <v>34258.840766198075</v>
      </c>
      <c r="H280" s="328">
        <v>34191.573624087454</v>
      </c>
      <c r="I280" s="328">
        <v>34119.917267533252</v>
      </c>
      <c r="J280" s="328">
        <v>34042.994213945902</v>
      </c>
      <c r="K280" s="328">
        <v>33962.616766272768</v>
      </c>
      <c r="L280" s="328">
        <v>33881.116684396504</v>
      </c>
      <c r="M280" s="328">
        <v>33793.20529126341</v>
      </c>
      <c r="N280" s="328">
        <v>33699.664801279941</v>
      </c>
      <c r="O280" s="328">
        <v>33719.494286258167</v>
      </c>
      <c r="P280" s="328">
        <v>33687.921848691854</v>
      </c>
      <c r="Q280" s="328">
        <v>33608.162799374855</v>
      </c>
      <c r="R280" s="328">
        <v>33493.07794509946</v>
      </c>
      <c r="S280" s="328">
        <v>33354.536561797664</v>
      </c>
      <c r="T280" s="328">
        <v>33202.233495440916</v>
      </c>
      <c r="U280" s="328">
        <v>33039.232378483037</v>
      </c>
      <c r="V280" s="328">
        <v>32873.76440615319</v>
      </c>
      <c r="W280" s="328">
        <v>32711.583696873029</v>
      </c>
      <c r="X280" s="328">
        <v>32567.246443569718</v>
      </c>
      <c r="Y280" s="328">
        <v>32445.380364575205</v>
      </c>
      <c r="Z280" s="328">
        <v>32306.090399693872</v>
      </c>
      <c r="AA280" s="328">
        <v>31684.138971265027</v>
      </c>
      <c r="AB280" s="328">
        <v>30987.359820352853</v>
      </c>
      <c r="AC280" s="328">
        <v>30210.842095321204</v>
      </c>
      <c r="AD280" s="328">
        <v>29357.549350353584</v>
      </c>
      <c r="AE280" s="328">
        <v>28453.787114604042</v>
      </c>
      <c r="AF280" s="328">
        <v>27495.898100242368</v>
      </c>
      <c r="AG280" s="328">
        <v>26453.852673678819</v>
      </c>
      <c r="AH280" s="328">
        <v>24709.348135335007</v>
      </c>
      <c r="AI280" s="328">
        <v>23624.517719618787</v>
      </c>
      <c r="AJ280" s="328">
        <v>23214.972791012522</v>
      </c>
      <c r="AK280" s="328">
        <v>22752.499123378395</v>
      </c>
      <c r="AL280" s="328">
        <v>22213.431323317651</v>
      </c>
      <c r="AM280" s="328">
        <v>21671.230802975508</v>
      </c>
      <c r="AN280" s="328">
        <v>21076.797342252423</v>
      </c>
      <c r="AO280" s="328">
        <v>20389.010544919001</v>
      </c>
      <c r="AP280" s="328">
        <v>19696.297234851911</v>
      </c>
      <c r="AQ280" s="328">
        <v>18999.795879197598</v>
      </c>
      <c r="AR280" s="328">
        <v>18256.507419305199</v>
      </c>
      <c r="AS280" s="328">
        <v>17477.192489704001</v>
      </c>
      <c r="AT280" s="328">
        <v>16686.392300387553</v>
      </c>
      <c r="AU280" s="328">
        <v>15896.189730130325</v>
      </c>
      <c r="AV280" s="328">
        <v>15036.278430493097</v>
      </c>
      <c r="AW280" s="542">
        <v>14202.410075276821</v>
      </c>
      <c r="AX280" s="542">
        <v>13395.038826777782</v>
      </c>
      <c r="AY280" s="542">
        <v>12606.844911426539</v>
      </c>
      <c r="AZ280" s="542">
        <v>11839.689932729372</v>
      </c>
      <c r="BA280" s="542">
        <v>11111.035760092556</v>
      </c>
      <c r="BB280" s="542">
        <v>10409.044687398607</v>
      </c>
      <c r="BC280" s="542">
        <v>9738.3113942715718</v>
      </c>
      <c r="BD280" s="542">
        <v>9104.5223258497499</v>
      </c>
      <c r="BE280" s="542">
        <v>8515.6549732775675</v>
      </c>
      <c r="BF280" s="542">
        <v>7955.5936948631643</v>
      </c>
      <c r="BG280" s="542">
        <v>7400.5349312373182</v>
      </c>
      <c r="BH280" s="542">
        <v>6855.2401684787183</v>
      </c>
      <c r="BI280" s="542">
        <v>6245.1619471215636</v>
      </c>
      <c r="BJ280" s="542">
        <v>5729.035987729425</v>
      </c>
      <c r="BK280" s="542">
        <v>5150.7077687546589</v>
      </c>
      <c r="BL280" s="542">
        <v>4540.1540229855891</v>
      </c>
      <c r="BM280" s="542">
        <v>3853.6267407925407</v>
      </c>
      <c r="BN280" s="542">
        <v>2949.5009015758587</v>
      </c>
      <c r="BO280" s="329">
        <v>1736.8532057758548</v>
      </c>
    </row>
    <row r="281" spans="2:67">
      <c r="B281" s="327">
        <v>18000</v>
      </c>
      <c r="C281" s="328">
        <v>41379.430065223569</v>
      </c>
      <c r="D281" s="328">
        <v>41321.067224406783</v>
      </c>
      <c r="E281" s="328">
        <v>41256.744369172637</v>
      </c>
      <c r="F281" s="328">
        <v>41187.237565854797</v>
      </c>
      <c r="G281" s="328">
        <v>41110.608919437684</v>
      </c>
      <c r="H281" s="328">
        <v>41029.888348904904</v>
      </c>
      <c r="I281" s="328">
        <v>40943.900721039885</v>
      </c>
      <c r="J281" s="328">
        <v>40851.593056735088</v>
      </c>
      <c r="K281" s="328">
        <v>40755.140119527292</v>
      </c>
      <c r="L281" s="328">
        <v>40657.340021275799</v>
      </c>
      <c r="M281" s="328">
        <v>40551.846349516069</v>
      </c>
      <c r="N281" s="328">
        <v>40439.597761535901</v>
      </c>
      <c r="O281" s="328">
        <v>40463.393143509835</v>
      </c>
      <c r="P281" s="328">
        <v>40425.506218430208</v>
      </c>
      <c r="Q281" s="328">
        <v>40329.79535924978</v>
      </c>
      <c r="R281" s="328">
        <v>40191.693534119346</v>
      </c>
      <c r="S281" s="328">
        <v>40025.443874157208</v>
      </c>
      <c r="T281" s="328">
        <v>39842.680194529123</v>
      </c>
      <c r="U281" s="328">
        <v>39647.078854179621</v>
      </c>
      <c r="V281" s="328">
        <v>39448.517287383816</v>
      </c>
      <c r="W281" s="328">
        <v>39253.900436247583</v>
      </c>
      <c r="X281" s="328">
        <v>39080.695732283522</v>
      </c>
      <c r="Y281" s="328">
        <v>38934.456437490328</v>
      </c>
      <c r="Z281" s="328">
        <v>38767.3084796326</v>
      </c>
      <c r="AA281" s="328">
        <v>38020.966765518067</v>
      </c>
      <c r="AB281" s="328">
        <v>37184.831784423412</v>
      </c>
      <c r="AC281" s="328">
        <v>36253.010514385416</v>
      </c>
      <c r="AD281" s="328">
        <v>35229.059220424271</v>
      </c>
      <c r="AE281" s="328">
        <v>34144.54453752478</v>
      </c>
      <c r="AF281" s="328">
        <v>32995.07772029069</v>
      </c>
      <c r="AG281" s="328">
        <v>31744.623208414661</v>
      </c>
      <c r="AH281" s="328">
        <v>29651.217762401997</v>
      </c>
      <c r="AI281" s="328">
        <v>28349.421263542477</v>
      </c>
      <c r="AJ281" s="328">
        <v>27857.96734921493</v>
      </c>
      <c r="AK281" s="328">
        <v>27302.998948053995</v>
      </c>
      <c r="AL281" s="328">
        <v>26656.117587981091</v>
      </c>
      <c r="AM281" s="328">
        <v>26005.476963570545</v>
      </c>
      <c r="AN281" s="328">
        <v>25292.156810702843</v>
      </c>
      <c r="AO281" s="328">
        <v>24466.812653902714</v>
      </c>
      <c r="AP281" s="328">
        <v>23635.556681822229</v>
      </c>
      <c r="AQ281" s="328">
        <v>22799.755055037065</v>
      </c>
      <c r="AR281" s="328">
        <v>21907.808903166166</v>
      </c>
      <c r="AS281" s="328">
        <v>20972.630987644749</v>
      </c>
      <c r="AT281" s="328">
        <v>20023.670760465015</v>
      </c>
      <c r="AU281" s="328">
        <v>19075.427676156338</v>
      </c>
      <c r="AV281" s="328">
        <v>18043.534116591662</v>
      </c>
      <c r="AW281" s="542">
        <v>17042.892090332141</v>
      </c>
      <c r="AX281" s="542">
        <v>16074.046592133294</v>
      </c>
      <c r="AY281" s="542">
        <v>15128.213893711814</v>
      </c>
      <c r="AZ281" s="542">
        <v>14207.627919275212</v>
      </c>
      <c r="BA281" s="542">
        <v>13333.242912111025</v>
      </c>
      <c r="BB281" s="542">
        <v>12490.853624878284</v>
      </c>
      <c r="BC281" s="542">
        <v>11685.973673125853</v>
      </c>
      <c r="BD281" s="542">
        <v>10925.426791019672</v>
      </c>
      <c r="BE281" s="542">
        <v>10218.785967933058</v>
      </c>
      <c r="BF281" s="542">
        <v>9546.7124338357607</v>
      </c>
      <c r="BG281" s="542">
        <v>8880.6419174847542</v>
      </c>
      <c r="BH281" s="542">
        <v>8226.2882021744299</v>
      </c>
      <c r="BI281" s="542">
        <v>7494.1943365458501</v>
      </c>
      <c r="BJ281" s="542">
        <v>6874.843185275291</v>
      </c>
      <c r="BK281" s="542">
        <v>6180.8493225055718</v>
      </c>
      <c r="BL281" s="542">
        <v>5448.1848275826887</v>
      </c>
      <c r="BM281" s="542">
        <v>4624.3520889510401</v>
      </c>
      <c r="BN281" s="542">
        <v>3539.4010818910192</v>
      </c>
      <c r="BO281" s="329">
        <v>2084.2238469310196</v>
      </c>
    </row>
    <row r="282" spans="2:67">
      <c r="B282" s="327">
        <v>21000</v>
      </c>
      <c r="C282" s="328">
        <v>48276.001742760825</v>
      </c>
      <c r="D282" s="328">
        <v>48207.911761807889</v>
      </c>
      <c r="E282" s="328">
        <v>48132.868430701405</v>
      </c>
      <c r="F282" s="328">
        <v>48051.777160163911</v>
      </c>
      <c r="G282" s="328">
        <v>47962.377072677249</v>
      </c>
      <c r="H282" s="328">
        <v>47868.203073722369</v>
      </c>
      <c r="I282" s="328">
        <v>47767.884174546518</v>
      </c>
      <c r="J282" s="328">
        <v>47660.191899524245</v>
      </c>
      <c r="K282" s="328">
        <v>47547.663472781831</v>
      </c>
      <c r="L282" s="328">
        <v>47433.563358155079</v>
      </c>
      <c r="M282" s="328">
        <v>47310.487407768727</v>
      </c>
      <c r="N282" s="328">
        <v>47179.530721791903</v>
      </c>
      <c r="O282" s="328">
        <v>47207.29200076143</v>
      </c>
      <c r="P282" s="328">
        <v>47163.09058816859</v>
      </c>
      <c r="Q282" s="328">
        <v>47051.427919124777</v>
      </c>
      <c r="R282" s="328">
        <v>46890.309123139217</v>
      </c>
      <c r="S282" s="328">
        <v>46696.351186516753</v>
      </c>
      <c r="T282" s="328">
        <v>46483.126893617271</v>
      </c>
      <c r="U282" s="328">
        <v>46254.925329876278</v>
      </c>
      <c r="V282" s="328">
        <v>46023.270168614486</v>
      </c>
      <c r="W282" s="328">
        <v>45796.21717562218</v>
      </c>
      <c r="X282" s="328">
        <v>45594.145020997501</v>
      </c>
      <c r="Y282" s="328">
        <v>45423.532510405377</v>
      </c>
      <c r="Z282" s="328">
        <v>45228.526559571386</v>
      </c>
      <c r="AA282" s="328">
        <v>44357.794559771137</v>
      </c>
      <c r="AB282" s="328">
        <v>43382.303748493985</v>
      </c>
      <c r="AC282" s="328">
        <v>42295.178933449584</v>
      </c>
      <c r="AD282" s="328">
        <v>41100.569090494973</v>
      </c>
      <c r="AE282" s="328">
        <v>39835.301960445649</v>
      </c>
      <c r="AF282" s="328">
        <v>38494.257340339187</v>
      </c>
      <c r="AG282" s="328">
        <v>37035.393743150315</v>
      </c>
      <c r="AH282" s="328">
        <v>34593.08738946903</v>
      </c>
      <c r="AI282" s="328">
        <v>33074.324807466182</v>
      </c>
      <c r="AJ282" s="328">
        <v>32500.961907417426</v>
      </c>
      <c r="AK282" s="328">
        <v>31853.498772729625</v>
      </c>
      <c r="AL282" s="328">
        <v>31098.803852644574</v>
      </c>
      <c r="AM282" s="328">
        <v>30339.723124165583</v>
      </c>
      <c r="AN282" s="328">
        <v>29507.516279153308</v>
      </c>
      <c r="AO282" s="328">
        <v>28544.6147628865</v>
      </c>
      <c r="AP282" s="328">
        <v>27574.81612879259</v>
      </c>
      <c r="AQ282" s="328">
        <v>26599.714230876532</v>
      </c>
      <c r="AR282" s="328">
        <v>25559.110387027176</v>
      </c>
      <c r="AS282" s="328">
        <v>24468.06948558554</v>
      </c>
      <c r="AT282" s="328">
        <v>23360.949220542505</v>
      </c>
      <c r="AU282" s="328">
        <v>22254.66562218238</v>
      </c>
      <c r="AV282" s="328">
        <v>21050.789802690255</v>
      </c>
      <c r="AW282" s="542">
        <v>19883.374105387484</v>
      </c>
      <c r="AX282" s="542">
        <v>18753.054357488814</v>
      </c>
      <c r="AY282" s="542">
        <v>17649.58287599709</v>
      </c>
      <c r="AZ282" s="542">
        <v>16575.565905821059</v>
      </c>
      <c r="BA282" s="542">
        <v>15555.450064129516</v>
      </c>
      <c r="BB282" s="542">
        <v>14572.662562357989</v>
      </c>
      <c r="BC282" s="542">
        <v>13633.635951980163</v>
      </c>
      <c r="BD282" s="542">
        <v>12746.331256189609</v>
      </c>
      <c r="BE282" s="542">
        <v>11921.916962588555</v>
      </c>
      <c r="BF282" s="542">
        <v>11137.831172808386</v>
      </c>
      <c r="BG282" s="542">
        <v>10360.748903732208</v>
      </c>
      <c r="BH282" s="542">
        <v>9597.3362358701706</v>
      </c>
      <c r="BI282" s="542">
        <v>8743.2267259701548</v>
      </c>
      <c r="BJ282" s="542">
        <v>8020.6503828211644</v>
      </c>
      <c r="BK282" s="542">
        <v>7210.9908762564992</v>
      </c>
      <c r="BL282" s="542">
        <v>6356.2156321797993</v>
      </c>
      <c r="BM282" s="542">
        <v>5395.0774371095395</v>
      </c>
      <c r="BN282" s="542">
        <v>4129.3012622061869</v>
      </c>
      <c r="BO282" s="329">
        <v>2431.594488086188</v>
      </c>
    </row>
    <row r="283" spans="2:67">
      <c r="B283" s="327">
        <v>24000</v>
      </c>
      <c r="C283" s="328">
        <v>55172.57342029814</v>
      </c>
      <c r="D283" s="328">
        <v>55094.756299209082</v>
      </c>
      <c r="E283" s="328">
        <v>55008.992492230231</v>
      </c>
      <c r="F283" s="328">
        <v>54916.316754473111</v>
      </c>
      <c r="G283" s="328">
        <v>54814.145225916902</v>
      </c>
      <c r="H283" s="328">
        <v>54706.517798539891</v>
      </c>
      <c r="I283" s="328">
        <v>54591.867628053209</v>
      </c>
      <c r="J283" s="328">
        <v>54468.790742313489</v>
      </c>
      <c r="K283" s="328">
        <v>54340.186826036428</v>
      </c>
      <c r="L283" s="328">
        <v>54209.786695034418</v>
      </c>
      <c r="M283" s="328">
        <v>54069.128466021473</v>
      </c>
      <c r="N283" s="328">
        <v>53919.463682047906</v>
      </c>
      <c r="O283" s="328">
        <v>53951.190858013113</v>
      </c>
      <c r="P283" s="328">
        <v>53900.674957906973</v>
      </c>
      <c r="Q283" s="328">
        <v>53773.060478999745</v>
      </c>
      <c r="R283" s="328">
        <v>53588.924712159147</v>
      </c>
      <c r="S283" s="328">
        <v>53367.258498876326</v>
      </c>
      <c r="T283" s="328">
        <v>53123.573592705477</v>
      </c>
      <c r="U283" s="328">
        <v>52862.771805572847</v>
      </c>
      <c r="V283" s="328">
        <v>52598.023049845186</v>
      </c>
      <c r="W283" s="328">
        <v>52338.533914996719</v>
      </c>
      <c r="X283" s="328">
        <v>52107.59430971145</v>
      </c>
      <c r="Y283" s="328">
        <v>51912.60858332034</v>
      </c>
      <c r="Z283" s="328">
        <v>51689.744639510143</v>
      </c>
      <c r="AA283" s="328">
        <v>50694.622354024177</v>
      </c>
      <c r="AB283" s="328">
        <v>49579.775712564791</v>
      </c>
      <c r="AC283" s="328">
        <v>48337.347352513752</v>
      </c>
      <c r="AD283" s="328">
        <v>46972.078960565734</v>
      </c>
      <c r="AE283" s="328">
        <v>45526.059383366402</v>
      </c>
      <c r="AF283" s="328">
        <v>43993.436960387626</v>
      </c>
      <c r="AG283" s="328">
        <v>42326.164277886215</v>
      </c>
      <c r="AH283" s="328">
        <v>39534.957016536064</v>
      </c>
      <c r="AI283" s="328">
        <v>37799.228351390047</v>
      </c>
      <c r="AJ283" s="328">
        <v>37143.956465620024</v>
      </c>
      <c r="AK283" s="328">
        <v>36403.998597405385</v>
      </c>
      <c r="AL283" s="328">
        <v>35541.490117308218</v>
      </c>
      <c r="AM283" s="328">
        <v>34673.969284760795</v>
      </c>
      <c r="AN283" s="328">
        <v>33722.875747603859</v>
      </c>
      <c r="AO283" s="328">
        <v>32622.416871870373</v>
      </c>
      <c r="AP283" s="328">
        <v>31514.07557576304</v>
      </c>
      <c r="AQ283" s="328">
        <v>30399.673406716145</v>
      </c>
      <c r="AR283" s="328">
        <v>29210.41187088826</v>
      </c>
      <c r="AS283" s="328">
        <v>27963.507983526404</v>
      </c>
      <c r="AT283" s="328">
        <v>26698.227680620083</v>
      </c>
      <c r="AU283" s="328">
        <v>25433.903568208494</v>
      </c>
      <c r="AV283" s="328">
        <v>24058.045488788921</v>
      </c>
      <c r="AW283" s="542">
        <v>22723.856120442899</v>
      </c>
      <c r="AX283" s="542">
        <v>21432.062122844436</v>
      </c>
      <c r="AY283" s="542">
        <v>20170.951858282438</v>
      </c>
      <c r="AZ283" s="542">
        <v>18943.503892366978</v>
      </c>
      <c r="BA283" s="542">
        <v>17777.657216148073</v>
      </c>
      <c r="BB283" s="542">
        <v>16654.47149983776</v>
      </c>
      <c r="BC283" s="542">
        <v>15581.298230834509</v>
      </c>
      <c r="BD283" s="542">
        <v>14567.235721359597</v>
      </c>
      <c r="BE283" s="542">
        <v>13625.047957244096</v>
      </c>
      <c r="BF283" s="542">
        <v>12728.949911781048</v>
      </c>
      <c r="BG283" s="542">
        <v>11840.855889979699</v>
      </c>
      <c r="BH283" s="542">
        <v>10968.38426956594</v>
      </c>
      <c r="BI283" s="542">
        <v>9992.2591153944959</v>
      </c>
      <c r="BJ283" s="542">
        <v>9166.4575803670741</v>
      </c>
      <c r="BK283" s="542">
        <v>8241.1324300074484</v>
      </c>
      <c r="BL283" s="542">
        <v>7264.2464367769389</v>
      </c>
      <c r="BM283" s="542">
        <v>6165.8027852680607</v>
      </c>
      <c r="BN283" s="542">
        <v>4719.2014425213711</v>
      </c>
      <c r="BO283" s="329">
        <v>2778.9651292413655</v>
      </c>
    </row>
    <row r="284" spans="2:67">
      <c r="B284" s="327">
        <v>27000</v>
      </c>
      <c r="C284" s="328">
        <v>62069.145097835455</v>
      </c>
      <c r="D284" s="328">
        <v>61981.600836610247</v>
      </c>
      <c r="E284" s="328">
        <v>61885.116553759057</v>
      </c>
      <c r="F284" s="328">
        <v>61780.856348782312</v>
      </c>
      <c r="G284" s="328">
        <v>61665.913379156584</v>
      </c>
      <c r="H284" s="328">
        <v>61544.832523357472</v>
      </c>
      <c r="I284" s="328">
        <v>61415.851081559929</v>
      </c>
      <c r="J284" s="328">
        <v>61277.389585102763</v>
      </c>
      <c r="K284" s="328">
        <v>61132.710179291054</v>
      </c>
      <c r="L284" s="328">
        <v>60986.010031913785</v>
      </c>
      <c r="M284" s="328">
        <v>60827.769524274248</v>
      </c>
      <c r="N284" s="328">
        <v>60659.396642303967</v>
      </c>
      <c r="O284" s="328">
        <v>60695.089715264767</v>
      </c>
      <c r="P284" s="328">
        <v>60638.259327645443</v>
      </c>
      <c r="Q284" s="328">
        <v>60494.69303887483</v>
      </c>
      <c r="R284" s="328">
        <v>60287.540301179106</v>
      </c>
      <c r="S284" s="328">
        <v>60038.165811235958</v>
      </c>
      <c r="T284" s="328">
        <v>59764.0202917938</v>
      </c>
      <c r="U284" s="328">
        <v>59470.61828126965</v>
      </c>
      <c r="V284" s="328">
        <v>59172.775931075885</v>
      </c>
      <c r="W284" s="328">
        <v>58880.850654371403</v>
      </c>
      <c r="X284" s="328">
        <v>58621.043598425516</v>
      </c>
      <c r="Y284" s="328">
        <v>58401.684656235564</v>
      </c>
      <c r="Z284" s="328">
        <v>58150.962719449075</v>
      </c>
      <c r="AA284" s="328">
        <v>57031.450148277392</v>
      </c>
      <c r="AB284" s="328">
        <v>55777.247676635248</v>
      </c>
      <c r="AC284" s="328">
        <v>54379.515771578182</v>
      </c>
      <c r="AD284" s="328">
        <v>52843.588830636436</v>
      </c>
      <c r="AE284" s="328">
        <v>51216.816806287272</v>
      </c>
      <c r="AF284" s="328">
        <v>49492.616580436385</v>
      </c>
      <c r="AG284" s="328">
        <v>47616.934812621999</v>
      </c>
      <c r="AH284" s="328">
        <v>44476.82664360301</v>
      </c>
      <c r="AI284" s="328">
        <v>42524.131895313825</v>
      </c>
      <c r="AJ284" s="328">
        <v>41786.951023822534</v>
      </c>
      <c r="AK284" s="328">
        <v>40954.498422081117</v>
      </c>
      <c r="AL284" s="328">
        <v>39984.176381971774</v>
      </c>
      <c r="AM284" s="328">
        <v>39008.21544535592</v>
      </c>
      <c r="AN284" s="328">
        <v>37938.235216054396</v>
      </c>
      <c r="AO284" s="328">
        <v>36700.218980854203</v>
      </c>
      <c r="AP284" s="328">
        <v>35453.335022733459</v>
      </c>
      <c r="AQ284" s="328">
        <v>34199.6325825557</v>
      </c>
      <c r="AR284" s="328">
        <v>32861.713354749343</v>
      </c>
      <c r="AS284" s="328">
        <v>31458.946481467225</v>
      </c>
      <c r="AT284" s="328">
        <v>30035.506140697631</v>
      </c>
      <c r="AU284" s="328">
        <v>28613.141514234594</v>
      </c>
      <c r="AV284" s="328">
        <v>27065.301174887558</v>
      </c>
      <c r="AW284" s="542">
        <v>25564.338135498285</v>
      </c>
      <c r="AX284" s="542">
        <v>24111.069888200014</v>
      </c>
      <c r="AY284" s="542">
        <v>22692.320840567787</v>
      </c>
      <c r="AZ284" s="542">
        <v>21311.441878912883</v>
      </c>
      <c r="BA284" s="542">
        <v>19999.864368166585</v>
      </c>
      <c r="BB284" s="542">
        <v>18736.280437317488</v>
      </c>
      <c r="BC284" s="542">
        <v>17528.960509688841</v>
      </c>
      <c r="BD284" s="542">
        <v>16388.140186529563</v>
      </c>
      <c r="BE284" s="542">
        <v>15328.178951899637</v>
      </c>
      <c r="BF284" s="542">
        <v>14320.068650753696</v>
      </c>
      <c r="BG284" s="542">
        <v>13320.962876227175</v>
      </c>
      <c r="BH284" s="542">
        <v>12339.432303261696</v>
      </c>
      <c r="BI284" s="542">
        <v>11241.291504818815</v>
      </c>
      <c r="BJ284" s="542">
        <v>10312.264777912969</v>
      </c>
      <c r="BK284" s="542">
        <v>9271.273983758394</v>
      </c>
      <c r="BL284" s="542">
        <v>8172.2772413740604</v>
      </c>
      <c r="BM284" s="542">
        <v>6936.5281334265819</v>
      </c>
      <c r="BN284" s="542">
        <v>5309.1016228365479</v>
      </c>
      <c r="BO284" s="329">
        <v>3126.3357703965394</v>
      </c>
    </row>
    <row r="285" spans="2:67">
      <c r="B285" s="327">
        <v>30000</v>
      </c>
      <c r="C285" s="328">
        <v>68965.716775372741</v>
      </c>
      <c r="D285" s="328">
        <v>68868.445374011382</v>
      </c>
      <c r="E285" s="328">
        <v>68761.240615287854</v>
      </c>
      <c r="F285" s="328">
        <v>68645.395943091426</v>
      </c>
      <c r="G285" s="328">
        <v>68517.681532396207</v>
      </c>
      <c r="H285" s="328">
        <v>68383.147248174966</v>
      </c>
      <c r="I285" s="328">
        <v>68239.834535066562</v>
      </c>
      <c r="J285" s="328">
        <v>68085.98842789192</v>
      </c>
      <c r="K285" s="328">
        <v>67925.233532545593</v>
      </c>
      <c r="L285" s="328">
        <v>67762.233368793066</v>
      </c>
      <c r="M285" s="328">
        <v>67586.410582526878</v>
      </c>
      <c r="N285" s="328">
        <v>67399.329602559941</v>
      </c>
      <c r="O285" s="328">
        <v>66934.146017068735</v>
      </c>
      <c r="P285" s="328">
        <v>66574.561552443949</v>
      </c>
      <c r="Q285" s="328">
        <v>66311.925248107727</v>
      </c>
      <c r="R285" s="328">
        <v>66161.176835670281</v>
      </c>
      <c r="S285" s="328">
        <v>66124.441298842488</v>
      </c>
      <c r="T285" s="328">
        <v>66207.831775373314</v>
      </c>
      <c r="U285" s="328">
        <v>66078.464756966132</v>
      </c>
      <c r="V285" s="328">
        <v>65747.528812306438</v>
      </c>
      <c r="W285" s="328">
        <v>65423.167393746116</v>
      </c>
      <c r="X285" s="328">
        <v>65134.492887139553</v>
      </c>
      <c r="Y285" s="328">
        <v>64890.760729150468</v>
      </c>
      <c r="Z285" s="328">
        <v>64612.180799387803</v>
      </c>
      <c r="AA285" s="328">
        <v>63368.277942530112</v>
      </c>
      <c r="AB285" s="328">
        <v>61974.719640705822</v>
      </c>
      <c r="AC285" s="328">
        <v>60421.684190642467</v>
      </c>
      <c r="AD285" s="328">
        <v>58715.098700707225</v>
      </c>
      <c r="AE285" s="328">
        <v>56907.5742292082</v>
      </c>
      <c r="AF285" s="328">
        <v>54991.796200484736</v>
      </c>
      <c r="AG285" s="328">
        <v>52907.705347357696</v>
      </c>
      <c r="AH285" s="328">
        <v>49418.69627067016</v>
      </c>
      <c r="AI285" s="328">
        <v>47249.035439237574</v>
      </c>
      <c r="AJ285" s="328">
        <v>46429.945582025044</v>
      </c>
      <c r="AK285" s="328">
        <v>45504.99824675679</v>
      </c>
      <c r="AL285" s="328">
        <v>44426.862646635302</v>
      </c>
      <c r="AM285" s="328">
        <v>43342.461605951015</v>
      </c>
      <c r="AN285" s="328">
        <v>42153.594684504846</v>
      </c>
      <c r="AO285" s="328">
        <v>40778.021089838003</v>
      </c>
      <c r="AP285" s="328">
        <v>39392.594469703821</v>
      </c>
      <c r="AQ285" s="328">
        <v>37999.591758395196</v>
      </c>
      <c r="AR285" s="328">
        <v>36513.014838610397</v>
      </c>
      <c r="AS285" s="328">
        <v>34954.384979408002</v>
      </c>
      <c r="AT285" s="328">
        <v>33372.784600775107</v>
      </c>
      <c r="AU285" s="328">
        <v>31792.37946026065</v>
      </c>
      <c r="AV285" s="328">
        <v>30072.556860986195</v>
      </c>
      <c r="AW285" s="542">
        <v>28404.820150553642</v>
      </c>
      <c r="AX285" s="542">
        <v>26790.077653555563</v>
      </c>
      <c r="AY285" s="542">
        <v>25213.689822853077</v>
      </c>
      <c r="AZ285" s="542">
        <v>23679.379865458744</v>
      </c>
      <c r="BA285" s="542">
        <v>22222.071520185113</v>
      </c>
      <c r="BB285" s="542">
        <v>20818.089374797215</v>
      </c>
      <c r="BC285" s="542">
        <v>19476.622788543144</v>
      </c>
      <c r="BD285" s="542">
        <v>18209.0446516995</v>
      </c>
      <c r="BE285" s="542">
        <v>17031.309946555135</v>
      </c>
      <c r="BF285" s="542">
        <v>15911.187389726329</v>
      </c>
      <c r="BG285" s="542">
        <v>14801.069862474636</v>
      </c>
      <c r="BH285" s="542">
        <v>13710.480336957437</v>
      </c>
      <c r="BI285" s="542">
        <v>12490.323894243127</v>
      </c>
      <c r="BJ285" s="542">
        <v>11458.07197545885</v>
      </c>
      <c r="BK285" s="542">
        <v>10301.415537509318</v>
      </c>
      <c r="BL285" s="542">
        <v>9080.3080459711782</v>
      </c>
      <c r="BM285" s="542">
        <v>7707.2534815850813</v>
      </c>
      <c r="BN285" s="542">
        <v>5899.0018031517175</v>
      </c>
      <c r="BO285" s="329">
        <v>3473.7064115517096</v>
      </c>
    </row>
    <row r="286" spans="2:67">
      <c r="B286" s="327">
        <v>33000</v>
      </c>
      <c r="C286" s="328">
        <v>75862.288452910027</v>
      </c>
      <c r="D286" s="328">
        <v>75755.289911412518</v>
      </c>
      <c r="E286" s="328">
        <v>75637.364676816622</v>
      </c>
      <c r="F286" s="328">
        <v>75509.935537400597</v>
      </c>
      <c r="G286" s="328">
        <v>75369.449685635802</v>
      </c>
      <c r="H286" s="328">
        <v>75221.46197299246</v>
      </c>
      <c r="I286" s="328">
        <v>75063.817988573224</v>
      </c>
      <c r="J286" s="328">
        <v>74894.587270681048</v>
      </c>
      <c r="K286" s="328">
        <v>74717.756885800161</v>
      </c>
      <c r="L286" s="328">
        <v>74538.456705672375</v>
      </c>
      <c r="M286" s="328">
        <v>74345.051640779566</v>
      </c>
      <c r="N286" s="328">
        <v>74139.262562815973</v>
      </c>
      <c r="O286" s="328">
        <v>72535.58740968036</v>
      </c>
      <c r="P286" s="328">
        <v>71021.015098472562</v>
      </c>
      <c r="Q286" s="328">
        <v>69585.272209846822</v>
      </c>
      <c r="R286" s="328">
        <v>68242.916334142355</v>
      </c>
      <c r="S286" s="328">
        <v>66996.59783455226</v>
      </c>
      <c r="T286" s="328">
        <v>65851.937379512354</v>
      </c>
      <c r="U286" s="328">
        <v>64818.817998413753</v>
      </c>
      <c r="V286" s="328">
        <v>63877.132493627782</v>
      </c>
      <c r="W286" s="328">
        <v>63039.08389141041</v>
      </c>
      <c r="X286" s="328">
        <v>62292.53721971254</v>
      </c>
      <c r="Y286" s="328">
        <v>61681.579730416357</v>
      </c>
      <c r="Z286" s="328">
        <v>61174.859666983393</v>
      </c>
      <c r="AA286" s="328">
        <v>60786.709464769257</v>
      </c>
      <c r="AB286" s="328">
        <v>60516.867950110754</v>
      </c>
      <c r="AC286" s="328">
        <v>60353.323352307663</v>
      </c>
      <c r="AD286" s="328">
        <v>60296.871184185205</v>
      </c>
      <c r="AE286" s="328">
        <v>60395.288072129741</v>
      </c>
      <c r="AF286" s="328">
        <v>60490.975820533058</v>
      </c>
      <c r="AG286" s="328">
        <v>58198.475882093393</v>
      </c>
      <c r="AH286" s="328">
        <v>54360.565897737222</v>
      </c>
      <c r="AI286" s="328">
        <v>51973.938983161468</v>
      </c>
      <c r="AJ286" s="328">
        <v>51072.940140227729</v>
      </c>
      <c r="AK286" s="328">
        <v>50055.498071432608</v>
      </c>
      <c r="AL286" s="328">
        <v>48869.548911298945</v>
      </c>
      <c r="AM286" s="328">
        <v>47676.707766546257</v>
      </c>
      <c r="AN286" s="328">
        <v>46368.954152955499</v>
      </c>
      <c r="AO286" s="328">
        <v>44855.823198821949</v>
      </c>
      <c r="AP286" s="328">
        <v>43331.853916674329</v>
      </c>
      <c r="AQ286" s="328">
        <v>41799.550934234838</v>
      </c>
      <c r="AR286" s="328">
        <v>40164.316322471539</v>
      </c>
      <c r="AS286" s="328">
        <v>38449.823477348953</v>
      </c>
      <c r="AT286" s="328">
        <v>36710.063060852757</v>
      </c>
      <c r="AU286" s="328">
        <v>34971.617406286823</v>
      </c>
      <c r="AV286" s="328">
        <v>33079.812547084905</v>
      </c>
      <c r="AW286" s="542">
        <v>31245.302165609115</v>
      </c>
      <c r="AX286" s="542">
        <v>29469.085418911214</v>
      </c>
      <c r="AY286" s="542">
        <v>27735.058805138484</v>
      </c>
      <c r="AZ286" s="542">
        <v>26047.317852004708</v>
      </c>
      <c r="BA286" s="542">
        <v>24444.278672203698</v>
      </c>
      <c r="BB286" s="542">
        <v>22899.898312277015</v>
      </c>
      <c r="BC286" s="542">
        <v>21424.285067397519</v>
      </c>
      <c r="BD286" s="542">
        <v>20029.949116869524</v>
      </c>
      <c r="BE286" s="542">
        <v>18734.44094121072</v>
      </c>
      <c r="BF286" s="542">
        <v>17502.306128699012</v>
      </c>
      <c r="BG286" s="542">
        <v>16281.176848722156</v>
      </c>
      <c r="BH286" s="542">
        <v>15081.528370653221</v>
      </c>
      <c r="BI286" s="542">
        <v>13739.356283667476</v>
      </c>
      <c r="BJ286" s="542">
        <v>12603.879173004774</v>
      </c>
      <c r="BK286" s="542">
        <v>11331.557091260293</v>
      </c>
      <c r="BL286" s="542">
        <v>9988.3388505683251</v>
      </c>
      <c r="BM286" s="542">
        <v>8477.9788297436244</v>
      </c>
      <c r="BN286" s="542">
        <v>6488.9019834669125</v>
      </c>
      <c r="BO286" s="329">
        <v>3821.0770527068926</v>
      </c>
    </row>
    <row r="287" spans="2:67">
      <c r="B287" s="327">
        <v>36000</v>
      </c>
      <c r="C287" s="328">
        <v>82758.860130447254</v>
      </c>
      <c r="D287" s="328">
        <v>82642.134448813624</v>
      </c>
      <c r="E287" s="328">
        <v>82513.488738345332</v>
      </c>
      <c r="F287" s="328">
        <v>82374.475131709652</v>
      </c>
      <c r="G287" s="328">
        <v>82221.217838875426</v>
      </c>
      <c r="H287" s="328">
        <v>82059.776697809924</v>
      </c>
      <c r="I287" s="328">
        <v>81887.801442079828</v>
      </c>
      <c r="J287" s="328">
        <v>81703.186113470234</v>
      </c>
      <c r="K287" s="328">
        <v>81510.280239054642</v>
      </c>
      <c r="L287" s="328">
        <v>81314.680042551656</v>
      </c>
      <c r="M287" s="328">
        <v>81103.692699032195</v>
      </c>
      <c r="N287" s="328">
        <v>80879.195523071918</v>
      </c>
      <c r="O287" s="328">
        <v>78137.028802291956</v>
      </c>
      <c r="P287" s="328">
        <v>75467.468644501118</v>
      </c>
      <c r="Q287" s="328">
        <v>72858.619171585946</v>
      </c>
      <c r="R287" s="328">
        <v>70324.6558326144</v>
      </c>
      <c r="S287" s="328">
        <v>67868.754370261915</v>
      </c>
      <c r="T287" s="328">
        <v>65496.042983651394</v>
      </c>
      <c r="U287" s="328">
        <v>63214.854289627227</v>
      </c>
      <c r="V287" s="328">
        <v>61006.358989023371</v>
      </c>
      <c r="W287" s="328">
        <v>58883.548934605788</v>
      </c>
      <c r="X287" s="328">
        <v>56835.572212955798</v>
      </c>
      <c r="Y287" s="328">
        <v>54903.043341200042</v>
      </c>
      <c r="Z287" s="328">
        <v>53058.168401870294</v>
      </c>
      <c r="AA287" s="328">
        <v>51314.597056414175</v>
      </c>
      <c r="AB287" s="328">
        <v>49672.746314227581</v>
      </c>
      <c r="AC287" s="328">
        <v>48124.176825365459</v>
      </c>
      <c r="AD287" s="328">
        <v>46671.433288343134</v>
      </c>
      <c r="AE287" s="328">
        <v>45352.266995797923</v>
      </c>
      <c r="AF287" s="328">
        <v>44156.050455308054</v>
      </c>
      <c r="AG287" s="328">
        <v>43026.717165284936</v>
      </c>
      <c r="AH287" s="328">
        <v>42048.157454476692</v>
      </c>
      <c r="AI287" s="328">
        <v>41193.210720182251</v>
      </c>
      <c r="AJ287" s="328">
        <v>40479.102151123545</v>
      </c>
      <c r="AK287" s="328">
        <v>39672.703668433329</v>
      </c>
      <c r="AL287" s="328">
        <v>38732.75078795923</v>
      </c>
      <c r="AM287" s="328">
        <v>37787.335497280175</v>
      </c>
      <c r="AN287" s="328">
        <v>36750.843531716848</v>
      </c>
      <c r="AO287" s="328">
        <v>35551.57475470443</v>
      </c>
      <c r="AP287" s="328">
        <v>34343.71579695004</v>
      </c>
      <c r="AQ287" s="328">
        <v>33129.251762133616</v>
      </c>
      <c r="AR287" s="328">
        <v>31833.206758480432</v>
      </c>
      <c r="AS287" s="328">
        <v>30474.343712324539</v>
      </c>
      <c r="AT287" s="328">
        <v>29095.454237301688</v>
      </c>
      <c r="AU287" s="328">
        <v>27717.606808856479</v>
      </c>
      <c r="AV287" s="328">
        <v>26218.210809030163</v>
      </c>
      <c r="AW287" s="542">
        <v>24764.224942440778</v>
      </c>
      <c r="AX287" s="542">
        <v>23356.441115335678</v>
      </c>
      <c r="AY287" s="542">
        <v>21982.096105258854</v>
      </c>
      <c r="AZ287" s="542">
        <v>20644.435922411358</v>
      </c>
      <c r="BA287" s="542">
        <v>19373.908192203249</v>
      </c>
      <c r="BB287" s="542">
        <v>18149.871937818476</v>
      </c>
      <c r="BC287" s="542">
        <v>16980.338734697099</v>
      </c>
      <c r="BD287" s="542">
        <v>15875.223830024697</v>
      </c>
      <c r="BE287" s="542">
        <v>14848.43728442688</v>
      </c>
      <c r="BF287" s="542">
        <v>13871.878840705482</v>
      </c>
      <c r="BG287" s="542">
        <v>12904.043099739836</v>
      </c>
      <c r="BH287" s="542">
        <v>11953.232491306844</v>
      </c>
      <c r="BI287" s="542">
        <v>10889.461326687917</v>
      </c>
      <c r="BJ287" s="542">
        <v>9989.5112978354591</v>
      </c>
      <c r="BK287" s="542">
        <v>8981.1014554676876</v>
      </c>
      <c r="BL287" s="542">
        <v>7916.501136258812</v>
      </c>
      <c r="BM287" s="542">
        <v>6719.4285299026233</v>
      </c>
      <c r="BN287" s="542">
        <v>5142.9372484960295</v>
      </c>
      <c r="BO287" s="329">
        <v>3028.4876476497811</v>
      </c>
    </row>
    <row r="288" spans="2:67">
      <c r="B288" s="52">
        <v>39000</v>
      </c>
      <c r="C288" s="328">
        <v>89655.43180798454</v>
      </c>
      <c r="D288" s="328">
        <v>89528.978986214788</v>
      </c>
      <c r="E288" s="328">
        <v>89389.612799874099</v>
      </c>
      <c r="F288" s="328">
        <v>89239.014726018824</v>
      </c>
      <c r="G288" s="328">
        <v>89072.985992114991</v>
      </c>
      <c r="H288" s="328">
        <v>88898.091422627389</v>
      </c>
      <c r="I288" s="328">
        <v>88711.78489558649</v>
      </c>
      <c r="J288" s="328">
        <v>88511.78495625942</v>
      </c>
      <c r="K288" s="328">
        <v>88302.803592309239</v>
      </c>
      <c r="L288" s="328">
        <v>88090.903379430936</v>
      </c>
      <c r="M288" s="328">
        <v>87862.333757284854</v>
      </c>
      <c r="N288" s="328">
        <v>87619.128483327862</v>
      </c>
      <c r="O288" s="328">
        <v>83738.470194903493</v>
      </c>
      <c r="P288" s="328">
        <v>79913.922190529702</v>
      </c>
      <c r="Q288" s="328">
        <v>76131.966133325128</v>
      </c>
      <c r="R288" s="328">
        <v>72406.395331086533</v>
      </c>
      <c r="S288" s="328">
        <v>68740.910905971716</v>
      </c>
      <c r="T288" s="328">
        <v>65140.148587790492</v>
      </c>
      <c r="U288" s="328">
        <v>61610.8905808407</v>
      </c>
      <c r="V288" s="328">
        <v>58135.58548441896</v>
      </c>
      <c r="W288" s="328">
        <v>54728.013977801194</v>
      </c>
      <c r="X288" s="328">
        <v>51378.607206199202</v>
      </c>
      <c r="Y288" s="328">
        <v>48124.506951983785</v>
      </c>
      <c r="Z288" s="328">
        <v>44941.477136757341</v>
      </c>
      <c r="AA288" s="328">
        <v>41842.48464805918</v>
      </c>
      <c r="AB288" s="328">
        <v>38828.624678344524</v>
      </c>
      <c r="AC288" s="328">
        <v>35895.030298423255</v>
      </c>
      <c r="AD288" s="328">
        <v>33045.995392501005</v>
      </c>
      <c r="AE288" s="328">
        <v>30309.245919466135</v>
      </c>
      <c r="AF288" s="328">
        <v>27677.536590833217</v>
      </c>
      <c r="AG288" s="328">
        <v>25119.175883033487</v>
      </c>
      <c r="AH288" s="328">
        <v>22686.127283172915</v>
      </c>
      <c r="AI288" s="328">
        <v>20364.472400443454</v>
      </c>
      <c r="AJ288" s="328">
        <v>20011.442277487018</v>
      </c>
      <c r="AK288" s="328">
        <v>19612.787272028596</v>
      </c>
      <c r="AL288" s="328">
        <v>19148.107676593383</v>
      </c>
      <c r="AM288" s="328">
        <v>18680.727657959418</v>
      </c>
      <c r="AN288" s="328">
        <v>18168.32253932528</v>
      </c>
      <c r="AO288" s="328">
        <v>17575.44629872145</v>
      </c>
      <c r="AP288" s="328">
        <v>16978.323375337233</v>
      </c>
      <c r="AQ288" s="328">
        <v>16377.935134509142</v>
      </c>
      <c r="AR288" s="328">
        <v>15737.216136276344</v>
      </c>
      <c r="AS288" s="328">
        <v>15065.442110517644</v>
      </c>
      <c r="AT288" s="328">
        <v>14383.767723733152</v>
      </c>
      <c r="AU288" s="328">
        <v>13702.608488071826</v>
      </c>
      <c r="AV288" s="328">
        <v>12961.359920116956</v>
      </c>
      <c r="AW288" s="542">
        <v>12242.560522518965</v>
      </c>
      <c r="AX288" s="542">
        <v>11546.601785832638</v>
      </c>
      <c r="AY288" s="542">
        <v>10867.174022444291</v>
      </c>
      <c r="AZ288" s="542">
        <v>10205.881945460773</v>
      </c>
      <c r="BA288" s="542">
        <v>9577.777788405001</v>
      </c>
      <c r="BB288" s="542">
        <v>8972.6573793918506</v>
      </c>
      <c r="BC288" s="542">
        <v>8394.4813591211569</v>
      </c>
      <c r="BD288" s="542">
        <v>7848.1514765491884</v>
      </c>
      <c r="BE288" s="542">
        <v>7340.5443756846507</v>
      </c>
      <c r="BF288" s="542">
        <v>6857.7682791654079</v>
      </c>
      <c r="BG288" s="542">
        <v>6379.3043796422426</v>
      </c>
      <c r="BH288" s="542">
        <v>5909.2571059541078</v>
      </c>
      <c r="BI288" s="542">
        <v>5383.3661121827463</v>
      </c>
      <c r="BJ288" s="542">
        <v>4938.4625175385736</v>
      </c>
      <c r="BK288" s="542">
        <v>4439.9402114544573</v>
      </c>
      <c r="BL288" s="542">
        <v>3913.6393128597701</v>
      </c>
      <c r="BM288" s="542">
        <v>3321.848781671004</v>
      </c>
      <c r="BN288" s="542">
        <v>2542.4870220882513</v>
      </c>
      <c r="BO288" s="329">
        <v>1497.1776182872636</v>
      </c>
    </row>
    <row r="289" spans="2:67">
      <c r="B289" s="52">
        <v>42000</v>
      </c>
      <c r="C289" s="328">
        <v>112766.89700332819</v>
      </c>
      <c r="D289" s="328">
        <v>112612.33928217593</v>
      </c>
      <c r="E289" s="328">
        <v>112441.90390936605</v>
      </c>
      <c r="F289" s="328">
        <v>112257.64714959945</v>
      </c>
      <c r="G289" s="328">
        <v>112054.28503138188</v>
      </c>
      <c r="H289" s="328">
        <v>111840.04010829714</v>
      </c>
      <c r="I289" s="328">
        <v>111611.66162125894</v>
      </c>
      <c r="J289" s="328">
        <v>111366.22126916249</v>
      </c>
      <c r="K289" s="328">
        <v>111109.73940771742</v>
      </c>
      <c r="L289" s="328">
        <v>110849.89092555421</v>
      </c>
      <c r="M289" s="328">
        <v>110569.17451334815</v>
      </c>
      <c r="N289" s="328">
        <v>110270.23538703623</v>
      </c>
      <c r="O289" s="328">
        <v>105213.29291306314</v>
      </c>
      <c r="P289" s="328">
        <v>100195.91936732613</v>
      </c>
      <c r="Q289" s="328">
        <v>95199.771679445577</v>
      </c>
      <c r="R289" s="328">
        <v>90240.416121079586</v>
      </c>
      <c r="S289" s="328">
        <v>85321.614037017745</v>
      </c>
      <c r="T289" s="328">
        <v>80447.684422736231</v>
      </c>
      <c r="U289" s="328">
        <v>75624.981686054496</v>
      </c>
      <c r="V289" s="328">
        <v>70831.126990602002</v>
      </c>
      <c r="W289" s="328">
        <v>66082.125988386979</v>
      </c>
      <c r="X289" s="328">
        <v>61365.114976681827</v>
      </c>
      <c r="Y289" s="328">
        <v>56722.938283768832</v>
      </c>
      <c r="Z289" s="328">
        <v>52125.559257819492</v>
      </c>
      <c r="AA289" s="328">
        <v>47586.947876861785</v>
      </c>
      <c r="AB289" s="328">
        <v>43106.823608071252</v>
      </c>
      <c r="AC289" s="328">
        <v>38678.780700296629</v>
      </c>
      <c r="AD289" s="328">
        <v>34306.749203760468</v>
      </c>
      <c r="AE289" s="328">
        <v>30017.60718839051</v>
      </c>
      <c r="AF289" s="328">
        <v>25801.249931202212</v>
      </c>
      <c r="AG289" s="328">
        <v>21628.199919679551</v>
      </c>
      <c r="AH289" s="328">
        <v>17542.494852200267</v>
      </c>
      <c r="AI289" s="328">
        <v>13530.198858517455</v>
      </c>
      <c r="AJ289" s="328">
        <v>13295.644892535813</v>
      </c>
      <c r="AK289" s="328">
        <v>13030.777657395578</v>
      </c>
      <c r="AL289" s="328">
        <v>12722.043543979642</v>
      </c>
      <c r="AM289" s="328">
        <v>12411.515263636014</v>
      </c>
      <c r="AN289" s="328">
        <v>12071.072210906044</v>
      </c>
      <c r="AO289" s="328">
        <v>11677.163973259507</v>
      </c>
      <c r="AP289" s="328">
        <v>11280.434230524203</v>
      </c>
      <c r="AQ289" s="328">
        <v>10881.535003921017</v>
      </c>
      <c r="AR289" s="328">
        <v>10455.839936155302</v>
      </c>
      <c r="AS289" s="328">
        <v>10009.511841924657</v>
      </c>
      <c r="AT289" s="328">
        <v>9556.6059267313394</v>
      </c>
      <c r="AU289" s="328">
        <v>9104.0422790420125</v>
      </c>
      <c r="AV289" s="328">
        <v>8611.5551509294892</v>
      </c>
      <c r="AW289" s="542">
        <v>8133.9832994401513</v>
      </c>
      <c r="AX289" s="542">
        <v>7671.5868317328277</v>
      </c>
      <c r="AY289" s="542">
        <v>7220.1735779113369</v>
      </c>
      <c r="AZ289" s="542">
        <v>6780.8097127834335</v>
      </c>
      <c r="BA289" s="542">
        <v>6363.4959723773354</v>
      </c>
      <c r="BB289" s="542">
        <v>5961.4526831479452</v>
      </c>
      <c r="BC289" s="542">
        <v>5577.3113032161782</v>
      </c>
      <c r="BD289" s="542">
        <v>5214.3285650339531</v>
      </c>
      <c r="BE289" s="542">
        <v>4877.0733255344385</v>
      </c>
      <c r="BF289" s="542">
        <v>4556.3158582355682</v>
      </c>
      <c r="BG289" s="542">
        <v>4238.4234238099598</v>
      </c>
      <c r="BH289" s="542">
        <v>3926.1230135245569</v>
      </c>
      <c r="BI289" s="542">
        <v>3576.7199166156934</v>
      </c>
      <c r="BJ289" s="542">
        <v>3281.1250202669908</v>
      </c>
      <c r="BK289" s="542">
        <v>2949.905737778834</v>
      </c>
      <c r="BL289" s="542">
        <v>2600.2302992318728</v>
      </c>
      <c r="BM289" s="542">
        <v>2207.0434092343057</v>
      </c>
      <c r="BN289" s="542">
        <v>1689.2337953869501</v>
      </c>
      <c r="BO289" s="329">
        <v>994.72799999999552</v>
      </c>
    </row>
    <row r="290" spans="2:67">
      <c r="B290" s="52">
        <v>45000</v>
      </c>
      <c r="C290" s="328">
        <v>143796.99428023497</v>
      </c>
      <c r="D290" s="328">
        <v>143605.35678029089</v>
      </c>
      <c r="E290" s="328">
        <v>143393.91481671296</v>
      </c>
      <c r="F290" s="328">
        <v>143165.21930540481</v>
      </c>
      <c r="G290" s="328">
        <v>142912.5288433294</v>
      </c>
      <c r="H290" s="328">
        <v>142646.28666136391</v>
      </c>
      <c r="I290" s="328">
        <v>142362.28889703291</v>
      </c>
      <c r="J290" s="328">
        <v>142056.73021657637</v>
      </c>
      <c r="K290" s="328">
        <v>141737.40128283942</v>
      </c>
      <c r="L290" s="328">
        <v>141414.14893370017</v>
      </c>
      <c r="M290" s="328">
        <v>141064.40596291638</v>
      </c>
      <c r="N290" s="328">
        <v>140691.65125426569</v>
      </c>
      <c r="O290" s="328">
        <v>134439.96836274618</v>
      </c>
      <c r="P290" s="328">
        <v>128211.29103010893</v>
      </c>
      <c r="Q290" s="328">
        <v>121980.88760406815</v>
      </c>
      <c r="R290" s="328">
        <v>115767.149777541</v>
      </c>
      <c r="S290" s="328">
        <v>109573.67195605283</v>
      </c>
      <c r="T290" s="328">
        <v>103404.54222188628</v>
      </c>
      <c r="U290" s="328">
        <v>97266.235422089172</v>
      </c>
      <c r="V290" s="328">
        <v>91128.563711254043</v>
      </c>
      <c r="W290" s="328">
        <v>85010.459063996968</v>
      </c>
      <c r="X290" s="328">
        <v>78893.527283897914</v>
      </c>
      <c r="Y290" s="328">
        <v>72830.796043730108</v>
      </c>
      <c r="Z290" s="328">
        <v>66781.857886220503</v>
      </c>
      <c r="AA290" s="328">
        <v>60762.509180999012</v>
      </c>
      <c r="AB290" s="328">
        <v>54770.090632572479</v>
      </c>
      <c r="AC290" s="328">
        <v>48794.16156444652</v>
      </c>
      <c r="AD290" s="328">
        <v>42837.256288126751</v>
      </c>
      <c r="AE290" s="328">
        <v>36929.886840020947</v>
      </c>
      <c r="AF290" s="328">
        <v>31056.040924321103</v>
      </c>
      <c r="AG290" s="328">
        <v>25177.63260993798</v>
      </c>
      <c r="AH290" s="328">
        <v>19342.494852200209</v>
      </c>
      <c r="AI290" s="328">
        <v>13530.198858517455</v>
      </c>
      <c r="AJ290" s="328">
        <v>13295.644892535813</v>
      </c>
      <c r="AK290" s="328">
        <v>13030.777657395578</v>
      </c>
      <c r="AL290" s="328">
        <v>12722.043543979642</v>
      </c>
      <c r="AM290" s="328">
        <v>12411.515263636014</v>
      </c>
      <c r="AN290" s="328">
        <v>12071.072210906044</v>
      </c>
      <c r="AO290" s="328">
        <v>11677.163973259507</v>
      </c>
      <c r="AP290" s="328">
        <v>11280.434230524203</v>
      </c>
      <c r="AQ290" s="328">
        <v>10881.535003921017</v>
      </c>
      <c r="AR290" s="328">
        <v>10455.839936155302</v>
      </c>
      <c r="AS290" s="328">
        <v>10009.511841924657</v>
      </c>
      <c r="AT290" s="328">
        <v>9556.6059267313394</v>
      </c>
      <c r="AU290" s="328">
        <v>9104.0422790420125</v>
      </c>
      <c r="AV290" s="328">
        <v>8611.5551509294892</v>
      </c>
      <c r="AW290" s="542">
        <v>8133.9832994401513</v>
      </c>
      <c r="AX290" s="542">
        <v>7671.5868317328277</v>
      </c>
      <c r="AY290" s="542">
        <v>7220.1735779113369</v>
      </c>
      <c r="AZ290" s="542">
        <v>6780.8097127834335</v>
      </c>
      <c r="BA290" s="542">
        <v>6363.4959723773354</v>
      </c>
      <c r="BB290" s="542">
        <v>5961.4526831479452</v>
      </c>
      <c r="BC290" s="542">
        <v>5577.3113032161782</v>
      </c>
      <c r="BD290" s="542">
        <v>5214.3285650339531</v>
      </c>
      <c r="BE290" s="542">
        <v>4877.0733255344385</v>
      </c>
      <c r="BF290" s="542">
        <v>4556.3158582355682</v>
      </c>
      <c r="BG290" s="542">
        <v>4238.4234238099598</v>
      </c>
      <c r="BH290" s="542">
        <v>3926.1230135245569</v>
      </c>
      <c r="BI290" s="542">
        <v>3576.7199166156934</v>
      </c>
      <c r="BJ290" s="542">
        <v>3281.1250202669908</v>
      </c>
      <c r="BK290" s="542">
        <v>2949.905737778834</v>
      </c>
      <c r="BL290" s="542">
        <v>2600.2302992318728</v>
      </c>
      <c r="BM290" s="542">
        <v>2207.0434092343057</v>
      </c>
      <c r="BN290" s="542">
        <v>1689.2337953869501</v>
      </c>
      <c r="BO290" s="329">
        <v>994.72799999999552</v>
      </c>
    </row>
    <row r="291" spans="2:67">
      <c r="B291" s="52">
        <v>48000</v>
      </c>
      <c r="C291" s="328">
        <v>174827.09155714168</v>
      </c>
      <c r="D291" s="328">
        <v>174598.37427840586</v>
      </c>
      <c r="E291" s="328">
        <v>174345.92572405981</v>
      </c>
      <c r="F291" s="328">
        <v>174072.79146121017</v>
      </c>
      <c r="G291" s="328">
        <v>173770.77265527687</v>
      </c>
      <c r="H291" s="328">
        <v>173452.53321443062</v>
      </c>
      <c r="I291" s="328">
        <v>173112.91617280687</v>
      </c>
      <c r="J291" s="328">
        <v>172747.23916399025</v>
      </c>
      <c r="K291" s="328">
        <v>172365.06315796141</v>
      </c>
      <c r="L291" s="328">
        <v>171978.40694184613</v>
      </c>
      <c r="M291" s="328">
        <v>171559.63741248456</v>
      </c>
      <c r="N291" s="328">
        <v>171113.06712149509</v>
      </c>
      <c r="O291" s="328">
        <v>163666.64381242916</v>
      </c>
      <c r="P291" s="328">
        <v>156226.66269289172</v>
      </c>
      <c r="Q291" s="328">
        <v>148762.00352869072</v>
      </c>
      <c r="R291" s="328">
        <v>141293.8834340024</v>
      </c>
      <c r="S291" s="328">
        <v>133825.72987508797</v>
      </c>
      <c r="T291" s="328">
        <v>126361.40002103633</v>
      </c>
      <c r="U291" s="328">
        <v>118907.48915812385</v>
      </c>
      <c r="V291" s="328">
        <v>111426.00043190608</v>
      </c>
      <c r="W291" s="328">
        <v>103938.79213960696</v>
      </c>
      <c r="X291" s="328">
        <v>96421.939591114002</v>
      </c>
      <c r="Y291" s="328">
        <v>88938.653803691384</v>
      </c>
      <c r="Z291" s="328">
        <v>81438.156514621456</v>
      </c>
      <c r="AA291" s="328">
        <v>73938.070485136181</v>
      </c>
      <c r="AB291" s="328">
        <v>66433.357657073706</v>
      </c>
      <c r="AC291" s="328">
        <v>58909.542428596411</v>
      </c>
      <c r="AD291" s="328">
        <v>51367.763372492976</v>
      </c>
      <c r="AE291" s="328">
        <v>43842.166491651325</v>
      </c>
      <c r="AF291" s="328">
        <v>36310.831917439995</v>
      </c>
      <c r="AG291" s="328">
        <v>28727.065300196467</v>
      </c>
      <c r="AH291" s="328">
        <v>21142.494852200209</v>
      </c>
      <c r="AI291" s="328">
        <v>13530.198858517455</v>
      </c>
      <c r="AJ291" s="328">
        <v>13295.644892535813</v>
      </c>
      <c r="AK291" s="328">
        <v>13030.777657395578</v>
      </c>
      <c r="AL291" s="328">
        <v>12722.043543979642</v>
      </c>
      <c r="AM291" s="328">
        <v>12411.515263636014</v>
      </c>
      <c r="AN291" s="328">
        <v>12071.072210906044</v>
      </c>
      <c r="AO291" s="328">
        <v>11677.163973259507</v>
      </c>
      <c r="AP291" s="328">
        <v>11280.434230524203</v>
      </c>
      <c r="AQ291" s="328">
        <v>10881.535003921017</v>
      </c>
      <c r="AR291" s="328">
        <v>10455.839936155302</v>
      </c>
      <c r="AS291" s="328">
        <v>10009.511841924657</v>
      </c>
      <c r="AT291" s="328">
        <v>9556.6059267313394</v>
      </c>
      <c r="AU291" s="328">
        <v>9104.0422790420125</v>
      </c>
      <c r="AV291" s="328">
        <v>8611.5551509294892</v>
      </c>
      <c r="AW291" s="542">
        <v>8133.9832994401513</v>
      </c>
      <c r="AX291" s="542">
        <v>7671.5868317328277</v>
      </c>
      <c r="AY291" s="542">
        <v>7220.1735779113369</v>
      </c>
      <c r="AZ291" s="542">
        <v>6780.8097127834335</v>
      </c>
      <c r="BA291" s="542">
        <v>6363.4959723773354</v>
      </c>
      <c r="BB291" s="542">
        <v>5961.4526831479452</v>
      </c>
      <c r="BC291" s="542">
        <v>5577.3113032161782</v>
      </c>
      <c r="BD291" s="542">
        <v>5214.3285650339531</v>
      </c>
      <c r="BE291" s="542">
        <v>4877.0733255344385</v>
      </c>
      <c r="BF291" s="542">
        <v>4556.3158582355682</v>
      </c>
      <c r="BG291" s="542">
        <v>4238.4234238099598</v>
      </c>
      <c r="BH291" s="542">
        <v>3926.1230135245569</v>
      </c>
      <c r="BI291" s="542">
        <v>3576.7199166156934</v>
      </c>
      <c r="BJ291" s="542">
        <v>3281.1250202669908</v>
      </c>
      <c r="BK291" s="542">
        <v>2949.905737778834</v>
      </c>
      <c r="BL291" s="542">
        <v>2600.2302992318728</v>
      </c>
      <c r="BM291" s="542">
        <v>2207.0434092343057</v>
      </c>
      <c r="BN291" s="542">
        <v>1689.2337953869501</v>
      </c>
      <c r="BO291" s="329">
        <v>994.72799999999552</v>
      </c>
    </row>
    <row r="292" spans="2:67">
      <c r="B292" s="52">
        <v>51000</v>
      </c>
      <c r="C292" s="328">
        <v>205857.18883404834</v>
      </c>
      <c r="D292" s="328">
        <v>205591.3917765207</v>
      </c>
      <c r="E292" s="328">
        <v>205297.9366314066</v>
      </c>
      <c r="F292" s="328">
        <v>204980.36361701542</v>
      </c>
      <c r="G292" s="328">
        <v>204629.01646722422</v>
      </c>
      <c r="H292" s="328">
        <v>204258.77976749727</v>
      </c>
      <c r="I292" s="328">
        <v>203863.54344858072</v>
      </c>
      <c r="J292" s="328">
        <v>203437.74811140395</v>
      </c>
      <c r="K292" s="328">
        <v>202992.72503308329</v>
      </c>
      <c r="L292" s="328">
        <v>202542.66494999197</v>
      </c>
      <c r="M292" s="328">
        <v>202054.86886205262</v>
      </c>
      <c r="N292" s="328">
        <v>201534.48298872443</v>
      </c>
      <c r="O292" s="328">
        <v>192893.31926211208</v>
      </c>
      <c r="P292" s="328">
        <v>184242.0343556744</v>
      </c>
      <c r="Q292" s="328">
        <v>175543.11945331312</v>
      </c>
      <c r="R292" s="328">
        <v>166820.6170904637</v>
      </c>
      <c r="S292" s="328">
        <v>158077.787794123</v>
      </c>
      <c r="T292" s="328">
        <v>149318.25782018632</v>
      </c>
      <c r="U292" s="328">
        <v>140548.74289415841</v>
      </c>
      <c r="V292" s="328">
        <v>131723.43715255806</v>
      </c>
      <c r="W292" s="328">
        <v>122867.12521521683</v>
      </c>
      <c r="X292" s="328">
        <v>113950.35189832997</v>
      </c>
      <c r="Y292" s="328">
        <v>105046.51156365266</v>
      </c>
      <c r="Z292" s="328">
        <v>96094.455143022409</v>
      </c>
      <c r="AA292" s="328">
        <v>87113.631789273408</v>
      </c>
      <c r="AB292" s="328">
        <v>78096.624681574875</v>
      </c>
      <c r="AC292" s="328">
        <v>69024.923292746185</v>
      </c>
      <c r="AD292" s="328">
        <v>59898.270456859202</v>
      </c>
      <c r="AE292" s="328">
        <v>50754.446143281704</v>
      </c>
      <c r="AF292" s="328">
        <v>41565.622910558886</v>
      </c>
      <c r="AG292" s="328">
        <v>32276.497990454955</v>
      </c>
      <c r="AH292" s="328">
        <v>22942.494852200209</v>
      </c>
      <c r="AI292" s="328">
        <v>13530.198858517455</v>
      </c>
      <c r="AJ292" s="328">
        <v>13295.644892535813</v>
      </c>
      <c r="AK292" s="328">
        <v>13030.777657395578</v>
      </c>
      <c r="AL292" s="328">
        <v>12722.043543979642</v>
      </c>
      <c r="AM292" s="328">
        <v>12411.515263636014</v>
      </c>
      <c r="AN292" s="328">
        <v>12071.072210906044</v>
      </c>
      <c r="AO292" s="328">
        <v>11677.163973259507</v>
      </c>
      <c r="AP292" s="328">
        <v>11280.434230524203</v>
      </c>
      <c r="AQ292" s="328">
        <v>10881.535003921017</v>
      </c>
      <c r="AR292" s="328">
        <v>10455.839936155302</v>
      </c>
      <c r="AS292" s="328">
        <v>10009.511841924657</v>
      </c>
      <c r="AT292" s="328">
        <v>9556.6059267313394</v>
      </c>
      <c r="AU292" s="328">
        <v>9104.0422790420125</v>
      </c>
      <c r="AV292" s="328">
        <v>8611.5551509294892</v>
      </c>
      <c r="AW292" s="542">
        <v>8133.9832994401513</v>
      </c>
      <c r="AX292" s="542">
        <v>7671.5868317328277</v>
      </c>
      <c r="AY292" s="542">
        <v>7220.1735779113369</v>
      </c>
      <c r="AZ292" s="542">
        <v>6780.8097127834335</v>
      </c>
      <c r="BA292" s="542">
        <v>6363.4959723773354</v>
      </c>
      <c r="BB292" s="542">
        <v>5961.4526831479452</v>
      </c>
      <c r="BC292" s="542">
        <v>5577.3113032161782</v>
      </c>
      <c r="BD292" s="542">
        <v>5214.3285650339531</v>
      </c>
      <c r="BE292" s="542">
        <v>4877.0733255344385</v>
      </c>
      <c r="BF292" s="542">
        <v>4556.3158582355682</v>
      </c>
      <c r="BG292" s="542">
        <v>4238.4234238099598</v>
      </c>
      <c r="BH292" s="542">
        <v>3926.1230135245569</v>
      </c>
      <c r="BI292" s="542">
        <v>3576.7199166156934</v>
      </c>
      <c r="BJ292" s="542">
        <v>3281.1250202669908</v>
      </c>
      <c r="BK292" s="542">
        <v>2949.905737778834</v>
      </c>
      <c r="BL292" s="542">
        <v>2600.2302992318728</v>
      </c>
      <c r="BM292" s="542">
        <v>2207.0434092343057</v>
      </c>
      <c r="BN292" s="542">
        <v>1689.2337953869501</v>
      </c>
      <c r="BO292" s="329">
        <v>994.72799999999552</v>
      </c>
    </row>
    <row r="293" spans="2:67">
      <c r="B293" s="52">
        <v>54000</v>
      </c>
      <c r="C293" s="328">
        <v>236887.28611095506</v>
      </c>
      <c r="D293" s="328">
        <v>236584.40927463566</v>
      </c>
      <c r="E293" s="328">
        <v>236249.94753875345</v>
      </c>
      <c r="F293" s="328">
        <v>235887.93577282084</v>
      </c>
      <c r="G293" s="328">
        <v>235487.26027917175</v>
      </c>
      <c r="H293" s="328">
        <v>235065.02632056404</v>
      </c>
      <c r="I293" s="328">
        <v>234614.17072435463</v>
      </c>
      <c r="J293" s="328">
        <v>234128.25705881784</v>
      </c>
      <c r="K293" s="328">
        <v>233620.38690820523</v>
      </c>
      <c r="L293" s="328">
        <v>233106.92295813787</v>
      </c>
      <c r="M293" s="328">
        <v>232550.1003116208</v>
      </c>
      <c r="N293" s="328">
        <v>231955.89885595388</v>
      </c>
      <c r="O293" s="328">
        <v>222119.99471179518</v>
      </c>
      <c r="P293" s="328">
        <v>212257.4060184572</v>
      </c>
      <c r="Q293" s="328">
        <v>202324.23537793569</v>
      </c>
      <c r="R293" s="328">
        <v>192347.35074692516</v>
      </c>
      <c r="S293" s="328">
        <v>182329.84571315808</v>
      </c>
      <c r="T293" s="328">
        <v>172275.11561933637</v>
      </c>
      <c r="U293" s="328">
        <v>162189.99663019308</v>
      </c>
      <c r="V293" s="328">
        <v>152020.8738732101</v>
      </c>
      <c r="W293" s="328">
        <v>141795.45829082682</v>
      </c>
      <c r="X293" s="328">
        <v>131478.764205546</v>
      </c>
      <c r="Y293" s="328">
        <v>121154.36932361394</v>
      </c>
      <c r="Z293" s="328">
        <v>110750.7537714233</v>
      </c>
      <c r="AA293" s="328">
        <v>100289.19309341063</v>
      </c>
      <c r="AB293" s="328">
        <v>89759.891706076101</v>
      </c>
      <c r="AC293" s="328">
        <v>79140.304156896076</v>
      </c>
      <c r="AD293" s="328">
        <v>68428.777541225427</v>
      </c>
      <c r="AE293" s="328">
        <v>57666.725794912083</v>
      </c>
      <c r="AF293" s="328">
        <v>46820.41390367772</v>
      </c>
      <c r="AG293" s="328">
        <v>35825.930680713383</v>
      </c>
      <c r="AH293" s="328">
        <v>24742.494852200209</v>
      </c>
      <c r="AI293" s="328">
        <v>13530.198858517455</v>
      </c>
      <c r="AJ293" s="328">
        <v>13295.644892535813</v>
      </c>
      <c r="AK293" s="328">
        <v>13030.777657395578</v>
      </c>
      <c r="AL293" s="328">
        <v>12722.043543979642</v>
      </c>
      <c r="AM293" s="328">
        <v>12411.515263636014</v>
      </c>
      <c r="AN293" s="328">
        <v>12071.072210906044</v>
      </c>
      <c r="AO293" s="328">
        <v>11677.163973259507</v>
      </c>
      <c r="AP293" s="328">
        <v>11280.434230524203</v>
      </c>
      <c r="AQ293" s="328">
        <v>10881.535003921017</v>
      </c>
      <c r="AR293" s="328">
        <v>10455.839936155302</v>
      </c>
      <c r="AS293" s="328">
        <v>10009.511841924657</v>
      </c>
      <c r="AT293" s="328">
        <v>9556.6059267313394</v>
      </c>
      <c r="AU293" s="328">
        <v>9104.0422790420125</v>
      </c>
      <c r="AV293" s="328">
        <v>8611.5551509294892</v>
      </c>
      <c r="AW293" s="542">
        <v>8133.9832994401513</v>
      </c>
      <c r="AX293" s="542">
        <v>7671.5868317328277</v>
      </c>
      <c r="AY293" s="542">
        <v>7220.1735779113369</v>
      </c>
      <c r="AZ293" s="542">
        <v>6780.8097127834335</v>
      </c>
      <c r="BA293" s="542">
        <v>6363.4959723773354</v>
      </c>
      <c r="BB293" s="542">
        <v>5961.4526831479452</v>
      </c>
      <c r="BC293" s="542">
        <v>5577.3113032161782</v>
      </c>
      <c r="BD293" s="542">
        <v>5214.3285650339531</v>
      </c>
      <c r="BE293" s="542">
        <v>4877.0733255344385</v>
      </c>
      <c r="BF293" s="542">
        <v>4556.3158582355682</v>
      </c>
      <c r="BG293" s="542">
        <v>4238.4234238099598</v>
      </c>
      <c r="BH293" s="542">
        <v>3926.1230135245569</v>
      </c>
      <c r="BI293" s="542">
        <v>3576.7199166156934</v>
      </c>
      <c r="BJ293" s="542">
        <v>3281.1250202669908</v>
      </c>
      <c r="BK293" s="542">
        <v>2949.905737778834</v>
      </c>
      <c r="BL293" s="542">
        <v>2600.2302992318728</v>
      </c>
      <c r="BM293" s="542">
        <v>2207.0434092343057</v>
      </c>
      <c r="BN293" s="542">
        <v>1689.2337953869501</v>
      </c>
      <c r="BO293" s="329">
        <v>994.72799999999552</v>
      </c>
    </row>
    <row r="294" spans="2:67">
      <c r="B294" s="52">
        <v>57000</v>
      </c>
      <c r="C294" s="328">
        <v>267917.38338786166</v>
      </c>
      <c r="D294" s="328">
        <v>267577.42677275051</v>
      </c>
      <c r="E294" s="328">
        <v>267201.95844610018</v>
      </c>
      <c r="F294" s="328">
        <v>266795.50792862615</v>
      </c>
      <c r="G294" s="328">
        <v>266345.50409111916</v>
      </c>
      <c r="H294" s="328">
        <v>265871.27287363069</v>
      </c>
      <c r="I294" s="328">
        <v>265364.79800012853</v>
      </c>
      <c r="J294" s="328">
        <v>264818.7660062316</v>
      </c>
      <c r="K294" s="328">
        <v>264248.04878332722</v>
      </c>
      <c r="L294" s="328">
        <v>263671.18096628384</v>
      </c>
      <c r="M294" s="328">
        <v>263045.33176118898</v>
      </c>
      <c r="N294" s="328">
        <v>262377.31472318323</v>
      </c>
      <c r="O294" s="328">
        <v>251346.67016147816</v>
      </c>
      <c r="P294" s="328">
        <v>240272.77768123994</v>
      </c>
      <c r="Q294" s="328">
        <v>229105.35130255815</v>
      </c>
      <c r="R294" s="328">
        <v>217874.08440338651</v>
      </c>
      <c r="S294" s="328">
        <v>206581.90363219316</v>
      </c>
      <c r="T294" s="328">
        <v>195231.97341848636</v>
      </c>
      <c r="U294" s="328">
        <v>183831.2503662277</v>
      </c>
      <c r="V294" s="328">
        <v>172318.31059386209</v>
      </c>
      <c r="W294" s="328">
        <v>160723.79136643681</v>
      </c>
      <c r="X294" s="328">
        <v>149007.17651276203</v>
      </c>
      <c r="Y294" s="328">
        <v>137262.22708357521</v>
      </c>
      <c r="Z294" s="328">
        <v>125407.05239982432</v>
      </c>
      <c r="AA294" s="328">
        <v>113464.75439754775</v>
      </c>
      <c r="AB294" s="328">
        <v>101423.15873057733</v>
      </c>
      <c r="AC294" s="328">
        <v>89255.685021045909</v>
      </c>
      <c r="AD294" s="328">
        <v>76959.284625591652</v>
      </c>
      <c r="AE294" s="328">
        <v>64579.005446542462</v>
      </c>
      <c r="AF294" s="328">
        <v>52075.204896796611</v>
      </c>
      <c r="AG294" s="328">
        <v>39375.363370971871</v>
      </c>
      <c r="AH294" s="328">
        <v>26542.494852200209</v>
      </c>
      <c r="AI294" s="328">
        <v>13530.198858517455</v>
      </c>
      <c r="AJ294" s="328">
        <v>13295.644892535813</v>
      </c>
      <c r="AK294" s="328">
        <v>13030.777657395578</v>
      </c>
      <c r="AL294" s="328">
        <v>12722.043543979642</v>
      </c>
      <c r="AM294" s="328">
        <v>12411.515263636014</v>
      </c>
      <c r="AN294" s="328">
        <v>12071.072210906044</v>
      </c>
      <c r="AO294" s="328">
        <v>11677.163973259507</v>
      </c>
      <c r="AP294" s="328">
        <v>11280.434230524203</v>
      </c>
      <c r="AQ294" s="328">
        <v>10881.535003921017</v>
      </c>
      <c r="AR294" s="328">
        <v>10455.839936155302</v>
      </c>
      <c r="AS294" s="328">
        <v>10009.511841924657</v>
      </c>
      <c r="AT294" s="328">
        <v>9556.6059267313394</v>
      </c>
      <c r="AU294" s="328">
        <v>9104.0422790420125</v>
      </c>
      <c r="AV294" s="328">
        <v>8611.5551509294892</v>
      </c>
      <c r="AW294" s="542">
        <v>8133.9832994401513</v>
      </c>
      <c r="AX294" s="542">
        <v>7671.5868317328277</v>
      </c>
      <c r="AY294" s="542">
        <v>7220.1735779113369</v>
      </c>
      <c r="AZ294" s="542">
        <v>6780.8097127834335</v>
      </c>
      <c r="BA294" s="542">
        <v>6363.4959723773354</v>
      </c>
      <c r="BB294" s="542">
        <v>5961.4526831479452</v>
      </c>
      <c r="BC294" s="542">
        <v>5577.3113032161782</v>
      </c>
      <c r="BD294" s="542">
        <v>5214.3285650339531</v>
      </c>
      <c r="BE294" s="542">
        <v>4877.0733255344385</v>
      </c>
      <c r="BF294" s="542">
        <v>4556.3158582355682</v>
      </c>
      <c r="BG294" s="542">
        <v>4238.4234238099598</v>
      </c>
      <c r="BH294" s="542">
        <v>3926.1230135245569</v>
      </c>
      <c r="BI294" s="542">
        <v>3576.7199166156934</v>
      </c>
      <c r="BJ294" s="542">
        <v>3281.1250202669908</v>
      </c>
      <c r="BK294" s="542">
        <v>2949.905737778834</v>
      </c>
      <c r="BL294" s="542">
        <v>2600.2302992318728</v>
      </c>
      <c r="BM294" s="542">
        <v>2207.0434092343057</v>
      </c>
      <c r="BN294" s="542">
        <v>1689.2337953869501</v>
      </c>
      <c r="BO294" s="329">
        <v>994.72799999999552</v>
      </c>
    </row>
    <row r="295" spans="2:67">
      <c r="B295" s="52">
        <v>60000</v>
      </c>
      <c r="C295" s="328">
        <v>298947.48066476849</v>
      </c>
      <c r="D295" s="328">
        <v>298570.44427086547</v>
      </c>
      <c r="E295" s="328">
        <v>298153.96935344703</v>
      </c>
      <c r="F295" s="328">
        <v>297703.08008443145</v>
      </c>
      <c r="G295" s="328">
        <v>297203.74790306669</v>
      </c>
      <c r="H295" s="328">
        <v>296677.51942669734</v>
      </c>
      <c r="I295" s="328">
        <v>296115.42527590255</v>
      </c>
      <c r="J295" s="328">
        <v>295509.27495364548</v>
      </c>
      <c r="K295" s="328">
        <v>294875.71065844921</v>
      </c>
      <c r="L295" s="328">
        <v>294235.4389744298</v>
      </c>
      <c r="M295" s="328">
        <v>293540.56321075716</v>
      </c>
      <c r="N295" s="328">
        <v>292798.73059041268</v>
      </c>
      <c r="O295" s="328">
        <v>280573.34561116114</v>
      </c>
      <c r="P295" s="328">
        <v>268288.14934402279</v>
      </c>
      <c r="Q295" s="328">
        <v>255886.46722718078</v>
      </c>
      <c r="R295" s="328">
        <v>243400.81805984786</v>
      </c>
      <c r="S295" s="328">
        <v>230833.96155122831</v>
      </c>
      <c r="T295" s="328">
        <v>218188.83121763641</v>
      </c>
      <c r="U295" s="328">
        <v>205472.50410226238</v>
      </c>
      <c r="V295" s="328">
        <v>192615.74731451413</v>
      </c>
      <c r="W295" s="328">
        <v>179652.12444204674</v>
      </c>
      <c r="X295" s="328">
        <v>166535.58881997806</v>
      </c>
      <c r="Y295" s="328">
        <v>153370.08484353649</v>
      </c>
      <c r="Z295" s="328">
        <v>140063.35102822533</v>
      </c>
      <c r="AA295" s="328">
        <v>126640.31570168497</v>
      </c>
      <c r="AB295" s="328">
        <v>113086.42575507856</v>
      </c>
      <c r="AC295" s="328">
        <v>99371.065885195741</v>
      </c>
      <c r="AD295" s="328">
        <v>85489.791709957935</v>
      </c>
      <c r="AE295" s="328">
        <v>71491.285098172899</v>
      </c>
      <c r="AF295" s="328">
        <v>57329.995889915503</v>
      </c>
      <c r="AG295" s="328">
        <v>42924.7960612303</v>
      </c>
      <c r="AH295" s="328">
        <v>28342.494852200209</v>
      </c>
      <c r="AI295" s="328">
        <v>13530.198858517455</v>
      </c>
      <c r="AJ295" s="328">
        <v>13295.644892535813</v>
      </c>
      <c r="AK295" s="328">
        <v>13030.777657395578</v>
      </c>
      <c r="AL295" s="328">
        <v>12722.043543979642</v>
      </c>
      <c r="AM295" s="328">
        <v>12411.515263636014</v>
      </c>
      <c r="AN295" s="328">
        <v>12071.072210906044</v>
      </c>
      <c r="AO295" s="328">
        <v>11677.163973259507</v>
      </c>
      <c r="AP295" s="328">
        <v>11280.434230524203</v>
      </c>
      <c r="AQ295" s="328">
        <v>10881.535003921017</v>
      </c>
      <c r="AR295" s="328">
        <v>10455.839936155302</v>
      </c>
      <c r="AS295" s="328">
        <v>10009.511841924657</v>
      </c>
      <c r="AT295" s="328">
        <v>9556.6059267313394</v>
      </c>
      <c r="AU295" s="328">
        <v>9104.0422790420125</v>
      </c>
      <c r="AV295" s="328">
        <v>8611.5551509294892</v>
      </c>
      <c r="AW295" s="542">
        <v>8133.9832994401513</v>
      </c>
      <c r="AX295" s="542">
        <v>7671.5868317328277</v>
      </c>
      <c r="AY295" s="542">
        <v>7220.1735779113369</v>
      </c>
      <c r="AZ295" s="542">
        <v>6780.8097127834335</v>
      </c>
      <c r="BA295" s="542">
        <v>6363.4959723773354</v>
      </c>
      <c r="BB295" s="542">
        <v>5961.4526831479452</v>
      </c>
      <c r="BC295" s="542">
        <v>5577.3113032161782</v>
      </c>
      <c r="BD295" s="542">
        <v>5214.3285650339531</v>
      </c>
      <c r="BE295" s="542">
        <v>4877.0733255344385</v>
      </c>
      <c r="BF295" s="542">
        <v>4556.3158582355682</v>
      </c>
      <c r="BG295" s="542">
        <v>4238.4234238099598</v>
      </c>
      <c r="BH295" s="542">
        <v>3926.1230135245569</v>
      </c>
      <c r="BI295" s="542">
        <v>3576.7199166156934</v>
      </c>
      <c r="BJ295" s="542">
        <v>3281.1250202669908</v>
      </c>
      <c r="BK295" s="542">
        <v>2949.905737778834</v>
      </c>
      <c r="BL295" s="542">
        <v>2600.2302992318728</v>
      </c>
      <c r="BM295" s="542">
        <v>2207.0434092343057</v>
      </c>
      <c r="BN295" s="542">
        <v>1689.2337953869501</v>
      </c>
      <c r="BO295" s="329">
        <v>994.72799999999552</v>
      </c>
    </row>
    <row r="296" spans="2:67">
      <c r="B296" s="52">
        <v>63000</v>
      </c>
      <c r="C296" s="328">
        <v>329977.5779416752</v>
      </c>
      <c r="D296" s="328">
        <v>329563.46176898043</v>
      </c>
      <c r="E296" s="328">
        <v>329105.98026079399</v>
      </c>
      <c r="F296" s="328">
        <v>328610.65224023687</v>
      </c>
      <c r="G296" s="328">
        <v>328061.9917150141</v>
      </c>
      <c r="H296" s="328">
        <v>327483.76597976411</v>
      </c>
      <c r="I296" s="328">
        <v>326866.05255167646</v>
      </c>
      <c r="J296" s="328">
        <v>326199.78390105936</v>
      </c>
      <c r="K296" s="328">
        <v>325503.37253357121</v>
      </c>
      <c r="L296" s="328">
        <v>324799.69698257576</v>
      </c>
      <c r="M296" s="328">
        <v>324035.79466032534</v>
      </c>
      <c r="N296" s="328">
        <v>323220.14645764214</v>
      </c>
      <c r="O296" s="328">
        <v>309800.02106084413</v>
      </c>
      <c r="P296" s="328">
        <v>296303.52100680553</v>
      </c>
      <c r="Q296" s="328">
        <v>282667.58315180329</v>
      </c>
      <c r="R296" s="328">
        <v>268927.55171630933</v>
      </c>
      <c r="S296" s="328">
        <v>255086.01947026339</v>
      </c>
      <c r="T296" s="328">
        <v>241145.68901678646</v>
      </c>
      <c r="U296" s="328">
        <v>227113.75783829711</v>
      </c>
      <c r="V296" s="328">
        <v>212913.18403516617</v>
      </c>
      <c r="W296" s="328">
        <v>198580.45751765673</v>
      </c>
      <c r="X296" s="328">
        <v>184064.00112719415</v>
      </c>
      <c r="Y296" s="328">
        <v>169477.94260349788</v>
      </c>
      <c r="Z296" s="328">
        <v>154719.64965662622</v>
      </c>
      <c r="AA296" s="328">
        <v>139815.8770058222</v>
      </c>
      <c r="AB296" s="328">
        <v>124749.69277957978</v>
      </c>
      <c r="AC296" s="328">
        <v>109486.44674934563</v>
      </c>
      <c r="AD296" s="328">
        <v>94020.298794324102</v>
      </c>
      <c r="AE296" s="328">
        <v>78403.564749803278</v>
      </c>
      <c r="AF296" s="328">
        <v>62584.786883034394</v>
      </c>
      <c r="AG296" s="328">
        <v>46474.228751488787</v>
      </c>
      <c r="AH296" s="328">
        <v>30142.494852200209</v>
      </c>
      <c r="AI296" s="328">
        <v>13530.198858517455</v>
      </c>
      <c r="AJ296" s="328">
        <v>13295.644892535813</v>
      </c>
      <c r="AK296" s="328">
        <v>13030.777657395578</v>
      </c>
      <c r="AL296" s="328">
        <v>12722.043543979642</v>
      </c>
      <c r="AM296" s="328">
        <v>12411.515263636014</v>
      </c>
      <c r="AN296" s="328">
        <v>12071.072210906044</v>
      </c>
      <c r="AO296" s="328">
        <v>11677.163973259507</v>
      </c>
      <c r="AP296" s="328">
        <v>11280.434230524203</v>
      </c>
      <c r="AQ296" s="328">
        <v>10881.535003921017</v>
      </c>
      <c r="AR296" s="328">
        <v>10455.839936155302</v>
      </c>
      <c r="AS296" s="328">
        <v>10009.511841924657</v>
      </c>
      <c r="AT296" s="328">
        <v>9556.6059267313394</v>
      </c>
      <c r="AU296" s="328">
        <v>9104.0422790420125</v>
      </c>
      <c r="AV296" s="328">
        <v>8611.5551509294892</v>
      </c>
      <c r="AW296" s="542">
        <v>8133.9832994401513</v>
      </c>
      <c r="AX296" s="542">
        <v>7671.5868317328277</v>
      </c>
      <c r="AY296" s="542">
        <v>7220.1735779113369</v>
      </c>
      <c r="AZ296" s="542">
        <v>6780.8097127834335</v>
      </c>
      <c r="BA296" s="542">
        <v>6363.4959723773354</v>
      </c>
      <c r="BB296" s="542">
        <v>5961.4526831479452</v>
      </c>
      <c r="BC296" s="542">
        <v>5577.3113032161782</v>
      </c>
      <c r="BD296" s="542">
        <v>5214.3285650339531</v>
      </c>
      <c r="BE296" s="542">
        <v>4877.0733255344385</v>
      </c>
      <c r="BF296" s="542">
        <v>4556.3158582355682</v>
      </c>
      <c r="BG296" s="542">
        <v>4238.4234238099598</v>
      </c>
      <c r="BH296" s="542">
        <v>3926.1230135245569</v>
      </c>
      <c r="BI296" s="542">
        <v>3576.7199166156934</v>
      </c>
      <c r="BJ296" s="542">
        <v>3281.1250202669908</v>
      </c>
      <c r="BK296" s="542">
        <v>2949.905737778834</v>
      </c>
      <c r="BL296" s="542">
        <v>2600.2302992318728</v>
      </c>
      <c r="BM296" s="542">
        <v>2207.0434092343057</v>
      </c>
      <c r="BN296" s="542">
        <v>1689.2337953869501</v>
      </c>
      <c r="BO296" s="329">
        <v>994.72799999999552</v>
      </c>
    </row>
    <row r="297" spans="2:67">
      <c r="B297" s="52">
        <v>66000</v>
      </c>
      <c r="C297" s="328">
        <v>361007.6752185818</v>
      </c>
      <c r="D297" s="328">
        <v>360556.47926709527</v>
      </c>
      <c r="E297" s="328">
        <v>360057.99116814072</v>
      </c>
      <c r="F297" s="328">
        <v>359518.22439604206</v>
      </c>
      <c r="G297" s="328">
        <v>358920.23552696151</v>
      </c>
      <c r="H297" s="328">
        <v>358290.01253283076</v>
      </c>
      <c r="I297" s="328">
        <v>357616.67982745037</v>
      </c>
      <c r="J297" s="328">
        <v>356890.29284847312</v>
      </c>
      <c r="K297" s="328">
        <v>356131.03440869309</v>
      </c>
      <c r="L297" s="328">
        <v>355363.9549907216</v>
      </c>
      <c r="M297" s="328">
        <v>354531.0261098934</v>
      </c>
      <c r="N297" s="328">
        <v>353641.56232487148</v>
      </c>
      <c r="O297" s="328">
        <v>339026.69651052711</v>
      </c>
      <c r="P297" s="328">
        <v>324318.89266958827</v>
      </c>
      <c r="Q297" s="328">
        <v>309448.69907642581</v>
      </c>
      <c r="R297" s="328">
        <v>294454.28537277068</v>
      </c>
      <c r="S297" s="328">
        <v>279338.07738929847</v>
      </c>
      <c r="T297" s="328">
        <v>264102.54681593651</v>
      </c>
      <c r="U297" s="328">
        <v>248755.01157433161</v>
      </c>
      <c r="V297" s="328">
        <v>233210.62075581809</v>
      </c>
      <c r="W297" s="328">
        <v>217508.79059326672</v>
      </c>
      <c r="X297" s="328">
        <v>201592.41343441012</v>
      </c>
      <c r="Y297" s="328">
        <v>185585.80036345904</v>
      </c>
      <c r="Z297" s="328">
        <v>169375.94828502723</v>
      </c>
      <c r="AA297" s="328">
        <v>152991.43830995943</v>
      </c>
      <c r="AB297" s="328">
        <v>136412.95980408101</v>
      </c>
      <c r="AC297" s="328">
        <v>119601.82761349546</v>
      </c>
      <c r="AD297" s="328">
        <v>102550.80587869039</v>
      </c>
      <c r="AE297" s="328">
        <v>85315.844401433656</v>
      </c>
      <c r="AF297" s="328">
        <v>67839.577876153227</v>
      </c>
      <c r="AG297" s="328">
        <v>50023.661441747274</v>
      </c>
      <c r="AH297" s="328">
        <v>31942.494852200209</v>
      </c>
      <c r="AI297" s="328">
        <v>13530.198858517455</v>
      </c>
      <c r="AJ297" s="328">
        <v>13295.644892535813</v>
      </c>
      <c r="AK297" s="328">
        <v>13030.777657395578</v>
      </c>
      <c r="AL297" s="328">
        <v>12722.043543979642</v>
      </c>
      <c r="AM297" s="328">
        <v>12411.515263636014</v>
      </c>
      <c r="AN297" s="328">
        <v>12071.072210906044</v>
      </c>
      <c r="AO297" s="328">
        <v>11677.163973259507</v>
      </c>
      <c r="AP297" s="328">
        <v>11280.434230524203</v>
      </c>
      <c r="AQ297" s="328">
        <v>10881.535003921017</v>
      </c>
      <c r="AR297" s="328">
        <v>10455.839936155302</v>
      </c>
      <c r="AS297" s="328">
        <v>10009.511841924657</v>
      </c>
      <c r="AT297" s="328">
        <v>9556.6059267313394</v>
      </c>
      <c r="AU297" s="328">
        <v>9104.0422790420125</v>
      </c>
      <c r="AV297" s="328">
        <v>8611.5551509294892</v>
      </c>
      <c r="AW297" s="542">
        <v>8133.9832994401513</v>
      </c>
      <c r="AX297" s="542">
        <v>7671.5868317328277</v>
      </c>
      <c r="AY297" s="542">
        <v>7220.1735779113369</v>
      </c>
      <c r="AZ297" s="542">
        <v>6780.8097127834335</v>
      </c>
      <c r="BA297" s="542">
        <v>6363.4959723773354</v>
      </c>
      <c r="BB297" s="542">
        <v>5961.4526831479452</v>
      </c>
      <c r="BC297" s="542">
        <v>5577.3113032161782</v>
      </c>
      <c r="BD297" s="542">
        <v>5214.3285650339531</v>
      </c>
      <c r="BE297" s="542">
        <v>4877.0733255344385</v>
      </c>
      <c r="BF297" s="542">
        <v>4556.3158582355682</v>
      </c>
      <c r="BG297" s="542">
        <v>4238.4234238099598</v>
      </c>
      <c r="BH297" s="542">
        <v>3926.1230135245569</v>
      </c>
      <c r="BI297" s="542">
        <v>3576.7199166156934</v>
      </c>
      <c r="BJ297" s="542">
        <v>3281.1250202669908</v>
      </c>
      <c r="BK297" s="542">
        <v>2949.905737778834</v>
      </c>
      <c r="BL297" s="542">
        <v>2600.2302992318728</v>
      </c>
      <c r="BM297" s="542">
        <v>2207.0434092343057</v>
      </c>
      <c r="BN297" s="542">
        <v>1689.2337953869501</v>
      </c>
      <c r="BO297" s="329">
        <v>994.72799999999552</v>
      </c>
    </row>
    <row r="298" spans="2:67">
      <c r="B298" s="52">
        <v>69000</v>
      </c>
      <c r="C298" s="328">
        <v>392037.77249548852</v>
      </c>
      <c r="D298" s="328">
        <v>391549.49676521024</v>
      </c>
      <c r="E298" s="328">
        <v>391010.00207548757</v>
      </c>
      <c r="F298" s="328">
        <v>390425.79655184748</v>
      </c>
      <c r="G298" s="328">
        <v>389778.47933890903</v>
      </c>
      <c r="H298" s="328">
        <v>389096.25908589753</v>
      </c>
      <c r="I298" s="328">
        <v>388367.30710322427</v>
      </c>
      <c r="J298" s="328">
        <v>387580.801795887</v>
      </c>
      <c r="K298" s="328">
        <v>386758.69628381508</v>
      </c>
      <c r="L298" s="328">
        <v>385928.21299886756</v>
      </c>
      <c r="M298" s="328">
        <v>385026.25755946158</v>
      </c>
      <c r="N298" s="328">
        <v>384062.97819210083</v>
      </c>
      <c r="O298" s="328">
        <v>368253.37196021009</v>
      </c>
      <c r="P298" s="328">
        <v>352334.26433237101</v>
      </c>
      <c r="Q298" s="328">
        <v>336229.81500104832</v>
      </c>
      <c r="R298" s="328">
        <v>319981.01902923203</v>
      </c>
      <c r="S298" s="328">
        <v>303590.13530833356</v>
      </c>
      <c r="T298" s="328">
        <v>287059.40461508656</v>
      </c>
      <c r="U298" s="328">
        <v>270396.26531036635</v>
      </c>
      <c r="V298" s="328">
        <v>253508.05747647013</v>
      </c>
      <c r="W298" s="328">
        <v>236437.12366887671</v>
      </c>
      <c r="X298" s="328">
        <v>219120.82574162615</v>
      </c>
      <c r="Y298" s="328">
        <v>201693.65812342044</v>
      </c>
      <c r="Z298" s="328">
        <v>184032.24691342813</v>
      </c>
      <c r="AA298" s="328">
        <v>166166.99961409654</v>
      </c>
      <c r="AB298" s="328">
        <v>148076.22682858224</v>
      </c>
      <c r="AC298" s="328">
        <v>129717.2084776453</v>
      </c>
      <c r="AD298" s="328">
        <v>111081.31296305655</v>
      </c>
      <c r="AE298" s="328">
        <v>92228.124053064093</v>
      </c>
      <c r="AF298" s="328">
        <v>73094.368869272119</v>
      </c>
      <c r="AG298" s="328">
        <v>53573.094132005703</v>
      </c>
      <c r="AH298" s="328">
        <v>33742.494852200209</v>
      </c>
      <c r="AI298" s="328">
        <v>13530.198858517455</v>
      </c>
      <c r="AJ298" s="328">
        <v>13295.644892535813</v>
      </c>
      <c r="AK298" s="328">
        <v>13030.777657395578</v>
      </c>
      <c r="AL298" s="328">
        <v>12722.043543979642</v>
      </c>
      <c r="AM298" s="328">
        <v>12411.515263636014</v>
      </c>
      <c r="AN298" s="328">
        <v>12071.072210906044</v>
      </c>
      <c r="AO298" s="328">
        <v>11677.163973259507</v>
      </c>
      <c r="AP298" s="328">
        <v>11280.434230524203</v>
      </c>
      <c r="AQ298" s="328">
        <v>10881.535003921017</v>
      </c>
      <c r="AR298" s="328">
        <v>10455.839936155302</v>
      </c>
      <c r="AS298" s="328">
        <v>10009.511841924657</v>
      </c>
      <c r="AT298" s="328">
        <v>9556.6059267313394</v>
      </c>
      <c r="AU298" s="328">
        <v>9104.0422790420125</v>
      </c>
      <c r="AV298" s="328">
        <v>8611.5551509294892</v>
      </c>
      <c r="AW298" s="542">
        <v>8133.9832994401513</v>
      </c>
      <c r="AX298" s="542">
        <v>7671.5868317328277</v>
      </c>
      <c r="AY298" s="542">
        <v>7220.1735779113369</v>
      </c>
      <c r="AZ298" s="542">
        <v>6780.8097127834335</v>
      </c>
      <c r="BA298" s="542">
        <v>6363.4959723773354</v>
      </c>
      <c r="BB298" s="542">
        <v>5961.4526831479452</v>
      </c>
      <c r="BC298" s="542">
        <v>5577.3113032161782</v>
      </c>
      <c r="BD298" s="542">
        <v>5214.3285650339531</v>
      </c>
      <c r="BE298" s="542">
        <v>4877.0733255344385</v>
      </c>
      <c r="BF298" s="542">
        <v>4556.3158582355682</v>
      </c>
      <c r="BG298" s="542">
        <v>4238.4234238099598</v>
      </c>
      <c r="BH298" s="542">
        <v>3926.1230135245569</v>
      </c>
      <c r="BI298" s="542">
        <v>3576.7199166156934</v>
      </c>
      <c r="BJ298" s="542">
        <v>3281.1250202669908</v>
      </c>
      <c r="BK298" s="542">
        <v>2949.905737778834</v>
      </c>
      <c r="BL298" s="542">
        <v>2600.2302992318728</v>
      </c>
      <c r="BM298" s="542">
        <v>2207.0434092343057</v>
      </c>
      <c r="BN298" s="542">
        <v>1689.2337953869501</v>
      </c>
      <c r="BO298" s="329">
        <v>994.72799999999552</v>
      </c>
    </row>
    <row r="299" spans="2:67">
      <c r="B299" s="52">
        <v>72000</v>
      </c>
      <c r="C299" s="328">
        <v>423067.86977239524</v>
      </c>
      <c r="D299" s="328">
        <v>422542.5142633252</v>
      </c>
      <c r="E299" s="328">
        <v>421962.01298283442</v>
      </c>
      <c r="F299" s="328">
        <v>421333.36870765279</v>
      </c>
      <c r="G299" s="328">
        <v>420636.72315085644</v>
      </c>
      <c r="H299" s="328">
        <v>419902.50563896418</v>
      </c>
      <c r="I299" s="328">
        <v>419117.93437899818</v>
      </c>
      <c r="J299" s="328">
        <v>418271.31074330088</v>
      </c>
      <c r="K299" s="328">
        <v>417386.35815893707</v>
      </c>
      <c r="L299" s="328">
        <v>416492.47100701352</v>
      </c>
      <c r="M299" s="328">
        <v>415521.48900902976</v>
      </c>
      <c r="N299" s="328">
        <v>414484.39405933028</v>
      </c>
      <c r="O299" s="328">
        <v>397480.04740989307</v>
      </c>
      <c r="P299" s="328">
        <v>380349.63599515386</v>
      </c>
      <c r="Q299" s="328">
        <v>363010.93092567084</v>
      </c>
      <c r="R299" s="328">
        <v>345507.7526856935</v>
      </c>
      <c r="S299" s="328">
        <v>327842.19322736876</v>
      </c>
      <c r="T299" s="328">
        <v>310016.26241423661</v>
      </c>
      <c r="U299" s="328">
        <v>292037.51904640096</v>
      </c>
      <c r="V299" s="328">
        <v>273805.49419712217</v>
      </c>
      <c r="W299" s="328">
        <v>255365.4567444867</v>
      </c>
      <c r="X299" s="328">
        <v>236649.23804884224</v>
      </c>
      <c r="Y299" s="328">
        <v>217801.51588338171</v>
      </c>
      <c r="Z299" s="328">
        <v>198688.54554182914</v>
      </c>
      <c r="AA299" s="328">
        <v>179342.56091823376</v>
      </c>
      <c r="AB299" s="328">
        <v>159739.49385308346</v>
      </c>
      <c r="AC299" s="328">
        <v>139832.58934179519</v>
      </c>
      <c r="AD299" s="328">
        <v>119611.82004742284</v>
      </c>
      <c r="AE299" s="328">
        <v>99140.403704694472</v>
      </c>
      <c r="AF299" s="328">
        <v>78349.15986239101</v>
      </c>
      <c r="AG299" s="328">
        <v>57122.52682226419</v>
      </c>
      <c r="AH299" s="328">
        <v>35542.494852200209</v>
      </c>
      <c r="AI299" s="328">
        <v>13530.198858517455</v>
      </c>
      <c r="AJ299" s="328">
        <v>13295.644892535813</v>
      </c>
      <c r="AK299" s="328">
        <v>13030.777657395578</v>
      </c>
      <c r="AL299" s="328">
        <v>12722.043543979642</v>
      </c>
      <c r="AM299" s="328">
        <v>12411.515263636014</v>
      </c>
      <c r="AN299" s="328">
        <v>12071.072210906044</v>
      </c>
      <c r="AO299" s="328">
        <v>11677.163973259507</v>
      </c>
      <c r="AP299" s="328">
        <v>11280.434230524203</v>
      </c>
      <c r="AQ299" s="328">
        <v>10881.535003921017</v>
      </c>
      <c r="AR299" s="328">
        <v>10455.839936155302</v>
      </c>
      <c r="AS299" s="328">
        <v>10009.511841924657</v>
      </c>
      <c r="AT299" s="328">
        <v>9556.6059267313394</v>
      </c>
      <c r="AU299" s="328">
        <v>9104.0422790420125</v>
      </c>
      <c r="AV299" s="328">
        <v>8611.5551509294892</v>
      </c>
      <c r="AW299" s="542">
        <v>8133.9832994401513</v>
      </c>
      <c r="AX299" s="542">
        <v>7671.5868317328277</v>
      </c>
      <c r="AY299" s="542">
        <v>7220.1735779113369</v>
      </c>
      <c r="AZ299" s="542">
        <v>6780.8097127834335</v>
      </c>
      <c r="BA299" s="542">
        <v>6363.4959723773354</v>
      </c>
      <c r="BB299" s="542">
        <v>5961.4526831479452</v>
      </c>
      <c r="BC299" s="542">
        <v>5577.3113032161782</v>
      </c>
      <c r="BD299" s="542">
        <v>5214.3285650339531</v>
      </c>
      <c r="BE299" s="542">
        <v>4877.0733255344385</v>
      </c>
      <c r="BF299" s="542">
        <v>4556.3158582355682</v>
      </c>
      <c r="BG299" s="542">
        <v>4238.4234238099598</v>
      </c>
      <c r="BH299" s="542">
        <v>3926.1230135245569</v>
      </c>
      <c r="BI299" s="542">
        <v>3576.7199166156934</v>
      </c>
      <c r="BJ299" s="542">
        <v>3281.1250202669908</v>
      </c>
      <c r="BK299" s="542">
        <v>2949.905737778834</v>
      </c>
      <c r="BL299" s="542">
        <v>2600.2302992318728</v>
      </c>
      <c r="BM299" s="542">
        <v>2207.0434092343057</v>
      </c>
      <c r="BN299" s="542">
        <v>1689.2337953869501</v>
      </c>
      <c r="BO299" s="329">
        <v>994.72799999999552</v>
      </c>
    </row>
    <row r="300" spans="2:67">
      <c r="B300" s="52">
        <v>75000</v>
      </c>
      <c r="C300" s="328">
        <v>454097.96704930207</v>
      </c>
      <c r="D300" s="328">
        <v>453535.53176144016</v>
      </c>
      <c r="E300" s="328">
        <v>452914.02389018127</v>
      </c>
      <c r="F300" s="328">
        <v>452240.94086345821</v>
      </c>
      <c r="G300" s="328">
        <v>451494.96696280397</v>
      </c>
      <c r="H300" s="328">
        <v>450708.75219203095</v>
      </c>
      <c r="I300" s="328">
        <v>449868.5616547722</v>
      </c>
      <c r="J300" s="328">
        <v>448961.81969071476</v>
      </c>
      <c r="K300" s="328">
        <v>448014.02003405907</v>
      </c>
      <c r="L300" s="328">
        <v>447056.72901515948</v>
      </c>
      <c r="M300" s="328">
        <v>446016.72045859793</v>
      </c>
      <c r="N300" s="328">
        <v>444905.80992655974</v>
      </c>
      <c r="O300" s="328">
        <v>426706.72285957617</v>
      </c>
      <c r="P300" s="328">
        <v>408365.0076579366</v>
      </c>
      <c r="Q300" s="328">
        <v>389792.04685029347</v>
      </c>
      <c r="R300" s="328">
        <v>371034.48634215485</v>
      </c>
      <c r="S300" s="328">
        <v>352094.25114640384</v>
      </c>
      <c r="T300" s="328">
        <v>332973.12021338666</v>
      </c>
      <c r="U300" s="328">
        <v>313678.77278243558</v>
      </c>
      <c r="V300" s="328">
        <v>294102.93091777421</v>
      </c>
      <c r="W300" s="328">
        <v>274293.78982009669</v>
      </c>
      <c r="X300" s="328">
        <v>254177.65035605832</v>
      </c>
      <c r="Y300" s="328">
        <v>233909.37364334299</v>
      </c>
      <c r="Z300" s="328">
        <v>213344.84417023015</v>
      </c>
      <c r="AA300" s="328">
        <v>192518.12222237099</v>
      </c>
      <c r="AB300" s="328">
        <v>171402.76087758469</v>
      </c>
      <c r="AC300" s="328">
        <v>149947.97020594502</v>
      </c>
      <c r="AD300" s="328">
        <v>128142.32713178912</v>
      </c>
      <c r="AE300" s="328">
        <v>106052.68335632485</v>
      </c>
      <c r="AF300" s="328">
        <v>83603.950855509902</v>
      </c>
      <c r="AG300" s="328">
        <v>60671.959512522619</v>
      </c>
      <c r="AH300" s="328">
        <v>37342.494852200209</v>
      </c>
      <c r="AI300" s="328">
        <v>13530.198858517455</v>
      </c>
      <c r="AJ300" s="328">
        <v>13295.644892535813</v>
      </c>
      <c r="AK300" s="328">
        <v>13030.777657395578</v>
      </c>
      <c r="AL300" s="328">
        <v>12722.043543979642</v>
      </c>
      <c r="AM300" s="328">
        <v>12411.515263636014</v>
      </c>
      <c r="AN300" s="328">
        <v>12071.072210906044</v>
      </c>
      <c r="AO300" s="328">
        <v>11677.163973259507</v>
      </c>
      <c r="AP300" s="328">
        <v>11280.434230524203</v>
      </c>
      <c r="AQ300" s="328">
        <v>10881.535003921017</v>
      </c>
      <c r="AR300" s="328">
        <v>10455.839936155302</v>
      </c>
      <c r="AS300" s="328">
        <v>10009.511841924657</v>
      </c>
      <c r="AT300" s="328">
        <v>9556.6059267313394</v>
      </c>
      <c r="AU300" s="328">
        <v>9104.0422790420125</v>
      </c>
      <c r="AV300" s="328">
        <v>8611.5551509294892</v>
      </c>
      <c r="AW300" s="542">
        <v>8133.9832994401513</v>
      </c>
      <c r="AX300" s="542">
        <v>7671.5868317328277</v>
      </c>
      <c r="AY300" s="542">
        <v>7220.1735779113369</v>
      </c>
      <c r="AZ300" s="542">
        <v>6780.8097127834335</v>
      </c>
      <c r="BA300" s="542">
        <v>6363.4959723773354</v>
      </c>
      <c r="BB300" s="542">
        <v>5961.4526831479452</v>
      </c>
      <c r="BC300" s="542">
        <v>5577.3113032161782</v>
      </c>
      <c r="BD300" s="542">
        <v>5214.3285650339531</v>
      </c>
      <c r="BE300" s="542">
        <v>4877.0733255344385</v>
      </c>
      <c r="BF300" s="542">
        <v>4556.3158582355682</v>
      </c>
      <c r="BG300" s="542">
        <v>4238.4234238099598</v>
      </c>
      <c r="BH300" s="542">
        <v>3926.1230135245569</v>
      </c>
      <c r="BI300" s="542">
        <v>3576.7199166156934</v>
      </c>
      <c r="BJ300" s="542">
        <v>3281.1250202669908</v>
      </c>
      <c r="BK300" s="542">
        <v>2949.905737778834</v>
      </c>
      <c r="BL300" s="542">
        <v>2600.2302992318728</v>
      </c>
      <c r="BM300" s="542">
        <v>2207.0434092343057</v>
      </c>
      <c r="BN300" s="542">
        <v>1689.2337953869501</v>
      </c>
      <c r="BO300" s="329">
        <v>994.72799999999552</v>
      </c>
    </row>
    <row r="301" spans="2:67">
      <c r="B301" s="52">
        <v>78000</v>
      </c>
      <c r="C301" s="328">
        <v>485128.06432620902</v>
      </c>
      <c r="D301" s="328">
        <v>484528.54925955535</v>
      </c>
      <c r="E301" s="328">
        <v>483866.03479752835</v>
      </c>
      <c r="F301" s="328">
        <v>483148.51301926374</v>
      </c>
      <c r="G301" s="328">
        <v>482353.21077475173</v>
      </c>
      <c r="H301" s="328">
        <v>481514.99874509795</v>
      </c>
      <c r="I301" s="328">
        <v>480619.18893054646</v>
      </c>
      <c r="J301" s="328">
        <v>479652.32863812888</v>
      </c>
      <c r="K301" s="328">
        <v>478641.68190918129</v>
      </c>
      <c r="L301" s="328">
        <v>477620.98702330567</v>
      </c>
      <c r="M301" s="328">
        <v>476511.95190816635</v>
      </c>
      <c r="N301" s="328">
        <v>475327.22579378943</v>
      </c>
      <c r="O301" s="328">
        <v>455933.39830925938</v>
      </c>
      <c r="P301" s="328">
        <v>436380.37932071969</v>
      </c>
      <c r="Q301" s="328">
        <v>416573.16277491621</v>
      </c>
      <c r="R301" s="328">
        <v>396561.21999861655</v>
      </c>
      <c r="S301" s="328">
        <v>376346.30906543916</v>
      </c>
      <c r="T301" s="328">
        <v>355929.97801253694</v>
      </c>
      <c r="U301" s="328">
        <v>335320.02651847055</v>
      </c>
      <c r="V301" s="328">
        <v>314400.36763842637</v>
      </c>
      <c r="W301" s="328">
        <v>293222.12289570679</v>
      </c>
      <c r="X301" s="328">
        <v>271706.06266327441</v>
      </c>
      <c r="Y301" s="328">
        <v>250017.2314033045</v>
      </c>
      <c r="Z301" s="328">
        <v>228001.14279863116</v>
      </c>
      <c r="AA301" s="328">
        <v>205693.68352650834</v>
      </c>
      <c r="AB301" s="328">
        <v>183066.02790208603</v>
      </c>
      <c r="AC301" s="328">
        <v>160063.35107009497</v>
      </c>
      <c r="AD301" s="328">
        <v>136672.8342161554</v>
      </c>
      <c r="AE301" s="328">
        <v>112964.96300795529</v>
      </c>
      <c r="AF301" s="328">
        <v>88858.741848628852</v>
      </c>
      <c r="AG301" s="328">
        <v>64221.392202781106</v>
      </c>
      <c r="AH301" s="328">
        <v>39142.494852200209</v>
      </c>
      <c r="AI301" s="328">
        <v>13530.198858517455</v>
      </c>
      <c r="AJ301" s="328">
        <v>13295.644892535813</v>
      </c>
      <c r="AK301" s="328">
        <v>13030.777657395578</v>
      </c>
      <c r="AL301" s="328">
        <v>12722.043543979642</v>
      </c>
      <c r="AM301" s="328">
        <v>12411.515263636014</v>
      </c>
      <c r="AN301" s="328">
        <v>12071.072210906044</v>
      </c>
      <c r="AO301" s="328">
        <v>11677.163973259507</v>
      </c>
      <c r="AP301" s="328">
        <v>11280.434230524203</v>
      </c>
      <c r="AQ301" s="328">
        <v>10881.535003921017</v>
      </c>
      <c r="AR301" s="328">
        <v>10455.839936155302</v>
      </c>
      <c r="AS301" s="328">
        <v>10009.511841924657</v>
      </c>
      <c r="AT301" s="328">
        <v>9556.6059267313394</v>
      </c>
      <c r="AU301" s="328">
        <v>9104.0422790420125</v>
      </c>
      <c r="AV301" s="328">
        <v>8611.5551509294892</v>
      </c>
      <c r="AW301" s="542">
        <v>8133.9832994401513</v>
      </c>
      <c r="AX301" s="542">
        <v>7671.5868317328277</v>
      </c>
      <c r="AY301" s="542">
        <v>7220.1735779113369</v>
      </c>
      <c r="AZ301" s="542">
        <v>6780.8097127834335</v>
      </c>
      <c r="BA301" s="542">
        <v>6363.4959723773354</v>
      </c>
      <c r="BB301" s="542">
        <v>5961.4526831479452</v>
      </c>
      <c r="BC301" s="542">
        <v>5577.3113032161782</v>
      </c>
      <c r="BD301" s="542">
        <v>5214.3285650339531</v>
      </c>
      <c r="BE301" s="542">
        <v>4877.0733255344385</v>
      </c>
      <c r="BF301" s="542">
        <v>4556.3158582355682</v>
      </c>
      <c r="BG301" s="542">
        <v>4238.4234238099598</v>
      </c>
      <c r="BH301" s="542">
        <v>3926.1230135245569</v>
      </c>
      <c r="BI301" s="542">
        <v>3576.7199166156934</v>
      </c>
      <c r="BJ301" s="542">
        <v>3281.1250202669908</v>
      </c>
      <c r="BK301" s="542">
        <v>2949.905737778834</v>
      </c>
      <c r="BL301" s="542">
        <v>2600.2302992318728</v>
      </c>
      <c r="BM301" s="542">
        <v>2207.0434092343057</v>
      </c>
      <c r="BN301" s="542">
        <v>1689.2337953869501</v>
      </c>
      <c r="BO301" s="329">
        <v>994.72799999999552</v>
      </c>
    </row>
    <row r="302" spans="2:67">
      <c r="B302" s="52">
        <v>81000</v>
      </c>
      <c r="C302" s="328">
        <v>516158.16160311573</v>
      </c>
      <c r="D302" s="328">
        <v>515521.56675767031</v>
      </c>
      <c r="E302" s="328">
        <v>514818.0457048752</v>
      </c>
      <c r="F302" s="328">
        <v>514056.08517506917</v>
      </c>
      <c r="G302" s="328">
        <v>513211.45458669926</v>
      </c>
      <c r="H302" s="328">
        <v>512321.24529816472</v>
      </c>
      <c r="I302" s="328">
        <v>511369.81620632036</v>
      </c>
      <c r="J302" s="328">
        <v>510342.83758554276</v>
      </c>
      <c r="K302" s="328">
        <v>509269.34378430329</v>
      </c>
      <c r="L302" s="328">
        <v>508185.24503145163</v>
      </c>
      <c r="M302" s="328">
        <v>507007.18335773452</v>
      </c>
      <c r="N302" s="328">
        <v>505748.64166101889</v>
      </c>
      <c r="O302" s="328">
        <v>485160.07375894248</v>
      </c>
      <c r="P302" s="328">
        <v>464395.75098350242</v>
      </c>
      <c r="Q302" s="328">
        <v>443354.27869953873</v>
      </c>
      <c r="R302" s="328">
        <v>422087.9536550779</v>
      </c>
      <c r="S302" s="328">
        <v>400598.36698447424</v>
      </c>
      <c r="T302" s="328">
        <v>378886.83581168699</v>
      </c>
      <c r="U302" s="328">
        <v>356961.28025450505</v>
      </c>
      <c r="V302" s="328">
        <v>334697.80435907841</v>
      </c>
      <c r="W302" s="328">
        <v>312150.45597131667</v>
      </c>
      <c r="X302" s="328">
        <v>289234.4749704905</v>
      </c>
      <c r="Y302" s="328">
        <v>266125.08916326577</v>
      </c>
      <c r="Z302" s="328">
        <v>242657.44142703217</v>
      </c>
      <c r="AA302" s="328">
        <v>218869.24483064556</v>
      </c>
      <c r="AB302" s="328">
        <v>194729.29492658726</v>
      </c>
      <c r="AC302" s="328">
        <v>170178.73193424486</v>
      </c>
      <c r="AD302" s="328">
        <v>145203.34130052163</v>
      </c>
      <c r="AE302" s="328">
        <v>119877.24265958573</v>
      </c>
      <c r="AF302" s="328">
        <v>94113.532841747743</v>
      </c>
      <c r="AG302" s="328">
        <v>67770.824893039593</v>
      </c>
      <c r="AH302" s="328">
        <v>40942.494852200209</v>
      </c>
      <c r="AI302" s="328">
        <v>13530.198858517455</v>
      </c>
      <c r="AJ302" s="328">
        <v>13295.644892535813</v>
      </c>
      <c r="AK302" s="328">
        <v>13030.777657395578</v>
      </c>
      <c r="AL302" s="328">
        <v>12722.043543979642</v>
      </c>
      <c r="AM302" s="328">
        <v>12411.515263636014</v>
      </c>
      <c r="AN302" s="328">
        <v>12071.072210906044</v>
      </c>
      <c r="AO302" s="328">
        <v>11677.163973259507</v>
      </c>
      <c r="AP302" s="328">
        <v>11280.434230524203</v>
      </c>
      <c r="AQ302" s="328">
        <v>10881.535003921017</v>
      </c>
      <c r="AR302" s="328">
        <v>10455.839936155302</v>
      </c>
      <c r="AS302" s="328">
        <v>10009.511841924657</v>
      </c>
      <c r="AT302" s="328">
        <v>9556.6059267313394</v>
      </c>
      <c r="AU302" s="328">
        <v>9104.0422790420125</v>
      </c>
      <c r="AV302" s="328">
        <v>8611.5551509294892</v>
      </c>
      <c r="AW302" s="542">
        <v>8133.9832994401513</v>
      </c>
      <c r="AX302" s="542">
        <v>7671.5868317328277</v>
      </c>
      <c r="AY302" s="542">
        <v>7220.1735779113369</v>
      </c>
      <c r="AZ302" s="542">
        <v>6780.8097127834335</v>
      </c>
      <c r="BA302" s="542">
        <v>6363.4959723773354</v>
      </c>
      <c r="BB302" s="542">
        <v>5961.4526831479452</v>
      </c>
      <c r="BC302" s="542">
        <v>5577.3113032161782</v>
      </c>
      <c r="BD302" s="542">
        <v>5214.3285650339531</v>
      </c>
      <c r="BE302" s="542">
        <v>4877.0733255344385</v>
      </c>
      <c r="BF302" s="542">
        <v>4556.3158582355682</v>
      </c>
      <c r="BG302" s="542">
        <v>4238.4234238099598</v>
      </c>
      <c r="BH302" s="542">
        <v>3926.1230135245569</v>
      </c>
      <c r="BI302" s="542">
        <v>3576.7199166156934</v>
      </c>
      <c r="BJ302" s="542">
        <v>3281.1250202669908</v>
      </c>
      <c r="BK302" s="542">
        <v>2949.905737778834</v>
      </c>
      <c r="BL302" s="542">
        <v>2600.2302992318728</v>
      </c>
      <c r="BM302" s="542">
        <v>2207.0434092343057</v>
      </c>
      <c r="BN302" s="542">
        <v>1689.2337953869501</v>
      </c>
      <c r="BO302" s="329">
        <v>994.72799999999552</v>
      </c>
    </row>
    <row r="303" spans="2:67">
      <c r="B303" s="52">
        <v>84000</v>
      </c>
      <c r="C303" s="328">
        <v>547188.25888002245</v>
      </c>
      <c r="D303" s="328">
        <v>546514.58425578522</v>
      </c>
      <c r="E303" s="328">
        <v>545770.05661222199</v>
      </c>
      <c r="F303" s="328">
        <v>544963.65733087447</v>
      </c>
      <c r="G303" s="328">
        <v>544069.69839864667</v>
      </c>
      <c r="H303" s="328">
        <v>543127.49185123132</v>
      </c>
      <c r="I303" s="328">
        <v>542120.44348209421</v>
      </c>
      <c r="J303" s="328">
        <v>541033.3465329567</v>
      </c>
      <c r="K303" s="328">
        <v>539897.00565942528</v>
      </c>
      <c r="L303" s="328">
        <v>538749.50303959753</v>
      </c>
      <c r="M303" s="328">
        <v>537502.41480730264</v>
      </c>
      <c r="N303" s="328">
        <v>536170.05752824829</v>
      </c>
      <c r="O303" s="328">
        <v>514386.74920862546</v>
      </c>
      <c r="P303" s="328">
        <v>492411.12264628528</v>
      </c>
      <c r="Q303" s="328">
        <v>470135.39462416124</v>
      </c>
      <c r="R303" s="328">
        <v>447614.68731153937</v>
      </c>
      <c r="S303" s="328">
        <v>424850.42490350944</v>
      </c>
      <c r="T303" s="328">
        <v>401843.69361083704</v>
      </c>
      <c r="U303" s="328">
        <v>378602.53399053979</v>
      </c>
      <c r="V303" s="328">
        <v>354995.24107973045</v>
      </c>
      <c r="W303" s="328">
        <v>331078.78904692677</v>
      </c>
      <c r="X303" s="328">
        <v>306762.88727770658</v>
      </c>
      <c r="Y303" s="328">
        <v>282232.94692322705</v>
      </c>
      <c r="Z303" s="328">
        <v>257313.74005543318</v>
      </c>
      <c r="AA303" s="328">
        <v>232044.80613478279</v>
      </c>
      <c r="AB303" s="328">
        <v>206392.56195108854</v>
      </c>
      <c r="AC303" s="328">
        <v>180294.11279839469</v>
      </c>
      <c r="AD303" s="328">
        <v>153733.84838488785</v>
      </c>
      <c r="AE303" s="328">
        <v>126789.52231121616</v>
      </c>
      <c r="AF303" s="328">
        <v>99368.323834866635</v>
      </c>
      <c r="AG303" s="328">
        <v>71320.25758329808</v>
      </c>
      <c r="AH303" s="328">
        <v>42742.494852200209</v>
      </c>
      <c r="AI303" s="328">
        <v>13530.198858517455</v>
      </c>
      <c r="AJ303" s="328">
        <v>13295.644892535813</v>
      </c>
      <c r="AK303" s="328">
        <v>13030.777657395578</v>
      </c>
      <c r="AL303" s="328">
        <v>12722.043543979642</v>
      </c>
      <c r="AM303" s="328">
        <v>12411.515263636014</v>
      </c>
      <c r="AN303" s="328">
        <v>12071.072210906044</v>
      </c>
      <c r="AO303" s="328">
        <v>11677.163973259507</v>
      </c>
      <c r="AP303" s="328">
        <v>11280.434230524203</v>
      </c>
      <c r="AQ303" s="328">
        <v>10881.535003921017</v>
      </c>
      <c r="AR303" s="328">
        <v>10455.839936155302</v>
      </c>
      <c r="AS303" s="328">
        <v>10009.511841924657</v>
      </c>
      <c r="AT303" s="328">
        <v>9556.6059267313394</v>
      </c>
      <c r="AU303" s="328">
        <v>9104.0422790420125</v>
      </c>
      <c r="AV303" s="328">
        <v>8611.5551509294892</v>
      </c>
      <c r="AW303" s="542">
        <v>8133.9832994401513</v>
      </c>
      <c r="AX303" s="542">
        <v>7671.5868317328277</v>
      </c>
      <c r="AY303" s="542">
        <v>7220.1735779113369</v>
      </c>
      <c r="AZ303" s="542">
        <v>6780.8097127834335</v>
      </c>
      <c r="BA303" s="542">
        <v>6363.4959723773354</v>
      </c>
      <c r="BB303" s="542">
        <v>5961.4526831479452</v>
      </c>
      <c r="BC303" s="542">
        <v>5577.3113032161782</v>
      </c>
      <c r="BD303" s="542">
        <v>5214.3285650339531</v>
      </c>
      <c r="BE303" s="542">
        <v>4877.0733255344385</v>
      </c>
      <c r="BF303" s="542">
        <v>4556.3158582355682</v>
      </c>
      <c r="BG303" s="542">
        <v>4238.4234238099598</v>
      </c>
      <c r="BH303" s="542">
        <v>3926.1230135245569</v>
      </c>
      <c r="BI303" s="542">
        <v>3576.7199166156934</v>
      </c>
      <c r="BJ303" s="542">
        <v>3281.1250202669908</v>
      </c>
      <c r="BK303" s="542">
        <v>2949.905737778834</v>
      </c>
      <c r="BL303" s="542">
        <v>2600.2302992318728</v>
      </c>
      <c r="BM303" s="542">
        <v>2207.0434092343057</v>
      </c>
      <c r="BN303" s="542">
        <v>1689.2337953869501</v>
      </c>
      <c r="BO303" s="329">
        <v>994.72799999999552</v>
      </c>
    </row>
    <row r="304" spans="2:67">
      <c r="B304" s="52">
        <v>87000</v>
      </c>
      <c r="C304" s="328">
        <v>578218.3561569294</v>
      </c>
      <c r="D304" s="328">
        <v>577507.60175390029</v>
      </c>
      <c r="E304" s="328">
        <v>576722.06751956907</v>
      </c>
      <c r="F304" s="328">
        <v>575871.22948668001</v>
      </c>
      <c r="G304" s="328">
        <v>574927.94221059431</v>
      </c>
      <c r="H304" s="328">
        <v>573933.7384042982</v>
      </c>
      <c r="I304" s="328">
        <v>572871.07075786847</v>
      </c>
      <c r="J304" s="328">
        <v>571723.85548037058</v>
      </c>
      <c r="K304" s="328">
        <v>570524.66753454739</v>
      </c>
      <c r="L304" s="328">
        <v>569313.76104774373</v>
      </c>
      <c r="M304" s="328">
        <v>567997.64625687106</v>
      </c>
      <c r="N304" s="328">
        <v>566591.47339547798</v>
      </c>
      <c r="O304" s="328">
        <v>543613.4246583085</v>
      </c>
      <c r="P304" s="328">
        <v>520426.49430906813</v>
      </c>
      <c r="Q304" s="328">
        <v>496916.51054878399</v>
      </c>
      <c r="R304" s="328">
        <v>473141.42096800084</v>
      </c>
      <c r="S304" s="328">
        <v>449102.48282254464</v>
      </c>
      <c r="T304" s="328">
        <v>424800.55140998709</v>
      </c>
      <c r="U304" s="328">
        <v>400243.78772657452</v>
      </c>
      <c r="V304" s="328">
        <v>375292.6778003826</v>
      </c>
      <c r="W304" s="328">
        <v>350007.12212253676</v>
      </c>
      <c r="X304" s="328">
        <v>324291.29958492267</v>
      </c>
      <c r="Y304" s="328">
        <v>298340.80468318844</v>
      </c>
      <c r="Z304" s="328">
        <v>271970.03868383419</v>
      </c>
      <c r="AA304" s="328">
        <v>245220.36743892002</v>
      </c>
      <c r="AB304" s="328">
        <v>218055.82897558977</v>
      </c>
      <c r="AC304" s="328">
        <v>190409.49366254458</v>
      </c>
      <c r="AD304" s="328">
        <v>162264.35546925414</v>
      </c>
      <c r="AE304" s="328">
        <v>133701.80196284654</v>
      </c>
      <c r="AF304" s="328">
        <v>104623.11482798553</v>
      </c>
      <c r="AG304" s="328">
        <v>74869.690273556567</v>
      </c>
      <c r="AH304" s="328">
        <v>44542.494852200209</v>
      </c>
      <c r="AI304" s="328">
        <v>13530.198858517455</v>
      </c>
      <c r="AJ304" s="328">
        <v>13295.644892535813</v>
      </c>
      <c r="AK304" s="328">
        <v>13030.777657395578</v>
      </c>
      <c r="AL304" s="328">
        <v>12722.043543979642</v>
      </c>
      <c r="AM304" s="328">
        <v>12411.515263636014</v>
      </c>
      <c r="AN304" s="328">
        <v>12071.072210906044</v>
      </c>
      <c r="AO304" s="328">
        <v>11677.163973259507</v>
      </c>
      <c r="AP304" s="328">
        <v>11280.434230524203</v>
      </c>
      <c r="AQ304" s="328">
        <v>10881.535003921017</v>
      </c>
      <c r="AR304" s="328">
        <v>10455.839936155302</v>
      </c>
      <c r="AS304" s="328">
        <v>10009.511841924657</v>
      </c>
      <c r="AT304" s="328">
        <v>9556.6059267313394</v>
      </c>
      <c r="AU304" s="328">
        <v>9104.0422790420125</v>
      </c>
      <c r="AV304" s="328">
        <v>8611.5551509294892</v>
      </c>
      <c r="AW304" s="542">
        <v>8133.9832994401513</v>
      </c>
      <c r="AX304" s="542">
        <v>7671.5868317328277</v>
      </c>
      <c r="AY304" s="542">
        <v>7220.1735779113369</v>
      </c>
      <c r="AZ304" s="542">
        <v>6780.8097127834335</v>
      </c>
      <c r="BA304" s="542">
        <v>6363.4959723773354</v>
      </c>
      <c r="BB304" s="542">
        <v>5961.4526831479452</v>
      </c>
      <c r="BC304" s="542">
        <v>5577.3113032161782</v>
      </c>
      <c r="BD304" s="542">
        <v>5214.3285650339531</v>
      </c>
      <c r="BE304" s="542">
        <v>4877.0733255344385</v>
      </c>
      <c r="BF304" s="542">
        <v>4556.3158582355682</v>
      </c>
      <c r="BG304" s="542">
        <v>4238.4234238099598</v>
      </c>
      <c r="BH304" s="542">
        <v>3926.1230135245569</v>
      </c>
      <c r="BI304" s="542">
        <v>3576.7199166156934</v>
      </c>
      <c r="BJ304" s="542">
        <v>3281.1250202669908</v>
      </c>
      <c r="BK304" s="542">
        <v>2949.905737778834</v>
      </c>
      <c r="BL304" s="542">
        <v>2600.2302992318728</v>
      </c>
      <c r="BM304" s="542">
        <v>2207.0434092343057</v>
      </c>
      <c r="BN304" s="542">
        <v>1689.2337953869501</v>
      </c>
      <c r="BO304" s="329">
        <v>994.72799999999552</v>
      </c>
    </row>
    <row r="305" spans="2:67">
      <c r="B305" s="52">
        <v>90000</v>
      </c>
      <c r="C305" s="328">
        <v>609248.45343383611</v>
      </c>
      <c r="D305" s="328">
        <v>608500.61925201537</v>
      </c>
      <c r="E305" s="328">
        <v>607674.07842691592</v>
      </c>
      <c r="F305" s="328">
        <v>606778.80164248531</v>
      </c>
      <c r="G305" s="328">
        <v>605786.18602254183</v>
      </c>
      <c r="H305" s="328">
        <v>604739.98495736509</v>
      </c>
      <c r="I305" s="328">
        <v>603621.69803364226</v>
      </c>
      <c r="J305" s="328">
        <v>602414.36442778446</v>
      </c>
      <c r="K305" s="328">
        <v>601152.32940966939</v>
      </c>
      <c r="L305" s="328">
        <v>599878.01905588969</v>
      </c>
      <c r="M305" s="328">
        <v>598492.87770643923</v>
      </c>
      <c r="N305" s="328">
        <v>597012.88926270744</v>
      </c>
      <c r="O305" s="328">
        <v>572840.1001079916</v>
      </c>
      <c r="P305" s="328">
        <v>548441.86597185093</v>
      </c>
      <c r="Q305" s="328">
        <v>523697.6264734065</v>
      </c>
      <c r="R305" s="328">
        <v>498668.1546244623</v>
      </c>
      <c r="S305" s="328">
        <v>473354.54074157972</v>
      </c>
      <c r="T305" s="328">
        <v>447757.40920913714</v>
      </c>
      <c r="U305" s="328">
        <v>421885.04146260925</v>
      </c>
      <c r="V305" s="328">
        <v>395590.11452103464</v>
      </c>
      <c r="W305" s="328">
        <v>368935.45519814675</v>
      </c>
      <c r="X305" s="328">
        <v>341819.71189213876</v>
      </c>
      <c r="Y305" s="328">
        <v>314448.66244314972</v>
      </c>
      <c r="Z305" s="328">
        <v>286626.33731223521</v>
      </c>
      <c r="AA305" s="328">
        <v>258395.92874305724</v>
      </c>
      <c r="AB305" s="328">
        <v>229719.09600009106</v>
      </c>
      <c r="AC305" s="328">
        <v>200524.87452669448</v>
      </c>
      <c r="AD305" s="328">
        <v>170794.86255362042</v>
      </c>
      <c r="AE305" s="328">
        <v>140614.08161447692</v>
      </c>
      <c r="AF305" s="328">
        <v>109877.90582110442</v>
      </c>
      <c r="AG305" s="328">
        <v>78419.122963815054</v>
      </c>
      <c r="AH305" s="328">
        <v>46342.494852200209</v>
      </c>
      <c r="AI305" s="328">
        <v>13530.198858517455</v>
      </c>
      <c r="AJ305" s="328">
        <v>13295.644892535813</v>
      </c>
      <c r="AK305" s="328">
        <v>13030.777657395578</v>
      </c>
      <c r="AL305" s="328">
        <v>12722.043543979642</v>
      </c>
      <c r="AM305" s="328">
        <v>12411.515263636014</v>
      </c>
      <c r="AN305" s="328">
        <v>12071.072210906044</v>
      </c>
      <c r="AO305" s="328">
        <v>11677.163973259507</v>
      </c>
      <c r="AP305" s="328">
        <v>11280.434230524203</v>
      </c>
      <c r="AQ305" s="328">
        <v>10881.535003921017</v>
      </c>
      <c r="AR305" s="328">
        <v>10455.839936155302</v>
      </c>
      <c r="AS305" s="328">
        <v>10009.511841924657</v>
      </c>
      <c r="AT305" s="328">
        <v>9556.6059267313394</v>
      </c>
      <c r="AU305" s="328">
        <v>9104.0422790420125</v>
      </c>
      <c r="AV305" s="328">
        <v>8611.5551509294892</v>
      </c>
      <c r="AW305" s="542">
        <v>8133.9832994401513</v>
      </c>
      <c r="AX305" s="542">
        <v>7671.5868317328277</v>
      </c>
      <c r="AY305" s="542">
        <v>7220.1735779113369</v>
      </c>
      <c r="AZ305" s="542">
        <v>6780.8097127834335</v>
      </c>
      <c r="BA305" s="542">
        <v>6363.4959723773354</v>
      </c>
      <c r="BB305" s="542">
        <v>5961.4526831479452</v>
      </c>
      <c r="BC305" s="542">
        <v>5577.3113032161782</v>
      </c>
      <c r="BD305" s="542">
        <v>5214.3285650339531</v>
      </c>
      <c r="BE305" s="542">
        <v>4877.0733255344385</v>
      </c>
      <c r="BF305" s="542">
        <v>4556.3158582355682</v>
      </c>
      <c r="BG305" s="542">
        <v>4238.4234238099598</v>
      </c>
      <c r="BH305" s="542">
        <v>3926.1230135245569</v>
      </c>
      <c r="BI305" s="542">
        <v>3576.7199166156934</v>
      </c>
      <c r="BJ305" s="542">
        <v>3281.1250202669908</v>
      </c>
      <c r="BK305" s="542">
        <v>2949.905737778834</v>
      </c>
      <c r="BL305" s="542">
        <v>2600.2302992318728</v>
      </c>
      <c r="BM305" s="542">
        <v>2207.0434092343057</v>
      </c>
      <c r="BN305" s="542">
        <v>1689.2337953869501</v>
      </c>
      <c r="BO305" s="329">
        <v>994.72799999999552</v>
      </c>
    </row>
    <row r="306" spans="2:67">
      <c r="B306" s="52">
        <v>93000</v>
      </c>
      <c r="C306" s="328">
        <v>640278.55071074283</v>
      </c>
      <c r="D306" s="328">
        <v>639493.63675013022</v>
      </c>
      <c r="E306" s="328">
        <v>638626.08933426277</v>
      </c>
      <c r="F306" s="328">
        <v>637686.37379829073</v>
      </c>
      <c r="G306" s="328">
        <v>636644.42983448936</v>
      </c>
      <c r="H306" s="328">
        <v>635546.23151043174</v>
      </c>
      <c r="I306" s="328">
        <v>634372.32530941628</v>
      </c>
      <c r="J306" s="328">
        <v>633104.87337519834</v>
      </c>
      <c r="K306" s="328">
        <v>631779.99128479138</v>
      </c>
      <c r="L306" s="328">
        <v>630442.27706403565</v>
      </c>
      <c r="M306" s="328">
        <v>628988.10915600741</v>
      </c>
      <c r="N306" s="328">
        <v>627434.30512993666</v>
      </c>
      <c r="O306" s="328">
        <v>602066.7755576747</v>
      </c>
      <c r="P306" s="328">
        <v>576457.23763463367</v>
      </c>
      <c r="Q306" s="328">
        <v>550478.74239802896</v>
      </c>
      <c r="R306" s="328">
        <v>524194.88828092365</v>
      </c>
      <c r="S306" s="328">
        <v>497606.59866061481</v>
      </c>
      <c r="T306" s="328">
        <v>470714.26700828719</v>
      </c>
      <c r="U306" s="328">
        <v>443526.29519864399</v>
      </c>
      <c r="V306" s="328">
        <v>415887.55124168668</v>
      </c>
      <c r="W306" s="328">
        <v>387863.78827375674</v>
      </c>
      <c r="X306" s="328">
        <v>359348.12419935485</v>
      </c>
      <c r="Y306" s="328">
        <v>330556.52020311099</v>
      </c>
      <c r="Z306" s="328">
        <v>301282.6359406361</v>
      </c>
      <c r="AA306" s="328">
        <v>271571.49004719447</v>
      </c>
      <c r="AB306" s="328">
        <v>241382.36302459228</v>
      </c>
      <c r="AC306" s="328">
        <v>210640.25539084431</v>
      </c>
      <c r="AD306" s="328">
        <v>179325.36963798665</v>
      </c>
      <c r="AE306" s="328">
        <v>147526.36126610736</v>
      </c>
      <c r="AF306" s="328">
        <v>115132.69681422331</v>
      </c>
      <c r="AG306" s="328">
        <v>81968.555654073483</v>
      </c>
      <c r="AH306" s="328">
        <v>48142.494852200209</v>
      </c>
      <c r="AI306" s="328">
        <v>13530.198858517455</v>
      </c>
      <c r="AJ306" s="328">
        <v>13295.644892535813</v>
      </c>
      <c r="AK306" s="328">
        <v>13030.777657395578</v>
      </c>
      <c r="AL306" s="328">
        <v>12722.043543979642</v>
      </c>
      <c r="AM306" s="328">
        <v>12411.515263636014</v>
      </c>
      <c r="AN306" s="328">
        <v>12071.072210906044</v>
      </c>
      <c r="AO306" s="328">
        <v>11677.163973259507</v>
      </c>
      <c r="AP306" s="328">
        <v>11280.434230524203</v>
      </c>
      <c r="AQ306" s="328">
        <v>10881.535003921017</v>
      </c>
      <c r="AR306" s="328">
        <v>10455.839936155302</v>
      </c>
      <c r="AS306" s="328">
        <v>10009.511841924657</v>
      </c>
      <c r="AT306" s="328">
        <v>9556.6059267313394</v>
      </c>
      <c r="AU306" s="328">
        <v>9104.0422790420125</v>
      </c>
      <c r="AV306" s="328">
        <v>8611.5551509294892</v>
      </c>
      <c r="AW306" s="542">
        <v>8133.9832994401513</v>
      </c>
      <c r="AX306" s="542">
        <v>7671.5868317328277</v>
      </c>
      <c r="AY306" s="542">
        <v>7220.1735779113369</v>
      </c>
      <c r="AZ306" s="542">
        <v>6780.8097127834335</v>
      </c>
      <c r="BA306" s="542">
        <v>6363.4959723773354</v>
      </c>
      <c r="BB306" s="542">
        <v>5961.4526831479452</v>
      </c>
      <c r="BC306" s="542">
        <v>5577.3113032161782</v>
      </c>
      <c r="BD306" s="542">
        <v>5214.3285650339531</v>
      </c>
      <c r="BE306" s="542">
        <v>4877.0733255344385</v>
      </c>
      <c r="BF306" s="542">
        <v>4556.3158582355682</v>
      </c>
      <c r="BG306" s="542">
        <v>4238.4234238099598</v>
      </c>
      <c r="BH306" s="542">
        <v>3926.1230135245569</v>
      </c>
      <c r="BI306" s="542">
        <v>3576.7199166156934</v>
      </c>
      <c r="BJ306" s="542">
        <v>3281.1250202669908</v>
      </c>
      <c r="BK306" s="542">
        <v>2949.905737778834</v>
      </c>
      <c r="BL306" s="542">
        <v>2600.2302992318728</v>
      </c>
      <c r="BM306" s="542">
        <v>2207.0434092343057</v>
      </c>
      <c r="BN306" s="542">
        <v>1689.2337953869501</v>
      </c>
      <c r="BO306" s="329">
        <v>994.72799999999552</v>
      </c>
    </row>
    <row r="307" spans="2:67">
      <c r="B307" s="52">
        <v>96000</v>
      </c>
      <c r="C307" s="328">
        <v>671308.64798764966</v>
      </c>
      <c r="D307" s="328">
        <v>670486.65424824529</v>
      </c>
      <c r="E307" s="328">
        <v>669578.10024160985</v>
      </c>
      <c r="F307" s="328">
        <v>668593.94595409615</v>
      </c>
      <c r="G307" s="328">
        <v>667502.67364643689</v>
      </c>
      <c r="H307" s="328">
        <v>666352.47806349862</v>
      </c>
      <c r="I307" s="328">
        <v>665122.9525851903</v>
      </c>
      <c r="J307" s="328">
        <v>663795.38232261245</v>
      </c>
      <c r="K307" s="328">
        <v>662407.65315991349</v>
      </c>
      <c r="L307" s="328">
        <v>661006.53507218161</v>
      </c>
      <c r="M307" s="328">
        <v>659483.34060557582</v>
      </c>
      <c r="N307" s="328">
        <v>657855.72099716635</v>
      </c>
      <c r="O307" s="328">
        <v>631293.4510073578</v>
      </c>
      <c r="P307" s="328">
        <v>604472.60929741664</v>
      </c>
      <c r="Q307" s="328">
        <v>577259.85832265159</v>
      </c>
      <c r="R307" s="328">
        <v>549721.62193738529</v>
      </c>
      <c r="S307" s="328">
        <v>521858.65657965012</v>
      </c>
      <c r="T307" s="328">
        <v>493671.12480743747</v>
      </c>
      <c r="U307" s="328">
        <v>465167.54893467872</v>
      </c>
      <c r="V307" s="328">
        <v>436184.98796233884</v>
      </c>
      <c r="W307" s="328">
        <v>406792.12134936685</v>
      </c>
      <c r="X307" s="328">
        <v>376876.53650657093</v>
      </c>
      <c r="Y307" s="328">
        <v>346664.37796307239</v>
      </c>
      <c r="Z307" s="328">
        <v>315938.93456903711</v>
      </c>
      <c r="AA307" s="328">
        <v>284747.0513513317</v>
      </c>
      <c r="AB307" s="328">
        <v>253045.63004909363</v>
      </c>
      <c r="AC307" s="328">
        <v>220755.63625499426</v>
      </c>
      <c r="AD307" s="328">
        <v>187855.87672235293</v>
      </c>
      <c r="AE307" s="328">
        <v>154438.64091773779</v>
      </c>
      <c r="AF307" s="328">
        <v>120387.48780734226</v>
      </c>
      <c r="AG307" s="328">
        <v>85517.98834433197</v>
      </c>
      <c r="AH307" s="328">
        <v>49942.494852200209</v>
      </c>
      <c r="AI307" s="328">
        <v>13530.198858517455</v>
      </c>
      <c r="AJ307" s="328">
        <v>13295.644892535813</v>
      </c>
      <c r="AK307" s="328">
        <v>13030.777657395578</v>
      </c>
      <c r="AL307" s="328">
        <v>12722.043543979642</v>
      </c>
      <c r="AM307" s="328">
        <v>12411.515263636014</v>
      </c>
      <c r="AN307" s="328">
        <v>12071.072210906044</v>
      </c>
      <c r="AO307" s="328">
        <v>11677.163973259507</v>
      </c>
      <c r="AP307" s="328">
        <v>11280.434230524203</v>
      </c>
      <c r="AQ307" s="328">
        <v>10881.535003921017</v>
      </c>
      <c r="AR307" s="328">
        <v>10455.839936155302</v>
      </c>
      <c r="AS307" s="328">
        <v>10009.511841924657</v>
      </c>
      <c r="AT307" s="328">
        <v>9556.6059267313394</v>
      </c>
      <c r="AU307" s="328">
        <v>9104.0422790420125</v>
      </c>
      <c r="AV307" s="328">
        <v>8611.5551509294892</v>
      </c>
      <c r="AW307" s="542">
        <v>8133.9832994401513</v>
      </c>
      <c r="AX307" s="542">
        <v>7671.5868317328277</v>
      </c>
      <c r="AY307" s="542">
        <v>7220.1735779113369</v>
      </c>
      <c r="AZ307" s="542">
        <v>6780.8097127834335</v>
      </c>
      <c r="BA307" s="542">
        <v>6363.4959723773354</v>
      </c>
      <c r="BB307" s="542">
        <v>5961.4526831479452</v>
      </c>
      <c r="BC307" s="542">
        <v>5577.3113032161782</v>
      </c>
      <c r="BD307" s="542">
        <v>5214.3285650339531</v>
      </c>
      <c r="BE307" s="542">
        <v>4877.0733255344385</v>
      </c>
      <c r="BF307" s="542">
        <v>4556.3158582355682</v>
      </c>
      <c r="BG307" s="542">
        <v>4238.4234238099598</v>
      </c>
      <c r="BH307" s="542">
        <v>3926.1230135245569</v>
      </c>
      <c r="BI307" s="542">
        <v>3576.7199166156934</v>
      </c>
      <c r="BJ307" s="542">
        <v>3281.1250202669908</v>
      </c>
      <c r="BK307" s="542">
        <v>2949.905737778834</v>
      </c>
      <c r="BL307" s="542">
        <v>2600.2302992318728</v>
      </c>
      <c r="BM307" s="542">
        <v>2207.0434092343057</v>
      </c>
      <c r="BN307" s="542">
        <v>1689.2337953869501</v>
      </c>
      <c r="BO307" s="329">
        <v>994.72799999999552</v>
      </c>
    </row>
    <row r="308" spans="2:67">
      <c r="B308" s="52">
        <v>99000</v>
      </c>
      <c r="C308" s="328">
        <v>702338.74526455638</v>
      </c>
      <c r="D308" s="328">
        <v>701479.67174636037</v>
      </c>
      <c r="E308" s="328">
        <v>700530.1111489567</v>
      </c>
      <c r="F308" s="328">
        <v>699501.51810990158</v>
      </c>
      <c r="G308" s="328">
        <v>698360.91745838441</v>
      </c>
      <c r="H308" s="328">
        <v>697158.72461656528</v>
      </c>
      <c r="I308" s="328">
        <v>695873.57986096432</v>
      </c>
      <c r="J308" s="328">
        <v>694485.89127002633</v>
      </c>
      <c r="K308" s="328">
        <v>693035.31503503548</v>
      </c>
      <c r="L308" s="328">
        <v>691570.79308032757</v>
      </c>
      <c r="M308" s="328">
        <v>689978.572055144</v>
      </c>
      <c r="N308" s="328">
        <v>688277.13686439581</v>
      </c>
      <c r="O308" s="328">
        <v>660520.1264570409</v>
      </c>
      <c r="P308" s="328">
        <v>632487.98096019938</v>
      </c>
      <c r="Q308" s="328">
        <v>604040.97424727422</v>
      </c>
      <c r="R308" s="328">
        <v>575248.35559384665</v>
      </c>
      <c r="S308" s="328">
        <v>546110.71449868521</v>
      </c>
      <c r="T308" s="328">
        <v>516627.98260658752</v>
      </c>
      <c r="U308" s="328">
        <v>486808.80267071322</v>
      </c>
      <c r="V308" s="328">
        <v>456482.42468299088</v>
      </c>
      <c r="W308" s="328">
        <v>425720.45442497684</v>
      </c>
      <c r="X308" s="328">
        <v>394404.94881378702</v>
      </c>
      <c r="Y308" s="328">
        <v>362772.23572303366</v>
      </c>
      <c r="Z308" s="328">
        <v>330595.23319743812</v>
      </c>
      <c r="AA308" s="328">
        <v>297922.61265546893</v>
      </c>
      <c r="AB308" s="328">
        <v>264708.89707359485</v>
      </c>
      <c r="AC308" s="328">
        <v>230871.01711914409</v>
      </c>
      <c r="AD308" s="328">
        <v>196386.38380671915</v>
      </c>
      <c r="AE308" s="328">
        <v>161350.92056936817</v>
      </c>
      <c r="AF308" s="328">
        <v>125642.27880046115</v>
      </c>
      <c r="AG308" s="328">
        <v>89067.421034590458</v>
      </c>
      <c r="AH308" s="328">
        <v>51742.494852200209</v>
      </c>
      <c r="AI308" s="328">
        <v>13530.198858517455</v>
      </c>
      <c r="AJ308" s="328">
        <v>13295.644892535813</v>
      </c>
      <c r="AK308" s="328">
        <v>13030.777657395578</v>
      </c>
      <c r="AL308" s="328">
        <v>12722.043543979642</v>
      </c>
      <c r="AM308" s="328">
        <v>12411.515263636014</v>
      </c>
      <c r="AN308" s="328">
        <v>12071.072210906044</v>
      </c>
      <c r="AO308" s="328">
        <v>11677.163973259507</v>
      </c>
      <c r="AP308" s="328">
        <v>11280.434230524203</v>
      </c>
      <c r="AQ308" s="328">
        <v>10881.535003921017</v>
      </c>
      <c r="AR308" s="328">
        <v>10455.839936155302</v>
      </c>
      <c r="AS308" s="328">
        <v>10009.511841924657</v>
      </c>
      <c r="AT308" s="328">
        <v>9556.6059267313394</v>
      </c>
      <c r="AU308" s="328">
        <v>9104.0422790420125</v>
      </c>
      <c r="AV308" s="328">
        <v>8611.5551509294892</v>
      </c>
      <c r="AW308" s="542">
        <v>8133.9832994401513</v>
      </c>
      <c r="AX308" s="542">
        <v>7671.5868317328277</v>
      </c>
      <c r="AY308" s="542">
        <v>7220.1735779113369</v>
      </c>
      <c r="AZ308" s="542">
        <v>6780.8097127834335</v>
      </c>
      <c r="BA308" s="542">
        <v>6363.4959723773354</v>
      </c>
      <c r="BB308" s="542">
        <v>5961.4526831479452</v>
      </c>
      <c r="BC308" s="542">
        <v>5577.3113032161782</v>
      </c>
      <c r="BD308" s="542">
        <v>5214.3285650339531</v>
      </c>
      <c r="BE308" s="542">
        <v>4877.0733255344385</v>
      </c>
      <c r="BF308" s="542">
        <v>4556.3158582355682</v>
      </c>
      <c r="BG308" s="542">
        <v>4238.4234238099598</v>
      </c>
      <c r="BH308" s="542">
        <v>3926.1230135245569</v>
      </c>
      <c r="BI308" s="542">
        <v>3576.7199166156934</v>
      </c>
      <c r="BJ308" s="542">
        <v>3281.1250202669908</v>
      </c>
      <c r="BK308" s="542">
        <v>2949.905737778834</v>
      </c>
      <c r="BL308" s="542">
        <v>2600.2302992318728</v>
      </c>
      <c r="BM308" s="542">
        <v>2207.0434092343057</v>
      </c>
      <c r="BN308" s="542">
        <v>1689.2337953869501</v>
      </c>
      <c r="BO308" s="329">
        <v>994.72799999999552</v>
      </c>
    </row>
    <row r="309" spans="2:67">
      <c r="B309" s="52">
        <v>102000</v>
      </c>
      <c r="C309" s="328">
        <v>733368.84254146321</v>
      </c>
      <c r="D309" s="328">
        <v>732472.68924447522</v>
      </c>
      <c r="E309" s="328">
        <v>731482.12205630355</v>
      </c>
      <c r="F309" s="328">
        <v>730409.09026570688</v>
      </c>
      <c r="G309" s="328">
        <v>729219.16127033182</v>
      </c>
      <c r="H309" s="328">
        <v>727964.97116963216</v>
      </c>
      <c r="I309" s="328">
        <v>726624.20713673835</v>
      </c>
      <c r="J309" s="328">
        <v>725176.40021744021</v>
      </c>
      <c r="K309" s="328">
        <v>723662.97691015748</v>
      </c>
      <c r="L309" s="328">
        <v>722135.05108847353</v>
      </c>
      <c r="M309" s="328">
        <v>720473.80350471218</v>
      </c>
      <c r="N309" s="328">
        <v>718698.55273162527</v>
      </c>
      <c r="O309" s="328">
        <v>689746.80190672376</v>
      </c>
      <c r="P309" s="328">
        <v>660503.35262298235</v>
      </c>
      <c r="Q309" s="328">
        <v>630822.09017189685</v>
      </c>
      <c r="R309" s="328">
        <v>600775.089250308</v>
      </c>
      <c r="S309" s="328">
        <v>570362.77241772029</v>
      </c>
      <c r="T309" s="328">
        <v>539584.84040573752</v>
      </c>
      <c r="U309" s="328">
        <v>508450.05640674796</v>
      </c>
      <c r="V309" s="328">
        <v>476779.86140364292</v>
      </c>
      <c r="W309" s="328">
        <v>444648.78750058683</v>
      </c>
      <c r="X309" s="328">
        <v>411933.36112100311</v>
      </c>
      <c r="Y309" s="328">
        <v>378880.09348299506</v>
      </c>
      <c r="Z309" s="328">
        <v>345251.53182583913</v>
      </c>
      <c r="AA309" s="328">
        <v>311098.17395960615</v>
      </c>
      <c r="AB309" s="328">
        <v>276372.16409809608</v>
      </c>
      <c r="AC309" s="328">
        <v>240986.39798329398</v>
      </c>
      <c r="AD309" s="328">
        <v>204916.89089108544</v>
      </c>
      <c r="AE309" s="328">
        <v>168263.20022099855</v>
      </c>
      <c r="AF309" s="328">
        <v>130897.06979357998</v>
      </c>
      <c r="AG309" s="328">
        <v>92616.853724848886</v>
      </c>
      <c r="AH309" s="328">
        <v>53542.494852200209</v>
      </c>
      <c r="AI309" s="328">
        <v>13530.198858517455</v>
      </c>
      <c r="AJ309" s="328">
        <v>13295.644892535813</v>
      </c>
      <c r="AK309" s="328">
        <v>13030.777657395578</v>
      </c>
      <c r="AL309" s="328">
        <v>12722.043543979642</v>
      </c>
      <c r="AM309" s="328">
        <v>12411.515263636014</v>
      </c>
      <c r="AN309" s="328">
        <v>12071.072210906044</v>
      </c>
      <c r="AO309" s="328">
        <v>11677.163973259507</v>
      </c>
      <c r="AP309" s="328">
        <v>11280.434230524203</v>
      </c>
      <c r="AQ309" s="328">
        <v>10881.535003921017</v>
      </c>
      <c r="AR309" s="328">
        <v>10455.839936155302</v>
      </c>
      <c r="AS309" s="328">
        <v>10009.511841924657</v>
      </c>
      <c r="AT309" s="328">
        <v>9556.6059267313394</v>
      </c>
      <c r="AU309" s="328">
        <v>9104.0422790420125</v>
      </c>
      <c r="AV309" s="328">
        <v>8611.5551509294892</v>
      </c>
      <c r="AW309" s="542">
        <v>8133.9832994401513</v>
      </c>
      <c r="AX309" s="542">
        <v>7671.5868317328277</v>
      </c>
      <c r="AY309" s="542">
        <v>7220.1735779113369</v>
      </c>
      <c r="AZ309" s="542">
        <v>6780.8097127834335</v>
      </c>
      <c r="BA309" s="542">
        <v>6363.4959723773354</v>
      </c>
      <c r="BB309" s="542">
        <v>5961.4526831479452</v>
      </c>
      <c r="BC309" s="542">
        <v>5577.3113032161782</v>
      </c>
      <c r="BD309" s="542">
        <v>5214.3285650339531</v>
      </c>
      <c r="BE309" s="542">
        <v>4877.0733255344385</v>
      </c>
      <c r="BF309" s="542">
        <v>4556.3158582355682</v>
      </c>
      <c r="BG309" s="542">
        <v>4238.4234238099598</v>
      </c>
      <c r="BH309" s="542">
        <v>3926.1230135245569</v>
      </c>
      <c r="BI309" s="542">
        <v>3576.7199166156934</v>
      </c>
      <c r="BJ309" s="542">
        <v>3281.1250202669908</v>
      </c>
      <c r="BK309" s="542">
        <v>2949.905737778834</v>
      </c>
      <c r="BL309" s="542">
        <v>2600.2302992318728</v>
      </c>
      <c r="BM309" s="542">
        <v>2207.0434092343057</v>
      </c>
      <c r="BN309" s="542">
        <v>1689.2337953869501</v>
      </c>
      <c r="BO309" s="329">
        <v>994.72799999999552</v>
      </c>
    </row>
    <row r="310" spans="2:67">
      <c r="B310" s="52">
        <v>105000</v>
      </c>
      <c r="C310" s="328">
        <v>764398.93981836992</v>
      </c>
      <c r="D310" s="328">
        <v>763465.70674259029</v>
      </c>
      <c r="E310" s="328">
        <v>762434.13296365039</v>
      </c>
      <c r="F310" s="328">
        <v>761316.66242151242</v>
      </c>
      <c r="G310" s="328">
        <v>760077.40508227958</v>
      </c>
      <c r="H310" s="328">
        <v>758771.21772269905</v>
      </c>
      <c r="I310" s="328">
        <v>757374.83441251237</v>
      </c>
      <c r="J310" s="328">
        <v>755866.90916485409</v>
      </c>
      <c r="K310" s="328">
        <v>754290.63878527959</v>
      </c>
      <c r="L310" s="328">
        <v>752699.30909661972</v>
      </c>
      <c r="M310" s="328">
        <v>750969.03495428059</v>
      </c>
      <c r="N310" s="328">
        <v>749119.96859885496</v>
      </c>
      <c r="O310" s="328">
        <v>718973.47735640686</v>
      </c>
      <c r="P310" s="328">
        <v>688518.72428576509</v>
      </c>
      <c r="Q310" s="328">
        <v>657603.20609651948</v>
      </c>
      <c r="R310" s="328">
        <v>626301.82290676958</v>
      </c>
      <c r="S310" s="328">
        <v>594614.83033675549</v>
      </c>
      <c r="T310" s="328">
        <v>562541.69820488757</v>
      </c>
      <c r="U310" s="328">
        <v>530091.31014278275</v>
      </c>
      <c r="V310" s="328">
        <v>497077.29812429496</v>
      </c>
      <c r="W310" s="328">
        <v>463577.12057619693</v>
      </c>
      <c r="X310" s="328">
        <v>429461.7734282192</v>
      </c>
      <c r="Y310" s="328">
        <v>394987.95124295633</v>
      </c>
      <c r="Z310" s="328">
        <v>359907.83045424015</v>
      </c>
      <c r="AA310" s="328">
        <v>324273.7352637435</v>
      </c>
      <c r="AB310" s="328">
        <v>288035.43112259731</v>
      </c>
      <c r="AC310" s="328">
        <v>251101.77884744387</v>
      </c>
      <c r="AD310" s="328">
        <v>213447.39797545172</v>
      </c>
      <c r="AE310" s="328">
        <v>175175.47987262899</v>
      </c>
      <c r="AF310" s="328">
        <v>136151.86078669893</v>
      </c>
      <c r="AG310" s="328">
        <v>96166.286415107374</v>
      </c>
      <c r="AH310" s="328">
        <v>55342.494852200209</v>
      </c>
      <c r="AI310" s="328">
        <v>13530.198858517455</v>
      </c>
      <c r="AJ310" s="328">
        <v>13295.644892535813</v>
      </c>
      <c r="AK310" s="328">
        <v>13030.777657395578</v>
      </c>
      <c r="AL310" s="328">
        <v>12722.043543979642</v>
      </c>
      <c r="AM310" s="328">
        <v>12411.515263636014</v>
      </c>
      <c r="AN310" s="328">
        <v>12071.072210906044</v>
      </c>
      <c r="AO310" s="328">
        <v>11677.163973259507</v>
      </c>
      <c r="AP310" s="328">
        <v>11280.434230524203</v>
      </c>
      <c r="AQ310" s="328">
        <v>10881.535003921017</v>
      </c>
      <c r="AR310" s="328">
        <v>10455.839936155302</v>
      </c>
      <c r="AS310" s="328">
        <v>10009.511841924657</v>
      </c>
      <c r="AT310" s="328">
        <v>9556.6059267313394</v>
      </c>
      <c r="AU310" s="328">
        <v>9104.0422790420125</v>
      </c>
      <c r="AV310" s="328">
        <v>8611.5551509294892</v>
      </c>
      <c r="AW310" s="542">
        <v>8133.9832994401513</v>
      </c>
      <c r="AX310" s="542">
        <v>7671.5868317328277</v>
      </c>
      <c r="AY310" s="542">
        <v>7220.1735779113369</v>
      </c>
      <c r="AZ310" s="542">
        <v>6780.8097127834335</v>
      </c>
      <c r="BA310" s="542">
        <v>6363.4959723773354</v>
      </c>
      <c r="BB310" s="542">
        <v>5961.4526831479452</v>
      </c>
      <c r="BC310" s="542">
        <v>5577.3113032161782</v>
      </c>
      <c r="BD310" s="542">
        <v>5214.3285650339531</v>
      </c>
      <c r="BE310" s="542">
        <v>4877.0733255344385</v>
      </c>
      <c r="BF310" s="542">
        <v>4556.3158582355682</v>
      </c>
      <c r="BG310" s="542">
        <v>4238.4234238099598</v>
      </c>
      <c r="BH310" s="542">
        <v>3926.1230135245569</v>
      </c>
      <c r="BI310" s="542">
        <v>3576.7199166156934</v>
      </c>
      <c r="BJ310" s="542">
        <v>3281.1250202669908</v>
      </c>
      <c r="BK310" s="542">
        <v>2949.905737778834</v>
      </c>
      <c r="BL310" s="542">
        <v>2600.2302992318728</v>
      </c>
      <c r="BM310" s="542">
        <v>2207.0434092343057</v>
      </c>
      <c r="BN310" s="542">
        <v>1689.2337953869501</v>
      </c>
      <c r="BO310" s="329">
        <v>994.72799999999552</v>
      </c>
    </row>
    <row r="311" spans="2:67">
      <c r="B311" s="52">
        <v>108000</v>
      </c>
      <c r="C311" s="328">
        <v>795429.03709527687</v>
      </c>
      <c r="D311" s="328">
        <v>794458.72424070537</v>
      </c>
      <c r="E311" s="328">
        <v>793386.14387099724</v>
      </c>
      <c r="F311" s="328">
        <v>792224.23457731772</v>
      </c>
      <c r="G311" s="328">
        <v>790935.64889422711</v>
      </c>
      <c r="H311" s="328">
        <v>789577.4642757657</v>
      </c>
      <c r="I311" s="328">
        <v>788125.46168828639</v>
      </c>
      <c r="J311" s="328">
        <v>786557.41811226797</v>
      </c>
      <c r="K311" s="328">
        <v>784918.30066040158</v>
      </c>
      <c r="L311" s="328">
        <v>783263.56710476568</v>
      </c>
      <c r="M311" s="328">
        <v>781464.26640384877</v>
      </c>
      <c r="N311" s="328">
        <v>779541.38446608419</v>
      </c>
      <c r="O311" s="328">
        <v>748200.15280608996</v>
      </c>
      <c r="P311" s="328">
        <v>716534.09594854806</v>
      </c>
      <c r="Q311" s="328">
        <v>684384.32202114188</v>
      </c>
      <c r="R311" s="328">
        <v>651828.55656323093</v>
      </c>
      <c r="S311" s="328">
        <v>618866.88825579069</v>
      </c>
      <c r="T311" s="328">
        <v>585498.55600403761</v>
      </c>
      <c r="U311" s="328">
        <v>551732.56387881748</v>
      </c>
      <c r="V311" s="328">
        <v>517374.734844947</v>
      </c>
      <c r="W311" s="328">
        <v>482505.45365180692</v>
      </c>
      <c r="X311" s="328">
        <v>446990.18573543528</v>
      </c>
      <c r="Y311" s="328">
        <v>411095.80900291773</v>
      </c>
      <c r="Z311" s="328">
        <v>374564.12908264116</v>
      </c>
      <c r="AA311" s="328">
        <v>337449.29656788061</v>
      </c>
      <c r="AB311" s="328">
        <v>299698.69814709853</v>
      </c>
      <c r="AC311" s="328">
        <v>261217.15971159376</v>
      </c>
      <c r="AD311" s="328">
        <v>221977.90505981795</v>
      </c>
      <c r="AE311" s="328">
        <v>182087.75952425943</v>
      </c>
      <c r="AF311" s="328">
        <v>141406.65177981782</v>
      </c>
      <c r="AG311" s="328">
        <v>99715.719105365861</v>
      </c>
      <c r="AH311" s="328">
        <v>57142.494852200209</v>
      </c>
      <c r="AI311" s="328">
        <v>13530.198858517455</v>
      </c>
      <c r="AJ311" s="328">
        <v>13295.644892535813</v>
      </c>
      <c r="AK311" s="328">
        <v>13030.777657395578</v>
      </c>
      <c r="AL311" s="328">
        <v>12722.043543979642</v>
      </c>
      <c r="AM311" s="328">
        <v>12411.515263636014</v>
      </c>
      <c r="AN311" s="328">
        <v>12071.072210906044</v>
      </c>
      <c r="AO311" s="328">
        <v>11677.163973259507</v>
      </c>
      <c r="AP311" s="328">
        <v>11280.434230524203</v>
      </c>
      <c r="AQ311" s="328">
        <v>10881.535003921017</v>
      </c>
      <c r="AR311" s="328">
        <v>10455.839936155302</v>
      </c>
      <c r="AS311" s="328">
        <v>10009.511841924657</v>
      </c>
      <c r="AT311" s="328">
        <v>9556.6059267313394</v>
      </c>
      <c r="AU311" s="328">
        <v>9104.0422790420125</v>
      </c>
      <c r="AV311" s="328">
        <v>8611.5551509294892</v>
      </c>
      <c r="AW311" s="542">
        <v>8133.9832994401513</v>
      </c>
      <c r="AX311" s="542">
        <v>7671.5868317328277</v>
      </c>
      <c r="AY311" s="542">
        <v>7220.1735779113369</v>
      </c>
      <c r="AZ311" s="542">
        <v>6780.8097127834335</v>
      </c>
      <c r="BA311" s="542">
        <v>6363.4959723773354</v>
      </c>
      <c r="BB311" s="542">
        <v>5961.4526831479452</v>
      </c>
      <c r="BC311" s="542">
        <v>5577.3113032161782</v>
      </c>
      <c r="BD311" s="542">
        <v>5214.3285650339531</v>
      </c>
      <c r="BE311" s="542">
        <v>4877.0733255344385</v>
      </c>
      <c r="BF311" s="542">
        <v>4556.3158582355682</v>
      </c>
      <c r="BG311" s="542">
        <v>4238.4234238099598</v>
      </c>
      <c r="BH311" s="542">
        <v>3926.1230135245569</v>
      </c>
      <c r="BI311" s="542">
        <v>3576.7199166156934</v>
      </c>
      <c r="BJ311" s="542">
        <v>3281.1250202669908</v>
      </c>
      <c r="BK311" s="542">
        <v>2949.905737778834</v>
      </c>
      <c r="BL311" s="542">
        <v>2600.2302992318728</v>
      </c>
      <c r="BM311" s="542">
        <v>2207.0434092343057</v>
      </c>
      <c r="BN311" s="542">
        <v>1689.2337953869501</v>
      </c>
      <c r="BO311" s="329">
        <v>994.72799999999552</v>
      </c>
    </row>
    <row r="312" spans="2:67">
      <c r="B312" s="52">
        <v>111000</v>
      </c>
      <c r="C312" s="328">
        <v>826459.13437218382</v>
      </c>
      <c r="D312" s="328">
        <v>825451.74173882045</v>
      </c>
      <c r="E312" s="328">
        <v>824338.15477834432</v>
      </c>
      <c r="F312" s="328">
        <v>823131.80673312349</v>
      </c>
      <c r="G312" s="328">
        <v>821793.89270617464</v>
      </c>
      <c r="H312" s="328">
        <v>820383.71082883282</v>
      </c>
      <c r="I312" s="328">
        <v>818876.08896406065</v>
      </c>
      <c r="J312" s="328">
        <v>817247.92705968209</v>
      </c>
      <c r="K312" s="328">
        <v>815545.96253552381</v>
      </c>
      <c r="L312" s="328">
        <v>813827.82511291187</v>
      </c>
      <c r="M312" s="328">
        <v>811959.49785341718</v>
      </c>
      <c r="N312" s="328">
        <v>809962.80033331388</v>
      </c>
      <c r="O312" s="328">
        <v>777426.82825577329</v>
      </c>
      <c r="P312" s="328">
        <v>744549.46761133079</v>
      </c>
      <c r="Q312" s="328">
        <v>711165.43794576474</v>
      </c>
      <c r="R312" s="328">
        <v>677355.29021969251</v>
      </c>
      <c r="S312" s="328">
        <v>643118.94617482601</v>
      </c>
      <c r="T312" s="328">
        <v>608455.4138031879</v>
      </c>
      <c r="U312" s="328">
        <v>573373.81761485245</v>
      </c>
      <c r="V312" s="328">
        <v>537672.17156559927</v>
      </c>
      <c r="W312" s="328">
        <v>501433.78672741703</v>
      </c>
      <c r="X312" s="328">
        <v>464518.59804265137</v>
      </c>
      <c r="Y312" s="328">
        <v>427203.66676287912</v>
      </c>
      <c r="Z312" s="328">
        <v>389220.42771104228</v>
      </c>
      <c r="AA312" s="328">
        <v>350624.85787201795</v>
      </c>
      <c r="AB312" s="328">
        <v>311361.96517159988</v>
      </c>
      <c r="AC312" s="328">
        <v>271332.54057574365</v>
      </c>
      <c r="AD312" s="328">
        <v>230508.41214418429</v>
      </c>
      <c r="AE312" s="328">
        <v>189000.03917588986</v>
      </c>
      <c r="AF312" s="328">
        <v>146661.44277293672</v>
      </c>
      <c r="AG312" s="328">
        <v>103265.15179562435</v>
      </c>
      <c r="AH312" s="328">
        <v>58942.494852200209</v>
      </c>
      <c r="AI312" s="328">
        <v>13530.198858517455</v>
      </c>
      <c r="AJ312" s="328">
        <v>13295.644892535813</v>
      </c>
      <c r="AK312" s="328">
        <v>13030.777657395578</v>
      </c>
      <c r="AL312" s="328">
        <v>12722.043543979642</v>
      </c>
      <c r="AM312" s="328">
        <v>12411.515263636014</v>
      </c>
      <c r="AN312" s="328">
        <v>12071.072210906044</v>
      </c>
      <c r="AO312" s="328">
        <v>11677.163973259507</v>
      </c>
      <c r="AP312" s="328">
        <v>11280.434230524203</v>
      </c>
      <c r="AQ312" s="328">
        <v>10881.535003921017</v>
      </c>
      <c r="AR312" s="328">
        <v>10455.839936155302</v>
      </c>
      <c r="AS312" s="328">
        <v>10009.511841924657</v>
      </c>
      <c r="AT312" s="328">
        <v>9556.6059267313394</v>
      </c>
      <c r="AU312" s="328">
        <v>9104.0422790420125</v>
      </c>
      <c r="AV312" s="328">
        <v>8611.5551509294892</v>
      </c>
      <c r="AW312" s="542">
        <v>8133.9832994401513</v>
      </c>
      <c r="AX312" s="542">
        <v>7671.5868317328277</v>
      </c>
      <c r="AY312" s="542">
        <v>7220.1735779113369</v>
      </c>
      <c r="AZ312" s="542">
        <v>6780.8097127834335</v>
      </c>
      <c r="BA312" s="542">
        <v>6363.4959723773354</v>
      </c>
      <c r="BB312" s="542">
        <v>5961.4526831479452</v>
      </c>
      <c r="BC312" s="542">
        <v>5577.3113032161782</v>
      </c>
      <c r="BD312" s="542">
        <v>5214.3285650339531</v>
      </c>
      <c r="BE312" s="542">
        <v>4877.0733255344385</v>
      </c>
      <c r="BF312" s="542">
        <v>4556.3158582355682</v>
      </c>
      <c r="BG312" s="542">
        <v>4238.4234238099598</v>
      </c>
      <c r="BH312" s="542">
        <v>3926.1230135245569</v>
      </c>
      <c r="BI312" s="542">
        <v>3576.7199166156934</v>
      </c>
      <c r="BJ312" s="542">
        <v>3281.1250202669908</v>
      </c>
      <c r="BK312" s="542">
        <v>2949.905737778834</v>
      </c>
      <c r="BL312" s="542">
        <v>2600.2302992318728</v>
      </c>
      <c r="BM312" s="542">
        <v>2207.0434092343057</v>
      </c>
      <c r="BN312" s="542">
        <v>1689.2337953869501</v>
      </c>
      <c r="BO312" s="329">
        <v>994.72799999999552</v>
      </c>
    </row>
    <row r="313" spans="2:67">
      <c r="B313" s="52">
        <v>114000</v>
      </c>
      <c r="C313" s="328">
        <v>857489.23164909054</v>
      </c>
      <c r="D313" s="328">
        <v>856444.75923693553</v>
      </c>
      <c r="E313" s="328">
        <v>855290.16568569141</v>
      </c>
      <c r="F313" s="328">
        <v>854039.3788889288</v>
      </c>
      <c r="G313" s="328">
        <v>852652.13651812216</v>
      </c>
      <c r="H313" s="328">
        <v>851189.95738189947</v>
      </c>
      <c r="I313" s="328">
        <v>849626.71623983467</v>
      </c>
      <c r="J313" s="328">
        <v>847938.43600709597</v>
      </c>
      <c r="K313" s="328">
        <v>846173.6244106458</v>
      </c>
      <c r="L313" s="328">
        <v>844392.08312105783</v>
      </c>
      <c r="M313" s="328">
        <v>842454.72930298536</v>
      </c>
      <c r="N313" s="328">
        <v>840384.21620054333</v>
      </c>
      <c r="O313" s="328">
        <v>806653.50370545639</v>
      </c>
      <c r="P313" s="328">
        <v>772564.83927411353</v>
      </c>
      <c r="Q313" s="328">
        <v>737946.55387038714</v>
      </c>
      <c r="R313" s="328">
        <v>702882.0238761541</v>
      </c>
      <c r="S313" s="328">
        <v>667371.00409386109</v>
      </c>
      <c r="T313" s="328">
        <v>631412.27160233795</v>
      </c>
      <c r="U313" s="328">
        <v>595015.07135088695</v>
      </c>
      <c r="V313" s="328">
        <v>557969.60828625131</v>
      </c>
      <c r="W313" s="328">
        <v>520362.11980302702</v>
      </c>
      <c r="X313" s="328">
        <v>482047.01034986746</v>
      </c>
      <c r="Y313" s="328">
        <v>443311.52452284039</v>
      </c>
      <c r="Z313" s="328">
        <v>403876.72633944318</v>
      </c>
      <c r="AA313" s="328">
        <v>363800.41917615518</v>
      </c>
      <c r="AB313" s="328">
        <v>323025.2321961011</v>
      </c>
      <c r="AC313" s="328">
        <v>281447.92143989354</v>
      </c>
      <c r="AD313" s="328">
        <v>239038.91922855045</v>
      </c>
      <c r="AE313" s="328">
        <v>195912.3188275203</v>
      </c>
      <c r="AF313" s="328">
        <v>151916.23376605561</v>
      </c>
      <c r="AG313" s="328">
        <v>106814.58448588283</v>
      </c>
      <c r="AH313" s="328">
        <v>60742.494852200209</v>
      </c>
      <c r="AI313" s="328">
        <v>13530.198858517455</v>
      </c>
      <c r="AJ313" s="328">
        <v>13295.644892535813</v>
      </c>
      <c r="AK313" s="328">
        <v>13030.777657395578</v>
      </c>
      <c r="AL313" s="328">
        <v>12722.043543979642</v>
      </c>
      <c r="AM313" s="328">
        <v>12411.515263636014</v>
      </c>
      <c r="AN313" s="328">
        <v>12071.072210906044</v>
      </c>
      <c r="AO313" s="328">
        <v>11677.163973259507</v>
      </c>
      <c r="AP313" s="328">
        <v>11280.434230524203</v>
      </c>
      <c r="AQ313" s="328">
        <v>10881.535003921017</v>
      </c>
      <c r="AR313" s="328">
        <v>10455.839936155302</v>
      </c>
      <c r="AS313" s="328">
        <v>10009.511841924657</v>
      </c>
      <c r="AT313" s="328">
        <v>9556.6059267313394</v>
      </c>
      <c r="AU313" s="328">
        <v>9104.0422790420125</v>
      </c>
      <c r="AV313" s="328">
        <v>8611.5551509294892</v>
      </c>
      <c r="AW313" s="542">
        <v>8133.9832994401513</v>
      </c>
      <c r="AX313" s="542">
        <v>7671.5868317328277</v>
      </c>
      <c r="AY313" s="542">
        <v>7220.1735779113369</v>
      </c>
      <c r="AZ313" s="542">
        <v>6780.8097127834335</v>
      </c>
      <c r="BA313" s="542">
        <v>6363.4959723773354</v>
      </c>
      <c r="BB313" s="542">
        <v>5961.4526831479452</v>
      </c>
      <c r="BC313" s="542">
        <v>5577.3113032161782</v>
      </c>
      <c r="BD313" s="542">
        <v>5214.3285650339531</v>
      </c>
      <c r="BE313" s="542">
        <v>4877.0733255344385</v>
      </c>
      <c r="BF313" s="542">
        <v>4556.3158582355682</v>
      </c>
      <c r="BG313" s="542">
        <v>4238.4234238099598</v>
      </c>
      <c r="BH313" s="542">
        <v>3926.1230135245569</v>
      </c>
      <c r="BI313" s="542">
        <v>3576.7199166156934</v>
      </c>
      <c r="BJ313" s="542">
        <v>3281.1250202669908</v>
      </c>
      <c r="BK313" s="542">
        <v>2949.905737778834</v>
      </c>
      <c r="BL313" s="542">
        <v>2600.2302992318728</v>
      </c>
      <c r="BM313" s="542">
        <v>2207.0434092343057</v>
      </c>
      <c r="BN313" s="542">
        <v>1689.2337953869501</v>
      </c>
      <c r="BO313" s="329">
        <v>994.72799999999552</v>
      </c>
    </row>
    <row r="314" spans="2:67">
      <c r="B314" s="52">
        <v>117000</v>
      </c>
      <c r="C314" s="328">
        <v>888519.32892599725</v>
      </c>
      <c r="D314" s="328">
        <v>887437.77673505037</v>
      </c>
      <c r="E314" s="328">
        <v>886242.17659303825</v>
      </c>
      <c r="F314" s="328">
        <v>884946.9510447341</v>
      </c>
      <c r="G314" s="328">
        <v>883510.38033006969</v>
      </c>
      <c r="H314" s="328">
        <v>881996.20393496612</v>
      </c>
      <c r="I314" s="328">
        <v>880377.34351560846</v>
      </c>
      <c r="J314" s="328">
        <v>878628.94495450985</v>
      </c>
      <c r="K314" s="328">
        <v>876801.2862857678</v>
      </c>
      <c r="L314" s="328">
        <v>874956.34112920379</v>
      </c>
      <c r="M314" s="328">
        <v>872949.96075255354</v>
      </c>
      <c r="N314" s="328">
        <v>870805.63206777279</v>
      </c>
      <c r="O314" s="328">
        <v>835880.17915513925</v>
      </c>
      <c r="P314" s="328">
        <v>800580.2109368965</v>
      </c>
      <c r="Q314" s="328">
        <v>764727.66979500977</v>
      </c>
      <c r="R314" s="328">
        <v>728408.75753261545</v>
      </c>
      <c r="S314" s="328">
        <v>691623.06201289617</v>
      </c>
      <c r="T314" s="328">
        <v>654369.129401488</v>
      </c>
      <c r="U314" s="328">
        <v>616656.32508692169</v>
      </c>
      <c r="V314" s="328">
        <v>578267.04500690335</v>
      </c>
      <c r="W314" s="328">
        <v>539290.45287863701</v>
      </c>
      <c r="X314" s="328">
        <v>499575.42265708355</v>
      </c>
      <c r="Y314" s="328">
        <v>459419.38228280179</v>
      </c>
      <c r="Z314" s="328">
        <v>418533.02496784419</v>
      </c>
      <c r="AA314" s="328">
        <v>376975.9804802924</v>
      </c>
      <c r="AB314" s="328">
        <v>334688.49922060233</v>
      </c>
      <c r="AC314" s="328">
        <v>291563.30230404343</v>
      </c>
      <c r="AD314" s="328">
        <v>247569.42631291674</v>
      </c>
      <c r="AE314" s="328">
        <v>202824.59847915068</v>
      </c>
      <c r="AF314" s="328">
        <v>157171.0247591745</v>
      </c>
      <c r="AG314" s="328">
        <v>110364.01717614132</v>
      </c>
      <c r="AH314" s="328">
        <v>62542.494852200209</v>
      </c>
      <c r="AI314" s="328">
        <v>13530.198858517455</v>
      </c>
      <c r="AJ314" s="328">
        <v>13295.644892535813</v>
      </c>
      <c r="AK314" s="328">
        <v>13030.777657395578</v>
      </c>
      <c r="AL314" s="328">
        <v>12722.043543979642</v>
      </c>
      <c r="AM314" s="328">
        <v>12411.515263636014</v>
      </c>
      <c r="AN314" s="328">
        <v>12071.072210906044</v>
      </c>
      <c r="AO314" s="328">
        <v>11677.163973259507</v>
      </c>
      <c r="AP314" s="328">
        <v>11280.434230524203</v>
      </c>
      <c r="AQ314" s="328">
        <v>10881.535003921017</v>
      </c>
      <c r="AR314" s="328">
        <v>10455.839936155302</v>
      </c>
      <c r="AS314" s="328">
        <v>10009.511841924657</v>
      </c>
      <c r="AT314" s="328">
        <v>9556.6059267313394</v>
      </c>
      <c r="AU314" s="328">
        <v>9104.0422790420125</v>
      </c>
      <c r="AV314" s="328">
        <v>8611.5551509294892</v>
      </c>
      <c r="AW314" s="542">
        <v>8133.9832994401513</v>
      </c>
      <c r="AX314" s="542">
        <v>7671.5868317328277</v>
      </c>
      <c r="AY314" s="542">
        <v>7220.1735779113369</v>
      </c>
      <c r="AZ314" s="542">
        <v>6780.8097127834335</v>
      </c>
      <c r="BA314" s="542">
        <v>6363.4959723773354</v>
      </c>
      <c r="BB314" s="542">
        <v>5961.4526831479452</v>
      </c>
      <c r="BC314" s="542">
        <v>5577.3113032161782</v>
      </c>
      <c r="BD314" s="542">
        <v>5214.3285650339531</v>
      </c>
      <c r="BE314" s="542">
        <v>4877.0733255344385</v>
      </c>
      <c r="BF314" s="542">
        <v>4556.3158582355682</v>
      </c>
      <c r="BG314" s="542">
        <v>4238.4234238099598</v>
      </c>
      <c r="BH314" s="542">
        <v>3926.1230135245569</v>
      </c>
      <c r="BI314" s="542">
        <v>3576.7199166156934</v>
      </c>
      <c r="BJ314" s="542">
        <v>3281.1250202669908</v>
      </c>
      <c r="BK314" s="542">
        <v>2949.905737778834</v>
      </c>
      <c r="BL314" s="542">
        <v>2600.2302992318728</v>
      </c>
      <c r="BM314" s="542">
        <v>2207.0434092343057</v>
      </c>
      <c r="BN314" s="542">
        <v>1689.2337953869501</v>
      </c>
      <c r="BO314" s="329">
        <v>994.72799999999552</v>
      </c>
    </row>
    <row r="315" spans="2:67" ht="15" thickBot="1">
      <c r="B315" s="308">
        <v>120000</v>
      </c>
      <c r="C315" s="330">
        <v>919549.42620290397</v>
      </c>
      <c r="D315" s="330">
        <v>918430.79423316545</v>
      </c>
      <c r="E315" s="330">
        <v>917194.1875003851</v>
      </c>
      <c r="F315" s="330">
        <v>915854.52320053941</v>
      </c>
      <c r="G315" s="330">
        <v>914368.62414201722</v>
      </c>
      <c r="H315" s="330">
        <v>912802.45048803301</v>
      </c>
      <c r="I315" s="330">
        <v>911127.97079138248</v>
      </c>
      <c r="J315" s="330">
        <v>909319.45390192373</v>
      </c>
      <c r="K315" s="330">
        <v>907428.94816088979</v>
      </c>
      <c r="L315" s="330">
        <v>905520.59913734975</v>
      </c>
      <c r="M315" s="330">
        <v>903445.19220212172</v>
      </c>
      <c r="N315" s="330">
        <v>901227.04793500225</v>
      </c>
      <c r="O315" s="330">
        <v>865106.85460482235</v>
      </c>
      <c r="P315" s="330">
        <v>828595.58259967924</v>
      </c>
      <c r="Q315" s="330">
        <v>791508.7857196324</v>
      </c>
      <c r="R315" s="330">
        <v>753935.4911890768</v>
      </c>
      <c r="S315" s="330">
        <v>715875.11993193126</v>
      </c>
      <c r="T315" s="330">
        <v>677325.98720063805</v>
      </c>
      <c r="U315" s="330">
        <v>638297.57882295642</v>
      </c>
      <c r="V315" s="330">
        <v>598564.48172755539</v>
      </c>
      <c r="W315" s="330">
        <v>558218.785954247</v>
      </c>
      <c r="X315" s="330">
        <v>517103.83496429963</v>
      </c>
      <c r="Y315" s="330">
        <v>475527.24004276306</v>
      </c>
      <c r="Z315" s="330">
        <v>433189.3235962452</v>
      </c>
      <c r="AA315" s="330">
        <v>390151.54178442963</v>
      </c>
      <c r="AB315" s="330">
        <v>346351.76624510356</v>
      </c>
      <c r="AC315" s="330">
        <v>301678.68316819333</v>
      </c>
      <c r="AD315" s="330">
        <v>256099.93339728302</v>
      </c>
      <c r="AE315" s="330">
        <v>209736.87813078106</v>
      </c>
      <c r="AF315" s="330">
        <v>162425.81575229339</v>
      </c>
      <c r="AG315" s="330">
        <v>113913.44986639975</v>
      </c>
      <c r="AH315" s="330">
        <v>64342.494852200209</v>
      </c>
      <c r="AI315" s="330">
        <v>13530.198858517455</v>
      </c>
      <c r="AJ315" s="330">
        <v>13295.644892535813</v>
      </c>
      <c r="AK315" s="330">
        <v>13030.777657395578</v>
      </c>
      <c r="AL315" s="330">
        <v>12722.043543979642</v>
      </c>
      <c r="AM315" s="330">
        <v>12411.515263636014</v>
      </c>
      <c r="AN315" s="330">
        <v>12071.072210906044</v>
      </c>
      <c r="AO315" s="330">
        <v>11677.163973259507</v>
      </c>
      <c r="AP315" s="330">
        <v>11280.434230524203</v>
      </c>
      <c r="AQ315" s="330">
        <v>10881.535003921017</v>
      </c>
      <c r="AR315" s="330">
        <v>10455.839936155302</v>
      </c>
      <c r="AS315" s="330">
        <v>10009.511841924657</v>
      </c>
      <c r="AT315" s="330">
        <v>9556.6059267313394</v>
      </c>
      <c r="AU315" s="330">
        <v>9104.0422790420125</v>
      </c>
      <c r="AV315" s="330">
        <v>8611.5551509294892</v>
      </c>
      <c r="AW315" s="543">
        <v>8133.9832994401513</v>
      </c>
      <c r="AX315" s="543">
        <v>7671.5868317328277</v>
      </c>
      <c r="AY315" s="543">
        <v>7220.1735779113369</v>
      </c>
      <c r="AZ315" s="543">
        <v>6780.8097127834335</v>
      </c>
      <c r="BA315" s="543">
        <v>6363.4959723773354</v>
      </c>
      <c r="BB315" s="543">
        <v>5961.4526831479452</v>
      </c>
      <c r="BC315" s="543">
        <v>5577.3113032161782</v>
      </c>
      <c r="BD315" s="543">
        <v>5214.3285650339531</v>
      </c>
      <c r="BE315" s="543">
        <v>4877.0733255344385</v>
      </c>
      <c r="BF315" s="543">
        <v>4556.3158582355682</v>
      </c>
      <c r="BG315" s="543">
        <v>4238.4234238099598</v>
      </c>
      <c r="BH315" s="543">
        <v>3926.1230135245569</v>
      </c>
      <c r="BI315" s="543">
        <v>3576.7199166156934</v>
      </c>
      <c r="BJ315" s="543">
        <v>3281.1250202669908</v>
      </c>
      <c r="BK315" s="543">
        <v>2949.905737778834</v>
      </c>
      <c r="BL315" s="543">
        <v>2600.2302992318728</v>
      </c>
      <c r="BM315" s="543">
        <v>2207.0434092343057</v>
      </c>
      <c r="BN315" s="543">
        <v>1689.2337953869501</v>
      </c>
      <c r="BO315" s="331">
        <v>994.72799999999552</v>
      </c>
    </row>
    <row r="317" spans="2:67">
      <c r="C317" s="16" t="s">
        <v>160</v>
      </c>
      <c r="D317" s="586"/>
      <c r="E317" s="586"/>
      <c r="R317" s="16" t="s">
        <v>160</v>
      </c>
      <c r="AL317" s="16" t="s">
        <v>160</v>
      </c>
    </row>
    <row r="318" spans="2:67">
      <c r="C318" s="389" t="s">
        <v>1814</v>
      </c>
      <c r="D318" s="577"/>
      <c r="E318" s="577"/>
      <c r="F318" s="577"/>
      <c r="G318" s="577"/>
      <c r="H318" s="577"/>
      <c r="I318" s="577"/>
      <c r="J318" s="577"/>
      <c r="K318" s="577"/>
      <c r="L318" s="577"/>
      <c r="M318" s="577"/>
      <c r="N318" s="577"/>
      <c r="O318" s="577"/>
      <c r="P318" s="577"/>
      <c r="Q318" s="577"/>
      <c r="R318" s="389" t="s">
        <v>1814</v>
      </c>
      <c r="S318" s="577"/>
      <c r="T318" s="577"/>
      <c r="U318" s="577"/>
      <c r="V318" s="577"/>
      <c r="W318" s="577"/>
      <c r="X318" s="577"/>
      <c r="Y318" s="577"/>
      <c r="Z318" s="577"/>
      <c r="AA318" s="577"/>
      <c r="AB318" s="577"/>
      <c r="AC318" s="577"/>
      <c r="AD318" s="577"/>
      <c r="AE318" s="577"/>
      <c r="AF318" s="577"/>
      <c r="AG318" s="577"/>
      <c r="AH318" s="577"/>
      <c r="AI318" s="577"/>
      <c r="AJ318" s="577"/>
      <c r="AK318" s="577"/>
      <c r="AL318" s="389" t="s">
        <v>1814</v>
      </c>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7"/>
      <c r="BN318" s="577"/>
    </row>
    <row r="319" spans="2:67">
      <c r="C319" s="578" t="s">
        <v>1879</v>
      </c>
      <c r="R319" s="578" t="s">
        <v>1879</v>
      </c>
      <c r="AL319" s="578" t="s">
        <v>1879</v>
      </c>
    </row>
    <row r="320" spans="2:67" ht="15" thickBot="1"/>
    <row r="321" spans="2:66" ht="15" thickBot="1">
      <c r="B321" s="612" t="s">
        <v>1752</v>
      </c>
      <c r="C321" s="582" t="s">
        <v>1876</v>
      </c>
      <c r="D321" s="583"/>
      <c r="E321" s="583"/>
      <c r="F321" s="583"/>
      <c r="G321" s="583"/>
      <c r="H321" s="583"/>
      <c r="I321" s="583"/>
      <c r="J321" s="583"/>
      <c r="K321" s="583"/>
      <c r="L321" s="583"/>
      <c r="M321" s="583"/>
      <c r="N321" s="583"/>
      <c r="O321" s="583"/>
      <c r="P321" s="583"/>
      <c r="Q321" s="584"/>
      <c r="R321" s="582" t="s">
        <v>1876</v>
      </c>
      <c r="S321" s="583"/>
      <c r="T321" s="583"/>
      <c r="U321" s="583"/>
      <c r="V321" s="583"/>
      <c r="W321" s="583"/>
      <c r="X321" s="583"/>
      <c r="Y321" s="583"/>
      <c r="Z321" s="583"/>
      <c r="AA321" s="583"/>
      <c r="AB321" s="583"/>
      <c r="AC321" s="583"/>
      <c r="AD321" s="583"/>
      <c r="AE321" s="583"/>
      <c r="AF321" s="583"/>
      <c r="AG321" s="583"/>
      <c r="AH321" s="583"/>
      <c r="AI321" s="583"/>
      <c r="AJ321" s="583"/>
      <c r="AK321" s="584"/>
      <c r="AL321" s="582" t="s">
        <v>1876</v>
      </c>
      <c r="AM321" s="583"/>
      <c r="AN321" s="583"/>
      <c r="AO321" s="583"/>
      <c r="AP321" s="583"/>
      <c r="AQ321" s="583"/>
      <c r="AR321" s="583"/>
      <c r="AS321" s="583"/>
      <c r="AT321" s="583"/>
      <c r="AU321" s="583"/>
      <c r="AV321" s="583"/>
      <c r="AW321" s="583"/>
      <c r="AX321" s="583"/>
      <c r="AY321" s="583"/>
      <c r="AZ321" s="583"/>
      <c r="BA321" s="583"/>
      <c r="BB321" s="583"/>
      <c r="BC321" s="583"/>
      <c r="BD321" s="583"/>
      <c r="BE321" s="583"/>
      <c r="BF321" s="583"/>
      <c r="BG321" s="583"/>
      <c r="BH321" s="583"/>
      <c r="BI321" s="583"/>
      <c r="BJ321" s="583"/>
      <c r="BK321" s="583"/>
      <c r="BL321" s="583"/>
      <c r="BM321" s="583"/>
      <c r="BN321" s="584"/>
    </row>
    <row r="322" spans="2:66" ht="15" thickBot="1">
      <c r="B322" s="321" t="s">
        <v>121</v>
      </c>
      <c r="C322" s="544">
        <v>36</v>
      </c>
      <c r="D322" s="544">
        <v>37</v>
      </c>
      <c r="E322" s="544">
        <v>38</v>
      </c>
      <c r="F322" s="544">
        <v>39</v>
      </c>
      <c r="G322" s="544">
        <v>40</v>
      </c>
      <c r="H322" s="544">
        <v>41</v>
      </c>
      <c r="I322" s="544">
        <v>42</v>
      </c>
      <c r="J322" s="544">
        <v>43</v>
      </c>
      <c r="K322" s="544">
        <v>44</v>
      </c>
      <c r="L322" s="544">
        <v>45</v>
      </c>
      <c r="M322" s="544">
        <v>46</v>
      </c>
      <c r="N322" s="544">
        <v>47</v>
      </c>
      <c r="O322" s="544">
        <v>48</v>
      </c>
      <c r="P322" s="544">
        <v>49</v>
      </c>
      <c r="Q322" s="544">
        <v>50</v>
      </c>
      <c r="R322" s="544">
        <v>51</v>
      </c>
      <c r="S322" s="544">
        <v>52</v>
      </c>
      <c r="T322" s="544">
        <v>53</v>
      </c>
      <c r="U322" s="544">
        <v>54</v>
      </c>
      <c r="V322" s="544">
        <v>55</v>
      </c>
      <c r="W322" s="544">
        <v>56</v>
      </c>
      <c r="X322" s="544">
        <v>57</v>
      </c>
      <c r="Y322" s="544">
        <v>58</v>
      </c>
      <c r="Z322" s="544">
        <v>59</v>
      </c>
      <c r="AA322" s="544">
        <v>60</v>
      </c>
      <c r="AB322" s="544">
        <v>61</v>
      </c>
      <c r="AC322" s="544">
        <v>62</v>
      </c>
      <c r="AD322" s="544">
        <v>63</v>
      </c>
      <c r="AE322" s="544">
        <v>64</v>
      </c>
      <c r="AF322" s="544">
        <v>65</v>
      </c>
      <c r="AG322" s="544">
        <v>66</v>
      </c>
      <c r="AH322" s="544">
        <v>67</v>
      </c>
      <c r="AI322" s="544">
        <v>68</v>
      </c>
      <c r="AJ322" s="544">
        <v>69</v>
      </c>
      <c r="AK322" s="544">
        <v>70</v>
      </c>
      <c r="AL322" s="544">
        <v>71</v>
      </c>
      <c r="AM322" s="544">
        <v>72</v>
      </c>
      <c r="AN322" s="544">
        <v>73</v>
      </c>
      <c r="AO322" s="544">
        <v>74</v>
      </c>
      <c r="AP322" s="544">
        <v>75</v>
      </c>
      <c r="AQ322" s="544">
        <v>76</v>
      </c>
      <c r="AR322" s="544">
        <v>77</v>
      </c>
      <c r="AS322" s="544">
        <v>78</v>
      </c>
      <c r="AT322" s="544">
        <v>79</v>
      </c>
      <c r="AU322" s="544">
        <v>80</v>
      </c>
      <c r="AV322" s="544">
        <v>81</v>
      </c>
      <c r="AW322" s="544">
        <v>82</v>
      </c>
      <c r="AX322" s="544">
        <v>83</v>
      </c>
      <c r="AY322" s="544">
        <v>84</v>
      </c>
      <c r="AZ322" s="544">
        <v>85</v>
      </c>
      <c r="BA322" s="544">
        <v>86</v>
      </c>
      <c r="BB322" s="544">
        <v>87</v>
      </c>
      <c r="BC322" s="544">
        <v>88</v>
      </c>
      <c r="BD322" s="544">
        <v>89</v>
      </c>
      <c r="BE322" s="544">
        <v>90</v>
      </c>
      <c r="BF322" s="544">
        <v>91</v>
      </c>
      <c r="BG322" s="544">
        <v>92</v>
      </c>
      <c r="BH322" s="544">
        <v>93</v>
      </c>
      <c r="BI322" s="544">
        <v>94</v>
      </c>
      <c r="BJ322" s="544">
        <v>95</v>
      </c>
      <c r="BK322" s="544">
        <v>96</v>
      </c>
      <c r="BL322" s="544">
        <v>97</v>
      </c>
      <c r="BM322" s="544">
        <v>98</v>
      </c>
      <c r="BN322" s="579" t="s">
        <v>1744</v>
      </c>
    </row>
    <row r="323" spans="2:66">
      <c r="B323" s="51">
        <v>9000</v>
      </c>
      <c r="C323" s="325">
        <v>21728.217137305284</v>
      </c>
      <c r="D323" s="325">
        <v>21691.843710258545</v>
      </c>
      <c r="E323" s="325">
        <v>21652.62171427696</v>
      </c>
      <c r="F323" s="325">
        <v>21609.58454798891</v>
      </c>
      <c r="G323" s="325">
        <v>21564.495574589047</v>
      </c>
      <c r="H323" s="325">
        <v>21516.720812065265</v>
      </c>
      <c r="I323" s="325">
        <v>21465.104242580186</v>
      </c>
      <c r="J323" s="325">
        <v>21411.09168488349</v>
      </c>
      <c r="K323" s="325">
        <v>21357.19574818667</v>
      </c>
      <c r="L323" s="325">
        <v>21298.72466983812</v>
      </c>
      <c r="M323" s="325">
        <v>21305.279554417881</v>
      </c>
      <c r="N323" s="325">
        <v>21276.903280697225</v>
      </c>
      <c r="O323" s="325">
        <v>21220.174253931153</v>
      </c>
      <c r="P323" s="325">
        <v>21137.334743944826</v>
      </c>
      <c r="Q323" s="325">
        <v>21033.8142671081</v>
      </c>
      <c r="R323" s="325">
        <v>20918.417932772121</v>
      </c>
      <c r="S323" s="325">
        <v>20797.644170244253</v>
      </c>
      <c r="T323" s="325">
        <v>20670.120149117007</v>
      </c>
      <c r="U323" s="325">
        <v>20541.495275163121</v>
      </c>
      <c r="V323" s="325">
        <v>20415.937388481761</v>
      </c>
      <c r="W323" s="325">
        <v>20302.32839166066</v>
      </c>
      <c r="X323" s="325">
        <v>20202.02794979258</v>
      </c>
      <c r="Y323" s="325">
        <v>20089.416781867258</v>
      </c>
      <c r="Z323" s="325">
        <v>19670.558285796214</v>
      </c>
      <c r="AA323" s="325">
        <v>19206.640783540832</v>
      </c>
      <c r="AB323" s="325">
        <v>18694.717251557799</v>
      </c>
      <c r="AC323" s="325">
        <v>18136.992821811407</v>
      </c>
      <c r="AD323" s="325">
        <v>17549.784552166151</v>
      </c>
      <c r="AE323" s="325">
        <v>16930.462314800156</v>
      </c>
      <c r="AF323" s="325">
        <v>16261.09788573769</v>
      </c>
      <c r="AG323" s="325">
        <v>15161.946360077876</v>
      </c>
      <c r="AH323" s="325">
        <v>14471.130411056234</v>
      </c>
      <c r="AI323" s="325">
        <v>14199.827892563611</v>
      </c>
      <c r="AJ323" s="325">
        <v>13895.827359547402</v>
      </c>
      <c r="AK323" s="325">
        <v>13545.598380285563</v>
      </c>
      <c r="AL323" s="325">
        <v>13194.041057531482</v>
      </c>
      <c r="AM323" s="325">
        <v>12812.868323005503</v>
      </c>
      <c r="AN323" s="325">
        <v>12373.864234054003</v>
      </c>
      <c r="AO323" s="325">
        <v>11934.625255317929</v>
      </c>
      <c r="AP323" s="325">
        <v>11494.813299332614</v>
      </c>
      <c r="AQ323" s="325">
        <v>11028.819663205781</v>
      </c>
      <c r="AR323" s="325">
        <v>10544.602026701454</v>
      </c>
      <c r="AS323" s="325">
        <v>10056.128827642737</v>
      </c>
      <c r="AT323" s="325">
        <v>9537.7138380781689</v>
      </c>
      <c r="AU323" s="325">
        <v>9021.7670582958308</v>
      </c>
      <c r="AV323" s="541">
        <v>8521.4460451660707</v>
      </c>
      <c r="AW323" s="541">
        <v>8037.0232960666472</v>
      </c>
      <c r="AX323" s="541">
        <v>7564.1069468559072</v>
      </c>
      <c r="AY323" s="541">
        <v>7103.8139596376059</v>
      </c>
      <c r="AZ323" s="541">
        <v>6666.6214560555127</v>
      </c>
      <c r="BA323" s="541">
        <v>6245.4268124391419</v>
      </c>
      <c r="BB323" s="541">
        <v>5842.9868365629263</v>
      </c>
      <c r="BC323" s="541">
        <v>5462.7133955098361</v>
      </c>
      <c r="BD323" s="541">
        <v>5109.3929839665288</v>
      </c>
      <c r="BE323" s="541">
        <v>4773.3562169178804</v>
      </c>
      <c r="BF323" s="541">
        <v>4440.3209587423771</v>
      </c>
      <c r="BG323" s="541">
        <v>4113.1441010872149</v>
      </c>
      <c r="BH323" s="541">
        <v>3747.097168272925</v>
      </c>
      <c r="BI323" s="541">
        <v>3437.4215926376455</v>
      </c>
      <c r="BJ323" s="541">
        <v>3090.4246612527859</v>
      </c>
      <c r="BK323" s="541">
        <v>2724.0924137913444</v>
      </c>
      <c r="BL323" s="541">
        <v>2312.17604447552</v>
      </c>
      <c r="BM323" s="541">
        <v>1769.7005409455096</v>
      </c>
      <c r="BN323" s="326">
        <v>1042.1119234655098</v>
      </c>
    </row>
    <row r="324" spans="2:66">
      <c r="B324" s="327">
        <v>12000</v>
      </c>
      <c r="C324" s="328">
        <v>28970.956183073708</v>
      </c>
      <c r="D324" s="328">
        <v>28922.458280344727</v>
      </c>
      <c r="E324" s="328">
        <v>28870.162285702609</v>
      </c>
      <c r="F324" s="328">
        <v>28812.779397318533</v>
      </c>
      <c r="G324" s="328">
        <v>28752.66076611873</v>
      </c>
      <c r="H324" s="328">
        <v>28688.961082753682</v>
      </c>
      <c r="I324" s="328">
        <v>28620.13899010692</v>
      </c>
      <c r="J324" s="328">
        <v>28548.12224651131</v>
      </c>
      <c r="K324" s="328">
        <v>28476.260997582212</v>
      </c>
      <c r="L324" s="328">
        <v>28398.299559784151</v>
      </c>
      <c r="M324" s="328">
        <v>28407.039405890493</v>
      </c>
      <c r="N324" s="328">
        <v>28369.204374262961</v>
      </c>
      <c r="O324" s="328">
        <v>28293.565671908189</v>
      </c>
      <c r="P324" s="328">
        <v>28183.11299192642</v>
      </c>
      <c r="Q324" s="328">
        <v>28045.085689477477</v>
      </c>
      <c r="R324" s="328">
        <v>27891.223910362838</v>
      </c>
      <c r="S324" s="328">
        <v>27730.192226992323</v>
      </c>
      <c r="T324" s="328">
        <v>27560.160198822661</v>
      </c>
      <c r="U324" s="328">
        <v>27388.6603668842</v>
      </c>
      <c r="V324" s="328">
        <v>27221.249851308996</v>
      </c>
      <c r="W324" s="328">
        <v>27069.771188880884</v>
      </c>
      <c r="X324" s="328">
        <v>26936.037266390049</v>
      </c>
      <c r="Y324" s="328">
        <v>26785.889042489682</v>
      </c>
      <c r="Z324" s="328">
        <v>26227.41104772831</v>
      </c>
      <c r="AA324" s="328">
        <v>25608.85437805453</v>
      </c>
      <c r="AB324" s="328">
        <v>24926.289668743644</v>
      </c>
      <c r="AC324" s="328">
        <v>24182.657095748582</v>
      </c>
      <c r="AD324" s="328">
        <v>23399.71273622154</v>
      </c>
      <c r="AE324" s="328">
        <v>22573.94975306686</v>
      </c>
      <c r="AF324" s="328">
        <v>21681.46384765023</v>
      </c>
      <c r="AG324" s="328">
        <v>20215.928480103845</v>
      </c>
      <c r="AH324" s="328">
        <v>19294.840548075023</v>
      </c>
      <c r="AI324" s="328">
        <v>18933.103856751521</v>
      </c>
      <c r="AJ324" s="328">
        <v>18527.769812729908</v>
      </c>
      <c r="AK324" s="328">
        <v>18060.797840380794</v>
      </c>
      <c r="AL324" s="328">
        <v>17592.054743375338</v>
      </c>
      <c r="AM324" s="328">
        <v>17083.824430674053</v>
      </c>
      <c r="AN324" s="328">
        <v>16498.485645405366</v>
      </c>
      <c r="AO324" s="328">
        <v>15912.833673757283</v>
      </c>
      <c r="AP324" s="328">
        <v>15326.41773244353</v>
      </c>
      <c r="AQ324" s="328">
        <v>14705.092884274411</v>
      </c>
      <c r="AR324" s="328">
        <v>14059.469368935301</v>
      </c>
      <c r="AS324" s="328">
        <v>13408.171770190347</v>
      </c>
      <c r="AT324" s="328">
        <v>12716.951784104247</v>
      </c>
      <c r="AU324" s="328">
        <v>12029.02274439446</v>
      </c>
      <c r="AV324" s="542">
        <v>11361.928060221449</v>
      </c>
      <c r="AW324" s="542">
        <v>10716.031061422218</v>
      </c>
      <c r="AX324" s="542">
        <v>10085.475929141219</v>
      </c>
      <c r="AY324" s="542">
        <v>9471.7519461834891</v>
      </c>
      <c r="AZ324" s="542">
        <v>8888.8286080740363</v>
      </c>
      <c r="BA324" s="542">
        <v>8327.2357499188802</v>
      </c>
      <c r="BB324" s="542">
        <v>7790.6491154172545</v>
      </c>
      <c r="BC324" s="542">
        <v>7283.6178606797985</v>
      </c>
      <c r="BD324" s="542">
        <v>6812.5239786220482</v>
      </c>
      <c r="BE324" s="542">
        <v>6364.4749558905241</v>
      </c>
      <c r="BF324" s="542">
        <v>5920.4279449898495</v>
      </c>
      <c r="BG324" s="542">
        <v>5484.1921347829702</v>
      </c>
      <c r="BH324" s="542">
        <v>4996.1295576972479</v>
      </c>
      <c r="BI324" s="542">
        <v>4583.2287901835371</v>
      </c>
      <c r="BJ324" s="542">
        <v>4120.5662150037242</v>
      </c>
      <c r="BK324" s="542">
        <v>3632.1232183884695</v>
      </c>
      <c r="BL324" s="542">
        <v>3082.9013926340303</v>
      </c>
      <c r="BM324" s="542">
        <v>2359.6007212606855</v>
      </c>
      <c r="BN324" s="329">
        <v>1389.4825646206828</v>
      </c>
    </row>
    <row r="325" spans="2:66">
      <c r="B325" s="327">
        <v>15000</v>
      </c>
      <c r="C325" s="328">
        <v>36213.695228842116</v>
      </c>
      <c r="D325" s="328">
        <v>36153.072850430908</v>
      </c>
      <c r="E325" s="328">
        <v>36087.702857128257</v>
      </c>
      <c r="F325" s="328">
        <v>36015.974246648155</v>
      </c>
      <c r="G325" s="328">
        <v>35940.825957648412</v>
      </c>
      <c r="H325" s="328">
        <v>35861.201353442069</v>
      </c>
      <c r="I325" s="328">
        <v>35775.173737633639</v>
      </c>
      <c r="J325" s="328">
        <v>35685.15280813913</v>
      </c>
      <c r="K325" s="328">
        <v>35595.326246977755</v>
      </c>
      <c r="L325" s="328">
        <v>35497.874449730196</v>
      </c>
      <c r="M325" s="328">
        <v>35508.79925736312</v>
      </c>
      <c r="N325" s="328">
        <v>35461.505467828683</v>
      </c>
      <c r="O325" s="328">
        <v>35366.957089885254</v>
      </c>
      <c r="P325" s="328">
        <v>35228.891239908073</v>
      </c>
      <c r="Q325" s="328">
        <v>35056.357111846839</v>
      </c>
      <c r="R325" s="328">
        <v>34864.029887953526</v>
      </c>
      <c r="S325" s="328">
        <v>34662.740283740364</v>
      </c>
      <c r="T325" s="328">
        <v>34450.200248528345</v>
      </c>
      <c r="U325" s="328">
        <v>34235.825458605177</v>
      </c>
      <c r="V325" s="328">
        <v>34026.562314136303</v>
      </c>
      <c r="W325" s="328">
        <v>33837.213986101182</v>
      </c>
      <c r="X325" s="328">
        <v>33670.046582987561</v>
      </c>
      <c r="Y325" s="328">
        <v>33482.361303112135</v>
      </c>
      <c r="Z325" s="328">
        <v>32784.263809660304</v>
      </c>
      <c r="AA325" s="328">
        <v>32011.067972568024</v>
      </c>
      <c r="AB325" s="328">
        <v>31157.86208592965</v>
      </c>
      <c r="AC325" s="328">
        <v>30228.321369685698</v>
      </c>
      <c r="AD325" s="328">
        <v>29249.640920276957</v>
      </c>
      <c r="AE325" s="328">
        <v>28217.437191333651</v>
      </c>
      <c r="AF325" s="328">
        <v>27101.829809562725</v>
      </c>
      <c r="AG325" s="328">
        <v>25269.910600129806</v>
      </c>
      <c r="AH325" s="328">
        <v>24118.550685093782</v>
      </c>
      <c r="AI325" s="328">
        <v>23666.37982093943</v>
      </c>
      <c r="AJ325" s="328">
        <v>23159.7122659124</v>
      </c>
      <c r="AK325" s="328">
        <v>22575.99730047601</v>
      </c>
      <c r="AL325" s="328">
        <v>21990.068429219187</v>
      </c>
      <c r="AM325" s="328">
        <v>21354.780538342558</v>
      </c>
      <c r="AN325" s="328">
        <v>20623.107056756722</v>
      </c>
      <c r="AO325" s="328">
        <v>19891.042092196614</v>
      </c>
      <c r="AP325" s="328">
        <v>19158.022165554416</v>
      </c>
      <c r="AQ325" s="328">
        <v>18381.366105343026</v>
      </c>
      <c r="AR325" s="328">
        <v>17574.336711169133</v>
      </c>
      <c r="AS325" s="328">
        <v>16760.214712737928</v>
      </c>
      <c r="AT325" s="328">
        <v>15896.189730130325</v>
      </c>
      <c r="AU325" s="328">
        <v>15036.278430493097</v>
      </c>
      <c r="AV325" s="542">
        <v>14202.410075276821</v>
      </c>
      <c r="AW325" s="542">
        <v>13395.038826777782</v>
      </c>
      <c r="AX325" s="542">
        <v>12606.844911426539</v>
      </c>
      <c r="AY325" s="542">
        <v>11839.689932729372</v>
      </c>
      <c r="AZ325" s="542">
        <v>11111.035760092556</v>
      </c>
      <c r="BA325" s="542">
        <v>10409.044687398607</v>
      </c>
      <c r="BB325" s="542">
        <v>9738.3113942715718</v>
      </c>
      <c r="BC325" s="542">
        <v>9104.5223258497499</v>
      </c>
      <c r="BD325" s="542">
        <v>8515.6549732775675</v>
      </c>
      <c r="BE325" s="542">
        <v>7955.5936948631643</v>
      </c>
      <c r="BF325" s="542">
        <v>7400.5349312373182</v>
      </c>
      <c r="BG325" s="542">
        <v>6855.2401684787183</v>
      </c>
      <c r="BH325" s="542">
        <v>6245.1619471215636</v>
      </c>
      <c r="BI325" s="542">
        <v>5729.035987729425</v>
      </c>
      <c r="BJ325" s="542">
        <v>5150.7077687546589</v>
      </c>
      <c r="BK325" s="542">
        <v>4540.1540229855891</v>
      </c>
      <c r="BL325" s="542">
        <v>3853.6267407925407</v>
      </c>
      <c r="BM325" s="542">
        <v>2949.5009015758587</v>
      </c>
      <c r="BN325" s="329">
        <v>1736.8532057758548</v>
      </c>
    </row>
    <row r="326" spans="2:66">
      <c r="B326" s="327">
        <v>18000</v>
      </c>
      <c r="C326" s="328">
        <v>43456.434274610539</v>
      </c>
      <c r="D326" s="328">
        <v>43383.687420517061</v>
      </c>
      <c r="E326" s="328">
        <v>43305.243428553891</v>
      </c>
      <c r="F326" s="328">
        <v>43219.169095977762</v>
      </c>
      <c r="G326" s="328">
        <v>43128.991149178066</v>
      </c>
      <c r="H326" s="328">
        <v>43033.441624130501</v>
      </c>
      <c r="I326" s="328">
        <v>42930.208485160343</v>
      </c>
      <c r="J326" s="328">
        <v>42822.18336976695</v>
      </c>
      <c r="K326" s="328">
        <v>42714.391496373311</v>
      </c>
      <c r="L326" s="328">
        <v>42597.449339676212</v>
      </c>
      <c r="M326" s="328">
        <v>42610.559108835703</v>
      </c>
      <c r="N326" s="328">
        <v>42553.80656139442</v>
      </c>
      <c r="O326" s="328">
        <v>42440.348507862247</v>
      </c>
      <c r="P326" s="328">
        <v>42274.669487889594</v>
      </c>
      <c r="Q326" s="328">
        <v>42067.628534216201</v>
      </c>
      <c r="R326" s="328">
        <v>41836.835865544213</v>
      </c>
      <c r="S326" s="328">
        <v>41595.288340488507</v>
      </c>
      <c r="T326" s="328">
        <v>41340.240298233985</v>
      </c>
      <c r="U326" s="328">
        <v>41082.990550326242</v>
      </c>
      <c r="V326" s="328">
        <v>40831.874776963523</v>
      </c>
      <c r="W326" s="328">
        <v>40604.65678332129</v>
      </c>
      <c r="X326" s="328">
        <v>40404.055899585161</v>
      </c>
      <c r="Y326" s="328">
        <v>40178.833563734515</v>
      </c>
      <c r="Z326" s="328">
        <v>39341.116571592429</v>
      </c>
      <c r="AA326" s="328">
        <v>38413.281567081634</v>
      </c>
      <c r="AB326" s="328">
        <v>37389.434503115568</v>
      </c>
      <c r="AC326" s="328">
        <v>36273.985643622786</v>
      </c>
      <c r="AD326" s="328">
        <v>35099.569104332302</v>
      </c>
      <c r="AE326" s="328">
        <v>33860.924629600282</v>
      </c>
      <c r="AF326" s="328">
        <v>32522.195771475381</v>
      </c>
      <c r="AG326" s="328">
        <v>30323.892720155753</v>
      </c>
      <c r="AH326" s="328">
        <v>28942.260822112468</v>
      </c>
      <c r="AI326" s="328">
        <v>28399.655785127223</v>
      </c>
      <c r="AJ326" s="328">
        <v>27791.654719094804</v>
      </c>
      <c r="AK326" s="328">
        <v>27091.196760571125</v>
      </c>
      <c r="AL326" s="328">
        <v>26388.082115062964</v>
      </c>
      <c r="AM326" s="328">
        <v>25625.736646011006</v>
      </c>
      <c r="AN326" s="328">
        <v>24747.728468108005</v>
      </c>
      <c r="AO326" s="328">
        <v>23869.250510635859</v>
      </c>
      <c r="AP326" s="328">
        <v>22989.626598665229</v>
      </c>
      <c r="AQ326" s="328">
        <v>22057.639326411561</v>
      </c>
      <c r="AR326" s="328">
        <v>21089.204053402907</v>
      </c>
      <c r="AS326" s="328">
        <v>20112.257655285473</v>
      </c>
      <c r="AT326" s="328">
        <v>19075.427676156338</v>
      </c>
      <c r="AU326" s="328">
        <v>18043.534116591662</v>
      </c>
      <c r="AV326" s="542">
        <v>17042.892090332141</v>
      </c>
      <c r="AW326" s="542">
        <v>16074.046592133294</v>
      </c>
      <c r="AX326" s="542">
        <v>15128.213893711814</v>
      </c>
      <c r="AY326" s="542">
        <v>14207.627919275212</v>
      </c>
      <c r="AZ326" s="542">
        <v>13333.242912111025</v>
      </c>
      <c r="BA326" s="542">
        <v>12490.853624878284</v>
      </c>
      <c r="BB326" s="542">
        <v>11685.973673125853</v>
      </c>
      <c r="BC326" s="542">
        <v>10925.426791019672</v>
      </c>
      <c r="BD326" s="542">
        <v>10218.785967933058</v>
      </c>
      <c r="BE326" s="542">
        <v>9546.7124338357607</v>
      </c>
      <c r="BF326" s="542">
        <v>8880.6419174847542</v>
      </c>
      <c r="BG326" s="542">
        <v>8226.2882021744299</v>
      </c>
      <c r="BH326" s="542">
        <v>7494.1943365458501</v>
      </c>
      <c r="BI326" s="542">
        <v>6874.843185275291</v>
      </c>
      <c r="BJ326" s="542">
        <v>6180.8493225055718</v>
      </c>
      <c r="BK326" s="542">
        <v>5448.1848275826887</v>
      </c>
      <c r="BL326" s="542">
        <v>4624.3520889510401</v>
      </c>
      <c r="BM326" s="542">
        <v>3539.4010818910192</v>
      </c>
      <c r="BN326" s="329">
        <v>2084.2238469310196</v>
      </c>
    </row>
    <row r="327" spans="2:66">
      <c r="B327" s="327">
        <v>21000</v>
      </c>
      <c r="C327" s="328">
        <v>50699.173320378934</v>
      </c>
      <c r="D327" s="328">
        <v>50614.301990603213</v>
      </c>
      <c r="E327" s="328">
        <v>50522.783999979525</v>
      </c>
      <c r="F327" s="328">
        <v>50422.363945307385</v>
      </c>
      <c r="G327" s="328">
        <v>50317.156340707734</v>
      </c>
      <c r="H327" s="328">
        <v>50205.681894818874</v>
      </c>
      <c r="I327" s="328">
        <v>50085.243232687062</v>
      </c>
      <c r="J327" s="328">
        <v>49959.21393139477</v>
      </c>
      <c r="K327" s="328">
        <v>49833.456745768839</v>
      </c>
      <c r="L327" s="328">
        <v>49697.024229622213</v>
      </c>
      <c r="M327" s="328">
        <v>49712.31896030833</v>
      </c>
      <c r="N327" s="328">
        <v>49646.107654960128</v>
      </c>
      <c r="O327" s="328">
        <v>49513.739925839269</v>
      </c>
      <c r="P327" s="328">
        <v>49320.447735871217</v>
      </c>
      <c r="Q327" s="328">
        <v>49078.899956585548</v>
      </c>
      <c r="R327" s="328">
        <v>48809.641843134945</v>
      </c>
      <c r="S327" s="328">
        <v>48527.836397236533</v>
      </c>
      <c r="T327" s="328">
        <v>48230.280347939697</v>
      </c>
      <c r="U327" s="328">
        <v>47930.155642047263</v>
      </c>
      <c r="V327" s="328">
        <v>47637.187239790743</v>
      </c>
      <c r="W327" s="328">
        <v>47372.099580541515</v>
      </c>
      <c r="X327" s="328">
        <v>47138.065216182673</v>
      </c>
      <c r="Y327" s="328">
        <v>46875.305824356969</v>
      </c>
      <c r="Z327" s="328">
        <v>45897.969333524554</v>
      </c>
      <c r="AA327" s="328">
        <v>44815.49516159523</v>
      </c>
      <c r="AB327" s="328">
        <v>43621.006920301414</v>
      </c>
      <c r="AC327" s="328">
        <v>42319.64991755996</v>
      </c>
      <c r="AD327" s="328">
        <v>40949.497288387734</v>
      </c>
      <c r="AE327" s="328">
        <v>39504.41206786703</v>
      </c>
      <c r="AF327" s="328">
        <v>37942.561733387847</v>
      </c>
      <c r="AG327" s="328">
        <v>35377.874840181728</v>
      </c>
      <c r="AH327" s="328">
        <v>33765.970959131198</v>
      </c>
      <c r="AI327" s="328">
        <v>33132.931749315088</v>
      </c>
      <c r="AJ327" s="328">
        <v>32423.597172277252</v>
      </c>
      <c r="AK327" s="328">
        <v>31606.396220666298</v>
      </c>
      <c r="AL327" s="328">
        <v>30786.09580090674</v>
      </c>
      <c r="AM327" s="328">
        <v>29896.692753679468</v>
      </c>
      <c r="AN327" s="328">
        <v>28872.349879459303</v>
      </c>
      <c r="AO327" s="328">
        <v>27847.458929075161</v>
      </c>
      <c r="AP327" s="328">
        <v>26821.2310317761</v>
      </c>
      <c r="AQ327" s="328">
        <v>25733.912547480155</v>
      </c>
      <c r="AR327" s="328">
        <v>24604.071395636711</v>
      </c>
      <c r="AS327" s="328">
        <v>23464.300597833033</v>
      </c>
      <c r="AT327" s="328">
        <v>22254.66562218238</v>
      </c>
      <c r="AU327" s="328">
        <v>21050.789802690255</v>
      </c>
      <c r="AV327" s="542">
        <v>19883.374105387484</v>
      </c>
      <c r="AW327" s="542">
        <v>18753.054357488814</v>
      </c>
      <c r="AX327" s="542">
        <v>17649.58287599709</v>
      </c>
      <c r="AY327" s="542">
        <v>16575.565905821059</v>
      </c>
      <c r="AZ327" s="542">
        <v>15555.450064129516</v>
      </c>
      <c r="BA327" s="542">
        <v>14572.662562357989</v>
      </c>
      <c r="BB327" s="542">
        <v>13633.635951980163</v>
      </c>
      <c r="BC327" s="542">
        <v>12746.331256189609</v>
      </c>
      <c r="BD327" s="542">
        <v>11921.916962588555</v>
      </c>
      <c r="BE327" s="542">
        <v>11137.831172808386</v>
      </c>
      <c r="BF327" s="542">
        <v>10360.748903732208</v>
      </c>
      <c r="BG327" s="542">
        <v>9597.3362358701706</v>
      </c>
      <c r="BH327" s="542">
        <v>8743.2267259701548</v>
      </c>
      <c r="BI327" s="542">
        <v>8020.6503828211644</v>
      </c>
      <c r="BJ327" s="542">
        <v>7210.9908762564992</v>
      </c>
      <c r="BK327" s="542">
        <v>6356.2156321797993</v>
      </c>
      <c r="BL327" s="542">
        <v>5395.0774371095395</v>
      </c>
      <c r="BM327" s="542">
        <v>4129.3012622061869</v>
      </c>
      <c r="BN327" s="329">
        <v>2431.594488086188</v>
      </c>
    </row>
    <row r="328" spans="2:66">
      <c r="B328" s="327">
        <v>24000</v>
      </c>
      <c r="C328" s="328">
        <v>57941.912366147415</v>
      </c>
      <c r="D328" s="328">
        <v>57844.916560689453</v>
      </c>
      <c r="E328" s="328">
        <v>57740.324571405217</v>
      </c>
      <c r="F328" s="328">
        <v>57625.558794637065</v>
      </c>
      <c r="G328" s="328">
        <v>57505.32153223746</v>
      </c>
      <c r="H328" s="328">
        <v>57377.922165507363</v>
      </c>
      <c r="I328" s="328">
        <v>57240.277980213839</v>
      </c>
      <c r="J328" s="328">
        <v>57096.244493022619</v>
      </c>
      <c r="K328" s="328">
        <v>56952.521995164425</v>
      </c>
      <c r="L328" s="328">
        <v>56796.599119568302</v>
      </c>
      <c r="M328" s="328">
        <v>56814.078811780986</v>
      </c>
      <c r="N328" s="328">
        <v>56738.408748525922</v>
      </c>
      <c r="O328" s="328">
        <v>56587.131343816378</v>
      </c>
      <c r="P328" s="328">
        <v>56366.225983852841</v>
      </c>
      <c r="Q328" s="328">
        <v>56090.171378954954</v>
      </c>
      <c r="R328" s="328">
        <v>55782.447820725676</v>
      </c>
      <c r="S328" s="328">
        <v>55460.384453984647</v>
      </c>
      <c r="T328" s="328">
        <v>55120.320397645322</v>
      </c>
      <c r="U328" s="328">
        <v>54777.3207337684</v>
      </c>
      <c r="V328" s="328">
        <v>54442.499702617992</v>
      </c>
      <c r="W328" s="328">
        <v>54139.542377761769</v>
      </c>
      <c r="X328" s="328">
        <v>53872.074532780098</v>
      </c>
      <c r="Y328" s="328">
        <v>53571.778084979363</v>
      </c>
      <c r="Z328" s="328">
        <v>52454.82209545662</v>
      </c>
      <c r="AA328" s="328">
        <v>51217.708756109059</v>
      </c>
      <c r="AB328" s="328">
        <v>49852.579337487288</v>
      </c>
      <c r="AC328" s="328">
        <v>48365.314191497164</v>
      </c>
      <c r="AD328" s="328">
        <v>46799.425472443079</v>
      </c>
      <c r="AE328" s="328">
        <v>45147.899506133719</v>
      </c>
      <c r="AF328" s="328">
        <v>43362.927695300459</v>
      </c>
      <c r="AG328" s="328">
        <v>40431.85696020769</v>
      </c>
      <c r="AH328" s="328">
        <v>38589.681096150045</v>
      </c>
      <c r="AI328" s="328">
        <v>37866.207713503041</v>
      </c>
      <c r="AJ328" s="328">
        <v>37055.539625459816</v>
      </c>
      <c r="AK328" s="328">
        <v>36121.595680761588</v>
      </c>
      <c r="AL328" s="328">
        <v>35184.109486750676</v>
      </c>
      <c r="AM328" s="328">
        <v>34167.648861348105</v>
      </c>
      <c r="AN328" s="328">
        <v>32996.971290810732</v>
      </c>
      <c r="AO328" s="328">
        <v>31825.667347514565</v>
      </c>
      <c r="AP328" s="328">
        <v>30652.835464887059</v>
      </c>
      <c r="AQ328" s="328">
        <v>29410.185768548821</v>
      </c>
      <c r="AR328" s="328">
        <v>28118.938737870601</v>
      </c>
      <c r="AS328" s="328">
        <v>26816.343540380694</v>
      </c>
      <c r="AT328" s="328">
        <v>25433.903568208494</v>
      </c>
      <c r="AU328" s="328">
        <v>24058.045488788921</v>
      </c>
      <c r="AV328" s="542">
        <v>22723.856120442899</v>
      </c>
      <c r="AW328" s="542">
        <v>21432.062122844436</v>
      </c>
      <c r="AX328" s="542">
        <v>20170.951858282438</v>
      </c>
      <c r="AY328" s="542">
        <v>18943.503892366978</v>
      </c>
      <c r="AZ328" s="542">
        <v>17777.657216148073</v>
      </c>
      <c r="BA328" s="542">
        <v>16654.47149983776</v>
      </c>
      <c r="BB328" s="542">
        <v>15581.298230834509</v>
      </c>
      <c r="BC328" s="542">
        <v>14567.235721359597</v>
      </c>
      <c r="BD328" s="542">
        <v>13625.047957244096</v>
      </c>
      <c r="BE328" s="542">
        <v>12728.949911781048</v>
      </c>
      <c r="BF328" s="542">
        <v>11840.855889979699</v>
      </c>
      <c r="BG328" s="542">
        <v>10968.38426956594</v>
      </c>
      <c r="BH328" s="542">
        <v>9992.2591153944959</v>
      </c>
      <c r="BI328" s="542">
        <v>9166.4575803670741</v>
      </c>
      <c r="BJ328" s="542">
        <v>8241.1324300074484</v>
      </c>
      <c r="BK328" s="542">
        <v>7264.2464367769389</v>
      </c>
      <c r="BL328" s="542">
        <v>6165.8027852680607</v>
      </c>
      <c r="BM328" s="542">
        <v>4719.2014425213711</v>
      </c>
      <c r="BN328" s="329">
        <v>2778.9651292413655</v>
      </c>
    </row>
    <row r="329" spans="2:66">
      <c r="B329" s="327">
        <v>27000</v>
      </c>
      <c r="C329" s="328">
        <v>65184.651411915926</v>
      </c>
      <c r="D329" s="328">
        <v>65075.531130775664</v>
      </c>
      <c r="E329" s="328">
        <v>64957.865142830968</v>
      </c>
      <c r="F329" s="328">
        <v>64828.753643966746</v>
      </c>
      <c r="G329" s="328">
        <v>64693.486723767215</v>
      </c>
      <c r="H329" s="328">
        <v>64550.162436195824</v>
      </c>
      <c r="I329" s="328">
        <v>64395.312727740617</v>
      </c>
      <c r="J329" s="328">
        <v>64233.275054650527</v>
      </c>
      <c r="K329" s="328">
        <v>64071.58724456004</v>
      </c>
      <c r="L329" s="328">
        <v>63896.17400951442</v>
      </c>
      <c r="M329" s="328">
        <v>63915.838663253671</v>
      </c>
      <c r="N329" s="328">
        <v>63830.709842091688</v>
      </c>
      <c r="O329" s="328">
        <v>63660.522761793545</v>
      </c>
      <c r="P329" s="328">
        <v>63412.00423183458</v>
      </c>
      <c r="Q329" s="328">
        <v>63101.442801324418</v>
      </c>
      <c r="R329" s="328">
        <v>62755.253798316495</v>
      </c>
      <c r="S329" s="328">
        <v>62392.932510732877</v>
      </c>
      <c r="T329" s="328">
        <v>62010.360447351151</v>
      </c>
      <c r="U329" s="328">
        <v>61624.485825489508</v>
      </c>
      <c r="V329" s="328">
        <v>61247.812165445328</v>
      </c>
      <c r="W329" s="328">
        <v>60906.985174982168</v>
      </c>
      <c r="X329" s="328">
        <v>60606.083849377785</v>
      </c>
      <c r="Y329" s="328">
        <v>60268.250345601962</v>
      </c>
      <c r="Z329" s="328">
        <v>59011.674857388891</v>
      </c>
      <c r="AA329" s="328">
        <v>57619.922350622568</v>
      </c>
      <c r="AB329" s="328">
        <v>56084.151754673308</v>
      </c>
      <c r="AC329" s="328">
        <v>54410.97846543428</v>
      </c>
      <c r="AD329" s="328">
        <v>52649.353656498512</v>
      </c>
      <c r="AE329" s="328">
        <v>50791.3869444007</v>
      </c>
      <c r="AF329" s="328">
        <v>48783.2936572131</v>
      </c>
      <c r="AG329" s="328">
        <v>45485.839080233593</v>
      </c>
      <c r="AH329" s="328">
        <v>43413.391233168833</v>
      </c>
      <c r="AI329" s="328">
        <v>42599.483677690994</v>
      </c>
      <c r="AJ329" s="328">
        <v>41687.482078642322</v>
      </c>
      <c r="AK329" s="328">
        <v>40636.795140856848</v>
      </c>
      <c r="AL329" s="328">
        <v>39582.123172594554</v>
      </c>
      <c r="AM329" s="328">
        <v>38438.604969016626</v>
      </c>
      <c r="AN329" s="328">
        <v>37121.592702162132</v>
      </c>
      <c r="AO329" s="328">
        <v>35803.875765953911</v>
      </c>
      <c r="AP329" s="328">
        <v>34484.439897997945</v>
      </c>
      <c r="AQ329" s="328">
        <v>33086.458989617473</v>
      </c>
      <c r="AR329" s="328">
        <v>31633.806080104434</v>
      </c>
      <c r="AS329" s="328">
        <v>30168.386482928297</v>
      </c>
      <c r="AT329" s="328">
        <v>28613.141514234594</v>
      </c>
      <c r="AU329" s="328">
        <v>27065.301174887558</v>
      </c>
      <c r="AV329" s="542">
        <v>25564.338135498285</v>
      </c>
      <c r="AW329" s="542">
        <v>24111.069888200014</v>
      </c>
      <c r="AX329" s="542">
        <v>22692.320840567787</v>
      </c>
      <c r="AY329" s="542">
        <v>21311.441878912883</v>
      </c>
      <c r="AZ329" s="542">
        <v>19999.864368166585</v>
      </c>
      <c r="BA329" s="542">
        <v>18736.280437317488</v>
      </c>
      <c r="BB329" s="542">
        <v>17528.960509688841</v>
      </c>
      <c r="BC329" s="542">
        <v>16388.140186529563</v>
      </c>
      <c r="BD329" s="542">
        <v>15328.178951899637</v>
      </c>
      <c r="BE329" s="542">
        <v>14320.068650753696</v>
      </c>
      <c r="BF329" s="542">
        <v>13320.962876227175</v>
      </c>
      <c r="BG329" s="542">
        <v>12339.432303261696</v>
      </c>
      <c r="BH329" s="542">
        <v>11241.291504818815</v>
      </c>
      <c r="BI329" s="542">
        <v>10312.264777912969</v>
      </c>
      <c r="BJ329" s="542">
        <v>9271.273983758394</v>
      </c>
      <c r="BK329" s="542">
        <v>8172.2772413740604</v>
      </c>
      <c r="BL329" s="542">
        <v>6936.5281334265819</v>
      </c>
      <c r="BM329" s="542">
        <v>5309.1016228365479</v>
      </c>
      <c r="BN329" s="329">
        <v>3126.3357703965394</v>
      </c>
    </row>
    <row r="330" spans="2:66">
      <c r="B330" s="327">
        <v>30000</v>
      </c>
      <c r="C330" s="328">
        <v>72427.390457684291</v>
      </c>
      <c r="D330" s="328">
        <v>72306.145700861875</v>
      </c>
      <c r="E330" s="328">
        <v>72175.405714256573</v>
      </c>
      <c r="F330" s="328">
        <v>72031.948493296368</v>
      </c>
      <c r="G330" s="328">
        <v>71881.651915296883</v>
      </c>
      <c r="H330" s="328">
        <v>71722.402706884255</v>
      </c>
      <c r="I330" s="328">
        <v>71550.347475267336</v>
      </c>
      <c r="J330" s="328">
        <v>71370.305616278318</v>
      </c>
      <c r="K330" s="328">
        <v>71190.652493955626</v>
      </c>
      <c r="L330" s="328">
        <v>70995.74889946045</v>
      </c>
      <c r="M330" s="328">
        <v>70415.00075097449</v>
      </c>
      <c r="N330" s="328">
        <v>69931.257234570105</v>
      </c>
      <c r="O330" s="328">
        <v>69553.290745689417</v>
      </c>
      <c r="P330" s="328">
        <v>69273.116791835957</v>
      </c>
      <c r="Q330" s="328">
        <v>69099.855345512711</v>
      </c>
      <c r="R330" s="328">
        <v>69039.11421275654</v>
      </c>
      <c r="S330" s="328">
        <v>69100.199023676454</v>
      </c>
      <c r="T330" s="328">
        <v>68900.400497056748</v>
      </c>
      <c r="U330" s="328">
        <v>68471.650917210412</v>
      </c>
      <c r="V330" s="328">
        <v>68053.124628272664</v>
      </c>
      <c r="W330" s="328">
        <v>67674.42797220248</v>
      </c>
      <c r="X330" s="328">
        <v>67340.09316597518</v>
      </c>
      <c r="Y330" s="328">
        <v>66964.722606224328</v>
      </c>
      <c r="Z330" s="328">
        <v>65568.527619320725</v>
      </c>
      <c r="AA330" s="328">
        <v>64022.135945136222</v>
      </c>
      <c r="AB330" s="328">
        <v>62315.7241718593</v>
      </c>
      <c r="AC330" s="328">
        <v>60456.642739371513</v>
      </c>
      <c r="AD330" s="328">
        <v>58499.281840554031</v>
      </c>
      <c r="AE330" s="328">
        <v>56434.874382667302</v>
      </c>
      <c r="AF330" s="328">
        <v>54203.659619125567</v>
      </c>
      <c r="AG330" s="328">
        <v>50539.821200259728</v>
      </c>
      <c r="AH330" s="328">
        <v>48237.101370187564</v>
      </c>
      <c r="AI330" s="328">
        <v>47332.75964187886</v>
      </c>
      <c r="AJ330" s="328">
        <v>46319.424531824799</v>
      </c>
      <c r="AK330" s="328">
        <v>45151.994600952021</v>
      </c>
      <c r="AL330" s="328">
        <v>43980.136858438374</v>
      </c>
      <c r="AM330" s="328">
        <v>42709.561076685117</v>
      </c>
      <c r="AN330" s="328">
        <v>41246.214113513444</v>
      </c>
      <c r="AO330" s="328">
        <v>39782.084184393228</v>
      </c>
      <c r="AP330" s="328">
        <v>38316.044331108831</v>
      </c>
      <c r="AQ330" s="328">
        <v>36762.732210686052</v>
      </c>
      <c r="AR330" s="328">
        <v>35148.673422338266</v>
      </c>
      <c r="AS330" s="328">
        <v>33520.429425475857</v>
      </c>
      <c r="AT330" s="328">
        <v>31792.37946026065</v>
      </c>
      <c r="AU330" s="328">
        <v>30072.556860986195</v>
      </c>
      <c r="AV330" s="542">
        <v>28404.820150553642</v>
      </c>
      <c r="AW330" s="542">
        <v>26790.077653555563</v>
      </c>
      <c r="AX330" s="542">
        <v>25213.689822853077</v>
      </c>
      <c r="AY330" s="542">
        <v>23679.379865458744</v>
      </c>
      <c r="AZ330" s="542">
        <v>22222.071520185113</v>
      </c>
      <c r="BA330" s="542">
        <v>20818.089374797215</v>
      </c>
      <c r="BB330" s="542">
        <v>19476.622788543144</v>
      </c>
      <c r="BC330" s="542">
        <v>18209.0446516995</v>
      </c>
      <c r="BD330" s="542">
        <v>17031.309946555135</v>
      </c>
      <c r="BE330" s="542">
        <v>15911.187389726329</v>
      </c>
      <c r="BF330" s="542">
        <v>14801.069862474636</v>
      </c>
      <c r="BG330" s="542">
        <v>13710.480336957437</v>
      </c>
      <c r="BH330" s="542">
        <v>12490.323894243127</v>
      </c>
      <c r="BI330" s="542">
        <v>11458.07197545885</v>
      </c>
      <c r="BJ330" s="542">
        <v>10301.415537509318</v>
      </c>
      <c r="BK330" s="542">
        <v>9080.3080459711782</v>
      </c>
      <c r="BL330" s="542">
        <v>7707.2534815850813</v>
      </c>
      <c r="BM330" s="542">
        <v>5899.0018031517175</v>
      </c>
      <c r="BN330" s="329">
        <v>3473.7064115517096</v>
      </c>
    </row>
    <row r="331" spans="2:66">
      <c r="B331" s="327">
        <v>33000</v>
      </c>
      <c r="C331" s="328">
        <v>79670.129503452743</v>
      </c>
      <c r="D331" s="328">
        <v>79536.760270948056</v>
      </c>
      <c r="E331" s="328">
        <v>79392.946285682265</v>
      </c>
      <c r="F331" s="328">
        <v>79235.143342626048</v>
      </c>
      <c r="G331" s="328">
        <v>79069.81710682658</v>
      </c>
      <c r="H331" s="328">
        <v>78894.642977572687</v>
      </c>
      <c r="I331" s="328">
        <v>78705.382222794055</v>
      </c>
      <c r="J331" s="328">
        <v>78507.336177906138</v>
      </c>
      <c r="K331" s="328">
        <v>78309.717743351182</v>
      </c>
      <c r="L331" s="328">
        <v>78095.32378940651</v>
      </c>
      <c r="M331" s="328">
        <v>76396.791235766956</v>
      </c>
      <c r="N331" s="328">
        <v>74779.222135266871</v>
      </c>
      <c r="O331" s="328">
        <v>73250.889057456108</v>
      </c>
      <c r="P331" s="328">
        <v>71802.017500387214</v>
      </c>
      <c r="Q331" s="328">
        <v>70442.80838803621</v>
      </c>
      <c r="R331" s="328">
        <v>69178.51932121499</v>
      </c>
      <c r="S331" s="328">
        <v>68017.160865230137</v>
      </c>
      <c r="T331" s="328">
        <v>66962.773792269931</v>
      </c>
      <c r="U331" s="328">
        <v>65994.379442316422</v>
      </c>
      <c r="V331" s="328">
        <v>65127.403842774191</v>
      </c>
      <c r="W331" s="328">
        <v>64348.374048260477</v>
      </c>
      <c r="X331" s="328">
        <v>63701.061038663669</v>
      </c>
      <c r="Y331" s="328">
        <v>63152.054585303558</v>
      </c>
      <c r="Z331" s="328">
        <v>62717.135063684458</v>
      </c>
      <c r="AA331" s="328">
        <v>62393.88791589209</v>
      </c>
      <c r="AB331" s="328">
        <v>62169.451246993034</v>
      </c>
      <c r="AC331" s="328">
        <v>62045.078190045897</v>
      </c>
      <c r="AD331" s="328">
        <v>62069.512476758537</v>
      </c>
      <c r="AE331" s="328">
        <v>62078.361820933875</v>
      </c>
      <c r="AF331" s="328">
        <v>59624.025581038033</v>
      </c>
      <c r="AG331" s="328">
        <v>55593.803320285777</v>
      </c>
      <c r="AH331" s="328">
        <v>53060.811507206527</v>
      </c>
      <c r="AI331" s="328">
        <v>52066.0356060669</v>
      </c>
      <c r="AJ331" s="328">
        <v>50951.366985007422</v>
      </c>
      <c r="AK331" s="328">
        <v>49667.194061047398</v>
      </c>
      <c r="AL331" s="328">
        <v>48378.150544282369</v>
      </c>
      <c r="AM331" s="328">
        <v>46980.517184353812</v>
      </c>
      <c r="AN331" s="328">
        <v>45370.835524864931</v>
      </c>
      <c r="AO331" s="328">
        <v>43760.292602832691</v>
      </c>
      <c r="AP331" s="328">
        <v>42147.648764219834</v>
      </c>
      <c r="AQ331" s="328">
        <v>40439.005431754806</v>
      </c>
      <c r="AR331" s="328">
        <v>38663.540764572215</v>
      </c>
      <c r="AS331" s="328">
        <v>36872.472368023591</v>
      </c>
      <c r="AT331" s="328">
        <v>34971.617406286823</v>
      </c>
      <c r="AU331" s="328">
        <v>33079.812547084905</v>
      </c>
      <c r="AV331" s="542">
        <v>31245.302165609115</v>
      </c>
      <c r="AW331" s="542">
        <v>29469.085418911214</v>
      </c>
      <c r="AX331" s="542">
        <v>27735.058805138484</v>
      </c>
      <c r="AY331" s="542">
        <v>26047.317852004708</v>
      </c>
      <c r="AZ331" s="542">
        <v>24444.278672203698</v>
      </c>
      <c r="BA331" s="542">
        <v>22899.898312277015</v>
      </c>
      <c r="BB331" s="542">
        <v>21424.285067397519</v>
      </c>
      <c r="BC331" s="542">
        <v>20029.949116869524</v>
      </c>
      <c r="BD331" s="542">
        <v>18734.44094121072</v>
      </c>
      <c r="BE331" s="542">
        <v>17502.306128699012</v>
      </c>
      <c r="BF331" s="542">
        <v>16281.176848722156</v>
      </c>
      <c r="BG331" s="542">
        <v>15081.528370653221</v>
      </c>
      <c r="BH331" s="542">
        <v>13739.356283667476</v>
      </c>
      <c r="BI331" s="542">
        <v>12603.879173004774</v>
      </c>
      <c r="BJ331" s="542">
        <v>11331.557091260293</v>
      </c>
      <c r="BK331" s="542">
        <v>9988.3388505683251</v>
      </c>
      <c r="BL331" s="542">
        <v>8477.9788297436244</v>
      </c>
      <c r="BM331" s="542">
        <v>6488.9019834669125</v>
      </c>
      <c r="BN331" s="329">
        <v>3821.0770527068926</v>
      </c>
    </row>
    <row r="332" spans="2:66">
      <c r="B332" s="327">
        <v>36000</v>
      </c>
      <c r="C332" s="328">
        <v>86912.868549221137</v>
      </c>
      <c r="D332" s="328">
        <v>86767.37484103418</v>
      </c>
      <c r="E332" s="328">
        <v>86610.48685710784</v>
      </c>
      <c r="F332" s="328">
        <v>86438.338191955641</v>
      </c>
      <c r="G332" s="328">
        <v>86257.98229835619</v>
      </c>
      <c r="H332" s="328">
        <v>86066.88324826106</v>
      </c>
      <c r="I332" s="328">
        <v>85860.416970320744</v>
      </c>
      <c r="J332" s="328">
        <v>85644.366739533958</v>
      </c>
      <c r="K332" s="328">
        <v>85428.782992746681</v>
      </c>
      <c r="L332" s="328">
        <v>85194.898679352482</v>
      </c>
      <c r="M332" s="328">
        <v>82378.581720559276</v>
      </c>
      <c r="N332" s="328">
        <v>79627.187035963638</v>
      </c>
      <c r="O332" s="328">
        <v>76948.487369222799</v>
      </c>
      <c r="P332" s="328">
        <v>74330.918208938441</v>
      </c>
      <c r="Q332" s="328">
        <v>71785.761430559622</v>
      </c>
      <c r="R332" s="328">
        <v>69317.924429673294</v>
      </c>
      <c r="S332" s="328">
        <v>66934.122706783761</v>
      </c>
      <c r="T332" s="328">
        <v>64638.808618025156</v>
      </c>
      <c r="U332" s="328">
        <v>62412.574063752079</v>
      </c>
      <c r="V332" s="328">
        <v>60270.551522227121</v>
      </c>
      <c r="W332" s="328">
        <v>58201.000436280097</v>
      </c>
      <c r="X332" s="328">
        <v>56244.325264194049</v>
      </c>
      <c r="Y332" s="328">
        <v>54371.364909977594</v>
      </c>
      <c r="Z332" s="328">
        <v>52596.73071565415</v>
      </c>
      <c r="AA332" s="328">
        <v>50919.40947417845</v>
      </c>
      <c r="AB332" s="328">
        <v>49330.39720732125</v>
      </c>
      <c r="AC332" s="328">
        <v>47832.542551913066</v>
      </c>
      <c r="AD332" s="328">
        <v>46464.239124380285</v>
      </c>
      <c r="AE332" s="328">
        <v>45213.292871703801</v>
      </c>
      <c r="AF332" s="328">
        <v>44023.139987176808</v>
      </c>
      <c r="AG332" s="328">
        <v>42979.566483716335</v>
      </c>
      <c r="AH332" s="328">
        <v>42054.638000563486</v>
      </c>
      <c r="AI332" s="328">
        <v>41266.204140888527</v>
      </c>
      <c r="AJ332" s="328">
        <v>40382.746387083258</v>
      </c>
      <c r="AK332" s="328">
        <v>39364.943871191994</v>
      </c>
      <c r="AL332" s="328">
        <v>38343.281048391742</v>
      </c>
      <c r="AM332" s="328">
        <v>37235.552701618813</v>
      </c>
      <c r="AN332" s="328">
        <v>35959.760312413535</v>
      </c>
      <c r="AO332" s="328">
        <v>34683.285308610823</v>
      </c>
      <c r="AP332" s="328">
        <v>33405.145172222372</v>
      </c>
      <c r="AQ332" s="328">
        <v>32050.918299737881</v>
      </c>
      <c r="AR332" s="328">
        <v>30643.730551563058</v>
      </c>
      <c r="AS332" s="328">
        <v>29224.175687784329</v>
      </c>
      <c r="AT332" s="328">
        <v>27717.606808856479</v>
      </c>
      <c r="AU332" s="328">
        <v>26218.210809030163</v>
      </c>
      <c r="AV332" s="542">
        <v>24764.224942440778</v>
      </c>
      <c r="AW332" s="542">
        <v>23356.441115335678</v>
      </c>
      <c r="AX332" s="542">
        <v>21982.096105258854</v>
      </c>
      <c r="AY332" s="542">
        <v>20644.435922411358</v>
      </c>
      <c r="AZ332" s="542">
        <v>19373.908192203249</v>
      </c>
      <c r="BA332" s="542">
        <v>18149.871937818476</v>
      </c>
      <c r="BB332" s="542">
        <v>16980.338734697099</v>
      </c>
      <c r="BC332" s="542">
        <v>15875.223830024697</v>
      </c>
      <c r="BD332" s="542">
        <v>14848.43728442688</v>
      </c>
      <c r="BE332" s="542">
        <v>13871.878840705482</v>
      </c>
      <c r="BF332" s="542">
        <v>12904.043099739836</v>
      </c>
      <c r="BG332" s="542">
        <v>11953.232491306844</v>
      </c>
      <c r="BH332" s="542">
        <v>10889.461326687917</v>
      </c>
      <c r="BI332" s="542">
        <v>9989.5112978354591</v>
      </c>
      <c r="BJ332" s="542">
        <v>8981.1014554676876</v>
      </c>
      <c r="BK332" s="542">
        <v>7916.501136258812</v>
      </c>
      <c r="BL332" s="542">
        <v>6719.4285299026233</v>
      </c>
      <c r="BM332" s="542">
        <v>5142.9372484960295</v>
      </c>
      <c r="BN332" s="329">
        <v>3028.4876476497811</v>
      </c>
    </row>
    <row r="333" spans="2:66">
      <c r="B333" s="52">
        <v>39000</v>
      </c>
      <c r="C333" s="328">
        <v>94155.607594989531</v>
      </c>
      <c r="D333" s="328">
        <v>93997.989411120361</v>
      </c>
      <c r="E333" s="328">
        <v>93828.027428533533</v>
      </c>
      <c r="F333" s="328">
        <v>93641.533041285235</v>
      </c>
      <c r="G333" s="328">
        <v>93446.147489885916</v>
      </c>
      <c r="H333" s="328">
        <v>93239.123518949433</v>
      </c>
      <c r="I333" s="328">
        <v>93015.451717847493</v>
      </c>
      <c r="J333" s="328">
        <v>92781.397301161778</v>
      </c>
      <c r="K333" s="328">
        <v>92547.848242142238</v>
      </c>
      <c r="L333" s="328">
        <v>92294.473569298512</v>
      </c>
      <c r="M333" s="328">
        <v>88360.372205351654</v>
      </c>
      <c r="N333" s="328">
        <v>84475.151936660346</v>
      </c>
      <c r="O333" s="328">
        <v>80646.08568098949</v>
      </c>
      <c r="P333" s="328">
        <v>76859.818917489785</v>
      </c>
      <c r="Q333" s="328">
        <v>73128.71447308315</v>
      </c>
      <c r="R333" s="328">
        <v>69457.329538131715</v>
      </c>
      <c r="S333" s="328">
        <v>65851.084548337443</v>
      </c>
      <c r="T333" s="328">
        <v>62314.843443780439</v>
      </c>
      <c r="U333" s="328">
        <v>58830.768685187795</v>
      </c>
      <c r="V333" s="328">
        <v>55413.69920168008</v>
      </c>
      <c r="W333" s="328">
        <v>52053.626824299747</v>
      </c>
      <c r="X333" s="328">
        <v>48787.589489724487</v>
      </c>
      <c r="Y333" s="328">
        <v>45590.675234651775</v>
      </c>
      <c r="Z333" s="328">
        <v>42476.326367623871</v>
      </c>
      <c r="AA333" s="328">
        <v>39444.93103246484</v>
      </c>
      <c r="AB333" s="328">
        <v>36491.343167649407</v>
      </c>
      <c r="AC333" s="328">
        <v>33620.006913780293</v>
      </c>
      <c r="AD333" s="328">
        <v>30858.965772002062</v>
      </c>
      <c r="AE333" s="328">
        <v>28200.200001450081</v>
      </c>
      <c r="AF333" s="328">
        <v>25611.772228422284</v>
      </c>
      <c r="AG333" s="328">
        <v>23146.583099504351</v>
      </c>
      <c r="AH333" s="328">
        <v>20790.331705159333</v>
      </c>
      <c r="AI333" s="328">
        <v>20400.55777653819</v>
      </c>
      <c r="AJ333" s="328">
        <v>19963.807381757419</v>
      </c>
      <c r="AK333" s="328">
        <v>19460.641668728553</v>
      </c>
      <c r="AL333" s="328">
        <v>18955.567555938382</v>
      </c>
      <c r="AM333" s="328">
        <v>18407.94567964715</v>
      </c>
      <c r="AN333" s="328">
        <v>17777.238860624231</v>
      </c>
      <c r="AO333" s="328">
        <v>17146.194580988609</v>
      </c>
      <c r="AP333" s="328">
        <v>16514.327118454792</v>
      </c>
      <c r="AQ333" s="328">
        <v>15844.845053655765</v>
      </c>
      <c r="AR333" s="328">
        <v>15149.180997396412</v>
      </c>
      <c r="AS333" s="328">
        <v>14447.403074798756</v>
      </c>
      <c r="AT333" s="328">
        <v>13702.608488071826</v>
      </c>
      <c r="AU333" s="328">
        <v>12961.359920116956</v>
      </c>
      <c r="AV333" s="542">
        <v>12242.560522518965</v>
      </c>
      <c r="AW333" s="542">
        <v>11546.601785832638</v>
      </c>
      <c r="AX333" s="542">
        <v>10867.174022444291</v>
      </c>
      <c r="AY333" s="542">
        <v>10205.881945460773</v>
      </c>
      <c r="AZ333" s="542">
        <v>9577.777788405001</v>
      </c>
      <c r="BA333" s="542">
        <v>8972.6573793918506</v>
      </c>
      <c r="BB333" s="542">
        <v>8394.4813591211569</v>
      </c>
      <c r="BC333" s="542">
        <v>7848.1514765491884</v>
      </c>
      <c r="BD333" s="542">
        <v>7340.5443756846507</v>
      </c>
      <c r="BE333" s="542">
        <v>6857.7682791654079</v>
      </c>
      <c r="BF333" s="542">
        <v>6379.3043796422426</v>
      </c>
      <c r="BG333" s="542">
        <v>5909.2571059541078</v>
      </c>
      <c r="BH333" s="542">
        <v>5383.3661121827463</v>
      </c>
      <c r="BI333" s="542">
        <v>4938.4625175385736</v>
      </c>
      <c r="BJ333" s="542">
        <v>4439.9402114544573</v>
      </c>
      <c r="BK333" s="542">
        <v>3913.6393128597701</v>
      </c>
      <c r="BL333" s="542">
        <v>3321.848781671004</v>
      </c>
      <c r="BM333" s="542">
        <v>2542.4870220882513</v>
      </c>
      <c r="BN333" s="329">
        <v>1497.1776182872636</v>
      </c>
    </row>
    <row r="334" spans="2:66">
      <c r="B334" s="52">
        <v>42000</v>
      </c>
      <c r="C334" s="328">
        <v>118129.64369051938</v>
      </c>
      <c r="D334" s="328">
        <v>117937.44261422631</v>
      </c>
      <c r="E334" s="328">
        <v>117730.0941849004</v>
      </c>
      <c r="F334" s="328">
        <v>117502.32655481563</v>
      </c>
      <c r="G334" s="328">
        <v>117263.64591527457</v>
      </c>
      <c r="H334" s="328">
        <v>117010.56165342708</v>
      </c>
      <c r="I334" s="328">
        <v>116736.89235140436</v>
      </c>
      <c r="J334" s="328">
        <v>116450.51060473279</v>
      </c>
      <c r="K334" s="328">
        <v>116164.8456405584</v>
      </c>
      <c r="L334" s="328">
        <v>115854.54893844016</v>
      </c>
      <c r="M334" s="328">
        <v>110762.71929550177</v>
      </c>
      <c r="N334" s="328">
        <v>105702.74583211803</v>
      </c>
      <c r="O334" s="328">
        <v>100682.37035059108</v>
      </c>
      <c r="P334" s="328">
        <v>95683.358620262181</v>
      </c>
      <c r="Q334" s="328">
        <v>90720.326498247799</v>
      </c>
      <c r="R334" s="328">
        <v>85797.604102876852</v>
      </c>
      <c r="S334" s="328">
        <v>80920.031789892295</v>
      </c>
      <c r="T334" s="328">
        <v>76092.689468279714</v>
      </c>
      <c r="U334" s="328">
        <v>71293.0081905931</v>
      </c>
      <c r="V334" s="328">
        <v>66537.696712292731</v>
      </c>
      <c r="W334" s="328">
        <v>61813.599449380592</v>
      </c>
      <c r="X334" s="328">
        <v>57163.491734839161</v>
      </c>
      <c r="Y334" s="328">
        <v>52556.887857469032</v>
      </c>
      <c r="Z334" s="328">
        <v>48008.073666025302</v>
      </c>
      <c r="AA334" s="328">
        <v>43516.298863066535</v>
      </c>
      <c r="AB334" s="328">
        <v>39074.97224132315</v>
      </c>
      <c r="AC334" s="328">
        <v>34688.123681688041</v>
      </c>
      <c r="AD334" s="328">
        <v>30382.842229840637</v>
      </c>
      <c r="AE334" s="328">
        <v>26148.508614985447</v>
      </c>
      <c r="AF334" s="328">
        <v>21955.481981253717</v>
      </c>
      <c r="AG334" s="328">
        <v>17848.422677778988</v>
      </c>
      <c r="AH334" s="328">
        <v>13813.14068805537</v>
      </c>
      <c r="AI334" s="328">
        <v>13554.174059290905</v>
      </c>
      <c r="AJ334" s="328">
        <v>13263.996166305558</v>
      </c>
      <c r="AK334" s="328">
        <v>12929.691794348415</v>
      </c>
      <c r="AL334" s="328">
        <v>12594.119477523171</v>
      </c>
      <c r="AM334" s="328">
        <v>12230.278335960727</v>
      </c>
      <c r="AN334" s="328">
        <v>11811.235381397477</v>
      </c>
      <c r="AO334" s="328">
        <v>11391.968217284069</v>
      </c>
      <c r="AP334" s="328">
        <v>10972.154128698923</v>
      </c>
      <c r="AQ334" s="328">
        <v>10527.34881821397</v>
      </c>
      <c r="AR334" s="328">
        <v>10065.148136810254</v>
      </c>
      <c r="AS334" s="328">
        <v>9598.8853895830398</v>
      </c>
      <c r="AT334" s="328">
        <v>9104.0422790420125</v>
      </c>
      <c r="AU334" s="328">
        <v>8611.5551509294892</v>
      </c>
      <c r="AV334" s="542">
        <v>8133.9832994401513</v>
      </c>
      <c r="AW334" s="542">
        <v>7671.5868317328277</v>
      </c>
      <c r="AX334" s="542">
        <v>7220.1735779113369</v>
      </c>
      <c r="AY334" s="542">
        <v>6780.8097127834335</v>
      </c>
      <c r="AZ334" s="542">
        <v>6363.4959723773354</v>
      </c>
      <c r="BA334" s="542">
        <v>5961.4526831479452</v>
      </c>
      <c r="BB334" s="542">
        <v>5577.3113032161782</v>
      </c>
      <c r="BC334" s="542">
        <v>5214.3285650339531</v>
      </c>
      <c r="BD334" s="542">
        <v>4877.0733255344385</v>
      </c>
      <c r="BE334" s="542">
        <v>4556.3158582355682</v>
      </c>
      <c r="BF334" s="542">
        <v>4238.4234238099598</v>
      </c>
      <c r="BG334" s="542">
        <v>3926.1230135245569</v>
      </c>
      <c r="BH334" s="542">
        <v>3576.7199166156934</v>
      </c>
      <c r="BI334" s="542">
        <v>3281.1250202669908</v>
      </c>
      <c r="BJ334" s="542">
        <v>2949.905737778834</v>
      </c>
      <c r="BK334" s="542">
        <v>2600.2302992318728</v>
      </c>
      <c r="BL334" s="542">
        <v>2207.0434092343057</v>
      </c>
      <c r="BM334" s="542">
        <v>1689.2337953869501</v>
      </c>
      <c r="BN334" s="329">
        <v>994.72799999999552</v>
      </c>
    </row>
    <row r="335" spans="2:66">
      <c r="B335" s="52">
        <v>45000</v>
      </c>
      <c r="C335" s="328">
        <v>150274.50036152254</v>
      </c>
      <c r="D335" s="328">
        <v>150036.74870195304</v>
      </c>
      <c r="E335" s="328">
        <v>149780.14070867491</v>
      </c>
      <c r="F335" s="328">
        <v>149497.94963347947</v>
      </c>
      <c r="G335" s="328">
        <v>149202.17032803909</v>
      </c>
      <c r="H335" s="328">
        <v>148888.30900221254</v>
      </c>
      <c r="I335" s="328">
        <v>148548.62805728184</v>
      </c>
      <c r="J335" s="328">
        <v>148193.1570851726</v>
      </c>
      <c r="K335" s="328">
        <v>147838.6985866981</v>
      </c>
      <c r="L335" s="328">
        <v>147453.19989427953</v>
      </c>
      <c r="M335" s="328">
        <v>141184.13516273123</v>
      </c>
      <c r="N335" s="328">
        <v>134929.42128180107</v>
      </c>
      <c r="O335" s="328">
        <v>128697.74201337388</v>
      </c>
      <c r="P335" s="328">
        <v>122464.47454488475</v>
      </c>
      <c r="Q335" s="328">
        <v>116247.06015470921</v>
      </c>
      <c r="R335" s="328">
        <v>110049.66202191194</v>
      </c>
      <c r="S335" s="328">
        <v>103876.88958904234</v>
      </c>
      <c r="T335" s="328">
        <v>97733.94320431439</v>
      </c>
      <c r="U335" s="328">
        <v>91590.44491124514</v>
      </c>
      <c r="V335" s="328">
        <v>85466.02978790272</v>
      </c>
      <c r="W335" s="328">
        <v>79342.011756596679</v>
      </c>
      <c r="X335" s="328">
        <v>73271.349494800437</v>
      </c>
      <c r="Y335" s="328">
        <v>67213.186485869985</v>
      </c>
      <c r="Z335" s="328">
        <v>61183.634970162529</v>
      </c>
      <c r="AA335" s="328">
        <v>55179.565887567762</v>
      </c>
      <c r="AB335" s="328">
        <v>49190.353105473041</v>
      </c>
      <c r="AC335" s="328">
        <v>43218.630766054266</v>
      </c>
      <c r="AD335" s="328">
        <v>37295.121881471016</v>
      </c>
      <c r="AE335" s="328">
        <v>31403.299608104338</v>
      </c>
      <c r="AF335" s="328">
        <v>25504.914671512204</v>
      </c>
      <c r="AG335" s="328">
        <v>19648.42267777893</v>
      </c>
      <c r="AH335" s="328">
        <v>13813.14068805537</v>
      </c>
      <c r="AI335" s="328">
        <v>13554.174059290905</v>
      </c>
      <c r="AJ335" s="328">
        <v>13263.996166305558</v>
      </c>
      <c r="AK335" s="328">
        <v>12929.691794348415</v>
      </c>
      <c r="AL335" s="328">
        <v>12594.119477523171</v>
      </c>
      <c r="AM335" s="328">
        <v>12230.278335960727</v>
      </c>
      <c r="AN335" s="328">
        <v>11811.235381397477</v>
      </c>
      <c r="AO335" s="328">
        <v>11391.968217284069</v>
      </c>
      <c r="AP335" s="328">
        <v>10972.154128698923</v>
      </c>
      <c r="AQ335" s="328">
        <v>10527.34881821397</v>
      </c>
      <c r="AR335" s="328">
        <v>10065.148136810254</v>
      </c>
      <c r="AS335" s="328">
        <v>9598.8853895830398</v>
      </c>
      <c r="AT335" s="328">
        <v>9104.0422790420125</v>
      </c>
      <c r="AU335" s="328">
        <v>8611.5551509294892</v>
      </c>
      <c r="AV335" s="542">
        <v>8133.9832994401513</v>
      </c>
      <c r="AW335" s="542">
        <v>7671.5868317328277</v>
      </c>
      <c r="AX335" s="542">
        <v>7220.1735779113369</v>
      </c>
      <c r="AY335" s="542">
        <v>6780.8097127834335</v>
      </c>
      <c r="AZ335" s="542">
        <v>6363.4959723773354</v>
      </c>
      <c r="BA335" s="542">
        <v>5961.4526831479452</v>
      </c>
      <c r="BB335" s="542">
        <v>5577.3113032161782</v>
      </c>
      <c r="BC335" s="542">
        <v>5214.3285650339531</v>
      </c>
      <c r="BD335" s="542">
        <v>4877.0733255344385</v>
      </c>
      <c r="BE335" s="542">
        <v>4556.3158582355682</v>
      </c>
      <c r="BF335" s="542">
        <v>4238.4234238099598</v>
      </c>
      <c r="BG335" s="542">
        <v>3926.1230135245569</v>
      </c>
      <c r="BH335" s="542">
        <v>3576.7199166156934</v>
      </c>
      <c r="BI335" s="542">
        <v>3281.1250202669908</v>
      </c>
      <c r="BJ335" s="542">
        <v>2949.905737778834</v>
      </c>
      <c r="BK335" s="542">
        <v>2600.2302992318728</v>
      </c>
      <c r="BL335" s="542">
        <v>2207.0434092343057</v>
      </c>
      <c r="BM335" s="542">
        <v>1689.2337953869501</v>
      </c>
      <c r="BN335" s="329">
        <v>994.72799999999552</v>
      </c>
    </row>
    <row r="336" spans="2:66">
      <c r="B336" s="52">
        <v>48000</v>
      </c>
      <c r="C336" s="328">
        <v>182419.35703252564</v>
      </c>
      <c r="D336" s="328">
        <v>182136.05478967982</v>
      </c>
      <c r="E336" s="328">
        <v>181830.18723244936</v>
      </c>
      <c r="F336" s="328">
        <v>181493.57271214324</v>
      </c>
      <c r="G336" s="328">
        <v>181140.69474080362</v>
      </c>
      <c r="H336" s="328">
        <v>180766.05635099794</v>
      </c>
      <c r="I336" s="328">
        <v>180360.36376315932</v>
      </c>
      <c r="J336" s="328">
        <v>179935.80356561241</v>
      </c>
      <c r="K336" s="328">
        <v>179512.5515328378</v>
      </c>
      <c r="L336" s="328">
        <v>179051.85085011891</v>
      </c>
      <c r="M336" s="328">
        <v>171605.55102996062</v>
      </c>
      <c r="N336" s="328">
        <v>164156.09673148405</v>
      </c>
      <c r="O336" s="328">
        <v>156713.11367615667</v>
      </c>
      <c r="P336" s="328">
        <v>149245.59046950733</v>
      </c>
      <c r="Q336" s="328">
        <v>141773.79381117062</v>
      </c>
      <c r="R336" s="328">
        <v>134301.71994094708</v>
      </c>
      <c r="S336" s="328">
        <v>126833.74738819239</v>
      </c>
      <c r="T336" s="328">
        <v>119375.19694034907</v>
      </c>
      <c r="U336" s="328">
        <v>111887.88163189718</v>
      </c>
      <c r="V336" s="328">
        <v>104394.36286351271</v>
      </c>
      <c r="W336" s="328">
        <v>96870.424063812767</v>
      </c>
      <c r="X336" s="328">
        <v>89379.207254761714</v>
      </c>
      <c r="Y336" s="328">
        <v>81869.485114270996</v>
      </c>
      <c r="Z336" s="328">
        <v>74359.196274299698</v>
      </c>
      <c r="AA336" s="328">
        <v>66842.832912068989</v>
      </c>
      <c r="AB336" s="328">
        <v>59305.733969622874</v>
      </c>
      <c r="AC336" s="328">
        <v>51749.13785042055</v>
      </c>
      <c r="AD336" s="328">
        <v>44207.401533101453</v>
      </c>
      <c r="AE336" s="328">
        <v>36658.090601223172</v>
      </c>
      <c r="AF336" s="328">
        <v>29054.347361770633</v>
      </c>
      <c r="AG336" s="328">
        <v>21448.42267777893</v>
      </c>
      <c r="AH336" s="328">
        <v>13813.14068805537</v>
      </c>
      <c r="AI336" s="328">
        <v>13554.174059290905</v>
      </c>
      <c r="AJ336" s="328">
        <v>13263.996166305558</v>
      </c>
      <c r="AK336" s="328">
        <v>12929.691794348415</v>
      </c>
      <c r="AL336" s="328">
        <v>12594.119477523171</v>
      </c>
      <c r="AM336" s="328">
        <v>12230.278335960727</v>
      </c>
      <c r="AN336" s="328">
        <v>11811.235381397477</v>
      </c>
      <c r="AO336" s="328">
        <v>11391.968217284069</v>
      </c>
      <c r="AP336" s="328">
        <v>10972.154128698923</v>
      </c>
      <c r="AQ336" s="328">
        <v>10527.34881821397</v>
      </c>
      <c r="AR336" s="328">
        <v>10065.148136810254</v>
      </c>
      <c r="AS336" s="328">
        <v>9598.8853895830398</v>
      </c>
      <c r="AT336" s="328">
        <v>9104.0422790420125</v>
      </c>
      <c r="AU336" s="328">
        <v>8611.5551509294892</v>
      </c>
      <c r="AV336" s="542">
        <v>8133.9832994401513</v>
      </c>
      <c r="AW336" s="542">
        <v>7671.5868317328277</v>
      </c>
      <c r="AX336" s="542">
        <v>7220.1735779113369</v>
      </c>
      <c r="AY336" s="542">
        <v>6780.8097127834335</v>
      </c>
      <c r="AZ336" s="542">
        <v>6363.4959723773354</v>
      </c>
      <c r="BA336" s="542">
        <v>5961.4526831479452</v>
      </c>
      <c r="BB336" s="542">
        <v>5577.3113032161782</v>
      </c>
      <c r="BC336" s="542">
        <v>5214.3285650339531</v>
      </c>
      <c r="BD336" s="542">
        <v>4877.0733255344385</v>
      </c>
      <c r="BE336" s="542">
        <v>4556.3158582355682</v>
      </c>
      <c r="BF336" s="542">
        <v>4238.4234238099598</v>
      </c>
      <c r="BG336" s="542">
        <v>3926.1230135245569</v>
      </c>
      <c r="BH336" s="542">
        <v>3576.7199166156934</v>
      </c>
      <c r="BI336" s="542">
        <v>3281.1250202669908</v>
      </c>
      <c r="BJ336" s="542">
        <v>2949.905737778834</v>
      </c>
      <c r="BK336" s="542">
        <v>2600.2302992318728</v>
      </c>
      <c r="BL336" s="542">
        <v>2207.0434092343057</v>
      </c>
      <c r="BM336" s="542">
        <v>1689.2337953869501</v>
      </c>
      <c r="BN336" s="329">
        <v>994.72799999999552</v>
      </c>
    </row>
    <row r="337" spans="2:66">
      <c r="B337" s="52">
        <v>51000</v>
      </c>
      <c r="C337" s="328">
        <v>214564.21370352863</v>
      </c>
      <c r="D337" s="328">
        <v>214235.36087740643</v>
      </c>
      <c r="E337" s="328">
        <v>213880.23375622369</v>
      </c>
      <c r="F337" s="328">
        <v>213489.19579080696</v>
      </c>
      <c r="G337" s="328">
        <v>213079.21915356809</v>
      </c>
      <c r="H337" s="328">
        <v>212643.80369978328</v>
      </c>
      <c r="I337" s="328">
        <v>212172.09946903668</v>
      </c>
      <c r="J337" s="328">
        <v>211678.45004605217</v>
      </c>
      <c r="K337" s="328">
        <v>211186.40447897738</v>
      </c>
      <c r="L337" s="328">
        <v>210650.50180595822</v>
      </c>
      <c r="M337" s="328">
        <v>202026.96689718997</v>
      </c>
      <c r="N337" s="328">
        <v>193382.77218116698</v>
      </c>
      <c r="O337" s="328">
        <v>184728.48533893935</v>
      </c>
      <c r="P337" s="328">
        <v>176026.70639412972</v>
      </c>
      <c r="Q337" s="328">
        <v>167300.52746763191</v>
      </c>
      <c r="R337" s="328">
        <v>158553.7778599821</v>
      </c>
      <c r="S337" s="328">
        <v>149790.60518734239</v>
      </c>
      <c r="T337" s="328">
        <v>141016.45067638363</v>
      </c>
      <c r="U337" s="328">
        <v>132185.31835254916</v>
      </c>
      <c r="V337" s="328">
        <v>123322.69593912258</v>
      </c>
      <c r="W337" s="328">
        <v>114398.83637102874</v>
      </c>
      <c r="X337" s="328">
        <v>105487.06501472299</v>
      </c>
      <c r="Y337" s="328">
        <v>96525.783742671891</v>
      </c>
      <c r="Z337" s="328">
        <v>87534.757578436926</v>
      </c>
      <c r="AA337" s="328">
        <v>78506.099936570157</v>
      </c>
      <c r="AB337" s="328">
        <v>69421.114833772706</v>
      </c>
      <c r="AC337" s="328">
        <v>60279.644934786716</v>
      </c>
      <c r="AD337" s="328">
        <v>51119.681184731773</v>
      </c>
      <c r="AE337" s="328">
        <v>41912.881594342063</v>
      </c>
      <c r="AF337" s="328">
        <v>32603.78005202912</v>
      </c>
      <c r="AG337" s="328">
        <v>23248.42267777893</v>
      </c>
      <c r="AH337" s="328">
        <v>13813.14068805537</v>
      </c>
      <c r="AI337" s="328">
        <v>13554.174059290905</v>
      </c>
      <c r="AJ337" s="328">
        <v>13263.996166305558</v>
      </c>
      <c r="AK337" s="328">
        <v>12929.691794348415</v>
      </c>
      <c r="AL337" s="328">
        <v>12594.119477523171</v>
      </c>
      <c r="AM337" s="328">
        <v>12230.278335960727</v>
      </c>
      <c r="AN337" s="328">
        <v>11811.235381397477</v>
      </c>
      <c r="AO337" s="328">
        <v>11391.968217284069</v>
      </c>
      <c r="AP337" s="328">
        <v>10972.154128698923</v>
      </c>
      <c r="AQ337" s="328">
        <v>10527.34881821397</v>
      </c>
      <c r="AR337" s="328">
        <v>10065.148136810254</v>
      </c>
      <c r="AS337" s="328">
        <v>9598.8853895830398</v>
      </c>
      <c r="AT337" s="328">
        <v>9104.0422790420125</v>
      </c>
      <c r="AU337" s="328">
        <v>8611.5551509294892</v>
      </c>
      <c r="AV337" s="542">
        <v>8133.9832994401513</v>
      </c>
      <c r="AW337" s="542">
        <v>7671.5868317328277</v>
      </c>
      <c r="AX337" s="542">
        <v>7220.1735779113369</v>
      </c>
      <c r="AY337" s="542">
        <v>6780.8097127834335</v>
      </c>
      <c r="AZ337" s="542">
        <v>6363.4959723773354</v>
      </c>
      <c r="BA337" s="542">
        <v>5961.4526831479452</v>
      </c>
      <c r="BB337" s="542">
        <v>5577.3113032161782</v>
      </c>
      <c r="BC337" s="542">
        <v>5214.3285650339531</v>
      </c>
      <c r="BD337" s="542">
        <v>4877.0733255344385</v>
      </c>
      <c r="BE337" s="542">
        <v>4556.3158582355682</v>
      </c>
      <c r="BF337" s="542">
        <v>4238.4234238099598</v>
      </c>
      <c r="BG337" s="542">
        <v>3926.1230135245569</v>
      </c>
      <c r="BH337" s="542">
        <v>3576.7199166156934</v>
      </c>
      <c r="BI337" s="542">
        <v>3281.1250202669908</v>
      </c>
      <c r="BJ337" s="542">
        <v>2949.905737778834</v>
      </c>
      <c r="BK337" s="542">
        <v>2600.2302992318728</v>
      </c>
      <c r="BL337" s="542">
        <v>2207.0434092343057</v>
      </c>
      <c r="BM337" s="542">
        <v>1689.2337953869501</v>
      </c>
      <c r="BN337" s="329">
        <v>994.72799999999552</v>
      </c>
    </row>
    <row r="338" spans="2:66">
      <c r="B338" s="52">
        <v>54000</v>
      </c>
      <c r="C338" s="328">
        <v>246709.07037453179</v>
      </c>
      <c r="D338" s="328">
        <v>246334.66696513316</v>
      </c>
      <c r="E338" s="328">
        <v>245930.2802799982</v>
      </c>
      <c r="F338" s="328">
        <v>245484.81886947079</v>
      </c>
      <c r="G338" s="328">
        <v>245017.74356633256</v>
      </c>
      <c r="H338" s="328">
        <v>244521.55104856868</v>
      </c>
      <c r="I338" s="328">
        <v>243983.83517491422</v>
      </c>
      <c r="J338" s="328">
        <v>243421.09652649198</v>
      </c>
      <c r="K338" s="328">
        <v>242860.25742511713</v>
      </c>
      <c r="L338" s="328">
        <v>242249.15276179754</v>
      </c>
      <c r="M338" s="328">
        <v>232448.38276441942</v>
      </c>
      <c r="N338" s="328">
        <v>222609.44763084996</v>
      </c>
      <c r="O338" s="328">
        <v>212743.85700172221</v>
      </c>
      <c r="P338" s="328">
        <v>202807.8223187523</v>
      </c>
      <c r="Q338" s="328">
        <v>192827.26112409338</v>
      </c>
      <c r="R338" s="328">
        <v>182805.83577901719</v>
      </c>
      <c r="S338" s="328">
        <v>172747.46298649244</v>
      </c>
      <c r="T338" s="328">
        <v>162657.7044124183</v>
      </c>
      <c r="U338" s="328">
        <v>152482.7550732012</v>
      </c>
      <c r="V338" s="328">
        <v>142251.02901473257</v>
      </c>
      <c r="W338" s="328">
        <v>131927.24867824471</v>
      </c>
      <c r="X338" s="328">
        <v>121594.92277468427</v>
      </c>
      <c r="Y338" s="328">
        <v>111182.08237107284</v>
      </c>
      <c r="Z338" s="328">
        <v>100710.31888257415</v>
      </c>
      <c r="AA338" s="328">
        <v>90169.366961071384</v>
      </c>
      <c r="AB338" s="328">
        <v>79536.495697922597</v>
      </c>
      <c r="AC338" s="328">
        <v>68810.152019153</v>
      </c>
      <c r="AD338" s="328">
        <v>58031.96083636221</v>
      </c>
      <c r="AE338" s="328">
        <v>47167.672587460955</v>
      </c>
      <c r="AF338" s="328">
        <v>36153.212742287607</v>
      </c>
      <c r="AG338" s="328">
        <v>25048.42267777893</v>
      </c>
      <c r="AH338" s="328">
        <v>13813.14068805537</v>
      </c>
      <c r="AI338" s="328">
        <v>13554.174059290905</v>
      </c>
      <c r="AJ338" s="328">
        <v>13263.996166305558</v>
      </c>
      <c r="AK338" s="328">
        <v>12929.691794348415</v>
      </c>
      <c r="AL338" s="328">
        <v>12594.119477523171</v>
      </c>
      <c r="AM338" s="328">
        <v>12230.278335960727</v>
      </c>
      <c r="AN338" s="328">
        <v>11811.235381397477</v>
      </c>
      <c r="AO338" s="328">
        <v>11391.968217284069</v>
      </c>
      <c r="AP338" s="328">
        <v>10972.154128698923</v>
      </c>
      <c r="AQ338" s="328">
        <v>10527.34881821397</v>
      </c>
      <c r="AR338" s="328">
        <v>10065.148136810254</v>
      </c>
      <c r="AS338" s="328">
        <v>9598.8853895830398</v>
      </c>
      <c r="AT338" s="328">
        <v>9104.0422790420125</v>
      </c>
      <c r="AU338" s="328">
        <v>8611.5551509294892</v>
      </c>
      <c r="AV338" s="542">
        <v>8133.9832994401513</v>
      </c>
      <c r="AW338" s="542">
        <v>7671.5868317328277</v>
      </c>
      <c r="AX338" s="542">
        <v>7220.1735779113369</v>
      </c>
      <c r="AY338" s="542">
        <v>6780.8097127834335</v>
      </c>
      <c r="AZ338" s="542">
        <v>6363.4959723773354</v>
      </c>
      <c r="BA338" s="542">
        <v>5961.4526831479452</v>
      </c>
      <c r="BB338" s="542">
        <v>5577.3113032161782</v>
      </c>
      <c r="BC338" s="542">
        <v>5214.3285650339531</v>
      </c>
      <c r="BD338" s="542">
        <v>4877.0733255344385</v>
      </c>
      <c r="BE338" s="542">
        <v>4556.3158582355682</v>
      </c>
      <c r="BF338" s="542">
        <v>4238.4234238099598</v>
      </c>
      <c r="BG338" s="542">
        <v>3926.1230135245569</v>
      </c>
      <c r="BH338" s="542">
        <v>3576.7199166156934</v>
      </c>
      <c r="BI338" s="542">
        <v>3281.1250202669908</v>
      </c>
      <c r="BJ338" s="542">
        <v>2949.905737778834</v>
      </c>
      <c r="BK338" s="542">
        <v>2600.2302992318728</v>
      </c>
      <c r="BL338" s="542">
        <v>2207.0434092343057</v>
      </c>
      <c r="BM338" s="542">
        <v>1689.2337953869501</v>
      </c>
      <c r="BN338" s="329">
        <v>994.72799999999552</v>
      </c>
    </row>
    <row r="339" spans="2:66">
      <c r="B339" s="52">
        <v>57000</v>
      </c>
      <c r="C339" s="328">
        <v>278853.92704553483</v>
      </c>
      <c r="D339" s="328">
        <v>278433.97305285977</v>
      </c>
      <c r="E339" s="328">
        <v>277980.32680377259</v>
      </c>
      <c r="F339" s="328">
        <v>277480.44194813451</v>
      </c>
      <c r="G339" s="328">
        <v>276956.26797909703</v>
      </c>
      <c r="H339" s="328">
        <v>276399.29839735397</v>
      </c>
      <c r="I339" s="328">
        <v>275795.57088079152</v>
      </c>
      <c r="J339" s="328">
        <v>275163.74300693179</v>
      </c>
      <c r="K339" s="328">
        <v>274534.11037125677</v>
      </c>
      <c r="L339" s="328">
        <v>273847.80371763685</v>
      </c>
      <c r="M339" s="328">
        <v>262869.79863164877</v>
      </c>
      <c r="N339" s="328">
        <v>251836.12308053294</v>
      </c>
      <c r="O339" s="328">
        <v>240759.22866450483</v>
      </c>
      <c r="P339" s="328">
        <v>229588.93824337469</v>
      </c>
      <c r="Q339" s="328">
        <v>218353.99478055479</v>
      </c>
      <c r="R339" s="328">
        <v>207057.89369805227</v>
      </c>
      <c r="S339" s="328">
        <v>195704.32078564243</v>
      </c>
      <c r="T339" s="328">
        <v>184298.95814845292</v>
      </c>
      <c r="U339" s="328">
        <v>172780.19179385318</v>
      </c>
      <c r="V339" s="328">
        <v>161179.36209034256</v>
      </c>
      <c r="W339" s="328">
        <v>149455.6609854608</v>
      </c>
      <c r="X339" s="328">
        <v>137702.78053464554</v>
      </c>
      <c r="Y339" s="328">
        <v>125838.3809994738</v>
      </c>
      <c r="Z339" s="328">
        <v>113885.88018671126</v>
      </c>
      <c r="AA339" s="328">
        <v>101832.63398557261</v>
      </c>
      <c r="AB339" s="328">
        <v>89651.876562072372</v>
      </c>
      <c r="AC339" s="328">
        <v>77340.659103519225</v>
      </c>
      <c r="AD339" s="328">
        <v>64944.240487992589</v>
      </c>
      <c r="AE339" s="328">
        <v>52422.463580579788</v>
      </c>
      <c r="AF339" s="328">
        <v>39702.645432546036</v>
      </c>
      <c r="AG339" s="328">
        <v>26848.42267777893</v>
      </c>
      <c r="AH339" s="328">
        <v>13813.14068805537</v>
      </c>
      <c r="AI339" s="328">
        <v>13554.174059290905</v>
      </c>
      <c r="AJ339" s="328">
        <v>13263.996166305558</v>
      </c>
      <c r="AK339" s="328">
        <v>12929.691794348415</v>
      </c>
      <c r="AL339" s="328">
        <v>12594.119477523171</v>
      </c>
      <c r="AM339" s="328">
        <v>12230.278335960727</v>
      </c>
      <c r="AN339" s="328">
        <v>11811.235381397477</v>
      </c>
      <c r="AO339" s="328">
        <v>11391.968217284069</v>
      </c>
      <c r="AP339" s="328">
        <v>10972.154128698923</v>
      </c>
      <c r="AQ339" s="328">
        <v>10527.34881821397</v>
      </c>
      <c r="AR339" s="328">
        <v>10065.148136810254</v>
      </c>
      <c r="AS339" s="328">
        <v>9598.8853895830398</v>
      </c>
      <c r="AT339" s="328">
        <v>9104.0422790420125</v>
      </c>
      <c r="AU339" s="328">
        <v>8611.5551509294892</v>
      </c>
      <c r="AV339" s="542">
        <v>8133.9832994401513</v>
      </c>
      <c r="AW339" s="542">
        <v>7671.5868317328277</v>
      </c>
      <c r="AX339" s="542">
        <v>7220.1735779113369</v>
      </c>
      <c r="AY339" s="542">
        <v>6780.8097127834335</v>
      </c>
      <c r="AZ339" s="542">
        <v>6363.4959723773354</v>
      </c>
      <c r="BA339" s="542">
        <v>5961.4526831479452</v>
      </c>
      <c r="BB339" s="542">
        <v>5577.3113032161782</v>
      </c>
      <c r="BC339" s="542">
        <v>5214.3285650339531</v>
      </c>
      <c r="BD339" s="542">
        <v>4877.0733255344385</v>
      </c>
      <c r="BE339" s="542">
        <v>4556.3158582355682</v>
      </c>
      <c r="BF339" s="542">
        <v>4238.4234238099598</v>
      </c>
      <c r="BG339" s="542">
        <v>3926.1230135245569</v>
      </c>
      <c r="BH339" s="542">
        <v>3576.7199166156934</v>
      </c>
      <c r="BI339" s="542">
        <v>3281.1250202669908</v>
      </c>
      <c r="BJ339" s="542">
        <v>2949.905737778834</v>
      </c>
      <c r="BK339" s="542">
        <v>2600.2302992318728</v>
      </c>
      <c r="BL339" s="542">
        <v>2207.0434092343057</v>
      </c>
      <c r="BM339" s="542">
        <v>1689.2337953869501</v>
      </c>
      <c r="BN339" s="329">
        <v>994.72799999999552</v>
      </c>
    </row>
    <row r="340" spans="2:66">
      <c r="B340" s="52">
        <v>60000</v>
      </c>
      <c r="C340" s="328">
        <v>310998.78371653799</v>
      </c>
      <c r="D340" s="328">
        <v>310533.2791405865</v>
      </c>
      <c r="E340" s="328">
        <v>310030.3733275471</v>
      </c>
      <c r="F340" s="328">
        <v>309476.06502679834</v>
      </c>
      <c r="G340" s="328">
        <v>308894.79239186161</v>
      </c>
      <c r="H340" s="328">
        <v>308277.04574613937</v>
      </c>
      <c r="I340" s="328">
        <v>307607.30658666906</v>
      </c>
      <c r="J340" s="328">
        <v>306906.38948737161</v>
      </c>
      <c r="K340" s="328">
        <v>306207.96331739641</v>
      </c>
      <c r="L340" s="328">
        <v>305446.45467347628</v>
      </c>
      <c r="M340" s="328">
        <v>293291.21449887822</v>
      </c>
      <c r="N340" s="328">
        <v>281062.79853021592</v>
      </c>
      <c r="O340" s="328">
        <v>268774.60032728768</v>
      </c>
      <c r="P340" s="328">
        <v>256370.05416799732</v>
      </c>
      <c r="Q340" s="328">
        <v>243880.72843701614</v>
      </c>
      <c r="R340" s="328">
        <v>231309.95161708735</v>
      </c>
      <c r="S340" s="328">
        <v>218661.17858479259</v>
      </c>
      <c r="T340" s="328">
        <v>205940.21188448759</v>
      </c>
      <c r="U340" s="328">
        <v>193077.62851450522</v>
      </c>
      <c r="V340" s="328">
        <v>180107.69516595255</v>
      </c>
      <c r="W340" s="328">
        <v>166984.07329267677</v>
      </c>
      <c r="X340" s="328">
        <v>153810.63829460682</v>
      </c>
      <c r="Y340" s="328">
        <v>140494.67962787481</v>
      </c>
      <c r="Z340" s="328">
        <v>127061.44149084849</v>
      </c>
      <c r="AA340" s="328">
        <v>113495.90101007384</v>
      </c>
      <c r="AB340" s="328">
        <v>99767.257426222262</v>
      </c>
      <c r="AC340" s="328">
        <v>85871.16618788545</v>
      </c>
      <c r="AD340" s="328">
        <v>71856.520139622968</v>
      </c>
      <c r="AE340" s="328">
        <v>57677.254573698679</v>
      </c>
      <c r="AF340" s="328">
        <v>43252.078122804523</v>
      </c>
      <c r="AG340" s="328">
        <v>28648.42267777893</v>
      </c>
      <c r="AH340" s="328">
        <v>13813.14068805537</v>
      </c>
      <c r="AI340" s="328">
        <v>13554.174059290905</v>
      </c>
      <c r="AJ340" s="328">
        <v>13263.996166305558</v>
      </c>
      <c r="AK340" s="328">
        <v>12929.691794348415</v>
      </c>
      <c r="AL340" s="328">
        <v>12594.119477523171</v>
      </c>
      <c r="AM340" s="328">
        <v>12230.278335960727</v>
      </c>
      <c r="AN340" s="328">
        <v>11811.235381397477</v>
      </c>
      <c r="AO340" s="328">
        <v>11391.968217284069</v>
      </c>
      <c r="AP340" s="328">
        <v>10972.154128698923</v>
      </c>
      <c r="AQ340" s="328">
        <v>10527.34881821397</v>
      </c>
      <c r="AR340" s="328">
        <v>10065.148136810254</v>
      </c>
      <c r="AS340" s="328">
        <v>9598.8853895830398</v>
      </c>
      <c r="AT340" s="328">
        <v>9104.0422790420125</v>
      </c>
      <c r="AU340" s="328">
        <v>8611.5551509294892</v>
      </c>
      <c r="AV340" s="542">
        <v>8133.9832994401513</v>
      </c>
      <c r="AW340" s="542">
        <v>7671.5868317328277</v>
      </c>
      <c r="AX340" s="542">
        <v>7220.1735779113369</v>
      </c>
      <c r="AY340" s="542">
        <v>6780.8097127834335</v>
      </c>
      <c r="AZ340" s="542">
        <v>6363.4959723773354</v>
      </c>
      <c r="BA340" s="542">
        <v>5961.4526831479452</v>
      </c>
      <c r="BB340" s="542">
        <v>5577.3113032161782</v>
      </c>
      <c r="BC340" s="542">
        <v>5214.3285650339531</v>
      </c>
      <c r="BD340" s="542">
        <v>4877.0733255344385</v>
      </c>
      <c r="BE340" s="542">
        <v>4556.3158582355682</v>
      </c>
      <c r="BF340" s="542">
        <v>4238.4234238099598</v>
      </c>
      <c r="BG340" s="542">
        <v>3926.1230135245569</v>
      </c>
      <c r="BH340" s="542">
        <v>3576.7199166156934</v>
      </c>
      <c r="BI340" s="542">
        <v>3281.1250202669908</v>
      </c>
      <c r="BJ340" s="542">
        <v>2949.905737778834</v>
      </c>
      <c r="BK340" s="542">
        <v>2600.2302992318728</v>
      </c>
      <c r="BL340" s="542">
        <v>2207.0434092343057</v>
      </c>
      <c r="BM340" s="542">
        <v>1689.2337953869501</v>
      </c>
      <c r="BN340" s="329">
        <v>994.72799999999552</v>
      </c>
    </row>
    <row r="341" spans="2:66">
      <c r="B341" s="52">
        <v>63000</v>
      </c>
      <c r="C341" s="328">
        <v>343143.64038754115</v>
      </c>
      <c r="D341" s="328">
        <v>342632.58522831334</v>
      </c>
      <c r="E341" s="328">
        <v>342080.41985132161</v>
      </c>
      <c r="F341" s="328">
        <v>341471.68810546218</v>
      </c>
      <c r="G341" s="328">
        <v>340833.31680462608</v>
      </c>
      <c r="H341" s="328">
        <v>340154.79309492477</v>
      </c>
      <c r="I341" s="328">
        <v>339419.04229254648</v>
      </c>
      <c r="J341" s="328">
        <v>338649.03596781142</v>
      </c>
      <c r="K341" s="328">
        <v>337881.81626353617</v>
      </c>
      <c r="L341" s="328">
        <v>337045.1056293156</v>
      </c>
      <c r="M341" s="328">
        <v>323712.63036610768</v>
      </c>
      <c r="N341" s="328">
        <v>310289.4739798989</v>
      </c>
      <c r="O341" s="328">
        <v>296789.97199007042</v>
      </c>
      <c r="P341" s="328">
        <v>283151.17009261984</v>
      </c>
      <c r="Q341" s="328">
        <v>269407.46209347749</v>
      </c>
      <c r="R341" s="328">
        <v>255562.00953612244</v>
      </c>
      <c r="S341" s="328">
        <v>241618.03638394264</v>
      </c>
      <c r="T341" s="328">
        <v>227581.46562052221</v>
      </c>
      <c r="U341" s="328">
        <v>213375.06523515721</v>
      </c>
      <c r="V341" s="328">
        <v>199036.02824156254</v>
      </c>
      <c r="W341" s="328">
        <v>184512.48559989285</v>
      </c>
      <c r="X341" s="328">
        <v>169918.49605456821</v>
      </c>
      <c r="Y341" s="328">
        <v>155150.97825627576</v>
      </c>
      <c r="Z341" s="328">
        <v>140237.00279498572</v>
      </c>
      <c r="AA341" s="328">
        <v>125159.16803457506</v>
      </c>
      <c r="AB341" s="328">
        <v>109882.63829037215</v>
      </c>
      <c r="AC341" s="328">
        <v>94401.673272251734</v>
      </c>
      <c r="AD341" s="328">
        <v>78768.799791253405</v>
      </c>
      <c r="AE341" s="328">
        <v>62932.045566817571</v>
      </c>
      <c r="AF341" s="328">
        <v>46801.510813062952</v>
      </c>
      <c r="AG341" s="328">
        <v>30448.42267777893</v>
      </c>
      <c r="AH341" s="328">
        <v>13813.14068805537</v>
      </c>
      <c r="AI341" s="328">
        <v>13554.174059290905</v>
      </c>
      <c r="AJ341" s="328">
        <v>13263.996166305558</v>
      </c>
      <c r="AK341" s="328">
        <v>12929.691794348415</v>
      </c>
      <c r="AL341" s="328">
        <v>12594.119477523171</v>
      </c>
      <c r="AM341" s="328">
        <v>12230.278335960727</v>
      </c>
      <c r="AN341" s="328">
        <v>11811.235381397477</v>
      </c>
      <c r="AO341" s="328">
        <v>11391.968217284069</v>
      </c>
      <c r="AP341" s="328">
        <v>10972.154128698923</v>
      </c>
      <c r="AQ341" s="328">
        <v>10527.34881821397</v>
      </c>
      <c r="AR341" s="328">
        <v>10065.148136810254</v>
      </c>
      <c r="AS341" s="328">
        <v>9598.8853895830398</v>
      </c>
      <c r="AT341" s="328">
        <v>9104.0422790420125</v>
      </c>
      <c r="AU341" s="328">
        <v>8611.5551509294892</v>
      </c>
      <c r="AV341" s="542">
        <v>8133.9832994401513</v>
      </c>
      <c r="AW341" s="542">
        <v>7671.5868317328277</v>
      </c>
      <c r="AX341" s="542">
        <v>7220.1735779113369</v>
      </c>
      <c r="AY341" s="542">
        <v>6780.8097127834335</v>
      </c>
      <c r="AZ341" s="542">
        <v>6363.4959723773354</v>
      </c>
      <c r="BA341" s="542">
        <v>5961.4526831479452</v>
      </c>
      <c r="BB341" s="542">
        <v>5577.3113032161782</v>
      </c>
      <c r="BC341" s="542">
        <v>5214.3285650339531</v>
      </c>
      <c r="BD341" s="542">
        <v>4877.0733255344385</v>
      </c>
      <c r="BE341" s="542">
        <v>4556.3158582355682</v>
      </c>
      <c r="BF341" s="542">
        <v>4238.4234238099598</v>
      </c>
      <c r="BG341" s="542">
        <v>3926.1230135245569</v>
      </c>
      <c r="BH341" s="542">
        <v>3576.7199166156934</v>
      </c>
      <c r="BI341" s="542">
        <v>3281.1250202669908</v>
      </c>
      <c r="BJ341" s="542">
        <v>2949.905737778834</v>
      </c>
      <c r="BK341" s="542">
        <v>2600.2302992318728</v>
      </c>
      <c r="BL341" s="542">
        <v>2207.0434092343057</v>
      </c>
      <c r="BM341" s="542">
        <v>1689.2337953869501</v>
      </c>
      <c r="BN341" s="329">
        <v>994.72799999999552</v>
      </c>
    </row>
    <row r="342" spans="2:66">
      <c r="B342" s="52">
        <v>66000</v>
      </c>
      <c r="C342" s="328">
        <v>375288.49705854419</v>
      </c>
      <c r="D342" s="328">
        <v>374731.89131603984</v>
      </c>
      <c r="E342" s="328">
        <v>374130.46637509589</v>
      </c>
      <c r="F342" s="328">
        <v>373467.31118412578</v>
      </c>
      <c r="G342" s="328">
        <v>372771.84121739055</v>
      </c>
      <c r="H342" s="328">
        <v>372032.54044371005</v>
      </c>
      <c r="I342" s="328">
        <v>371230.7779984239</v>
      </c>
      <c r="J342" s="328">
        <v>370391.68244825111</v>
      </c>
      <c r="K342" s="328">
        <v>369555.66920967569</v>
      </c>
      <c r="L342" s="328">
        <v>368643.75658515492</v>
      </c>
      <c r="M342" s="328">
        <v>354134.04623333702</v>
      </c>
      <c r="N342" s="328">
        <v>339516.14942958188</v>
      </c>
      <c r="O342" s="328">
        <v>324805.34365285316</v>
      </c>
      <c r="P342" s="328">
        <v>309932.28601724235</v>
      </c>
      <c r="Q342" s="328">
        <v>294934.19574993884</v>
      </c>
      <c r="R342" s="328">
        <v>279814.06745515752</v>
      </c>
      <c r="S342" s="328">
        <v>264574.89418309258</v>
      </c>
      <c r="T342" s="328">
        <v>249222.71935655683</v>
      </c>
      <c r="U342" s="328">
        <v>233672.50195580925</v>
      </c>
      <c r="V342" s="328">
        <v>217964.36131717241</v>
      </c>
      <c r="W342" s="328">
        <v>202040.89790710883</v>
      </c>
      <c r="X342" s="328">
        <v>186026.35381452937</v>
      </c>
      <c r="Y342" s="328">
        <v>169807.27688467671</v>
      </c>
      <c r="Z342" s="328">
        <v>153412.56409912294</v>
      </c>
      <c r="AA342" s="328">
        <v>136822.43505907629</v>
      </c>
      <c r="AB342" s="328">
        <v>119998.01915452193</v>
      </c>
      <c r="AC342" s="328">
        <v>102932.1803566179</v>
      </c>
      <c r="AD342" s="328">
        <v>85681.079442883725</v>
      </c>
      <c r="AE342" s="328">
        <v>68186.836559936462</v>
      </c>
      <c r="AF342" s="328">
        <v>50350.943503321439</v>
      </c>
      <c r="AG342" s="328">
        <v>32248.42267777893</v>
      </c>
      <c r="AH342" s="328">
        <v>13813.14068805537</v>
      </c>
      <c r="AI342" s="328">
        <v>13554.174059290905</v>
      </c>
      <c r="AJ342" s="328">
        <v>13263.996166305558</v>
      </c>
      <c r="AK342" s="328">
        <v>12929.691794348415</v>
      </c>
      <c r="AL342" s="328">
        <v>12594.119477523171</v>
      </c>
      <c r="AM342" s="328">
        <v>12230.278335960727</v>
      </c>
      <c r="AN342" s="328">
        <v>11811.235381397477</v>
      </c>
      <c r="AO342" s="328">
        <v>11391.968217284069</v>
      </c>
      <c r="AP342" s="328">
        <v>10972.154128698923</v>
      </c>
      <c r="AQ342" s="328">
        <v>10527.34881821397</v>
      </c>
      <c r="AR342" s="328">
        <v>10065.148136810254</v>
      </c>
      <c r="AS342" s="328">
        <v>9598.8853895830398</v>
      </c>
      <c r="AT342" s="328">
        <v>9104.0422790420125</v>
      </c>
      <c r="AU342" s="328">
        <v>8611.5551509294892</v>
      </c>
      <c r="AV342" s="542">
        <v>8133.9832994401513</v>
      </c>
      <c r="AW342" s="542">
        <v>7671.5868317328277</v>
      </c>
      <c r="AX342" s="542">
        <v>7220.1735779113369</v>
      </c>
      <c r="AY342" s="542">
        <v>6780.8097127834335</v>
      </c>
      <c r="AZ342" s="542">
        <v>6363.4959723773354</v>
      </c>
      <c r="BA342" s="542">
        <v>5961.4526831479452</v>
      </c>
      <c r="BB342" s="542">
        <v>5577.3113032161782</v>
      </c>
      <c r="BC342" s="542">
        <v>5214.3285650339531</v>
      </c>
      <c r="BD342" s="542">
        <v>4877.0733255344385</v>
      </c>
      <c r="BE342" s="542">
        <v>4556.3158582355682</v>
      </c>
      <c r="BF342" s="542">
        <v>4238.4234238099598</v>
      </c>
      <c r="BG342" s="542">
        <v>3926.1230135245569</v>
      </c>
      <c r="BH342" s="542">
        <v>3576.7199166156934</v>
      </c>
      <c r="BI342" s="542">
        <v>3281.1250202669908</v>
      </c>
      <c r="BJ342" s="542">
        <v>2949.905737778834</v>
      </c>
      <c r="BK342" s="542">
        <v>2600.2302992318728</v>
      </c>
      <c r="BL342" s="542">
        <v>2207.0434092343057</v>
      </c>
      <c r="BM342" s="542">
        <v>1689.2337953869501</v>
      </c>
      <c r="BN342" s="329">
        <v>994.72799999999552</v>
      </c>
    </row>
    <row r="343" spans="2:66">
      <c r="B343" s="52">
        <v>69000</v>
      </c>
      <c r="C343" s="328">
        <v>407433.35372954735</v>
      </c>
      <c r="D343" s="328">
        <v>406831.19740376668</v>
      </c>
      <c r="E343" s="328">
        <v>406180.51289887039</v>
      </c>
      <c r="F343" s="328">
        <v>405462.93426278961</v>
      </c>
      <c r="G343" s="328">
        <v>404710.36563015514</v>
      </c>
      <c r="H343" s="328">
        <v>403910.28779249557</v>
      </c>
      <c r="I343" s="328">
        <v>403042.51370430132</v>
      </c>
      <c r="J343" s="328">
        <v>402134.32892869093</v>
      </c>
      <c r="K343" s="328">
        <v>401229.52215581544</v>
      </c>
      <c r="L343" s="328">
        <v>400242.40754099423</v>
      </c>
      <c r="M343" s="328">
        <v>384555.46210056636</v>
      </c>
      <c r="N343" s="328">
        <v>368742.82487926487</v>
      </c>
      <c r="O343" s="328">
        <v>352820.7153156359</v>
      </c>
      <c r="P343" s="328">
        <v>336713.40194186487</v>
      </c>
      <c r="Q343" s="328">
        <v>320460.92940640019</v>
      </c>
      <c r="R343" s="328">
        <v>304066.1253741926</v>
      </c>
      <c r="S343" s="328">
        <v>287531.75198224263</v>
      </c>
      <c r="T343" s="328">
        <v>270863.97309259145</v>
      </c>
      <c r="U343" s="328">
        <v>253969.93867646129</v>
      </c>
      <c r="V343" s="328">
        <v>236892.6943927824</v>
      </c>
      <c r="W343" s="328">
        <v>219569.31021432491</v>
      </c>
      <c r="X343" s="328">
        <v>202134.21157449076</v>
      </c>
      <c r="Y343" s="328">
        <v>184463.57551307767</v>
      </c>
      <c r="Z343" s="328">
        <v>166588.12540326006</v>
      </c>
      <c r="AA343" s="328">
        <v>148485.70208357752</v>
      </c>
      <c r="AB343" s="328">
        <v>130113.40001867182</v>
      </c>
      <c r="AC343" s="328">
        <v>111462.68744098418</v>
      </c>
      <c r="AD343" s="328">
        <v>92593.359094514162</v>
      </c>
      <c r="AE343" s="328">
        <v>73441.627553055354</v>
      </c>
      <c r="AF343" s="328">
        <v>53900.376193579927</v>
      </c>
      <c r="AG343" s="328">
        <v>34048.42267777893</v>
      </c>
      <c r="AH343" s="328">
        <v>13813.14068805537</v>
      </c>
      <c r="AI343" s="328">
        <v>13554.174059290905</v>
      </c>
      <c r="AJ343" s="328">
        <v>13263.996166305558</v>
      </c>
      <c r="AK343" s="328">
        <v>12929.691794348415</v>
      </c>
      <c r="AL343" s="328">
        <v>12594.119477523171</v>
      </c>
      <c r="AM343" s="328">
        <v>12230.278335960727</v>
      </c>
      <c r="AN343" s="328">
        <v>11811.235381397477</v>
      </c>
      <c r="AO343" s="328">
        <v>11391.968217284069</v>
      </c>
      <c r="AP343" s="328">
        <v>10972.154128698923</v>
      </c>
      <c r="AQ343" s="328">
        <v>10527.34881821397</v>
      </c>
      <c r="AR343" s="328">
        <v>10065.148136810254</v>
      </c>
      <c r="AS343" s="328">
        <v>9598.8853895830398</v>
      </c>
      <c r="AT343" s="328">
        <v>9104.0422790420125</v>
      </c>
      <c r="AU343" s="328">
        <v>8611.5551509294892</v>
      </c>
      <c r="AV343" s="542">
        <v>8133.9832994401513</v>
      </c>
      <c r="AW343" s="542">
        <v>7671.5868317328277</v>
      </c>
      <c r="AX343" s="542">
        <v>7220.1735779113369</v>
      </c>
      <c r="AY343" s="542">
        <v>6780.8097127834335</v>
      </c>
      <c r="AZ343" s="542">
        <v>6363.4959723773354</v>
      </c>
      <c r="BA343" s="542">
        <v>5961.4526831479452</v>
      </c>
      <c r="BB343" s="542">
        <v>5577.3113032161782</v>
      </c>
      <c r="BC343" s="542">
        <v>5214.3285650339531</v>
      </c>
      <c r="BD343" s="542">
        <v>4877.0733255344385</v>
      </c>
      <c r="BE343" s="542">
        <v>4556.3158582355682</v>
      </c>
      <c r="BF343" s="542">
        <v>4238.4234238099598</v>
      </c>
      <c r="BG343" s="542">
        <v>3926.1230135245569</v>
      </c>
      <c r="BH343" s="542">
        <v>3576.7199166156934</v>
      </c>
      <c r="BI343" s="542">
        <v>3281.1250202669908</v>
      </c>
      <c r="BJ343" s="542">
        <v>2949.905737778834</v>
      </c>
      <c r="BK343" s="542">
        <v>2600.2302992318728</v>
      </c>
      <c r="BL343" s="542">
        <v>2207.0434092343057</v>
      </c>
      <c r="BM343" s="542">
        <v>1689.2337953869501</v>
      </c>
      <c r="BN343" s="329">
        <v>994.72799999999552</v>
      </c>
    </row>
    <row r="344" spans="2:66">
      <c r="B344" s="52">
        <v>72000</v>
      </c>
      <c r="C344" s="328">
        <v>439578.21040055039</v>
      </c>
      <c r="D344" s="328">
        <v>438930.50349149341</v>
      </c>
      <c r="E344" s="328">
        <v>438230.5594226449</v>
      </c>
      <c r="F344" s="328">
        <v>437458.55734145344</v>
      </c>
      <c r="G344" s="328">
        <v>436648.89004291961</v>
      </c>
      <c r="H344" s="328">
        <v>435788.03514128097</v>
      </c>
      <c r="I344" s="328">
        <v>434854.24941017886</v>
      </c>
      <c r="J344" s="328">
        <v>433876.97540913086</v>
      </c>
      <c r="K344" s="328">
        <v>432903.3751019552</v>
      </c>
      <c r="L344" s="328">
        <v>431841.05849683366</v>
      </c>
      <c r="M344" s="328">
        <v>414976.87796779582</v>
      </c>
      <c r="N344" s="328">
        <v>397969.50032894785</v>
      </c>
      <c r="O344" s="328">
        <v>380836.08697841875</v>
      </c>
      <c r="P344" s="328">
        <v>363494.51786648738</v>
      </c>
      <c r="Q344" s="328">
        <v>345987.66306286177</v>
      </c>
      <c r="R344" s="328">
        <v>328318.1832932278</v>
      </c>
      <c r="S344" s="328">
        <v>310488.60978139268</v>
      </c>
      <c r="T344" s="328">
        <v>292505.22682862618</v>
      </c>
      <c r="U344" s="328">
        <v>274267.37539711333</v>
      </c>
      <c r="V344" s="328">
        <v>255821.02746839239</v>
      </c>
      <c r="W344" s="328">
        <v>237097.722521541</v>
      </c>
      <c r="X344" s="328">
        <v>218242.06933445204</v>
      </c>
      <c r="Y344" s="328">
        <v>199119.87414147862</v>
      </c>
      <c r="Z344" s="328">
        <v>179763.68670739728</v>
      </c>
      <c r="AA344" s="328">
        <v>160148.96910807875</v>
      </c>
      <c r="AB344" s="328">
        <v>140228.78088282171</v>
      </c>
      <c r="AC344" s="328">
        <v>119993.19452535041</v>
      </c>
      <c r="AD344" s="328">
        <v>99505.638746144599</v>
      </c>
      <c r="AE344" s="328">
        <v>78696.418546174245</v>
      </c>
      <c r="AF344" s="328">
        <v>57449.808883838356</v>
      </c>
      <c r="AG344" s="328">
        <v>35848.42267777893</v>
      </c>
      <c r="AH344" s="328">
        <v>13813.14068805537</v>
      </c>
      <c r="AI344" s="328">
        <v>13554.174059290905</v>
      </c>
      <c r="AJ344" s="328">
        <v>13263.996166305558</v>
      </c>
      <c r="AK344" s="328">
        <v>12929.691794348415</v>
      </c>
      <c r="AL344" s="328">
        <v>12594.119477523171</v>
      </c>
      <c r="AM344" s="328">
        <v>12230.278335960727</v>
      </c>
      <c r="AN344" s="328">
        <v>11811.235381397477</v>
      </c>
      <c r="AO344" s="328">
        <v>11391.968217284069</v>
      </c>
      <c r="AP344" s="328">
        <v>10972.154128698923</v>
      </c>
      <c r="AQ344" s="328">
        <v>10527.34881821397</v>
      </c>
      <c r="AR344" s="328">
        <v>10065.148136810254</v>
      </c>
      <c r="AS344" s="328">
        <v>9598.8853895830398</v>
      </c>
      <c r="AT344" s="328">
        <v>9104.0422790420125</v>
      </c>
      <c r="AU344" s="328">
        <v>8611.5551509294892</v>
      </c>
      <c r="AV344" s="542">
        <v>8133.9832994401513</v>
      </c>
      <c r="AW344" s="542">
        <v>7671.5868317328277</v>
      </c>
      <c r="AX344" s="542">
        <v>7220.1735779113369</v>
      </c>
      <c r="AY344" s="542">
        <v>6780.8097127834335</v>
      </c>
      <c r="AZ344" s="542">
        <v>6363.4959723773354</v>
      </c>
      <c r="BA344" s="542">
        <v>5961.4526831479452</v>
      </c>
      <c r="BB344" s="542">
        <v>5577.3113032161782</v>
      </c>
      <c r="BC344" s="542">
        <v>5214.3285650339531</v>
      </c>
      <c r="BD344" s="542">
        <v>4877.0733255344385</v>
      </c>
      <c r="BE344" s="542">
        <v>4556.3158582355682</v>
      </c>
      <c r="BF344" s="542">
        <v>4238.4234238099598</v>
      </c>
      <c r="BG344" s="542">
        <v>3926.1230135245569</v>
      </c>
      <c r="BH344" s="542">
        <v>3576.7199166156934</v>
      </c>
      <c r="BI344" s="542">
        <v>3281.1250202669908</v>
      </c>
      <c r="BJ344" s="542">
        <v>2949.905737778834</v>
      </c>
      <c r="BK344" s="542">
        <v>2600.2302992318728</v>
      </c>
      <c r="BL344" s="542">
        <v>2207.0434092343057</v>
      </c>
      <c r="BM344" s="542">
        <v>1689.2337953869501</v>
      </c>
      <c r="BN344" s="329">
        <v>994.72799999999552</v>
      </c>
    </row>
    <row r="345" spans="2:66">
      <c r="B345" s="52">
        <v>75000</v>
      </c>
      <c r="C345" s="328">
        <v>471723.06707155355</v>
      </c>
      <c r="D345" s="328">
        <v>471029.80957922013</v>
      </c>
      <c r="E345" s="328">
        <v>470280.60594641941</v>
      </c>
      <c r="F345" s="328">
        <v>469454.18042011728</v>
      </c>
      <c r="G345" s="328">
        <v>468587.41445568419</v>
      </c>
      <c r="H345" s="328">
        <v>467665.78249006637</v>
      </c>
      <c r="I345" s="328">
        <v>466665.98511605628</v>
      </c>
      <c r="J345" s="328">
        <v>465619.62188957067</v>
      </c>
      <c r="K345" s="328">
        <v>464577.22804809484</v>
      </c>
      <c r="L345" s="328">
        <v>463439.70945267298</v>
      </c>
      <c r="M345" s="328">
        <v>445398.29383502528</v>
      </c>
      <c r="N345" s="328">
        <v>427196.17577863095</v>
      </c>
      <c r="O345" s="328">
        <v>408851.45864120149</v>
      </c>
      <c r="P345" s="328">
        <v>390275.63379111001</v>
      </c>
      <c r="Q345" s="328">
        <v>371514.39671932312</v>
      </c>
      <c r="R345" s="328">
        <v>352570.24121226289</v>
      </c>
      <c r="S345" s="328">
        <v>333445.46758054273</v>
      </c>
      <c r="T345" s="328">
        <v>314146.48056466092</v>
      </c>
      <c r="U345" s="328">
        <v>294564.81211776537</v>
      </c>
      <c r="V345" s="328">
        <v>274749.36054400238</v>
      </c>
      <c r="W345" s="328">
        <v>254626.13482875697</v>
      </c>
      <c r="X345" s="328">
        <v>234349.92709441332</v>
      </c>
      <c r="Y345" s="328">
        <v>213776.17276987963</v>
      </c>
      <c r="Z345" s="328">
        <v>192939.24801153451</v>
      </c>
      <c r="AA345" s="328">
        <v>171812.23613257997</v>
      </c>
      <c r="AB345" s="328">
        <v>150344.16174697148</v>
      </c>
      <c r="AC345" s="328">
        <v>128523.70160971663</v>
      </c>
      <c r="AD345" s="328">
        <v>106417.91839777492</v>
      </c>
      <c r="AE345" s="328">
        <v>83951.209539293137</v>
      </c>
      <c r="AF345" s="328">
        <v>60999.241574096843</v>
      </c>
      <c r="AG345" s="328">
        <v>37648.42267777893</v>
      </c>
      <c r="AH345" s="328">
        <v>13813.14068805537</v>
      </c>
      <c r="AI345" s="328">
        <v>13554.174059290905</v>
      </c>
      <c r="AJ345" s="328">
        <v>13263.996166305558</v>
      </c>
      <c r="AK345" s="328">
        <v>12929.691794348415</v>
      </c>
      <c r="AL345" s="328">
        <v>12594.119477523171</v>
      </c>
      <c r="AM345" s="328">
        <v>12230.278335960727</v>
      </c>
      <c r="AN345" s="328">
        <v>11811.235381397477</v>
      </c>
      <c r="AO345" s="328">
        <v>11391.968217284069</v>
      </c>
      <c r="AP345" s="328">
        <v>10972.154128698923</v>
      </c>
      <c r="AQ345" s="328">
        <v>10527.34881821397</v>
      </c>
      <c r="AR345" s="328">
        <v>10065.148136810254</v>
      </c>
      <c r="AS345" s="328">
        <v>9598.8853895830398</v>
      </c>
      <c r="AT345" s="328">
        <v>9104.0422790420125</v>
      </c>
      <c r="AU345" s="328">
        <v>8611.5551509294892</v>
      </c>
      <c r="AV345" s="542">
        <v>8133.9832994401513</v>
      </c>
      <c r="AW345" s="542">
        <v>7671.5868317328277</v>
      </c>
      <c r="AX345" s="542">
        <v>7220.1735779113369</v>
      </c>
      <c r="AY345" s="542">
        <v>6780.8097127834335</v>
      </c>
      <c r="AZ345" s="542">
        <v>6363.4959723773354</v>
      </c>
      <c r="BA345" s="542">
        <v>5961.4526831479452</v>
      </c>
      <c r="BB345" s="542">
        <v>5577.3113032161782</v>
      </c>
      <c r="BC345" s="542">
        <v>5214.3285650339531</v>
      </c>
      <c r="BD345" s="542">
        <v>4877.0733255344385</v>
      </c>
      <c r="BE345" s="542">
        <v>4556.3158582355682</v>
      </c>
      <c r="BF345" s="542">
        <v>4238.4234238099598</v>
      </c>
      <c r="BG345" s="542">
        <v>3926.1230135245569</v>
      </c>
      <c r="BH345" s="542">
        <v>3576.7199166156934</v>
      </c>
      <c r="BI345" s="542">
        <v>3281.1250202669908</v>
      </c>
      <c r="BJ345" s="542">
        <v>2949.905737778834</v>
      </c>
      <c r="BK345" s="542">
        <v>2600.2302992318728</v>
      </c>
      <c r="BL345" s="542">
        <v>2207.0434092343057</v>
      </c>
      <c r="BM345" s="542">
        <v>1689.2337953869501</v>
      </c>
      <c r="BN345" s="329">
        <v>994.72799999999552</v>
      </c>
    </row>
    <row r="346" spans="2:66">
      <c r="B346" s="52">
        <v>78000</v>
      </c>
      <c r="C346" s="328">
        <v>503867.92374255694</v>
      </c>
      <c r="D346" s="328">
        <v>503129.11566694709</v>
      </c>
      <c r="E346" s="328">
        <v>502330.65247019415</v>
      </c>
      <c r="F346" s="328">
        <v>501449.80349878134</v>
      </c>
      <c r="G346" s="328">
        <v>500525.93886844901</v>
      </c>
      <c r="H346" s="328">
        <v>499543.529838852</v>
      </c>
      <c r="I346" s="328">
        <v>498477.72082193405</v>
      </c>
      <c r="J346" s="328">
        <v>497362.26837001072</v>
      </c>
      <c r="K346" s="328">
        <v>496251.08099423483</v>
      </c>
      <c r="L346" s="328">
        <v>495038.36040851264</v>
      </c>
      <c r="M346" s="328">
        <v>475819.70970225497</v>
      </c>
      <c r="N346" s="328">
        <v>456422.85122831416</v>
      </c>
      <c r="O346" s="328">
        <v>436866.83030398458</v>
      </c>
      <c r="P346" s="328">
        <v>417056.74971573276</v>
      </c>
      <c r="Q346" s="328">
        <v>397041.13037578471</v>
      </c>
      <c r="R346" s="328">
        <v>376822.2991312982</v>
      </c>
      <c r="S346" s="328">
        <v>356402.32537969301</v>
      </c>
      <c r="T346" s="328">
        <v>335787.73430069565</v>
      </c>
      <c r="U346" s="328">
        <v>314862.24883841741</v>
      </c>
      <c r="V346" s="328">
        <v>293677.6936196126</v>
      </c>
      <c r="W346" s="328">
        <v>272154.54713597317</v>
      </c>
      <c r="X346" s="328">
        <v>250457.78485437483</v>
      </c>
      <c r="Y346" s="328">
        <v>228432.47139828064</v>
      </c>
      <c r="Z346" s="328">
        <v>206114.80931567185</v>
      </c>
      <c r="AA346" s="328">
        <v>183475.50315708132</v>
      </c>
      <c r="AB346" s="328">
        <v>160459.54261112149</v>
      </c>
      <c r="AC346" s="328">
        <v>137054.20869408298</v>
      </c>
      <c r="AD346" s="328">
        <v>113330.19804940542</v>
      </c>
      <c r="AE346" s="328">
        <v>89206.000532412028</v>
      </c>
      <c r="AF346" s="328">
        <v>64548.67426435533</v>
      </c>
      <c r="AG346" s="328">
        <v>39448.42267777893</v>
      </c>
      <c r="AH346" s="328">
        <v>13813.14068805537</v>
      </c>
      <c r="AI346" s="328">
        <v>13554.174059290905</v>
      </c>
      <c r="AJ346" s="328">
        <v>13263.996166305558</v>
      </c>
      <c r="AK346" s="328">
        <v>12929.691794348415</v>
      </c>
      <c r="AL346" s="328">
        <v>12594.119477523171</v>
      </c>
      <c r="AM346" s="328">
        <v>12230.278335960727</v>
      </c>
      <c r="AN346" s="328">
        <v>11811.235381397477</v>
      </c>
      <c r="AO346" s="328">
        <v>11391.968217284069</v>
      </c>
      <c r="AP346" s="328">
        <v>10972.154128698923</v>
      </c>
      <c r="AQ346" s="328">
        <v>10527.34881821397</v>
      </c>
      <c r="AR346" s="328">
        <v>10065.148136810254</v>
      </c>
      <c r="AS346" s="328">
        <v>9598.8853895830398</v>
      </c>
      <c r="AT346" s="328">
        <v>9104.0422790420125</v>
      </c>
      <c r="AU346" s="328">
        <v>8611.5551509294892</v>
      </c>
      <c r="AV346" s="542">
        <v>8133.9832994401513</v>
      </c>
      <c r="AW346" s="542">
        <v>7671.5868317328277</v>
      </c>
      <c r="AX346" s="542">
        <v>7220.1735779113369</v>
      </c>
      <c r="AY346" s="542">
        <v>6780.8097127834335</v>
      </c>
      <c r="AZ346" s="542">
        <v>6363.4959723773354</v>
      </c>
      <c r="BA346" s="542">
        <v>5961.4526831479452</v>
      </c>
      <c r="BB346" s="542">
        <v>5577.3113032161782</v>
      </c>
      <c r="BC346" s="542">
        <v>5214.3285650339531</v>
      </c>
      <c r="BD346" s="542">
        <v>4877.0733255344385</v>
      </c>
      <c r="BE346" s="542">
        <v>4556.3158582355682</v>
      </c>
      <c r="BF346" s="542">
        <v>4238.4234238099598</v>
      </c>
      <c r="BG346" s="542">
        <v>3926.1230135245569</v>
      </c>
      <c r="BH346" s="542">
        <v>3576.7199166156934</v>
      </c>
      <c r="BI346" s="542">
        <v>3281.1250202669908</v>
      </c>
      <c r="BJ346" s="542">
        <v>2949.905737778834</v>
      </c>
      <c r="BK346" s="542">
        <v>2600.2302992318728</v>
      </c>
      <c r="BL346" s="542">
        <v>2207.0434092343057</v>
      </c>
      <c r="BM346" s="542">
        <v>1689.2337953869501</v>
      </c>
      <c r="BN346" s="329">
        <v>994.72799999999552</v>
      </c>
    </row>
    <row r="347" spans="2:66">
      <c r="B347" s="52">
        <v>81000</v>
      </c>
      <c r="C347" s="328">
        <v>536012.7804135601</v>
      </c>
      <c r="D347" s="328">
        <v>535228.42175467382</v>
      </c>
      <c r="E347" s="328">
        <v>534380.69899396854</v>
      </c>
      <c r="F347" s="328">
        <v>533445.42657744512</v>
      </c>
      <c r="G347" s="328">
        <v>532464.46328121354</v>
      </c>
      <c r="H347" s="328">
        <v>531421.2771876374</v>
      </c>
      <c r="I347" s="328">
        <v>530289.45652781159</v>
      </c>
      <c r="J347" s="328">
        <v>529104.91485045059</v>
      </c>
      <c r="K347" s="328">
        <v>527924.93394037453</v>
      </c>
      <c r="L347" s="328">
        <v>526637.01136435207</v>
      </c>
      <c r="M347" s="328">
        <v>506241.12556948443</v>
      </c>
      <c r="N347" s="328">
        <v>485649.52667799726</v>
      </c>
      <c r="O347" s="328">
        <v>464882.20196676732</v>
      </c>
      <c r="P347" s="328">
        <v>443837.86564035527</v>
      </c>
      <c r="Q347" s="328">
        <v>422567.86403224606</v>
      </c>
      <c r="R347" s="328">
        <v>401074.35705033329</v>
      </c>
      <c r="S347" s="328">
        <v>379359.18317884306</v>
      </c>
      <c r="T347" s="328">
        <v>357428.98803673038</v>
      </c>
      <c r="U347" s="328">
        <v>335159.68555906945</v>
      </c>
      <c r="V347" s="328">
        <v>312606.02669522248</v>
      </c>
      <c r="W347" s="328">
        <v>289682.95944318926</v>
      </c>
      <c r="X347" s="328">
        <v>266565.6426143361</v>
      </c>
      <c r="Y347" s="328">
        <v>243088.77002668165</v>
      </c>
      <c r="Z347" s="328">
        <v>219290.37061980908</v>
      </c>
      <c r="AA347" s="328">
        <v>195138.77018158254</v>
      </c>
      <c r="AB347" s="328">
        <v>170574.92347527138</v>
      </c>
      <c r="AC347" s="328">
        <v>145584.7157784492</v>
      </c>
      <c r="AD347" s="328">
        <v>120242.47770103579</v>
      </c>
      <c r="AE347" s="328">
        <v>94460.79152553092</v>
      </c>
      <c r="AF347" s="328">
        <v>68098.106954613817</v>
      </c>
      <c r="AG347" s="328">
        <v>41248.42267777893</v>
      </c>
      <c r="AH347" s="328">
        <v>13813.14068805537</v>
      </c>
      <c r="AI347" s="328">
        <v>13554.174059290905</v>
      </c>
      <c r="AJ347" s="328">
        <v>13263.996166305558</v>
      </c>
      <c r="AK347" s="328">
        <v>12929.691794348415</v>
      </c>
      <c r="AL347" s="328">
        <v>12594.119477523171</v>
      </c>
      <c r="AM347" s="328">
        <v>12230.278335960727</v>
      </c>
      <c r="AN347" s="328">
        <v>11811.235381397477</v>
      </c>
      <c r="AO347" s="328">
        <v>11391.968217284069</v>
      </c>
      <c r="AP347" s="328">
        <v>10972.154128698923</v>
      </c>
      <c r="AQ347" s="328">
        <v>10527.34881821397</v>
      </c>
      <c r="AR347" s="328">
        <v>10065.148136810254</v>
      </c>
      <c r="AS347" s="328">
        <v>9598.8853895830398</v>
      </c>
      <c r="AT347" s="328">
        <v>9104.0422790420125</v>
      </c>
      <c r="AU347" s="328">
        <v>8611.5551509294892</v>
      </c>
      <c r="AV347" s="542">
        <v>8133.9832994401513</v>
      </c>
      <c r="AW347" s="542">
        <v>7671.5868317328277</v>
      </c>
      <c r="AX347" s="542">
        <v>7220.1735779113369</v>
      </c>
      <c r="AY347" s="542">
        <v>6780.8097127834335</v>
      </c>
      <c r="AZ347" s="542">
        <v>6363.4959723773354</v>
      </c>
      <c r="BA347" s="542">
        <v>5961.4526831479452</v>
      </c>
      <c r="BB347" s="542">
        <v>5577.3113032161782</v>
      </c>
      <c r="BC347" s="542">
        <v>5214.3285650339531</v>
      </c>
      <c r="BD347" s="542">
        <v>4877.0733255344385</v>
      </c>
      <c r="BE347" s="542">
        <v>4556.3158582355682</v>
      </c>
      <c r="BF347" s="542">
        <v>4238.4234238099598</v>
      </c>
      <c r="BG347" s="542">
        <v>3926.1230135245569</v>
      </c>
      <c r="BH347" s="542">
        <v>3576.7199166156934</v>
      </c>
      <c r="BI347" s="542">
        <v>3281.1250202669908</v>
      </c>
      <c r="BJ347" s="542">
        <v>2949.905737778834</v>
      </c>
      <c r="BK347" s="542">
        <v>2600.2302992318728</v>
      </c>
      <c r="BL347" s="542">
        <v>2207.0434092343057</v>
      </c>
      <c r="BM347" s="542">
        <v>1689.2337953869501</v>
      </c>
      <c r="BN347" s="329">
        <v>994.72799999999552</v>
      </c>
    </row>
    <row r="348" spans="2:66">
      <c r="B348" s="52">
        <v>84000</v>
      </c>
      <c r="C348" s="328">
        <v>568157.63708456326</v>
      </c>
      <c r="D348" s="328">
        <v>567327.72784240055</v>
      </c>
      <c r="E348" s="328">
        <v>566430.74551774305</v>
      </c>
      <c r="F348" s="328">
        <v>565441.04965610895</v>
      </c>
      <c r="G348" s="328">
        <v>564402.98769397801</v>
      </c>
      <c r="H348" s="328">
        <v>563299.0245364228</v>
      </c>
      <c r="I348" s="328">
        <v>562101.19223368901</v>
      </c>
      <c r="J348" s="328">
        <v>560847.56133089052</v>
      </c>
      <c r="K348" s="328">
        <v>559598.78688651416</v>
      </c>
      <c r="L348" s="328">
        <v>558235.66232019139</v>
      </c>
      <c r="M348" s="328">
        <v>536662.54143671389</v>
      </c>
      <c r="N348" s="328">
        <v>514876.20212768024</v>
      </c>
      <c r="O348" s="328">
        <v>492897.57362955017</v>
      </c>
      <c r="P348" s="328">
        <v>470618.98156497779</v>
      </c>
      <c r="Q348" s="328">
        <v>448094.59768870764</v>
      </c>
      <c r="R348" s="328">
        <v>425326.41496936849</v>
      </c>
      <c r="S348" s="328">
        <v>402316.04097799311</v>
      </c>
      <c r="T348" s="328">
        <v>379070.24177276512</v>
      </c>
      <c r="U348" s="328">
        <v>355457.12227972149</v>
      </c>
      <c r="V348" s="328">
        <v>331534.35977083258</v>
      </c>
      <c r="W348" s="328">
        <v>307211.37175040535</v>
      </c>
      <c r="X348" s="328">
        <v>282673.50037429738</v>
      </c>
      <c r="Y348" s="328">
        <v>257745.06865508266</v>
      </c>
      <c r="Z348" s="328">
        <v>232465.93192394631</v>
      </c>
      <c r="AA348" s="328">
        <v>206802.03720608383</v>
      </c>
      <c r="AB348" s="328">
        <v>180690.30433942116</v>
      </c>
      <c r="AC348" s="328">
        <v>154115.22286281548</v>
      </c>
      <c r="AD348" s="328">
        <v>127154.75735266623</v>
      </c>
      <c r="AE348" s="328">
        <v>99715.582518649811</v>
      </c>
      <c r="AF348" s="328">
        <v>71647.539644872246</v>
      </c>
      <c r="AG348" s="328">
        <v>43048.42267777893</v>
      </c>
      <c r="AH348" s="328">
        <v>13813.14068805537</v>
      </c>
      <c r="AI348" s="328">
        <v>13554.174059290905</v>
      </c>
      <c r="AJ348" s="328">
        <v>13263.996166305558</v>
      </c>
      <c r="AK348" s="328">
        <v>12929.691794348415</v>
      </c>
      <c r="AL348" s="328">
        <v>12594.119477523171</v>
      </c>
      <c r="AM348" s="328">
        <v>12230.278335960727</v>
      </c>
      <c r="AN348" s="328">
        <v>11811.235381397477</v>
      </c>
      <c r="AO348" s="328">
        <v>11391.968217284069</v>
      </c>
      <c r="AP348" s="328">
        <v>10972.154128698923</v>
      </c>
      <c r="AQ348" s="328">
        <v>10527.34881821397</v>
      </c>
      <c r="AR348" s="328">
        <v>10065.148136810254</v>
      </c>
      <c r="AS348" s="328">
        <v>9598.8853895830398</v>
      </c>
      <c r="AT348" s="328">
        <v>9104.0422790420125</v>
      </c>
      <c r="AU348" s="328">
        <v>8611.5551509294892</v>
      </c>
      <c r="AV348" s="542">
        <v>8133.9832994401513</v>
      </c>
      <c r="AW348" s="542">
        <v>7671.5868317328277</v>
      </c>
      <c r="AX348" s="542">
        <v>7220.1735779113369</v>
      </c>
      <c r="AY348" s="542">
        <v>6780.8097127834335</v>
      </c>
      <c r="AZ348" s="542">
        <v>6363.4959723773354</v>
      </c>
      <c r="BA348" s="542">
        <v>5961.4526831479452</v>
      </c>
      <c r="BB348" s="542">
        <v>5577.3113032161782</v>
      </c>
      <c r="BC348" s="542">
        <v>5214.3285650339531</v>
      </c>
      <c r="BD348" s="542">
        <v>4877.0733255344385</v>
      </c>
      <c r="BE348" s="542">
        <v>4556.3158582355682</v>
      </c>
      <c r="BF348" s="542">
        <v>4238.4234238099598</v>
      </c>
      <c r="BG348" s="542">
        <v>3926.1230135245569</v>
      </c>
      <c r="BH348" s="542">
        <v>3576.7199166156934</v>
      </c>
      <c r="BI348" s="542">
        <v>3281.1250202669908</v>
      </c>
      <c r="BJ348" s="542">
        <v>2949.905737778834</v>
      </c>
      <c r="BK348" s="542">
        <v>2600.2302992318728</v>
      </c>
      <c r="BL348" s="542">
        <v>2207.0434092343057</v>
      </c>
      <c r="BM348" s="542">
        <v>1689.2337953869501</v>
      </c>
      <c r="BN348" s="329">
        <v>994.72799999999552</v>
      </c>
    </row>
    <row r="349" spans="2:66">
      <c r="B349" s="52">
        <v>87000</v>
      </c>
      <c r="C349" s="328">
        <v>600302.49375556654</v>
      </c>
      <c r="D349" s="328">
        <v>599427.03393012739</v>
      </c>
      <c r="E349" s="328">
        <v>598480.79204151768</v>
      </c>
      <c r="F349" s="328">
        <v>597436.67273477302</v>
      </c>
      <c r="G349" s="328">
        <v>596341.51210674271</v>
      </c>
      <c r="H349" s="328">
        <v>595176.77188520844</v>
      </c>
      <c r="I349" s="328">
        <v>593912.92793956667</v>
      </c>
      <c r="J349" s="328">
        <v>592590.20781133045</v>
      </c>
      <c r="K349" s="328">
        <v>591272.63983265404</v>
      </c>
      <c r="L349" s="328">
        <v>589834.31327603094</v>
      </c>
      <c r="M349" s="328">
        <v>567083.95730394346</v>
      </c>
      <c r="N349" s="328">
        <v>544102.87757736328</v>
      </c>
      <c r="O349" s="328">
        <v>520912.94529233302</v>
      </c>
      <c r="P349" s="328">
        <v>497400.09748960054</v>
      </c>
      <c r="Q349" s="328">
        <v>473621.33134516899</v>
      </c>
      <c r="R349" s="328">
        <v>449578.47288840369</v>
      </c>
      <c r="S349" s="328">
        <v>425272.89877714327</v>
      </c>
      <c r="T349" s="328">
        <v>400711.49550879985</v>
      </c>
      <c r="U349" s="328">
        <v>375754.55900037376</v>
      </c>
      <c r="V349" s="328">
        <v>350462.69284644257</v>
      </c>
      <c r="W349" s="328">
        <v>324739.78405762144</v>
      </c>
      <c r="X349" s="328">
        <v>298781.35813425877</v>
      </c>
      <c r="Y349" s="328">
        <v>272401.36728348368</v>
      </c>
      <c r="Z349" s="328">
        <v>245641.49322808353</v>
      </c>
      <c r="AA349" s="328">
        <v>218465.304230585</v>
      </c>
      <c r="AB349" s="328">
        <v>190805.68520357105</v>
      </c>
      <c r="AC349" s="328">
        <v>162645.72994718177</v>
      </c>
      <c r="AD349" s="328">
        <v>134067.03700429667</v>
      </c>
      <c r="AE349" s="328">
        <v>104970.3735117687</v>
      </c>
      <c r="AF349" s="328">
        <v>75196.972335130733</v>
      </c>
      <c r="AG349" s="328">
        <v>44848.42267777893</v>
      </c>
      <c r="AH349" s="328">
        <v>13813.14068805537</v>
      </c>
      <c r="AI349" s="328">
        <v>13554.174059290905</v>
      </c>
      <c r="AJ349" s="328">
        <v>13263.996166305558</v>
      </c>
      <c r="AK349" s="328">
        <v>12929.691794348415</v>
      </c>
      <c r="AL349" s="328">
        <v>12594.119477523171</v>
      </c>
      <c r="AM349" s="328">
        <v>12230.278335960727</v>
      </c>
      <c r="AN349" s="328">
        <v>11811.235381397477</v>
      </c>
      <c r="AO349" s="328">
        <v>11391.968217284069</v>
      </c>
      <c r="AP349" s="328">
        <v>10972.154128698923</v>
      </c>
      <c r="AQ349" s="328">
        <v>10527.34881821397</v>
      </c>
      <c r="AR349" s="328">
        <v>10065.148136810254</v>
      </c>
      <c r="AS349" s="328">
        <v>9598.8853895830398</v>
      </c>
      <c r="AT349" s="328">
        <v>9104.0422790420125</v>
      </c>
      <c r="AU349" s="328">
        <v>8611.5551509294892</v>
      </c>
      <c r="AV349" s="542">
        <v>8133.9832994401513</v>
      </c>
      <c r="AW349" s="542">
        <v>7671.5868317328277</v>
      </c>
      <c r="AX349" s="542">
        <v>7220.1735779113369</v>
      </c>
      <c r="AY349" s="542">
        <v>6780.8097127834335</v>
      </c>
      <c r="AZ349" s="542">
        <v>6363.4959723773354</v>
      </c>
      <c r="BA349" s="542">
        <v>5961.4526831479452</v>
      </c>
      <c r="BB349" s="542">
        <v>5577.3113032161782</v>
      </c>
      <c r="BC349" s="542">
        <v>5214.3285650339531</v>
      </c>
      <c r="BD349" s="542">
        <v>4877.0733255344385</v>
      </c>
      <c r="BE349" s="542">
        <v>4556.3158582355682</v>
      </c>
      <c r="BF349" s="542">
        <v>4238.4234238099598</v>
      </c>
      <c r="BG349" s="542">
        <v>3926.1230135245569</v>
      </c>
      <c r="BH349" s="542">
        <v>3576.7199166156934</v>
      </c>
      <c r="BI349" s="542">
        <v>3281.1250202669908</v>
      </c>
      <c r="BJ349" s="542">
        <v>2949.905737778834</v>
      </c>
      <c r="BK349" s="542">
        <v>2600.2302992318728</v>
      </c>
      <c r="BL349" s="542">
        <v>2207.0434092343057</v>
      </c>
      <c r="BM349" s="542">
        <v>1689.2337953869501</v>
      </c>
      <c r="BN349" s="329">
        <v>994.72799999999552</v>
      </c>
    </row>
    <row r="350" spans="2:66">
      <c r="B350" s="52">
        <v>90000</v>
      </c>
      <c r="C350" s="328">
        <v>632447.3504265697</v>
      </c>
      <c r="D350" s="328">
        <v>631526.34001785412</v>
      </c>
      <c r="E350" s="328">
        <v>630530.83856529219</v>
      </c>
      <c r="F350" s="328">
        <v>629432.29581343685</v>
      </c>
      <c r="G350" s="328">
        <v>628280.03651950718</v>
      </c>
      <c r="H350" s="328">
        <v>627054.51923399384</v>
      </c>
      <c r="I350" s="328">
        <v>625724.66364544409</v>
      </c>
      <c r="J350" s="328">
        <v>624332.85429177014</v>
      </c>
      <c r="K350" s="328">
        <v>622946.49277879368</v>
      </c>
      <c r="L350" s="328">
        <v>621432.96423187025</v>
      </c>
      <c r="M350" s="328">
        <v>597505.37317117292</v>
      </c>
      <c r="N350" s="328">
        <v>573329.55302704638</v>
      </c>
      <c r="O350" s="328">
        <v>548928.31695511588</v>
      </c>
      <c r="P350" s="328">
        <v>524181.21341422305</v>
      </c>
      <c r="Q350" s="328">
        <v>499148.06500163057</v>
      </c>
      <c r="R350" s="328">
        <v>473830.53080743877</v>
      </c>
      <c r="S350" s="328">
        <v>448229.75657629332</v>
      </c>
      <c r="T350" s="328">
        <v>422352.74924483435</v>
      </c>
      <c r="U350" s="328">
        <v>396051.9957210258</v>
      </c>
      <c r="V350" s="328">
        <v>369391.02592205256</v>
      </c>
      <c r="W350" s="328">
        <v>342268.19636483752</v>
      </c>
      <c r="X350" s="328">
        <v>314889.21589422005</v>
      </c>
      <c r="Y350" s="328">
        <v>287057.66591188469</v>
      </c>
      <c r="Z350" s="328">
        <v>258817.05453222076</v>
      </c>
      <c r="AA350" s="328">
        <v>230128.57125508634</v>
      </c>
      <c r="AB350" s="328">
        <v>200921.06606772094</v>
      </c>
      <c r="AC350" s="328">
        <v>171176.23703154799</v>
      </c>
      <c r="AD350" s="328">
        <v>140979.31665592705</v>
      </c>
      <c r="AE350" s="328">
        <v>110225.16450488759</v>
      </c>
      <c r="AF350" s="328">
        <v>78746.40502538922</v>
      </c>
      <c r="AG350" s="328">
        <v>46648.42267777893</v>
      </c>
      <c r="AH350" s="328">
        <v>13813.14068805537</v>
      </c>
      <c r="AI350" s="328">
        <v>13554.174059290905</v>
      </c>
      <c r="AJ350" s="328">
        <v>13263.996166305558</v>
      </c>
      <c r="AK350" s="328">
        <v>12929.691794348415</v>
      </c>
      <c r="AL350" s="328">
        <v>12594.119477523171</v>
      </c>
      <c r="AM350" s="328">
        <v>12230.278335960727</v>
      </c>
      <c r="AN350" s="328">
        <v>11811.235381397477</v>
      </c>
      <c r="AO350" s="328">
        <v>11391.968217284069</v>
      </c>
      <c r="AP350" s="328">
        <v>10972.154128698923</v>
      </c>
      <c r="AQ350" s="328">
        <v>10527.34881821397</v>
      </c>
      <c r="AR350" s="328">
        <v>10065.148136810254</v>
      </c>
      <c r="AS350" s="328">
        <v>9598.8853895830398</v>
      </c>
      <c r="AT350" s="328">
        <v>9104.0422790420125</v>
      </c>
      <c r="AU350" s="328">
        <v>8611.5551509294892</v>
      </c>
      <c r="AV350" s="542">
        <v>8133.9832994401513</v>
      </c>
      <c r="AW350" s="542">
        <v>7671.5868317328277</v>
      </c>
      <c r="AX350" s="542">
        <v>7220.1735779113369</v>
      </c>
      <c r="AY350" s="542">
        <v>6780.8097127834335</v>
      </c>
      <c r="AZ350" s="542">
        <v>6363.4959723773354</v>
      </c>
      <c r="BA350" s="542">
        <v>5961.4526831479452</v>
      </c>
      <c r="BB350" s="542">
        <v>5577.3113032161782</v>
      </c>
      <c r="BC350" s="542">
        <v>5214.3285650339531</v>
      </c>
      <c r="BD350" s="542">
        <v>4877.0733255344385</v>
      </c>
      <c r="BE350" s="542">
        <v>4556.3158582355682</v>
      </c>
      <c r="BF350" s="542">
        <v>4238.4234238099598</v>
      </c>
      <c r="BG350" s="542">
        <v>3926.1230135245569</v>
      </c>
      <c r="BH350" s="542">
        <v>3576.7199166156934</v>
      </c>
      <c r="BI350" s="542">
        <v>3281.1250202669908</v>
      </c>
      <c r="BJ350" s="542">
        <v>2949.905737778834</v>
      </c>
      <c r="BK350" s="542">
        <v>2600.2302992318728</v>
      </c>
      <c r="BL350" s="542">
        <v>2207.0434092343057</v>
      </c>
      <c r="BM350" s="542">
        <v>1689.2337953869501</v>
      </c>
      <c r="BN350" s="329">
        <v>994.72799999999552</v>
      </c>
    </row>
    <row r="351" spans="2:66">
      <c r="B351" s="52">
        <v>93000</v>
      </c>
      <c r="C351" s="328">
        <v>664592.20709757286</v>
      </c>
      <c r="D351" s="328">
        <v>663625.64610558096</v>
      </c>
      <c r="E351" s="328">
        <v>662580.88508906669</v>
      </c>
      <c r="F351" s="328">
        <v>661427.91889210069</v>
      </c>
      <c r="G351" s="328">
        <v>660218.56093227188</v>
      </c>
      <c r="H351" s="328">
        <v>658932.26658277924</v>
      </c>
      <c r="I351" s="328">
        <v>657536.39935132163</v>
      </c>
      <c r="J351" s="328">
        <v>656075.50077221007</v>
      </c>
      <c r="K351" s="328">
        <v>654620.34572493355</v>
      </c>
      <c r="L351" s="328">
        <v>653031.61518770969</v>
      </c>
      <c r="M351" s="328">
        <v>627926.78903840226</v>
      </c>
      <c r="N351" s="328">
        <v>602556.22847672948</v>
      </c>
      <c r="O351" s="328">
        <v>576943.68861789862</v>
      </c>
      <c r="P351" s="328">
        <v>550962.32933884556</v>
      </c>
      <c r="Q351" s="328">
        <v>524674.79865809192</v>
      </c>
      <c r="R351" s="328">
        <v>498082.58872647386</v>
      </c>
      <c r="S351" s="328">
        <v>471186.61437544337</v>
      </c>
      <c r="T351" s="328">
        <v>443994.00298086909</v>
      </c>
      <c r="U351" s="328">
        <v>416349.43244167784</v>
      </c>
      <c r="V351" s="328">
        <v>388319.35899766255</v>
      </c>
      <c r="W351" s="328">
        <v>359796.60867205349</v>
      </c>
      <c r="X351" s="328">
        <v>330997.07365418132</v>
      </c>
      <c r="Y351" s="328">
        <v>301713.9645402857</v>
      </c>
      <c r="Z351" s="328">
        <v>271992.61583635799</v>
      </c>
      <c r="AA351" s="328">
        <v>241791.83827958757</v>
      </c>
      <c r="AB351" s="328">
        <v>211036.44693187083</v>
      </c>
      <c r="AC351" s="328">
        <v>179706.74411591422</v>
      </c>
      <c r="AD351" s="328">
        <v>147891.59630755743</v>
      </c>
      <c r="AE351" s="328">
        <v>115479.95549800649</v>
      </c>
      <c r="AF351" s="328">
        <v>82295.837715647707</v>
      </c>
      <c r="AG351" s="328">
        <v>48448.42267777893</v>
      </c>
      <c r="AH351" s="328">
        <v>13813.14068805537</v>
      </c>
      <c r="AI351" s="328">
        <v>13554.174059290905</v>
      </c>
      <c r="AJ351" s="328">
        <v>13263.996166305558</v>
      </c>
      <c r="AK351" s="328">
        <v>12929.691794348415</v>
      </c>
      <c r="AL351" s="328">
        <v>12594.119477523171</v>
      </c>
      <c r="AM351" s="328">
        <v>12230.278335960727</v>
      </c>
      <c r="AN351" s="328">
        <v>11811.235381397477</v>
      </c>
      <c r="AO351" s="328">
        <v>11391.968217284069</v>
      </c>
      <c r="AP351" s="328">
        <v>10972.154128698923</v>
      </c>
      <c r="AQ351" s="328">
        <v>10527.34881821397</v>
      </c>
      <c r="AR351" s="328">
        <v>10065.148136810254</v>
      </c>
      <c r="AS351" s="328">
        <v>9598.8853895830398</v>
      </c>
      <c r="AT351" s="328">
        <v>9104.0422790420125</v>
      </c>
      <c r="AU351" s="328">
        <v>8611.5551509294892</v>
      </c>
      <c r="AV351" s="542">
        <v>8133.9832994401513</v>
      </c>
      <c r="AW351" s="542">
        <v>7671.5868317328277</v>
      </c>
      <c r="AX351" s="542">
        <v>7220.1735779113369</v>
      </c>
      <c r="AY351" s="542">
        <v>6780.8097127834335</v>
      </c>
      <c r="AZ351" s="542">
        <v>6363.4959723773354</v>
      </c>
      <c r="BA351" s="542">
        <v>5961.4526831479452</v>
      </c>
      <c r="BB351" s="542">
        <v>5577.3113032161782</v>
      </c>
      <c r="BC351" s="542">
        <v>5214.3285650339531</v>
      </c>
      <c r="BD351" s="542">
        <v>4877.0733255344385</v>
      </c>
      <c r="BE351" s="542">
        <v>4556.3158582355682</v>
      </c>
      <c r="BF351" s="542">
        <v>4238.4234238099598</v>
      </c>
      <c r="BG351" s="542">
        <v>3926.1230135245569</v>
      </c>
      <c r="BH351" s="542">
        <v>3576.7199166156934</v>
      </c>
      <c r="BI351" s="542">
        <v>3281.1250202669908</v>
      </c>
      <c r="BJ351" s="542">
        <v>2949.905737778834</v>
      </c>
      <c r="BK351" s="542">
        <v>2600.2302992318728</v>
      </c>
      <c r="BL351" s="542">
        <v>2207.0434092343057</v>
      </c>
      <c r="BM351" s="542">
        <v>1689.2337953869501</v>
      </c>
      <c r="BN351" s="329">
        <v>994.72799999999552</v>
      </c>
    </row>
    <row r="352" spans="2:66">
      <c r="B352" s="52">
        <v>96000</v>
      </c>
      <c r="C352" s="328">
        <v>696737.06376857602</v>
      </c>
      <c r="D352" s="328">
        <v>695724.95219330781</v>
      </c>
      <c r="E352" s="328">
        <v>694630.9316128412</v>
      </c>
      <c r="F352" s="328">
        <v>693423.54197076452</v>
      </c>
      <c r="G352" s="328">
        <v>692157.08534503635</v>
      </c>
      <c r="H352" s="328">
        <v>690810.01393156475</v>
      </c>
      <c r="I352" s="328">
        <v>689348.13505719916</v>
      </c>
      <c r="J352" s="328">
        <v>687818.14725265</v>
      </c>
      <c r="K352" s="328">
        <v>686294.19867107342</v>
      </c>
      <c r="L352" s="328">
        <v>684630.26614354912</v>
      </c>
      <c r="M352" s="328">
        <v>658348.20490563184</v>
      </c>
      <c r="N352" s="328">
        <v>631782.90392641257</v>
      </c>
      <c r="O352" s="328">
        <v>604959.06028068159</v>
      </c>
      <c r="P352" s="328">
        <v>577743.44526346819</v>
      </c>
      <c r="Q352" s="328">
        <v>550201.53231455351</v>
      </c>
      <c r="R352" s="328">
        <v>522334.64664550917</v>
      </c>
      <c r="S352" s="328">
        <v>494143.47217459354</v>
      </c>
      <c r="T352" s="328">
        <v>465635.25671690382</v>
      </c>
      <c r="U352" s="328">
        <v>436646.86916232988</v>
      </c>
      <c r="V352" s="328">
        <v>407247.69207327266</v>
      </c>
      <c r="W352" s="328">
        <v>377325.0209792697</v>
      </c>
      <c r="X352" s="328">
        <v>347104.93141414272</v>
      </c>
      <c r="Y352" s="328">
        <v>316370.26316868671</v>
      </c>
      <c r="Z352" s="328">
        <v>285168.17714049522</v>
      </c>
      <c r="AA352" s="328">
        <v>253455.10530408891</v>
      </c>
      <c r="AB352" s="328">
        <v>221151.82779602072</v>
      </c>
      <c r="AC352" s="328">
        <v>188237.2512002805</v>
      </c>
      <c r="AD352" s="328">
        <v>154803.87595918786</v>
      </c>
      <c r="AE352" s="328">
        <v>120734.74649112544</v>
      </c>
      <c r="AF352" s="328">
        <v>85845.270405906194</v>
      </c>
      <c r="AG352" s="328">
        <v>50248.42267777893</v>
      </c>
      <c r="AH352" s="328">
        <v>13813.14068805537</v>
      </c>
      <c r="AI352" s="328">
        <v>13554.174059290905</v>
      </c>
      <c r="AJ352" s="328">
        <v>13263.996166305558</v>
      </c>
      <c r="AK352" s="328">
        <v>12929.691794348415</v>
      </c>
      <c r="AL352" s="328">
        <v>12594.119477523171</v>
      </c>
      <c r="AM352" s="328">
        <v>12230.278335960727</v>
      </c>
      <c r="AN352" s="328">
        <v>11811.235381397477</v>
      </c>
      <c r="AO352" s="328">
        <v>11391.968217284069</v>
      </c>
      <c r="AP352" s="328">
        <v>10972.154128698923</v>
      </c>
      <c r="AQ352" s="328">
        <v>10527.34881821397</v>
      </c>
      <c r="AR352" s="328">
        <v>10065.148136810254</v>
      </c>
      <c r="AS352" s="328">
        <v>9598.8853895830398</v>
      </c>
      <c r="AT352" s="328">
        <v>9104.0422790420125</v>
      </c>
      <c r="AU352" s="328">
        <v>8611.5551509294892</v>
      </c>
      <c r="AV352" s="542">
        <v>8133.9832994401513</v>
      </c>
      <c r="AW352" s="542">
        <v>7671.5868317328277</v>
      </c>
      <c r="AX352" s="542">
        <v>7220.1735779113369</v>
      </c>
      <c r="AY352" s="542">
        <v>6780.8097127834335</v>
      </c>
      <c r="AZ352" s="542">
        <v>6363.4959723773354</v>
      </c>
      <c r="BA352" s="542">
        <v>5961.4526831479452</v>
      </c>
      <c r="BB352" s="542">
        <v>5577.3113032161782</v>
      </c>
      <c r="BC352" s="542">
        <v>5214.3285650339531</v>
      </c>
      <c r="BD352" s="542">
        <v>4877.0733255344385</v>
      </c>
      <c r="BE352" s="542">
        <v>4556.3158582355682</v>
      </c>
      <c r="BF352" s="542">
        <v>4238.4234238099598</v>
      </c>
      <c r="BG352" s="542">
        <v>3926.1230135245569</v>
      </c>
      <c r="BH352" s="542">
        <v>3576.7199166156934</v>
      </c>
      <c r="BI352" s="542">
        <v>3281.1250202669908</v>
      </c>
      <c r="BJ352" s="542">
        <v>2949.905737778834</v>
      </c>
      <c r="BK352" s="542">
        <v>2600.2302992318728</v>
      </c>
      <c r="BL352" s="542">
        <v>2207.0434092343057</v>
      </c>
      <c r="BM352" s="542">
        <v>1689.2337953869501</v>
      </c>
      <c r="BN352" s="329">
        <v>994.72799999999552</v>
      </c>
    </row>
    <row r="353" spans="2:66">
      <c r="B353" s="52">
        <v>99000</v>
      </c>
      <c r="C353" s="328">
        <v>728881.92043957929</v>
      </c>
      <c r="D353" s="328">
        <v>727824.25828103453</v>
      </c>
      <c r="E353" s="328">
        <v>726680.97813661583</v>
      </c>
      <c r="F353" s="328">
        <v>725419.16504942835</v>
      </c>
      <c r="G353" s="328">
        <v>724095.60975780082</v>
      </c>
      <c r="H353" s="328">
        <v>722687.76128035027</v>
      </c>
      <c r="I353" s="328">
        <v>721159.8707630767</v>
      </c>
      <c r="J353" s="328">
        <v>719560.79373308993</v>
      </c>
      <c r="K353" s="328">
        <v>717968.05161721306</v>
      </c>
      <c r="L353" s="328">
        <v>716228.91709938855</v>
      </c>
      <c r="M353" s="328">
        <v>688769.62077286129</v>
      </c>
      <c r="N353" s="328">
        <v>661009.57937609567</v>
      </c>
      <c r="O353" s="328">
        <v>632974.43194346433</v>
      </c>
      <c r="P353" s="328">
        <v>604524.56118809083</v>
      </c>
      <c r="Q353" s="328">
        <v>575728.26597101486</v>
      </c>
      <c r="R353" s="328">
        <v>546586.70456454426</v>
      </c>
      <c r="S353" s="328">
        <v>517100.32997374359</v>
      </c>
      <c r="T353" s="328">
        <v>487276.51045293856</v>
      </c>
      <c r="U353" s="328">
        <v>456944.30588298192</v>
      </c>
      <c r="V353" s="328">
        <v>426176.02514888265</v>
      </c>
      <c r="W353" s="328">
        <v>394853.43328648567</v>
      </c>
      <c r="X353" s="328">
        <v>363212.78917410399</v>
      </c>
      <c r="Y353" s="328">
        <v>331026.56179708772</v>
      </c>
      <c r="Z353" s="328">
        <v>298343.73844463244</v>
      </c>
      <c r="AA353" s="328">
        <v>265118.37232859014</v>
      </c>
      <c r="AB353" s="328">
        <v>231267.20866017061</v>
      </c>
      <c r="AC353" s="328">
        <v>196767.75828464673</v>
      </c>
      <c r="AD353" s="328">
        <v>161716.1556108183</v>
      </c>
      <c r="AE353" s="328">
        <v>125989.53748424433</v>
      </c>
      <c r="AF353" s="328">
        <v>89394.703096164623</v>
      </c>
      <c r="AG353" s="328">
        <v>52048.42267777893</v>
      </c>
      <c r="AH353" s="328">
        <v>13813.14068805537</v>
      </c>
      <c r="AI353" s="328">
        <v>13554.174059290905</v>
      </c>
      <c r="AJ353" s="328">
        <v>13263.996166305558</v>
      </c>
      <c r="AK353" s="328">
        <v>12929.691794348415</v>
      </c>
      <c r="AL353" s="328">
        <v>12594.119477523171</v>
      </c>
      <c r="AM353" s="328">
        <v>12230.278335960727</v>
      </c>
      <c r="AN353" s="328">
        <v>11811.235381397477</v>
      </c>
      <c r="AO353" s="328">
        <v>11391.968217284069</v>
      </c>
      <c r="AP353" s="328">
        <v>10972.154128698923</v>
      </c>
      <c r="AQ353" s="328">
        <v>10527.34881821397</v>
      </c>
      <c r="AR353" s="328">
        <v>10065.148136810254</v>
      </c>
      <c r="AS353" s="328">
        <v>9598.8853895830398</v>
      </c>
      <c r="AT353" s="328">
        <v>9104.0422790420125</v>
      </c>
      <c r="AU353" s="328">
        <v>8611.5551509294892</v>
      </c>
      <c r="AV353" s="542">
        <v>8133.9832994401513</v>
      </c>
      <c r="AW353" s="542">
        <v>7671.5868317328277</v>
      </c>
      <c r="AX353" s="542">
        <v>7220.1735779113369</v>
      </c>
      <c r="AY353" s="542">
        <v>6780.8097127834335</v>
      </c>
      <c r="AZ353" s="542">
        <v>6363.4959723773354</v>
      </c>
      <c r="BA353" s="542">
        <v>5961.4526831479452</v>
      </c>
      <c r="BB353" s="542">
        <v>5577.3113032161782</v>
      </c>
      <c r="BC353" s="542">
        <v>5214.3285650339531</v>
      </c>
      <c r="BD353" s="542">
        <v>4877.0733255344385</v>
      </c>
      <c r="BE353" s="542">
        <v>4556.3158582355682</v>
      </c>
      <c r="BF353" s="542">
        <v>4238.4234238099598</v>
      </c>
      <c r="BG353" s="542">
        <v>3926.1230135245569</v>
      </c>
      <c r="BH353" s="542">
        <v>3576.7199166156934</v>
      </c>
      <c r="BI353" s="542">
        <v>3281.1250202669908</v>
      </c>
      <c r="BJ353" s="542">
        <v>2949.905737778834</v>
      </c>
      <c r="BK353" s="542">
        <v>2600.2302992318728</v>
      </c>
      <c r="BL353" s="542">
        <v>2207.0434092343057</v>
      </c>
      <c r="BM353" s="542">
        <v>1689.2337953869501</v>
      </c>
      <c r="BN353" s="329">
        <v>994.72799999999552</v>
      </c>
    </row>
    <row r="354" spans="2:66">
      <c r="B354" s="52">
        <v>102000</v>
      </c>
      <c r="C354" s="328">
        <v>761026.77711058245</v>
      </c>
      <c r="D354" s="328">
        <v>759923.56436876126</v>
      </c>
      <c r="E354" s="328">
        <v>758731.0246603901</v>
      </c>
      <c r="F354" s="328">
        <v>757414.78812809219</v>
      </c>
      <c r="G354" s="328">
        <v>756034.13417056552</v>
      </c>
      <c r="H354" s="328">
        <v>754565.50862913567</v>
      </c>
      <c r="I354" s="328">
        <v>752971.60646895412</v>
      </c>
      <c r="J354" s="328">
        <v>751303.44021352963</v>
      </c>
      <c r="K354" s="328">
        <v>749641.9045633527</v>
      </c>
      <c r="L354" s="328">
        <v>747827.56805522798</v>
      </c>
      <c r="M354" s="328">
        <v>719191.03664009075</v>
      </c>
      <c r="N354" s="328">
        <v>690236.25482577854</v>
      </c>
      <c r="O354" s="328">
        <v>660989.80360624718</v>
      </c>
      <c r="P354" s="328">
        <v>631305.67711271334</v>
      </c>
      <c r="Q354" s="328">
        <v>601254.99962747621</v>
      </c>
      <c r="R354" s="328">
        <v>570838.76248357934</v>
      </c>
      <c r="S354" s="328">
        <v>540057.18777289358</v>
      </c>
      <c r="T354" s="328">
        <v>508917.76418897329</v>
      </c>
      <c r="U354" s="328">
        <v>477241.74260363396</v>
      </c>
      <c r="V354" s="328">
        <v>445104.35822449264</v>
      </c>
      <c r="W354" s="328">
        <v>412381.84559370176</v>
      </c>
      <c r="X354" s="328">
        <v>379320.64693406539</v>
      </c>
      <c r="Y354" s="328">
        <v>345682.86042548862</v>
      </c>
      <c r="Z354" s="328">
        <v>311519.29974876967</v>
      </c>
      <c r="AA354" s="328">
        <v>276781.63935309136</v>
      </c>
      <c r="AB354" s="328">
        <v>241382.5895243205</v>
      </c>
      <c r="AC354" s="328">
        <v>205298.26536901301</v>
      </c>
      <c r="AD354" s="328">
        <v>168628.43526244868</v>
      </c>
      <c r="AE354" s="328">
        <v>131244.32847736316</v>
      </c>
      <c r="AF354" s="328">
        <v>92944.13578642311</v>
      </c>
      <c r="AG354" s="328">
        <v>53848.42267777893</v>
      </c>
      <c r="AH354" s="328">
        <v>13813.14068805537</v>
      </c>
      <c r="AI354" s="328">
        <v>13554.174059290905</v>
      </c>
      <c r="AJ354" s="328">
        <v>13263.996166305558</v>
      </c>
      <c r="AK354" s="328">
        <v>12929.691794348415</v>
      </c>
      <c r="AL354" s="328">
        <v>12594.119477523171</v>
      </c>
      <c r="AM354" s="328">
        <v>12230.278335960727</v>
      </c>
      <c r="AN354" s="328">
        <v>11811.235381397477</v>
      </c>
      <c r="AO354" s="328">
        <v>11391.968217284069</v>
      </c>
      <c r="AP354" s="328">
        <v>10972.154128698923</v>
      </c>
      <c r="AQ354" s="328">
        <v>10527.34881821397</v>
      </c>
      <c r="AR354" s="328">
        <v>10065.148136810254</v>
      </c>
      <c r="AS354" s="328">
        <v>9598.8853895830398</v>
      </c>
      <c r="AT354" s="328">
        <v>9104.0422790420125</v>
      </c>
      <c r="AU354" s="328">
        <v>8611.5551509294892</v>
      </c>
      <c r="AV354" s="542">
        <v>8133.9832994401513</v>
      </c>
      <c r="AW354" s="542">
        <v>7671.5868317328277</v>
      </c>
      <c r="AX354" s="542">
        <v>7220.1735779113369</v>
      </c>
      <c r="AY354" s="542">
        <v>6780.8097127834335</v>
      </c>
      <c r="AZ354" s="542">
        <v>6363.4959723773354</v>
      </c>
      <c r="BA354" s="542">
        <v>5961.4526831479452</v>
      </c>
      <c r="BB354" s="542">
        <v>5577.3113032161782</v>
      </c>
      <c r="BC354" s="542">
        <v>5214.3285650339531</v>
      </c>
      <c r="BD354" s="542">
        <v>4877.0733255344385</v>
      </c>
      <c r="BE354" s="542">
        <v>4556.3158582355682</v>
      </c>
      <c r="BF354" s="542">
        <v>4238.4234238099598</v>
      </c>
      <c r="BG354" s="542">
        <v>3926.1230135245569</v>
      </c>
      <c r="BH354" s="542">
        <v>3576.7199166156934</v>
      </c>
      <c r="BI354" s="542">
        <v>3281.1250202669908</v>
      </c>
      <c r="BJ354" s="542">
        <v>2949.905737778834</v>
      </c>
      <c r="BK354" s="542">
        <v>2600.2302992318728</v>
      </c>
      <c r="BL354" s="542">
        <v>2207.0434092343057</v>
      </c>
      <c r="BM354" s="542">
        <v>1689.2337953869501</v>
      </c>
      <c r="BN354" s="329">
        <v>994.72799999999552</v>
      </c>
    </row>
    <row r="355" spans="2:66">
      <c r="B355" s="52">
        <v>105000</v>
      </c>
      <c r="C355" s="328">
        <v>793171.63378158561</v>
      </c>
      <c r="D355" s="328">
        <v>792022.87045648822</v>
      </c>
      <c r="E355" s="328">
        <v>790781.07118416484</v>
      </c>
      <c r="F355" s="328">
        <v>789410.41120675625</v>
      </c>
      <c r="G355" s="328">
        <v>787972.65858333022</v>
      </c>
      <c r="H355" s="328">
        <v>786443.25597792107</v>
      </c>
      <c r="I355" s="328">
        <v>784783.34217483178</v>
      </c>
      <c r="J355" s="328">
        <v>783046.08669396956</v>
      </c>
      <c r="K355" s="328">
        <v>781315.75750949257</v>
      </c>
      <c r="L355" s="328">
        <v>779426.21901106753</v>
      </c>
      <c r="M355" s="328">
        <v>749612.45250732033</v>
      </c>
      <c r="N355" s="328">
        <v>719462.93027546164</v>
      </c>
      <c r="O355" s="328">
        <v>689005.17526903003</v>
      </c>
      <c r="P355" s="328">
        <v>658086.79303733597</v>
      </c>
      <c r="Q355" s="328">
        <v>626781.73328393779</v>
      </c>
      <c r="R355" s="328">
        <v>595090.82040261454</v>
      </c>
      <c r="S355" s="328">
        <v>563014.04557204386</v>
      </c>
      <c r="T355" s="328">
        <v>530559.01792500797</v>
      </c>
      <c r="U355" s="328">
        <v>497539.179324286</v>
      </c>
      <c r="V355" s="328">
        <v>464032.69130010274</v>
      </c>
      <c r="W355" s="328">
        <v>429910.25790091796</v>
      </c>
      <c r="X355" s="328">
        <v>395428.50469402666</v>
      </c>
      <c r="Y355" s="328">
        <v>360339.15905388974</v>
      </c>
      <c r="Z355" s="328">
        <v>324694.86105290701</v>
      </c>
      <c r="AA355" s="328">
        <v>288444.90637759259</v>
      </c>
      <c r="AB355" s="328">
        <v>251497.97038847039</v>
      </c>
      <c r="AC355" s="328">
        <v>213828.77245337929</v>
      </c>
      <c r="AD355" s="328">
        <v>175540.71491407912</v>
      </c>
      <c r="AE355" s="328">
        <v>136499.11947048211</v>
      </c>
      <c r="AF355" s="328">
        <v>96493.568476681598</v>
      </c>
      <c r="AG355" s="328">
        <v>55648.42267777893</v>
      </c>
      <c r="AH355" s="328">
        <v>13813.14068805537</v>
      </c>
      <c r="AI355" s="328">
        <v>13554.174059290905</v>
      </c>
      <c r="AJ355" s="328">
        <v>13263.996166305558</v>
      </c>
      <c r="AK355" s="328">
        <v>12929.691794348415</v>
      </c>
      <c r="AL355" s="328">
        <v>12594.119477523171</v>
      </c>
      <c r="AM355" s="328">
        <v>12230.278335960727</v>
      </c>
      <c r="AN355" s="328">
        <v>11811.235381397477</v>
      </c>
      <c r="AO355" s="328">
        <v>11391.968217284069</v>
      </c>
      <c r="AP355" s="328">
        <v>10972.154128698923</v>
      </c>
      <c r="AQ355" s="328">
        <v>10527.34881821397</v>
      </c>
      <c r="AR355" s="328">
        <v>10065.148136810254</v>
      </c>
      <c r="AS355" s="328">
        <v>9598.8853895830398</v>
      </c>
      <c r="AT355" s="328">
        <v>9104.0422790420125</v>
      </c>
      <c r="AU355" s="328">
        <v>8611.5551509294892</v>
      </c>
      <c r="AV355" s="542">
        <v>8133.9832994401513</v>
      </c>
      <c r="AW355" s="542">
        <v>7671.5868317328277</v>
      </c>
      <c r="AX355" s="542">
        <v>7220.1735779113369</v>
      </c>
      <c r="AY355" s="542">
        <v>6780.8097127834335</v>
      </c>
      <c r="AZ355" s="542">
        <v>6363.4959723773354</v>
      </c>
      <c r="BA355" s="542">
        <v>5961.4526831479452</v>
      </c>
      <c r="BB355" s="542">
        <v>5577.3113032161782</v>
      </c>
      <c r="BC355" s="542">
        <v>5214.3285650339531</v>
      </c>
      <c r="BD355" s="542">
        <v>4877.0733255344385</v>
      </c>
      <c r="BE355" s="542">
        <v>4556.3158582355682</v>
      </c>
      <c r="BF355" s="542">
        <v>4238.4234238099598</v>
      </c>
      <c r="BG355" s="542">
        <v>3926.1230135245569</v>
      </c>
      <c r="BH355" s="542">
        <v>3576.7199166156934</v>
      </c>
      <c r="BI355" s="542">
        <v>3281.1250202669908</v>
      </c>
      <c r="BJ355" s="542">
        <v>2949.905737778834</v>
      </c>
      <c r="BK355" s="542">
        <v>2600.2302992318728</v>
      </c>
      <c r="BL355" s="542">
        <v>2207.0434092343057</v>
      </c>
      <c r="BM355" s="542">
        <v>1689.2337953869501</v>
      </c>
      <c r="BN355" s="329">
        <v>994.72799999999552</v>
      </c>
    </row>
    <row r="356" spans="2:66">
      <c r="B356" s="52">
        <v>108000</v>
      </c>
      <c r="C356" s="328">
        <v>825316.49045258877</v>
      </c>
      <c r="D356" s="328">
        <v>824122.17654421495</v>
      </c>
      <c r="E356" s="328">
        <v>822831.11770793935</v>
      </c>
      <c r="F356" s="328">
        <v>821406.03428542009</v>
      </c>
      <c r="G356" s="328">
        <v>819911.18299609469</v>
      </c>
      <c r="H356" s="328">
        <v>818321.00332670647</v>
      </c>
      <c r="I356" s="328">
        <v>816595.0778807092</v>
      </c>
      <c r="J356" s="328">
        <v>814788.73317440948</v>
      </c>
      <c r="K356" s="328">
        <v>812989.61045563221</v>
      </c>
      <c r="L356" s="328">
        <v>811024.86996690684</v>
      </c>
      <c r="M356" s="328">
        <v>780033.86837454955</v>
      </c>
      <c r="N356" s="328">
        <v>748689.60572514473</v>
      </c>
      <c r="O356" s="328">
        <v>717020.54693181289</v>
      </c>
      <c r="P356" s="328">
        <v>684867.90896195848</v>
      </c>
      <c r="Q356" s="328">
        <v>652308.46694039914</v>
      </c>
      <c r="R356" s="328">
        <v>619342.87832164974</v>
      </c>
      <c r="S356" s="328">
        <v>585970.90337119391</v>
      </c>
      <c r="T356" s="328">
        <v>552200.2716610427</v>
      </c>
      <c r="U356" s="328">
        <v>517836.61604493804</v>
      </c>
      <c r="V356" s="328">
        <v>482961.02437571273</v>
      </c>
      <c r="W356" s="328">
        <v>447438.67020813393</v>
      </c>
      <c r="X356" s="328">
        <v>411536.36245398805</v>
      </c>
      <c r="Y356" s="328">
        <v>374995.45768229064</v>
      </c>
      <c r="Z356" s="328">
        <v>337870.42235704412</v>
      </c>
      <c r="AA356" s="328">
        <v>300108.17340209382</v>
      </c>
      <c r="AB356" s="328">
        <v>261613.35125262017</v>
      </c>
      <c r="AC356" s="328">
        <v>222359.27953774552</v>
      </c>
      <c r="AD356" s="328">
        <v>182452.99456570949</v>
      </c>
      <c r="AE356" s="328">
        <v>141753.910463601</v>
      </c>
      <c r="AF356" s="328">
        <v>100043.00116694003</v>
      </c>
      <c r="AG356" s="328">
        <v>57448.42267777893</v>
      </c>
      <c r="AH356" s="328">
        <v>13813.14068805537</v>
      </c>
      <c r="AI356" s="328">
        <v>13554.174059290905</v>
      </c>
      <c r="AJ356" s="328">
        <v>13263.996166305558</v>
      </c>
      <c r="AK356" s="328">
        <v>12929.691794348415</v>
      </c>
      <c r="AL356" s="328">
        <v>12594.119477523171</v>
      </c>
      <c r="AM356" s="328">
        <v>12230.278335960727</v>
      </c>
      <c r="AN356" s="328">
        <v>11811.235381397477</v>
      </c>
      <c r="AO356" s="328">
        <v>11391.968217284069</v>
      </c>
      <c r="AP356" s="328">
        <v>10972.154128698923</v>
      </c>
      <c r="AQ356" s="328">
        <v>10527.34881821397</v>
      </c>
      <c r="AR356" s="328">
        <v>10065.148136810254</v>
      </c>
      <c r="AS356" s="328">
        <v>9598.8853895830398</v>
      </c>
      <c r="AT356" s="328">
        <v>9104.0422790420125</v>
      </c>
      <c r="AU356" s="328">
        <v>8611.5551509294892</v>
      </c>
      <c r="AV356" s="542">
        <v>8133.9832994401513</v>
      </c>
      <c r="AW356" s="542">
        <v>7671.5868317328277</v>
      </c>
      <c r="AX356" s="542">
        <v>7220.1735779113369</v>
      </c>
      <c r="AY356" s="542">
        <v>6780.8097127834335</v>
      </c>
      <c r="AZ356" s="542">
        <v>6363.4959723773354</v>
      </c>
      <c r="BA356" s="542">
        <v>5961.4526831479452</v>
      </c>
      <c r="BB356" s="542">
        <v>5577.3113032161782</v>
      </c>
      <c r="BC356" s="542">
        <v>5214.3285650339531</v>
      </c>
      <c r="BD356" s="542">
        <v>4877.0733255344385</v>
      </c>
      <c r="BE356" s="542">
        <v>4556.3158582355682</v>
      </c>
      <c r="BF356" s="542">
        <v>4238.4234238099598</v>
      </c>
      <c r="BG356" s="542">
        <v>3926.1230135245569</v>
      </c>
      <c r="BH356" s="542">
        <v>3576.7199166156934</v>
      </c>
      <c r="BI356" s="542">
        <v>3281.1250202669908</v>
      </c>
      <c r="BJ356" s="542">
        <v>2949.905737778834</v>
      </c>
      <c r="BK356" s="542">
        <v>2600.2302992318728</v>
      </c>
      <c r="BL356" s="542">
        <v>2207.0434092343057</v>
      </c>
      <c r="BM356" s="542">
        <v>1689.2337953869501</v>
      </c>
      <c r="BN356" s="329">
        <v>994.72799999999552</v>
      </c>
    </row>
    <row r="357" spans="2:66">
      <c r="B357" s="52">
        <v>111000</v>
      </c>
      <c r="C357" s="328">
        <v>857461.34712359216</v>
      </c>
      <c r="D357" s="328">
        <v>856221.48263194191</v>
      </c>
      <c r="E357" s="328">
        <v>854881.16423171409</v>
      </c>
      <c r="F357" s="328">
        <v>853401.65736408415</v>
      </c>
      <c r="G357" s="328">
        <v>851849.70740885939</v>
      </c>
      <c r="H357" s="328">
        <v>850198.75067549234</v>
      </c>
      <c r="I357" s="328">
        <v>848406.81358658709</v>
      </c>
      <c r="J357" s="328">
        <v>846531.37965484941</v>
      </c>
      <c r="K357" s="328">
        <v>844663.46340177231</v>
      </c>
      <c r="L357" s="328">
        <v>842623.52092274639</v>
      </c>
      <c r="M357" s="328">
        <v>810455.28424177924</v>
      </c>
      <c r="N357" s="328">
        <v>777916.28117482807</v>
      </c>
      <c r="O357" s="328">
        <v>745035.91859459598</v>
      </c>
      <c r="P357" s="328">
        <v>711649.02488658135</v>
      </c>
      <c r="Q357" s="328">
        <v>677835.20059686073</v>
      </c>
      <c r="R357" s="328">
        <v>643594.93624068506</v>
      </c>
      <c r="S357" s="328">
        <v>608927.76117034419</v>
      </c>
      <c r="T357" s="328">
        <v>573841.52539707744</v>
      </c>
      <c r="U357" s="328">
        <v>538134.05276559037</v>
      </c>
      <c r="V357" s="328">
        <v>501889.35745132284</v>
      </c>
      <c r="W357" s="328">
        <v>464967.08251535014</v>
      </c>
      <c r="X357" s="328">
        <v>427644.22021394945</v>
      </c>
      <c r="Y357" s="328">
        <v>389651.75631069177</v>
      </c>
      <c r="Z357" s="328">
        <v>351045.98366118147</v>
      </c>
      <c r="AA357" s="328">
        <v>311771.44042659516</v>
      </c>
      <c r="AB357" s="328">
        <v>271728.73211677017</v>
      </c>
      <c r="AC357" s="328">
        <v>230889.7866221118</v>
      </c>
      <c r="AD357" s="328">
        <v>189365.27421733993</v>
      </c>
      <c r="AE357" s="328">
        <v>147008.70145671995</v>
      </c>
      <c r="AF357" s="328">
        <v>103592.43385719851</v>
      </c>
      <c r="AG357" s="328">
        <v>59248.42267777893</v>
      </c>
      <c r="AH357" s="328">
        <v>13813.14068805537</v>
      </c>
      <c r="AI357" s="328">
        <v>13554.174059290905</v>
      </c>
      <c r="AJ357" s="328">
        <v>13263.996166305558</v>
      </c>
      <c r="AK357" s="328">
        <v>12929.691794348415</v>
      </c>
      <c r="AL357" s="328">
        <v>12594.119477523171</v>
      </c>
      <c r="AM357" s="328">
        <v>12230.278335960727</v>
      </c>
      <c r="AN357" s="328">
        <v>11811.235381397477</v>
      </c>
      <c r="AO357" s="328">
        <v>11391.968217284069</v>
      </c>
      <c r="AP357" s="328">
        <v>10972.154128698923</v>
      </c>
      <c r="AQ357" s="328">
        <v>10527.34881821397</v>
      </c>
      <c r="AR357" s="328">
        <v>10065.148136810254</v>
      </c>
      <c r="AS357" s="328">
        <v>9598.8853895830398</v>
      </c>
      <c r="AT357" s="328">
        <v>9104.0422790420125</v>
      </c>
      <c r="AU357" s="328">
        <v>8611.5551509294892</v>
      </c>
      <c r="AV357" s="542">
        <v>8133.9832994401513</v>
      </c>
      <c r="AW357" s="542">
        <v>7671.5868317328277</v>
      </c>
      <c r="AX357" s="542">
        <v>7220.1735779113369</v>
      </c>
      <c r="AY357" s="542">
        <v>6780.8097127834335</v>
      </c>
      <c r="AZ357" s="542">
        <v>6363.4959723773354</v>
      </c>
      <c r="BA357" s="542">
        <v>5961.4526831479452</v>
      </c>
      <c r="BB357" s="542">
        <v>5577.3113032161782</v>
      </c>
      <c r="BC357" s="542">
        <v>5214.3285650339531</v>
      </c>
      <c r="BD357" s="542">
        <v>4877.0733255344385</v>
      </c>
      <c r="BE357" s="542">
        <v>4556.3158582355682</v>
      </c>
      <c r="BF357" s="542">
        <v>4238.4234238099598</v>
      </c>
      <c r="BG357" s="542">
        <v>3926.1230135245569</v>
      </c>
      <c r="BH357" s="542">
        <v>3576.7199166156934</v>
      </c>
      <c r="BI357" s="542">
        <v>3281.1250202669908</v>
      </c>
      <c r="BJ357" s="542">
        <v>2949.905737778834</v>
      </c>
      <c r="BK357" s="542">
        <v>2600.2302992318728</v>
      </c>
      <c r="BL357" s="542">
        <v>2207.0434092343057</v>
      </c>
      <c r="BM357" s="542">
        <v>1689.2337953869501</v>
      </c>
      <c r="BN357" s="329">
        <v>994.72799999999552</v>
      </c>
    </row>
    <row r="358" spans="2:66">
      <c r="B358" s="52">
        <v>114000</v>
      </c>
      <c r="C358" s="328">
        <v>889606.20379459532</v>
      </c>
      <c r="D358" s="328">
        <v>888320.78871966864</v>
      </c>
      <c r="E358" s="328">
        <v>886931.2107554886</v>
      </c>
      <c r="F358" s="328">
        <v>885397.28044274775</v>
      </c>
      <c r="G358" s="328">
        <v>883788.2318216241</v>
      </c>
      <c r="H358" s="328">
        <v>882076.49802427774</v>
      </c>
      <c r="I358" s="328">
        <v>880218.54929246451</v>
      </c>
      <c r="J358" s="328">
        <v>878274.02613528934</v>
      </c>
      <c r="K358" s="328">
        <v>876337.31634791195</v>
      </c>
      <c r="L358" s="328">
        <v>874222.17187858571</v>
      </c>
      <c r="M358" s="328">
        <v>840876.7001090087</v>
      </c>
      <c r="N358" s="328">
        <v>807142.95662451116</v>
      </c>
      <c r="O358" s="328">
        <v>773051.29025737871</v>
      </c>
      <c r="P358" s="328">
        <v>738430.14081120375</v>
      </c>
      <c r="Q358" s="328">
        <v>703361.93425332231</v>
      </c>
      <c r="R358" s="328">
        <v>667846.99415972014</v>
      </c>
      <c r="S358" s="328">
        <v>631884.61896949424</v>
      </c>
      <c r="T358" s="328">
        <v>595482.77913311217</v>
      </c>
      <c r="U358" s="328">
        <v>558431.48948624241</v>
      </c>
      <c r="V358" s="328">
        <v>520817.69052693283</v>
      </c>
      <c r="W358" s="328">
        <v>482495.49482256622</v>
      </c>
      <c r="X358" s="328">
        <v>443752.07797391072</v>
      </c>
      <c r="Y358" s="328">
        <v>404308.05493909266</v>
      </c>
      <c r="Z358" s="328">
        <v>364221.5449653187</v>
      </c>
      <c r="AA358" s="328">
        <v>323434.70745109639</v>
      </c>
      <c r="AB358" s="328">
        <v>281844.11298092006</v>
      </c>
      <c r="AC358" s="328">
        <v>239420.29370647809</v>
      </c>
      <c r="AD358" s="328">
        <v>196277.55386897037</v>
      </c>
      <c r="AE358" s="328">
        <v>152263.49244983884</v>
      </c>
      <c r="AF358" s="328">
        <v>107141.866547457</v>
      </c>
      <c r="AG358" s="328">
        <v>61048.42267777893</v>
      </c>
      <c r="AH358" s="328">
        <v>13813.14068805537</v>
      </c>
      <c r="AI358" s="328">
        <v>13554.174059290905</v>
      </c>
      <c r="AJ358" s="328">
        <v>13263.996166305558</v>
      </c>
      <c r="AK358" s="328">
        <v>12929.691794348415</v>
      </c>
      <c r="AL358" s="328">
        <v>12594.119477523171</v>
      </c>
      <c r="AM358" s="328">
        <v>12230.278335960727</v>
      </c>
      <c r="AN358" s="328">
        <v>11811.235381397477</v>
      </c>
      <c r="AO358" s="328">
        <v>11391.968217284069</v>
      </c>
      <c r="AP358" s="328">
        <v>10972.154128698923</v>
      </c>
      <c r="AQ358" s="328">
        <v>10527.34881821397</v>
      </c>
      <c r="AR358" s="328">
        <v>10065.148136810254</v>
      </c>
      <c r="AS358" s="328">
        <v>9598.8853895830398</v>
      </c>
      <c r="AT358" s="328">
        <v>9104.0422790420125</v>
      </c>
      <c r="AU358" s="328">
        <v>8611.5551509294892</v>
      </c>
      <c r="AV358" s="542">
        <v>8133.9832994401513</v>
      </c>
      <c r="AW358" s="542">
        <v>7671.5868317328277</v>
      </c>
      <c r="AX358" s="542">
        <v>7220.1735779113369</v>
      </c>
      <c r="AY358" s="542">
        <v>6780.8097127834335</v>
      </c>
      <c r="AZ358" s="542">
        <v>6363.4959723773354</v>
      </c>
      <c r="BA358" s="542">
        <v>5961.4526831479452</v>
      </c>
      <c r="BB358" s="542">
        <v>5577.3113032161782</v>
      </c>
      <c r="BC358" s="542">
        <v>5214.3285650339531</v>
      </c>
      <c r="BD358" s="542">
        <v>4877.0733255344385</v>
      </c>
      <c r="BE358" s="542">
        <v>4556.3158582355682</v>
      </c>
      <c r="BF358" s="542">
        <v>4238.4234238099598</v>
      </c>
      <c r="BG358" s="542">
        <v>3926.1230135245569</v>
      </c>
      <c r="BH358" s="542">
        <v>3576.7199166156934</v>
      </c>
      <c r="BI358" s="542">
        <v>3281.1250202669908</v>
      </c>
      <c r="BJ358" s="542">
        <v>2949.905737778834</v>
      </c>
      <c r="BK358" s="542">
        <v>2600.2302992318728</v>
      </c>
      <c r="BL358" s="542">
        <v>2207.0434092343057</v>
      </c>
      <c r="BM358" s="542">
        <v>1689.2337953869501</v>
      </c>
      <c r="BN358" s="329">
        <v>994.72799999999552</v>
      </c>
    </row>
    <row r="359" spans="2:66">
      <c r="B359" s="52">
        <v>117000</v>
      </c>
      <c r="C359" s="328">
        <v>921751.06046559848</v>
      </c>
      <c r="D359" s="328">
        <v>920420.09480739536</v>
      </c>
      <c r="E359" s="328">
        <v>918981.25727926311</v>
      </c>
      <c r="F359" s="328">
        <v>917392.90352141159</v>
      </c>
      <c r="G359" s="328">
        <v>915726.75623438857</v>
      </c>
      <c r="H359" s="328">
        <v>913954.24537306314</v>
      </c>
      <c r="I359" s="328">
        <v>912030.28499834193</v>
      </c>
      <c r="J359" s="328">
        <v>910016.67261572927</v>
      </c>
      <c r="K359" s="328">
        <v>908011.16929405159</v>
      </c>
      <c r="L359" s="328">
        <v>905820.82283442526</v>
      </c>
      <c r="M359" s="328">
        <v>871298.11597623816</v>
      </c>
      <c r="N359" s="328">
        <v>836369.63207419403</v>
      </c>
      <c r="O359" s="328">
        <v>801066.66192016168</v>
      </c>
      <c r="P359" s="328">
        <v>765211.25673582638</v>
      </c>
      <c r="Q359" s="328">
        <v>728888.66790978366</v>
      </c>
      <c r="R359" s="328">
        <v>692099.05207875522</v>
      </c>
      <c r="S359" s="328">
        <v>654841.47676864429</v>
      </c>
      <c r="T359" s="328">
        <v>617124.03286914667</v>
      </c>
      <c r="U359" s="328">
        <v>578728.92620689445</v>
      </c>
      <c r="V359" s="328">
        <v>539746.02360254282</v>
      </c>
      <c r="W359" s="328">
        <v>500023.90712978231</v>
      </c>
      <c r="X359" s="328">
        <v>459859.93573387212</v>
      </c>
      <c r="Y359" s="328">
        <v>418964.35356749367</v>
      </c>
      <c r="Z359" s="328">
        <v>377397.10626945592</v>
      </c>
      <c r="AA359" s="328">
        <v>335097.97447559761</v>
      </c>
      <c r="AB359" s="328">
        <v>291959.49384506984</v>
      </c>
      <c r="AC359" s="328">
        <v>247950.80079084437</v>
      </c>
      <c r="AD359" s="328">
        <v>203189.83352060081</v>
      </c>
      <c r="AE359" s="328">
        <v>157518.28344295773</v>
      </c>
      <c r="AF359" s="328">
        <v>110691.29923771549</v>
      </c>
      <c r="AG359" s="328">
        <v>62848.42267777893</v>
      </c>
      <c r="AH359" s="328">
        <v>13813.14068805537</v>
      </c>
      <c r="AI359" s="328">
        <v>13554.174059290905</v>
      </c>
      <c r="AJ359" s="328">
        <v>13263.996166305558</v>
      </c>
      <c r="AK359" s="328">
        <v>12929.691794348415</v>
      </c>
      <c r="AL359" s="328">
        <v>12594.119477523171</v>
      </c>
      <c r="AM359" s="328">
        <v>12230.278335960727</v>
      </c>
      <c r="AN359" s="328">
        <v>11811.235381397477</v>
      </c>
      <c r="AO359" s="328">
        <v>11391.968217284069</v>
      </c>
      <c r="AP359" s="328">
        <v>10972.154128698923</v>
      </c>
      <c r="AQ359" s="328">
        <v>10527.34881821397</v>
      </c>
      <c r="AR359" s="328">
        <v>10065.148136810254</v>
      </c>
      <c r="AS359" s="328">
        <v>9598.8853895830398</v>
      </c>
      <c r="AT359" s="328">
        <v>9104.0422790420125</v>
      </c>
      <c r="AU359" s="328">
        <v>8611.5551509294892</v>
      </c>
      <c r="AV359" s="542">
        <v>8133.9832994401513</v>
      </c>
      <c r="AW359" s="542">
        <v>7671.5868317328277</v>
      </c>
      <c r="AX359" s="542">
        <v>7220.1735779113369</v>
      </c>
      <c r="AY359" s="542">
        <v>6780.8097127834335</v>
      </c>
      <c r="AZ359" s="542">
        <v>6363.4959723773354</v>
      </c>
      <c r="BA359" s="542">
        <v>5961.4526831479452</v>
      </c>
      <c r="BB359" s="542">
        <v>5577.3113032161782</v>
      </c>
      <c r="BC359" s="542">
        <v>5214.3285650339531</v>
      </c>
      <c r="BD359" s="542">
        <v>4877.0733255344385</v>
      </c>
      <c r="BE359" s="542">
        <v>4556.3158582355682</v>
      </c>
      <c r="BF359" s="542">
        <v>4238.4234238099598</v>
      </c>
      <c r="BG359" s="542">
        <v>3926.1230135245569</v>
      </c>
      <c r="BH359" s="542">
        <v>3576.7199166156934</v>
      </c>
      <c r="BI359" s="542">
        <v>3281.1250202669908</v>
      </c>
      <c r="BJ359" s="542">
        <v>2949.905737778834</v>
      </c>
      <c r="BK359" s="542">
        <v>2600.2302992318728</v>
      </c>
      <c r="BL359" s="542">
        <v>2207.0434092343057</v>
      </c>
      <c r="BM359" s="542">
        <v>1689.2337953869501</v>
      </c>
      <c r="BN359" s="329">
        <v>994.72799999999552</v>
      </c>
    </row>
    <row r="360" spans="2:66" ht="15" thickBot="1">
      <c r="B360" s="308">
        <v>120000</v>
      </c>
      <c r="C360" s="330">
        <v>953895.91713660164</v>
      </c>
      <c r="D360" s="330">
        <v>952519.40089512209</v>
      </c>
      <c r="E360" s="330">
        <v>951031.30380303739</v>
      </c>
      <c r="F360" s="330">
        <v>949388.52660007542</v>
      </c>
      <c r="G360" s="330">
        <v>947665.28064715303</v>
      </c>
      <c r="H360" s="330">
        <v>945831.99272184854</v>
      </c>
      <c r="I360" s="330">
        <v>943842.02070421935</v>
      </c>
      <c r="J360" s="330">
        <v>941759.31909616897</v>
      </c>
      <c r="K360" s="330">
        <v>939685.02224019147</v>
      </c>
      <c r="L360" s="330">
        <v>937419.47379026457</v>
      </c>
      <c r="M360" s="330">
        <v>901719.53184346762</v>
      </c>
      <c r="N360" s="330">
        <v>865596.30752387713</v>
      </c>
      <c r="O360" s="330">
        <v>829082.03358294442</v>
      </c>
      <c r="P360" s="330">
        <v>791992.37266044901</v>
      </c>
      <c r="Q360" s="330">
        <v>754415.40156624501</v>
      </c>
      <c r="R360" s="330">
        <v>716351.10999779031</v>
      </c>
      <c r="S360" s="330">
        <v>677798.33456779434</v>
      </c>
      <c r="T360" s="330">
        <v>638765.28660518141</v>
      </c>
      <c r="U360" s="330">
        <v>599026.36292754649</v>
      </c>
      <c r="V360" s="330">
        <v>558674.35667815281</v>
      </c>
      <c r="W360" s="330">
        <v>517552.31943699828</v>
      </c>
      <c r="X360" s="330">
        <v>475967.79349383339</v>
      </c>
      <c r="Y360" s="330">
        <v>433620.65219589468</v>
      </c>
      <c r="Z360" s="330">
        <v>390572.66757359315</v>
      </c>
      <c r="AA360" s="330">
        <v>346761.24150009884</v>
      </c>
      <c r="AB360" s="330">
        <v>302074.87470921973</v>
      </c>
      <c r="AC360" s="330">
        <v>256481.30787521054</v>
      </c>
      <c r="AD360" s="330">
        <v>210102.11317223113</v>
      </c>
      <c r="AE360" s="330">
        <v>162773.07443607663</v>
      </c>
      <c r="AF360" s="330">
        <v>114240.73192797397</v>
      </c>
      <c r="AG360" s="330">
        <v>64648.42267777893</v>
      </c>
      <c r="AH360" s="330">
        <v>13813.14068805537</v>
      </c>
      <c r="AI360" s="330">
        <v>13554.174059290905</v>
      </c>
      <c r="AJ360" s="330">
        <v>13263.996166305558</v>
      </c>
      <c r="AK360" s="330">
        <v>12929.691794348415</v>
      </c>
      <c r="AL360" s="330">
        <v>12594.119477523171</v>
      </c>
      <c r="AM360" s="330">
        <v>12230.278335960727</v>
      </c>
      <c r="AN360" s="330">
        <v>11811.235381397477</v>
      </c>
      <c r="AO360" s="330">
        <v>11391.968217284069</v>
      </c>
      <c r="AP360" s="330">
        <v>10972.154128698923</v>
      </c>
      <c r="AQ360" s="330">
        <v>10527.34881821397</v>
      </c>
      <c r="AR360" s="330">
        <v>10065.148136810254</v>
      </c>
      <c r="AS360" s="330">
        <v>9598.8853895830398</v>
      </c>
      <c r="AT360" s="330">
        <v>9104.0422790420125</v>
      </c>
      <c r="AU360" s="330">
        <v>8611.5551509294892</v>
      </c>
      <c r="AV360" s="543">
        <v>8133.9832994401513</v>
      </c>
      <c r="AW360" s="543">
        <v>7671.5868317328277</v>
      </c>
      <c r="AX360" s="543">
        <v>7220.1735779113369</v>
      </c>
      <c r="AY360" s="543">
        <v>6780.8097127834335</v>
      </c>
      <c r="AZ360" s="543">
        <v>6363.4959723773354</v>
      </c>
      <c r="BA360" s="543">
        <v>5961.4526831479452</v>
      </c>
      <c r="BB360" s="543">
        <v>5577.3113032161782</v>
      </c>
      <c r="BC360" s="543">
        <v>5214.3285650339531</v>
      </c>
      <c r="BD360" s="543">
        <v>4877.0733255344385</v>
      </c>
      <c r="BE360" s="543">
        <v>4556.3158582355682</v>
      </c>
      <c r="BF360" s="543">
        <v>4238.4234238099598</v>
      </c>
      <c r="BG360" s="543">
        <v>3926.1230135245569</v>
      </c>
      <c r="BH360" s="543">
        <v>3576.7199166156934</v>
      </c>
      <c r="BI360" s="543">
        <v>3281.1250202669908</v>
      </c>
      <c r="BJ360" s="543">
        <v>2949.905737778834</v>
      </c>
      <c r="BK360" s="543">
        <v>2600.2302992318728</v>
      </c>
      <c r="BL360" s="543">
        <v>2207.0434092343057</v>
      </c>
      <c r="BM360" s="543">
        <v>1689.2337953869501</v>
      </c>
      <c r="BN360" s="331">
        <v>994.72799999999552</v>
      </c>
    </row>
    <row r="361" spans="2:66">
      <c r="B361" s="585"/>
      <c r="C361" s="586"/>
      <c r="D361" s="586"/>
      <c r="E361" s="586"/>
      <c r="F361" s="586"/>
      <c r="G361" s="586"/>
      <c r="H361" s="586"/>
      <c r="I361" s="586"/>
      <c r="J361" s="586"/>
      <c r="K361" s="586"/>
      <c r="L361" s="586"/>
      <c r="M361" s="586"/>
      <c r="N361" s="586"/>
      <c r="O361" s="586"/>
      <c r="P361" s="586"/>
      <c r="Q361" s="586"/>
      <c r="R361" s="586"/>
      <c r="S361" s="586"/>
      <c r="T361" s="586"/>
      <c r="U361" s="586"/>
      <c r="V361" s="586"/>
      <c r="W361" s="586"/>
      <c r="X361" s="586"/>
      <c r="Y361" s="586"/>
      <c r="Z361" s="586"/>
      <c r="AA361" s="586"/>
      <c r="AB361" s="586"/>
      <c r="AC361" s="586"/>
      <c r="AD361" s="586"/>
      <c r="AE361" s="586"/>
      <c r="AF361" s="586"/>
      <c r="AG361" s="586"/>
      <c r="AH361" s="586"/>
      <c r="AI361" s="586"/>
      <c r="AJ361" s="586"/>
      <c r="AK361" s="586"/>
      <c r="AL361" s="586"/>
      <c r="AM361" s="586"/>
      <c r="AN361" s="586"/>
      <c r="AO361" s="586"/>
      <c r="AP361" s="586"/>
      <c r="AQ361" s="586"/>
      <c r="AR361" s="586"/>
      <c r="AS361" s="586"/>
      <c r="AT361" s="586"/>
      <c r="AU361" s="586"/>
      <c r="AV361" s="587"/>
      <c r="AW361" s="587"/>
      <c r="AX361" s="587"/>
      <c r="AY361" s="587"/>
      <c r="AZ361" s="587"/>
      <c r="BA361" s="587"/>
      <c r="BB361" s="587"/>
      <c r="BC361" s="587"/>
      <c r="BD361" s="587"/>
      <c r="BE361" s="587"/>
      <c r="BF361" s="587"/>
      <c r="BG361" s="587"/>
      <c r="BH361" s="587"/>
      <c r="BI361" s="587"/>
      <c r="BJ361" s="587"/>
      <c r="BK361" s="587"/>
      <c r="BL361" s="587"/>
      <c r="BM361" s="587"/>
      <c r="BN361" s="587"/>
    </row>
    <row r="362" spans="2:66">
      <c r="C362" s="16" t="s">
        <v>160</v>
      </c>
      <c r="D362" s="586"/>
      <c r="E362" s="586"/>
      <c r="F362" s="586"/>
      <c r="G362" s="586"/>
      <c r="H362" s="586"/>
      <c r="I362" s="586"/>
      <c r="J362" s="586"/>
      <c r="K362" s="586"/>
      <c r="L362" s="586"/>
      <c r="M362" s="586"/>
      <c r="N362" s="586"/>
      <c r="O362" s="586"/>
      <c r="P362" s="586"/>
      <c r="Q362" s="16" t="s">
        <v>160</v>
      </c>
      <c r="R362" s="586"/>
      <c r="S362" s="586"/>
      <c r="T362" s="586"/>
      <c r="U362" s="586"/>
      <c r="V362" s="586"/>
      <c r="W362" s="586"/>
      <c r="X362" s="586"/>
      <c r="Y362" s="586"/>
      <c r="Z362" s="586"/>
      <c r="AA362" s="586"/>
      <c r="AB362" s="586"/>
      <c r="AC362" s="586"/>
      <c r="AD362" s="586"/>
      <c r="AE362" s="586"/>
      <c r="AF362" s="586"/>
      <c r="AG362" s="586"/>
      <c r="AH362" s="586"/>
      <c r="AI362" s="586"/>
      <c r="AJ362" s="586"/>
      <c r="AK362" s="16" t="s">
        <v>160</v>
      </c>
      <c r="AL362" s="586"/>
      <c r="AM362" s="586"/>
      <c r="AN362" s="586"/>
      <c r="AO362" s="586"/>
      <c r="AP362" s="586"/>
      <c r="AQ362" s="586"/>
      <c r="AR362" s="586"/>
      <c r="AS362" s="586"/>
      <c r="AT362" s="586"/>
      <c r="AU362" s="586"/>
      <c r="AV362" s="587"/>
      <c r="AW362" s="587"/>
      <c r="AX362" s="587"/>
      <c r="AY362" s="587"/>
      <c r="AZ362" s="587"/>
      <c r="BA362" s="587"/>
      <c r="BB362" s="587"/>
      <c r="BC362" s="587"/>
      <c r="BD362" s="587"/>
      <c r="BE362" s="587"/>
      <c r="BF362" s="587"/>
      <c r="BG362" s="587"/>
      <c r="BH362" s="587"/>
      <c r="BI362" s="587"/>
      <c r="BJ362" s="587"/>
      <c r="BK362" s="587"/>
      <c r="BL362" s="587"/>
      <c r="BM362" s="587"/>
      <c r="BN362" s="587"/>
    </row>
    <row r="363" spans="2:66">
      <c r="C363" s="389" t="s">
        <v>1814</v>
      </c>
      <c r="D363" s="577"/>
      <c r="E363" s="577"/>
      <c r="F363" s="577"/>
      <c r="G363" s="577"/>
      <c r="H363" s="577"/>
      <c r="I363" s="577"/>
      <c r="J363" s="577"/>
      <c r="K363" s="577"/>
      <c r="L363" s="577"/>
      <c r="M363" s="577"/>
      <c r="N363" s="577"/>
      <c r="O363" s="577"/>
      <c r="P363" s="577"/>
      <c r="Q363" s="389" t="s">
        <v>1814</v>
      </c>
      <c r="R363" s="577"/>
      <c r="S363" s="577"/>
      <c r="T363" s="577"/>
      <c r="U363" s="577"/>
      <c r="V363" s="577"/>
      <c r="W363" s="577"/>
      <c r="X363" s="577"/>
      <c r="Y363" s="577"/>
      <c r="Z363" s="577"/>
      <c r="AA363" s="577"/>
      <c r="AB363" s="577"/>
      <c r="AC363" s="577"/>
      <c r="AD363" s="577"/>
      <c r="AE363" s="577"/>
      <c r="AF363" s="577"/>
      <c r="AG363" s="577"/>
      <c r="AH363" s="577"/>
      <c r="AI363" s="577"/>
      <c r="AJ363" s="577"/>
      <c r="AK363" s="389" t="s">
        <v>1814</v>
      </c>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row>
    <row r="364" spans="2:66">
      <c r="C364" s="590" t="s">
        <v>1880</v>
      </c>
      <c r="D364" s="591"/>
      <c r="E364" s="591"/>
      <c r="F364" s="591"/>
      <c r="G364" s="591"/>
      <c r="H364" s="591"/>
      <c r="I364" s="591"/>
      <c r="J364" s="591"/>
      <c r="K364" s="591"/>
      <c r="L364" s="591"/>
      <c r="M364" s="591"/>
      <c r="N364" s="591"/>
      <c r="O364" s="591"/>
      <c r="P364" s="591"/>
      <c r="Q364" s="590" t="s">
        <v>1880</v>
      </c>
      <c r="R364" s="591"/>
      <c r="S364" s="591"/>
      <c r="T364" s="591"/>
      <c r="U364" s="591"/>
      <c r="V364" s="591"/>
      <c r="W364" s="591"/>
      <c r="X364" s="591"/>
      <c r="Y364" s="591"/>
      <c r="Z364" s="591"/>
      <c r="AA364" s="591"/>
      <c r="AB364" s="591"/>
      <c r="AC364" s="591"/>
      <c r="AD364" s="591"/>
      <c r="AE364" s="591"/>
      <c r="AF364" s="591"/>
      <c r="AG364" s="591"/>
      <c r="AH364" s="591"/>
      <c r="AI364" s="591"/>
      <c r="AJ364" s="591"/>
      <c r="AK364" s="590" t="s">
        <v>1880</v>
      </c>
      <c r="AL364" s="591"/>
      <c r="AM364" s="591"/>
      <c r="AN364" s="591"/>
      <c r="AO364" s="591"/>
      <c r="AP364" s="591"/>
      <c r="AQ364" s="591"/>
      <c r="AR364" s="591"/>
      <c r="AS364" s="591"/>
      <c r="AT364" s="591"/>
      <c r="AU364" s="591"/>
      <c r="AV364" s="591"/>
      <c r="AW364" s="591"/>
      <c r="AX364" s="591"/>
      <c r="AY364" s="591"/>
      <c r="AZ364" s="591"/>
      <c r="BA364" s="591"/>
      <c r="BB364" s="591"/>
      <c r="BC364" s="591"/>
      <c r="BD364" s="591"/>
      <c r="BE364" s="591"/>
      <c r="BF364" s="591"/>
      <c r="BG364" s="591"/>
      <c r="BH364" s="591"/>
      <c r="BI364" s="591"/>
      <c r="BJ364" s="591"/>
      <c r="BK364" s="591"/>
      <c r="BL364" s="591"/>
      <c r="BM364" s="591"/>
    </row>
    <row r="365" spans="2:66" ht="15" thickBot="1"/>
    <row r="366" spans="2:66" ht="15" thickBot="1">
      <c r="B366" s="612" t="s">
        <v>1752</v>
      </c>
      <c r="C366" s="582" t="s">
        <v>168</v>
      </c>
      <c r="D366" s="583"/>
      <c r="E366" s="583"/>
      <c r="F366" s="583"/>
      <c r="G366" s="583"/>
      <c r="H366" s="583"/>
      <c r="I366" s="583"/>
      <c r="J366" s="583"/>
      <c r="K366" s="583"/>
      <c r="L366" s="583"/>
      <c r="M366" s="583"/>
      <c r="N366" s="583"/>
      <c r="O366" s="583"/>
      <c r="P366" s="584"/>
      <c r="Q366" s="582" t="s">
        <v>168</v>
      </c>
      <c r="R366" s="583"/>
      <c r="S366" s="583"/>
      <c r="T366" s="583"/>
      <c r="U366" s="583"/>
      <c r="V366" s="583"/>
      <c r="W366" s="583"/>
      <c r="X366" s="583"/>
      <c r="Y366" s="583"/>
      <c r="Z366" s="583"/>
      <c r="AA366" s="583"/>
      <c r="AB366" s="583"/>
      <c r="AC366" s="583"/>
      <c r="AD366" s="583"/>
      <c r="AE366" s="583"/>
      <c r="AF366" s="583"/>
      <c r="AG366" s="583"/>
      <c r="AH366" s="583"/>
      <c r="AI366" s="583"/>
      <c r="AJ366" s="584"/>
      <c r="AK366" s="582" t="s">
        <v>168</v>
      </c>
      <c r="AL366" s="583"/>
      <c r="AM366" s="583"/>
      <c r="AN366" s="583"/>
      <c r="AO366" s="583"/>
      <c r="AP366" s="583"/>
      <c r="AQ366" s="583"/>
      <c r="AR366" s="583"/>
      <c r="AS366" s="583"/>
      <c r="AT366" s="583"/>
      <c r="AU366" s="583"/>
      <c r="AV366" s="583"/>
      <c r="AW366" s="583"/>
      <c r="AX366" s="583"/>
      <c r="AY366" s="583"/>
      <c r="AZ366" s="583"/>
      <c r="BA366" s="583"/>
      <c r="BB366" s="583"/>
      <c r="BC366" s="583"/>
      <c r="BD366" s="583"/>
      <c r="BE366" s="583"/>
      <c r="BF366" s="583"/>
      <c r="BG366" s="583"/>
      <c r="BH366" s="583"/>
      <c r="BI366" s="583"/>
      <c r="BJ366" s="583"/>
      <c r="BK366" s="583"/>
      <c r="BL366" s="583"/>
      <c r="BM366" s="584"/>
    </row>
    <row r="367" spans="2:66" ht="15" thickBot="1">
      <c r="B367" s="321" t="s">
        <v>121</v>
      </c>
      <c r="C367" s="544">
        <v>37</v>
      </c>
      <c r="D367" s="544">
        <v>38</v>
      </c>
      <c r="E367" s="544">
        <v>39</v>
      </c>
      <c r="F367" s="544">
        <v>40</v>
      </c>
      <c r="G367" s="544">
        <v>41</v>
      </c>
      <c r="H367" s="544">
        <v>42</v>
      </c>
      <c r="I367" s="544">
        <v>43</v>
      </c>
      <c r="J367" s="544">
        <v>44</v>
      </c>
      <c r="K367" s="544">
        <v>45</v>
      </c>
      <c r="L367" s="544">
        <v>46</v>
      </c>
      <c r="M367" s="544">
        <v>47</v>
      </c>
      <c r="N367" s="544">
        <v>48</v>
      </c>
      <c r="O367" s="544">
        <v>49</v>
      </c>
      <c r="P367" s="544">
        <v>50</v>
      </c>
      <c r="Q367" s="544">
        <v>51</v>
      </c>
      <c r="R367" s="544">
        <v>52</v>
      </c>
      <c r="S367" s="544">
        <v>53</v>
      </c>
      <c r="T367" s="544">
        <v>54</v>
      </c>
      <c r="U367" s="544">
        <v>55</v>
      </c>
      <c r="V367" s="544">
        <v>56</v>
      </c>
      <c r="W367" s="544">
        <v>57</v>
      </c>
      <c r="X367" s="544">
        <v>58</v>
      </c>
      <c r="Y367" s="544">
        <v>59</v>
      </c>
      <c r="Z367" s="544">
        <v>60</v>
      </c>
      <c r="AA367" s="544">
        <v>61</v>
      </c>
      <c r="AB367" s="544">
        <v>62</v>
      </c>
      <c r="AC367" s="544">
        <v>63</v>
      </c>
      <c r="AD367" s="544">
        <v>64</v>
      </c>
      <c r="AE367" s="544">
        <v>65</v>
      </c>
      <c r="AF367" s="544">
        <v>66</v>
      </c>
      <c r="AG367" s="544">
        <v>67</v>
      </c>
      <c r="AH367" s="544">
        <v>68</v>
      </c>
      <c r="AI367" s="544">
        <v>69</v>
      </c>
      <c r="AJ367" s="544">
        <v>70</v>
      </c>
      <c r="AK367" s="544">
        <v>71</v>
      </c>
      <c r="AL367" s="544">
        <v>72</v>
      </c>
      <c r="AM367" s="544">
        <v>73</v>
      </c>
      <c r="AN367" s="544">
        <v>74</v>
      </c>
      <c r="AO367" s="544">
        <v>75</v>
      </c>
      <c r="AP367" s="544">
        <v>76</v>
      </c>
      <c r="AQ367" s="544">
        <v>77</v>
      </c>
      <c r="AR367" s="544">
        <v>78</v>
      </c>
      <c r="AS367" s="544">
        <v>79</v>
      </c>
      <c r="AT367" s="544">
        <v>80</v>
      </c>
      <c r="AU367" s="544">
        <v>81</v>
      </c>
      <c r="AV367" s="544">
        <v>82</v>
      </c>
      <c r="AW367" s="544">
        <v>83</v>
      </c>
      <c r="AX367" s="544">
        <v>84</v>
      </c>
      <c r="AY367" s="544">
        <v>85</v>
      </c>
      <c r="AZ367" s="544">
        <v>86</v>
      </c>
      <c r="BA367" s="544">
        <v>87</v>
      </c>
      <c r="BB367" s="544">
        <v>88</v>
      </c>
      <c r="BC367" s="544">
        <v>89</v>
      </c>
      <c r="BD367" s="544">
        <v>90</v>
      </c>
      <c r="BE367" s="544">
        <v>91</v>
      </c>
      <c r="BF367" s="544">
        <v>92</v>
      </c>
      <c r="BG367" s="544">
        <v>93</v>
      </c>
      <c r="BH367" s="544">
        <v>94</v>
      </c>
      <c r="BI367" s="544">
        <v>95</v>
      </c>
      <c r="BJ367" s="544">
        <v>96</v>
      </c>
      <c r="BK367" s="544">
        <v>97</v>
      </c>
      <c r="BL367" s="544">
        <v>98</v>
      </c>
      <c r="BM367" s="579" t="s">
        <v>1744</v>
      </c>
    </row>
    <row r="368" spans="2:66">
      <c r="B368" s="51">
        <v>9000</v>
      </c>
      <c r="C368" s="325">
        <v>22753.307261705952</v>
      </c>
      <c r="D368" s="325">
        <v>22709.349459401827</v>
      </c>
      <c r="E368" s="325">
        <v>22661.485496462425</v>
      </c>
      <c r="F368" s="325">
        <v>22611.552799576471</v>
      </c>
      <c r="G368" s="325">
        <v>22558.290430539942</v>
      </c>
      <c r="H368" s="325">
        <v>22500.786039482104</v>
      </c>
      <c r="I368" s="325">
        <v>22441.588641419032</v>
      </c>
      <c r="J368" s="325">
        <v>22382.001819992001</v>
      </c>
      <c r="K368" s="325">
        <v>22382.669425715125</v>
      </c>
      <c r="L368" s="325">
        <v>22352.373416345989</v>
      </c>
      <c r="M368" s="325">
        <v>22285.0261493617</v>
      </c>
      <c r="N368" s="325">
        <v>22192.14998616396</v>
      </c>
      <c r="O368" s="325">
        <v>22073.91419344458</v>
      </c>
      <c r="P368" s="325">
        <v>21936.640975683986</v>
      </c>
      <c r="Q368" s="325">
        <v>21790.552350473721</v>
      </c>
      <c r="R368" s="325">
        <v>21639.545134656422</v>
      </c>
      <c r="S368" s="325">
        <v>21481.517317754551</v>
      </c>
      <c r="T368" s="325">
        <v>21323.885419740938</v>
      </c>
      <c r="U368" s="325">
        <v>21170.109543494647</v>
      </c>
      <c r="V368" s="325">
        <v>21028.917499646806</v>
      </c>
      <c r="W368" s="325">
        <v>20900.607206194123</v>
      </c>
      <c r="X368" s="325">
        <v>20758.622685292154</v>
      </c>
      <c r="Y368" s="325">
        <v>20294.023660914434</v>
      </c>
      <c r="Z368" s="325">
        <v>19784.247530547626</v>
      </c>
      <c r="AA368" s="325">
        <v>19226.615124960299</v>
      </c>
      <c r="AB368" s="325">
        <v>18623.49322093674</v>
      </c>
      <c r="AC368" s="325">
        <v>17991.328538329108</v>
      </c>
      <c r="AD368" s="325">
        <v>17327.940965405549</v>
      </c>
      <c r="AE368" s="325">
        <v>16615.077747423347</v>
      </c>
      <c r="AF368" s="325">
        <v>15465.158516614974</v>
      </c>
      <c r="AG368" s="325">
        <v>14735.173959177344</v>
      </c>
      <c r="AH368" s="325">
        <v>14438.258295168715</v>
      </c>
      <c r="AI368" s="325">
        <v>14108.535671694335</v>
      </c>
      <c r="AJ368" s="325">
        <v>13732.382984855445</v>
      </c>
      <c r="AK368" s="325">
        <v>13357.015911501599</v>
      </c>
      <c r="AL368" s="325">
        <v>12950.540864114868</v>
      </c>
      <c r="AM368" s="325">
        <v>12488.209019297872</v>
      </c>
      <c r="AN368" s="325">
        <v>12027.386128838123</v>
      </c>
      <c r="AO368" s="325">
        <v>11568.074548348057</v>
      </c>
      <c r="AP368" s="325">
        <v>11085.826027677358</v>
      </c>
      <c r="AQ368" s="325">
        <v>10587.868565728015</v>
      </c>
      <c r="AR368" s="325">
        <v>10056.128827642737</v>
      </c>
      <c r="AS368" s="325">
        <v>9537.7138380781689</v>
      </c>
      <c r="AT368" s="325">
        <v>9021.7670582958308</v>
      </c>
      <c r="AU368" s="541">
        <v>8521.4460451660707</v>
      </c>
      <c r="AV368" s="541">
        <v>8037.0232960666472</v>
      </c>
      <c r="AW368" s="541">
        <v>7564.1069468559072</v>
      </c>
      <c r="AX368" s="541">
        <v>7103.8139596376059</v>
      </c>
      <c r="AY368" s="541">
        <v>6666.6214560555127</v>
      </c>
      <c r="AZ368" s="541">
        <v>6245.4268124391419</v>
      </c>
      <c r="BA368" s="541">
        <v>5842.9868365629263</v>
      </c>
      <c r="BB368" s="541">
        <v>5462.7133955098361</v>
      </c>
      <c r="BC368" s="541">
        <v>5109.3929839665288</v>
      </c>
      <c r="BD368" s="541">
        <v>4773.3562169178804</v>
      </c>
      <c r="BE368" s="541">
        <v>4440.3209587423771</v>
      </c>
      <c r="BF368" s="541">
        <v>4113.1441010872149</v>
      </c>
      <c r="BG368" s="541">
        <v>3747.097168272925</v>
      </c>
      <c r="BH368" s="541">
        <v>3437.4215926376455</v>
      </c>
      <c r="BI368" s="541">
        <v>3090.4246612527859</v>
      </c>
      <c r="BJ368" s="541">
        <v>2724.0924137913444</v>
      </c>
      <c r="BK368" s="541">
        <v>2312.17604447552</v>
      </c>
      <c r="BL368" s="541">
        <v>1769.7005409455096</v>
      </c>
      <c r="BM368" s="326">
        <v>1042.1119234655098</v>
      </c>
    </row>
    <row r="369" spans="2:65">
      <c r="B369" s="327">
        <v>12000</v>
      </c>
      <c r="C369" s="328">
        <v>30337.743015607921</v>
      </c>
      <c r="D369" s="328">
        <v>30279.132612535788</v>
      </c>
      <c r="E369" s="328">
        <v>30215.313995283228</v>
      </c>
      <c r="F369" s="328">
        <v>30148.737066101967</v>
      </c>
      <c r="G369" s="328">
        <v>30077.720574053252</v>
      </c>
      <c r="H369" s="328">
        <v>30001.0480526428</v>
      </c>
      <c r="I369" s="328">
        <v>29922.118188558699</v>
      </c>
      <c r="J369" s="328">
        <v>29842.669093322664</v>
      </c>
      <c r="K369" s="328">
        <v>29843.559234286833</v>
      </c>
      <c r="L369" s="328">
        <v>29803.164555127965</v>
      </c>
      <c r="M369" s="328">
        <v>29713.368199148914</v>
      </c>
      <c r="N369" s="328">
        <v>29589.533314885281</v>
      </c>
      <c r="O369" s="328">
        <v>29431.885591259444</v>
      </c>
      <c r="P369" s="328">
        <v>29248.854634245319</v>
      </c>
      <c r="Q369" s="328">
        <v>29054.069800631623</v>
      </c>
      <c r="R369" s="328">
        <v>28852.726846208534</v>
      </c>
      <c r="S369" s="328">
        <v>28642.023090339397</v>
      </c>
      <c r="T369" s="328">
        <v>28431.84722632129</v>
      </c>
      <c r="U369" s="328">
        <v>28226.812724659481</v>
      </c>
      <c r="V369" s="328">
        <v>28038.556666195742</v>
      </c>
      <c r="W369" s="328">
        <v>27867.476274925444</v>
      </c>
      <c r="X369" s="328">
        <v>27678.163580389533</v>
      </c>
      <c r="Y369" s="328">
        <v>27058.698214552598</v>
      </c>
      <c r="Z369" s="328">
        <v>26378.996707396916</v>
      </c>
      <c r="AA369" s="328">
        <v>25635.486833280331</v>
      </c>
      <c r="AB369" s="328">
        <v>24831.324294582344</v>
      </c>
      <c r="AC369" s="328">
        <v>23988.438051105491</v>
      </c>
      <c r="AD369" s="328">
        <v>23103.921287207399</v>
      </c>
      <c r="AE369" s="328">
        <v>22153.436996564458</v>
      </c>
      <c r="AF369" s="328">
        <v>20620.211355486637</v>
      </c>
      <c r="AG369" s="328">
        <v>19646.898612236502</v>
      </c>
      <c r="AH369" s="328">
        <v>19251.011060224992</v>
      </c>
      <c r="AI369" s="328">
        <v>18811.380895592491</v>
      </c>
      <c r="AJ369" s="328">
        <v>18309.843979807294</v>
      </c>
      <c r="AK369" s="328">
        <v>17809.354548668853</v>
      </c>
      <c r="AL369" s="328">
        <v>17267.387818819858</v>
      </c>
      <c r="AM369" s="328">
        <v>16650.945359063873</v>
      </c>
      <c r="AN369" s="328">
        <v>16036.514838450865</v>
      </c>
      <c r="AO369" s="328">
        <v>15424.099397797443</v>
      </c>
      <c r="AP369" s="328">
        <v>14781.101370236516</v>
      </c>
      <c r="AQ369" s="328">
        <v>14117.158087637385</v>
      </c>
      <c r="AR369" s="328">
        <v>13408.171770190347</v>
      </c>
      <c r="AS369" s="328">
        <v>12716.951784104247</v>
      </c>
      <c r="AT369" s="328">
        <v>12029.02274439446</v>
      </c>
      <c r="AU369" s="542">
        <v>11361.928060221449</v>
      </c>
      <c r="AV369" s="542">
        <v>10716.031061422218</v>
      </c>
      <c r="AW369" s="542">
        <v>10085.475929141219</v>
      </c>
      <c r="AX369" s="542">
        <v>9471.7519461834891</v>
      </c>
      <c r="AY369" s="542">
        <v>8888.8286080740363</v>
      </c>
      <c r="AZ369" s="542">
        <v>8327.2357499188802</v>
      </c>
      <c r="BA369" s="542">
        <v>7790.6491154172545</v>
      </c>
      <c r="BB369" s="542">
        <v>7283.6178606797985</v>
      </c>
      <c r="BC369" s="542">
        <v>6812.5239786220482</v>
      </c>
      <c r="BD369" s="542">
        <v>6364.4749558905241</v>
      </c>
      <c r="BE369" s="542">
        <v>5920.4279449898495</v>
      </c>
      <c r="BF369" s="542">
        <v>5484.1921347829702</v>
      </c>
      <c r="BG369" s="542">
        <v>4996.1295576972479</v>
      </c>
      <c r="BH369" s="542">
        <v>4583.2287901835371</v>
      </c>
      <c r="BI369" s="542">
        <v>4120.5662150037242</v>
      </c>
      <c r="BJ369" s="542">
        <v>3632.1232183884695</v>
      </c>
      <c r="BK369" s="542">
        <v>3082.9013926340303</v>
      </c>
      <c r="BL369" s="542">
        <v>2359.6007212606855</v>
      </c>
      <c r="BM369" s="329">
        <v>1389.4825646206828</v>
      </c>
    </row>
    <row r="370" spans="2:65">
      <c r="B370" s="327">
        <v>15000</v>
      </c>
      <c r="C370" s="328">
        <v>37922.178769509919</v>
      </c>
      <c r="D370" s="328">
        <v>37848.915765669706</v>
      </c>
      <c r="E370" s="328">
        <v>37769.142494104031</v>
      </c>
      <c r="F370" s="328">
        <v>37685.921332627462</v>
      </c>
      <c r="G370" s="328">
        <v>37597.150717566561</v>
      </c>
      <c r="H370" s="328">
        <v>37501.310065803526</v>
      </c>
      <c r="I370" s="328">
        <v>37402.647735698381</v>
      </c>
      <c r="J370" s="328">
        <v>37303.336366653311</v>
      </c>
      <c r="K370" s="328">
        <v>37304.449042858556</v>
      </c>
      <c r="L370" s="328">
        <v>37253.955693909957</v>
      </c>
      <c r="M370" s="328">
        <v>37141.710248936113</v>
      </c>
      <c r="N370" s="328">
        <v>36986.916643606601</v>
      </c>
      <c r="O370" s="328">
        <v>36789.856989074309</v>
      </c>
      <c r="P370" s="328">
        <v>36561.068292806638</v>
      </c>
      <c r="Q370" s="328">
        <v>36317.587250789511</v>
      </c>
      <c r="R370" s="328">
        <v>36065.908557760631</v>
      </c>
      <c r="S370" s="328">
        <v>35802.528862924228</v>
      </c>
      <c r="T370" s="328">
        <v>35539.80903290151</v>
      </c>
      <c r="U370" s="328">
        <v>35283.515905824432</v>
      </c>
      <c r="V370" s="328">
        <v>35048.195832744736</v>
      </c>
      <c r="W370" s="328">
        <v>34834.34534365678</v>
      </c>
      <c r="X370" s="328">
        <v>34597.704475486942</v>
      </c>
      <c r="Y370" s="328">
        <v>33823.37276819066</v>
      </c>
      <c r="Z370" s="328">
        <v>32973.745884246033</v>
      </c>
      <c r="AA370" s="328">
        <v>32044.358541600493</v>
      </c>
      <c r="AB370" s="328">
        <v>31039.155368227934</v>
      </c>
      <c r="AC370" s="328">
        <v>29985.54756388189</v>
      </c>
      <c r="AD370" s="328">
        <v>28879.901609009336</v>
      </c>
      <c r="AE370" s="328">
        <v>27691.796245705526</v>
      </c>
      <c r="AF370" s="328">
        <v>25775.264194358286</v>
      </c>
      <c r="AG370" s="328">
        <v>24558.623265295639</v>
      </c>
      <c r="AH370" s="328">
        <v>24063.763825281261</v>
      </c>
      <c r="AI370" s="328">
        <v>23514.226119490631</v>
      </c>
      <c r="AJ370" s="328">
        <v>22887.304974759129</v>
      </c>
      <c r="AK370" s="328">
        <v>22261.693185836077</v>
      </c>
      <c r="AL370" s="328">
        <v>21584.234773524833</v>
      </c>
      <c r="AM370" s="328">
        <v>20813.681698829852</v>
      </c>
      <c r="AN370" s="328">
        <v>20045.643548063599</v>
      </c>
      <c r="AO370" s="328">
        <v>19280.124247246829</v>
      </c>
      <c r="AP370" s="328">
        <v>18476.376712795653</v>
      </c>
      <c r="AQ370" s="328">
        <v>17646.44760954674</v>
      </c>
      <c r="AR370" s="328">
        <v>16760.214712737928</v>
      </c>
      <c r="AS370" s="328">
        <v>15896.189730130325</v>
      </c>
      <c r="AT370" s="328">
        <v>15036.278430493097</v>
      </c>
      <c r="AU370" s="542">
        <v>14202.410075276821</v>
      </c>
      <c r="AV370" s="542">
        <v>13395.038826777782</v>
      </c>
      <c r="AW370" s="542">
        <v>12606.844911426539</v>
      </c>
      <c r="AX370" s="542">
        <v>11839.689932729372</v>
      </c>
      <c r="AY370" s="542">
        <v>11111.035760092556</v>
      </c>
      <c r="AZ370" s="542">
        <v>10409.044687398607</v>
      </c>
      <c r="BA370" s="542">
        <v>9738.3113942715718</v>
      </c>
      <c r="BB370" s="542">
        <v>9104.5223258497499</v>
      </c>
      <c r="BC370" s="542">
        <v>8515.6549732775675</v>
      </c>
      <c r="BD370" s="542">
        <v>7955.5936948631643</v>
      </c>
      <c r="BE370" s="542">
        <v>7400.5349312373182</v>
      </c>
      <c r="BF370" s="542">
        <v>6855.2401684787183</v>
      </c>
      <c r="BG370" s="542">
        <v>6245.1619471215636</v>
      </c>
      <c r="BH370" s="542">
        <v>5729.035987729425</v>
      </c>
      <c r="BI370" s="542">
        <v>5150.7077687546589</v>
      </c>
      <c r="BJ370" s="542">
        <v>4540.1540229855891</v>
      </c>
      <c r="BK370" s="542">
        <v>3853.6267407925407</v>
      </c>
      <c r="BL370" s="542">
        <v>2949.5009015758587</v>
      </c>
      <c r="BM370" s="329">
        <v>1736.8532057758548</v>
      </c>
    </row>
    <row r="371" spans="2:65">
      <c r="B371" s="327">
        <v>18000</v>
      </c>
      <c r="C371" s="328">
        <v>45506.614523411874</v>
      </c>
      <c r="D371" s="328">
        <v>45418.698918803624</v>
      </c>
      <c r="E371" s="328">
        <v>45322.97099292482</v>
      </c>
      <c r="F371" s="328">
        <v>45223.105599152914</v>
      </c>
      <c r="G371" s="328">
        <v>45116.580861079856</v>
      </c>
      <c r="H371" s="328">
        <v>45001.572078964178</v>
      </c>
      <c r="I371" s="328">
        <v>44883.177282838034</v>
      </c>
      <c r="J371" s="328">
        <v>44764.003639983974</v>
      </c>
      <c r="K371" s="328">
        <v>44765.338851430221</v>
      </c>
      <c r="L371" s="328">
        <v>44704.746832691919</v>
      </c>
      <c r="M371" s="328">
        <v>44570.052298723371</v>
      </c>
      <c r="N371" s="328">
        <v>44384.299972327892</v>
      </c>
      <c r="O371" s="328">
        <v>44147.82838688913</v>
      </c>
      <c r="P371" s="328">
        <v>43873.281951367971</v>
      </c>
      <c r="Q371" s="328">
        <v>43581.104700947384</v>
      </c>
      <c r="R371" s="328">
        <v>43279.090269312816</v>
      </c>
      <c r="S371" s="328">
        <v>42963.034635509073</v>
      </c>
      <c r="T371" s="328">
        <v>42647.770839481876</v>
      </c>
      <c r="U371" s="328">
        <v>42340.219086989266</v>
      </c>
      <c r="V371" s="328">
        <v>42057.834999293584</v>
      </c>
      <c r="W371" s="328">
        <v>41801.214412388246</v>
      </c>
      <c r="X371" s="328">
        <v>41517.245370584278</v>
      </c>
      <c r="Y371" s="328">
        <v>40588.047321828839</v>
      </c>
      <c r="Z371" s="328">
        <v>39568.495061095193</v>
      </c>
      <c r="AA371" s="328">
        <v>38453.230249920569</v>
      </c>
      <c r="AB371" s="328">
        <v>37246.986441873451</v>
      </c>
      <c r="AC371" s="328">
        <v>35982.657076658215</v>
      </c>
      <c r="AD371" s="328">
        <v>34655.881930811098</v>
      </c>
      <c r="AE371" s="328">
        <v>33230.155494846695</v>
      </c>
      <c r="AF371" s="328">
        <v>30930.317033229949</v>
      </c>
      <c r="AG371" s="328">
        <v>29470.347918354688</v>
      </c>
      <c r="AH371" s="328">
        <v>28876.516590337429</v>
      </c>
      <c r="AI371" s="328">
        <v>28217.07134338867</v>
      </c>
      <c r="AJ371" s="328">
        <v>27464.76596971089</v>
      </c>
      <c r="AK371" s="328">
        <v>26714.031823003199</v>
      </c>
      <c r="AL371" s="328">
        <v>25901.081728229736</v>
      </c>
      <c r="AM371" s="328">
        <v>24976.418038595744</v>
      </c>
      <c r="AN371" s="328">
        <v>24054.772257676246</v>
      </c>
      <c r="AO371" s="328">
        <v>23136.149096696114</v>
      </c>
      <c r="AP371" s="328">
        <v>22171.652055354716</v>
      </c>
      <c r="AQ371" s="328">
        <v>21175.73713145603</v>
      </c>
      <c r="AR371" s="328">
        <v>20112.257655285473</v>
      </c>
      <c r="AS371" s="328">
        <v>19075.427676156338</v>
      </c>
      <c r="AT371" s="328">
        <v>18043.534116591662</v>
      </c>
      <c r="AU371" s="542">
        <v>17042.892090332141</v>
      </c>
      <c r="AV371" s="542">
        <v>16074.046592133294</v>
      </c>
      <c r="AW371" s="542">
        <v>15128.213893711814</v>
      </c>
      <c r="AX371" s="542">
        <v>14207.627919275212</v>
      </c>
      <c r="AY371" s="542">
        <v>13333.242912111025</v>
      </c>
      <c r="AZ371" s="542">
        <v>12490.853624878284</v>
      </c>
      <c r="BA371" s="542">
        <v>11685.973673125853</v>
      </c>
      <c r="BB371" s="542">
        <v>10925.426791019672</v>
      </c>
      <c r="BC371" s="542">
        <v>10218.785967933058</v>
      </c>
      <c r="BD371" s="542">
        <v>9546.7124338357607</v>
      </c>
      <c r="BE371" s="542">
        <v>8880.6419174847542</v>
      </c>
      <c r="BF371" s="542">
        <v>8226.2882021744299</v>
      </c>
      <c r="BG371" s="542">
        <v>7494.1943365458501</v>
      </c>
      <c r="BH371" s="542">
        <v>6874.843185275291</v>
      </c>
      <c r="BI371" s="542">
        <v>6180.8493225055718</v>
      </c>
      <c r="BJ371" s="542">
        <v>5448.1848275826887</v>
      </c>
      <c r="BK371" s="542">
        <v>4624.3520889510401</v>
      </c>
      <c r="BL371" s="542">
        <v>3539.4010818910192</v>
      </c>
      <c r="BM371" s="329">
        <v>2084.2238469310196</v>
      </c>
    </row>
    <row r="372" spans="2:65">
      <c r="B372" s="327">
        <v>21000</v>
      </c>
      <c r="C372" s="328">
        <v>53091.050277313858</v>
      </c>
      <c r="D372" s="328">
        <v>52988.482071937528</v>
      </c>
      <c r="E372" s="328">
        <v>52876.799491745624</v>
      </c>
      <c r="F372" s="328">
        <v>52760.28986567838</v>
      </c>
      <c r="G372" s="328">
        <v>52636.011004593136</v>
      </c>
      <c r="H372" s="328">
        <v>52501.83409212486</v>
      </c>
      <c r="I372" s="328">
        <v>52363.706829977687</v>
      </c>
      <c r="J372" s="328">
        <v>52224.670913314621</v>
      </c>
      <c r="K372" s="328">
        <v>52226.228660001914</v>
      </c>
      <c r="L372" s="328">
        <v>52155.537971473881</v>
      </c>
      <c r="M372" s="328">
        <v>51998.394348510541</v>
      </c>
      <c r="N372" s="328">
        <v>51781.683301049197</v>
      </c>
      <c r="O372" s="328">
        <v>51505.799784703995</v>
      </c>
      <c r="P372" s="328">
        <v>51185.495609929261</v>
      </c>
      <c r="Q372" s="328">
        <v>50844.622151105286</v>
      </c>
      <c r="R372" s="328">
        <v>50492.271980864898</v>
      </c>
      <c r="S372" s="328">
        <v>50123.540408093977</v>
      </c>
      <c r="T372" s="328">
        <v>49755.732646062184</v>
      </c>
      <c r="U372" s="328">
        <v>49396.92226815407</v>
      </c>
      <c r="V372" s="328">
        <v>49067.474165842548</v>
      </c>
      <c r="W372" s="328">
        <v>48768.083481119626</v>
      </c>
      <c r="X372" s="328">
        <v>48436.786265681701</v>
      </c>
      <c r="Y372" s="328">
        <v>47352.721875467047</v>
      </c>
      <c r="Z372" s="328">
        <v>46163.244237944426</v>
      </c>
      <c r="AA372" s="328">
        <v>44862.101958240615</v>
      </c>
      <c r="AB372" s="328">
        <v>43454.817515519098</v>
      </c>
      <c r="AC372" s="328">
        <v>41979.766589434643</v>
      </c>
      <c r="AD372" s="328">
        <v>40431.862252612977</v>
      </c>
      <c r="AE372" s="328">
        <v>38768.514743987733</v>
      </c>
      <c r="AF372" s="328">
        <v>36085.369872101641</v>
      </c>
      <c r="AG372" s="328">
        <v>34382.072571413766</v>
      </c>
      <c r="AH372" s="328">
        <v>33689.269355393626</v>
      </c>
      <c r="AI372" s="328">
        <v>32919.916567286768</v>
      </c>
      <c r="AJ372" s="328">
        <v>32042.226964662666</v>
      </c>
      <c r="AK372" s="328">
        <v>31166.370460170408</v>
      </c>
      <c r="AL372" s="328">
        <v>30217.928682934667</v>
      </c>
      <c r="AM372" s="328">
        <v>29139.154378361709</v>
      </c>
      <c r="AN372" s="328">
        <v>28063.900967288937</v>
      </c>
      <c r="AO372" s="328">
        <v>26992.173946145471</v>
      </c>
      <c r="AP372" s="328">
        <v>25866.927397913823</v>
      </c>
      <c r="AQ372" s="328">
        <v>24705.026653365378</v>
      </c>
      <c r="AR372" s="328">
        <v>23464.300597833033</v>
      </c>
      <c r="AS372" s="328">
        <v>22254.66562218238</v>
      </c>
      <c r="AT372" s="328">
        <v>21050.789802690255</v>
      </c>
      <c r="AU372" s="542">
        <v>19883.374105387484</v>
      </c>
      <c r="AV372" s="542">
        <v>18753.054357488814</v>
      </c>
      <c r="AW372" s="542">
        <v>17649.58287599709</v>
      </c>
      <c r="AX372" s="542">
        <v>16575.565905821059</v>
      </c>
      <c r="AY372" s="542">
        <v>15555.450064129516</v>
      </c>
      <c r="AZ372" s="542">
        <v>14572.662562357989</v>
      </c>
      <c r="BA372" s="542">
        <v>13633.635951980163</v>
      </c>
      <c r="BB372" s="542">
        <v>12746.331256189609</v>
      </c>
      <c r="BC372" s="542">
        <v>11921.916962588555</v>
      </c>
      <c r="BD372" s="542">
        <v>11137.831172808386</v>
      </c>
      <c r="BE372" s="542">
        <v>10360.748903732208</v>
      </c>
      <c r="BF372" s="542">
        <v>9597.3362358701706</v>
      </c>
      <c r="BG372" s="542">
        <v>8743.2267259701548</v>
      </c>
      <c r="BH372" s="542">
        <v>8020.6503828211644</v>
      </c>
      <c r="BI372" s="542">
        <v>7210.9908762564992</v>
      </c>
      <c r="BJ372" s="542">
        <v>6356.2156321797993</v>
      </c>
      <c r="BK372" s="542">
        <v>5395.0774371095395</v>
      </c>
      <c r="BL372" s="542">
        <v>4129.3012622061869</v>
      </c>
      <c r="BM372" s="329">
        <v>2431.594488086188</v>
      </c>
    </row>
    <row r="373" spans="2:65">
      <c r="B373" s="327">
        <v>24000</v>
      </c>
      <c r="C373" s="328">
        <v>60675.486031215842</v>
      </c>
      <c r="D373" s="328">
        <v>60558.265225071576</v>
      </c>
      <c r="E373" s="328">
        <v>60430.627990566456</v>
      </c>
      <c r="F373" s="328">
        <v>60297.474132203934</v>
      </c>
      <c r="G373" s="328">
        <v>60155.441148106504</v>
      </c>
      <c r="H373" s="328">
        <v>60002.0961052856</v>
      </c>
      <c r="I373" s="328">
        <v>59844.236377117399</v>
      </c>
      <c r="J373" s="328">
        <v>59685.338186645327</v>
      </c>
      <c r="K373" s="328">
        <v>59687.118468573666</v>
      </c>
      <c r="L373" s="328">
        <v>59606.329110255931</v>
      </c>
      <c r="M373" s="328">
        <v>59426.736398297828</v>
      </c>
      <c r="N373" s="328">
        <v>59179.066629770561</v>
      </c>
      <c r="O373" s="328">
        <v>58863.771182518889</v>
      </c>
      <c r="P373" s="328">
        <v>58497.709268490638</v>
      </c>
      <c r="Q373" s="328">
        <v>58108.139601263247</v>
      </c>
      <c r="R373" s="328">
        <v>57705.453692417068</v>
      </c>
      <c r="S373" s="328">
        <v>57284.046180678793</v>
      </c>
      <c r="T373" s="328">
        <v>56863.69445264258</v>
      </c>
      <c r="U373" s="328">
        <v>56453.625449318963</v>
      </c>
      <c r="V373" s="328">
        <v>56077.113332391484</v>
      </c>
      <c r="W373" s="328">
        <v>55734.952549850888</v>
      </c>
      <c r="X373" s="328">
        <v>55356.327160779067</v>
      </c>
      <c r="Y373" s="328">
        <v>54117.396429105196</v>
      </c>
      <c r="Z373" s="328">
        <v>52757.993414793833</v>
      </c>
      <c r="AA373" s="328">
        <v>51270.973666560662</v>
      </c>
      <c r="AB373" s="328">
        <v>49662.648589164688</v>
      </c>
      <c r="AC373" s="328">
        <v>47976.876102210983</v>
      </c>
      <c r="AD373" s="328">
        <v>46207.842574414797</v>
      </c>
      <c r="AE373" s="328">
        <v>44306.873993128916</v>
      </c>
      <c r="AF373" s="328">
        <v>41240.422710973275</v>
      </c>
      <c r="AG373" s="328">
        <v>39293.797224473004</v>
      </c>
      <c r="AH373" s="328">
        <v>38502.022120449983</v>
      </c>
      <c r="AI373" s="328">
        <v>37622.761791184981</v>
      </c>
      <c r="AJ373" s="328">
        <v>36619.687959614588</v>
      </c>
      <c r="AK373" s="328">
        <v>35618.709097337705</v>
      </c>
      <c r="AL373" s="328">
        <v>34534.775637639716</v>
      </c>
      <c r="AM373" s="328">
        <v>33301.890718127746</v>
      </c>
      <c r="AN373" s="328">
        <v>32073.02967690173</v>
      </c>
      <c r="AO373" s="328">
        <v>30848.198795594886</v>
      </c>
      <c r="AP373" s="328">
        <v>29562.202740473032</v>
      </c>
      <c r="AQ373" s="328">
        <v>28234.316175274769</v>
      </c>
      <c r="AR373" s="328">
        <v>26816.343540380694</v>
      </c>
      <c r="AS373" s="328">
        <v>25433.903568208494</v>
      </c>
      <c r="AT373" s="328">
        <v>24058.045488788921</v>
      </c>
      <c r="AU373" s="542">
        <v>22723.856120442899</v>
      </c>
      <c r="AV373" s="542">
        <v>21432.062122844436</v>
      </c>
      <c r="AW373" s="542">
        <v>20170.951858282438</v>
      </c>
      <c r="AX373" s="542">
        <v>18943.503892366978</v>
      </c>
      <c r="AY373" s="542">
        <v>17777.657216148073</v>
      </c>
      <c r="AZ373" s="542">
        <v>16654.47149983776</v>
      </c>
      <c r="BA373" s="542">
        <v>15581.298230834509</v>
      </c>
      <c r="BB373" s="542">
        <v>14567.235721359597</v>
      </c>
      <c r="BC373" s="542">
        <v>13625.047957244096</v>
      </c>
      <c r="BD373" s="542">
        <v>12728.949911781048</v>
      </c>
      <c r="BE373" s="542">
        <v>11840.855889979699</v>
      </c>
      <c r="BF373" s="542">
        <v>10968.38426956594</v>
      </c>
      <c r="BG373" s="542">
        <v>9992.2591153944959</v>
      </c>
      <c r="BH373" s="542">
        <v>9166.4575803670741</v>
      </c>
      <c r="BI373" s="542">
        <v>8241.1324300074484</v>
      </c>
      <c r="BJ373" s="542">
        <v>7264.2464367769389</v>
      </c>
      <c r="BK373" s="542">
        <v>6165.8027852680607</v>
      </c>
      <c r="BL373" s="542">
        <v>4719.2014425213711</v>
      </c>
      <c r="BM373" s="329">
        <v>2778.9651292413655</v>
      </c>
    </row>
    <row r="374" spans="2:65">
      <c r="B374" s="327">
        <v>27000</v>
      </c>
      <c r="C374" s="328">
        <v>68259.921785117942</v>
      </c>
      <c r="D374" s="328">
        <v>68128.048378205567</v>
      </c>
      <c r="E374" s="328">
        <v>67984.456489387376</v>
      </c>
      <c r="F374" s="328">
        <v>67834.658398729487</v>
      </c>
      <c r="G374" s="328">
        <v>67674.871291619871</v>
      </c>
      <c r="H374" s="328">
        <v>67502.358118446398</v>
      </c>
      <c r="I374" s="328">
        <v>67324.765924257168</v>
      </c>
      <c r="J374" s="328">
        <v>67146.005459976033</v>
      </c>
      <c r="K374" s="328">
        <v>67148.008277145476</v>
      </c>
      <c r="L374" s="328">
        <v>67057.120249037951</v>
      </c>
      <c r="M374" s="328">
        <v>66855.078448085085</v>
      </c>
      <c r="N374" s="328">
        <v>66576.449958491954</v>
      </c>
      <c r="O374" s="328">
        <v>66221.74258033387</v>
      </c>
      <c r="P374" s="328">
        <v>65809.922927052045</v>
      </c>
      <c r="Q374" s="328">
        <v>65371.657051421265</v>
      </c>
      <c r="R374" s="328">
        <v>64918.635403969296</v>
      </c>
      <c r="S374" s="328">
        <v>64444.551953263843</v>
      </c>
      <c r="T374" s="328">
        <v>63971.656259222946</v>
      </c>
      <c r="U374" s="328">
        <v>63510.328630483884</v>
      </c>
      <c r="V374" s="328">
        <v>63086.752498940623</v>
      </c>
      <c r="W374" s="328">
        <v>62701.821618582442</v>
      </c>
      <c r="X374" s="328">
        <v>62275.868055876665</v>
      </c>
      <c r="Y374" s="328">
        <v>60882.070982743549</v>
      </c>
      <c r="Z374" s="328">
        <v>59352.742591643007</v>
      </c>
      <c r="AA374" s="328">
        <v>57679.845374880912</v>
      </c>
      <c r="AB374" s="328">
        <v>55870.479662810278</v>
      </c>
      <c r="AC374" s="328">
        <v>53973.98561498741</v>
      </c>
      <c r="AD374" s="328">
        <v>51983.822896216938</v>
      </c>
      <c r="AE374" s="328">
        <v>49845.233242270071</v>
      </c>
      <c r="AF374" s="328">
        <v>46395.475549844879</v>
      </c>
      <c r="AG374" s="328">
        <v>44205.521877532185</v>
      </c>
      <c r="AH374" s="328">
        <v>43314.774885506282</v>
      </c>
      <c r="AI374" s="328">
        <v>42325.607015083137</v>
      </c>
      <c r="AJ374" s="328">
        <v>41197.148954566452</v>
      </c>
      <c r="AK374" s="328">
        <v>40071.047734504915</v>
      </c>
      <c r="AL374" s="328">
        <v>38851.622592344705</v>
      </c>
      <c r="AM374" s="328">
        <v>37464.627057893755</v>
      </c>
      <c r="AN374" s="328">
        <v>36082.158386514464</v>
      </c>
      <c r="AO374" s="328">
        <v>34704.223645044287</v>
      </c>
      <c r="AP374" s="328">
        <v>33257.478083032183</v>
      </c>
      <c r="AQ374" s="328">
        <v>31763.605697184161</v>
      </c>
      <c r="AR374" s="328">
        <v>30168.386482928297</v>
      </c>
      <c r="AS374" s="328">
        <v>28613.141514234594</v>
      </c>
      <c r="AT374" s="328">
        <v>27065.301174887558</v>
      </c>
      <c r="AU374" s="542">
        <v>25564.338135498285</v>
      </c>
      <c r="AV374" s="542">
        <v>24111.069888200014</v>
      </c>
      <c r="AW374" s="542">
        <v>22692.320840567787</v>
      </c>
      <c r="AX374" s="542">
        <v>21311.441878912883</v>
      </c>
      <c r="AY374" s="542">
        <v>19999.864368166585</v>
      </c>
      <c r="AZ374" s="542">
        <v>18736.280437317488</v>
      </c>
      <c r="BA374" s="542">
        <v>17528.960509688841</v>
      </c>
      <c r="BB374" s="542">
        <v>16388.140186529563</v>
      </c>
      <c r="BC374" s="542">
        <v>15328.178951899637</v>
      </c>
      <c r="BD374" s="542">
        <v>14320.068650753696</v>
      </c>
      <c r="BE374" s="542">
        <v>13320.962876227175</v>
      </c>
      <c r="BF374" s="542">
        <v>12339.432303261696</v>
      </c>
      <c r="BG374" s="542">
        <v>11241.291504818815</v>
      </c>
      <c r="BH374" s="542">
        <v>10312.264777912969</v>
      </c>
      <c r="BI374" s="542">
        <v>9271.273983758394</v>
      </c>
      <c r="BJ374" s="542">
        <v>8172.2772413740604</v>
      </c>
      <c r="BK374" s="542">
        <v>6936.5281334265819</v>
      </c>
      <c r="BL374" s="542">
        <v>5309.1016228365479</v>
      </c>
      <c r="BM374" s="329">
        <v>3126.3357703965394</v>
      </c>
    </row>
    <row r="375" spans="2:65">
      <c r="B375" s="327">
        <v>30000</v>
      </c>
      <c r="C375" s="328">
        <v>75844.357539019897</v>
      </c>
      <c r="D375" s="328">
        <v>75697.831531339471</v>
      </c>
      <c r="E375" s="328">
        <v>75538.284988208121</v>
      </c>
      <c r="F375" s="328">
        <v>75371.842665254982</v>
      </c>
      <c r="G375" s="328">
        <v>75194.30143513318</v>
      </c>
      <c r="H375" s="328">
        <v>75002.620131607109</v>
      </c>
      <c r="I375" s="328">
        <v>74805.295471396821</v>
      </c>
      <c r="J375" s="328">
        <v>74606.672733306681</v>
      </c>
      <c r="K375" s="328">
        <v>73923.058119480964</v>
      </c>
      <c r="L375" s="328">
        <v>73324.026057229668</v>
      </c>
      <c r="M375" s="328">
        <v>72822.031214916438</v>
      </c>
      <c r="N375" s="328">
        <v>72427.215423480637</v>
      </c>
      <c r="O375" s="328">
        <v>72125.117448380071</v>
      </c>
      <c r="P375" s="328">
        <v>71928.436769140681</v>
      </c>
      <c r="Q375" s="328">
        <v>71845.780662264791</v>
      </c>
      <c r="R375" s="328">
        <v>71879.013879004604</v>
      </c>
      <c r="S375" s="328">
        <v>71605.057725848572</v>
      </c>
      <c r="T375" s="328">
        <v>71079.618065803137</v>
      </c>
      <c r="U375" s="328">
        <v>70567.031811648863</v>
      </c>
      <c r="V375" s="328">
        <v>70096.391665489646</v>
      </c>
      <c r="W375" s="328">
        <v>69668.690687313676</v>
      </c>
      <c r="X375" s="328">
        <v>69195.408950973942</v>
      </c>
      <c r="Y375" s="328">
        <v>67646.745536381437</v>
      </c>
      <c r="Z375" s="328">
        <v>65947.49176849224</v>
      </c>
      <c r="AA375" s="328">
        <v>64088.717083201103</v>
      </c>
      <c r="AB375" s="328">
        <v>62078.310736455926</v>
      </c>
      <c r="AC375" s="328">
        <v>59971.095127763896</v>
      </c>
      <c r="AD375" s="328">
        <v>57759.803218018671</v>
      </c>
      <c r="AE375" s="328">
        <v>55383.592491411109</v>
      </c>
      <c r="AF375" s="328">
        <v>51550.528388716746</v>
      </c>
      <c r="AG375" s="328">
        <v>49117.246530591277</v>
      </c>
      <c r="AH375" s="328">
        <v>48127.527650562522</v>
      </c>
      <c r="AI375" s="328">
        <v>47028.452238981263</v>
      </c>
      <c r="AJ375" s="328">
        <v>45774.609949518257</v>
      </c>
      <c r="AK375" s="328">
        <v>44523.386371672153</v>
      </c>
      <c r="AL375" s="328">
        <v>43168.469547049666</v>
      </c>
      <c r="AM375" s="328">
        <v>41627.363397659705</v>
      </c>
      <c r="AN375" s="328">
        <v>40091.287096127198</v>
      </c>
      <c r="AO375" s="328">
        <v>38560.248494493659</v>
      </c>
      <c r="AP375" s="328">
        <v>36952.753425591305</v>
      </c>
      <c r="AQ375" s="328">
        <v>35292.89521909348</v>
      </c>
      <c r="AR375" s="328">
        <v>33520.429425475857</v>
      </c>
      <c r="AS375" s="328">
        <v>31792.37946026065</v>
      </c>
      <c r="AT375" s="328">
        <v>30072.556860986195</v>
      </c>
      <c r="AU375" s="542">
        <v>28404.820150553642</v>
      </c>
      <c r="AV375" s="542">
        <v>26790.077653555563</v>
      </c>
      <c r="AW375" s="542">
        <v>25213.689822853077</v>
      </c>
      <c r="AX375" s="542">
        <v>23679.379865458744</v>
      </c>
      <c r="AY375" s="542">
        <v>22222.071520185113</v>
      </c>
      <c r="AZ375" s="542">
        <v>20818.089374797215</v>
      </c>
      <c r="BA375" s="542">
        <v>19476.622788543144</v>
      </c>
      <c r="BB375" s="542">
        <v>18209.0446516995</v>
      </c>
      <c r="BC375" s="542">
        <v>17031.309946555135</v>
      </c>
      <c r="BD375" s="542">
        <v>15911.187389726329</v>
      </c>
      <c r="BE375" s="542">
        <v>14801.069862474636</v>
      </c>
      <c r="BF375" s="542">
        <v>13710.480336957437</v>
      </c>
      <c r="BG375" s="542">
        <v>12490.323894243127</v>
      </c>
      <c r="BH375" s="542">
        <v>11458.07197545885</v>
      </c>
      <c r="BI375" s="542">
        <v>10301.415537509318</v>
      </c>
      <c r="BJ375" s="542">
        <v>9080.3080459711782</v>
      </c>
      <c r="BK375" s="542">
        <v>7707.2534815850813</v>
      </c>
      <c r="BL375" s="542">
        <v>5899.0018031517175</v>
      </c>
      <c r="BM375" s="329">
        <v>3473.7064115517096</v>
      </c>
    </row>
    <row r="376" spans="2:65">
      <c r="B376" s="327">
        <v>33000</v>
      </c>
      <c r="C376" s="328">
        <v>83428.793292921851</v>
      </c>
      <c r="D376" s="328">
        <v>83267.614684473432</v>
      </c>
      <c r="E376" s="328">
        <v>83092.113487028982</v>
      </c>
      <c r="F376" s="328">
        <v>82909.026931780449</v>
      </c>
      <c r="G376" s="328">
        <v>82713.731578646461</v>
      </c>
      <c r="H376" s="328">
        <v>82502.882144767791</v>
      </c>
      <c r="I376" s="328">
        <v>82285.825018536532</v>
      </c>
      <c r="J376" s="328">
        <v>82067.340006637387</v>
      </c>
      <c r="K376" s="328">
        <v>80286.704803302651</v>
      </c>
      <c r="L376" s="328">
        <v>78574.4849284839</v>
      </c>
      <c r="M376" s="328">
        <v>76943.252902044449</v>
      </c>
      <c r="N376" s="328">
        <v>75402.306451698882</v>
      </c>
      <c r="O376" s="328">
        <v>73937.022592307825</v>
      </c>
      <c r="P376" s="328">
        <v>72560.281863542215</v>
      </c>
      <c r="Q376" s="328">
        <v>71279.587267070252</v>
      </c>
      <c r="R376" s="328">
        <v>70097.379133068607</v>
      </c>
      <c r="S376" s="328">
        <v>69017.627647970046</v>
      </c>
      <c r="T376" s="328">
        <v>68021.348232627905</v>
      </c>
      <c r="U376" s="328">
        <v>67123.574144709331</v>
      </c>
      <c r="V376" s="328">
        <v>66308.724211281457</v>
      </c>
      <c r="W376" s="328">
        <v>65620.996078135213</v>
      </c>
      <c r="X376" s="328">
        <v>65026.836020595394</v>
      </c>
      <c r="Y376" s="328">
        <v>64540.49407131772</v>
      </c>
      <c r="Z376" s="328">
        <v>64159.005891094508</v>
      </c>
      <c r="AA376" s="328">
        <v>63869.511391076288</v>
      </c>
      <c r="AB376" s="328">
        <v>63672.950521001912</v>
      </c>
      <c r="AC376" s="328">
        <v>63617.627034318575</v>
      </c>
      <c r="AD376" s="328">
        <v>63535.783539820375</v>
      </c>
      <c r="AE376" s="328">
        <v>60921.951740552147</v>
      </c>
      <c r="AF376" s="328">
        <v>56705.581227588467</v>
      </c>
      <c r="AG376" s="328">
        <v>54028.971183650574</v>
      </c>
      <c r="AH376" s="328">
        <v>52940.280415618967</v>
      </c>
      <c r="AI376" s="328">
        <v>51731.297462879535</v>
      </c>
      <c r="AJ376" s="328">
        <v>50352.070944470266</v>
      </c>
      <c r="AK376" s="328">
        <v>48975.725008839538</v>
      </c>
      <c r="AL376" s="328">
        <v>47485.316501754773</v>
      </c>
      <c r="AM376" s="328">
        <v>45790.09973742583</v>
      </c>
      <c r="AN376" s="328">
        <v>44100.41580574002</v>
      </c>
      <c r="AO376" s="328">
        <v>42416.273343943147</v>
      </c>
      <c r="AP376" s="328">
        <v>40648.028768150543</v>
      </c>
      <c r="AQ376" s="328">
        <v>38822.184741002973</v>
      </c>
      <c r="AR376" s="328">
        <v>36872.472368023591</v>
      </c>
      <c r="AS376" s="328">
        <v>34971.617406286823</v>
      </c>
      <c r="AT376" s="328">
        <v>33079.812547084905</v>
      </c>
      <c r="AU376" s="542">
        <v>31245.302165609115</v>
      </c>
      <c r="AV376" s="542">
        <v>29469.085418911214</v>
      </c>
      <c r="AW376" s="542">
        <v>27735.058805138484</v>
      </c>
      <c r="AX376" s="542">
        <v>26047.317852004708</v>
      </c>
      <c r="AY376" s="542">
        <v>24444.278672203698</v>
      </c>
      <c r="AZ376" s="542">
        <v>22899.898312277015</v>
      </c>
      <c r="BA376" s="542">
        <v>21424.285067397519</v>
      </c>
      <c r="BB376" s="542">
        <v>20029.949116869524</v>
      </c>
      <c r="BC376" s="542">
        <v>18734.44094121072</v>
      </c>
      <c r="BD376" s="542">
        <v>17502.306128699012</v>
      </c>
      <c r="BE376" s="542">
        <v>16281.176848722156</v>
      </c>
      <c r="BF376" s="542">
        <v>15081.528370653221</v>
      </c>
      <c r="BG376" s="542">
        <v>13739.356283667476</v>
      </c>
      <c r="BH376" s="542">
        <v>12603.879173004774</v>
      </c>
      <c r="BI376" s="542">
        <v>11331.557091260293</v>
      </c>
      <c r="BJ376" s="542">
        <v>9988.3388505683251</v>
      </c>
      <c r="BK376" s="542">
        <v>8477.9788297436244</v>
      </c>
      <c r="BL376" s="542">
        <v>6488.9019834669125</v>
      </c>
      <c r="BM376" s="329">
        <v>3821.0770527068926</v>
      </c>
    </row>
    <row r="377" spans="2:65">
      <c r="B377" s="327">
        <v>36000</v>
      </c>
      <c r="C377" s="328">
        <v>91013.229046823806</v>
      </c>
      <c r="D377" s="328">
        <v>90837.397837607306</v>
      </c>
      <c r="E377" s="328">
        <v>90645.941985849699</v>
      </c>
      <c r="F377" s="328">
        <v>90446.211198305886</v>
      </c>
      <c r="G377" s="328">
        <v>90233.16172215977</v>
      </c>
      <c r="H377" s="328">
        <v>90003.144157928415</v>
      </c>
      <c r="I377" s="328">
        <v>89766.354565676127</v>
      </c>
      <c r="J377" s="328">
        <v>89528.007279968006</v>
      </c>
      <c r="K377" s="328">
        <v>86650.351487124222</v>
      </c>
      <c r="L377" s="328">
        <v>83824.943799738074</v>
      </c>
      <c r="M377" s="328">
        <v>81064.474589172343</v>
      </c>
      <c r="N377" s="328">
        <v>78377.397479917039</v>
      </c>
      <c r="O377" s="328">
        <v>75748.927736235608</v>
      </c>
      <c r="P377" s="328">
        <v>73192.126957943663</v>
      </c>
      <c r="Q377" s="328">
        <v>70713.393871875596</v>
      </c>
      <c r="R377" s="328">
        <v>68315.74438713264</v>
      </c>
      <c r="S377" s="328">
        <v>66003.583978801849</v>
      </c>
      <c r="T377" s="328">
        <v>63758.828958914906</v>
      </c>
      <c r="U377" s="328">
        <v>61596.350939269934</v>
      </c>
      <c r="V377" s="328">
        <v>59503.009138049325</v>
      </c>
      <c r="W377" s="328">
        <v>57519.491392867407</v>
      </c>
      <c r="X377" s="328">
        <v>55616.541301783</v>
      </c>
      <c r="Y377" s="328">
        <v>53807.753796719073</v>
      </c>
      <c r="Z377" s="328">
        <v>52091.750521566253</v>
      </c>
      <c r="AA377" s="328">
        <v>50459.528697644535</v>
      </c>
      <c r="AB377" s="328">
        <v>48913.728954350401</v>
      </c>
      <c r="AC377" s="328">
        <v>47492.452687090263</v>
      </c>
      <c r="AD377" s="328">
        <v>46183.975528218376</v>
      </c>
      <c r="AE377" s="328">
        <v>44930.357215329539</v>
      </c>
      <c r="AF377" s="328">
        <v>43819.242577254656</v>
      </c>
      <c r="AG377" s="328">
        <v>42821.976523346297</v>
      </c>
      <c r="AH377" s="328">
        <v>41959.108149425796</v>
      </c>
      <c r="AI377" s="328">
        <v>41000.899275831704</v>
      </c>
      <c r="AJ377" s="328">
        <v>39907.759719445487</v>
      </c>
      <c r="AK377" s="328">
        <v>38816.903239072242</v>
      </c>
      <c r="AL377" s="328">
        <v>37635.643690678524</v>
      </c>
      <c r="AM377" s="328">
        <v>36292.058371659077</v>
      </c>
      <c r="AN377" s="328">
        <v>34952.85823385563</v>
      </c>
      <c r="AO377" s="328">
        <v>33618.050122927525</v>
      </c>
      <c r="AP377" s="328">
        <v>32216.584833967208</v>
      </c>
      <c r="AQ377" s="328">
        <v>30769.467697495304</v>
      </c>
      <c r="AR377" s="328">
        <v>29224.175687784329</v>
      </c>
      <c r="AS377" s="328">
        <v>27717.606808856479</v>
      </c>
      <c r="AT377" s="328">
        <v>26218.210809030163</v>
      </c>
      <c r="AU377" s="542">
        <v>24764.224942440778</v>
      </c>
      <c r="AV377" s="542">
        <v>23356.441115335678</v>
      </c>
      <c r="AW377" s="542">
        <v>21982.096105258854</v>
      </c>
      <c r="AX377" s="542">
        <v>20644.435922411358</v>
      </c>
      <c r="AY377" s="542">
        <v>19373.908192203249</v>
      </c>
      <c r="AZ377" s="542">
        <v>18149.871937818476</v>
      </c>
      <c r="BA377" s="542">
        <v>16980.338734697099</v>
      </c>
      <c r="BB377" s="542">
        <v>15875.223830024697</v>
      </c>
      <c r="BC377" s="542">
        <v>14848.43728442688</v>
      </c>
      <c r="BD377" s="542">
        <v>13871.878840705482</v>
      </c>
      <c r="BE377" s="542">
        <v>12904.043099739836</v>
      </c>
      <c r="BF377" s="542">
        <v>11953.232491306844</v>
      </c>
      <c r="BG377" s="542">
        <v>10889.461326687917</v>
      </c>
      <c r="BH377" s="542">
        <v>9989.5112978354591</v>
      </c>
      <c r="BI377" s="542">
        <v>8981.1014554676876</v>
      </c>
      <c r="BJ377" s="542">
        <v>7916.501136258812</v>
      </c>
      <c r="BK377" s="542">
        <v>6719.4285299026233</v>
      </c>
      <c r="BL377" s="542">
        <v>5142.9372484960295</v>
      </c>
      <c r="BM377" s="329">
        <v>3028.4876476497811</v>
      </c>
    </row>
    <row r="378" spans="2:65">
      <c r="B378" s="52">
        <v>39000</v>
      </c>
      <c r="C378" s="328">
        <v>98597.664800725819</v>
      </c>
      <c r="D378" s="328">
        <v>98407.180990741239</v>
      </c>
      <c r="E378" s="328">
        <v>98199.770484670589</v>
      </c>
      <c r="F378" s="328">
        <v>97983.395464831439</v>
      </c>
      <c r="G378" s="328">
        <v>97752.591865673079</v>
      </c>
      <c r="H378" s="328">
        <v>97503.406171089155</v>
      </c>
      <c r="I378" s="328">
        <v>97246.884112815838</v>
      </c>
      <c r="J378" s="328">
        <v>96988.674553298682</v>
      </c>
      <c r="K378" s="328">
        <v>93013.99817094591</v>
      </c>
      <c r="L378" s="328">
        <v>89075.402670992247</v>
      </c>
      <c r="M378" s="328">
        <v>85185.696276300238</v>
      </c>
      <c r="N378" s="328">
        <v>81352.488508135255</v>
      </c>
      <c r="O378" s="328">
        <v>77560.832880163449</v>
      </c>
      <c r="P378" s="328">
        <v>73823.972052345285</v>
      </c>
      <c r="Q378" s="328">
        <v>70147.200476680999</v>
      </c>
      <c r="R378" s="328">
        <v>66534.109641196672</v>
      </c>
      <c r="S378" s="328">
        <v>62989.540309633827</v>
      </c>
      <c r="T378" s="328">
        <v>59496.309685201966</v>
      </c>
      <c r="U378" s="328">
        <v>56069.127733830537</v>
      </c>
      <c r="V378" s="328">
        <v>52697.294064817193</v>
      </c>
      <c r="W378" s="328">
        <v>49417.986707599659</v>
      </c>
      <c r="X378" s="328">
        <v>46206.246582970663</v>
      </c>
      <c r="Y378" s="328">
        <v>43075.013522120542</v>
      </c>
      <c r="Z378" s="328">
        <v>40024.495152038056</v>
      </c>
      <c r="AA378" s="328">
        <v>37049.546004212869</v>
      </c>
      <c r="AB378" s="328">
        <v>34154.507387699035</v>
      </c>
      <c r="AC378" s="328">
        <v>31367.27833986195</v>
      </c>
      <c r="AD378" s="328">
        <v>28680.071315741574</v>
      </c>
      <c r="AE378" s="328">
        <v>26060.268470422481</v>
      </c>
      <c r="AF378" s="328">
        <v>23561.689383603632</v>
      </c>
      <c r="AG378" s="328">
        <v>21169.676842278044</v>
      </c>
      <c r="AH378" s="328">
        <v>20743.105111677083</v>
      </c>
      <c r="AI378" s="328">
        <v>20269.400396287965</v>
      </c>
      <c r="AJ378" s="328">
        <v>19728.990704091964</v>
      </c>
      <c r="AK378" s="328">
        <v>19189.709684258181</v>
      </c>
      <c r="AL378" s="328">
        <v>18605.736571930785</v>
      </c>
      <c r="AM378" s="328">
        <v>17941.515316329373</v>
      </c>
      <c r="AN378" s="328">
        <v>17279.461939858622</v>
      </c>
      <c r="AO378" s="328">
        <v>16619.57982677134</v>
      </c>
      <c r="AP378" s="328">
        <v>15926.744752781116</v>
      </c>
      <c r="AQ378" s="328">
        <v>15211.34101341074</v>
      </c>
      <c r="AR378" s="328">
        <v>14447.403074798756</v>
      </c>
      <c r="AS378" s="328">
        <v>13702.608488071826</v>
      </c>
      <c r="AT378" s="328">
        <v>12961.359920116956</v>
      </c>
      <c r="AU378" s="542">
        <v>12242.560522518965</v>
      </c>
      <c r="AV378" s="542">
        <v>11546.601785832638</v>
      </c>
      <c r="AW378" s="542">
        <v>10867.174022444291</v>
      </c>
      <c r="AX378" s="542">
        <v>10205.881945460773</v>
      </c>
      <c r="AY378" s="542">
        <v>9577.777788405001</v>
      </c>
      <c r="AZ378" s="542">
        <v>8972.6573793918506</v>
      </c>
      <c r="BA378" s="542">
        <v>8394.4813591211569</v>
      </c>
      <c r="BB378" s="542">
        <v>7848.1514765491884</v>
      </c>
      <c r="BC378" s="542">
        <v>7340.5443756846507</v>
      </c>
      <c r="BD378" s="542">
        <v>6857.7682791654079</v>
      </c>
      <c r="BE378" s="542">
        <v>6379.3043796422426</v>
      </c>
      <c r="BF378" s="542">
        <v>5909.2571059541078</v>
      </c>
      <c r="BG378" s="542">
        <v>5383.3661121827463</v>
      </c>
      <c r="BH378" s="542">
        <v>4938.4625175385736</v>
      </c>
      <c r="BI378" s="542">
        <v>4439.9402114544573</v>
      </c>
      <c r="BJ378" s="542">
        <v>3913.6393128597701</v>
      </c>
      <c r="BK378" s="542">
        <v>3321.848781671004</v>
      </c>
      <c r="BL378" s="542">
        <v>2542.4870220882513</v>
      </c>
      <c r="BM378" s="329">
        <v>1497.1776182872636</v>
      </c>
    </row>
    <row r="379" spans="2:65">
      <c r="B379" s="52">
        <v>42000</v>
      </c>
      <c r="C379" s="328">
        <v>123406.01763556979</v>
      </c>
      <c r="D379" s="328">
        <v>123174.27071217773</v>
      </c>
      <c r="E379" s="328">
        <v>122921.63581315603</v>
      </c>
      <c r="F379" s="328">
        <v>122658.00069898384</v>
      </c>
      <c r="G379" s="328">
        <v>122376.64472883166</v>
      </c>
      <c r="H379" s="328">
        <v>122072.64184263739</v>
      </c>
      <c r="I379" s="328">
        <v>121759.5482145464</v>
      </c>
      <c r="J379" s="328">
        <v>121444.56426900666</v>
      </c>
      <c r="K379" s="328">
        <v>116332.60261704528</v>
      </c>
      <c r="L379" s="328">
        <v>111237.78706056724</v>
      </c>
      <c r="M379" s="328">
        <v>106174.83300550887</v>
      </c>
      <c r="N379" s="328">
        <v>101151.70589425549</v>
      </c>
      <c r="O379" s="328">
        <v>96149.113790887932</v>
      </c>
      <c r="P379" s="328">
        <v>91182.257115468325</v>
      </c>
      <c r="Q379" s="328">
        <v>86255.955824529112</v>
      </c>
      <c r="R379" s="328">
        <v>81373.835117079958</v>
      </c>
      <c r="S379" s="328">
        <v>76540.959503697639</v>
      </c>
      <c r="T379" s="328">
        <v>71735.19504923682</v>
      </c>
      <c r="U379" s="328">
        <v>66973.164825738641</v>
      </c>
      <c r="V379" s="328">
        <v>62241.253335602814</v>
      </c>
      <c r="W379" s="328">
        <v>57582.328989740112</v>
      </c>
      <c r="X379" s="328">
        <v>52965.874773043499</v>
      </c>
      <c r="Y379" s="328">
        <v>48405.842687244934</v>
      </c>
      <c r="Z379" s="328">
        <v>43901.362499132869</v>
      </c>
      <c r="AA379" s="328">
        <v>39445.843395437929</v>
      </c>
      <c r="AB379" s="328">
        <v>35043.24693555315</v>
      </c>
      <c r="AC379" s="328">
        <v>30720.566183115181</v>
      </c>
      <c r="AD379" s="328">
        <v>26467.336138782208</v>
      </c>
      <c r="AE379" s="328">
        <v>22253.463840161508</v>
      </c>
      <c r="AF379" s="328">
        <v>18124.220177505107</v>
      </c>
      <c r="AG379" s="328">
        <v>14065.178405522427</v>
      </c>
      <c r="AH379" s="328">
        <v>13781.763238708314</v>
      </c>
      <c r="AI379" s="328">
        <v>13467.032816362916</v>
      </c>
      <c r="AJ379" s="328">
        <v>13107.983465282072</v>
      </c>
      <c r="AK379" s="328">
        <v>12749.684006523923</v>
      </c>
      <c r="AL379" s="328">
        <v>12361.691026276356</v>
      </c>
      <c r="AM379" s="328">
        <v>11920.381008632801</v>
      </c>
      <c r="AN379" s="328">
        <v>11480.511334503302</v>
      </c>
      <c r="AO379" s="328">
        <v>11042.08425239264</v>
      </c>
      <c r="AP379" s="328">
        <v>10581.763152836967</v>
      </c>
      <c r="AQ379" s="328">
        <v>10106.447383910039</v>
      </c>
      <c r="AR379" s="328">
        <v>9598.8853895830398</v>
      </c>
      <c r="AS379" s="328">
        <v>9104.0422790420125</v>
      </c>
      <c r="AT379" s="328">
        <v>8611.5551509294892</v>
      </c>
      <c r="AU379" s="542">
        <v>8133.9832994401513</v>
      </c>
      <c r="AV379" s="542">
        <v>7671.5868317328277</v>
      </c>
      <c r="AW379" s="542">
        <v>7220.1735779113369</v>
      </c>
      <c r="AX379" s="542">
        <v>6780.8097127834335</v>
      </c>
      <c r="AY379" s="542">
        <v>6363.4959723773354</v>
      </c>
      <c r="AZ379" s="542">
        <v>5961.4526831479452</v>
      </c>
      <c r="BA379" s="542">
        <v>5577.3113032161782</v>
      </c>
      <c r="BB379" s="542">
        <v>5214.3285650339531</v>
      </c>
      <c r="BC379" s="542">
        <v>4877.0733255344385</v>
      </c>
      <c r="BD379" s="542">
        <v>4556.3158582355682</v>
      </c>
      <c r="BE379" s="542">
        <v>4238.4234238099598</v>
      </c>
      <c r="BF379" s="542">
        <v>3926.1230135245569</v>
      </c>
      <c r="BG379" s="542">
        <v>3576.7199166156934</v>
      </c>
      <c r="BH379" s="542">
        <v>3281.1250202669908</v>
      </c>
      <c r="BI379" s="542">
        <v>2949.905737778834</v>
      </c>
      <c r="BJ379" s="542">
        <v>2600.2302992318728</v>
      </c>
      <c r="BK379" s="542">
        <v>2207.0434092343057</v>
      </c>
      <c r="BL379" s="542">
        <v>1689.2337953869501</v>
      </c>
      <c r="BM379" s="329">
        <v>994.72799999999552</v>
      </c>
    </row>
    <row r="380" spans="2:65">
      <c r="B380" s="52">
        <v>45000</v>
      </c>
      <c r="C380" s="328">
        <v>156625.76473689801</v>
      </c>
      <c r="D380" s="328">
        <v>156339.75931046723</v>
      </c>
      <c r="E380" s="328">
        <v>156027.60598127847</v>
      </c>
      <c r="F380" s="328">
        <v>155701.75934882031</v>
      </c>
      <c r="G380" s="328">
        <v>155353.83380358957</v>
      </c>
      <c r="H380" s="328">
        <v>154977.60431141884</v>
      </c>
      <c r="I380" s="328">
        <v>154589.94853535079</v>
      </c>
      <c r="J380" s="328">
        <v>154200.16397156846</v>
      </c>
      <c r="K380" s="328">
        <v>147931.25357288466</v>
      </c>
      <c r="L380" s="328">
        <v>141659.20292779669</v>
      </c>
      <c r="M380" s="328">
        <v>135401.50845519191</v>
      </c>
      <c r="N380" s="328">
        <v>129167.07755703828</v>
      </c>
      <c r="O380" s="328">
        <v>122930.2297155105</v>
      </c>
      <c r="P380" s="328">
        <v>116708.99077192973</v>
      </c>
      <c r="Q380" s="328">
        <v>110508.0137435642</v>
      </c>
      <c r="R380" s="328">
        <v>104330.69291623001</v>
      </c>
      <c r="S380" s="328">
        <v>98182.213239732315</v>
      </c>
      <c r="T380" s="328">
        <v>92032.63176988886</v>
      </c>
      <c r="U380" s="328">
        <v>85901.49790134863</v>
      </c>
      <c r="V380" s="328">
        <v>79769.665642818843</v>
      </c>
      <c r="W380" s="328">
        <v>73690.186749701388</v>
      </c>
      <c r="X380" s="328">
        <v>67622.17340144451</v>
      </c>
      <c r="Y380" s="328">
        <v>61581.403991382162</v>
      </c>
      <c r="Z380" s="328">
        <v>55564.629523634096</v>
      </c>
      <c r="AA380" s="328">
        <v>49561.22425958782</v>
      </c>
      <c r="AB380" s="328">
        <v>43573.754019919375</v>
      </c>
      <c r="AC380" s="328">
        <v>37632.845834745618</v>
      </c>
      <c r="AD380" s="328">
        <v>31722.127131901099</v>
      </c>
      <c r="AE380" s="328">
        <v>25802.896530419996</v>
      </c>
      <c r="AF380" s="328">
        <v>19924.220177505107</v>
      </c>
      <c r="AG380" s="328">
        <v>14065.178405522427</v>
      </c>
      <c r="AH380" s="328">
        <v>13781.763238708314</v>
      </c>
      <c r="AI380" s="328">
        <v>13467.032816362916</v>
      </c>
      <c r="AJ380" s="328">
        <v>13107.983465282072</v>
      </c>
      <c r="AK380" s="328">
        <v>12749.684006523923</v>
      </c>
      <c r="AL380" s="328">
        <v>12361.691026276356</v>
      </c>
      <c r="AM380" s="328">
        <v>11920.381008632801</v>
      </c>
      <c r="AN380" s="328">
        <v>11480.511334503302</v>
      </c>
      <c r="AO380" s="328">
        <v>11042.08425239264</v>
      </c>
      <c r="AP380" s="328">
        <v>10581.763152836967</v>
      </c>
      <c r="AQ380" s="328">
        <v>10106.447383910039</v>
      </c>
      <c r="AR380" s="328">
        <v>9598.8853895830398</v>
      </c>
      <c r="AS380" s="328">
        <v>9104.0422790420125</v>
      </c>
      <c r="AT380" s="328">
        <v>8611.5551509294892</v>
      </c>
      <c r="AU380" s="542">
        <v>8133.9832994401513</v>
      </c>
      <c r="AV380" s="542">
        <v>7671.5868317328277</v>
      </c>
      <c r="AW380" s="542">
        <v>7220.1735779113369</v>
      </c>
      <c r="AX380" s="542">
        <v>6780.8097127834335</v>
      </c>
      <c r="AY380" s="542">
        <v>6363.4959723773354</v>
      </c>
      <c r="AZ380" s="542">
        <v>5961.4526831479452</v>
      </c>
      <c r="BA380" s="542">
        <v>5577.3113032161782</v>
      </c>
      <c r="BB380" s="542">
        <v>5214.3285650339531</v>
      </c>
      <c r="BC380" s="542">
        <v>4877.0733255344385</v>
      </c>
      <c r="BD380" s="542">
        <v>4556.3158582355682</v>
      </c>
      <c r="BE380" s="542">
        <v>4238.4234238099598</v>
      </c>
      <c r="BF380" s="542">
        <v>3926.1230135245569</v>
      </c>
      <c r="BG380" s="542">
        <v>3576.7199166156934</v>
      </c>
      <c r="BH380" s="542">
        <v>3281.1250202669908</v>
      </c>
      <c r="BI380" s="542">
        <v>2949.905737778834</v>
      </c>
      <c r="BJ380" s="542">
        <v>2600.2302992318728</v>
      </c>
      <c r="BK380" s="542">
        <v>2207.0434092343057</v>
      </c>
      <c r="BL380" s="542">
        <v>1689.2337953869501</v>
      </c>
      <c r="BM380" s="329">
        <v>994.72799999999552</v>
      </c>
    </row>
    <row r="381" spans="2:65">
      <c r="B381" s="52">
        <v>48000</v>
      </c>
      <c r="C381" s="328">
        <v>189845.51183822629</v>
      </c>
      <c r="D381" s="328">
        <v>189505.24790875666</v>
      </c>
      <c r="E381" s="328">
        <v>189133.57614940091</v>
      </c>
      <c r="F381" s="328">
        <v>188745.51799865672</v>
      </c>
      <c r="G381" s="328">
        <v>188331.02287834749</v>
      </c>
      <c r="H381" s="328">
        <v>187882.56678020029</v>
      </c>
      <c r="I381" s="328">
        <v>187420.34885615524</v>
      </c>
      <c r="J381" s="328">
        <v>186955.76367413026</v>
      </c>
      <c r="K381" s="328">
        <v>179529.90452872403</v>
      </c>
      <c r="L381" s="328">
        <v>172080.61879502609</v>
      </c>
      <c r="M381" s="328">
        <v>164628.1839048749</v>
      </c>
      <c r="N381" s="328">
        <v>157182.44921982108</v>
      </c>
      <c r="O381" s="328">
        <v>149711.34564013308</v>
      </c>
      <c r="P381" s="328">
        <v>142235.72442839114</v>
      </c>
      <c r="Q381" s="328">
        <v>134760.07166259934</v>
      </c>
      <c r="R381" s="328">
        <v>127287.55071538006</v>
      </c>
      <c r="S381" s="328">
        <v>119823.46697576699</v>
      </c>
      <c r="T381" s="328">
        <v>112330.0684905409</v>
      </c>
      <c r="U381" s="328">
        <v>104829.83097695862</v>
      </c>
      <c r="V381" s="328">
        <v>97298.077950034931</v>
      </c>
      <c r="W381" s="328">
        <v>89798.044509662664</v>
      </c>
      <c r="X381" s="328">
        <v>82278.472029845463</v>
      </c>
      <c r="Y381" s="328">
        <v>74756.965295519389</v>
      </c>
      <c r="Z381" s="328">
        <v>67227.896548135323</v>
      </c>
      <c r="AA381" s="328">
        <v>59676.605123737711</v>
      </c>
      <c r="AB381" s="328">
        <v>52104.261104285659</v>
      </c>
      <c r="AC381" s="328">
        <v>44545.125486375997</v>
      </c>
      <c r="AD381" s="328">
        <v>36976.918125019991</v>
      </c>
      <c r="AE381" s="328">
        <v>29352.329220678424</v>
      </c>
      <c r="AF381" s="328">
        <v>21724.220177505107</v>
      </c>
      <c r="AG381" s="328">
        <v>14065.178405522427</v>
      </c>
      <c r="AH381" s="328">
        <v>13781.763238708314</v>
      </c>
      <c r="AI381" s="328">
        <v>13467.032816362916</v>
      </c>
      <c r="AJ381" s="328">
        <v>13107.983465282072</v>
      </c>
      <c r="AK381" s="328">
        <v>12749.684006523923</v>
      </c>
      <c r="AL381" s="328">
        <v>12361.691026276356</v>
      </c>
      <c r="AM381" s="328">
        <v>11920.381008632801</v>
      </c>
      <c r="AN381" s="328">
        <v>11480.511334503302</v>
      </c>
      <c r="AO381" s="328">
        <v>11042.08425239264</v>
      </c>
      <c r="AP381" s="328">
        <v>10581.763152836967</v>
      </c>
      <c r="AQ381" s="328">
        <v>10106.447383910039</v>
      </c>
      <c r="AR381" s="328">
        <v>9598.8853895830398</v>
      </c>
      <c r="AS381" s="328">
        <v>9104.0422790420125</v>
      </c>
      <c r="AT381" s="328">
        <v>8611.5551509294892</v>
      </c>
      <c r="AU381" s="542">
        <v>8133.9832994401513</v>
      </c>
      <c r="AV381" s="542">
        <v>7671.5868317328277</v>
      </c>
      <c r="AW381" s="542">
        <v>7220.1735779113369</v>
      </c>
      <c r="AX381" s="542">
        <v>6780.8097127834335</v>
      </c>
      <c r="AY381" s="542">
        <v>6363.4959723773354</v>
      </c>
      <c r="AZ381" s="542">
        <v>5961.4526831479452</v>
      </c>
      <c r="BA381" s="542">
        <v>5577.3113032161782</v>
      </c>
      <c r="BB381" s="542">
        <v>5214.3285650339531</v>
      </c>
      <c r="BC381" s="542">
        <v>4877.0733255344385</v>
      </c>
      <c r="BD381" s="542">
        <v>4556.3158582355682</v>
      </c>
      <c r="BE381" s="542">
        <v>4238.4234238099598</v>
      </c>
      <c r="BF381" s="542">
        <v>3926.1230135245569</v>
      </c>
      <c r="BG381" s="542">
        <v>3576.7199166156934</v>
      </c>
      <c r="BH381" s="542">
        <v>3281.1250202669908</v>
      </c>
      <c r="BI381" s="542">
        <v>2949.905737778834</v>
      </c>
      <c r="BJ381" s="542">
        <v>2600.2302992318728</v>
      </c>
      <c r="BK381" s="542">
        <v>2207.0434092343057</v>
      </c>
      <c r="BL381" s="542">
        <v>1689.2337953869501</v>
      </c>
      <c r="BM381" s="329">
        <v>994.72799999999552</v>
      </c>
    </row>
    <row r="382" spans="2:65">
      <c r="B382" s="52">
        <v>51000</v>
      </c>
      <c r="C382" s="328">
        <v>223065.25893955439</v>
      </c>
      <c r="D382" s="328">
        <v>222670.73650704598</v>
      </c>
      <c r="E382" s="328">
        <v>222239.54631752311</v>
      </c>
      <c r="F382" s="328">
        <v>221789.27664849302</v>
      </c>
      <c r="G382" s="328">
        <v>221308.21195310535</v>
      </c>
      <c r="H382" s="328">
        <v>220787.52924898156</v>
      </c>
      <c r="I382" s="328">
        <v>220250.74917695945</v>
      </c>
      <c r="J382" s="328">
        <v>219711.36337669188</v>
      </c>
      <c r="K382" s="328">
        <v>211128.55548456335</v>
      </c>
      <c r="L382" s="328">
        <v>202502.03466225549</v>
      </c>
      <c r="M382" s="328">
        <v>193854.85935455788</v>
      </c>
      <c r="N382" s="328">
        <v>185197.82088260376</v>
      </c>
      <c r="O382" s="328">
        <v>176492.46156475547</v>
      </c>
      <c r="P382" s="328">
        <v>167762.45808485243</v>
      </c>
      <c r="Q382" s="328">
        <v>159012.12958163436</v>
      </c>
      <c r="R382" s="328">
        <v>150244.40851453005</v>
      </c>
      <c r="S382" s="328">
        <v>141464.72071180155</v>
      </c>
      <c r="T382" s="328">
        <v>132627.50521119288</v>
      </c>
      <c r="U382" s="328">
        <v>123758.16405256849</v>
      </c>
      <c r="V382" s="328">
        <v>114826.4902572509</v>
      </c>
      <c r="W382" s="328">
        <v>105905.90226962394</v>
      </c>
      <c r="X382" s="328">
        <v>96934.770658246416</v>
      </c>
      <c r="Y382" s="328">
        <v>87932.526599656558</v>
      </c>
      <c r="Z382" s="328">
        <v>78891.163572636491</v>
      </c>
      <c r="AA382" s="328">
        <v>69791.985987887485</v>
      </c>
      <c r="AB382" s="328">
        <v>60634.768188651826</v>
      </c>
      <c r="AC382" s="328">
        <v>51457.405138006376</v>
      </c>
      <c r="AD382" s="328">
        <v>42231.709118138824</v>
      </c>
      <c r="AE382" s="328">
        <v>32901.761910936912</v>
      </c>
      <c r="AF382" s="328">
        <v>23524.220177505049</v>
      </c>
      <c r="AG382" s="328">
        <v>14065.178405522427</v>
      </c>
      <c r="AH382" s="328">
        <v>13781.763238708314</v>
      </c>
      <c r="AI382" s="328">
        <v>13467.032816362916</v>
      </c>
      <c r="AJ382" s="328">
        <v>13107.983465282072</v>
      </c>
      <c r="AK382" s="328">
        <v>12749.684006523923</v>
      </c>
      <c r="AL382" s="328">
        <v>12361.691026276356</v>
      </c>
      <c r="AM382" s="328">
        <v>11920.381008632801</v>
      </c>
      <c r="AN382" s="328">
        <v>11480.511334503302</v>
      </c>
      <c r="AO382" s="328">
        <v>11042.08425239264</v>
      </c>
      <c r="AP382" s="328">
        <v>10581.763152836967</v>
      </c>
      <c r="AQ382" s="328">
        <v>10106.447383910039</v>
      </c>
      <c r="AR382" s="328">
        <v>9598.8853895830398</v>
      </c>
      <c r="AS382" s="328">
        <v>9104.0422790420125</v>
      </c>
      <c r="AT382" s="328">
        <v>8611.5551509294892</v>
      </c>
      <c r="AU382" s="542">
        <v>8133.9832994401513</v>
      </c>
      <c r="AV382" s="542">
        <v>7671.5868317328277</v>
      </c>
      <c r="AW382" s="542">
        <v>7220.1735779113369</v>
      </c>
      <c r="AX382" s="542">
        <v>6780.8097127834335</v>
      </c>
      <c r="AY382" s="542">
        <v>6363.4959723773354</v>
      </c>
      <c r="AZ382" s="542">
        <v>5961.4526831479452</v>
      </c>
      <c r="BA382" s="542">
        <v>5577.3113032161782</v>
      </c>
      <c r="BB382" s="542">
        <v>5214.3285650339531</v>
      </c>
      <c r="BC382" s="542">
        <v>4877.0733255344385</v>
      </c>
      <c r="BD382" s="542">
        <v>4556.3158582355682</v>
      </c>
      <c r="BE382" s="542">
        <v>4238.4234238099598</v>
      </c>
      <c r="BF382" s="542">
        <v>3926.1230135245569</v>
      </c>
      <c r="BG382" s="542">
        <v>3576.7199166156934</v>
      </c>
      <c r="BH382" s="542">
        <v>3281.1250202669908</v>
      </c>
      <c r="BI382" s="542">
        <v>2949.905737778834</v>
      </c>
      <c r="BJ382" s="542">
        <v>2600.2302992318728</v>
      </c>
      <c r="BK382" s="542">
        <v>2207.0434092343057</v>
      </c>
      <c r="BL382" s="542">
        <v>1689.2337953869501</v>
      </c>
      <c r="BM382" s="329">
        <v>994.72799999999552</v>
      </c>
    </row>
    <row r="383" spans="2:65">
      <c r="B383" s="52">
        <v>54000</v>
      </c>
      <c r="C383" s="328">
        <v>256285.00604088261</v>
      </c>
      <c r="D383" s="328">
        <v>255836.22510533541</v>
      </c>
      <c r="E383" s="328">
        <v>255345.51648564555</v>
      </c>
      <c r="F383" s="328">
        <v>254833.03529832955</v>
      </c>
      <c r="G383" s="328">
        <v>254285.4010278632</v>
      </c>
      <c r="H383" s="328">
        <v>253692.49171776295</v>
      </c>
      <c r="I383" s="328">
        <v>253081.14949776378</v>
      </c>
      <c r="J383" s="328">
        <v>252466.96307925374</v>
      </c>
      <c r="K383" s="328">
        <v>242727.20644040266</v>
      </c>
      <c r="L383" s="328">
        <v>232923.45052948495</v>
      </c>
      <c r="M383" s="328">
        <v>223081.53480424086</v>
      </c>
      <c r="N383" s="328">
        <v>213213.19254538656</v>
      </c>
      <c r="O383" s="328">
        <v>203273.57748937805</v>
      </c>
      <c r="P383" s="328">
        <v>193289.19174131396</v>
      </c>
      <c r="Q383" s="328">
        <v>183264.18750066945</v>
      </c>
      <c r="R383" s="328">
        <v>173201.2663136801</v>
      </c>
      <c r="S383" s="328">
        <v>163105.97444783623</v>
      </c>
      <c r="T383" s="328">
        <v>152924.94193184492</v>
      </c>
      <c r="U383" s="328">
        <v>142686.49712817848</v>
      </c>
      <c r="V383" s="328">
        <v>132354.90256446699</v>
      </c>
      <c r="W383" s="328">
        <v>122013.76002958522</v>
      </c>
      <c r="X383" s="328">
        <v>111591.06928664731</v>
      </c>
      <c r="Y383" s="328">
        <v>101108.08790379378</v>
      </c>
      <c r="Z383" s="328">
        <v>90554.430597137718</v>
      </c>
      <c r="AA383" s="328">
        <v>79907.366852037376</v>
      </c>
      <c r="AB383" s="328">
        <v>69165.275273018109</v>
      </c>
      <c r="AC383" s="328">
        <v>58369.684789636754</v>
      </c>
      <c r="AD383" s="328">
        <v>47486.500111257716</v>
      </c>
      <c r="AE383" s="328">
        <v>36451.194601195399</v>
      </c>
      <c r="AF383" s="328">
        <v>25324.220177505049</v>
      </c>
      <c r="AG383" s="328">
        <v>14065.178405522427</v>
      </c>
      <c r="AH383" s="328">
        <v>13781.763238708314</v>
      </c>
      <c r="AI383" s="328">
        <v>13467.032816362916</v>
      </c>
      <c r="AJ383" s="328">
        <v>13107.983465282072</v>
      </c>
      <c r="AK383" s="328">
        <v>12749.684006523923</v>
      </c>
      <c r="AL383" s="328">
        <v>12361.691026276356</v>
      </c>
      <c r="AM383" s="328">
        <v>11920.381008632801</v>
      </c>
      <c r="AN383" s="328">
        <v>11480.511334503302</v>
      </c>
      <c r="AO383" s="328">
        <v>11042.08425239264</v>
      </c>
      <c r="AP383" s="328">
        <v>10581.763152836967</v>
      </c>
      <c r="AQ383" s="328">
        <v>10106.447383910039</v>
      </c>
      <c r="AR383" s="328">
        <v>9598.8853895830398</v>
      </c>
      <c r="AS383" s="328">
        <v>9104.0422790420125</v>
      </c>
      <c r="AT383" s="328">
        <v>8611.5551509294892</v>
      </c>
      <c r="AU383" s="542">
        <v>8133.9832994401513</v>
      </c>
      <c r="AV383" s="542">
        <v>7671.5868317328277</v>
      </c>
      <c r="AW383" s="542">
        <v>7220.1735779113369</v>
      </c>
      <c r="AX383" s="542">
        <v>6780.8097127834335</v>
      </c>
      <c r="AY383" s="542">
        <v>6363.4959723773354</v>
      </c>
      <c r="AZ383" s="542">
        <v>5961.4526831479452</v>
      </c>
      <c r="BA383" s="542">
        <v>5577.3113032161782</v>
      </c>
      <c r="BB383" s="542">
        <v>5214.3285650339531</v>
      </c>
      <c r="BC383" s="542">
        <v>4877.0733255344385</v>
      </c>
      <c r="BD383" s="542">
        <v>4556.3158582355682</v>
      </c>
      <c r="BE383" s="542">
        <v>4238.4234238099598</v>
      </c>
      <c r="BF383" s="542">
        <v>3926.1230135245569</v>
      </c>
      <c r="BG383" s="542">
        <v>3576.7199166156934</v>
      </c>
      <c r="BH383" s="542">
        <v>3281.1250202669908</v>
      </c>
      <c r="BI383" s="542">
        <v>2949.905737778834</v>
      </c>
      <c r="BJ383" s="542">
        <v>2600.2302992318728</v>
      </c>
      <c r="BK383" s="542">
        <v>2207.0434092343057</v>
      </c>
      <c r="BL383" s="542">
        <v>1689.2337953869501</v>
      </c>
      <c r="BM383" s="329">
        <v>994.72799999999552</v>
      </c>
    </row>
    <row r="384" spans="2:65">
      <c r="B384" s="52">
        <v>57000</v>
      </c>
      <c r="C384" s="328">
        <v>289504.75314221071</v>
      </c>
      <c r="D384" s="328">
        <v>289001.71370362473</v>
      </c>
      <c r="E384" s="328">
        <v>288451.48665376788</v>
      </c>
      <c r="F384" s="328">
        <v>287876.79394816584</v>
      </c>
      <c r="G384" s="328">
        <v>287262.59010262106</v>
      </c>
      <c r="H384" s="328">
        <v>286597.45418654435</v>
      </c>
      <c r="I384" s="328">
        <v>285911.54981856811</v>
      </c>
      <c r="J384" s="328">
        <v>285222.56278181536</v>
      </c>
      <c r="K384" s="328">
        <v>274325.85739624198</v>
      </c>
      <c r="L384" s="328">
        <v>263344.86639671429</v>
      </c>
      <c r="M384" s="328">
        <v>252308.21025392384</v>
      </c>
      <c r="N384" s="328">
        <v>241228.56420816929</v>
      </c>
      <c r="O384" s="328">
        <v>230054.69341400056</v>
      </c>
      <c r="P384" s="328">
        <v>218815.92539777531</v>
      </c>
      <c r="Q384" s="328">
        <v>207516.24541970453</v>
      </c>
      <c r="R384" s="328">
        <v>196158.12411283009</v>
      </c>
      <c r="S384" s="328">
        <v>184747.22818387084</v>
      </c>
      <c r="T384" s="328">
        <v>173222.3786524969</v>
      </c>
      <c r="U384" s="328">
        <v>161614.83020378847</v>
      </c>
      <c r="V384" s="328">
        <v>149883.31487168296</v>
      </c>
      <c r="W384" s="328">
        <v>138121.61778954649</v>
      </c>
      <c r="X384" s="328">
        <v>126247.36791504832</v>
      </c>
      <c r="Y384" s="328">
        <v>114283.64920793095</v>
      </c>
      <c r="Z384" s="328">
        <v>102217.69762163894</v>
      </c>
      <c r="AA384" s="328">
        <v>90022.747716187208</v>
      </c>
      <c r="AB384" s="328">
        <v>77695.782357384276</v>
      </c>
      <c r="AC384" s="328">
        <v>65281.964441267133</v>
      </c>
      <c r="AD384" s="328">
        <v>52741.291104376607</v>
      </c>
      <c r="AE384" s="328">
        <v>40000.627291453828</v>
      </c>
      <c r="AF384" s="328">
        <v>27124.220177505049</v>
      </c>
      <c r="AG384" s="328">
        <v>14065.178405522427</v>
      </c>
      <c r="AH384" s="328">
        <v>13781.763238708314</v>
      </c>
      <c r="AI384" s="328">
        <v>13467.032816362916</v>
      </c>
      <c r="AJ384" s="328">
        <v>13107.983465282072</v>
      </c>
      <c r="AK384" s="328">
        <v>12749.684006523923</v>
      </c>
      <c r="AL384" s="328">
        <v>12361.691026276356</v>
      </c>
      <c r="AM384" s="328">
        <v>11920.381008632801</v>
      </c>
      <c r="AN384" s="328">
        <v>11480.511334503302</v>
      </c>
      <c r="AO384" s="328">
        <v>11042.08425239264</v>
      </c>
      <c r="AP384" s="328">
        <v>10581.763152836967</v>
      </c>
      <c r="AQ384" s="328">
        <v>10106.447383910039</v>
      </c>
      <c r="AR384" s="328">
        <v>9598.8853895830398</v>
      </c>
      <c r="AS384" s="328">
        <v>9104.0422790420125</v>
      </c>
      <c r="AT384" s="328">
        <v>8611.5551509294892</v>
      </c>
      <c r="AU384" s="542">
        <v>8133.9832994401513</v>
      </c>
      <c r="AV384" s="542">
        <v>7671.5868317328277</v>
      </c>
      <c r="AW384" s="542">
        <v>7220.1735779113369</v>
      </c>
      <c r="AX384" s="542">
        <v>6780.8097127834335</v>
      </c>
      <c r="AY384" s="542">
        <v>6363.4959723773354</v>
      </c>
      <c r="AZ384" s="542">
        <v>5961.4526831479452</v>
      </c>
      <c r="BA384" s="542">
        <v>5577.3113032161782</v>
      </c>
      <c r="BB384" s="542">
        <v>5214.3285650339531</v>
      </c>
      <c r="BC384" s="542">
        <v>4877.0733255344385</v>
      </c>
      <c r="BD384" s="542">
        <v>4556.3158582355682</v>
      </c>
      <c r="BE384" s="542">
        <v>4238.4234238099598</v>
      </c>
      <c r="BF384" s="542">
        <v>3926.1230135245569</v>
      </c>
      <c r="BG384" s="542">
        <v>3576.7199166156934</v>
      </c>
      <c r="BH384" s="542">
        <v>3281.1250202669908</v>
      </c>
      <c r="BI384" s="542">
        <v>2949.905737778834</v>
      </c>
      <c r="BJ384" s="542">
        <v>2600.2302992318728</v>
      </c>
      <c r="BK384" s="542">
        <v>2207.0434092343057</v>
      </c>
      <c r="BL384" s="542">
        <v>1689.2337953869501</v>
      </c>
      <c r="BM384" s="329">
        <v>994.72799999999552</v>
      </c>
    </row>
    <row r="385" spans="2:65">
      <c r="B385" s="52">
        <v>60000</v>
      </c>
      <c r="C385" s="328">
        <v>322724.50024353905</v>
      </c>
      <c r="D385" s="328">
        <v>322167.20230191428</v>
      </c>
      <c r="E385" s="328">
        <v>321557.45682189032</v>
      </c>
      <c r="F385" s="328">
        <v>320920.55259800237</v>
      </c>
      <c r="G385" s="328">
        <v>320239.77917737904</v>
      </c>
      <c r="H385" s="328">
        <v>319502.41665532574</v>
      </c>
      <c r="I385" s="328">
        <v>318741.95013937255</v>
      </c>
      <c r="J385" s="328">
        <v>317978.16248437722</v>
      </c>
      <c r="K385" s="328">
        <v>305924.50835208141</v>
      </c>
      <c r="L385" s="328">
        <v>293766.28226394375</v>
      </c>
      <c r="M385" s="328">
        <v>281534.88570360682</v>
      </c>
      <c r="N385" s="328">
        <v>269243.93587095215</v>
      </c>
      <c r="O385" s="328">
        <v>256835.80933862308</v>
      </c>
      <c r="P385" s="328">
        <v>244342.65905423666</v>
      </c>
      <c r="Q385" s="328">
        <v>231768.30333873973</v>
      </c>
      <c r="R385" s="328">
        <v>219114.98191198014</v>
      </c>
      <c r="S385" s="328">
        <v>206388.48191990546</v>
      </c>
      <c r="T385" s="328">
        <v>193519.81537314894</v>
      </c>
      <c r="U385" s="328">
        <v>180543.1632793984</v>
      </c>
      <c r="V385" s="328">
        <v>167411.72717889905</v>
      </c>
      <c r="W385" s="328">
        <v>154229.47554950777</v>
      </c>
      <c r="X385" s="328">
        <v>140903.66654344933</v>
      </c>
      <c r="Y385" s="328">
        <v>127459.21051206818</v>
      </c>
      <c r="Z385" s="328">
        <v>113880.96464614017</v>
      </c>
      <c r="AA385" s="328">
        <v>100138.12858033704</v>
      </c>
      <c r="AB385" s="328">
        <v>86226.289441750559</v>
      </c>
      <c r="AC385" s="328">
        <v>72194.24409289757</v>
      </c>
      <c r="AD385" s="328">
        <v>57996.082097495499</v>
      </c>
      <c r="AE385" s="328">
        <v>43550.059981712315</v>
      </c>
      <c r="AF385" s="328">
        <v>28924.220177505049</v>
      </c>
      <c r="AG385" s="328">
        <v>14065.178405522427</v>
      </c>
      <c r="AH385" s="328">
        <v>13781.763238708314</v>
      </c>
      <c r="AI385" s="328">
        <v>13467.032816362916</v>
      </c>
      <c r="AJ385" s="328">
        <v>13107.983465282072</v>
      </c>
      <c r="AK385" s="328">
        <v>12749.684006523923</v>
      </c>
      <c r="AL385" s="328">
        <v>12361.691026276356</v>
      </c>
      <c r="AM385" s="328">
        <v>11920.381008632801</v>
      </c>
      <c r="AN385" s="328">
        <v>11480.511334503302</v>
      </c>
      <c r="AO385" s="328">
        <v>11042.08425239264</v>
      </c>
      <c r="AP385" s="328">
        <v>10581.763152836967</v>
      </c>
      <c r="AQ385" s="328">
        <v>10106.447383910039</v>
      </c>
      <c r="AR385" s="328">
        <v>9598.8853895830398</v>
      </c>
      <c r="AS385" s="328">
        <v>9104.0422790420125</v>
      </c>
      <c r="AT385" s="328">
        <v>8611.5551509294892</v>
      </c>
      <c r="AU385" s="542">
        <v>8133.9832994401513</v>
      </c>
      <c r="AV385" s="542">
        <v>7671.5868317328277</v>
      </c>
      <c r="AW385" s="542">
        <v>7220.1735779113369</v>
      </c>
      <c r="AX385" s="542">
        <v>6780.8097127834335</v>
      </c>
      <c r="AY385" s="542">
        <v>6363.4959723773354</v>
      </c>
      <c r="AZ385" s="542">
        <v>5961.4526831479452</v>
      </c>
      <c r="BA385" s="542">
        <v>5577.3113032161782</v>
      </c>
      <c r="BB385" s="542">
        <v>5214.3285650339531</v>
      </c>
      <c r="BC385" s="542">
        <v>4877.0733255344385</v>
      </c>
      <c r="BD385" s="542">
        <v>4556.3158582355682</v>
      </c>
      <c r="BE385" s="542">
        <v>4238.4234238099598</v>
      </c>
      <c r="BF385" s="542">
        <v>3926.1230135245569</v>
      </c>
      <c r="BG385" s="542">
        <v>3576.7199166156934</v>
      </c>
      <c r="BH385" s="542">
        <v>3281.1250202669908</v>
      </c>
      <c r="BI385" s="542">
        <v>2949.905737778834</v>
      </c>
      <c r="BJ385" s="542">
        <v>2600.2302992318728</v>
      </c>
      <c r="BK385" s="542">
        <v>2207.0434092343057</v>
      </c>
      <c r="BL385" s="542">
        <v>1689.2337953869501</v>
      </c>
      <c r="BM385" s="329">
        <v>994.72799999999552</v>
      </c>
    </row>
    <row r="386" spans="2:65">
      <c r="B386" s="52">
        <v>63000</v>
      </c>
      <c r="C386" s="328">
        <v>355944.24734486727</v>
      </c>
      <c r="D386" s="328">
        <v>355332.69090020371</v>
      </c>
      <c r="E386" s="328">
        <v>354663.42699001275</v>
      </c>
      <c r="F386" s="328">
        <v>353964.31124783878</v>
      </c>
      <c r="G386" s="328">
        <v>353216.9682521369</v>
      </c>
      <c r="H386" s="328">
        <v>352407.37912410725</v>
      </c>
      <c r="I386" s="328">
        <v>351572.35046017688</v>
      </c>
      <c r="J386" s="328">
        <v>350733.76218693895</v>
      </c>
      <c r="K386" s="328">
        <v>337523.15930792072</v>
      </c>
      <c r="L386" s="328">
        <v>324187.69813117321</v>
      </c>
      <c r="M386" s="328">
        <v>310761.5611532898</v>
      </c>
      <c r="N386" s="328">
        <v>297259.30753373489</v>
      </c>
      <c r="O386" s="328">
        <v>283616.92526324559</v>
      </c>
      <c r="P386" s="328">
        <v>269869.39271069801</v>
      </c>
      <c r="Q386" s="328">
        <v>256020.36125777481</v>
      </c>
      <c r="R386" s="328">
        <v>242071.83971113019</v>
      </c>
      <c r="S386" s="328">
        <v>228029.7356559402</v>
      </c>
      <c r="T386" s="328">
        <v>213817.25209380093</v>
      </c>
      <c r="U386" s="328">
        <v>199471.49635500839</v>
      </c>
      <c r="V386" s="328">
        <v>184940.13948611513</v>
      </c>
      <c r="W386" s="328">
        <v>170337.33330946916</v>
      </c>
      <c r="X386" s="328">
        <v>155559.96517185023</v>
      </c>
      <c r="Y386" s="328">
        <v>140634.77181620541</v>
      </c>
      <c r="Z386" s="328">
        <v>125544.2316706414</v>
      </c>
      <c r="AA386" s="328">
        <v>110253.50944448693</v>
      </c>
      <c r="AB386" s="328">
        <v>94756.796526116785</v>
      </c>
      <c r="AC386" s="328">
        <v>79106.523744527949</v>
      </c>
      <c r="AD386" s="328">
        <v>63250.87309061439</v>
      </c>
      <c r="AE386" s="328">
        <v>47099.492671970744</v>
      </c>
      <c r="AF386" s="328">
        <v>30724.220177505049</v>
      </c>
      <c r="AG386" s="328">
        <v>14065.178405522427</v>
      </c>
      <c r="AH386" s="328">
        <v>13781.763238708314</v>
      </c>
      <c r="AI386" s="328">
        <v>13467.032816362916</v>
      </c>
      <c r="AJ386" s="328">
        <v>13107.983465282072</v>
      </c>
      <c r="AK386" s="328">
        <v>12749.684006523923</v>
      </c>
      <c r="AL386" s="328">
        <v>12361.691026276356</v>
      </c>
      <c r="AM386" s="328">
        <v>11920.381008632801</v>
      </c>
      <c r="AN386" s="328">
        <v>11480.511334503302</v>
      </c>
      <c r="AO386" s="328">
        <v>11042.08425239264</v>
      </c>
      <c r="AP386" s="328">
        <v>10581.763152836967</v>
      </c>
      <c r="AQ386" s="328">
        <v>10106.447383910039</v>
      </c>
      <c r="AR386" s="328">
        <v>9598.8853895830398</v>
      </c>
      <c r="AS386" s="328">
        <v>9104.0422790420125</v>
      </c>
      <c r="AT386" s="328">
        <v>8611.5551509294892</v>
      </c>
      <c r="AU386" s="542">
        <v>8133.9832994401513</v>
      </c>
      <c r="AV386" s="542">
        <v>7671.5868317328277</v>
      </c>
      <c r="AW386" s="542">
        <v>7220.1735779113369</v>
      </c>
      <c r="AX386" s="542">
        <v>6780.8097127834335</v>
      </c>
      <c r="AY386" s="542">
        <v>6363.4959723773354</v>
      </c>
      <c r="AZ386" s="542">
        <v>5961.4526831479452</v>
      </c>
      <c r="BA386" s="542">
        <v>5577.3113032161782</v>
      </c>
      <c r="BB386" s="542">
        <v>5214.3285650339531</v>
      </c>
      <c r="BC386" s="542">
        <v>4877.0733255344385</v>
      </c>
      <c r="BD386" s="542">
        <v>4556.3158582355682</v>
      </c>
      <c r="BE386" s="542">
        <v>4238.4234238099598</v>
      </c>
      <c r="BF386" s="542">
        <v>3926.1230135245569</v>
      </c>
      <c r="BG386" s="542">
        <v>3576.7199166156934</v>
      </c>
      <c r="BH386" s="542">
        <v>3281.1250202669908</v>
      </c>
      <c r="BI386" s="542">
        <v>2949.905737778834</v>
      </c>
      <c r="BJ386" s="542">
        <v>2600.2302992318728</v>
      </c>
      <c r="BK386" s="542">
        <v>2207.0434092343057</v>
      </c>
      <c r="BL386" s="542">
        <v>1689.2337953869501</v>
      </c>
      <c r="BM386" s="329">
        <v>994.72799999999552</v>
      </c>
    </row>
    <row r="387" spans="2:65">
      <c r="B387" s="52">
        <v>66000</v>
      </c>
      <c r="C387" s="328">
        <v>389163.99444619537</v>
      </c>
      <c r="D387" s="328">
        <v>388498.17949849303</v>
      </c>
      <c r="E387" s="328">
        <v>387769.39715813496</v>
      </c>
      <c r="F387" s="328">
        <v>387008.06989767507</v>
      </c>
      <c r="G387" s="328">
        <v>386194.15732689475</v>
      </c>
      <c r="H387" s="328">
        <v>385312.34159288852</v>
      </c>
      <c r="I387" s="328">
        <v>384402.75078098109</v>
      </c>
      <c r="J387" s="328">
        <v>383489.36188950069</v>
      </c>
      <c r="K387" s="328">
        <v>369121.81026376004</v>
      </c>
      <c r="L387" s="328">
        <v>354609.11399840255</v>
      </c>
      <c r="M387" s="328">
        <v>339988.23660297279</v>
      </c>
      <c r="N387" s="328">
        <v>325274.67919651762</v>
      </c>
      <c r="O387" s="328">
        <v>310398.0411878681</v>
      </c>
      <c r="P387" s="328">
        <v>295396.12636715936</v>
      </c>
      <c r="Q387" s="328">
        <v>280272.41917680978</v>
      </c>
      <c r="R387" s="328">
        <v>265028.69751028024</v>
      </c>
      <c r="S387" s="328">
        <v>249670.9893919747</v>
      </c>
      <c r="T387" s="328">
        <v>234114.68881445285</v>
      </c>
      <c r="U387" s="328">
        <v>218399.82943061827</v>
      </c>
      <c r="V387" s="328">
        <v>202468.55179333111</v>
      </c>
      <c r="W387" s="328">
        <v>186445.19106943032</v>
      </c>
      <c r="X387" s="328">
        <v>170216.26380025124</v>
      </c>
      <c r="Y387" s="328">
        <v>153810.33312034258</v>
      </c>
      <c r="Z387" s="328">
        <v>137207.49869514263</v>
      </c>
      <c r="AA387" s="328">
        <v>120368.89030863676</v>
      </c>
      <c r="AB387" s="328">
        <v>103287.30361048301</v>
      </c>
      <c r="AC387" s="328">
        <v>86018.803396158328</v>
      </c>
      <c r="AD387" s="328">
        <v>68505.664083733282</v>
      </c>
      <c r="AE387" s="328">
        <v>50648.925362229231</v>
      </c>
      <c r="AF387" s="328">
        <v>32524.220177505049</v>
      </c>
      <c r="AG387" s="328">
        <v>14065.178405522427</v>
      </c>
      <c r="AH387" s="328">
        <v>13781.763238708314</v>
      </c>
      <c r="AI387" s="328">
        <v>13467.032816362916</v>
      </c>
      <c r="AJ387" s="328">
        <v>13107.983465282072</v>
      </c>
      <c r="AK387" s="328">
        <v>12749.684006523923</v>
      </c>
      <c r="AL387" s="328">
        <v>12361.691026276356</v>
      </c>
      <c r="AM387" s="328">
        <v>11920.381008632801</v>
      </c>
      <c r="AN387" s="328">
        <v>11480.511334503302</v>
      </c>
      <c r="AO387" s="328">
        <v>11042.08425239264</v>
      </c>
      <c r="AP387" s="328">
        <v>10581.763152836967</v>
      </c>
      <c r="AQ387" s="328">
        <v>10106.447383910039</v>
      </c>
      <c r="AR387" s="328">
        <v>9598.8853895830398</v>
      </c>
      <c r="AS387" s="328">
        <v>9104.0422790420125</v>
      </c>
      <c r="AT387" s="328">
        <v>8611.5551509294892</v>
      </c>
      <c r="AU387" s="542">
        <v>8133.9832994401513</v>
      </c>
      <c r="AV387" s="542">
        <v>7671.5868317328277</v>
      </c>
      <c r="AW387" s="542">
        <v>7220.1735779113369</v>
      </c>
      <c r="AX387" s="542">
        <v>6780.8097127834335</v>
      </c>
      <c r="AY387" s="542">
        <v>6363.4959723773354</v>
      </c>
      <c r="AZ387" s="542">
        <v>5961.4526831479452</v>
      </c>
      <c r="BA387" s="542">
        <v>5577.3113032161782</v>
      </c>
      <c r="BB387" s="542">
        <v>5214.3285650339531</v>
      </c>
      <c r="BC387" s="542">
        <v>4877.0733255344385</v>
      </c>
      <c r="BD387" s="542">
        <v>4556.3158582355682</v>
      </c>
      <c r="BE387" s="542">
        <v>4238.4234238099598</v>
      </c>
      <c r="BF387" s="542">
        <v>3926.1230135245569</v>
      </c>
      <c r="BG387" s="542">
        <v>3576.7199166156934</v>
      </c>
      <c r="BH387" s="542">
        <v>3281.1250202669908</v>
      </c>
      <c r="BI387" s="542">
        <v>2949.905737778834</v>
      </c>
      <c r="BJ387" s="542">
        <v>2600.2302992318728</v>
      </c>
      <c r="BK387" s="542">
        <v>2207.0434092343057</v>
      </c>
      <c r="BL387" s="542">
        <v>1689.2337953869501</v>
      </c>
      <c r="BM387" s="329">
        <v>994.72799999999552</v>
      </c>
    </row>
    <row r="388" spans="2:65">
      <c r="B388" s="52">
        <v>69000</v>
      </c>
      <c r="C388" s="328">
        <v>422383.74154752359</v>
      </c>
      <c r="D388" s="328">
        <v>421663.66809678246</v>
      </c>
      <c r="E388" s="328">
        <v>420875.3673262574</v>
      </c>
      <c r="F388" s="328">
        <v>420051.82854751148</v>
      </c>
      <c r="G388" s="328">
        <v>419171.34640165261</v>
      </c>
      <c r="H388" s="328">
        <v>418217.30406166991</v>
      </c>
      <c r="I388" s="328">
        <v>417233.15110178554</v>
      </c>
      <c r="J388" s="328">
        <v>416244.96159206243</v>
      </c>
      <c r="K388" s="328">
        <v>400720.46121959935</v>
      </c>
      <c r="L388" s="328">
        <v>385030.52986563189</v>
      </c>
      <c r="M388" s="328">
        <v>369214.91205265577</v>
      </c>
      <c r="N388" s="328">
        <v>353290.05085930036</v>
      </c>
      <c r="O388" s="328">
        <v>337179.15711249062</v>
      </c>
      <c r="P388" s="328">
        <v>320922.86002362071</v>
      </c>
      <c r="Q388" s="328">
        <v>304524.47709584486</v>
      </c>
      <c r="R388" s="328">
        <v>287985.55530943029</v>
      </c>
      <c r="S388" s="328">
        <v>271312.24312800943</v>
      </c>
      <c r="T388" s="328">
        <v>254412.12553510489</v>
      </c>
      <c r="U388" s="328">
        <v>237328.16250622825</v>
      </c>
      <c r="V388" s="328">
        <v>219996.96410054719</v>
      </c>
      <c r="W388" s="328">
        <v>202553.04882939172</v>
      </c>
      <c r="X388" s="328">
        <v>184872.56242865213</v>
      </c>
      <c r="Y388" s="328">
        <v>166985.89442447975</v>
      </c>
      <c r="Z388" s="328">
        <v>148870.76571964385</v>
      </c>
      <c r="AA388" s="328">
        <v>130484.2711727866</v>
      </c>
      <c r="AB388" s="328">
        <v>111817.81069484924</v>
      </c>
      <c r="AC388" s="328">
        <v>92931.083047788765</v>
      </c>
      <c r="AD388" s="328">
        <v>73760.455076852173</v>
      </c>
      <c r="AE388" s="328">
        <v>54198.358052487718</v>
      </c>
      <c r="AF388" s="328">
        <v>34324.220177505049</v>
      </c>
      <c r="AG388" s="328">
        <v>14065.178405522427</v>
      </c>
      <c r="AH388" s="328">
        <v>13781.763238708314</v>
      </c>
      <c r="AI388" s="328">
        <v>13467.032816362916</v>
      </c>
      <c r="AJ388" s="328">
        <v>13107.983465282072</v>
      </c>
      <c r="AK388" s="328">
        <v>12749.684006523923</v>
      </c>
      <c r="AL388" s="328">
        <v>12361.691026276356</v>
      </c>
      <c r="AM388" s="328">
        <v>11920.381008632801</v>
      </c>
      <c r="AN388" s="328">
        <v>11480.511334503302</v>
      </c>
      <c r="AO388" s="328">
        <v>11042.08425239264</v>
      </c>
      <c r="AP388" s="328">
        <v>10581.763152836967</v>
      </c>
      <c r="AQ388" s="328">
        <v>10106.447383910039</v>
      </c>
      <c r="AR388" s="328">
        <v>9598.8853895830398</v>
      </c>
      <c r="AS388" s="328">
        <v>9104.0422790420125</v>
      </c>
      <c r="AT388" s="328">
        <v>8611.5551509294892</v>
      </c>
      <c r="AU388" s="542">
        <v>8133.9832994401513</v>
      </c>
      <c r="AV388" s="542">
        <v>7671.5868317328277</v>
      </c>
      <c r="AW388" s="542">
        <v>7220.1735779113369</v>
      </c>
      <c r="AX388" s="542">
        <v>6780.8097127834335</v>
      </c>
      <c r="AY388" s="542">
        <v>6363.4959723773354</v>
      </c>
      <c r="AZ388" s="542">
        <v>5961.4526831479452</v>
      </c>
      <c r="BA388" s="542">
        <v>5577.3113032161782</v>
      </c>
      <c r="BB388" s="542">
        <v>5214.3285650339531</v>
      </c>
      <c r="BC388" s="542">
        <v>4877.0733255344385</v>
      </c>
      <c r="BD388" s="542">
        <v>4556.3158582355682</v>
      </c>
      <c r="BE388" s="542">
        <v>4238.4234238099598</v>
      </c>
      <c r="BF388" s="542">
        <v>3926.1230135245569</v>
      </c>
      <c r="BG388" s="542">
        <v>3576.7199166156934</v>
      </c>
      <c r="BH388" s="542">
        <v>3281.1250202669908</v>
      </c>
      <c r="BI388" s="542">
        <v>2949.905737778834</v>
      </c>
      <c r="BJ388" s="542">
        <v>2600.2302992318728</v>
      </c>
      <c r="BK388" s="542">
        <v>2207.0434092343057</v>
      </c>
      <c r="BL388" s="542">
        <v>1689.2337953869501</v>
      </c>
      <c r="BM388" s="329">
        <v>994.72799999999552</v>
      </c>
    </row>
    <row r="389" spans="2:65">
      <c r="B389" s="52">
        <v>72000</v>
      </c>
      <c r="C389" s="328">
        <v>455603.48864885181</v>
      </c>
      <c r="D389" s="328">
        <v>454829.1566950719</v>
      </c>
      <c r="E389" s="328">
        <v>453981.33749437984</v>
      </c>
      <c r="F389" s="328">
        <v>453095.58719734801</v>
      </c>
      <c r="G389" s="328">
        <v>452148.53547641059</v>
      </c>
      <c r="H389" s="328">
        <v>451122.26653045142</v>
      </c>
      <c r="I389" s="328">
        <v>450063.55142258987</v>
      </c>
      <c r="J389" s="328">
        <v>449000.56129462429</v>
      </c>
      <c r="K389" s="328">
        <v>432319.11217543879</v>
      </c>
      <c r="L389" s="328">
        <v>415451.94573286135</v>
      </c>
      <c r="M389" s="328">
        <v>398441.58750233875</v>
      </c>
      <c r="N389" s="328">
        <v>381305.42252208322</v>
      </c>
      <c r="O389" s="328">
        <v>363960.27303711313</v>
      </c>
      <c r="P389" s="328">
        <v>346449.5936800823</v>
      </c>
      <c r="Q389" s="328">
        <v>328776.53501488006</v>
      </c>
      <c r="R389" s="328">
        <v>310942.41310858034</v>
      </c>
      <c r="S389" s="328">
        <v>292953.49686404417</v>
      </c>
      <c r="T389" s="328">
        <v>274709.56225575693</v>
      </c>
      <c r="U389" s="328">
        <v>256256.49558183824</v>
      </c>
      <c r="V389" s="328">
        <v>237525.37640776316</v>
      </c>
      <c r="W389" s="328">
        <v>218660.90658935299</v>
      </c>
      <c r="X389" s="328">
        <v>199528.86105705315</v>
      </c>
      <c r="Y389" s="328">
        <v>180161.45572861697</v>
      </c>
      <c r="Z389" s="328">
        <v>160534.03274414508</v>
      </c>
      <c r="AA389" s="328">
        <v>140599.65203693649</v>
      </c>
      <c r="AB389" s="328">
        <v>120348.31777921546</v>
      </c>
      <c r="AC389" s="328">
        <v>99843.362699419144</v>
      </c>
      <c r="AD389" s="328">
        <v>79015.246069971065</v>
      </c>
      <c r="AE389" s="328">
        <v>57747.790742746147</v>
      </c>
      <c r="AF389" s="328">
        <v>36124.220177505049</v>
      </c>
      <c r="AG389" s="328">
        <v>14065.178405522427</v>
      </c>
      <c r="AH389" s="328">
        <v>13781.763238708314</v>
      </c>
      <c r="AI389" s="328">
        <v>13467.032816362916</v>
      </c>
      <c r="AJ389" s="328">
        <v>13107.983465282072</v>
      </c>
      <c r="AK389" s="328">
        <v>12749.684006523923</v>
      </c>
      <c r="AL389" s="328">
        <v>12361.691026276356</v>
      </c>
      <c r="AM389" s="328">
        <v>11920.381008632801</v>
      </c>
      <c r="AN389" s="328">
        <v>11480.511334503302</v>
      </c>
      <c r="AO389" s="328">
        <v>11042.08425239264</v>
      </c>
      <c r="AP389" s="328">
        <v>10581.763152836967</v>
      </c>
      <c r="AQ389" s="328">
        <v>10106.447383910039</v>
      </c>
      <c r="AR389" s="328">
        <v>9598.8853895830398</v>
      </c>
      <c r="AS389" s="328">
        <v>9104.0422790420125</v>
      </c>
      <c r="AT389" s="328">
        <v>8611.5551509294892</v>
      </c>
      <c r="AU389" s="542">
        <v>8133.9832994401513</v>
      </c>
      <c r="AV389" s="542">
        <v>7671.5868317328277</v>
      </c>
      <c r="AW389" s="542">
        <v>7220.1735779113369</v>
      </c>
      <c r="AX389" s="542">
        <v>6780.8097127834335</v>
      </c>
      <c r="AY389" s="542">
        <v>6363.4959723773354</v>
      </c>
      <c r="AZ389" s="542">
        <v>5961.4526831479452</v>
      </c>
      <c r="BA389" s="542">
        <v>5577.3113032161782</v>
      </c>
      <c r="BB389" s="542">
        <v>5214.3285650339531</v>
      </c>
      <c r="BC389" s="542">
        <v>4877.0733255344385</v>
      </c>
      <c r="BD389" s="542">
        <v>4556.3158582355682</v>
      </c>
      <c r="BE389" s="542">
        <v>4238.4234238099598</v>
      </c>
      <c r="BF389" s="542">
        <v>3926.1230135245569</v>
      </c>
      <c r="BG389" s="542">
        <v>3576.7199166156934</v>
      </c>
      <c r="BH389" s="542">
        <v>3281.1250202669908</v>
      </c>
      <c r="BI389" s="542">
        <v>2949.905737778834</v>
      </c>
      <c r="BJ389" s="542">
        <v>2600.2302992318728</v>
      </c>
      <c r="BK389" s="542">
        <v>2207.0434092343057</v>
      </c>
      <c r="BL389" s="542">
        <v>1689.2337953869501</v>
      </c>
      <c r="BM389" s="329">
        <v>994.72799999999552</v>
      </c>
    </row>
    <row r="390" spans="2:65">
      <c r="B390" s="52">
        <v>75000</v>
      </c>
      <c r="C390" s="328">
        <v>488823.23575018003</v>
      </c>
      <c r="D390" s="328">
        <v>487994.64529336133</v>
      </c>
      <c r="E390" s="328">
        <v>487087.30766250228</v>
      </c>
      <c r="F390" s="328">
        <v>486139.34584718442</v>
      </c>
      <c r="G390" s="328">
        <v>485125.72455116845</v>
      </c>
      <c r="H390" s="328">
        <v>484027.22899923282</v>
      </c>
      <c r="I390" s="328">
        <v>482893.95174339431</v>
      </c>
      <c r="J390" s="328">
        <v>481756.16099718603</v>
      </c>
      <c r="K390" s="328">
        <v>463917.7631312781</v>
      </c>
      <c r="L390" s="328">
        <v>445873.36160009081</v>
      </c>
      <c r="M390" s="328">
        <v>427668.26295202185</v>
      </c>
      <c r="N390" s="328">
        <v>409320.79418486595</v>
      </c>
      <c r="O390" s="328">
        <v>390741.38896173576</v>
      </c>
      <c r="P390" s="328">
        <v>371976.32733654365</v>
      </c>
      <c r="Q390" s="328">
        <v>353028.59293391515</v>
      </c>
      <c r="R390" s="328">
        <v>333899.27090773039</v>
      </c>
      <c r="S390" s="328">
        <v>314594.75060007878</v>
      </c>
      <c r="T390" s="328">
        <v>295006.99897640897</v>
      </c>
      <c r="U390" s="328">
        <v>275184.82865744823</v>
      </c>
      <c r="V390" s="328">
        <v>255053.78871497925</v>
      </c>
      <c r="W390" s="328">
        <v>234768.76434931427</v>
      </c>
      <c r="X390" s="328">
        <v>214185.15968545416</v>
      </c>
      <c r="Y390" s="328">
        <v>193337.0170327542</v>
      </c>
      <c r="Z390" s="328">
        <v>172197.29976864631</v>
      </c>
      <c r="AA390" s="328">
        <v>150715.03290108632</v>
      </c>
      <c r="AB390" s="328">
        <v>128878.82486358174</v>
      </c>
      <c r="AC390" s="328">
        <v>106755.64235104952</v>
      </c>
      <c r="AD390" s="328">
        <v>84270.037063089956</v>
      </c>
      <c r="AE390" s="328">
        <v>61297.223433004634</v>
      </c>
      <c r="AF390" s="328">
        <v>37924.220177505049</v>
      </c>
      <c r="AG390" s="328">
        <v>14065.178405522427</v>
      </c>
      <c r="AH390" s="328">
        <v>13781.763238708314</v>
      </c>
      <c r="AI390" s="328">
        <v>13467.032816362916</v>
      </c>
      <c r="AJ390" s="328">
        <v>13107.983465282072</v>
      </c>
      <c r="AK390" s="328">
        <v>12749.684006523923</v>
      </c>
      <c r="AL390" s="328">
        <v>12361.691026276356</v>
      </c>
      <c r="AM390" s="328">
        <v>11920.381008632801</v>
      </c>
      <c r="AN390" s="328">
        <v>11480.511334503302</v>
      </c>
      <c r="AO390" s="328">
        <v>11042.08425239264</v>
      </c>
      <c r="AP390" s="328">
        <v>10581.763152836967</v>
      </c>
      <c r="AQ390" s="328">
        <v>10106.447383910039</v>
      </c>
      <c r="AR390" s="328">
        <v>9598.8853895830398</v>
      </c>
      <c r="AS390" s="328">
        <v>9104.0422790420125</v>
      </c>
      <c r="AT390" s="328">
        <v>8611.5551509294892</v>
      </c>
      <c r="AU390" s="542">
        <v>8133.9832994401513</v>
      </c>
      <c r="AV390" s="542">
        <v>7671.5868317328277</v>
      </c>
      <c r="AW390" s="542">
        <v>7220.1735779113369</v>
      </c>
      <c r="AX390" s="542">
        <v>6780.8097127834335</v>
      </c>
      <c r="AY390" s="542">
        <v>6363.4959723773354</v>
      </c>
      <c r="AZ390" s="542">
        <v>5961.4526831479452</v>
      </c>
      <c r="BA390" s="542">
        <v>5577.3113032161782</v>
      </c>
      <c r="BB390" s="542">
        <v>5214.3285650339531</v>
      </c>
      <c r="BC390" s="542">
        <v>4877.0733255344385</v>
      </c>
      <c r="BD390" s="542">
        <v>4556.3158582355682</v>
      </c>
      <c r="BE390" s="542">
        <v>4238.4234238099598</v>
      </c>
      <c r="BF390" s="542">
        <v>3926.1230135245569</v>
      </c>
      <c r="BG390" s="542">
        <v>3576.7199166156934</v>
      </c>
      <c r="BH390" s="542">
        <v>3281.1250202669908</v>
      </c>
      <c r="BI390" s="542">
        <v>2949.905737778834</v>
      </c>
      <c r="BJ390" s="542">
        <v>2600.2302992318728</v>
      </c>
      <c r="BK390" s="542">
        <v>2207.0434092343057</v>
      </c>
      <c r="BL390" s="542">
        <v>1689.2337953869501</v>
      </c>
      <c r="BM390" s="329">
        <v>994.72799999999552</v>
      </c>
    </row>
    <row r="391" spans="2:65">
      <c r="B391" s="52">
        <v>78000</v>
      </c>
      <c r="C391" s="328">
        <v>522042.9828515086</v>
      </c>
      <c r="D391" s="328">
        <v>521160.133891651</v>
      </c>
      <c r="E391" s="328">
        <v>520193.27783062495</v>
      </c>
      <c r="F391" s="328">
        <v>519183.10449702106</v>
      </c>
      <c r="G391" s="328">
        <v>518102.91362592665</v>
      </c>
      <c r="H391" s="328">
        <v>516932.19146801456</v>
      </c>
      <c r="I391" s="328">
        <v>515724.35206419899</v>
      </c>
      <c r="J391" s="328">
        <v>514511.76069974812</v>
      </c>
      <c r="K391" s="328">
        <v>495516.41408711777</v>
      </c>
      <c r="L391" s="328">
        <v>476294.7774673205</v>
      </c>
      <c r="M391" s="328">
        <v>456894.93840170506</v>
      </c>
      <c r="N391" s="328">
        <v>437336.16584764904</v>
      </c>
      <c r="O391" s="328">
        <v>417522.50488635851</v>
      </c>
      <c r="P391" s="328">
        <v>397503.06099300523</v>
      </c>
      <c r="Q391" s="328">
        <v>377280.65085295046</v>
      </c>
      <c r="R391" s="328">
        <v>356856.12870688067</v>
      </c>
      <c r="S391" s="328">
        <v>336236.00433611363</v>
      </c>
      <c r="T391" s="328">
        <v>315304.43569706113</v>
      </c>
      <c r="U391" s="328">
        <v>294113.16173305846</v>
      </c>
      <c r="V391" s="328">
        <v>272582.20102219546</v>
      </c>
      <c r="W391" s="328">
        <v>250876.62210927578</v>
      </c>
      <c r="X391" s="328">
        <v>228841.45831385517</v>
      </c>
      <c r="Y391" s="328">
        <v>206512.57833689154</v>
      </c>
      <c r="Z391" s="328">
        <v>183860.56679314765</v>
      </c>
      <c r="AA391" s="328">
        <v>160830.41376523627</v>
      </c>
      <c r="AB391" s="328">
        <v>137409.33194794803</v>
      </c>
      <c r="AC391" s="328">
        <v>113667.92200267996</v>
      </c>
      <c r="AD391" s="328">
        <v>89524.828056208848</v>
      </c>
      <c r="AE391" s="328">
        <v>64846.656123263121</v>
      </c>
      <c r="AF391" s="328">
        <v>39724.220177505049</v>
      </c>
      <c r="AG391" s="328">
        <v>14065.178405522427</v>
      </c>
      <c r="AH391" s="328">
        <v>13781.763238708314</v>
      </c>
      <c r="AI391" s="328">
        <v>13467.032816362916</v>
      </c>
      <c r="AJ391" s="328">
        <v>13107.983465282072</v>
      </c>
      <c r="AK391" s="328">
        <v>12749.684006523923</v>
      </c>
      <c r="AL391" s="328">
        <v>12361.691026276356</v>
      </c>
      <c r="AM391" s="328">
        <v>11920.381008632801</v>
      </c>
      <c r="AN391" s="328">
        <v>11480.511334503302</v>
      </c>
      <c r="AO391" s="328">
        <v>11042.08425239264</v>
      </c>
      <c r="AP391" s="328">
        <v>10581.763152836967</v>
      </c>
      <c r="AQ391" s="328">
        <v>10106.447383910039</v>
      </c>
      <c r="AR391" s="328">
        <v>9598.8853895830398</v>
      </c>
      <c r="AS391" s="328">
        <v>9104.0422790420125</v>
      </c>
      <c r="AT391" s="328">
        <v>8611.5551509294892</v>
      </c>
      <c r="AU391" s="542">
        <v>8133.9832994401513</v>
      </c>
      <c r="AV391" s="542">
        <v>7671.5868317328277</v>
      </c>
      <c r="AW391" s="542">
        <v>7220.1735779113369</v>
      </c>
      <c r="AX391" s="542">
        <v>6780.8097127834335</v>
      </c>
      <c r="AY391" s="542">
        <v>6363.4959723773354</v>
      </c>
      <c r="AZ391" s="542">
        <v>5961.4526831479452</v>
      </c>
      <c r="BA391" s="542">
        <v>5577.3113032161782</v>
      </c>
      <c r="BB391" s="542">
        <v>5214.3285650339531</v>
      </c>
      <c r="BC391" s="542">
        <v>4877.0733255344385</v>
      </c>
      <c r="BD391" s="542">
        <v>4556.3158582355682</v>
      </c>
      <c r="BE391" s="542">
        <v>4238.4234238099598</v>
      </c>
      <c r="BF391" s="542">
        <v>3926.1230135245569</v>
      </c>
      <c r="BG391" s="542">
        <v>3576.7199166156934</v>
      </c>
      <c r="BH391" s="542">
        <v>3281.1250202669908</v>
      </c>
      <c r="BI391" s="542">
        <v>2949.905737778834</v>
      </c>
      <c r="BJ391" s="542">
        <v>2600.2302992318728</v>
      </c>
      <c r="BK391" s="542">
        <v>2207.0434092343057</v>
      </c>
      <c r="BL391" s="542">
        <v>1689.2337953869501</v>
      </c>
      <c r="BM391" s="329">
        <v>994.72799999999552</v>
      </c>
    </row>
    <row r="392" spans="2:65">
      <c r="B392" s="52">
        <v>81000</v>
      </c>
      <c r="C392" s="328">
        <v>555262.72995283687</v>
      </c>
      <c r="D392" s="328">
        <v>554325.62248994038</v>
      </c>
      <c r="E392" s="328">
        <v>553299.24799874739</v>
      </c>
      <c r="F392" s="328">
        <v>552226.86314685759</v>
      </c>
      <c r="G392" s="328">
        <v>551080.10270068469</v>
      </c>
      <c r="H392" s="328">
        <v>549837.15393679589</v>
      </c>
      <c r="I392" s="328">
        <v>548554.75238500326</v>
      </c>
      <c r="J392" s="328">
        <v>547267.3604023098</v>
      </c>
      <c r="K392" s="328">
        <v>527115.0650429572</v>
      </c>
      <c r="L392" s="328">
        <v>506716.19333454996</v>
      </c>
      <c r="M392" s="328">
        <v>486121.61385138816</v>
      </c>
      <c r="N392" s="328">
        <v>465351.53751043178</v>
      </c>
      <c r="O392" s="328">
        <v>444303.62081098102</v>
      </c>
      <c r="P392" s="328">
        <v>423029.79464946658</v>
      </c>
      <c r="Q392" s="328">
        <v>401532.70877198555</v>
      </c>
      <c r="R392" s="328">
        <v>379812.98650603072</v>
      </c>
      <c r="S392" s="328">
        <v>357877.25807214825</v>
      </c>
      <c r="T392" s="328">
        <v>335601.87241771317</v>
      </c>
      <c r="U392" s="328">
        <v>313041.49480866845</v>
      </c>
      <c r="V392" s="328">
        <v>290110.61332941154</v>
      </c>
      <c r="W392" s="328">
        <v>266984.47986923705</v>
      </c>
      <c r="X392" s="328">
        <v>243497.75694225618</v>
      </c>
      <c r="Y392" s="328">
        <v>219688.13964102877</v>
      </c>
      <c r="Z392" s="328">
        <v>195523.83381764888</v>
      </c>
      <c r="AA392" s="328">
        <v>170945.79462938616</v>
      </c>
      <c r="AB392" s="328">
        <v>145939.83903231431</v>
      </c>
      <c r="AC392" s="328">
        <v>120580.2016543104</v>
      </c>
      <c r="AD392" s="328">
        <v>94779.619049327739</v>
      </c>
      <c r="AE392" s="328">
        <v>68396.088813521608</v>
      </c>
      <c r="AF392" s="328">
        <v>41524.220177505049</v>
      </c>
      <c r="AG392" s="328">
        <v>14065.178405522427</v>
      </c>
      <c r="AH392" s="328">
        <v>13781.763238708314</v>
      </c>
      <c r="AI392" s="328">
        <v>13467.032816362916</v>
      </c>
      <c r="AJ392" s="328">
        <v>13107.983465282072</v>
      </c>
      <c r="AK392" s="328">
        <v>12749.684006523923</v>
      </c>
      <c r="AL392" s="328">
        <v>12361.691026276356</v>
      </c>
      <c r="AM392" s="328">
        <v>11920.381008632801</v>
      </c>
      <c r="AN392" s="328">
        <v>11480.511334503302</v>
      </c>
      <c r="AO392" s="328">
        <v>11042.08425239264</v>
      </c>
      <c r="AP392" s="328">
        <v>10581.763152836967</v>
      </c>
      <c r="AQ392" s="328">
        <v>10106.447383910039</v>
      </c>
      <c r="AR392" s="328">
        <v>9598.8853895830398</v>
      </c>
      <c r="AS392" s="328">
        <v>9104.0422790420125</v>
      </c>
      <c r="AT392" s="328">
        <v>8611.5551509294892</v>
      </c>
      <c r="AU392" s="542">
        <v>8133.9832994401513</v>
      </c>
      <c r="AV392" s="542">
        <v>7671.5868317328277</v>
      </c>
      <c r="AW392" s="542">
        <v>7220.1735779113369</v>
      </c>
      <c r="AX392" s="542">
        <v>6780.8097127834335</v>
      </c>
      <c r="AY392" s="542">
        <v>6363.4959723773354</v>
      </c>
      <c r="AZ392" s="542">
        <v>5961.4526831479452</v>
      </c>
      <c r="BA392" s="542">
        <v>5577.3113032161782</v>
      </c>
      <c r="BB392" s="542">
        <v>5214.3285650339531</v>
      </c>
      <c r="BC392" s="542">
        <v>4877.0733255344385</v>
      </c>
      <c r="BD392" s="542">
        <v>4556.3158582355682</v>
      </c>
      <c r="BE392" s="542">
        <v>4238.4234238099598</v>
      </c>
      <c r="BF392" s="542">
        <v>3926.1230135245569</v>
      </c>
      <c r="BG392" s="542">
        <v>3576.7199166156934</v>
      </c>
      <c r="BH392" s="542">
        <v>3281.1250202669908</v>
      </c>
      <c r="BI392" s="542">
        <v>2949.905737778834</v>
      </c>
      <c r="BJ392" s="542">
        <v>2600.2302992318728</v>
      </c>
      <c r="BK392" s="542">
        <v>2207.0434092343057</v>
      </c>
      <c r="BL392" s="542">
        <v>1689.2337953869501</v>
      </c>
      <c r="BM392" s="329">
        <v>994.72799999999552</v>
      </c>
    </row>
    <row r="393" spans="2:65">
      <c r="B393" s="52">
        <v>84000</v>
      </c>
      <c r="C393" s="328">
        <v>588482.47705416498</v>
      </c>
      <c r="D393" s="328">
        <v>587491.11108822981</v>
      </c>
      <c r="E393" s="328">
        <v>586405.21816686972</v>
      </c>
      <c r="F393" s="328">
        <v>585270.621796694</v>
      </c>
      <c r="G393" s="328">
        <v>584057.29177544243</v>
      </c>
      <c r="H393" s="328">
        <v>582742.1164055774</v>
      </c>
      <c r="I393" s="328">
        <v>581385.1527058077</v>
      </c>
      <c r="J393" s="328">
        <v>580022.96010487177</v>
      </c>
      <c r="K393" s="328">
        <v>558713.71599879651</v>
      </c>
      <c r="L393" s="328">
        <v>537137.60920177936</v>
      </c>
      <c r="M393" s="328">
        <v>515348.28930107114</v>
      </c>
      <c r="N393" s="328">
        <v>493366.90917321463</v>
      </c>
      <c r="O393" s="328">
        <v>471084.73673560354</v>
      </c>
      <c r="P393" s="328">
        <v>448556.52830592816</v>
      </c>
      <c r="Q393" s="328">
        <v>425784.76669102075</v>
      </c>
      <c r="R393" s="328">
        <v>402769.84430518077</v>
      </c>
      <c r="S393" s="328">
        <v>379518.51180818299</v>
      </c>
      <c r="T393" s="328">
        <v>355899.30913836521</v>
      </c>
      <c r="U393" s="328">
        <v>331969.82788427843</v>
      </c>
      <c r="V393" s="328">
        <v>307639.02563662751</v>
      </c>
      <c r="W393" s="328">
        <v>283092.33762919833</v>
      </c>
      <c r="X393" s="328">
        <v>258154.05557065719</v>
      </c>
      <c r="Y393" s="328">
        <v>232863.70094516588</v>
      </c>
      <c r="Z393" s="328">
        <v>207187.10084215016</v>
      </c>
      <c r="AA393" s="328">
        <v>181061.17549353599</v>
      </c>
      <c r="AB393" s="328">
        <v>154470.34611668054</v>
      </c>
      <c r="AC393" s="328">
        <v>127492.48130594083</v>
      </c>
      <c r="AD393" s="328">
        <v>100034.41004244663</v>
      </c>
      <c r="AE393" s="328">
        <v>71945.521503780037</v>
      </c>
      <c r="AF393" s="328">
        <v>43324.220177505049</v>
      </c>
      <c r="AG393" s="328">
        <v>14065.178405522427</v>
      </c>
      <c r="AH393" s="328">
        <v>13781.763238708314</v>
      </c>
      <c r="AI393" s="328">
        <v>13467.032816362916</v>
      </c>
      <c r="AJ393" s="328">
        <v>13107.983465282072</v>
      </c>
      <c r="AK393" s="328">
        <v>12749.684006523923</v>
      </c>
      <c r="AL393" s="328">
        <v>12361.691026276356</v>
      </c>
      <c r="AM393" s="328">
        <v>11920.381008632801</v>
      </c>
      <c r="AN393" s="328">
        <v>11480.511334503302</v>
      </c>
      <c r="AO393" s="328">
        <v>11042.08425239264</v>
      </c>
      <c r="AP393" s="328">
        <v>10581.763152836967</v>
      </c>
      <c r="AQ393" s="328">
        <v>10106.447383910039</v>
      </c>
      <c r="AR393" s="328">
        <v>9598.8853895830398</v>
      </c>
      <c r="AS393" s="328">
        <v>9104.0422790420125</v>
      </c>
      <c r="AT393" s="328">
        <v>8611.5551509294892</v>
      </c>
      <c r="AU393" s="542">
        <v>8133.9832994401513</v>
      </c>
      <c r="AV393" s="542">
        <v>7671.5868317328277</v>
      </c>
      <c r="AW393" s="542">
        <v>7220.1735779113369</v>
      </c>
      <c r="AX393" s="542">
        <v>6780.8097127834335</v>
      </c>
      <c r="AY393" s="542">
        <v>6363.4959723773354</v>
      </c>
      <c r="AZ393" s="542">
        <v>5961.4526831479452</v>
      </c>
      <c r="BA393" s="542">
        <v>5577.3113032161782</v>
      </c>
      <c r="BB393" s="542">
        <v>5214.3285650339531</v>
      </c>
      <c r="BC393" s="542">
        <v>4877.0733255344385</v>
      </c>
      <c r="BD393" s="542">
        <v>4556.3158582355682</v>
      </c>
      <c r="BE393" s="542">
        <v>4238.4234238099598</v>
      </c>
      <c r="BF393" s="542">
        <v>3926.1230135245569</v>
      </c>
      <c r="BG393" s="542">
        <v>3576.7199166156934</v>
      </c>
      <c r="BH393" s="542">
        <v>3281.1250202669908</v>
      </c>
      <c r="BI393" s="542">
        <v>2949.905737778834</v>
      </c>
      <c r="BJ393" s="542">
        <v>2600.2302992318728</v>
      </c>
      <c r="BK393" s="542">
        <v>2207.0434092343057</v>
      </c>
      <c r="BL393" s="542">
        <v>1689.2337953869501</v>
      </c>
      <c r="BM393" s="329">
        <v>994.72799999999552</v>
      </c>
    </row>
    <row r="394" spans="2:65">
      <c r="B394" s="52">
        <v>87000</v>
      </c>
      <c r="C394" s="328">
        <v>621702.22415549331</v>
      </c>
      <c r="D394" s="328">
        <v>620656.59968651948</v>
      </c>
      <c r="E394" s="328">
        <v>619511.18833499227</v>
      </c>
      <c r="F394" s="328">
        <v>618314.38044653053</v>
      </c>
      <c r="G394" s="328">
        <v>617034.48085020063</v>
      </c>
      <c r="H394" s="328">
        <v>615647.07887435891</v>
      </c>
      <c r="I394" s="328">
        <v>614215.55302661215</v>
      </c>
      <c r="J394" s="328">
        <v>612778.55980743351</v>
      </c>
      <c r="K394" s="328">
        <v>590312.36695463606</v>
      </c>
      <c r="L394" s="328">
        <v>567559.02506900905</v>
      </c>
      <c r="M394" s="328">
        <v>544574.96475075418</v>
      </c>
      <c r="N394" s="328">
        <v>521382.28083599749</v>
      </c>
      <c r="O394" s="328">
        <v>497865.85266022629</v>
      </c>
      <c r="P394" s="328">
        <v>474083.26196238952</v>
      </c>
      <c r="Q394" s="328">
        <v>450036.82461005595</v>
      </c>
      <c r="R394" s="328">
        <v>425726.70210433082</v>
      </c>
      <c r="S394" s="328">
        <v>401159.76554421772</v>
      </c>
      <c r="T394" s="328">
        <v>376196.74585901736</v>
      </c>
      <c r="U394" s="328">
        <v>350898.16095988842</v>
      </c>
      <c r="V394" s="328">
        <v>325167.43794384372</v>
      </c>
      <c r="W394" s="328">
        <v>299200.19538915972</v>
      </c>
      <c r="X394" s="328">
        <v>272810.3541990582</v>
      </c>
      <c r="Y394" s="328">
        <v>246039.26224930322</v>
      </c>
      <c r="Z394" s="328">
        <v>218850.36786665133</v>
      </c>
      <c r="AA394" s="328">
        <v>191176.55635768588</v>
      </c>
      <c r="AB394" s="328">
        <v>163000.85320104682</v>
      </c>
      <c r="AC394" s="328">
        <v>134404.76095757121</v>
      </c>
      <c r="AD394" s="328">
        <v>105289.20103556552</v>
      </c>
      <c r="AE394" s="328">
        <v>75494.954194038524</v>
      </c>
      <c r="AF394" s="328">
        <v>45124.220177505049</v>
      </c>
      <c r="AG394" s="328">
        <v>14065.178405522427</v>
      </c>
      <c r="AH394" s="328">
        <v>13781.763238708314</v>
      </c>
      <c r="AI394" s="328">
        <v>13467.032816362916</v>
      </c>
      <c r="AJ394" s="328">
        <v>13107.983465282072</v>
      </c>
      <c r="AK394" s="328">
        <v>12749.684006523923</v>
      </c>
      <c r="AL394" s="328">
        <v>12361.691026276356</v>
      </c>
      <c r="AM394" s="328">
        <v>11920.381008632801</v>
      </c>
      <c r="AN394" s="328">
        <v>11480.511334503302</v>
      </c>
      <c r="AO394" s="328">
        <v>11042.08425239264</v>
      </c>
      <c r="AP394" s="328">
        <v>10581.763152836967</v>
      </c>
      <c r="AQ394" s="328">
        <v>10106.447383910039</v>
      </c>
      <c r="AR394" s="328">
        <v>9598.8853895830398</v>
      </c>
      <c r="AS394" s="328">
        <v>9104.0422790420125</v>
      </c>
      <c r="AT394" s="328">
        <v>8611.5551509294892</v>
      </c>
      <c r="AU394" s="542">
        <v>8133.9832994401513</v>
      </c>
      <c r="AV394" s="542">
        <v>7671.5868317328277</v>
      </c>
      <c r="AW394" s="542">
        <v>7220.1735779113369</v>
      </c>
      <c r="AX394" s="542">
        <v>6780.8097127834335</v>
      </c>
      <c r="AY394" s="542">
        <v>6363.4959723773354</v>
      </c>
      <c r="AZ394" s="542">
        <v>5961.4526831479452</v>
      </c>
      <c r="BA394" s="542">
        <v>5577.3113032161782</v>
      </c>
      <c r="BB394" s="542">
        <v>5214.3285650339531</v>
      </c>
      <c r="BC394" s="542">
        <v>4877.0733255344385</v>
      </c>
      <c r="BD394" s="542">
        <v>4556.3158582355682</v>
      </c>
      <c r="BE394" s="542">
        <v>4238.4234238099598</v>
      </c>
      <c r="BF394" s="542">
        <v>3926.1230135245569</v>
      </c>
      <c r="BG394" s="542">
        <v>3576.7199166156934</v>
      </c>
      <c r="BH394" s="542">
        <v>3281.1250202669908</v>
      </c>
      <c r="BI394" s="542">
        <v>2949.905737778834</v>
      </c>
      <c r="BJ394" s="542">
        <v>2600.2302992318728</v>
      </c>
      <c r="BK394" s="542">
        <v>2207.0434092343057</v>
      </c>
      <c r="BL394" s="542">
        <v>1689.2337953869501</v>
      </c>
      <c r="BM394" s="329">
        <v>994.72799999999552</v>
      </c>
    </row>
    <row r="395" spans="2:65">
      <c r="B395" s="52">
        <v>90000</v>
      </c>
      <c r="C395" s="328">
        <v>654921.97125682165</v>
      </c>
      <c r="D395" s="328">
        <v>653822.08828480891</v>
      </c>
      <c r="E395" s="328">
        <v>652617.15850311471</v>
      </c>
      <c r="F395" s="328">
        <v>651358.13909636706</v>
      </c>
      <c r="G395" s="328">
        <v>650011.66992495838</v>
      </c>
      <c r="H395" s="328">
        <v>648552.04134314042</v>
      </c>
      <c r="I395" s="328">
        <v>647045.95334741659</v>
      </c>
      <c r="J395" s="328">
        <v>645534.15950999549</v>
      </c>
      <c r="K395" s="328">
        <v>621911.01791047538</v>
      </c>
      <c r="L395" s="328">
        <v>597980.4409362385</v>
      </c>
      <c r="M395" s="328">
        <v>573801.64020043728</v>
      </c>
      <c r="N395" s="328">
        <v>549397.65249878028</v>
      </c>
      <c r="O395" s="328">
        <v>524646.9685848488</v>
      </c>
      <c r="P395" s="328">
        <v>499609.9956188511</v>
      </c>
      <c r="Q395" s="328">
        <v>474288.88252909103</v>
      </c>
      <c r="R395" s="328">
        <v>448683.55990348087</v>
      </c>
      <c r="S395" s="328">
        <v>422801.01928025234</v>
      </c>
      <c r="T395" s="328">
        <v>396494.1825796694</v>
      </c>
      <c r="U395" s="328">
        <v>369826.49403549841</v>
      </c>
      <c r="V395" s="328">
        <v>342695.8502510598</v>
      </c>
      <c r="W395" s="328">
        <v>315308.053149121</v>
      </c>
      <c r="X395" s="328">
        <v>287466.65282745921</v>
      </c>
      <c r="Y395" s="328">
        <v>259214.82355344045</v>
      </c>
      <c r="Z395" s="328">
        <v>230513.63489115267</v>
      </c>
      <c r="AA395" s="328">
        <v>201291.93722183577</v>
      </c>
      <c r="AB395" s="328">
        <v>171531.36028541304</v>
      </c>
      <c r="AC395" s="328">
        <v>141317.04060920159</v>
      </c>
      <c r="AD395" s="328">
        <v>110543.99202868441</v>
      </c>
      <c r="AE395" s="328">
        <v>79044.386884297011</v>
      </c>
      <c r="AF395" s="328">
        <v>46924.220177505049</v>
      </c>
      <c r="AG395" s="328">
        <v>14065.178405522427</v>
      </c>
      <c r="AH395" s="328">
        <v>13781.763238708314</v>
      </c>
      <c r="AI395" s="328">
        <v>13467.032816362916</v>
      </c>
      <c r="AJ395" s="328">
        <v>13107.983465282072</v>
      </c>
      <c r="AK395" s="328">
        <v>12749.684006523923</v>
      </c>
      <c r="AL395" s="328">
        <v>12361.691026276356</v>
      </c>
      <c r="AM395" s="328">
        <v>11920.381008632801</v>
      </c>
      <c r="AN395" s="328">
        <v>11480.511334503302</v>
      </c>
      <c r="AO395" s="328">
        <v>11042.08425239264</v>
      </c>
      <c r="AP395" s="328">
        <v>10581.763152836967</v>
      </c>
      <c r="AQ395" s="328">
        <v>10106.447383910039</v>
      </c>
      <c r="AR395" s="328">
        <v>9598.8853895830398</v>
      </c>
      <c r="AS395" s="328">
        <v>9104.0422790420125</v>
      </c>
      <c r="AT395" s="328">
        <v>8611.5551509294892</v>
      </c>
      <c r="AU395" s="542">
        <v>8133.9832994401513</v>
      </c>
      <c r="AV395" s="542">
        <v>7671.5868317328277</v>
      </c>
      <c r="AW395" s="542">
        <v>7220.1735779113369</v>
      </c>
      <c r="AX395" s="542">
        <v>6780.8097127834335</v>
      </c>
      <c r="AY395" s="542">
        <v>6363.4959723773354</v>
      </c>
      <c r="AZ395" s="542">
        <v>5961.4526831479452</v>
      </c>
      <c r="BA395" s="542">
        <v>5577.3113032161782</v>
      </c>
      <c r="BB395" s="542">
        <v>5214.3285650339531</v>
      </c>
      <c r="BC395" s="542">
        <v>4877.0733255344385</v>
      </c>
      <c r="BD395" s="542">
        <v>4556.3158582355682</v>
      </c>
      <c r="BE395" s="542">
        <v>4238.4234238099598</v>
      </c>
      <c r="BF395" s="542">
        <v>3926.1230135245569</v>
      </c>
      <c r="BG395" s="542">
        <v>3576.7199166156934</v>
      </c>
      <c r="BH395" s="542">
        <v>3281.1250202669908</v>
      </c>
      <c r="BI395" s="542">
        <v>2949.905737778834</v>
      </c>
      <c r="BJ395" s="542">
        <v>2600.2302992318728</v>
      </c>
      <c r="BK395" s="542">
        <v>2207.0434092343057</v>
      </c>
      <c r="BL395" s="542">
        <v>1689.2337953869501</v>
      </c>
      <c r="BM395" s="329">
        <v>994.72799999999552</v>
      </c>
    </row>
    <row r="396" spans="2:65">
      <c r="B396" s="52">
        <v>93000</v>
      </c>
      <c r="C396" s="328">
        <v>688141.71835814975</v>
      </c>
      <c r="D396" s="328">
        <v>686987.57688309834</v>
      </c>
      <c r="E396" s="328">
        <v>685723.12867123715</v>
      </c>
      <c r="F396" s="328">
        <v>684401.89774620347</v>
      </c>
      <c r="G396" s="328">
        <v>682988.85899971635</v>
      </c>
      <c r="H396" s="328">
        <v>681457.00381192169</v>
      </c>
      <c r="I396" s="328">
        <v>679876.35366822104</v>
      </c>
      <c r="J396" s="328">
        <v>678289.75921255723</v>
      </c>
      <c r="K396" s="328">
        <v>653509.66886631481</v>
      </c>
      <c r="L396" s="328">
        <v>628401.85680346773</v>
      </c>
      <c r="M396" s="328">
        <v>603028.31565012038</v>
      </c>
      <c r="N396" s="328">
        <v>577413.02416156302</v>
      </c>
      <c r="O396" s="328">
        <v>551428.08450947131</v>
      </c>
      <c r="P396" s="328">
        <v>525136.72927531251</v>
      </c>
      <c r="Q396" s="328">
        <v>498540.94044812612</v>
      </c>
      <c r="R396" s="328">
        <v>471640.41770263092</v>
      </c>
      <c r="S396" s="328">
        <v>444442.27301628707</v>
      </c>
      <c r="T396" s="328">
        <v>416791.61930032144</v>
      </c>
      <c r="U396" s="328">
        <v>388754.8271111084</v>
      </c>
      <c r="V396" s="328">
        <v>360224.26255827578</v>
      </c>
      <c r="W396" s="328">
        <v>331415.91090908227</v>
      </c>
      <c r="X396" s="328">
        <v>302122.95145586011</v>
      </c>
      <c r="Y396" s="328">
        <v>272390.38485757768</v>
      </c>
      <c r="Z396" s="328">
        <v>242176.9019156539</v>
      </c>
      <c r="AA396" s="328">
        <v>211407.31808598561</v>
      </c>
      <c r="AB396" s="328">
        <v>180061.86736977933</v>
      </c>
      <c r="AC396" s="328">
        <v>148229.32026083203</v>
      </c>
      <c r="AD396" s="328">
        <v>115798.78302180331</v>
      </c>
      <c r="AE396" s="328">
        <v>82593.819574555499</v>
      </c>
      <c r="AF396" s="328">
        <v>48724.220177505049</v>
      </c>
      <c r="AG396" s="328">
        <v>14065.178405522427</v>
      </c>
      <c r="AH396" s="328">
        <v>13781.763238708314</v>
      </c>
      <c r="AI396" s="328">
        <v>13467.032816362916</v>
      </c>
      <c r="AJ396" s="328">
        <v>13107.983465282072</v>
      </c>
      <c r="AK396" s="328">
        <v>12749.684006523923</v>
      </c>
      <c r="AL396" s="328">
        <v>12361.691026276356</v>
      </c>
      <c r="AM396" s="328">
        <v>11920.381008632801</v>
      </c>
      <c r="AN396" s="328">
        <v>11480.511334503302</v>
      </c>
      <c r="AO396" s="328">
        <v>11042.08425239264</v>
      </c>
      <c r="AP396" s="328">
        <v>10581.763152836967</v>
      </c>
      <c r="AQ396" s="328">
        <v>10106.447383910039</v>
      </c>
      <c r="AR396" s="328">
        <v>9598.8853895830398</v>
      </c>
      <c r="AS396" s="328">
        <v>9104.0422790420125</v>
      </c>
      <c r="AT396" s="328">
        <v>8611.5551509294892</v>
      </c>
      <c r="AU396" s="542">
        <v>8133.9832994401513</v>
      </c>
      <c r="AV396" s="542">
        <v>7671.5868317328277</v>
      </c>
      <c r="AW396" s="542">
        <v>7220.1735779113369</v>
      </c>
      <c r="AX396" s="542">
        <v>6780.8097127834335</v>
      </c>
      <c r="AY396" s="542">
        <v>6363.4959723773354</v>
      </c>
      <c r="AZ396" s="542">
        <v>5961.4526831479452</v>
      </c>
      <c r="BA396" s="542">
        <v>5577.3113032161782</v>
      </c>
      <c r="BB396" s="542">
        <v>5214.3285650339531</v>
      </c>
      <c r="BC396" s="542">
        <v>4877.0733255344385</v>
      </c>
      <c r="BD396" s="542">
        <v>4556.3158582355682</v>
      </c>
      <c r="BE396" s="542">
        <v>4238.4234238099598</v>
      </c>
      <c r="BF396" s="542">
        <v>3926.1230135245569</v>
      </c>
      <c r="BG396" s="542">
        <v>3576.7199166156934</v>
      </c>
      <c r="BH396" s="542">
        <v>3281.1250202669908</v>
      </c>
      <c r="BI396" s="542">
        <v>2949.905737778834</v>
      </c>
      <c r="BJ396" s="542">
        <v>2600.2302992318728</v>
      </c>
      <c r="BK396" s="542">
        <v>2207.0434092343057</v>
      </c>
      <c r="BL396" s="542">
        <v>1689.2337953869501</v>
      </c>
      <c r="BM396" s="329">
        <v>994.72799999999552</v>
      </c>
    </row>
    <row r="397" spans="2:65">
      <c r="B397" s="52">
        <v>96000</v>
      </c>
      <c r="C397" s="328">
        <v>721361.46545947832</v>
      </c>
      <c r="D397" s="328">
        <v>720153.06548138801</v>
      </c>
      <c r="E397" s="328">
        <v>718829.09883935971</v>
      </c>
      <c r="F397" s="328">
        <v>717445.65639603999</v>
      </c>
      <c r="G397" s="328">
        <v>715966.04807447433</v>
      </c>
      <c r="H397" s="328">
        <v>714361.96628070343</v>
      </c>
      <c r="I397" s="328">
        <v>712706.75398902548</v>
      </c>
      <c r="J397" s="328">
        <v>711045.3589151192</v>
      </c>
      <c r="K397" s="328">
        <v>685108.31982215424</v>
      </c>
      <c r="L397" s="328">
        <v>658823.27267069742</v>
      </c>
      <c r="M397" s="328">
        <v>632254.99109980348</v>
      </c>
      <c r="N397" s="328">
        <v>605428.39582434599</v>
      </c>
      <c r="O397" s="328">
        <v>578209.20043409395</v>
      </c>
      <c r="P397" s="328">
        <v>550663.46293177409</v>
      </c>
      <c r="Q397" s="328">
        <v>522792.99836716143</v>
      </c>
      <c r="R397" s="328">
        <v>494597.2755017812</v>
      </c>
      <c r="S397" s="328">
        <v>466083.52675232181</v>
      </c>
      <c r="T397" s="328">
        <v>437089.0560209736</v>
      </c>
      <c r="U397" s="328">
        <v>407683.16018671851</v>
      </c>
      <c r="V397" s="328">
        <v>377752.67486549198</v>
      </c>
      <c r="W397" s="328">
        <v>347523.76866904367</v>
      </c>
      <c r="X397" s="328">
        <v>316779.25008426112</v>
      </c>
      <c r="Y397" s="328">
        <v>285565.94616171491</v>
      </c>
      <c r="Z397" s="328">
        <v>253840.16894015524</v>
      </c>
      <c r="AA397" s="328">
        <v>221522.69895013561</v>
      </c>
      <c r="AB397" s="328">
        <v>188592.37445414561</v>
      </c>
      <c r="AC397" s="328">
        <v>155141.59991246246</v>
      </c>
      <c r="AD397" s="328">
        <v>121053.5740149222</v>
      </c>
      <c r="AE397" s="328">
        <v>86143.252264813986</v>
      </c>
      <c r="AF397" s="328">
        <v>50524.220177505049</v>
      </c>
      <c r="AG397" s="328">
        <v>14065.178405522427</v>
      </c>
      <c r="AH397" s="328">
        <v>13781.763238708314</v>
      </c>
      <c r="AI397" s="328">
        <v>13467.032816362916</v>
      </c>
      <c r="AJ397" s="328">
        <v>13107.983465282072</v>
      </c>
      <c r="AK397" s="328">
        <v>12749.684006523923</v>
      </c>
      <c r="AL397" s="328">
        <v>12361.691026276356</v>
      </c>
      <c r="AM397" s="328">
        <v>11920.381008632801</v>
      </c>
      <c r="AN397" s="328">
        <v>11480.511334503302</v>
      </c>
      <c r="AO397" s="328">
        <v>11042.08425239264</v>
      </c>
      <c r="AP397" s="328">
        <v>10581.763152836967</v>
      </c>
      <c r="AQ397" s="328">
        <v>10106.447383910039</v>
      </c>
      <c r="AR397" s="328">
        <v>9598.8853895830398</v>
      </c>
      <c r="AS397" s="328">
        <v>9104.0422790420125</v>
      </c>
      <c r="AT397" s="328">
        <v>8611.5551509294892</v>
      </c>
      <c r="AU397" s="542">
        <v>8133.9832994401513</v>
      </c>
      <c r="AV397" s="542">
        <v>7671.5868317328277</v>
      </c>
      <c r="AW397" s="542">
        <v>7220.1735779113369</v>
      </c>
      <c r="AX397" s="542">
        <v>6780.8097127834335</v>
      </c>
      <c r="AY397" s="542">
        <v>6363.4959723773354</v>
      </c>
      <c r="AZ397" s="542">
        <v>5961.4526831479452</v>
      </c>
      <c r="BA397" s="542">
        <v>5577.3113032161782</v>
      </c>
      <c r="BB397" s="542">
        <v>5214.3285650339531</v>
      </c>
      <c r="BC397" s="542">
        <v>4877.0733255344385</v>
      </c>
      <c r="BD397" s="542">
        <v>4556.3158582355682</v>
      </c>
      <c r="BE397" s="542">
        <v>4238.4234238099598</v>
      </c>
      <c r="BF397" s="542">
        <v>3926.1230135245569</v>
      </c>
      <c r="BG397" s="542">
        <v>3576.7199166156934</v>
      </c>
      <c r="BH397" s="542">
        <v>3281.1250202669908</v>
      </c>
      <c r="BI397" s="542">
        <v>2949.905737778834</v>
      </c>
      <c r="BJ397" s="542">
        <v>2600.2302992318728</v>
      </c>
      <c r="BK397" s="542">
        <v>2207.0434092343057</v>
      </c>
      <c r="BL397" s="542">
        <v>1689.2337953869501</v>
      </c>
      <c r="BM397" s="329">
        <v>994.72799999999552</v>
      </c>
    </row>
    <row r="398" spans="2:65">
      <c r="B398" s="52">
        <v>99000</v>
      </c>
      <c r="C398" s="328">
        <v>754581.21256080642</v>
      </c>
      <c r="D398" s="328">
        <v>753318.55407967744</v>
      </c>
      <c r="E398" s="328">
        <v>751935.06900748203</v>
      </c>
      <c r="F398" s="328">
        <v>750489.41504587652</v>
      </c>
      <c r="G398" s="328">
        <v>748943.2371492323</v>
      </c>
      <c r="H398" s="328">
        <v>747266.92874948494</v>
      </c>
      <c r="I398" s="328">
        <v>745537.1543098297</v>
      </c>
      <c r="J398" s="328">
        <v>743800.95861768094</v>
      </c>
      <c r="K398" s="328">
        <v>716706.97077799367</v>
      </c>
      <c r="L398" s="328">
        <v>689244.68853792688</v>
      </c>
      <c r="M398" s="328">
        <v>661481.66654948657</v>
      </c>
      <c r="N398" s="328">
        <v>633443.76748712873</v>
      </c>
      <c r="O398" s="328">
        <v>604990.31635871658</v>
      </c>
      <c r="P398" s="328">
        <v>576190.19658823544</v>
      </c>
      <c r="Q398" s="328">
        <v>547045.05628619646</v>
      </c>
      <c r="R398" s="328">
        <v>517554.13330093125</v>
      </c>
      <c r="S398" s="328">
        <v>487724.78048835642</v>
      </c>
      <c r="T398" s="328">
        <v>457386.49274162564</v>
      </c>
      <c r="U398" s="328">
        <v>426611.4932623285</v>
      </c>
      <c r="V398" s="328">
        <v>395281.08717270795</v>
      </c>
      <c r="W398" s="328">
        <v>363631.62642900494</v>
      </c>
      <c r="X398" s="328">
        <v>331435.54871266213</v>
      </c>
      <c r="Y398" s="328">
        <v>298741.50746585213</v>
      </c>
      <c r="Z398" s="328">
        <v>265503.43596465647</v>
      </c>
      <c r="AA398" s="328">
        <v>231638.07981428539</v>
      </c>
      <c r="AB398" s="328">
        <v>197122.88153851178</v>
      </c>
      <c r="AC398" s="328">
        <v>162053.87956409284</v>
      </c>
      <c r="AD398" s="328">
        <v>126308.36500804109</v>
      </c>
      <c r="AE398" s="328">
        <v>89692.684955072415</v>
      </c>
      <c r="AF398" s="328">
        <v>52324.220177505049</v>
      </c>
      <c r="AG398" s="328">
        <v>14065.178405522427</v>
      </c>
      <c r="AH398" s="328">
        <v>13781.763238708314</v>
      </c>
      <c r="AI398" s="328">
        <v>13467.032816362916</v>
      </c>
      <c r="AJ398" s="328">
        <v>13107.983465282072</v>
      </c>
      <c r="AK398" s="328">
        <v>12749.684006523923</v>
      </c>
      <c r="AL398" s="328">
        <v>12361.691026276356</v>
      </c>
      <c r="AM398" s="328">
        <v>11920.381008632801</v>
      </c>
      <c r="AN398" s="328">
        <v>11480.511334503302</v>
      </c>
      <c r="AO398" s="328">
        <v>11042.08425239264</v>
      </c>
      <c r="AP398" s="328">
        <v>10581.763152836967</v>
      </c>
      <c r="AQ398" s="328">
        <v>10106.447383910039</v>
      </c>
      <c r="AR398" s="328">
        <v>9598.8853895830398</v>
      </c>
      <c r="AS398" s="328">
        <v>9104.0422790420125</v>
      </c>
      <c r="AT398" s="328">
        <v>8611.5551509294892</v>
      </c>
      <c r="AU398" s="542">
        <v>8133.9832994401513</v>
      </c>
      <c r="AV398" s="542">
        <v>7671.5868317328277</v>
      </c>
      <c r="AW398" s="542">
        <v>7220.1735779113369</v>
      </c>
      <c r="AX398" s="542">
        <v>6780.8097127834335</v>
      </c>
      <c r="AY398" s="542">
        <v>6363.4959723773354</v>
      </c>
      <c r="AZ398" s="542">
        <v>5961.4526831479452</v>
      </c>
      <c r="BA398" s="542">
        <v>5577.3113032161782</v>
      </c>
      <c r="BB398" s="542">
        <v>5214.3285650339531</v>
      </c>
      <c r="BC398" s="542">
        <v>4877.0733255344385</v>
      </c>
      <c r="BD398" s="542">
        <v>4556.3158582355682</v>
      </c>
      <c r="BE398" s="542">
        <v>4238.4234238099598</v>
      </c>
      <c r="BF398" s="542">
        <v>3926.1230135245569</v>
      </c>
      <c r="BG398" s="542">
        <v>3576.7199166156934</v>
      </c>
      <c r="BH398" s="542">
        <v>3281.1250202669908</v>
      </c>
      <c r="BI398" s="542">
        <v>2949.905737778834</v>
      </c>
      <c r="BJ398" s="542">
        <v>2600.2302992318728</v>
      </c>
      <c r="BK398" s="542">
        <v>2207.0434092343057</v>
      </c>
      <c r="BL398" s="542">
        <v>1689.2337953869501</v>
      </c>
      <c r="BM398" s="329">
        <v>994.72799999999552</v>
      </c>
    </row>
    <row r="399" spans="2:65">
      <c r="B399" s="52">
        <v>102000</v>
      </c>
      <c r="C399" s="328">
        <v>787800.95966213476</v>
      </c>
      <c r="D399" s="328">
        <v>786484.04267796688</v>
      </c>
      <c r="E399" s="328">
        <v>785041.03917560459</v>
      </c>
      <c r="F399" s="328">
        <v>783533.17369571305</v>
      </c>
      <c r="G399" s="328">
        <v>781920.42622399027</v>
      </c>
      <c r="H399" s="328">
        <v>780171.89121826622</v>
      </c>
      <c r="I399" s="328">
        <v>778367.55463063414</v>
      </c>
      <c r="J399" s="328">
        <v>776556.55832024268</v>
      </c>
      <c r="K399" s="328">
        <v>748305.62173383322</v>
      </c>
      <c r="L399" s="328">
        <v>719666.1044051561</v>
      </c>
      <c r="M399" s="328">
        <v>690708.34199916944</v>
      </c>
      <c r="N399" s="328">
        <v>661459.1391499117</v>
      </c>
      <c r="O399" s="328">
        <v>631771.43228333909</v>
      </c>
      <c r="P399" s="328">
        <v>601716.93024469679</v>
      </c>
      <c r="Q399" s="328">
        <v>571297.11420523166</v>
      </c>
      <c r="R399" s="328">
        <v>540510.99110008124</v>
      </c>
      <c r="S399" s="328">
        <v>509366.03422439116</v>
      </c>
      <c r="T399" s="328">
        <v>477683.92946227768</v>
      </c>
      <c r="U399" s="328">
        <v>445539.82633793849</v>
      </c>
      <c r="V399" s="328">
        <v>412809.49947992404</v>
      </c>
      <c r="W399" s="328">
        <v>379739.48418896634</v>
      </c>
      <c r="X399" s="328">
        <v>346091.84734106314</v>
      </c>
      <c r="Y399" s="328">
        <v>311917.06876998936</v>
      </c>
      <c r="Z399" s="328">
        <v>277166.7029891577</v>
      </c>
      <c r="AA399" s="328">
        <v>241753.46067843528</v>
      </c>
      <c r="AB399" s="328">
        <v>205653.38862287806</v>
      </c>
      <c r="AC399" s="328">
        <v>168966.15921572322</v>
      </c>
      <c r="AD399" s="328">
        <v>131563.15600115998</v>
      </c>
      <c r="AE399" s="328">
        <v>93242.117645330902</v>
      </c>
      <c r="AF399" s="328">
        <v>54124.220177505049</v>
      </c>
      <c r="AG399" s="328">
        <v>14065.178405522427</v>
      </c>
      <c r="AH399" s="328">
        <v>13781.763238708314</v>
      </c>
      <c r="AI399" s="328">
        <v>13467.032816362916</v>
      </c>
      <c r="AJ399" s="328">
        <v>13107.983465282072</v>
      </c>
      <c r="AK399" s="328">
        <v>12749.684006523923</v>
      </c>
      <c r="AL399" s="328">
        <v>12361.691026276356</v>
      </c>
      <c r="AM399" s="328">
        <v>11920.381008632801</v>
      </c>
      <c r="AN399" s="328">
        <v>11480.511334503302</v>
      </c>
      <c r="AO399" s="328">
        <v>11042.08425239264</v>
      </c>
      <c r="AP399" s="328">
        <v>10581.763152836967</v>
      </c>
      <c r="AQ399" s="328">
        <v>10106.447383910039</v>
      </c>
      <c r="AR399" s="328">
        <v>9598.8853895830398</v>
      </c>
      <c r="AS399" s="328">
        <v>9104.0422790420125</v>
      </c>
      <c r="AT399" s="328">
        <v>8611.5551509294892</v>
      </c>
      <c r="AU399" s="542">
        <v>8133.9832994401513</v>
      </c>
      <c r="AV399" s="542">
        <v>7671.5868317328277</v>
      </c>
      <c r="AW399" s="542">
        <v>7220.1735779113369</v>
      </c>
      <c r="AX399" s="542">
        <v>6780.8097127834335</v>
      </c>
      <c r="AY399" s="542">
        <v>6363.4959723773354</v>
      </c>
      <c r="AZ399" s="542">
        <v>5961.4526831479452</v>
      </c>
      <c r="BA399" s="542">
        <v>5577.3113032161782</v>
      </c>
      <c r="BB399" s="542">
        <v>5214.3285650339531</v>
      </c>
      <c r="BC399" s="542">
        <v>4877.0733255344385</v>
      </c>
      <c r="BD399" s="542">
        <v>4556.3158582355682</v>
      </c>
      <c r="BE399" s="542">
        <v>4238.4234238099598</v>
      </c>
      <c r="BF399" s="542">
        <v>3926.1230135245569</v>
      </c>
      <c r="BG399" s="542">
        <v>3576.7199166156934</v>
      </c>
      <c r="BH399" s="542">
        <v>3281.1250202669908</v>
      </c>
      <c r="BI399" s="542">
        <v>2949.905737778834</v>
      </c>
      <c r="BJ399" s="542">
        <v>2600.2302992318728</v>
      </c>
      <c r="BK399" s="542">
        <v>2207.0434092343057</v>
      </c>
      <c r="BL399" s="542">
        <v>1689.2337953869501</v>
      </c>
      <c r="BM399" s="329">
        <v>994.72799999999552</v>
      </c>
    </row>
    <row r="400" spans="2:65">
      <c r="B400" s="52">
        <v>105000</v>
      </c>
      <c r="C400" s="328">
        <v>821020.70676346309</v>
      </c>
      <c r="D400" s="328">
        <v>819649.53127625654</v>
      </c>
      <c r="E400" s="328">
        <v>818147.00934372714</v>
      </c>
      <c r="F400" s="328">
        <v>816576.93234554958</v>
      </c>
      <c r="G400" s="328">
        <v>814897.61529874825</v>
      </c>
      <c r="H400" s="328">
        <v>813076.85368704773</v>
      </c>
      <c r="I400" s="328">
        <v>811197.95495143882</v>
      </c>
      <c r="J400" s="328">
        <v>809312.15802280465</v>
      </c>
      <c r="K400" s="328">
        <v>779904.27268967277</v>
      </c>
      <c r="L400" s="328">
        <v>750087.52027238579</v>
      </c>
      <c r="M400" s="328">
        <v>719935.01744885254</v>
      </c>
      <c r="N400" s="328">
        <v>689474.51081269444</v>
      </c>
      <c r="O400" s="328">
        <v>658552.54820796172</v>
      </c>
      <c r="P400" s="328">
        <v>627243.66390115838</v>
      </c>
      <c r="Q400" s="328">
        <v>595549.17212426686</v>
      </c>
      <c r="R400" s="328">
        <v>563467.84889923129</v>
      </c>
      <c r="S400" s="328">
        <v>531007.28796042595</v>
      </c>
      <c r="T400" s="328">
        <v>497981.36618292972</v>
      </c>
      <c r="U400" s="328">
        <v>464468.15941354859</v>
      </c>
      <c r="V400" s="328">
        <v>430337.91178714024</v>
      </c>
      <c r="W400" s="328">
        <v>395847.34194892761</v>
      </c>
      <c r="X400" s="328">
        <v>360748.14596946415</v>
      </c>
      <c r="Y400" s="328">
        <v>325092.63007412659</v>
      </c>
      <c r="Z400" s="328">
        <v>288829.97001365892</v>
      </c>
      <c r="AA400" s="328">
        <v>251868.84154258517</v>
      </c>
      <c r="AB400" s="328">
        <v>214183.89570724434</v>
      </c>
      <c r="AC400" s="328">
        <v>175878.43886735366</v>
      </c>
      <c r="AD400" s="328">
        <v>136817.94699427887</v>
      </c>
      <c r="AE400" s="328">
        <v>96791.550335589389</v>
      </c>
      <c r="AF400" s="328">
        <v>55924.220177505049</v>
      </c>
      <c r="AG400" s="328">
        <v>14065.178405522427</v>
      </c>
      <c r="AH400" s="328">
        <v>13781.763238708314</v>
      </c>
      <c r="AI400" s="328">
        <v>13467.032816362916</v>
      </c>
      <c r="AJ400" s="328">
        <v>13107.983465282072</v>
      </c>
      <c r="AK400" s="328">
        <v>12749.684006523923</v>
      </c>
      <c r="AL400" s="328">
        <v>12361.691026276356</v>
      </c>
      <c r="AM400" s="328">
        <v>11920.381008632801</v>
      </c>
      <c r="AN400" s="328">
        <v>11480.511334503302</v>
      </c>
      <c r="AO400" s="328">
        <v>11042.08425239264</v>
      </c>
      <c r="AP400" s="328">
        <v>10581.763152836967</v>
      </c>
      <c r="AQ400" s="328">
        <v>10106.447383910039</v>
      </c>
      <c r="AR400" s="328">
        <v>9598.8853895830398</v>
      </c>
      <c r="AS400" s="328">
        <v>9104.0422790420125</v>
      </c>
      <c r="AT400" s="328">
        <v>8611.5551509294892</v>
      </c>
      <c r="AU400" s="542">
        <v>8133.9832994401513</v>
      </c>
      <c r="AV400" s="542">
        <v>7671.5868317328277</v>
      </c>
      <c r="AW400" s="542">
        <v>7220.1735779113369</v>
      </c>
      <c r="AX400" s="542">
        <v>6780.8097127834335</v>
      </c>
      <c r="AY400" s="542">
        <v>6363.4959723773354</v>
      </c>
      <c r="AZ400" s="542">
        <v>5961.4526831479452</v>
      </c>
      <c r="BA400" s="542">
        <v>5577.3113032161782</v>
      </c>
      <c r="BB400" s="542">
        <v>5214.3285650339531</v>
      </c>
      <c r="BC400" s="542">
        <v>4877.0733255344385</v>
      </c>
      <c r="BD400" s="542">
        <v>4556.3158582355682</v>
      </c>
      <c r="BE400" s="542">
        <v>4238.4234238099598</v>
      </c>
      <c r="BF400" s="542">
        <v>3926.1230135245569</v>
      </c>
      <c r="BG400" s="542">
        <v>3576.7199166156934</v>
      </c>
      <c r="BH400" s="542">
        <v>3281.1250202669908</v>
      </c>
      <c r="BI400" s="542">
        <v>2949.905737778834</v>
      </c>
      <c r="BJ400" s="542">
        <v>2600.2302992318728</v>
      </c>
      <c r="BK400" s="542">
        <v>2207.0434092343057</v>
      </c>
      <c r="BL400" s="542">
        <v>1689.2337953869501</v>
      </c>
      <c r="BM400" s="329">
        <v>994.72799999999552</v>
      </c>
    </row>
    <row r="401" spans="2:65">
      <c r="B401" s="52">
        <v>108000</v>
      </c>
      <c r="C401" s="328">
        <v>854240.45386479143</v>
      </c>
      <c r="D401" s="328">
        <v>852815.01987454598</v>
      </c>
      <c r="E401" s="328">
        <v>851252.97951184947</v>
      </c>
      <c r="F401" s="328">
        <v>849620.69099538587</v>
      </c>
      <c r="G401" s="328">
        <v>847874.80437350622</v>
      </c>
      <c r="H401" s="328">
        <v>845981.81615582923</v>
      </c>
      <c r="I401" s="328">
        <v>844028.35527224303</v>
      </c>
      <c r="J401" s="328">
        <v>842067.75772536639</v>
      </c>
      <c r="K401" s="328">
        <v>811502.92364551208</v>
      </c>
      <c r="L401" s="328">
        <v>780508.93613961502</v>
      </c>
      <c r="M401" s="328">
        <v>749161.69289853564</v>
      </c>
      <c r="N401" s="328">
        <v>717489.88247547718</v>
      </c>
      <c r="O401" s="328">
        <v>685333.66413258424</v>
      </c>
      <c r="P401" s="328">
        <v>652770.39755761973</v>
      </c>
      <c r="Q401" s="328">
        <v>619801.23004330206</v>
      </c>
      <c r="R401" s="328">
        <v>586424.70669838134</v>
      </c>
      <c r="S401" s="328">
        <v>552648.54169646068</v>
      </c>
      <c r="T401" s="328">
        <v>518278.80290358176</v>
      </c>
      <c r="U401" s="328">
        <v>483396.49248915858</v>
      </c>
      <c r="V401" s="328">
        <v>447866.32409435621</v>
      </c>
      <c r="W401" s="328">
        <v>411955.19970888901</v>
      </c>
      <c r="X401" s="328">
        <v>375404.44459786516</v>
      </c>
      <c r="Y401" s="328">
        <v>338268.19137826381</v>
      </c>
      <c r="Z401" s="328">
        <v>300493.23703816015</v>
      </c>
      <c r="AA401" s="328">
        <v>261984.22240673495</v>
      </c>
      <c r="AB401" s="328">
        <v>222714.40279161063</v>
      </c>
      <c r="AC401" s="328">
        <v>182790.7185189841</v>
      </c>
      <c r="AD401" s="328">
        <v>142072.73798739776</v>
      </c>
      <c r="AE401" s="328">
        <v>100340.98302584782</v>
      </c>
      <c r="AF401" s="328">
        <v>57724.220177505049</v>
      </c>
      <c r="AG401" s="328">
        <v>14065.178405522427</v>
      </c>
      <c r="AH401" s="328">
        <v>13781.763238708314</v>
      </c>
      <c r="AI401" s="328">
        <v>13467.032816362916</v>
      </c>
      <c r="AJ401" s="328">
        <v>13107.983465282072</v>
      </c>
      <c r="AK401" s="328">
        <v>12749.684006523923</v>
      </c>
      <c r="AL401" s="328">
        <v>12361.691026276356</v>
      </c>
      <c r="AM401" s="328">
        <v>11920.381008632801</v>
      </c>
      <c r="AN401" s="328">
        <v>11480.511334503302</v>
      </c>
      <c r="AO401" s="328">
        <v>11042.08425239264</v>
      </c>
      <c r="AP401" s="328">
        <v>10581.763152836967</v>
      </c>
      <c r="AQ401" s="328">
        <v>10106.447383910039</v>
      </c>
      <c r="AR401" s="328">
        <v>9598.8853895830398</v>
      </c>
      <c r="AS401" s="328">
        <v>9104.0422790420125</v>
      </c>
      <c r="AT401" s="328">
        <v>8611.5551509294892</v>
      </c>
      <c r="AU401" s="542">
        <v>8133.9832994401513</v>
      </c>
      <c r="AV401" s="542">
        <v>7671.5868317328277</v>
      </c>
      <c r="AW401" s="542">
        <v>7220.1735779113369</v>
      </c>
      <c r="AX401" s="542">
        <v>6780.8097127834335</v>
      </c>
      <c r="AY401" s="542">
        <v>6363.4959723773354</v>
      </c>
      <c r="AZ401" s="542">
        <v>5961.4526831479452</v>
      </c>
      <c r="BA401" s="542">
        <v>5577.3113032161782</v>
      </c>
      <c r="BB401" s="542">
        <v>5214.3285650339531</v>
      </c>
      <c r="BC401" s="542">
        <v>4877.0733255344385</v>
      </c>
      <c r="BD401" s="542">
        <v>4556.3158582355682</v>
      </c>
      <c r="BE401" s="542">
        <v>4238.4234238099598</v>
      </c>
      <c r="BF401" s="542">
        <v>3926.1230135245569</v>
      </c>
      <c r="BG401" s="542">
        <v>3576.7199166156934</v>
      </c>
      <c r="BH401" s="542">
        <v>3281.1250202669908</v>
      </c>
      <c r="BI401" s="542">
        <v>2949.905737778834</v>
      </c>
      <c r="BJ401" s="542">
        <v>2600.2302992318728</v>
      </c>
      <c r="BK401" s="542">
        <v>2207.0434092343057</v>
      </c>
      <c r="BL401" s="542">
        <v>1689.2337953869501</v>
      </c>
      <c r="BM401" s="329">
        <v>994.72799999999552</v>
      </c>
    </row>
    <row r="402" spans="2:65">
      <c r="B402" s="52">
        <v>111000</v>
      </c>
      <c r="C402" s="328">
        <v>887460.20096611977</v>
      </c>
      <c r="D402" s="328">
        <v>885980.50847283565</v>
      </c>
      <c r="E402" s="328">
        <v>884358.94967997225</v>
      </c>
      <c r="F402" s="328">
        <v>882664.44964522263</v>
      </c>
      <c r="G402" s="328">
        <v>880851.99344826443</v>
      </c>
      <c r="H402" s="328">
        <v>878886.77862461098</v>
      </c>
      <c r="I402" s="328">
        <v>876858.75559304771</v>
      </c>
      <c r="J402" s="328">
        <v>874823.3574279286</v>
      </c>
      <c r="K402" s="328">
        <v>843101.57460135163</v>
      </c>
      <c r="L402" s="328">
        <v>810930.35200684471</v>
      </c>
      <c r="M402" s="328">
        <v>778388.36834821897</v>
      </c>
      <c r="N402" s="328">
        <v>745505.25413826015</v>
      </c>
      <c r="O402" s="328">
        <v>712114.7800572071</v>
      </c>
      <c r="P402" s="328">
        <v>678297.13121408131</v>
      </c>
      <c r="Q402" s="328">
        <v>644053.28796233726</v>
      </c>
      <c r="R402" s="328">
        <v>609381.56449753162</v>
      </c>
      <c r="S402" s="328">
        <v>574289.79543249542</v>
      </c>
      <c r="T402" s="328">
        <v>538576.23962423403</v>
      </c>
      <c r="U402" s="328">
        <v>502324.82556476869</v>
      </c>
      <c r="V402" s="328">
        <v>465394.73640157242</v>
      </c>
      <c r="W402" s="328">
        <v>428063.0574688504</v>
      </c>
      <c r="X402" s="328">
        <v>390060.74322626629</v>
      </c>
      <c r="Y402" s="328">
        <v>351443.75268240116</v>
      </c>
      <c r="Z402" s="328">
        <v>312156.50406266149</v>
      </c>
      <c r="AA402" s="328">
        <v>272099.60327088495</v>
      </c>
      <c r="AB402" s="328">
        <v>231244.90987597691</v>
      </c>
      <c r="AC402" s="328">
        <v>189702.99817061453</v>
      </c>
      <c r="AD402" s="328">
        <v>147327.52898051671</v>
      </c>
      <c r="AE402" s="328">
        <v>103890.4157161063</v>
      </c>
      <c r="AF402" s="328">
        <v>59524.220177505107</v>
      </c>
      <c r="AG402" s="328">
        <v>14065.178405522427</v>
      </c>
      <c r="AH402" s="328">
        <v>13781.763238708314</v>
      </c>
      <c r="AI402" s="328">
        <v>13467.032816362916</v>
      </c>
      <c r="AJ402" s="328">
        <v>13107.983465282072</v>
      </c>
      <c r="AK402" s="328">
        <v>12749.684006523923</v>
      </c>
      <c r="AL402" s="328">
        <v>12361.691026276356</v>
      </c>
      <c r="AM402" s="328">
        <v>11920.381008632801</v>
      </c>
      <c r="AN402" s="328">
        <v>11480.511334503302</v>
      </c>
      <c r="AO402" s="328">
        <v>11042.08425239264</v>
      </c>
      <c r="AP402" s="328">
        <v>10581.763152836967</v>
      </c>
      <c r="AQ402" s="328">
        <v>10106.447383910039</v>
      </c>
      <c r="AR402" s="328">
        <v>9598.8853895830398</v>
      </c>
      <c r="AS402" s="328">
        <v>9104.0422790420125</v>
      </c>
      <c r="AT402" s="328">
        <v>8611.5551509294892</v>
      </c>
      <c r="AU402" s="542">
        <v>8133.9832994401513</v>
      </c>
      <c r="AV402" s="542">
        <v>7671.5868317328277</v>
      </c>
      <c r="AW402" s="542">
        <v>7220.1735779113369</v>
      </c>
      <c r="AX402" s="542">
        <v>6780.8097127834335</v>
      </c>
      <c r="AY402" s="542">
        <v>6363.4959723773354</v>
      </c>
      <c r="AZ402" s="542">
        <v>5961.4526831479452</v>
      </c>
      <c r="BA402" s="542">
        <v>5577.3113032161782</v>
      </c>
      <c r="BB402" s="542">
        <v>5214.3285650339531</v>
      </c>
      <c r="BC402" s="542">
        <v>4877.0733255344385</v>
      </c>
      <c r="BD402" s="542">
        <v>4556.3158582355682</v>
      </c>
      <c r="BE402" s="542">
        <v>4238.4234238099598</v>
      </c>
      <c r="BF402" s="542">
        <v>3926.1230135245569</v>
      </c>
      <c r="BG402" s="542">
        <v>3576.7199166156934</v>
      </c>
      <c r="BH402" s="542">
        <v>3281.1250202669908</v>
      </c>
      <c r="BI402" s="542">
        <v>2949.905737778834</v>
      </c>
      <c r="BJ402" s="542">
        <v>2600.2302992318728</v>
      </c>
      <c r="BK402" s="542">
        <v>2207.0434092343057</v>
      </c>
      <c r="BL402" s="542">
        <v>1689.2337953869501</v>
      </c>
      <c r="BM402" s="329">
        <v>994.72799999999552</v>
      </c>
    </row>
    <row r="403" spans="2:65">
      <c r="B403" s="52">
        <v>114000</v>
      </c>
      <c r="C403" s="328">
        <v>920679.9480674481</v>
      </c>
      <c r="D403" s="328">
        <v>919145.99707112508</v>
      </c>
      <c r="E403" s="328">
        <v>917464.91984809458</v>
      </c>
      <c r="F403" s="328">
        <v>915708.20829505916</v>
      </c>
      <c r="G403" s="328">
        <v>913829.18252302241</v>
      </c>
      <c r="H403" s="328">
        <v>911791.74109339248</v>
      </c>
      <c r="I403" s="328">
        <v>909689.15591385216</v>
      </c>
      <c r="J403" s="328">
        <v>907578.95713049034</v>
      </c>
      <c r="K403" s="328">
        <v>874700.22555719095</v>
      </c>
      <c r="L403" s="328">
        <v>841351.76787407417</v>
      </c>
      <c r="M403" s="328">
        <v>807615.04379790206</v>
      </c>
      <c r="N403" s="328">
        <v>773520.62580104289</v>
      </c>
      <c r="O403" s="328">
        <v>738895.89598182961</v>
      </c>
      <c r="P403" s="328">
        <v>703823.86487054289</v>
      </c>
      <c r="Q403" s="328">
        <v>668305.34588137246</v>
      </c>
      <c r="R403" s="328">
        <v>632338.42229668167</v>
      </c>
      <c r="S403" s="328">
        <v>595931.04916853015</v>
      </c>
      <c r="T403" s="328">
        <v>558873.67634488607</v>
      </c>
      <c r="U403" s="328">
        <v>521253.15864037868</v>
      </c>
      <c r="V403" s="328">
        <v>482923.1487087885</v>
      </c>
      <c r="W403" s="328">
        <v>444170.91522881167</v>
      </c>
      <c r="X403" s="328">
        <v>404717.04185466719</v>
      </c>
      <c r="Y403" s="328">
        <v>364619.31398653839</v>
      </c>
      <c r="Z403" s="328">
        <v>323819.77108716272</v>
      </c>
      <c r="AA403" s="328">
        <v>282214.98413503484</v>
      </c>
      <c r="AB403" s="328">
        <v>239775.41696034319</v>
      </c>
      <c r="AC403" s="328">
        <v>196615.27782224497</v>
      </c>
      <c r="AD403" s="328">
        <v>152582.3199736356</v>
      </c>
      <c r="AE403" s="328">
        <v>107439.84840636479</v>
      </c>
      <c r="AF403" s="328">
        <v>61324.220177505107</v>
      </c>
      <c r="AG403" s="328">
        <v>14065.178405522427</v>
      </c>
      <c r="AH403" s="328">
        <v>13781.763238708314</v>
      </c>
      <c r="AI403" s="328">
        <v>13467.032816362916</v>
      </c>
      <c r="AJ403" s="328">
        <v>13107.983465282072</v>
      </c>
      <c r="AK403" s="328">
        <v>12749.684006523923</v>
      </c>
      <c r="AL403" s="328">
        <v>12361.691026276356</v>
      </c>
      <c r="AM403" s="328">
        <v>11920.381008632801</v>
      </c>
      <c r="AN403" s="328">
        <v>11480.511334503302</v>
      </c>
      <c r="AO403" s="328">
        <v>11042.08425239264</v>
      </c>
      <c r="AP403" s="328">
        <v>10581.763152836967</v>
      </c>
      <c r="AQ403" s="328">
        <v>10106.447383910039</v>
      </c>
      <c r="AR403" s="328">
        <v>9598.8853895830398</v>
      </c>
      <c r="AS403" s="328">
        <v>9104.0422790420125</v>
      </c>
      <c r="AT403" s="328">
        <v>8611.5551509294892</v>
      </c>
      <c r="AU403" s="542">
        <v>8133.9832994401513</v>
      </c>
      <c r="AV403" s="542">
        <v>7671.5868317328277</v>
      </c>
      <c r="AW403" s="542">
        <v>7220.1735779113369</v>
      </c>
      <c r="AX403" s="542">
        <v>6780.8097127834335</v>
      </c>
      <c r="AY403" s="542">
        <v>6363.4959723773354</v>
      </c>
      <c r="AZ403" s="542">
        <v>5961.4526831479452</v>
      </c>
      <c r="BA403" s="542">
        <v>5577.3113032161782</v>
      </c>
      <c r="BB403" s="542">
        <v>5214.3285650339531</v>
      </c>
      <c r="BC403" s="542">
        <v>4877.0733255344385</v>
      </c>
      <c r="BD403" s="542">
        <v>4556.3158582355682</v>
      </c>
      <c r="BE403" s="542">
        <v>4238.4234238099598</v>
      </c>
      <c r="BF403" s="542">
        <v>3926.1230135245569</v>
      </c>
      <c r="BG403" s="542">
        <v>3576.7199166156934</v>
      </c>
      <c r="BH403" s="542">
        <v>3281.1250202669908</v>
      </c>
      <c r="BI403" s="542">
        <v>2949.905737778834</v>
      </c>
      <c r="BJ403" s="542">
        <v>2600.2302992318728</v>
      </c>
      <c r="BK403" s="542">
        <v>2207.0434092343057</v>
      </c>
      <c r="BL403" s="542">
        <v>1689.2337953869501</v>
      </c>
      <c r="BM403" s="329">
        <v>994.72799999999552</v>
      </c>
    </row>
    <row r="404" spans="2:65">
      <c r="B404" s="52">
        <v>117000</v>
      </c>
      <c r="C404" s="328">
        <v>953899.69516877644</v>
      </c>
      <c r="D404" s="328">
        <v>952311.48566941451</v>
      </c>
      <c r="E404" s="328">
        <v>950570.8900162169</v>
      </c>
      <c r="F404" s="328">
        <v>948751.96694489545</v>
      </c>
      <c r="G404" s="328">
        <v>946806.37159778015</v>
      </c>
      <c r="H404" s="328">
        <v>944696.70356217376</v>
      </c>
      <c r="I404" s="328">
        <v>942519.5562346566</v>
      </c>
      <c r="J404" s="328">
        <v>940334.55683305208</v>
      </c>
      <c r="K404" s="328">
        <v>906298.8765130305</v>
      </c>
      <c r="L404" s="328">
        <v>871773.18374130363</v>
      </c>
      <c r="M404" s="328">
        <v>836841.71924758493</v>
      </c>
      <c r="N404" s="328">
        <v>801535.99746382586</v>
      </c>
      <c r="O404" s="328">
        <v>765677.01190645224</v>
      </c>
      <c r="P404" s="328">
        <v>729350.59852700424</v>
      </c>
      <c r="Q404" s="328">
        <v>692557.40380040742</v>
      </c>
      <c r="R404" s="328">
        <v>655295.28009583172</v>
      </c>
      <c r="S404" s="328">
        <v>617572.30290456465</v>
      </c>
      <c r="T404" s="328">
        <v>579171.11306553811</v>
      </c>
      <c r="U404" s="328">
        <v>540181.49171598861</v>
      </c>
      <c r="V404" s="328">
        <v>500451.56101600459</v>
      </c>
      <c r="W404" s="328">
        <v>460278.77298877307</v>
      </c>
      <c r="X404" s="328">
        <v>419373.3404830682</v>
      </c>
      <c r="Y404" s="328">
        <v>377794.87529067561</v>
      </c>
      <c r="Z404" s="328">
        <v>335483.03811166395</v>
      </c>
      <c r="AA404" s="328">
        <v>292330.36499918462</v>
      </c>
      <c r="AB404" s="328">
        <v>248305.92404470936</v>
      </c>
      <c r="AC404" s="328">
        <v>203527.55747387535</v>
      </c>
      <c r="AD404" s="328">
        <v>157837.1109667545</v>
      </c>
      <c r="AE404" s="328">
        <v>110989.28109662328</v>
      </c>
      <c r="AF404" s="328">
        <v>63124.220177505107</v>
      </c>
      <c r="AG404" s="328">
        <v>14065.178405522427</v>
      </c>
      <c r="AH404" s="328">
        <v>13781.763238708314</v>
      </c>
      <c r="AI404" s="328">
        <v>13467.032816362916</v>
      </c>
      <c r="AJ404" s="328">
        <v>13107.983465282072</v>
      </c>
      <c r="AK404" s="328">
        <v>12749.684006523923</v>
      </c>
      <c r="AL404" s="328">
        <v>12361.691026276356</v>
      </c>
      <c r="AM404" s="328">
        <v>11920.381008632801</v>
      </c>
      <c r="AN404" s="328">
        <v>11480.511334503302</v>
      </c>
      <c r="AO404" s="328">
        <v>11042.08425239264</v>
      </c>
      <c r="AP404" s="328">
        <v>10581.763152836967</v>
      </c>
      <c r="AQ404" s="328">
        <v>10106.447383910039</v>
      </c>
      <c r="AR404" s="328">
        <v>9598.8853895830398</v>
      </c>
      <c r="AS404" s="328">
        <v>9104.0422790420125</v>
      </c>
      <c r="AT404" s="328">
        <v>8611.5551509294892</v>
      </c>
      <c r="AU404" s="542">
        <v>8133.9832994401513</v>
      </c>
      <c r="AV404" s="542">
        <v>7671.5868317328277</v>
      </c>
      <c r="AW404" s="542">
        <v>7220.1735779113369</v>
      </c>
      <c r="AX404" s="542">
        <v>6780.8097127834335</v>
      </c>
      <c r="AY404" s="542">
        <v>6363.4959723773354</v>
      </c>
      <c r="AZ404" s="542">
        <v>5961.4526831479452</v>
      </c>
      <c r="BA404" s="542">
        <v>5577.3113032161782</v>
      </c>
      <c r="BB404" s="542">
        <v>5214.3285650339531</v>
      </c>
      <c r="BC404" s="542">
        <v>4877.0733255344385</v>
      </c>
      <c r="BD404" s="542">
        <v>4556.3158582355682</v>
      </c>
      <c r="BE404" s="542">
        <v>4238.4234238099598</v>
      </c>
      <c r="BF404" s="542">
        <v>3926.1230135245569</v>
      </c>
      <c r="BG404" s="542">
        <v>3576.7199166156934</v>
      </c>
      <c r="BH404" s="542">
        <v>3281.1250202669908</v>
      </c>
      <c r="BI404" s="542">
        <v>2949.905737778834</v>
      </c>
      <c r="BJ404" s="542">
        <v>2600.2302992318728</v>
      </c>
      <c r="BK404" s="542">
        <v>2207.0434092343057</v>
      </c>
      <c r="BL404" s="542">
        <v>1689.2337953869501</v>
      </c>
      <c r="BM404" s="329">
        <v>994.72799999999552</v>
      </c>
    </row>
    <row r="405" spans="2:65" ht="15" thickBot="1">
      <c r="B405" s="308">
        <v>120000</v>
      </c>
      <c r="C405" s="330">
        <v>987119.44227010454</v>
      </c>
      <c r="D405" s="330">
        <v>985476.97426770395</v>
      </c>
      <c r="E405" s="330">
        <v>983676.86018433946</v>
      </c>
      <c r="F405" s="330">
        <v>981795.72559473198</v>
      </c>
      <c r="G405" s="330">
        <v>979783.56067253812</v>
      </c>
      <c r="H405" s="330">
        <v>977601.66603095527</v>
      </c>
      <c r="I405" s="330">
        <v>975349.95655546081</v>
      </c>
      <c r="J405" s="330">
        <v>973090.15653561382</v>
      </c>
      <c r="K405" s="330">
        <v>937897.52746886981</v>
      </c>
      <c r="L405" s="330">
        <v>902194.59960853308</v>
      </c>
      <c r="M405" s="330">
        <v>866068.39469726803</v>
      </c>
      <c r="N405" s="330">
        <v>829551.3691266086</v>
      </c>
      <c r="O405" s="330">
        <v>792458.12783107487</v>
      </c>
      <c r="P405" s="330">
        <v>754877.33218346559</v>
      </c>
      <c r="Q405" s="330">
        <v>716809.46171944262</v>
      </c>
      <c r="R405" s="330">
        <v>678252.13789498177</v>
      </c>
      <c r="S405" s="330">
        <v>639213.55664059939</v>
      </c>
      <c r="T405" s="330">
        <v>599468.54978619015</v>
      </c>
      <c r="U405" s="330">
        <v>559109.8247915986</v>
      </c>
      <c r="V405" s="330">
        <v>517979.97332322056</v>
      </c>
      <c r="W405" s="330">
        <v>476386.63074873434</v>
      </c>
      <c r="X405" s="330">
        <v>434029.63911146921</v>
      </c>
      <c r="Y405" s="330">
        <v>390970.43659481284</v>
      </c>
      <c r="Z405" s="330">
        <v>347146.30513616517</v>
      </c>
      <c r="AA405" s="330">
        <v>302445.74586333451</v>
      </c>
      <c r="AB405" s="330">
        <v>256836.43112907565</v>
      </c>
      <c r="AC405" s="330">
        <v>210439.83712550573</v>
      </c>
      <c r="AD405" s="330">
        <v>163091.90195987339</v>
      </c>
      <c r="AE405" s="330">
        <v>114538.71378688177</v>
      </c>
      <c r="AF405" s="330">
        <v>64924.220177505107</v>
      </c>
      <c r="AG405" s="330">
        <v>14065.178405522427</v>
      </c>
      <c r="AH405" s="330">
        <v>13781.763238708314</v>
      </c>
      <c r="AI405" s="330">
        <v>13467.032816362916</v>
      </c>
      <c r="AJ405" s="330">
        <v>13107.983465282072</v>
      </c>
      <c r="AK405" s="330">
        <v>12749.684006523923</v>
      </c>
      <c r="AL405" s="330">
        <v>12361.691026276356</v>
      </c>
      <c r="AM405" s="330">
        <v>11920.381008632801</v>
      </c>
      <c r="AN405" s="330">
        <v>11480.511334503302</v>
      </c>
      <c r="AO405" s="330">
        <v>11042.08425239264</v>
      </c>
      <c r="AP405" s="330">
        <v>10581.763152836967</v>
      </c>
      <c r="AQ405" s="330">
        <v>10106.447383910039</v>
      </c>
      <c r="AR405" s="330">
        <v>9598.8853895830398</v>
      </c>
      <c r="AS405" s="330">
        <v>9104.0422790420125</v>
      </c>
      <c r="AT405" s="330">
        <v>8611.5551509294892</v>
      </c>
      <c r="AU405" s="543">
        <v>8133.9832994401513</v>
      </c>
      <c r="AV405" s="543">
        <v>7671.5868317328277</v>
      </c>
      <c r="AW405" s="543">
        <v>7220.1735779113369</v>
      </c>
      <c r="AX405" s="543">
        <v>6780.8097127834335</v>
      </c>
      <c r="AY405" s="543">
        <v>6363.4959723773354</v>
      </c>
      <c r="AZ405" s="543">
        <v>5961.4526831479452</v>
      </c>
      <c r="BA405" s="543">
        <v>5577.3113032161782</v>
      </c>
      <c r="BB405" s="543">
        <v>5214.3285650339531</v>
      </c>
      <c r="BC405" s="543">
        <v>4877.0733255344385</v>
      </c>
      <c r="BD405" s="543">
        <v>4556.3158582355682</v>
      </c>
      <c r="BE405" s="543">
        <v>4238.4234238099598</v>
      </c>
      <c r="BF405" s="543">
        <v>3926.1230135245569</v>
      </c>
      <c r="BG405" s="543">
        <v>3576.7199166156934</v>
      </c>
      <c r="BH405" s="543">
        <v>3281.1250202669908</v>
      </c>
      <c r="BI405" s="543">
        <v>2949.905737778834</v>
      </c>
      <c r="BJ405" s="543">
        <v>2600.2302992318728</v>
      </c>
      <c r="BK405" s="543">
        <v>2207.0434092343057</v>
      </c>
      <c r="BL405" s="543">
        <v>1689.2337953869501</v>
      </c>
      <c r="BM405" s="331">
        <v>994.72799999999552</v>
      </c>
    </row>
    <row r="407" spans="2:65">
      <c r="C407" s="16" t="s">
        <v>160</v>
      </c>
      <c r="P407" s="16" t="s">
        <v>160</v>
      </c>
      <c r="AJ407" s="16" t="s">
        <v>160</v>
      </c>
    </row>
    <row r="408" spans="2:65">
      <c r="C408" s="389" t="s">
        <v>1814</v>
      </c>
      <c r="D408" s="577"/>
      <c r="E408" s="577"/>
      <c r="F408" s="577"/>
      <c r="G408" s="577"/>
      <c r="H408" s="577"/>
      <c r="I408" s="577"/>
      <c r="J408" s="577"/>
      <c r="K408" s="577"/>
      <c r="L408" s="577"/>
      <c r="M408" s="577"/>
      <c r="N408" s="577"/>
      <c r="O408" s="577"/>
      <c r="P408" s="389" t="s">
        <v>1814</v>
      </c>
      <c r="Q408" s="577"/>
      <c r="R408" s="577"/>
      <c r="S408" s="577"/>
      <c r="T408" s="577"/>
      <c r="U408" s="577"/>
      <c r="V408" s="577"/>
      <c r="W408" s="577"/>
      <c r="X408" s="577"/>
      <c r="Y408" s="577"/>
      <c r="Z408" s="577"/>
      <c r="AA408" s="577"/>
      <c r="AB408" s="577"/>
      <c r="AC408" s="577"/>
      <c r="AD408" s="577"/>
      <c r="AE408" s="577"/>
      <c r="AF408" s="577"/>
      <c r="AG408" s="577"/>
      <c r="AH408" s="577"/>
      <c r="AI408" s="577"/>
      <c r="AJ408" s="389" t="s">
        <v>1814</v>
      </c>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row>
    <row r="409" spans="2:65">
      <c r="C409" s="590" t="s">
        <v>1881</v>
      </c>
      <c r="P409" s="590" t="s">
        <v>1881</v>
      </c>
      <c r="AJ409" s="590" t="s">
        <v>1881</v>
      </c>
    </row>
    <row r="410" spans="2:65" ht="15" thickBot="1"/>
    <row r="411" spans="2:65" ht="15" thickBot="1">
      <c r="B411" s="612" t="s">
        <v>1752</v>
      </c>
      <c r="C411" s="582" t="s">
        <v>168</v>
      </c>
      <c r="D411" s="583"/>
      <c r="E411" s="583"/>
      <c r="F411" s="583"/>
      <c r="G411" s="583"/>
      <c r="H411" s="583"/>
      <c r="I411" s="583"/>
      <c r="J411" s="583"/>
      <c r="K411" s="583"/>
      <c r="L411" s="583"/>
      <c r="M411" s="583"/>
      <c r="N411" s="583"/>
      <c r="O411" s="584"/>
      <c r="P411" s="582" t="s">
        <v>168</v>
      </c>
      <c r="Q411" s="583"/>
      <c r="R411" s="583"/>
      <c r="S411" s="583"/>
      <c r="T411" s="583"/>
      <c r="U411" s="583"/>
      <c r="V411" s="583"/>
      <c r="W411" s="583"/>
      <c r="X411" s="583"/>
      <c r="Y411" s="583"/>
      <c r="Z411" s="583"/>
      <c r="AA411" s="583"/>
      <c r="AB411" s="583"/>
      <c r="AC411" s="583"/>
      <c r="AD411" s="583"/>
      <c r="AE411" s="583"/>
      <c r="AF411" s="583"/>
      <c r="AG411" s="583"/>
      <c r="AH411" s="583"/>
      <c r="AI411" s="584"/>
      <c r="AJ411" s="582" t="s">
        <v>168</v>
      </c>
      <c r="AK411" s="583"/>
      <c r="AL411" s="583"/>
      <c r="AM411" s="583"/>
      <c r="AN411" s="583"/>
      <c r="AO411" s="583"/>
      <c r="AP411" s="583"/>
      <c r="AQ411" s="583"/>
      <c r="AR411" s="583"/>
      <c r="AS411" s="583"/>
      <c r="AT411" s="583"/>
      <c r="AU411" s="583"/>
      <c r="AV411" s="583"/>
      <c r="AW411" s="583"/>
      <c r="AX411" s="583"/>
      <c r="AY411" s="583"/>
      <c r="AZ411" s="583"/>
      <c r="BA411" s="583"/>
      <c r="BB411" s="583"/>
      <c r="BC411" s="583"/>
      <c r="BD411" s="583"/>
      <c r="BE411" s="583"/>
      <c r="BF411" s="583"/>
      <c r="BG411" s="583"/>
      <c r="BH411" s="583"/>
      <c r="BI411" s="583"/>
      <c r="BJ411" s="583"/>
      <c r="BK411" s="583"/>
      <c r="BL411" s="584"/>
    </row>
    <row r="412" spans="2:65" ht="15" thickBot="1">
      <c r="B412" s="321" t="s">
        <v>121</v>
      </c>
      <c r="C412" s="544">
        <v>38</v>
      </c>
      <c r="D412" s="544">
        <v>39</v>
      </c>
      <c r="E412" s="544">
        <v>40</v>
      </c>
      <c r="F412" s="544">
        <v>41</v>
      </c>
      <c r="G412" s="544">
        <v>42</v>
      </c>
      <c r="H412" s="544">
        <v>43</v>
      </c>
      <c r="I412" s="544">
        <v>44</v>
      </c>
      <c r="J412" s="544">
        <v>45</v>
      </c>
      <c r="K412" s="544">
        <v>46</v>
      </c>
      <c r="L412" s="544">
        <v>47</v>
      </c>
      <c r="M412" s="544">
        <v>48</v>
      </c>
      <c r="N412" s="544">
        <v>49</v>
      </c>
      <c r="O412" s="544">
        <v>50</v>
      </c>
      <c r="P412" s="544">
        <v>51</v>
      </c>
      <c r="Q412" s="544">
        <v>52</v>
      </c>
      <c r="R412" s="544">
        <v>53</v>
      </c>
      <c r="S412" s="544">
        <v>54</v>
      </c>
      <c r="T412" s="544">
        <v>55</v>
      </c>
      <c r="U412" s="544">
        <v>56</v>
      </c>
      <c r="V412" s="544">
        <v>57</v>
      </c>
      <c r="W412" s="544">
        <v>58</v>
      </c>
      <c r="X412" s="544">
        <v>59</v>
      </c>
      <c r="Y412" s="544">
        <v>60</v>
      </c>
      <c r="Z412" s="544">
        <v>61</v>
      </c>
      <c r="AA412" s="544">
        <v>62</v>
      </c>
      <c r="AB412" s="544">
        <v>63</v>
      </c>
      <c r="AC412" s="544">
        <v>64</v>
      </c>
      <c r="AD412" s="544">
        <v>65</v>
      </c>
      <c r="AE412" s="544">
        <v>66</v>
      </c>
      <c r="AF412" s="544">
        <v>67</v>
      </c>
      <c r="AG412" s="544">
        <v>68</v>
      </c>
      <c r="AH412" s="544">
        <v>69</v>
      </c>
      <c r="AI412" s="544">
        <v>70</v>
      </c>
      <c r="AJ412" s="544">
        <v>71</v>
      </c>
      <c r="AK412" s="544">
        <v>72</v>
      </c>
      <c r="AL412" s="544">
        <v>73</v>
      </c>
      <c r="AM412" s="544">
        <v>74</v>
      </c>
      <c r="AN412" s="544">
        <v>75</v>
      </c>
      <c r="AO412" s="544">
        <v>76</v>
      </c>
      <c r="AP412" s="544">
        <v>77</v>
      </c>
      <c r="AQ412" s="544">
        <v>78</v>
      </c>
      <c r="AR412" s="544">
        <v>79</v>
      </c>
      <c r="AS412" s="544">
        <v>80</v>
      </c>
      <c r="AT412" s="544">
        <v>81</v>
      </c>
      <c r="AU412" s="544">
        <v>82</v>
      </c>
      <c r="AV412" s="544">
        <v>83</v>
      </c>
      <c r="AW412" s="544">
        <v>84</v>
      </c>
      <c r="AX412" s="544">
        <v>85</v>
      </c>
      <c r="AY412" s="544">
        <v>86</v>
      </c>
      <c r="AZ412" s="544">
        <v>87</v>
      </c>
      <c r="BA412" s="544">
        <v>88</v>
      </c>
      <c r="BB412" s="544">
        <v>89</v>
      </c>
      <c r="BC412" s="544">
        <v>90</v>
      </c>
      <c r="BD412" s="544">
        <v>91</v>
      </c>
      <c r="BE412" s="544">
        <v>92</v>
      </c>
      <c r="BF412" s="544">
        <v>93</v>
      </c>
      <c r="BG412" s="544">
        <v>94</v>
      </c>
      <c r="BH412" s="544">
        <v>95</v>
      </c>
      <c r="BI412" s="544">
        <v>96</v>
      </c>
      <c r="BJ412" s="544">
        <v>97</v>
      </c>
      <c r="BK412" s="544">
        <v>98</v>
      </c>
      <c r="BL412" s="579" t="s">
        <v>1744</v>
      </c>
    </row>
    <row r="413" spans="2:65">
      <c r="B413" s="51">
        <v>9000</v>
      </c>
      <c r="C413" s="325">
        <v>23763.046257058217</v>
      </c>
      <c r="D413" s="325">
        <v>23710.249439807783</v>
      </c>
      <c r="E413" s="325">
        <v>23654.783389594726</v>
      </c>
      <c r="F413" s="325">
        <v>23595.624672741105</v>
      </c>
      <c r="G413" s="325">
        <v>23532.837950574176</v>
      </c>
      <c r="H413" s="325">
        <v>23467.787915687382</v>
      </c>
      <c r="I413" s="325">
        <v>23464.575426689902</v>
      </c>
      <c r="J413" s="325">
        <v>23428.445641915954</v>
      </c>
      <c r="K413" s="325">
        <v>23362.489021758825</v>
      </c>
      <c r="L413" s="325">
        <v>23257.844777157909</v>
      </c>
      <c r="M413" s="325">
        <v>23128.491603187547</v>
      </c>
      <c r="N413" s="325">
        <v>22975.617180754183</v>
      </c>
      <c r="O413" s="325">
        <v>22806.203693108691</v>
      </c>
      <c r="P413" s="325">
        <v>22628.677318973627</v>
      </c>
      <c r="Q413" s="325">
        <v>22446.721504162779</v>
      </c>
      <c r="R413" s="325">
        <v>22258.587283689834</v>
      </c>
      <c r="S413" s="325">
        <v>22072.033725198591</v>
      </c>
      <c r="T413" s="325">
        <v>21889.558809525435</v>
      </c>
      <c r="U413" s="325">
        <v>21720.024913570407</v>
      </c>
      <c r="V413" s="325">
        <v>21563.351777943011</v>
      </c>
      <c r="W413" s="325">
        <v>21391.091250764643</v>
      </c>
      <c r="X413" s="325">
        <v>20880.715000476397</v>
      </c>
      <c r="Y413" s="325">
        <v>20325.343135714997</v>
      </c>
      <c r="Z413" s="325">
        <v>19722.310064916426</v>
      </c>
      <c r="AA413" s="325">
        <v>19073.768164414651</v>
      </c>
      <c r="AB413" s="325">
        <v>18397.140803335191</v>
      </c>
      <c r="AC413" s="325">
        <v>17690.250087543754</v>
      </c>
      <c r="AD413" s="325">
        <v>16934.602169470236</v>
      </c>
      <c r="AE413" s="325">
        <v>15735.63632739734</v>
      </c>
      <c r="AF413" s="325">
        <v>14967.978809904322</v>
      </c>
      <c r="AG413" s="325">
        <v>14646.177046373836</v>
      </c>
      <c r="AH413" s="325">
        <v>14291.497316350651</v>
      </c>
      <c r="AI413" s="325">
        <v>13891.793993447558</v>
      </c>
      <c r="AJ413" s="325">
        <v>13491.827120560782</v>
      </c>
      <c r="AK413" s="325">
        <v>13062.863018372082</v>
      </c>
      <c r="AL413" s="325">
        <v>12579.199118808567</v>
      </c>
      <c r="AM413" s="325">
        <v>12099.15116511719</v>
      </c>
      <c r="AN413" s="325">
        <v>11623.961751255956</v>
      </c>
      <c r="AO413" s="325">
        <v>11128.251346285324</v>
      </c>
      <c r="AP413" s="325">
        <v>10587.868565728015</v>
      </c>
      <c r="AQ413" s="325">
        <v>10056.128827642737</v>
      </c>
      <c r="AR413" s="325">
        <v>9537.7138380781689</v>
      </c>
      <c r="AS413" s="325">
        <v>9021.7670582958308</v>
      </c>
      <c r="AT413" s="541">
        <v>8521.4460451660707</v>
      </c>
      <c r="AU413" s="541">
        <v>8037.0232960666472</v>
      </c>
      <c r="AV413" s="541">
        <v>7564.1069468559072</v>
      </c>
      <c r="AW413" s="541">
        <v>7103.8139596376059</v>
      </c>
      <c r="AX413" s="541">
        <v>6666.6214560555127</v>
      </c>
      <c r="AY413" s="541">
        <v>6245.4268124391419</v>
      </c>
      <c r="AZ413" s="541">
        <v>5842.9868365629263</v>
      </c>
      <c r="BA413" s="541">
        <v>5462.7133955098361</v>
      </c>
      <c r="BB413" s="541">
        <v>5109.3929839665288</v>
      </c>
      <c r="BC413" s="541">
        <v>4773.3562169178804</v>
      </c>
      <c r="BD413" s="541">
        <v>4440.3209587423771</v>
      </c>
      <c r="BE413" s="541">
        <v>4113.1441010872149</v>
      </c>
      <c r="BF413" s="541">
        <v>3747.097168272925</v>
      </c>
      <c r="BG413" s="541">
        <v>3437.4215926376455</v>
      </c>
      <c r="BH413" s="541">
        <v>3090.4246612527859</v>
      </c>
      <c r="BI413" s="541">
        <v>2724.0924137913444</v>
      </c>
      <c r="BJ413" s="541">
        <v>2312.17604447552</v>
      </c>
      <c r="BK413" s="541">
        <v>1769.7005409455096</v>
      </c>
      <c r="BL413" s="326">
        <v>1042.1119234655098</v>
      </c>
    </row>
    <row r="414" spans="2:65">
      <c r="B414" s="327">
        <v>12000</v>
      </c>
      <c r="C414" s="328">
        <v>31684.061676077603</v>
      </c>
      <c r="D414" s="328">
        <v>31613.665919743711</v>
      </c>
      <c r="E414" s="328">
        <v>31539.711186126311</v>
      </c>
      <c r="F414" s="328">
        <v>31460.832896988155</v>
      </c>
      <c r="G414" s="328">
        <v>31377.11726743223</v>
      </c>
      <c r="H414" s="328">
        <v>31290.383887583157</v>
      </c>
      <c r="I414" s="328">
        <v>31286.100568919879</v>
      </c>
      <c r="J414" s="328">
        <v>31237.927522554572</v>
      </c>
      <c r="K414" s="328">
        <v>31149.985362345091</v>
      </c>
      <c r="L414" s="328">
        <v>31010.459702877211</v>
      </c>
      <c r="M414" s="328">
        <v>30837.988804250082</v>
      </c>
      <c r="N414" s="328">
        <v>30634.156241005563</v>
      </c>
      <c r="O414" s="328">
        <v>30408.271590811608</v>
      </c>
      <c r="P414" s="328">
        <v>30171.569758631507</v>
      </c>
      <c r="Q414" s="328">
        <v>29928.962005550333</v>
      </c>
      <c r="R414" s="328">
        <v>29678.116378253108</v>
      </c>
      <c r="S414" s="328">
        <v>29429.378300264827</v>
      </c>
      <c r="T414" s="328">
        <v>29186.078412700561</v>
      </c>
      <c r="U414" s="328">
        <v>28960.0332180939</v>
      </c>
      <c r="V414" s="328">
        <v>28751.135703923952</v>
      </c>
      <c r="W414" s="328">
        <v>28521.455001019538</v>
      </c>
      <c r="X414" s="328">
        <v>27840.953333968573</v>
      </c>
      <c r="Y414" s="328">
        <v>27100.457514286769</v>
      </c>
      <c r="Z414" s="328">
        <v>26296.413419888471</v>
      </c>
      <c r="AA414" s="328">
        <v>25431.690885886201</v>
      </c>
      <c r="AB414" s="328">
        <v>24529.521071113631</v>
      </c>
      <c r="AC414" s="328">
        <v>23587.000116725001</v>
      </c>
      <c r="AD414" s="328">
        <v>22579.469559293619</v>
      </c>
      <c r="AE414" s="328">
        <v>20980.848436529806</v>
      </c>
      <c r="AF414" s="328">
        <v>19957.305079872473</v>
      </c>
      <c r="AG414" s="328">
        <v>19528.236061831805</v>
      </c>
      <c r="AH414" s="328">
        <v>19055.32975513424</v>
      </c>
      <c r="AI414" s="328">
        <v>18522.391991263445</v>
      </c>
      <c r="AJ414" s="328">
        <v>17989.102827414419</v>
      </c>
      <c r="AK414" s="328">
        <v>17417.150691162809</v>
      </c>
      <c r="AL414" s="328">
        <v>16772.265491744794</v>
      </c>
      <c r="AM414" s="328">
        <v>16132.20155348962</v>
      </c>
      <c r="AN414" s="328">
        <v>15498.615668341314</v>
      </c>
      <c r="AO414" s="328">
        <v>14837.668461713809</v>
      </c>
      <c r="AP414" s="328">
        <v>14117.158087637385</v>
      </c>
      <c r="AQ414" s="328">
        <v>13408.171770190347</v>
      </c>
      <c r="AR414" s="328">
        <v>12716.951784104247</v>
      </c>
      <c r="AS414" s="328">
        <v>12029.02274439446</v>
      </c>
      <c r="AT414" s="542">
        <v>11361.928060221449</v>
      </c>
      <c r="AU414" s="542">
        <v>10716.031061422218</v>
      </c>
      <c r="AV414" s="542">
        <v>10085.475929141219</v>
      </c>
      <c r="AW414" s="542">
        <v>9471.7519461834891</v>
      </c>
      <c r="AX414" s="542">
        <v>8888.8286080740363</v>
      </c>
      <c r="AY414" s="542">
        <v>8327.2357499188802</v>
      </c>
      <c r="AZ414" s="542">
        <v>7790.6491154172545</v>
      </c>
      <c r="BA414" s="542">
        <v>7283.6178606797985</v>
      </c>
      <c r="BB414" s="542">
        <v>6812.5239786220482</v>
      </c>
      <c r="BC414" s="542">
        <v>6364.4749558905241</v>
      </c>
      <c r="BD414" s="542">
        <v>5920.4279449898495</v>
      </c>
      <c r="BE414" s="542">
        <v>5484.1921347829702</v>
      </c>
      <c r="BF414" s="542">
        <v>4996.1295576972479</v>
      </c>
      <c r="BG414" s="542">
        <v>4583.2287901835371</v>
      </c>
      <c r="BH414" s="542">
        <v>4120.5662150037242</v>
      </c>
      <c r="BI414" s="542">
        <v>3632.1232183884695</v>
      </c>
      <c r="BJ414" s="542">
        <v>3082.9013926340303</v>
      </c>
      <c r="BK414" s="542">
        <v>2359.6007212606855</v>
      </c>
      <c r="BL414" s="329">
        <v>1389.4825646206828</v>
      </c>
    </row>
    <row r="415" spans="2:65">
      <c r="B415" s="327">
        <v>15000</v>
      </c>
      <c r="C415" s="328">
        <v>39605.077095097018</v>
      </c>
      <c r="D415" s="328">
        <v>39517.082399679639</v>
      </c>
      <c r="E415" s="328">
        <v>39424.638982657867</v>
      </c>
      <c r="F415" s="328">
        <v>39326.041121235161</v>
      </c>
      <c r="G415" s="328">
        <v>39221.396584290283</v>
      </c>
      <c r="H415" s="328">
        <v>39112.979859478961</v>
      </c>
      <c r="I415" s="328">
        <v>39107.625711149827</v>
      </c>
      <c r="J415" s="328">
        <v>39047.409403193262</v>
      </c>
      <c r="K415" s="328">
        <v>38937.481702931371</v>
      </c>
      <c r="L415" s="328">
        <v>38763.074628596456</v>
      </c>
      <c r="M415" s="328">
        <v>38547.486005312632</v>
      </c>
      <c r="N415" s="328">
        <v>38292.695301257001</v>
      </c>
      <c r="O415" s="328">
        <v>38010.339488514495</v>
      </c>
      <c r="P415" s="328">
        <v>37714.462198289315</v>
      </c>
      <c r="Q415" s="328">
        <v>37411.202506937858</v>
      </c>
      <c r="R415" s="328">
        <v>37097.645472816395</v>
      </c>
      <c r="S415" s="328">
        <v>36786.72287533099</v>
      </c>
      <c r="T415" s="328">
        <v>36482.598015875774</v>
      </c>
      <c r="U415" s="328">
        <v>36200.041522617437</v>
      </c>
      <c r="V415" s="328">
        <v>35938.919629904893</v>
      </c>
      <c r="W415" s="328">
        <v>35651.818751274433</v>
      </c>
      <c r="X415" s="328">
        <v>34801.191667460604</v>
      </c>
      <c r="Y415" s="328">
        <v>33875.571892858337</v>
      </c>
      <c r="Z415" s="328">
        <v>32870.516774860705</v>
      </c>
      <c r="AA415" s="328">
        <v>31789.613607357736</v>
      </c>
      <c r="AB415" s="328">
        <v>30661.901338892058</v>
      </c>
      <c r="AC415" s="328">
        <v>29483.750145906379</v>
      </c>
      <c r="AD415" s="328">
        <v>28224.336949116972</v>
      </c>
      <c r="AE415" s="328">
        <v>26226.060545662258</v>
      </c>
      <c r="AF415" s="328">
        <v>24946.631349840609</v>
      </c>
      <c r="AG415" s="328">
        <v>24410.295077289789</v>
      </c>
      <c r="AH415" s="328">
        <v>23819.162193917815</v>
      </c>
      <c r="AI415" s="328">
        <v>23152.989989079331</v>
      </c>
      <c r="AJ415" s="328">
        <v>22486.378534268035</v>
      </c>
      <c r="AK415" s="328">
        <v>21771.438363953523</v>
      </c>
      <c r="AL415" s="328">
        <v>20965.331864681008</v>
      </c>
      <c r="AM415" s="328">
        <v>20165.25194186205</v>
      </c>
      <c r="AN415" s="328">
        <v>19373.269585426649</v>
      </c>
      <c r="AO415" s="328">
        <v>18547.085577142265</v>
      </c>
      <c r="AP415" s="328">
        <v>17646.44760954674</v>
      </c>
      <c r="AQ415" s="328">
        <v>16760.214712737928</v>
      </c>
      <c r="AR415" s="328">
        <v>15896.189730130325</v>
      </c>
      <c r="AS415" s="328">
        <v>15036.278430493097</v>
      </c>
      <c r="AT415" s="542">
        <v>14202.410075276821</v>
      </c>
      <c r="AU415" s="542">
        <v>13395.038826777782</v>
      </c>
      <c r="AV415" s="542">
        <v>12606.844911426539</v>
      </c>
      <c r="AW415" s="542">
        <v>11839.689932729372</v>
      </c>
      <c r="AX415" s="542">
        <v>11111.035760092556</v>
      </c>
      <c r="AY415" s="542">
        <v>10409.044687398607</v>
      </c>
      <c r="AZ415" s="542">
        <v>9738.3113942715718</v>
      </c>
      <c r="BA415" s="542">
        <v>9104.5223258497499</v>
      </c>
      <c r="BB415" s="542">
        <v>8515.6549732775675</v>
      </c>
      <c r="BC415" s="542">
        <v>7955.5936948631643</v>
      </c>
      <c r="BD415" s="542">
        <v>7400.5349312373182</v>
      </c>
      <c r="BE415" s="542">
        <v>6855.2401684787183</v>
      </c>
      <c r="BF415" s="542">
        <v>6245.1619471215636</v>
      </c>
      <c r="BG415" s="542">
        <v>5729.035987729425</v>
      </c>
      <c r="BH415" s="542">
        <v>5150.7077687546589</v>
      </c>
      <c r="BI415" s="542">
        <v>4540.1540229855891</v>
      </c>
      <c r="BJ415" s="542">
        <v>3853.6267407925407</v>
      </c>
      <c r="BK415" s="542">
        <v>2949.5009015758587</v>
      </c>
      <c r="BL415" s="329">
        <v>1736.8532057758548</v>
      </c>
    </row>
    <row r="416" spans="2:65">
      <c r="B416" s="327">
        <v>18000</v>
      </c>
      <c r="C416" s="328">
        <v>47526.092514116375</v>
      </c>
      <c r="D416" s="328">
        <v>47420.498879615538</v>
      </c>
      <c r="E416" s="328">
        <v>47309.566779189423</v>
      </c>
      <c r="F416" s="328">
        <v>47191.249345482182</v>
      </c>
      <c r="G416" s="328">
        <v>47065.675901148323</v>
      </c>
      <c r="H416" s="328">
        <v>46935.575831374736</v>
      </c>
      <c r="I416" s="328">
        <v>46929.150853379775</v>
      </c>
      <c r="J416" s="328">
        <v>46856.891283831879</v>
      </c>
      <c r="K416" s="328">
        <v>46724.978043517593</v>
      </c>
      <c r="L416" s="328">
        <v>46515.689554315788</v>
      </c>
      <c r="M416" s="328">
        <v>46256.983206375065</v>
      </c>
      <c r="N416" s="328">
        <v>45951.234361508337</v>
      </c>
      <c r="O416" s="328">
        <v>45612.407386217383</v>
      </c>
      <c r="P416" s="328">
        <v>45257.354637947195</v>
      </c>
      <c r="Q416" s="328">
        <v>44893.443008325499</v>
      </c>
      <c r="R416" s="328">
        <v>44517.174567379639</v>
      </c>
      <c r="S416" s="328">
        <v>44144.067450397182</v>
      </c>
      <c r="T416" s="328">
        <v>43779.11761905087</v>
      </c>
      <c r="U416" s="328">
        <v>43440.049827140814</v>
      </c>
      <c r="V416" s="328">
        <v>43126.703555885993</v>
      </c>
      <c r="W416" s="328">
        <v>42782.182501529256</v>
      </c>
      <c r="X416" s="328">
        <v>41761.430000952794</v>
      </c>
      <c r="Y416" s="328">
        <v>40650.686271429935</v>
      </c>
      <c r="Z416" s="328">
        <v>39444.620129832823</v>
      </c>
      <c r="AA416" s="328">
        <v>38147.536328829272</v>
      </c>
      <c r="AB416" s="328">
        <v>36794.281606670382</v>
      </c>
      <c r="AC416" s="328">
        <v>35380.500175087509</v>
      </c>
      <c r="AD416" s="328">
        <v>33869.204338940472</v>
      </c>
      <c r="AE416" s="328">
        <v>31471.27265479468</v>
      </c>
      <c r="AF416" s="328">
        <v>29935.957619808643</v>
      </c>
      <c r="AG416" s="328">
        <v>29292.354092747672</v>
      </c>
      <c r="AH416" s="328">
        <v>28582.994632701302</v>
      </c>
      <c r="AI416" s="328">
        <v>27783.587986895116</v>
      </c>
      <c r="AJ416" s="328">
        <v>26983.654241121563</v>
      </c>
      <c r="AK416" s="328">
        <v>26125.726036744163</v>
      </c>
      <c r="AL416" s="328">
        <v>25158.398237617133</v>
      </c>
      <c r="AM416" s="328">
        <v>24198.302330234379</v>
      </c>
      <c r="AN416" s="328">
        <v>23247.923502511912</v>
      </c>
      <c r="AO416" s="328">
        <v>22256.502692570648</v>
      </c>
      <c r="AP416" s="328">
        <v>21175.73713145603</v>
      </c>
      <c r="AQ416" s="328">
        <v>20112.257655285473</v>
      </c>
      <c r="AR416" s="328">
        <v>19075.427676156338</v>
      </c>
      <c r="AS416" s="328">
        <v>18043.534116591662</v>
      </c>
      <c r="AT416" s="542">
        <v>17042.892090332141</v>
      </c>
      <c r="AU416" s="542">
        <v>16074.046592133294</v>
      </c>
      <c r="AV416" s="542">
        <v>15128.213893711814</v>
      </c>
      <c r="AW416" s="542">
        <v>14207.627919275212</v>
      </c>
      <c r="AX416" s="542">
        <v>13333.242912111025</v>
      </c>
      <c r="AY416" s="542">
        <v>12490.853624878284</v>
      </c>
      <c r="AZ416" s="542">
        <v>11685.973673125853</v>
      </c>
      <c r="BA416" s="542">
        <v>10925.426791019672</v>
      </c>
      <c r="BB416" s="542">
        <v>10218.785967933058</v>
      </c>
      <c r="BC416" s="542">
        <v>9546.7124338357607</v>
      </c>
      <c r="BD416" s="542">
        <v>8880.6419174847542</v>
      </c>
      <c r="BE416" s="542">
        <v>8226.2882021744299</v>
      </c>
      <c r="BF416" s="542">
        <v>7494.1943365458501</v>
      </c>
      <c r="BG416" s="542">
        <v>6874.843185275291</v>
      </c>
      <c r="BH416" s="542">
        <v>6180.8493225055718</v>
      </c>
      <c r="BI416" s="542">
        <v>5448.1848275826887</v>
      </c>
      <c r="BJ416" s="542">
        <v>4624.3520889510401</v>
      </c>
      <c r="BK416" s="542">
        <v>3539.4010818910192</v>
      </c>
      <c r="BL416" s="329">
        <v>2084.2238469310196</v>
      </c>
    </row>
    <row r="417" spans="2:64">
      <c r="B417" s="327">
        <v>21000</v>
      </c>
      <c r="C417" s="328">
        <v>55447.107933135761</v>
      </c>
      <c r="D417" s="328">
        <v>55323.915359551436</v>
      </c>
      <c r="E417" s="328">
        <v>55194.494575721008</v>
      </c>
      <c r="F417" s="328">
        <v>55056.457569729188</v>
      </c>
      <c r="G417" s="328">
        <v>54909.955218006333</v>
      </c>
      <c r="H417" s="328">
        <v>54758.171803270496</v>
      </c>
      <c r="I417" s="328">
        <v>54750.675995609752</v>
      </c>
      <c r="J417" s="328">
        <v>54666.373164470482</v>
      </c>
      <c r="K417" s="328">
        <v>54512.474384103843</v>
      </c>
      <c r="L417" s="328">
        <v>54268.304480035033</v>
      </c>
      <c r="M417" s="328">
        <v>53966.480407437601</v>
      </c>
      <c r="N417" s="328">
        <v>53609.773421759746</v>
      </c>
      <c r="O417" s="328">
        <v>53214.475283920241</v>
      </c>
      <c r="P417" s="328">
        <v>52800.247077605105</v>
      </c>
      <c r="Q417" s="328">
        <v>52375.683509713068</v>
      </c>
      <c r="R417" s="328">
        <v>51936.703661942971</v>
      </c>
      <c r="S417" s="328">
        <v>51501.412025463389</v>
      </c>
      <c r="T417" s="328">
        <v>51075.637222225982</v>
      </c>
      <c r="U417" s="328">
        <v>50680.058131664322</v>
      </c>
      <c r="V417" s="328">
        <v>50314.487481867021</v>
      </c>
      <c r="W417" s="328">
        <v>49912.546251784195</v>
      </c>
      <c r="X417" s="328">
        <v>48721.668334444956</v>
      </c>
      <c r="Y417" s="328">
        <v>47425.80065000162</v>
      </c>
      <c r="Z417" s="328">
        <v>46018.723484804854</v>
      </c>
      <c r="AA417" s="328">
        <v>44505.459050300822</v>
      </c>
      <c r="AB417" s="328">
        <v>42926.661874448881</v>
      </c>
      <c r="AC417" s="328">
        <v>41277.250204268814</v>
      </c>
      <c r="AD417" s="328">
        <v>39514.071728763753</v>
      </c>
      <c r="AE417" s="328">
        <v>36716.484763927176</v>
      </c>
      <c r="AF417" s="328">
        <v>34925.283889776736</v>
      </c>
      <c r="AG417" s="328">
        <v>34174.413108205568</v>
      </c>
      <c r="AH417" s="328">
        <v>33346.827071484819</v>
      </c>
      <c r="AI417" s="328">
        <v>32414.18598471093</v>
      </c>
      <c r="AJ417" s="328">
        <v>31480.929947975121</v>
      </c>
      <c r="AK417" s="328">
        <v>30480.013709534833</v>
      </c>
      <c r="AL417" s="328">
        <v>29351.464610553303</v>
      </c>
      <c r="AM417" s="328">
        <v>28231.352718606737</v>
      </c>
      <c r="AN417" s="328">
        <v>27122.577419597219</v>
      </c>
      <c r="AO417" s="328">
        <v>25965.919807999089</v>
      </c>
      <c r="AP417" s="328">
        <v>24705.026653365378</v>
      </c>
      <c r="AQ417" s="328">
        <v>23464.300597833033</v>
      </c>
      <c r="AR417" s="328">
        <v>22254.66562218238</v>
      </c>
      <c r="AS417" s="328">
        <v>21050.789802690255</v>
      </c>
      <c r="AT417" s="542">
        <v>19883.374105387484</v>
      </c>
      <c r="AU417" s="542">
        <v>18753.054357488814</v>
      </c>
      <c r="AV417" s="542">
        <v>17649.58287599709</v>
      </c>
      <c r="AW417" s="542">
        <v>16575.565905821059</v>
      </c>
      <c r="AX417" s="542">
        <v>15555.450064129516</v>
      </c>
      <c r="AY417" s="542">
        <v>14572.662562357989</v>
      </c>
      <c r="AZ417" s="542">
        <v>13633.635951980163</v>
      </c>
      <c r="BA417" s="542">
        <v>12746.331256189609</v>
      </c>
      <c r="BB417" s="542">
        <v>11921.916962588555</v>
      </c>
      <c r="BC417" s="542">
        <v>11137.831172808386</v>
      </c>
      <c r="BD417" s="542">
        <v>10360.748903732208</v>
      </c>
      <c r="BE417" s="542">
        <v>9597.3362358701706</v>
      </c>
      <c r="BF417" s="542">
        <v>8743.2267259701548</v>
      </c>
      <c r="BG417" s="542">
        <v>8020.6503828211644</v>
      </c>
      <c r="BH417" s="542">
        <v>7210.9908762564992</v>
      </c>
      <c r="BI417" s="542">
        <v>6356.2156321797993</v>
      </c>
      <c r="BJ417" s="542">
        <v>5395.0774371095395</v>
      </c>
      <c r="BK417" s="542">
        <v>4129.3012622061869</v>
      </c>
      <c r="BL417" s="329">
        <v>2431.594488086188</v>
      </c>
    </row>
    <row r="418" spans="2:64">
      <c r="B418" s="327">
        <v>24000</v>
      </c>
      <c r="C418" s="328">
        <v>63368.123352155206</v>
      </c>
      <c r="D418" s="328">
        <v>63227.331839487422</v>
      </c>
      <c r="E418" s="328">
        <v>63079.422372252622</v>
      </c>
      <c r="F418" s="328">
        <v>62921.66579397631</v>
      </c>
      <c r="G418" s="328">
        <v>62754.234534864459</v>
      </c>
      <c r="H418" s="328">
        <v>62580.767775166314</v>
      </c>
      <c r="I418" s="328">
        <v>62572.201137839758</v>
      </c>
      <c r="J418" s="328">
        <v>62475.855045109143</v>
      </c>
      <c r="K418" s="328">
        <v>62299.970724690182</v>
      </c>
      <c r="L418" s="328">
        <v>62020.919405754423</v>
      </c>
      <c r="M418" s="328">
        <v>61675.977608500165</v>
      </c>
      <c r="N418" s="328">
        <v>61268.312482011126</v>
      </c>
      <c r="O418" s="328">
        <v>60816.543181623216</v>
      </c>
      <c r="P418" s="328">
        <v>60343.139517263015</v>
      </c>
      <c r="Q418" s="328">
        <v>59857.924011100666</v>
      </c>
      <c r="R418" s="328">
        <v>59356.232756506215</v>
      </c>
      <c r="S418" s="328">
        <v>58858.756600529654</v>
      </c>
      <c r="T418" s="328">
        <v>58372.156825401122</v>
      </c>
      <c r="U418" s="328">
        <v>57920.066436187801</v>
      </c>
      <c r="V418" s="328">
        <v>57502.271407847904</v>
      </c>
      <c r="W418" s="328">
        <v>57042.910002039076</v>
      </c>
      <c r="X418" s="328">
        <v>55681.906667937146</v>
      </c>
      <c r="Y418" s="328">
        <v>54200.915028573538</v>
      </c>
      <c r="Z418" s="328">
        <v>52592.826839776943</v>
      </c>
      <c r="AA418" s="328">
        <v>50863.381771772401</v>
      </c>
      <c r="AB418" s="328">
        <v>49059.042142227263</v>
      </c>
      <c r="AC418" s="328">
        <v>47174.000233450002</v>
      </c>
      <c r="AD418" s="328">
        <v>45158.939118587237</v>
      </c>
      <c r="AE418" s="328">
        <v>41961.696873059613</v>
      </c>
      <c r="AF418" s="328">
        <v>39914.610159744945</v>
      </c>
      <c r="AG418" s="328">
        <v>39056.472123663611</v>
      </c>
      <c r="AH418" s="328">
        <v>38110.659510268481</v>
      </c>
      <c r="AI418" s="328">
        <v>37044.783982526889</v>
      </c>
      <c r="AJ418" s="328">
        <v>35978.205654828838</v>
      </c>
      <c r="AK418" s="328">
        <v>34834.301382325619</v>
      </c>
      <c r="AL418" s="328">
        <v>33544.530983489589</v>
      </c>
      <c r="AM418" s="328">
        <v>32264.40310697924</v>
      </c>
      <c r="AN418" s="328">
        <v>30997.231336682627</v>
      </c>
      <c r="AO418" s="328">
        <v>29675.336923427618</v>
      </c>
      <c r="AP418" s="328">
        <v>28234.316175274769</v>
      </c>
      <c r="AQ418" s="328">
        <v>26816.343540380694</v>
      </c>
      <c r="AR418" s="328">
        <v>25433.903568208494</v>
      </c>
      <c r="AS418" s="328">
        <v>24058.045488788921</v>
      </c>
      <c r="AT418" s="542">
        <v>22723.856120442899</v>
      </c>
      <c r="AU418" s="542">
        <v>21432.062122844436</v>
      </c>
      <c r="AV418" s="542">
        <v>20170.951858282438</v>
      </c>
      <c r="AW418" s="542">
        <v>18943.503892366978</v>
      </c>
      <c r="AX418" s="542">
        <v>17777.657216148073</v>
      </c>
      <c r="AY418" s="542">
        <v>16654.47149983776</v>
      </c>
      <c r="AZ418" s="542">
        <v>15581.298230834509</v>
      </c>
      <c r="BA418" s="542">
        <v>14567.235721359597</v>
      </c>
      <c r="BB418" s="542">
        <v>13625.047957244096</v>
      </c>
      <c r="BC418" s="542">
        <v>12728.949911781048</v>
      </c>
      <c r="BD418" s="542">
        <v>11840.855889979699</v>
      </c>
      <c r="BE418" s="542">
        <v>10968.38426956594</v>
      </c>
      <c r="BF418" s="542">
        <v>9992.2591153944959</v>
      </c>
      <c r="BG418" s="542">
        <v>9166.4575803670741</v>
      </c>
      <c r="BH418" s="542">
        <v>8241.1324300074484</v>
      </c>
      <c r="BI418" s="542">
        <v>7264.2464367769389</v>
      </c>
      <c r="BJ418" s="542">
        <v>6165.8027852680607</v>
      </c>
      <c r="BK418" s="542">
        <v>4719.2014425213711</v>
      </c>
      <c r="BL418" s="329">
        <v>2778.9651292413655</v>
      </c>
    </row>
    <row r="419" spans="2:64">
      <c r="B419" s="327">
        <v>27000</v>
      </c>
      <c r="C419" s="328">
        <v>71289.138771174679</v>
      </c>
      <c r="D419" s="328">
        <v>71130.748319423408</v>
      </c>
      <c r="E419" s="328">
        <v>70964.350168784265</v>
      </c>
      <c r="F419" s="328">
        <v>70786.874018223403</v>
      </c>
      <c r="G419" s="328">
        <v>70598.513851722557</v>
      </c>
      <c r="H419" s="328">
        <v>70403.363747062191</v>
      </c>
      <c r="I419" s="328">
        <v>70393.726280069764</v>
      </c>
      <c r="J419" s="328">
        <v>70285.33692574795</v>
      </c>
      <c r="K419" s="328">
        <v>70087.467065276491</v>
      </c>
      <c r="L419" s="328">
        <v>69773.534331473755</v>
      </c>
      <c r="M419" s="328">
        <v>69385.474809562817</v>
      </c>
      <c r="N419" s="328">
        <v>68926.851542262681</v>
      </c>
      <c r="O419" s="328">
        <v>68418.611079326161</v>
      </c>
      <c r="P419" s="328">
        <v>67886.031956920953</v>
      </c>
      <c r="Q419" s="328">
        <v>67340.16451248838</v>
      </c>
      <c r="R419" s="328">
        <v>66775.761851069692</v>
      </c>
      <c r="S419" s="328">
        <v>66216.101175595948</v>
      </c>
      <c r="T419" s="328">
        <v>65668.67642857632</v>
      </c>
      <c r="U419" s="328">
        <v>65160.074740711483</v>
      </c>
      <c r="V419" s="328">
        <v>64690.055333829048</v>
      </c>
      <c r="W419" s="328">
        <v>64173.273752294161</v>
      </c>
      <c r="X419" s="328">
        <v>62642.145001429511</v>
      </c>
      <c r="Y419" s="328">
        <v>60976.029407145077</v>
      </c>
      <c r="Z419" s="328">
        <v>59166.930194749264</v>
      </c>
      <c r="AA419" s="328">
        <v>57221.304493243952</v>
      </c>
      <c r="AB419" s="328">
        <v>55191.422410005704</v>
      </c>
      <c r="AC419" s="328">
        <v>53070.75026263154</v>
      </c>
      <c r="AD419" s="328">
        <v>50803.806508410693</v>
      </c>
      <c r="AE419" s="328">
        <v>47206.908982191992</v>
      </c>
      <c r="AF419" s="328">
        <v>44903.936429713096</v>
      </c>
      <c r="AG419" s="328">
        <v>43938.531139121624</v>
      </c>
      <c r="AH419" s="328">
        <v>42874.491949052084</v>
      </c>
      <c r="AI419" s="328">
        <v>41675.38198034279</v>
      </c>
      <c r="AJ419" s="328">
        <v>40475.481361682469</v>
      </c>
      <c r="AK419" s="328">
        <v>39188.589055116347</v>
      </c>
      <c r="AL419" s="328">
        <v>37737.597356425802</v>
      </c>
      <c r="AM419" s="328">
        <v>36297.453495351685</v>
      </c>
      <c r="AN419" s="328">
        <v>34871.885253768007</v>
      </c>
      <c r="AO419" s="328">
        <v>33384.754038856074</v>
      </c>
      <c r="AP419" s="328">
        <v>31763.605697184161</v>
      </c>
      <c r="AQ419" s="328">
        <v>30168.386482928297</v>
      </c>
      <c r="AR419" s="328">
        <v>28613.141514234594</v>
      </c>
      <c r="AS419" s="328">
        <v>27065.301174887558</v>
      </c>
      <c r="AT419" s="542">
        <v>25564.338135498285</v>
      </c>
      <c r="AU419" s="542">
        <v>24111.069888200014</v>
      </c>
      <c r="AV419" s="542">
        <v>22692.320840567787</v>
      </c>
      <c r="AW419" s="542">
        <v>21311.441878912883</v>
      </c>
      <c r="AX419" s="542">
        <v>19999.864368166585</v>
      </c>
      <c r="AY419" s="542">
        <v>18736.280437317488</v>
      </c>
      <c r="AZ419" s="542">
        <v>17528.960509688841</v>
      </c>
      <c r="BA419" s="542">
        <v>16388.140186529563</v>
      </c>
      <c r="BB419" s="542">
        <v>15328.178951899637</v>
      </c>
      <c r="BC419" s="542">
        <v>14320.068650753696</v>
      </c>
      <c r="BD419" s="542">
        <v>13320.962876227175</v>
      </c>
      <c r="BE419" s="542">
        <v>12339.432303261696</v>
      </c>
      <c r="BF419" s="542">
        <v>11241.291504818815</v>
      </c>
      <c r="BG419" s="542">
        <v>10312.264777912969</v>
      </c>
      <c r="BH419" s="542">
        <v>9271.273983758394</v>
      </c>
      <c r="BI419" s="542">
        <v>8172.2772413740604</v>
      </c>
      <c r="BJ419" s="542">
        <v>6936.5281334265819</v>
      </c>
      <c r="BK419" s="542">
        <v>5309.1016228365479</v>
      </c>
      <c r="BL419" s="329">
        <v>3126.3357703965394</v>
      </c>
    </row>
    <row r="420" spans="2:64">
      <c r="B420" s="327">
        <v>30000</v>
      </c>
      <c r="C420" s="328">
        <v>79210.154190194095</v>
      </c>
      <c r="D420" s="328">
        <v>79034.164799359336</v>
      </c>
      <c r="E420" s="328">
        <v>78849.27796531585</v>
      </c>
      <c r="F420" s="328">
        <v>78652.082242470438</v>
      </c>
      <c r="G420" s="328">
        <v>78442.793168580625</v>
      </c>
      <c r="H420" s="328">
        <v>78225.95971895798</v>
      </c>
      <c r="I420" s="328">
        <v>77448.585784548952</v>
      </c>
      <c r="J420" s="328">
        <v>76747.289099117828</v>
      </c>
      <c r="K420" s="328">
        <v>76130.318754790234</v>
      </c>
      <c r="L420" s="328">
        <v>75611.570927030174</v>
      </c>
      <c r="M420" s="328">
        <v>75195.77763215368</v>
      </c>
      <c r="N420" s="328">
        <v>74870.914949263126</v>
      </c>
      <c r="O420" s="328">
        <v>74652.801174649678</v>
      </c>
      <c r="P420" s="328">
        <v>74542.999327001336</v>
      </c>
      <c r="Q420" s="328">
        <v>74543.215229599649</v>
      </c>
      <c r="R420" s="328">
        <v>74195.290945632849</v>
      </c>
      <c r="S420" s="328">
        <v>73573.445750662038</v>
      </c>
      <c r="T420" s="328">
        <v>72965.196031751606</v>
      </c>
      <c r="U420" s="328">
        <v>72400.083045234991</v>
      </c>
      <c r="V420" s="328">
        <v>71877.839259809902</v>
      </c>
      <c r="W420" s="328">
        <v>71303.637502548925</v>
      </c>
      <c r="X420" s="328">
        <v>69602.383334921265</v>
      </c>
      <c r="Y420" s="328">
        <v>67751.143785716791</v>
      </c>
      <c r="Z420" s="328">
        <v>65741.033549721469</v>
      </c>
      <c r="AA420" s="328">
        <v>63579.227214715589</v>
      </c>
      <c r="AB420" s="328">
        <v>61323.802677784231</v>
      </c>
      <c r="AC420" s="328">
        <v>58967.500291812757</v>
      </c>
      <c r="AD420" s="328">
        <v>56448.673898234061</v>
      </c>
      <c r="AE420" s="328">
        <v>52452.121091324632</v>
      </c>
      <c r="AF420" s="328">
        <v>49893.262699681218</v>
      </c>
      <c r="AG420" s="328">
        <v>48820.590154579579</v>
      </c>
      <c r="AH420" s="328">
        <v>47638.32438783563</v>
      </c>
      <c r="AI420" s="328">
        <v>46305.979978158663</v>
      </c>
      <c r="AJ420" s="328">
        <v>44972.75706853607</v>
      </c>
      <c r="AK420" s="328">
        <v>43542.876727907045</v>
      </c>
      <c r="AL420" s="328">
        <v>41930.663729362015</v>
      </c>
      <c r="AM420" s="328">
        <v>40330.503883724101</v>
      </c>
      <c r="AN420" s="328">
        <v>38746.539170853299</v>
      </c>
      <c r="AO420" s="328">
        <v>37094.17115428453</v>
      </c>
      <c r="AP420" s="328">
        <v>35292.89521909348</v>
      </c>
      <c r="AQ420" s="328">
        <v>33520.429425475857</v>
      </c>
      <c r="AR420" s="328">
        <v>31792.37946026065</v>
      </c>
      <c r="AS420" s="328">
        <v>30072.556860986195</v>
      </c>
      <c r="AT420" s="542">
        <v>28404.820150553642</v>
      </c>
      <c r="AU420" s="542">
        <v>26790.077653555563</v>
      </c>
      <c r="AV420" s="542">
        <v>25213.689822853077</v>
      </c>
      <c r="AW420" s="542">
        <v>23679.379865458744</v>
      </c>
      <c r="AX420" s="542">
        <v>22222.071520185113</v>
      </c>
      <c r="AY420" s="542">
        <v>20818.089374797215</v>
      </c>
      <c r="AZ420" s="542">
        <v>19476.622788543144</v>
      </c>
      <c r="BA420" s="542">
        <v>18209.0446516995</v>
      </c>
      <c r="BB420" s="542">
        <v>17031.309946555135</v>
      </c>
      <c r="BC420" s="542">
        <v>15911.187389726329</v>
      </c>
      <c r="BD420" s="542">
        <v>14801.069862474636</v>
      </c>
      <c r="BE420" s="542">
        <v>13710.480336957437</v>
      </c>
      <c r="BF420" s="542">
        <v>12490.323894243127</v>
      </c>
      <c r="BG420" s="542">
        <v>11458.07197545885</v>
      </c>
      <c r="BH420" s="542">
        <v>10301.415537509318</v>
      </c>
      <c r="BI420" s="542">
        <v>9080.3080459711782</v>
      </c>
      <c r="BJ420" s="542">
        <v>7707.2534815850813</v>
      </c>
      <c r="BK420" s="542">
        <v>5899.0018031517175</v>
      </c>
      <c r="BL420" s="329">
        <v>3473.7064115517096</v>
      </c>
    </row>
    <row r="421" spans="2:64">
      <c r="B421" s="327">
        <v>33000</v>
      </c>
      <c r="C421" s="328">
        <v>87131.169609213481</v>
      </c>
      <c r="D421" s="328">
        <v>86937.581279295264</v>
      </c>
      <c r="E421" s="328">
        <v>86734.205761847435</v>
      </c>
      <c r="F421" s="328">
        <v>86517.290466717444</v>
      </c>
      <c r="G421" s="328">
        <v>86287.072485438723</v>
      </c>
      <c r="H421" s="328">
        <v>86048.555690853798</v>
      </c>
      <c r="I421" s="328">
        <v>84194.793526423804</v>
      </c>
      <c r="J421" s="328">
        <v>82400.921540402283</v>
      </c>
      <c r="K421" s="328">
        <v>80675.273083971813</v>
      </c>
      <c r="L421" s="328">
        <v>79031.499787897046</v>
      </c>
      <c r="M421" s="328">
        <v>77474.849597596505</v>
      </c>
      <c r="N421" s="328">
        <v>75992.524098703696</v>
      </c>
      <c r="O421" s="328">
        <v>74599.738574277144</v>
      </c>
      <c r="P421" s="328">
        <v>73298.72270100587</v>
      </c>
      <c r="Q421" s="328">
        <v>72091.797835732868</v>
      </c>
      <c r="R421" s="328">
        <v>70985.548263631121</v>
      </c>
      <c r="S421" s="328">
        <v>69959.605349229765</v>
      </c>
      <c r="T421" s="328">
        <v>69027.838640625589</v>
      </c>
      <c r="U421" s="328">
        <v>68173.344141113921</v>
      </c>
      <c r="V421" s="328">
        <v>67442.445131854212</v>
      </c>
      <c r="W421" s="328">
        <v>66798.697743400116</v>
      </c>
      <c r="X421" s="328">
        <v>66256.305375975673</v>
      </c>
      <c r="Y421" s="328">
        <v>65812.548866368539</v>
      </c>
      <c r="Z421" s="328">
        <v>65453.859163802699</v>
      </c>
      <c r="AA421" s="328">
        <v>65179.609350323008</v>
      </c>
      <c r="AB421" s="328">
        <v>65040.461213426868</v>
      </c>
      <c r="AC421" s="328">
        <v>64864.2503209938</v>
      </c>
      <c r="AD421" s="328">
        <v>62093.541288057371</v>
      </c>
      <c r="AE421" s="328">
        <v>57697.333200457128</v>
      </c>
      <c r="AF421" s="328">
        <v>54882.588969649514</v>
      </c>
      <c r="AG421" s="328">
        <v>53702.649170037708</v>
      </c>
      <c r="AH421" s="328">
        <v>52402.156826619408</v>
      </c>
      <c r="AI421" s="328">
        <v>50936.57797597468</v>
      </c>
      <c r="AJ421" s="328">
        <v>49470.032775389845</v>
      </c>
      <c r="AK421" s="328">
        <v>47897.164400697919</v>
      </c>
      <c r="AL421" s="328">
        <v>46123.730102298374</v>
      </c>
      <c r="AM421" s="328">
        <v>44363.554272096604</v>
      </c>
      <c r="AN421" s="328">
        <v>42621.193087938766</v>
      </c>
      <c r="AO421" s="328">
        <v>40803.588269713102</v>
      </c>
      <c r="AP421" s="328">
        <v>38822.184741002973</v>
      </c>
      <c r="AQ421" s="328">
        <v>36872.472368023591</v>
      </c>
      <c r="AR421" s="328">
        <v>34971.617406286823</v>
      </c>
      <c r="AS421" s="328">
        <v>33079.812547084905</v>
      </c>
      <c r="AT421" s="542">
        <v>31245.302165609115</v>
      </c>
      <c r="AU421" s="542">
        <v>29469.085418911214</v>
      </c>
      <c r="AV421" s="542">
        <v>27735.058805138484</v>
      </c>
      <c r="AW421" s="542">
        <v>26047.317852004708</v>
      </c>
      <c r="AX421" s="542">
        <v>24444.278672203698</v>
      </c>
      <c r="AY421" s="542">
        <v>22899.898312277015</v>
      </c>
      <c r="AZ421" s="542">
        <v>21424.285067397519</v>
      </c>
      <c r="BA421" s="542">
        <v>20029.949116869524</v>
      </c>
      <c r="BB421" s="542">
        <v>18734.44094121072</v>
      </c>
      <c r="BC421" s="542">
        <v>17502.306128699012</v>
      </c>
      <c r="BD421" s="542">
        <v>16281.176848722156</v>
      </c>
      <c r="BE421" s="542">
        <v>15081.528370653221</v>
      </c>
      <c r="BF421" s="542">
        <v>13739.356283667476</v>
      </c>
      <c r="BG421" s="542">
        <v>12603.879173004774</v>
      </c>
      <c r="BH421" s="542">
        <v>11331.557091260293</v>
      </c>
      <c r="BI421" s="542">
        <v>9988.3388505683251</v>
      </c>
      <c r="BJ421" s="542">
        <v>8477.9788297436244</v>
      </c>
      <c r="BK421" s="542">
        <v>6488.9019834669125</v>
      </c>
      <c r="BL421" s="329">
        <v>3821.0770527068926</v>
      </c>
    </row>
    <row r="422" spans="2:64">
      <c r="B422" s="327">
        <v>36000</v>
      </c>
      <c r="C422" s="328">
        <v>95052.185028232867</v>
      </c>
      <c r="D422" s="328">
        <v>94840.997759231133</v>
      </c>
      <c r="E422" s="328">
        <v>94619.133558378904</v>
      </c>
      <c r="F422" s="328">
        <v>94382.498690964421</v>
      </c>
      <c r="G422" s="328">
        <v>94131.351802296704</v>
      </c>
      <c r="H422" s="328">
        <v>93871.151662749529</v>
      </c>
      <c r="I422" s="328">
        <v>90941.001268298598</v>
      </c>
      <c r="J422" s="328">
        <v>88054.553981686709</v>
      </c>
      <c r="K422" s="328">
        <v>85220.227413153334</v>
      </c>
      <c r="L422" s="328">
        <v>82451.428648763744</v>
      </c>
      <c r="M422" s="328">
        <v>79753.921563039243</v>
      </c>
      <c r="N422" s="328">
        <v>77114.133248144295</v>
      </c>
      <c r="O422" s="328">
        <v>74546.675973904436</v>
      </c>
      <c r="P422" s="328">
        <v>72054.446075010346</v>
      </c>
      <c r="Q422" s="328">
        <v>69640.380441866058</v>
      </c>
      <c r="R422" s="328">
        <v>67310.620759431622</v>
      </c>
      <c r="S422" s="328">
        <v>65046.164088977966</v>
      </c>
      <c r="T422" s="328">
        <v>62861.109139576496</v>
      </c>
      <c r="U422" s="328">
        <v>60741.436547565274</v>
      </c>
      <c r="V422" s="328">
        <v>58729.245936982566</v>
      </c>
      <c r="W422" s="328">
        <v>56793.361354109016</v>
      </c>
      <c r="X422" s="328">
        <v>54947.346758935601</v>
      </c>
      <c r="Y422" s="328">
        <v>53189.9866342608</v>
      </c>
      <c r="Z422" s="328">
        <v>51511.807329100731</v>
      </c>
      <c r="AA422" s="328">
        <v>49914.40880399046</v>
      </c>
      <c r="AB422" s="328">
        <v>48437.458593340591</v>
      </c>
      <c r="AC422" s="328">
        <v>47068.770675381471</v>
      </c>
      <c r="AD422" s="328">
        <v>45749.268379134301</v>
      </c>
      <c r="AE422" s="328">
        <v>44568.268454516132</v>
      </c>
      <c r="AF422" s="328">
        <v>43498.532082172402</v>
      </c>
      <c r="AG422" s="328">
        <v>42563.342066686309</v>
      </c>
      <c r="AH422" s="328">
        <v>41532.605197584082</v>
      </c>
      <c r="AI422" s="328">
        <v>40371.024997914967</v>
      </c>
      <c r="AJ422" s="328">
        <v>39208.678894073673</v>
      </c>
      <c r="AK422" s="328">
        <v>37962.063770005712</v>
      </c>
      <c r="AL422" s="328">
        <v>36556.485240042064</v>
      </c>
      <c r="AM422" s="328">
        <v>35161.415031844808</v>
      </c>
      <c r="AN422" s="328">
        <v>33780.464255092345</v>
      </c>
      <c r="AO422" s="328">
        <v>32339.877304246736</v>
      </c>
      <c r="AP422" s="328">
        <v>30769.467697495304</v>
      </c>
      <c r="AQ422" s="328">
        <v>29224.175687784329</v>
      </c>
      <c r="AR422" s="328">
        <v>27717.606808856479</v>
      </c>
      <c r="AS422" s="328">
        <v>26218.210809030163</v>
      </c>
      <c r="AT422" s="542">
        <v>24764.224942440778</v>
      </c>
      <c r="AU422" s="542">
        <v>23356.441115335678</v>
      </c>
      <c r="AV422" s="542">
        <v>21982.096105258854</v>
      </c>
      <c r="AW422" s="542">
        <v>20644.435922411358</v>
      </c>
      <c r="AX422" s="542">
        <v>19373.908192203249</v>
      </c>
      <c r="AY422" s="542">
        <v>18149.871937818476</v>
      </c>
      <c r="AZ422" s="542">
        <v>16980.338734697099</v>
      </c>
      <c r="BA422" s="542">
        <v>15875.223830024697</v>
      </c>
      <c r="BB422" s="542">
        <v>14848.43728442688</v>
      </c>
      <c r="BC422" s="542">
        <v>13871.878840705482</v>
      </c>
      <c r="BD422" s="542">
        <v>12904.043099739836</v>
      </c>
      <c r="BE422" s="542">
        <v>11953.232491306844</v>
      </c>
      <c r="BF422" s="542">
        <v>10889.461326687917</v>
      </c>
      <c r="BG422" s="542">
        <v>9989.5112978354591</v>
      </c>
      <c r="BH422" s="542">
        <v>8981.1014554676876</v>
      </c>
      <c r="BI422" s="542">
        <v>7916.501136258812</v>
      </c>
      <c r="BJ422" s="542">
        <v>6719.4285299026233</v>
      </c>
      <c r="BK422" s="542">
        <v>5142.9372484960295</v>
      </c>
      <c r="BL422" s="329">
        <v>3028.4876476497811</v>
      </c>
    </row>
    <row r="423" spans="2:64">
      <c r="B423" s="52">
        <v>39000</v>
      </c>
      <c r="C423" s="328">
        <v>102973.20044725219</v>
      </c>
      <c r="D423" s="328">
        <v>102744.41423916706</v>
      </c>
      <c r="E423" s="328">
        <v>102504.06135491055</v>
      </c>
      <c r="F423" s="328">
        <v>102247.70691521151</v>
      </c>
      <c r="G423" s="328">
        <v>101975.63111915474</v>
      </c>
      <c r="H423" s="328">
        <v>101693.74763464538</v>
      </c>
      <c r="I423" s="328">
        <v>97687.209010173508</v>
      </c>
      <c r="J423" s="328">
        <v>93708.186422971135</v>
      </c>
      <c r="K423" s="328">
        <v>89765.181742334797</v>
      </c>
      <c r="L423" s="328">
        <v>85871.357509630499</v>
      </c>
      <c r="M423" s="328">
        <v>82032.993528482097</v>
      </c>
      <c r="N423" s="328">
        <v>78235.742397584952</v>
      </c>
      <c r="O423" s="328">
        <v>74493.613373531844</v>
      </c>
      <c r="P423" s="328">
        <v>70810.16944901488</v>
      </c>
      <c r="Q423" s="328">
        <v>67188.963047999248</v>
      </c>
      <c r="R423" s="328">
        <v>63635.693255232123</v>
      </c>
      <c r="S423" s="328">
        <v>60132.722828726284</v>
      </c>
      <c r="T423" s="328">
        <v>56694.37963852752</v>
      </c>
      <c r="U423" s="328">
        <v>53309.528954016743</v>
      </c>
      <c r="V423" s="328">
        <v>50016.046742110921</v>
      </c>
      <c r="W423" s="328">
        <v>46788.024964817916</v>
      </c>
      <c r="X423" s="328">
        <v>43638.388141895586</v>
      </c>
      <c r="Y423" s="328">
        <v>40567.424402153119</v>
      </c>
      <c r="Z423" s="328">
        <v>37569.755494398763</v>
      </c>
      <c r="AA423" s="328">
        <v>34649.208257657883</v>
      </c>
      <c r="AB423" s="328">
        <v>31834.455973254342</v>
      </c>
      <c r="AC423" s="328">
        <v>29117.482870690408</v>
      </c>
      <c r="AD423" s="328">
        <v>26465.109304680256</v>
      </c>
      <c r="AE423" s="328">
        <v>23931.981393816764</v>
      </c>
      <c r="AF423" s="328">
        <v>21504.142079733603</v>
      </c>
      <c r="AG423" s="328">
        <v>21041.817076982406</v>
      </c>
      <c r="AH423" s="328">
        <v>20532.257075322559</v>
      </c>
      <c r="AI423" s="328">
        <v>19958.012739824015</v>
      </c>
      <c r="AJ423" s="328">
        <v>19383.389768280758</v>
      </c>
      <c r="AK423" s="328">
        <v>18767.107161408814</v>
      </c>
      <c r="AL423" s="328">
        <v>18072.238645950361</v>
      </c>
      <c r="AM423" s="328">
        <v>17382.565074630635</v>
      </c>
      <c r="AN423" s="328">
        <v>16699.871652877802</v>
      </c>
      <c r="AO423" s="328">
        <v>15987.696207263391</v>
      </c>
      <c r="AP423" s="328">
        <v>15211.34101341074</v>
      </c>
      <c r="AQ423" s="328">
        <v>14447.403074798756</v>
      </c>
      <c r="AR423" s="328">
        <v>13702.608488071826</v>
      </c>
      <c r="AS423" s="328">
        <v>12961.359920116956</v>
      </c>
      <c r="AT423" s="542">
        <v>12242.560522518965</v>
      </c>
      <c r="AU423" s="542">
        <v>11546.601785832638</v>
      </c>
      <c r="AV423" s="542">
        <v>10867.174022444291</v>
      </c>
      <c r="AW423" s="542">
        <v>10205.881945460773</v>
      </c>
      <c r="AX423" s="542">
        <v>9577.777788405001</v>
      </c>
      <c r="AY423" s="542">
        <v>8972.6573793918506</v>
      </c>
      <c r="AZ423" s="542">
        <v>8394.4813591211569</v>
      </c>
      <c r="BA423" s="542">
        <v>7848.1514765491884</v>
      </c>
      <c r="BB423" s="542">
        <v>7340.5443756846507</v>
      </c>
      <c r="BC423" s="542">
        <v>6857.7682791654079</v>
      </c>
      <c r="BD423" s="542">
        <v>6379.3043796422426</v>
      </c>
      <c r="BE423" s="542">
        <v>5909.2571059541078</v>
      </c>
      <c r="BF423" s="542">
        <v>5383.3661121827463</v>
      </c>
      <c r="BG423" s="542">
        <v>4938.4625175385736</v>
      </c>
      <c r="BH423" s="542">
        <v>4439.9402114544573</v>
      </c>
      <c r="BI423" s="542">
        <v>3913.6393128597701</v>
      </c>
      <c r="BJ423" s="542">
        <v>3321.848781671004</v>
      </c>
      <c r="BK423" s="542">
        <v>2542.4870220882513</v>
      </c>
      <c r="BL423" s="329">
        <v>1497.1776182872636</v>
      </c>
    </row>
    <row r="424" spans="2:64">
      <c r="B424" s="52">
        <v>42000</v>
      </c>
      <c r="C424" s="328">
        <v>128587.21316098963</v>
      </c>
      <c r="D424" s="328">
        <v>128309.23771186528</v>
      </c>
      <c r="E424" s="328">
        <v>128017.17722601589</v>
      </c>
      <c r="F424" s="328">
        <v>127705.53114635305</v>
      </c>
      <c r="G424" s="328">
        <v>127374.39241391449</v>
      </c>
      <c r="H424" s="328">
        <v>127031.2332239172</v>
      </c>
      <c r="I424" s="328">
        <v>121908.67205069598</v>
      </c>
      <c r="J424" s="328">
        <v>116793.82277097099</v>
      </c>
      <c r="K424" s="328">
        <v>111696.07774545165</v>
      </c>
      <c r="L424" s="328">
        <v>106630.38779004297</v>
      </c>
      <c r="M424" s="328">
        <v>101603.83487989579</v>
      </c>
      <c r="N424" s="328">
        <v>96597.525112460891</v>
      </c>
      <c r="O424" s="328">
        <v>91627.168236236554</v>
      </c>
      <c r="P424" s="328">
        <v>86696.43382250116</v>
      </c>
      <c r="Q424" s="328">
        <v>81808.921116019192</v>
      </c>
      <c r="R424" s="328">
        <v>76970.264897672459</v>
      </c>
      <c r="S424" s="328">
        <v>72158.029297958652</v>
      </c>
      <c r="T424" s="328">
        <v>67388.583523599547</v>
      </c>
      <c r="U424" s="328">
        <v>62648.023500628595</v>
      </c>
      <c r="V424" s="328">
        <v>57979.6813511051</v>
      </c>
      <c r="W424" s="328">
        <v>53352.40956968331</v>
      </c>
      <c r="X424" s="328">
        <v>48780.149985146418</v>
      </c>
      <c r="Y424" s="328">
        <v>44262.085849864176</v>
      </c>
      <c r="Z424" s="328">
        <v>39791.471689257713</v>
      </c>
      <c r="AA424" s="328">
        <v>35371.92724773637</v>
      </c>
      <c r="AB424" s="328">
        <v>31030.959998273116</v>
      </c>
      <c r="AC424" s="328">
        <v>26757.953307992197</v>
      </c>
      <c r="AD424" s="328">
        <v>22522.440953137761</v>
      </c>
      <c r="AE424" s="328">
        <v>18370.242978164286</v>
      </c>
      <c r="AF424" s="328">
        <v>14287.397822016384</v>
      </c>
      <c r="AG424" s="328">
        <v>13980.228104997252</v>
      </c>
      <c r="AH424" s="328">
        <v>13641.675354047795</v>
      </c>
      <c r="AI424" s="328">
        <v>13260.146193856897</v>
      </c>
      <c r="AJ424" s="328">
        <v>12878.365467071009</v>
      </c>
      <c r="AK424" s="328">
        <v>12468.905989798164</v>
      </c>
      <c r="AL424" s="328">
        <v>12007.233867397823</v>
      </c>
      <c r="AM424" s="328">
        <v>11549.013276953425</v>
      </c>
      <c r="AN424" s="328">
        <v>11095.430312755605</v>
      </c>
      <c r="AO424" s="328">
        <v>10622.25942907948</v>
      </c>
      <c r="AP424" s="328">
        <v>10106.447383910039</v>
      </c>
      <c r="AQ424" s="328">
        <v>9598.8853895830398</v>
      </c>
      <c r="AR424" s="328">
        <v>9104.0422790420125</v>
      </c>
      <c r="AS424" s="328">
        <v>8611.5551509294892</v>
      </c>
      <c r="AT424" s="542">
        <v>8133.9832994401513</v>
      </c>
      <c r="AU424" s="542">
        <v>7671.5868317328277</v>
      </c>
      <c r="AV424" s="542">
        <v>7220.1735779113369</v>
      </c>
      <c r="AW424" s="542">
        <v>6780.8097127834335</v>
      </c>
      <c r="AX424" s="542">
        <v>6363.4959723773354</v>
      </c>
      <c r="AY424" s="542">
        <v>5961.4526831479452</v>
      </c>
      <c r="AZ424" s="542">
        <v>5577.3113032161782</v>
      </c>
      <c r="BA424" s="542">
        <v>5214.3285650339531</v>
      </c>
      <c r="BB424" s="542">
        <v>4877.0733255344385</v>
      </c>
      <c r="BC424" s="542">
        <v>4556.3158582355682</v>
      </c>
      <c r="BD424" s="542">
        <v>4238.4234238099598</v>
      </c>
      <c r="BE424" s="542">
        <v>3926.1230135245569</v>
      </c>
      <c r="BF424" s="542">
        <v>3576.7199166156934</v>
      </c>
      <c r="BG424" s="542">
        <v>3281.1250202669908</v>
      </c>
      <c r="BH424" s="542">
        <v>2949.905737778834</v>
      </c>
      <c r="BI424" s="542">
        <v>2600.2302992318728</v>
      </c>
      <c r="BJ424" s="542">
        <v>2207.0434092343057</v>
      </c>
      <c r="BK424" s="542">
        <v>1689.2337953869501</v>
      </c>
      <c r="BL424" s="329">
        <v>994.72799999999552</v>
      </c>
    </row>
    <row r="425" spans="2:64">
      <c r="B425" s="52">
        <v>45000</v>
      </c>
      <c r="C425" s="328">
        <v>162841.69803343137</v>
      </c>
      <c r="D425" s="328">
        <v>162499.10604624252</v>
      </c>
      <c r="E425" s="328">
        <v>162139.11531811545</v>
      </c>
      <c r="F425" s="328">
        <v>161754.80578435864</v>
      </c>
      <c r="G425" s="328">
        <v>161345.98115356511</v>
      </c>
      <c r="H425" s="328">
        <v>160922.2111119132</v>
      </c>
      <c r="I425" s="328">
        <v>154664.27175325778</v>
      </c>
      <c r="J425" s="328">
        <v>148392.47372681036</v>
      </c>
      <c r="K425" s="328">
        <v>142117.49361268111</v>
      </c>
      <c r="L425" s="328">
        <v>135857.06323972606</v>
      </c>
      <c r="M425" s="328">
        <v>129619.20654267858</v>
      </c>
      <c r="N425" s="328">
        <v>123378.64103708346</v>
      </c>
      <c r="O425" s="328">
        <v>117153.90189269802</v>
      </c>
      <c r="P425" s="328">
        <v>110948.49174153624</v>
      </c>
      <c r="Q425" s="328">
        <v>104765.77891516924</v>
      </c>
      <c r="R425" s="328">
        <v>98611.518633707135</v>
      </c>
      <c r="S425" s="328">
        <v>92455.466018610692</v>
      </c>
      <c r="T425" s="328">
        <v>86316.916599209537</v>
      </c>
      <c r="U425" s="328">
        <v>80176.435807844682</v>
      </c>
      <c r="V425" s="328">
        <v>74087.539111066435</v>
      </c>
      <c r="W425" s="328">
        <v>68008.708198084263</v>
      </c>
      <c r="X425" s="328">
        <v>61955.711289283645</v>
      </c>
      <c r="Y425" s="328">
        <v>55925.352874365402</v>
      </c>
      <c r="Z425" s="328">
        <v>49906.852553407603</v>
      </c>
      <c r="AA425" s="328">
        <v>43902.434332102654</v>
      </c>
      <c r="AB425" s="328">
        <v>37943.239649903495</v>
      </c>
      <c r="AC425" s="328">
        <v>32012.744301111088</v>
      </c>
      <c r="AD425" s="328">
        <v>26071.873643396248</v>
      </c>
      <c r="AE425" s="328">
        <v>20170.242978164228</v>
      </c>
      <c r="AF425" s="328">
        <v>14287.397822016384</v>
      </c>
      <c r="AG425" s="328">
        <v>13980.228104997252</v>
      </c>
      <c r="AH425" s="328">
        <v>13641.675354047795</v>
      </c>
      <c r="AI425" s="328">
        <v>13260.146193856897</v>
      </c>
      <c r="AJ425" s="328">
        <v>12878.365467071009</v>
      </c>
      <c r="AK425" s="328">
        <v>12468.905989798164</v>
      </c>
      <c r="AL425" s="328">
        <v>12007.233867397823</v>
      </c>
      <c r="AM425" s="328">
        <v>11549.013276953425</v>
      </c>
      <c r="AN425" s="328">
        <v>11095.430312755605</v>
      </c>
      <c r="AO425" s="328">
        <v>10622.25942907948</v>
      </c>
      <c r="AP425" s="328">
        <v>10106.447383910039</v>
      </c>
      <c r="AQ425" s="328">
        <v>9598.8853895830398</v>
      </c>
      <c r="AR425" s="328">
        <v>9104.0422790420125</v>
      </c>
      <c r="AS425" s="328">
        <v>8611.5551509294892</v>
      </c>
      <c r="AT425" s="542">
        <v>8133.9832994401513</v>
      </c>
      <c r="AU425" s="542">
        <v>7671.5868317328277</v>
      </c>
      <c r="AV425" s="542">
        <v>7220.1735779113369</v>
      </c>
      <c r="AW425" s="542">
        <v>6780.8097127834335</v>
      </c>
      <c r="AX425" s="542">
        <v>6363.4959723773354</v>
      </c>
      <c r="AY425" s="542">
        <v>5961.4526831479452</v>
      </c>
      <c r="AZ425" s="542">
        <v>5577.3113032161782</v>
      </c>
      <c r="BA425" s="542">
        <v>5214.3285650339531</v>
      </c>
      <c r="BB425" s="542">
        <v>4877.0733255344385</v>
      </c>
      <c r="BC425" s="542">
        <v>4556.3158582355682</v>
      </c>
      <c r="BD425" s="542">
        <v>4238.4234238099598</v>
      </c>
      <c r="BE425" s="542">
        <v>3926.1230135245569</v>
      </c>
      <c r="BF425" s="542">
        <v>3576.7199166156934</v>
      </c>
      <c r="BG425" s="542">
        <v>3281.1250202669908</v>
      </c>
      <c r="BH425" s="542">
        <v>2949.905737778834</v>
      </c>
      <c r="BI425" s="542">
        <v>2600.2302992318728</v>
      </c>
      <c r="BJ425" s="542">
        <v>2207.0434092343057</v>
      </c>
      <c r="BK425" s="542">
        <v>1689.2337953869501</v>
      </c>
      <c r="BL425" s="329">
        <v>994.72799999999552</v>
      </c>
    </row>
    <row r="426" spans="2:64">
      <c r="B426" s="52">
        <v>48000</v>
      </c>
      <c r="C426" s="328">
        <v>197096.18290587305</v>
      </c>
      <c r="D426" s="328">
        <v>196688.97438061971</v>
      </c>
      <c r="E426" s="328">
        <v>196261.05341021501</v>
      </c>
      <c r="F426" s="328">
        <v>195804.08042236418</v>
      </c>
      <c r="G426" s="328">
        <v>195317.56989321567</v>
      </c>
      <c r="H426" s="328">
        <v>194813.18899990921</v>
      </c>
      <c r="I426" s="328">
        <v>187419.87145581964</v>
      </c>
      <c r="J426" s="328">
        <v>179991.1246826498</v>
      </c>
      <c r="K426" s="328">
        <v>172538.90947991045</v>
      </c>
      <c r="L426" s="328">
        <v>165083.73868940905</v>
      </c>
      <c r="M426" s="328">
        <v>157634.57820546138</v>
      </c>
      <c r="N426" s="328">
        <v>150159.75696170604</v>
      </c>
      <c r="O426" s="328">
        <v>142680.63554915937</v>
      </c>
      <c r="P426" s="328">
        <v>135200.54966057139</v>
      </c>
      <c r="Q426" s="328">
        <v>127722.63671431929</v>
      </c>
      <c r="R426" s="328">
        <v>120252.77236974181</v>
      </c>
      <c r="S426" s="328">
        <v>112752.90273926273</v>
      </c>
      <c r="T426" s="328">
        <v>105245.24967481953</v>
      </c>
      <c r="U426" s="328">
        <v>97704.848115060769</v>
      </c>
      <c r="V426" s="328">
        <v>90195.39687102777</v>
      </c>
      <c r="W426" s="328">
        <v>82665.006826485216</v>
      </c>
      <c r="X426" s="328">
        <v>75131.272593420814</v>
      </c>
      <c r="Y426" s="328">
        <v>67588.619898866629</v>
      </c>
      <c r="Z426" s="328">
        <v>60022.233417557436</v>
      </c>
      <c r="AA426" s="328">
        <v>52432.941416468879</v>
      </c>
      <c r="AB426" s="328">
        <v>44855.519301533874</v>
      </c>
      <c r="AC426" s="328">
        <v>37267.53529422998</v>
      </c>
      <c r="AD426" s="328">
        <v>29621.306333654735</v>
      </c>
      <c r="AE426" s="328">
        <v>21970.242978164228</v>
      </c>
      <c r="AF426" s="328">
        <v>14287.397822016384</v>
      </c>
      <c r="AG426" s="328">
        <v>13980.228104997252</v>
      </c>
      <c r="AH426" s="328">
        <v>13641.675354047795</v>
      </c>
      <c r="AI426" s="328">
        <v>13260.146193856897</v>
      </c>
      <c r="AJ426" s="328">
        <v>12878.365467071009</v>
      </c>
      <c r="AK426" s="328">
        <v>12468.905989798164</v>
      </c>
      <c r="AL426" s="328">
        <v>12007.233867397823</v>
      </c>
      <c r="AM426" s="328">
        <v>11549.013276953425</v>
      </c>
      <c r="AN426" s="328">
        <v>11095.430312755605</v>
      </c>
      <c r="AO426" s="328">
        <v>10622.25942907948</v>
      </c>
      <c r="AP426" s="328">
        <v>10106.447383910039</v>
      </c>
      <c r="AQ426" s="328">
        <v>9598.8853895830398</v>
      </c>
      <c r="AR426" s="328">
        <v>9104.0422790420125</v>
      </c>
      <c r="AS426" s="328">
        <v>8611.5551509294892</v>
      </c>
      <c r="AT426" s="542">
        <v>8133.9832994401513</v>
      </c>
      <c r="AU426" s="542">
        <v>7671.5868317328277</v>
      </c>
      <c r="AV426" s="542">
        <v>7220.1735779113369</v>
      </c>
      <c r="AW426" s="542">
        <v>6780.8097127834335</v>
      </c>
      <c r="AX426" s="542">
        <v>6363.4959723773354</v>
      </c>
      <c r="AY426" s="542">
        <v>5961.4526831479452</v>
      </c>
      <c r="AZ426" s="542">
        <v>5577.3113032161782</v>
      </c>
      <c r="BA426" s="542">
        <v>5214.3285650339531</v>
      </c>
      <c r="BB426" s="542">
        <v>4877.0733255344385</v>
      </c>
      <c r="BC426" s="542">
        <v>4556.3158582355682</v>
      </c>
      <c r="BD426" s="542">
        <v>4238.4234238099598</v>
      </c>
      <c r="BE426" s="542">
        <v>3926.1230135245569</v>
      </c>
      <c r="BF426" s="542">
        <v>3576.7199166156934</v>
      </c>
      <c r="BG426" s="542">
        <v>3281.1250202669908</v>
      </c>
      <c r="BH426" s="542">
        <v>2949.905737778834</v>
      </c>
      <c r="BI426" s="542">
        <v>2600.2302992318728</v>
      </c>
      <c r="BJ426" s="542">
        <v>2207.0434092343057</v>
      </c>
      <c r="BK426" s="542">
        <v>1689.2337953869501</v>
      </c>
      <c r="BL426" s="329">
        <v>994.72799999999552</v>
      </c>
    </row>
    <row r="427" spans="2:64">
      <c r="B427" s="52">
        <v>51000</v>
      </c>
      <c r="C427" s="328">
        <v>231350.66777831467</v>
      </c>
      <c r="D427" s="328">
        <v>230878.84271499689</v>
      </c>
      <c r="E427" s="328">
        <v>230382.99150231451</v>
      </c>
      <c r="F427" s="328">
        <v>229853.35506036959</v>
      </c>
      <c r="G427" s="328">
        <v>229289.15863286611</v>
      </c>
      <c r="H427" s="328">
        <v>228704.1668879051</v>
      </c>
      <c r="I427" s="328">
        <v>220175.47115838126</v>
      </c>
      <c r="J427" s="328">
        <v>211589.77563848911</v>
      </c>
      <c r="K427" s="328">
        <v>202960.32534713979</v>
      </c>
      <c r="L427" s="328">
        <v>194310.41413909191</v>
      </c>
      <c r="M427" s="328">
        <v>185649.949868244</v>
      </c>
      <c r="N427" s="328">
        <v>176940.87288632843</v>
      </c>
      <c r="O427" s="328">
        <v>168207.36920562072</v>
      </c>
      <c r="P427" s="328">
        <v>159452.60757960641</v>
      </c>
      <c r="Q427" s="328">
        <v>150679.49451346928</v>
      </c>
      <c r="R427" s="328">
        <v>141894.02610577637</v>
      </c>
      <c r="S427" s="328">
        <v>133050.33945991466</v>
      </c>
      <c r="T427" s="328">
        <v>124173.5827504294</v>
      </c>
      <c r="U427" s="328">
        <v>115233.26042227674</v>
      </c>
      <c r="V427" s="328">
        <v>106303.25463098893</v>
      </c>
      <c r="W427" s="328">
        <v>97321.305454886111</v>
      </c>
      <c r="X427" s="328">
        <v>88306.833897557983</v>
      </c>
      <c r="Y427" s="328">
        <v>79251.886923367798</v>
      </c>
      <c r="Z427" s="328">
        <v>70137.614281707269</v>
      </c>
      <c r="AA427" s="328">
        <v>60963.448500835104</v>
      </c>
      <c r="AB427" s="328">
        <v>51767.798953164252</v>
      </c>
      <c r="AC427" s="328">
        <v>42522.326287348813</v>
      </c>
      <c r="AD427" s="328">
        <v>33170.739023913164</v>
      </c>
      <c r="AE427" s="328">
        <v>23770.242978164228</v>
      </c>
      <c r="AF427" s="328">
        <v>14287.397822016384</v>
      </c>
      <c r="AG427" s="328">
        <v>13980.228104997252</v>
      </c>
      <c r="AH427" s="328">
        <v>13641.675354047795</v>
      </c>
      <c r="AI427" s="328">
        <v>13260.146193856897</v>
      </c>
      <c r="AJ427" s="328">
        <v>12878.365467071009</v>
      </c>
      <c r="AK427" s="328">
        <v>12468.905989798164</v>
      </c>
      <c r="AL427" s="328">
        <v>12007.233867397823</v>
      </c>
      <c r="AM427" s="328">
        <v>11549.013276953425</v>
      </c>
      <c r="AN427" s="328">
        <v>11095.430312755605</v>
      </c>
      <c r="AO427" s="328">
        <v>10622.25942907948</v>
      </c>
      <c r="AP427" s="328">
        <v>10106.447383910039</v>
      </c>
      <c r="AQ427" s="328">
        <v>9598.8853895830398</v>
      </c>
      <c r="AR427" s="328">
        <v>9104.0422790420125</v>
      </c>
      <c r="AS427" s="328">
        <v>8611.5551509294892</v>
      </c>
      <c r="AT427" s="542">
        <v>8133.9832994401513</v>
      </c>
      <c r="AU427" s="542">
        <v>7671.5868317328277</v>
      </c>
      <c r="AV427" s="542">
        <v>7220.1735779113369</v>
      </c>
      <c r="AW427" s="542">
        <v>6780.8097127834335</v>
      </c>
      <c r="AX427" s="542">
        <v>6363.4959723773354</v>
      </c>
      <c r="AY427" s="542">
        <v>5961.4526831479452</v>
      </c>
      <c r="AZ427" s="542">
        <v>5577.3113032161782</v>
      </c>
      <c r="BA427" s="542">
        <v>5214.3285650339531</v>
      </c>
      <c r="BB427" s="542">
        <v>4877.0733255344385</v>
      </c>
      <c r="BC427" s="542">
        <v>4556.3158582355682</v>
      </c>
      <c r="BD427" s="542">
        <v>4238.4234238099598</v>
      </c>
      <c r="BE427" s="542">
        <v>3926.1230135245569</v>
      </c>
      <c r="BF427" s="542">
        <v>3576.7199166156934</v>
      </c>
      <c r="BG427" s="542">
        <v>3281.1250202669908</v>
      </c>
      <c r="BH427" s="542">
        <v>2949.905737778834</v>
      </c>
      <c r="BI427" s="542">
        <v>2600.2302992318728</v>
      </c>
      <c r="BJ427" s="542">
        <v>2207.0434092343057</v>
      </c>
      <c r="BK427" s="542">
        <v>1689.2337953869501</v>
      </c>
      <c r="BL427" s="329">
        <v>994.72799999999552</v>
      </c>
    </row>
    <row r="428" spans="2:64">
      <c r="B428" s="52">
        <v>54000</v>
      </c>
      <c r="C428" s="328">
        <v>265605.15265075641</v>
      </c>
      <c r="D428" s="328">
        <v>265068.71104937408</v>
      </c>
      <c r="E428" s="328">
        <v>264504.92959441402</v>
      </c>
      <c r="F428" s="328">
        <v>263902.62969837512</v>
      </c>
      <c r="G428" s="328">
        <v>263260.74737251678</v>
      </c>
      <c r="H428" s="328">
        <v>262595.14477590111</v>
      </c>
      <c r="I428" s="328">
        <v>252931.07086094312</v>
      </c>
      <c r="J428" s="328">
        <v>243188.42659432843</v>
      </c>
      <c r="K428" s="328">
        <v>233381.74121436925</v>
      </c>
      <c r="L428" s="328">
        <v>223537.08958877501</v>
      </c>
      <c r="M428" s="328">
        <v>213665.32153102686</v>
      </c>
      <c r="N428" s="328">
        <v>203721.98881095101</v>
      </c>
      <c r="O428" s="328">
        <v>193734.10286208219</v>
      </c>
      <c r="P428" s="328">
        <v>183704.66549864149</v>
      </c>
      <c r="Q428" s="328">
        <v>173636.35231261933</v>
      </c>
      <c r="R428" s="328">
        <v>163535.27984181105</v>
      </c>
      <c r="S428" s="328">
        <v>153347.7761805667</v>
      </c>
      <c r="T428" s="328">
        <v>143101.91582603939</v>
      </c>
      <c r="U428" s="328">
        <v>132761.67272949277</v>
      </c>
      <c r="V428" s="328">
        <v>122411.11239095032</v>
      </c>
      <c r="W428" s="328">
        <v>111977.60408328712</v>
      </c>
      <c r="X428" s="328">
        <v>101482.39520169521</v>
      </c>
      <c r="Y428" s="328">
        <v>90915.153947869025</v>
      </c>
      <c r="Z428" s="328">
        <v>80252.99514585716</v>
      </c>
      <c r="AA428" s="328">
        <v>69493.955585201329</v>
      </c>
      <c r="AB428" s="328">
        <v>58680.078604794689</v>
      </c>
      <c r="AC428" s="328">
        <v>47777.117280467704</v>
      </c>
      <c r="AD428" s="328">
        <v>36720.171714171651</v>
      </c>
      <c r="AE428" s="328">
        <v>25570.242978164228</v>
      </c>
      <c r="AF428" s="328">
        <v>14287.397822016384</v>
      </c>
      <c r="AG428" s="328">
        <v>13980.228104997252</v>
      </c>
      <c r="AH428" s="328">
        <v>13641.675354047795</v>
      </c>
      <c r="AI428" s="328">
        <v>13260.146193856897</v>
      </c>
      <c r="AJ428" s="328">
        <v>12878.365467071009</v>
      </c>
      <c r="AK428" s="328">
        <v>12468.905989798164</v>
      </c>
      <c r="AL428" s="328">
        <v>12007.233867397823</v>
      </c>
      <c r="AM428" s="328">
        <v>11549.013276953425</v>
      </c>
      <c r="AN428" s="328">
        <v>11095.430312755605</v>
      </c>
      <c r="AO428" s="328">
        <v>10622.25942907948</v>
      </c>
      <c r="AP428" s="328">
        <v>10106.447383910039</v>
      </c>
      <c r="AQ428" s="328">
        <v>9598.8853895830398</v>
      </c>
      <c r="AR428" s="328">
        <v>9104.0422790420125</v>
      </c>
      <c r="AS428" s="328">
        <v>8611.5551509294892</v>
      </c>
      <c r="AT428" s="542">
        <v>8133.9832994401513</v>
      </c>
      <c r="AU428" s="542">
        <v>7671.5868317328277</v>
      </c>
      <c r="AV428" s="542">
        <v>7220.1735779113369</v>
      </c>
      <c r="AW428" s="542">
        <v>6780.8097127834335</v>
      </c>
      <c r="AX428" s="542">
        <v>6363.4959723773354</v>
      </c>
      <c r="AY428" s="542">
        <v>5961.4526831479452</v>
      </c>
      <c r="AZ428" s="542">
        <v>5577.3113032161782</v>
      </c>
      <c r="BA428" s="542">
        <v>5214.3285650339531</v>
      </c>
      <c r="BB428" s="542">
        <v>4877.0733255344385</v>
      </c>
      <c r="BC428" s="542">
        <v>4556.3158582355682</v>
      </c>
      <c r="BD428" s="542">
        <v>4238.4234238099598</v>
      </c>
      <c r="BE428" s="542">
        <v>3926.1230135245569</v>
      </c>
      <c r="BF428" s="542">
        <v>3576.7199166156934</v>
      </c>
      <c r="BG428" s="542">
        <v>3281.1250202669908</v>
      </c>
      <c r="BH428" s="542">
        <v>2949.905737778834</v>
      </c>
      <c r="BI428" s="542">
        <v>2600.2302992318728</v>
      </c>
      <c r="BJ428" s="542">
        <v>2207.0434092343057</v>
      </c>
      <c r="BK428" s="542">
        <v>1689.2337953869501</v>
      </c>
      <c r="BL428" s="329">
        <v>994.72799999999552</v>
      </c>
    </row>
    <row r="429" spans="2:64">
      <c r="B429" s="52">
        <v>57000</v>
      </c>
      <c r="C429" s="328">
        <v>299859.63752319815</v>
      </c>
      <c r="D429" s="328">
        <v>299258.57938375126</v>
      </c>
      <c r="E429" s="328">
        <v>298626.86768651364</v>
      </c>
      <c r="F429" s="328">
        <v>297951.90433638066</v>
      </c>
      <c r="G429" s="328">
        <v>297232.33611216722</v>
      </c>
      <c r="H429" s="328">
        <v>296486.122663897</v>
      </c>
      <c r="I429" s="328">
        <v>285686.67056350474</v>
      </c>
      <c r="J429" s="328">
        <v>274787.07755016774</v>
      </c>
      <c r="K429" s="328">
        <v>263803.15708159859</v>
      </c>
      <c r="L429" s="328">
        <v>252763.76503845799</v>
      </c>
      <c r="M429" s="328">
        <v>241680.69319380948</v>
      </c>
      <c r="N429" s="328">
        <v>230503.1047355734</v>
      </c>
      <c r="O429" s="328">
        <v>219260.83651854354</v>
      </c>
      <c r="P429" s="328">
        <v>207956.72341767658</v>
      </c>
      <c r="Q429" s="328">
        <v>196593.21011176938</v>
      </c>
      <c r="R429" s="328">
        <v>185176.53357784566</v>
      </c>
      <c r="S429" s="328">
        <v>173645.21290121874</v>
      </c>
      <c r="T429" s="328">
        <v>162030.24890164938</v>
      </c>
      <c r="U429" s="328">
        <v>150290.0850367088</v>
      </c>
      <c r="V429" s="328">
        <v>138518.9701509116</v>
      </c>
      <c r="W429" s="328">
        <v>126633.90271168802</v>
      </c>
      <c r="X429" s="328">
        <v>114657.95650583238</v>
      </c>
      <c r="Y429" s="328">
        <v>102578.42097237025</v>
      </c>
      <c r="Z429" s="328">
        <v>90368.376010006934</v>
      </c>
      <c r="AA429" s="328">
        <v>78024.462669567554</v>
      </c>
      <c r="AB429" s="328">
        <v>65592.358256425068</v>
      </c>
      <c r="AC429" s="328">
        <v>53031.908273586596</v>
      </c>
      <c r="AD429" s="328">
        <v>40269.60440443008</v>
      </c>
      <c r="AE429" s="328">
        <v>27370.242978164228</v>
      </c>
      <c r="AF429" s="328">
        <v>14287.397822016384</v>
      </c>
      <c r="AG429" s="328">
        <v>13980.228104997252</v>
      </c>
      <c r="AH429" s="328">
        <v>13641.675354047795</v>
      </c>
      <c r="AI429" s="328">
        <v>13260.146193856897</v>
      </c>
      <c r="AJ429" s="328">
        <v>12878.365467071009</v>
      </c>
      <c r="AK429" s="328">
        <v>12468.905989798164</v>
      </c>
      <c r="AL429" s="328">
        <v>12007.233867397823</v>
      </c>
      <c r="AM429" s="328">
        <v>11549.013276953425</v>
      </c>
      <c r="AN429" s="328">
        <v>11095.430312755605</v>
      </c>
      <c r="AO429" s="328">
        <v>10622.25942907948</v>
      </c>
      <c r="AP429" s="328">
        <v>10106.447383910039</v>
      </c>
      <c r="AQ429" s="328">
        <v>9598.8853895830398</v>
      </c>
      <c r="AR429" s="328">
        <v>9104.0422790420125</v>
      </c>
      <c r="AS429" s="328">
        <v>8611.5551509294892</v>
      </c>
      <c r="AT429" s="542">
        <v>8133.9832994401513</v>
      </c>
      <c r="AU429" s="542">
        <v>7671.5868317328277</v>
      </c>
      <c r="AV429" s="542">
        <v>7220.1735779113369</v>
      </c>
      <c r="AW429" s="542">
        <v>6780.8097127834335</v>
      </c>
      <c r="AX429" s="542">
        <v>6363.4959723773354</v>
      </c>
      <c r="AY429" s="542">
        <v>5961.4526831479452</v>
      </c>
      <c r="AZ429" s="542">
        <v>5577.3113032161782</v>
      </c>
      <c r="BA429" s="542">
        <v>5214.3285650339531</v>
      </c>
      <c r="BB429" s="542">
        <v>4877.0733255344385</v>
      </c>
      <c r="BC429" s="542">
        <v>4556.3158582355682</v>
      </c>
      <c r="BD429" s="542">
        <v>4238.4234238099598</v>
      </c>
      <c r="BE429" s="542">
        <v>3926.1230135245569</v>
      </c>
      <c r="BF429" s="542">
        <v>3576.7199166156934</v>
      </c>
      <c r="BG429" s="542">
        <v>3281.1250202669908</v>
      </c>
      <c r="BH429" s="542">
        <v>2949.905737778834</v>
      </c>
      <c r="BI429" s="542">
        <v>2600.2302992318728</v>
      </c>
      <c r="BJ429" s="542">
        <v>2207.0434092343057</v>
      </c>
      <c r="BK429" s="542">
        <v>1689.2337953869501</v>
      </c>
      <c r="BL429" s="329">
        <v>994.72799999999552</v>
      </c>
    </row>
    <row r="430" spans="2:64">
      <c r="B430" s="52">
        <v>60000</v>
      </c>
      <c r="C430" s="328">
        <v>334114.12239563977</v>
      </c>
      <c r="D430" s="328">
        <v>333448.44771812845</v>
      </c>
      <c r="E430" s="328">
        <v>332748.80577861314</v>
      </c>
      <c r="F430" s="328">
        <v>332001.17897438619</v>
      </c>
      <c r="G430" s="328">
        <v>331203.92485181789</v>
      </c>
      <c r="H430" s="328">
        <v>330377.100551893</v>
      </c>
      <c r="I430" s="328">
        <v>318442.2702660666</v>
      </c>
      <c r="J430" s="328">
        <v>306385.72850600717</v>
      </c>
      <c r="K430" s="328">
        <v>294224.57294882805</v>
      </c>
      <c r="L430" s="328">
        <v>281990.44048814097</v>
      </c>
      <c r="M430" s="328">
        <v>269696.06485659233</v>
      </c>
      <c r="N430" s="328">
        <v>257284.22066019604</v>
      </c>
      <c r="O430" s="328">
        <v>244787.57017500489</v>
      </c>
      <c r="P430" s="328">
        <v>232208.78133671178</v>
      </c>
      <c r="Q430" s="328">
        <v>219550.06791091943</v>
      </c>
      <c r="R430" s="328">
        <v>206817.78731388034</v>
      </c>
      <c r="S430" s="328">
        <v>193942.64962187078</v>
      </c>
      <c r="T430" s="328">
        <v>180958.58197725931</v>
      </c>
      <c r="U430" s="328">
        <v>167818.49734392483</v>
      </c>
      <c r="V430" s="328">
        <v>154626.82791087287</v>
      </c>
      <c r="W430" s="328">
        <v>141290.20134008903</v>
      </c>
      <c r="X430" s="328">
        <v>127833.51780996961</v>
      </c>
      <c r="Y430" s="328">
        <v>114241.68799687148</v>
      </c>
      <c r="Z430" s="328">
        <v>100483.75687415682</v>
      </c>
      <c r="AA430" s="328">
        <v>86554.969753933838</v>
      </c>
      <c r="AB430" s="328">
        <v>72504.637908055447</v>
      </c>
      <c r="AC430" s="328">
        <v>58286.699266705487</v>
      </c>
      <c r="AD430" s="328">
        <v>43819.037094688567</v>
      </c>
      <c r="AE430" s="328">
        <v>29170.242978164228</v>
      </c>
      <c r="AF430" s="328">
        <v>14287.397822016384</v>
      </c>
      <c r="AG430" s="328">
        <v>13980.228104997252</v>
      </c>
      <c r="AH430" s="328">
        <v>13641.675354047795</v>
      </c>
      <c r="AI430" s="328">
        <v>13260.146193856897</v>
      </c>
      <c r="AJ430" s="328">
        <v>12878.365467071009</v>
      </c>
      <c r="AK430" s="328">
        <v>12468.905989798164</v>
      </c>
      <c r="AL430" s="328">
        <v>12007.233867397823</v>
      </c>
      <c r="AM430" s="328">
        <v>11549.013276953425</v>
      </c>
      <c r="AN430" s="328">
        <v>11095.430312755605</v>
      </c>
      <c r="AO430" s="328">
        <v>10622.25942907948</v>
      </c>
      <c r="AP430" s="328">
        <v>10106.447383910039</v>
      </c>
      <c r="AQ430" s="328">
        <v>9598.8853895830398</v>
      </c>
      <c r="AR430" s="328">
        <v>9104.0422790420125</v>
      </c>
      <c r="AS430" s="328">
        <v>8611.5551509294892</v>
      </c>
      <c r="AT430" s="542">
        <v>8133.9832994401513</v>
      </c>
      <c r="AU430" s="542">
        <v>7671.5868317328277</v>
      </c>
      <c r="AV430" s="542">
        <v>7220.1735779113369</v>
      </c>
      <c r="AW430" s="542">
        <v>6780.8097127834335</v>
      </c>
      <c r="AX430" s="542">
        <v>6363.4959723773354</v>
      </c>
      <c r="AY430" s="542">
        <v>5961.4526831479452</v>
      </c>
      <c r="AZ430" s="542">
        <v>5577.3113032161782</v>
      </c>
      <c r="BA430" s="542">
        <v>5214.3285650339531</v>
      </c>
      <c r="BB430" s="542">
        <v>4877.0733255344385</v>
      </c>
      <c r="BC430" s="542">
        <v>4556.3158582355682</v>
      </c>
      <c r="BD430" s="542">
        <v>4238.4234238099598</v>
      </c>
      <c r="BE430" s="542">
        <v>3926.1230135245569</v>
      </c>
      <c r="BF430" s="542">
        <v>3576.7199166156934</v>
      </c>
      <c r="BG430" s="542">
        <v>3281.1250202669908</v>
      </c>
      <c r="BH430" s="542">
        <v>2949.905737778834</v>
      </c>
      <c r="BI430" s="542">
        <v>2600.2302992318728</v>
      </c>
      <c r="BJ430" s="542">
        <v>2207.0434092343057</v>
      </c>
      <c r="BK430" s="542">
        <v>1689.2337953869501</v>
      </c>
      <c r="BL430" s="329">
        <v>994.72799999999552</v>
      </c>
    </row>
    <row r="431" spans="2:64">
      <c r="B431" s="52">
        <v>63000</v>
      </c>
      <c r="C431" s="328">
        <v>368368.60726808151</v>
      </c>
      <c r="D431" s="328">
        <v>367638.31605250575</v>
      </c>
      <c r="E431" s="328">
        <v>366870.74387071276</v>
      </c>
      <c r="F431" s="328">
        <v>366050.45361239172</v>
      </c>
      <c r="G431" s="328">
        <v>365175.51359146845</v>
      </c>
      <c r="H431" s="328">
        <v>364268.07843988901</v>
      </c>
      <c r="I431" s="328">
        <v>351197.86996862834</v>
      </c>
      <c r="J431" s="328">
        <v>337984.37946184649</v>
      </c>
      <c r="K431" s="328">
        <v>324645.98881605751</v>
      </c>
      <c r="L431" s="328">
        <v>311217.11593782395</v>
      </c>
      <c r="M431" s="328">
        <v>297711.43651937507</v>
      </c>
      <c r="N431" s="328">
        <v>284065.33658481855</v>
      </c>
      <c r="O431" s="328">
        <v>270314.30383146636</v>
      </c>
      <c r="P431" s="328">
        <v>256460.83925574686</v>
      </c>
      <c r="Q431" s="328">
        <v>242506.92571006948</v>
      </c>
      <c r="R431" s="328">
        <v>228459.04104991496</v>
      </c>
      <c r="S431" s="328">
        <v>214240.08634252282</v>
      </c>
      <c r="T431" s="328">
        <v>199886.91505286924</v>
      </c>
      <c r="U431" s="328">
        <v>185346.90965114092</v>
      </c>
      <c r="V431" s="328">
        <v>170734.68567083415</v>
      </c>
      <c r="W431" s="328">
        <v>155946.49996849004</v>
      </c>
      <c r="X431" s="328">
        <v>141009.07911410683</v>
      </c>
      <c r="Y431" s="328">
        <v>125904.95502137271</v>
      </c>
      <c r="Z431" s="328">
        <v>110599.13773830672</v>
      </c>
      <c r="AA431" s="328">
        <v>95085.476838300005</v>
      </c>
      <c r="AB431" s="328">
        <v>79416.917559685826</v>
      </c>
      <c r="AC431" s="328">
        <v>63541.490259824379</v>
      </c>
      <c r="AD431" s="328">
        <v>47368.469784947054</v>
      </c>
      <c r="AE431" s="328">
        <v>30970.242978164228</v>
      </c>
      <c r="AF431" s="328">
        <v>14287.397822016384</v>
      </c>
      <c r="AG431" s="328">
        <v>13980.228104997252</v>
      </c>
      <c r="AH431" s="328">
        <v>13641.675354047795</v>
      </c>
      <c r="AI431" s="328">
        <v>13260.146193856897</v>
      </c>
      <c r="AJ431" s="328">
        <v>12878.365467071009</v>
      </c>
      <c r="AK431" s="328">
        <v>12468.905989798164</v>
      </c>
      <c r="AL431" s="328">
        <v>12007.233867397823</v>
      </c>
      <c r="AM431" s="328">
        <v>11549.013276953425</v>
      </c>
      <c r="AN431" s="328">
        <v>11095.430312755605</v>
      </c>
      <c r="AO431" s="328">
        <v>10622.25942907948</v>
      </c>
      <c r="AP431" s="328">
        <v>10106.447383910039</v>
      </c>
      <c r="AQ431" s="328">
        <v>9598.8853895830398</v>
      </c>
      <c r="AR431" s="328">
        <v>9104.0422790420125</v>
      </c>
      <c r="AS431" s="328">
        <v>8611.5551509294892</v>
      </c>
      <c r="AT431" s="542">
        <v>8133.9832994401513</v>
      </c>
      <c r="AU431" s="542">
        <v>7671.5868317328277</v>
      </c>
      <c r="AV431" s="542">
        <v>7220.1735779113369</v>
      </c>
      <c r="AW431" s="542">
        <v>6780.8097127834335</v>
      </c>
      <c r="AX431" s="542">
        <v>6363.4959723773354</v>
      </c>
      <c r="AY431" s="542">
        <v>5961.4526831479452</v>
      </c>
      <c r="AZ431" s="542">
        <v>5577.3113032161782</v>
      </c>
      <c r="BA431" s="542">
        <v>5214.3285650339531</v>
      </c>
      <c r="BB431" s="542">
        <v>4877.0733255344385</v>
      </c>
      <c r="BC431" s="542">
        <v>4556.3158582355682</v>
      </c>
      <c r="BD431" s="542">
        <v>4238.4234238099598</v>
      </c>
      <c r="BE431" s="542">
        <v>3926.1230135245569</v>
      </c>
      <c r="BF431" s="542">
        <v>3576.7199166156934</v>
      </c>
      <c r="BG431" s="542">
        <v>3281.1250202669908</v>
      </c>
      <c r="BH431" s="542">
        <v>2949.905737778834</v>
      </c>
      <c r="BI431" s="542">
        <v>2600.2302992318728</v>
      </c>
      <c r="BJ431" s="542">
        <v>2207.0434092343057</v>
      </c>
      <c r="BK431" s="542">
        <v>1689.2337953869501</v>
      </c>
      <c r="BL431" s="329">
        <v>994.72799999999552</v>
      </c>
    </row>
    <row r="432" spans="2:64">
      <c r="B432" s="52">
        <v>66000</v>
      </c>
      <c r="C432" s="328">
        <v>402623.09214052313</v>
      </c>
      <c r="D432" s="328">
        <v>401828.18438688281</v>
      </c>
      <c r="E432" s="328">
        <v>400992.68196281214</v>
      </c>
      <c r="F432" s="328">
        <v>400099.72825039714</v>
      </c>
      <c r="G432" s="328">
        <v>399147.10233111889</v>
      </c>
      <c r="H432" s="328">
        <v>398159.05632788478</v>
      </c>
      <c r="I432" s="328">
        <v>383953.46967119008</v>
      </c>
      <c r="J432" s="328">
        <v>369583.0304176858</v>
      </c>
      <c r="K432" s="328">
        <v>355067.40468328685</v>
      </c>
      <c r="L432" s="328">
        <v>340443.79138750694</v>
      </c>
      <c r="M432" s="328">
        <v>325726.80818215781</v>
      </c>
      <c r="N432" s="328">
        <v>310846.45250944106</v>
      </c>
      <c r="O432" s="328">
        <v>295841.03748792771</v>
      </c>
      <c r="P432" s="328">
        <v>280712.89717478183</v>
      </c>
      <c r="Q432" s="328">
        <v>265463.78350921941</v>
      </c>
      <c r="R432" s="328">
        <v>250100.29478594958</v>
      </c>
      <c r="S432" s="328">
        <v>234537.52306317474</v>
      </c>
      <c r="T432" s="328">
        <v>218815.24812847923</v>
      </c>
      <c r="U432" s="328">
        <v>202875.32195835694</v>
      </c>
      <c r="V432" s="328">
        <v>186842.54343079543</v>
      </c>
      <c r="W432" s="328">
        <v>170602.79859689093</v>
      </c>
      <c r="X432" s="328">
        <v>154184.640418244</v>
      </c>
      <c r="Y432" s="328">
        <v>137568.22204587387</v>
      </c>
      <c r="Z432" s="328">
        <v>120714.51860245649</v>
      </c>
      <c r="AA432" s="328">
        <v>103615.98392266629</v>
      </c>
      <c r="AB432" s="328">
        <v>86329.197211316263</v>
      </c>
      <c r="AC432" s="328">
        <v>68796.28125294327</v>
      </c>
      <c r="AD432" s="328">
        <v>50917.902475205483</v>
      </c>
      <c r="AE432" s="328">
        <v>32770.242978164228</v>
      </c>
      <c r="AF432" s="328">
        <v>14287.397822016384</v>
      </c>
      <c r="AG432" s="328">
        <v>13980.228104997252</v>
      </c>
      <c r="AH432" s="328">
        <v>13641.675354047795</v>
      </c>
      <c r="AI432" s="328">
        <v>13260.146193856897</v>
      </c>
      <c r="AJ432" s="328">
        <v>12878.365467071009</v>
      </c>
      <c r="AK432" s="328">
        <v>12468.905989798164</v>
      </c>
      <c r="AL432" s="328">
        <v>12007.233867397823</v>
      </c>
      <c r="AM432" s="328">
        <v>11549.013276953425</v>
      </c>
      <c r="AN432" s="328">
        <v>11095.430312755605</v>
      </c>
      <c r="AO432" s="328">
        <v>10622.25942907948</v>
      </c>
      <c r="AP432" s="328">
        <v>10106.447383910039</v>
      </c>
      <c r="AQ432" s="328">
        <v>9598.8853895830398</v>
      </c>
      <c r="AR432" s="328">
        <v>9104.0422790420125</v>
      </c>
      <c r="AS432" s="328">
        <v>8611.5551509294892</v>
      </c>
      <c r="AT432" s="542">
        <v>8133.9832994401513</v>
      </c>
      <c r="AU432" s="542">
        <v>7671.5868317328277</v>
      </c>
      <c r="AV432" s="542">
        <v>7220.1735779113369</v>
      </c>
      <c r="AW432" s="542">
        <v>6780.8097127834335</v>
      </c>
      <c r="AX432" s="542">
        <v>6363.4959723773354</v>
      </c>
      <c r="AY432" s="542">
        <v>5961.4526831479452</v>
      </c>
      <c r="AZ432" s="542">
        <v>5577.3113032161782</v>
      </c>
      <c r="BA432" s="542">
        <v>5214.3285650339531</v>
      </c>
      <c r="BB432" s="542">
        <v>4877.0733255344385</v>
      </c>
      <c r="BC432" s="542">
        <v>4556.3158582355682</v>
      </c>
      <c r="BD432" s="542">
        <v>4238.4234238099598</v>
      </c>
      <c r="BE432" s="542">
        <v>3926.1230135245569</v>
      </c>
      <c r="BF432" s="542">
        <v>3576.7199166156934</v>
      </c>
      <c r="BG432" s="542">
        <v>3281.1250202669908</v>
      </c>
      <c r="BH432" s="542">
        <v>2949.905737778834</v>
      </c>
      <c r="BI432" s="542">
        <v>2600.2302992318728</v>
      </c>
      <c r="BJ432" s="542">
        <v>2207.0434092343057</v>
      </c>
      <c r="BK432" s="542">
        <v>1689.2337953869501</v>
      </c>
      <c r="BL432" s="329">
        <v>994.72799999999552</v>
      </c>
    </row>
    <row r="433" spans="2:64">
      <c r="B433" s="52">
        <v>69000</v>
      </c>
      <c r="C433" s="328">
        <v>436877.57701296487</v>
      </c>
      <c r="D433" s="328">
        <v>436018.05272126012</v>
      </c>
      <c r="E433" s="328">
        <v>435114.62005491176</v>
      </c>
      <c r="F433" s="328">
        <v>434149.00288840279</v>
      </c>
      <c r="G433" s="328">
        <v>433118.69107076945</v>
      </c>
      <c r="H433" s="328">
        <v>432050.03421588079</v>
      </c>
      <c r="I433" s="328">
        <v>416709.06937375182</v>
      </c>
      <c r="J433" s="328">
        <v>401181.68137352512</v>
      </c>
      <c r="K433" s="328">
        <v>385488.82055051619</v>
      </c>
      <c r="L433" s="328">
        <v>369670.46683718992</v>
      </c>
      <c r="M433" s="328">
        <v>353742.17984494055</v>
      </c>
      <c r="N433" s="328">
        <v>337627.56843406358</v>
      </c>
      <c r="O433" s="328">
        <v>321367.77114438906</v>
      </c>
      <c r="P433" s="328">
        <v>304964.95509381691</v>
      </c>
      <c r="Q433" s="328">
        <v>288420.64130836946</v>
      </c>
      <c r="R433" s="328">
        <v>271741.54852198419</v>
      </c>
      <c r="S433" s="328">
        <v>254834.95978382678</v>
      </c>
      <c r="T433" s="328">
        <v>237743.58120408922</v>
      </c>
      <c r="U433" s="328">
        <v>220403.73426557303</v>
      </c>
      <c r="V433" s="328">
        <v>202950.4011907567</v>
      </c>
      <c r="W433" s="328">
        <v>185259.09722529195</v>
      </c>
      <c r="X433" s="328">
        <v>167360.20172238117</v>
      </c>
      <c r="Y433" s="328">
        <v>149231.4890703751</v>
      </c>
      <c r="Z433" s="328">
        <v>130829.89946660638</v>
      </c>
      <c r="AA433" s="328">
        <v>112146.49100703245</v>
      </c>
      <c r="AB433" s="328">
        <v>93241.476862946642</v>
      </c>
      <c r="AC433" s="328">
        <v>74051.072246062162</v>
      </c>
      <c r="AD433" s="328">
        <v>54467.335165463912</v>
      </c>
      <c r="AE433" s="328">
        <v>34570.242978164228</v>
      </c>
      <c r="AF433" s="328">
        <v>14287.397822016384</v>
      </c>
      <c r="AG433" s="328">
        <v>13980.228104997252</v>
      </c>
      <c r="AH433" s="328">
        <v>13641.675354047795</v>
      </c>
      <c r="AI433" s="328">
        <v>13260.146193856897</v>
      </c>
      <c r="AJ433" s="328">
        <v>12878.365467071009</v>
      </c>
      <c r="AK433" s="328">
        <v>12468.905989798164</v>
      </c>
      <c r="AL433" s="328">
        <v>12007.233867397823</v>
      </c>
      <c r="AM433" s="328">
        <v>11549.013276953425</v>
      </c>
      <c r="AN433" s="328">
        <v>11095.430312755605</v>
      </c>
      <c r="AO433" s="328">
        <v>10622.25942907948</v>
      </c>
      <c r="AP433" s="328">
        <v>10106.447383910039</v>
      </c>
      <c r="AQ433" s="328">
        <v>9598.8853895830398</v>
      </c>
      <c r="AR433" s="328">
        <v>9104.0422790420125</v>
      </c>
      <c r="AS433" s="328">
        <v>8611.5551509294892</v>
      </c>
      <c r="AT433" s="542">
        <v>8133.9832994401513</v>
      </c>
      <c r="AU433" s="542">
        <v>7671.5868317328277</v>
      </c>
      <c r="AV433" s="542">
        <v>7220.1735779113369</v>
      </c>
      <c r="AW433" s="542">
        <v>6780.8097127834335</v>
      </c>
      <c r="AX433" s="542">
        <v>6363.4959723773354</v>
      </c>
      <c r="AY433" s="542">
        <v>5961.4526831479452</v>
      </c>
      <c r="AZ433" s="542">
        <v>5577.3113032161782</v>
      </c>
      <c r="BA433" s="542">
        <v>5214.3285650339531</v>
      </c>
      <c r="BB433" s="542">
        <v>4877.0733255344385</v>
      </c>
      <c r="BC433" s="542">
        <v>4556.3158582355682</v>
      </c>
      <c r="BD433" s="542">
        <v>4238.4234238099598</v>
      </c>
      <c r="BE433" s="542">
        <v>3926.1230135245569</v>
      </c>
      <c r="BF433" s="542">
        <v>3576.7199166156934</v>
      </c>
      <c r="BG433" s="542">
        <v>3281.1250202669908</v>
      </c>
      <c r="BH433" s="542">
        <v>2949.905737778834</v>
      </c>
      <c r="BI433" s="542">
        <v>2600.2302992318728</v>
      </c>
      <c r="BJ433" s="542">
        <v>2207.0434092343057</v>
      </c>
      <c r="BK433" s="542">
        <v>1689.2337953869501</v>
      </c>
      <c r="BL433" s="329">
        <v>994.72799999999552</v>
      </c>
    </row>
    <row r="434" spans="2:64">
      <c r="B434" s="52">
        <v>72000</v>
      </c>
      <c r="C434" s="328">
        <v>471132.06188540661</v>
      </c>
      <c r="D434" s="328">
        <v>470207.9210556373</v>
      </c>
      <c r="E434" s="328">
        <v>469236.55814701138</v>
      </c>
      <c r="F434" s="328">
        <v>468198.27752640832</v>
      </c>
      <c r="G434" s="328">
        <v>467090.27981042012</v>
      </c>
      <c r="H434" s="328">
        <v>465941.0121038768</v>
      </c>
      <c r="I434" s="328">
        <v>449464.66907631367</v>
      </c>
      <c r="J434" s="328">
        <v>432780.33232936455</v>
      </c>
      <c r="K434" s="328">
        <v>415910.23641774565</v>
      </c>
      <c r="L434" s="328">
        <v>398897.1422868729</v>
      </c>
      <c r="M434" s="328">
        <v>381757.5515077234</v>
      </c>
      <c r="N434" s="328">
        <v>364408.68435868609</v>
      </c>
      <c r="O434" s="328">
        <v>346894.50480085053</v>
      </c>
      <c r="P434" s="328">
        <v>329217.01301285211</v>
      </c>
      <c r="Q434" s="328">
        <v>311377.49910751951</v>
      </c>
      <c r="R434" s="328">
        <v>293382.80225801893</v>
      </c>
      <c r="S434" s="328">
        <v>275132.39650447882</v>
      </c>
      <c r="T434" s="328">
        <v>256671.91427969921</v>
      </c>
      <c r="U434" s="328">
        <v>237932.146572789</v>
      </c>
      <c r="V434" s="328">
        <v>219058.25895071798</v>
      </c>
      <c r="W434" s="328">
        <v>199915.39585369284</v>
      </c>
      <c r="X434" s="328">
        <v>180535.7630265184</v>
      </c>
      <c r="Y434" s="328">
        <v>160894.75609487633</v>
      </c>
      <c r="Z434" s="328">
        <v>140945.28033075627</v>
      </c>
      <c r="AA434" s="328">
        <v>120676.99809139874</v>
      </c>
      <c r="AB434" s="328">
        <v>100153.75651457702</v>
      </c>
      <c r="AC434" s="328">
        <v>79305.863239181053</v>
      </c>
      <c r="AD434" s="328">
        <v>58016.767855722399</v>
      </c>
      <c r="AE434" s="328">
        <v>36370.242978164228</v>
      </c>
      <c r="AF434" s="328">
        <v>14287.397822016384</v>
      </c>
      <c r="AG434" s="328">
        <v>13980.228104997252</v>
      </c>
      <c r="AH434" s="328">
        <v>13641.675354047795</v>
      </c>
      <c r="AI434" s="328">
        <v>13260.146193856897</v>
      </c>
      <c r="AJ434" s="328">
        <v>12878.365467071009</v>
      </c>
      <c r="AK434" s="328">
        <v>12468.905989798164</v>
      </c>
      <c r="AL434" s="328">
        <v>12007.233867397823</v>
      </c>
      <c r="AM434" s="328">
        <v>11549.013276953425</v>
      </c>
      <c r="AN434" s="328">
        <v>11095.430312755605</v>
      </c>
      <c r="AO434" s="328">
        <v>10622.25942907948</v>
      </c>
      <c r="AP434" s="328">
        <v>10106.447383910039</v>
      </c>
      <c r="AQ434" s="328">
        <v>9598.8853895830398</v>
      </c>
      <c r="AR434" s="328">
        <v>9104.0422790420125</v>
      </c>
      <c r="AS434" s="328">
        <v>8611.5551509294892</v>
      </c>
      <c r="AT434" s="542">
        <v>8133.9832994401513</v>
      </c>
      <c r="AU434" s="542">
        <v>7671.5868317328277</v>
      </c>
      <c r="AV434" s="542">
        <v>7220.1735779113369</v>
      </c>
      <c r="AW434" s="542">
        <v>6780.8097127834335</v>
      </c>
      <c r="AX434" s="542">
        <v>6363.4959723773354</v>
      </c>
      <c r="AY434" s="542">
        <v>5961.4526831479452</v>
      </c>
      <c r="AZ434" s="542">
        <v>5577.3113032161782</v>
      </c>
      <c r="BA434" s="542">
        <v>5214.3285650339531</v>
      </c>
      <c r="BB434" s="542">
        <v>4877.0733255344385</v>
      </c>
      <c r="BC434" s="542">
        <v>4556.3158582355682</v>
      </c>
      <c r="BD434" s="542">
        <v>4238.4234238099598</v>
      </c>
      <c r="BE434" s="542">
        <v>3926.1230135245569</v>
      </c>
      <c r="BF434" s="542">
        <v>3576.7199166156934</v>
      </c>
      <c r="BG434" s="542">
        <v>3281.1250202669908</v>
      </c>
      <c r="BH434" s="542">
        <v>2949.905737778834</v>
      </c>
      <c r="BI434" s="542">
        <v>2600.2302992318728</v>
      </c>
      <c r="BJ434" s="542">
        <v>2207.0434092343057</v>
      </c>
      <c r="BK434" s="542">
        <v>1689.2337953869501</v>
      </c>
      <c r="BL434" s="329">
        <v>994.72799999999552</v>
      </c>
    </row>
    <row r="435" spans="2:64">
      <c r="B435" s="52">
        <v>75000</v>
      </c>
      <c r="C435" s="328">
        <v>505386.54675784835</v>
      </c>
      <c r="D435" s="328">
        <v>504397.7893900146</v>
      </c>
      <c r="E435" s="328">
        <v>503358.49623911089</v>
      </c>
      <c r="F435" s="328">
        <v>502247.55216441385</v>
      </c>
      <c r="G435" s="328">
        <v>501061.86855007068</v>
      </c>
      <c r="H435" s="328">
        <v>499831.9899918728</v>
      </c>
      <c r="I435" s="328">
        <v>482220.26877887541</v>
      </c>
      <c r="J435" s="328">
        <v>464378.98328520387</v>
      </c>
      <c r="K435" s="328">
        <v>446331.65228497511</v>
      </c>
      <c r="L435" s="328">
        <v>428123.817736556</v>
      </c>
      <c r="M435" s="328">
        <v>409772.92317050614</v>
      </c>
      <c r="N435" s="328">
        <v>391189.80028330872</v>
      </c>
      <c r="O435" s="328">
        <v>372421.23845731188</v>
      </c>
      <c r="P435" s="328">
        <v>353469.0709318872</v>
      </c>
      <c r="Q435" s="328">
        <v>334334.35690666956</v>
      </c>
      <c r="R435" s="328">
        <v>315024.05599405366</v>
      </c>
      <c r="S435" s="328">
        <v>295429.83322513086</v>
      </c>
      <c r="T435" s="328">
        <v>275600.2473553092</v>
      </c>
      <c r="U435" s="328">
        <v>255460.55888000497</v>
      </c>
      <c r="V435" s="328">
        <v>235166.11671067937</v>
      </c>
      <c r="W435" s="328">
        <v>214571.69448209385</v>
      </c>
      <c r="X435" s="328">
        <v>193711.32433065563</v>
      </c>
      <c r="Y435" s="328">
        <v>172558.02311937755</v>
      </c>
      <c r="Z435" s="328">
        <v>151060.66119490605</v>
      </c>
      <c r="AA435" s="328">
        <v>129207.50517576502</v>
      </c>
      <c r="AB435" s="328">
        <v>107066.03616620746</v>
      </c>
      <c r="AC435" s="328">
        <v>84560.654232299945</v>
      </c>
      <c r="AD435" s="328">
        <v>61566.200545980886</v>
      </c>
      <c r="AE435" s="328">
        <v>38170.242978164228</v>
      </c>
      <c r="AF435" s="328">
        <v>14287.397822016384</v>
      </c>
      <c r="AG435" s="328">
        <v>13980.228104997252</v>
      </c>
      <c r="AH435" s="328">
        <v>13641.675354047795</v>
      </c>
      <c r="AI435" s="328">
        <v>13260.146193856897</v>
      </c>
      <c r="AJ435" s="328">
        <v>12878.365467071009</v>
      </c>
      <c r="AK435" s="328">
        <v>12468.905989798164</v>
      </c>
      <c r="AL435" s="328">
        <v>12007.233867397823</v>
      </c>
      <c r="AM435" s="328">
        <v>11549.013276953425</v>
      </c>
      <c r="AN435" s="328">
        <v>11095.430312755605</v>
      </c>
      <c r="AO435" s="328">
        <v>10622.25942907948</v>
      </c>
      <c r="AP435" s="328">
        <v>10106.447383910039</v>
      </c>
      <c r="AQ435" s="328">
        <v>9598.8853895830398</v>
      </c>
      <c r="AR435" s="328">
        <v>9104.0422790420125</v>
      </c>
      <c r="AS435" s="328">
        <v>8611.5551509294892</v>
      </c>
      <c r="AT435" s="542">
        <v>8133.9832994401513</v>
      </c>
      <c r="AU435" s="542">
        <v>7671.5868317328277</v>
      </c>
      <c r="AV435" s="542">
        <v>7220.1735779113369</v>
      </c>
      <c r="AW435" s="542">
        <v>6780.8097127834335</v>
      </c>
      <c r="AX435" s="542">
        <v>6363.4959723773354</v>
      </c>
      <c r="AY435" s="542">
        <v>5961.4526831479452</v>
      </c>
      <c r="AZ435" s="542">
        <v>5577.3113032161782</v>
      </c>
      <c r="BA435" s="542">
        <v>5214.3285650339531</v>
      </c>
      <c r="BB435" s="542">
        <v>4877.0733255344385</v>
      </c>
      <c r="BC435" s="542">
        <v>4556.3158582355682</v>
      </c>
      <c r="BD435" s="542">
        <v>4238.4234238099598</v>
      </c>
      <c r="BE435" s="542">
        <v>3926.1230135245569</v>
      </c>
      <c r="BF435" s="542">
        <v>3576.7199166156934</v>
      </c>
      <c r="BG435" s="542">
        <v>3281.1250202669908</v>
      </c>
      <c r="BH435" s="542">
        <v>2949.905737778834</v>
      </c>
      <c r="BI435" s="542">
        <v>2600.2302992318728</v>
      </c>
      <c r="BJ435" s="542">
        <v>2207.0434092343057</v>
      </c>
      <c r="BK435" s="542">
        <v>1689.2337953869501</v>
      </c>
      <c r="BL435" s="329">
        <v>994.72799999999552</v>
      </c>
    </row>
    <row r="436" spans="2:64">
      <c r="B436" s="52">
        <v>78000</v>
      </c>
      <c r="C436" s="328">
        <v>539641.03163029032</v>
      </c>
      <c r="D436" s="328">
        <v>538587.65772439213</v>
      </c>
      <c r="E436" s="328">
        <v>537480.4343312108</v>
      </c>
      <c r="F436" s="328">
        <v>536296.82680241973</v>
      </c>
      <c r="G436" s="328">
        <v>535033.45728972158</v>
      </c>
      <c r="H436" s="328">
        <v>533722.96787986904</v>
      </c>
      <c r="I436" s="328">
        <v>514975.8684814375</v>
      </c>
      <c r="J436" s="328">
        <v>495977.63424104353</v>
      </c>
      <c r="K436" s="328">
        <v>476753.0681522048</v>
      </c>
      <c r="L436" s="328">
        <v>457350.49318623921</v>
      </c>
      <c r="M436" s="328">
        <v>437788.29483328923</v>
      </c>
      <c r="N436" s="328">
        <v>417970.91620793147</v>
      </c>
      <c r="O436" s="328">
        <v>397947.97211377358</v>
      </c>
      <c r="P436" s="328">
        <v>377721.12885092251</v>
      </c>
      <c r="Q436" s="328">
        <v>357291.21470581985</v>
      </c>
      <c r="R436" s="328">
        <v>336665.3097300884</v>
      </c>
      <c r="S436" s="328">
        <v>315727.26994578302</v>
      </c>
      <c r="T436" s="328">
        <v>294528.58043091942</v>
      </c>
      <c r="U436" s="328">
        <v>272988.97118722129</v>
      </c>
      <c r="V436" s="328">
        <v>251273.97447064077</v>
      </c>
      <c r="W436" s="328">
        <v>229227.99311049498</v>
      </c>
      <c r="X436" s="328">
        <v>206886.88563479303</v>
      </c>
      <c r="Y436" s="328">
        <v>184221.2901438789</v>
      </c>
      <c r="Z436" s="328">
        <v>161176.04205905605</v>
      </c>
      <c r="AA436" s="328">
        <v>137738.01226013131</v>
      </c>
      <c r="AB436" s="328">
        <v>113978.31581783789</v>
      </c>
      <c r="AC436" s="328">
        <v>89815.445225418836</v>
      </c>
      <c r="AD436" s="328">
        <v>65115.633236239373</v>
      </c>
      <c r="AE436" s="328">
        <v>39970.242978164228</v>
      </c>
      <c r="AF436" s="328">
        <v>14287.397822016384</v>
      </c>
      <c r="AG436" s="328">
        <v>13980.228104997252</v>
      </c>
      <c r="AH436" s="328">
        <v>13641.675354047795</v>
      </c>
      <c r="AI436" s="328">
        <v>13260.146193856897</v>
      </c>
      <c r="AJ436" s="328">
        <v>12878.365467071009</v>
      </c>
      <c r="AK436" s="328">
        <v>12468.905989798164</v>
      </c>
      <c r="AL436" s="328">
        <v>12007.233867397823</v>
      </c>
      <c r="AM436" s="328">
        <v>11549.013276953425</v>
      </c>
      <c r="AN436" s="328">
        <v>11095.430312755605</v>
      </c>
      <c r="AO436" s="328">
        <v>10622.25942907948</v>
      </c>
      <c r="AP436" s="328">
        <v>10106.447383910039</v>
      </c>
      <c r="AQ436" s="328">
        <v>9598.8853895830398</v>
      </c>
      <c r="AR436" s="328">
        <v>9104.0422790420125</v>
      </c>
      <c r="AS436" s="328">
        <v>8611.5551509294892</v>
      </c>
      <c r="AT436" s="542">
        <v>8133.9832994401513</v>
      </c>
      <c r="AU436" s="542">
        <v>7671.5868317328277</v>
      </c>
      <c r="AV436" s="542">
        <v>7220.1735779113369</v>
      </c>
      <c r="AW436" s="542">
        <v>6780.8097127834335</v>
      </c>
      <c r="AX436" s="542">
        <v>6363.4959723773354</v>
      </c>
      <c r="AY436" s="542">
        <v>5961.4526831479452</v>
      </c>
      <c r="AZ436" s="542">
        <v>5577.3113032161782</v>
      </c>
      <c r="BA436" s="542">
        <v>5214.3285650339531</v>
      </c>
      <c r="BB436" s="542">
        <v>4877.0733255344385</v>
      </c>
      <c r="BC436" s="542">
        <v>4556.3158582355682</v>
      </c>
      <c r="BD436" s="542">
        <v>4238.4234238099598</v>
      </c>
      <c r="BE436" s="542">
        <v>3926.1230135245569</v>
      </c>
      <c r="BF436" s="542">
        <v>3576.7199166156934</v>
      </c>
      <c r="BG436" s="542">
        <v>3281.1250202669908</v>
      </c>
      <c r="BH436" s="542">
        <v>2949.905737778834</v>
      </c>
      <c r="BI436" s="542">
        <v>2600.2302992318728</v>
      </c>
      <c r="BJ436" s="542">
        <v>2207.0434092343057</v>
      </c>
      <c r="BK436" s="542">
        <v>1689.2337953869501</v>
      </c>
      <c r="BL436" s="329">
        <v>994.72799999999552</v>
      </c>
    </row>
    <row r="437" spans="2:64">
      <c r="B437" s="52">
        <v>81000</v>
      </c>
      <c r="C437" s="328">
        <v>573895.51650273206</v>
      </c>
      <c r="D437" s="328">
        <v>572777.52605876932</v>
      </c>
      <c r="E437" s="328">
        <v>571602.3724233103</v>
      </c>
      <c r="F437" s="328">
        <v>570346.10144042526</v>
      </c>
      <c r="G437" s="328">
        <v>569005.04602937214</v>
      </c>
      <c r="H437" s="328">
        <v>567613.94576786505</v>
      </c>
      <c r="I437" s="328">
        <v>547731.46818399918</v>
      </c>
      <c r="J437" s="328">
        <v>527576.28519688291</v>
      </c>
      <c r="K437" s="328">
        <v>507174.48401943425</v>
      </c>
      <c r="L437" s="328">
        <v>486577.16863592231</v>
      </c>
      <c r="M437" s="328">
        <v>465803.66649607196</v>
      </c>
      <c r="N437" s="328">
        <v>444752.03213255398</v>
      </c>
      <c r="O437" s="328">
        <v>423474.70577023493</v>
      </c>
      <c r="P437" s="328">
        <v>401973.1867699576</v>
      </c>
      <c r="Q437" s="328">
        <v>380248.0725049699</v>
      </c>
      <c r="R437" s="328">
        <v>358306.56346612313</v>
      </c>
      <c r="S437" s="328">
        <v>336024.70666643506</v>
      </c>
      <c r="T437" s="328">
        <v>313456.91350652929</v>
      </c>
      <c r="U437" s="328">
        <v>290517.38349443738</v>
      </c>
      <c r="V437" s="328">
        <v>267381.83223060204</v>
      </c>
      <c r="W437" s="328">
        <v>243884.29173889587</v>
      </c>
      <c r="X437" s="328">
        <v>220062.44693893014</v>
      </c>
      <c r="Y437" s="328">
        <v>195884.55716838012</v>
      </c>
      <c r="Z437" s="328">
        <v>171291.42292320594</v>
      </c>
      <c r="AA437" s="328">
        <v>146268.51934449753</v>
      </c>
      <c r="AB437" s="328">
        <v>120890.59546946833</v>
      </c>
      <c r="AC437" s="328">
        <v>95070.236218537728</v>
      </c>
      <c r="AD437" s="328">
        <v>68665.06592649786</v>
      </c>
      <c r="AE437" s="328">
        <v>41770.242978164228</v>
      </c>
      <c r="AF437" s="328">
        <v>14287.397822016384</v>
      </c>
      <c r="AG437" s="328">
        <v>13980.228104997252</v>
      </c>
      <c r="AH437" s="328">
        <v>13641.675354047795</v>
      </c>
      <c r="AI437" s="328">
        <v>13260.146193856897</v>
      </c>
      <c r="AJ437" s="328">
        <v>12878.365467071009</v>
      </c>
      <c r="AK437" s="328">
        <v>12468.905989798164</v>
      </c>
      <c r="AL437" s="328">
        <v>12007.233867397823</v>
      </c>
      <c r="AM437" s="328">
        <v>11549.013276953425</v>
      </c>
      <c r="AN437" s="328">
        <v>11095.430312755605</v>
      </c>
      <c r="AO437" s="328">
        <v>10622.25942907948</v>
      </c>
      <c r="AP437" s="328">
        <v>10106.447383910039</v>
      </c>
      <c r="AQ437" s="328">
        <v>9598.8853895830398</v>
      </c>
      <c r="AR437" s="328">
        <v>9104.0422790420125</v>
      </c>
      <c r="AS437" s="328">
        <v>8611.5551509294892</v>
      </c>
      <c r="AT437" s="542">
        <v>8133.9832994401513</v>
      </c>
      <c r="AU437" s="542">
        <v>7671.5868317328277</v>
      </c>
      <c r="AV437" s="542">
        <v>7220.1735779113369</v>
      </c>
      <c r="AW437" s="542">
        <v>6780.8097127834335</v>
      </c>
      <c r="AX437" s="542">
        <v>6363.4959723773354</v>
      </c>
      <c r="AY437" s="542">
        <v>5961.4526831479452</v>
      </c>
      <c r="AZ437" s="542">
        <v>5577.3113032161782</v>
      </c>
      <c r="BA437" s="542">
        <v>5214.3285650339531</v>
      </c>
      <c r="BB437" s="542">
        <v>4877.0733255344385</v>
      </c>
      <c r="BC437" s="542">
        <v>4556.3158582355682</v>
      </c>
      <c r="BD437" s="542">
        <v>4238.4234238099598</v>
      </c>
      <c r="BE437" s="542">
        <v>3926.1230135245569</v>
      </c>
      <c r="BF437" s="542">
        <v>3576.7199166156934</v>
      </c>
      <c r="BG437" s="542">
        <v>3281.1250202669908</v>
      </c>
      <c r="BH437" s="542">
        <v>2949.905737778834</v>
      </c>
      <c r="BI437" s="542">
        <v>2600.2302992318728</v>
      </c>
      <c r="BJ437" s="542">
        <v>2207.0434092343057</v>
      </c>
      <c r="BK437" s="542">
        <v>1689.2337953869501</v>
      </c>
      <c r="BL437" s="329">
        <v>994.72799999999552</v>
      </c>
    </row>
    <row r="438" spans="2:64">
      <c r="B438" s="52">
        <v>84000</v>
      </c>
      <c r="C438" s="328">
        <v>608150.0013751738</v>
      </c>
      <c r="D438" s="328">
        <v>606967.39439314662</v>
      </c>
      <c r="E438" s="328">
        <v>605724.31051541003</v>
      </c>
      <c r="F438" s="328">
        <v>604395.3760784308</v>
      </c>
      <c r="G438" s="328">
        <v>602976.6347690227</v>
      </c>
      <c r="H438" s="328">
        <v>601504.92365586106</v>
      </c>
      <c r="I438" s="328">
        <v>580487.06788656116</v>
      </c>
      <c r="J438" s="328">
        <v>559174.93615272222</v>
      </c>
      <c r="K438" s="328">
        <v>537595.89988666377</v>
      </c>
      <c r="L438" s="328">
        <v>515803.84408560529</v>
      </c>
      <c r="M438" s="328">
        <v>493819.03815885482</v>
      </c>
      <c r="N438" s="328">
        <v>471533.1480571765</v>
      </c>
      <c r="O438" s="328">
        <v>449001.43942669639</v>
      </c>
      <c r="P438" s="328">
        <v>426225.2446889928</v>
      </c>
      <c r="Q438" s="328">
        <v>403204.93030411995</v>
      </c>
      <c r="R438" s="328">
        <v>379947.81720215786</v>
      </c>
      <c r="S438" s="328">
        <v>356322.1433870871</v>
      </c>
      <c r="T438" s="328">
        <v>332385.2465821394</v>
      </c>
      <c r="U438" s="328">
        <v>308045.79580165335</v>
      </c>
      <c r="V438" s="328">
        <v>283489.68999056343</v>
      </c>
      <c r="W438" s="328">
        <v>258540.59036729689</v>
      </c>
      <c r="X438" s="328">
        <v>233238.00824306736</v>
      </c>
      <c r="Y438" s="328">
        <v>207547.82419288147</v>
      </c>
      <c r="Z438" s="328">
        <v>181406.80378735572</v>
      </c>
      <c r="AA438" s="328">
        <v>154799.02642886376</v>
      </c>
      <c r="AB438" s="328">
        <v>127802.87512109871</v>
      </c>
      <c r="AC438" s="328">
        <v>100325.02721165662</v>
      </c>
      <c r="AD438" s="328">
        <v>72214.498616756347</v>
      </c>
      <c r="AE438" s="328">
        <v>43570.242978164228</v>
      </c>
      <c r="AF438" s="328">
        <v>14287.397822016384</v>
      </c>
      <c r="AG438" s="328">
        <v>13980.228104997252</v>
      </c>
      <c r="AH438" s="328">
        <v>13641.675354047795</v>
      </c>
      <c r="AI438" s="328">
        <v>13260.146193856897</v>
      </c>
      <c r="AJ438" s="328">
        <v>12878.365467071009</v>
      </c>
      <c r="AK438" s="328">
        <v>12468.905989798164</v>
      </c>
      <c r="AL438" s="328">
        <v>12007.233867397823</v>
      </c>
      <c r="AM438" s="328">
        <v>11549.013276953425</v>
      </c>
      <c r="AN438" s="328">
        <v>11095.430312755605</v>
      </c>
      <c r="AO438" s="328">
        <v>10622.25942907948</v>
      </c>
      <c r="AP438" s="328">
        <v>10106.447383910039</v>
      </c>
      <c r="AQ438" s="328">
        <v>9598.8853895830398</v>
      </c>
      <c r="AR438" s="328">
        <v>9104.0422790420125</v>
      </c>
      <c r="AS438" s="328">
        <v>8611.5551509294892</v>
      </c>
      <c r="AT438" s="542">
        <v>8133.9832994401513</v>
      </c>
      <c r="AU438" s="542">
        <v>7671.5868317328277</v>
      </c>
      <c r="AV438" s="542">
        <v>7220.1735779113369</v>
      </c>
      <c r="AW438" s="542">
        <v>6780.8097127834335</v>
      </c>
      <c r="AX438" s="542">
        <v>6363.4959723773354</v>
      </c>
      <c r="AY438" s="542">
        <v>5961.4526831479452</v>
      </c>
      <c r="AZ438" s="542">
        <v>5577.3113032161782</v>
      </c>
      <c r="BA438" s="542">
        <v>5214.3285650339531</v>
      </c>
      <c r="BB438" s="542">
        <v>4877.0733255344385</v>
      </c>
      <c r="BC438" s="542">
        <v>4556.3158582355682</v>
      </c>
      <c r="BD438" s="542">
        <v>4238.4234238099598</v>
      </c>
      <c r="BE438" s="542">
        <v>3926.1230135245569</v>
      </c>
      <c r="BF438" s="542">
        <v>3576.7199166156934</v>
      </c>
      <c r="BG438" s="542">
        <v>3281.1250202669908</v>
      </c>
      <c r="BH438" s="542">
        <v>2949.905737778834</v>
      </c>
      <c r="BI438" s="542">
        <v>2600.2302992318728</v>
      </c>
      <c r="BJ438" s="542">
        <v>2207.0434092343057</v>
      </c>
      <c r="BK438" s="542">
        <v>1689.2337953869501</v>
      </c>
      <c r="BL438" s="329">
        <v>994.72799999999552</v>
      </c>
    </row>
    <row r="439" spans="2:64">
      <c r="B439" s="52">
        <v>87000</v>
      </c>
      <c r="C439" s="328">
        <v>642404.48624761566</v>
      </c>
      <c r="D439" s="328">
        <v>641157.26272752392</v>
      </c>
      <c r="E439" s="328">
        <v>639846.24860750977</v>
      </c>
      <c r="F439" s="328">
        <v>638444.65071643656</v>
      </c>
      <c r="G439" s="328">
        <v>636948.22350867349</v>
      </c>
      <c r="H439" s="328">
        <v>635395.90154385718</v>
      </c>
      <c r="I439" s="328">
        <v>613242.6675891229</v>
      </c>
      <c r="J439" s="328">
        <v>590773.58710856177</v>
      </c>
      <c r="K439" s="328">
        <v>568017.31575389323</v>
      </c>
      <c r="L439" s="328">
        <v>545030.51953528845</v>
      </c>
      <c r="M439" s="328">
        <v>521834.40982163767</v>
      </c>
      <c r="N439" s="328">
        <v>498314.26398179925</v>
      </c>
      <c r="O439" s="328">
        <v>474528.17308315786</v>
      </c>
      <c r="P439" s="328">
        <v>450477.302608028</v>
      </c>
      <c r="Q439" s="328">
        <v>426161.78810327011</v>
      </c>
      <c r="R439" s="328">
        <v>401589.0709381926</v>
      </c>
      <c r="S439" s="328">
        <v>376619.58010773925</v>
      </c>
      <c r="T439" s="328">
        <v>351313.57965774939</v>
      </c>
      <c r="U439" s="328">
        <v>325574.20810886956</v>
      </c>
      <c r="V439" s="328">
        <v>299597.54775052471</v>
      </c>
      <c r="W439" s="328">
        <v>273196.8889956979</v>
      </c>
      <c r="X439" s="328">
        <v>246413.56954720459</v>
      </c>
      <c r="Y439" s="328">
        <v>219211.09121738269</v>
      </c>
      <c r="Z439" s="328">
        <v>191522.18465150561</v>
      </c>
      <c r="AA439" s="328">
        <v>163329.53351323004</v>
      </c>
      <c r="AB439" s="328">
        <v>134715.15477272909</v>
      </c>
      <c r="AC439" s="328">
        <v>105579.81820477551</v>
      </c>
      <c r="AD439" s="328">
        <v>75763.931307014776</v>
      </c>
      <c r="AE439" s="328">
        <v>45370.242978164228</v>
      </c>
      <c r="AF439" s="328">
        <v>14287.397822016384</v>
      </c>
      <c r="AG439" s="328">
        <v>13980.228104997252</v>
      </c>
      <c r="AH439" s="328">
        <v>13641.675354047795</v>
      </c>
      <c r="AI439" s="328">
        <v>13260.146193856897</v>
      </c>
      <c r="AJ439" s="328">
        <v>12878.365467071009</v>
      </c>
      <c r="AK439" s="328">
        <v>12468.905989798164</v>
      </c>
      <c r="AL439" s="328">
        <v>12007.233867397823</v>
      </c>
      <c r="AM439" s="328">
        <v>11549.013276953425</v>
      </c>
      <c r="AN439" s="328">
        <v>11095.430312755605</v>
      </c>
      <c r="AO439" s="328">
        <v>10622.25942907948</v>
      </c>
      <c r="AP439" s="328">
        <v>10106.447383910039</v>
      </c>
      <c r="AQ439" s="328">
        <v>9598.8853895830398</v>
      </c>
      <c r="AR439" s="328">
        <v>9104.0422790420125</v>
      </c>
      <c r="AS439" s="328">
        <v>8611.5551509294892</v>
      </c>
      <c r="AT439" s="542">
        <v>8133.9832994401513</v>
      </c>
      <c r="AU439" s="542">
        <v>7671.5868317328277</v>
      </c>
      <c r="AV439" s="542">
        <v>7220.1735779113369</v>
      </c>
      <c r="AW439" s="542">
        <v>6780.8097127834335</v>
      </c>
      <c r="AX439" s="542">
        <v>6363.4959723773354</v>
      </c>
      <c r="AY439" s="542">
        <v>5961.4526831479452</v>
      </c>
      <c r="AZ439" s="542">
        <v>5577.3113032161782</v>
      </c>
      <c r="BA439" s="542">
        <v>5214.3285650339531</v>
      </c>
      <c r="BB439" s="542">
        <v>4877.0733255344385</v>
      </c>
      <c r="BC439" s="542">
        <v>4556.3158582355682</v>
      </c>
      <c r="BD439" s="542">
        <v>4238.4234238099598</v>
      </c>
      <c r="BE439" s="542">
        <v>3926.1230135245569</v>
      </c>
      <c r="BF439" s="542">
        <v>3576.7199166156934</v>
      </c>
      <c r="BG439" s="542">
        <v>3281.1250202669908</v>
      </c>
      <c r="BH439" s="542">
        <v>2949.905737778834</v>
      </c>
      <c r="BI439" s="542">
        <v>2600.2302992318728</v>
      </c>
      <c r="BJ439" s="542">
        <v>2207.0434092343057</v>
      </c>
      <c r="BK439" s="542">
        <v>1689.2337953869501</v>
      </c>
      <c r="BL439" s="329">
        <v>994.72799999999552</v>
      </c>
    </row>
    <row r="440" spans="2:64">
      <c r="B440" s="52">
        <v>90000</v>
      </c>
      <c r="C440" s="328">
        <v>676658.97112005739</v>
      </c>
      <c r="D440" s="328">
        <v>675347.13106190122</v>
      </c>
      <c r="E440" s="328">
        <v>673968.18669960927</v>
      </c>
      <c r="F440" s="328">
        <v>672493.92535444209</v>
      </c>
      <c r="G440" s="328">
        <v>670919.81224832404</v>
      </c>
      <c r="H440" s="328">
        <v>669286.87943185319</v>
      </c>
      <c r="I440" s="328">
        <v>645998.26729168487</v>
      </c>
      <c r="J440" s="328">
        <v>622372.23806440108</v>
      </c>
      <c r="K440" s="328">
        <v>598438.73162112269</v>
      </c>
      <c r="L440" s="328">
        <v>574257.19498497155</v>
      </c>
      <c r="M440" s="328">
        <v>549849.78148442053</v>
      </c>
      <c r="N440" s="328">
        <v>525095.37990642176</v>
      </c>
      <c r="O440" s="328">
        <v>500054.90673961933</v>
      </c>
      <c r="P440" s="328">
        <v>474729.36052706308</v>
      </c>
      <c r="Q440" s="328">
        <v>449118.64590242016</v>
      </c>
      <c r="R440" s="328">
        <v>423230.3246742271</v>
      </c>
      <c r="S440" s="328">
        <v>396917.01682839129</v>
      </c>
      <c r="T440" s="328">
        <v>370241.91273335938</v>
      </c>
      <c r="U440" s="328">
        <v>343102.62041608564</v>
      </c>
      <c r="V440" s="328">
        <v>315705.4055104861</v>
      </c>
      <c r="W440" s="328">
        <v>287853.18762409891</v>
      </c>
      <c r="X440" s="328">
        <v>259589.13085134194</v>
      </c>
      <c r="Y440" s="328">
        <v>230874.35824188392</v>
      </c>
      <c r="Z440" s="328">
        <v>201637.5655156555</v>
      </c>
      <c r="AA440" s="328">
        <v>171860.04059759632</v>
      </c>
      <c r="AB440" s="328">
        <v>141627.43442435953</v>
      </c>
      <c r="AC440" s="328">
        <v>110834.6091978944</v>
      </c>
      <c r="AD440" s="328">
        <v>79313.363997273264</v>
      </c>
      <c r="AE440" s="328">
        <v>47170.242978164228</v>
      </c>
      <c r="AF440" s="328">
        <v>14287.397822016384</v>
      </c>
      <c r="AG440" s="328">
        <v>13980.228104997252</v>
      </c>
      <c r="AH440" s="328">
        <v>13641.675354047795</v>
      </c>
      <c r="AI440" s="328">
        <v>13260.146193856897</v>
      </c>
      <c r="AJ440" s="328">
        <v>12878.365467071009</v>
      </c>
      <c r="AK440" s="328">
        <v>12468.905989798164</v>
      </c>
      <c r="AL440" s="328">
        <v>12007.233867397823</v>
      </c>
      <c r="AM440" s="328">
        <v>11549.013276953425</v>
      </c>
      <c r="AN440" s="328">
        <v>11095.430312755605</v>
      </c>
      <c r="AO440" s="328">
        <v>10622.25942907948</v>
      </c>
      <c r="AP440" s="328">
        <v>10106.447383910039</v>
      </c>
      <c r="AQ440" s="328">
        <v>9598.8853895830398</v>
      </c>
      <c r="AR440" s="328">
        <v>9104.0422790420125</v>
      </c>
      <c r="AS440" s="328">
        <v>8611.5551509294892</v>
      </c>
      <c r="AT440" s="542">
        <v>8133.9832994401513</v>
      </c>
      <c r="AU440" s="542">
        <v>7671.5868317328277</v>
      </c>
      <c r="AV440" s="542">
        <v>7220.1735779113369</v>
      </c>
      <c r="AW440" s="542">
        <v>6780.8097127834335</v>
      </c>
      <c r="AX440" s="542">
        <v>6363.4959723773354</v>
      </c>
      <c r="AY440" s="542">
        <v>5961.4526831479452</v>
      </c>
      <c r="AZ440" s="542">
        <v>5577.3113032161782</v>
      </c>
      <c r="BA440" s="542">
        <v>5214.3285650339531</v>
      </c>
      <c r="BB440" s="542">
        <v>4877.0733255344385</v>
      </c>
      <c r="BC440" s="542">
        <v>4556.3158582355682</v>
      </c>
      <c r="BD440" s="542">
        <v>4238.4234238099598</v>
      </c>
      <c r="BE440" s="542">
        <v>3926.1230135245569</v>
      </c>
      <c r="BF440" s="542">
        <v>3576.7199166156934</v>
      </c>
      <c r="BG440" s="542">
        <v>3281.1250202669908</v>
      </c>
      <c r="BH440" s="542">
        <v>2949.905737778834</v>
      </c>
      <c r="BI440" s="542">
        <v>2600.2302992318728</v>
      </c>
      <c r="BJ440" s="542">
        <v>2207.0434092343057</v>
      </c>
      <c r="BK440" s="542">
        <v>1689.2337953869501</v>
      </c>
      <c r="BL440" s="329">
        <v>994.72799999999552</v>
      </c>
    </row>
    <row r="441" spans="2:64">
      <c r="B441" s="52">
        <v>93000</v>
      </c>
      <c r="C441" s="328">
        <v>710913.45599249913</v>
      </c>
      <c r="D441" s="328">
        <v>709536.99939627852</v>
      </c>
      <c r="E441" s="328">
        <v>708090.12479170901</v>
      </c>
      <c r="F441" s="328">
        <v>706543.19999244751</v>
      </c>
      <c r="G441" s="328">
        <v>704891.40098797472</v>
      </c>
      <c r="H441" s="328">
        <v>703177.85731984931</v>
      </c>
      <c r="I441" s="328">
        <v>678753.86699424661</v>
      </c>
      <c r="J441" s="328">
        <v>653970.88902024063</v>
      </c>
      <c r="K441" s="328">
        <v>628860.14748835214</v>
      </c>
      <c r="L441" s="328">
        <v>603483.87043465441</v>
      </c>
      <c r="M441" s="328">
        <v>577865.15314720327</v>
      </c>
      <c r="N441" s="328">
        <v>551876.49583104427</v>
      </c>
      <c r="O441" s="328">
        <v>525581.64039608068</v>
      </c>
      <c r="P441" s="328">
        <v>498981.41844609816</v>
      </c>
      <c r="Q441" s="328">
        <v>472075.50370157021</v>
      </c>
      <c r="R441" s="328">
        <v>444871.57841026183</v>
      </c>
      <c r="S441" s="328">
        <v>417214.45354904333</v>
      </c>
      <c r="T441" s="328">
        <v>389170.24580896937</v>
      </c>
      <c r="U441" s="328">
        <v>360631.0327233015</v>
      </c>
      <c r="V441" s="328">
        <v>331813.26327044738</v>
      </c>
      <c r="W441" s="328">
        <v>302509.48625249992</v>
      </c>
      <c r="X441" s="328">
        <v>272764.69215547905</v>
      </c>
      <c r="Y441" s="328">
        <v>242537.62526638515</v>
      </c>
      <c r="Z441" s="328">
        <v>211752.94637980539</v>
      </c>
      <c r="AA441" s="328">
        <v>180390.54768196255</v>
      </c>
      <c r="AB441" s="328">
        <v>148539.71407598996</v>
      </c>
      <c r="AC441" s="328">
        <v>116089.40019101329</v>
      </c>
      <c r="AD441" s="328">
        <v>82862.796687531692</v>
      </c>
      <c r="AE441" s="328">
        <v>48970.242978164228</v>
      </c>
      <c r="AF441" s="328">
        <v>14287.397822016384</v>
      </c>
      <c r="AG441" s="328">
        <v>13980.228104997252</v>
      </c>
      <c r="AH441" s="328">
        <v>13641.675354047795</v>
      </c>
      <c r="AI441" s="328">
        <v>13260.146193856897</v>
      </c>
      <c r="AJ441" s="328">
        <v>12878.365467071009</v>
      </c>
      <c r="AK441" s="328">
        <v>12468.905989798164</v>
      </c>
      <c r="AL441" s="328">
        <v>12007.233867397823</v>
      </c>
      <c r="AM441" s="328">
        <v>11549.013276953425</v>
      </c>
      <c r="AN441" s="328">
        <v>11095.430312755605</v>
      </c>
      <c r="AO441" s="328">
        <v>10622.25942907948</v>
      </c>
      <c r="AP441" s="328">
        <v>10106.447383910039</v>
      </c>
      <c r="AQ441" s="328">
        <v>9598.8853895830398</v>
      </c>
      <c r="AR441" s="328">
        <v>9104.0422790420125</v>
      </c>
      <c r="AS441" s="328">
        <v>8611.5551509294892</v>
      </c>
      <c r="AT441" s="542">
        <v>8133.9832994401513</v>
      </c>
      <c r="AU441" s="542">
        <v>7671.5868317328277</v>
      </c>
      <c r="AV441" s="542">
        <v>7220.1735779113369</v>
      </c>
      <c r="AW441" s="542">
        <v>6780.8097127834335</v>
      </c>
      <c r="AX441" s="542">
        <v>6363.4959723773354</v>
      </c>
      <c r="AY441" s="542">
        <v>5961.4526831479452</v>
      </c>
      <c r="AZ441" s="542">
        <v>5577.3113032161782</v>
      </c>
      <c r="BA441" s="542">
        <v>5214.3285650339531</v>
      </c>
      <c r="BB441" s="542">
        <v>4877.0733255344385</v>
      </c>
      <c r="BC441" s="542">
        <v>4556.3158582355682</v>
      </c>
      <c r="BD441" s="542">
        <v>4238.4234238099598</v>
      </c>
      <c r="BE441" s="542">
        <v>3926.1230135245569</v>
      </c>
      <c r="BF441" s="542">
        <v>3576.7199166156934</v>
      </c>
      <c r="BG441" s="542">
        <v>3281.1250202669908</v>
      </c>
      <c r="BH441" s="542">
        <v>2949.905737778834</v>
      </c>
      <c r="BI441" s="542">
        <v>2600.2302992318728</v>
      </c>
      <c r="BJ441" s="542">
        <v>2207.0434092343057</v>
      </c>
      <c r="BK441" s="542">
        <v>1689.2337953869501</v>
      </c>
      <c r="BL441" s="329">
        <v>994.72799999999552</v>
      </c>
    </row>
    <row r="442" spans="2:64">
      <c r="B442" s="52">
        <v>96000</v>
      </c>
      <c r="C442" s="328">
        <v>745167.94086494111</v>
      </c>
      <c r="D442" s="328">
        <v>743726.86773065571</v>
      </c>
      <c r="E442" s="328">
        <v>742212.06288380851</v>
      </c>
      <c r="F442" s="328">
        <v>740592.47463045327</v>
      </c>
      <c r="G442" s="328">
        <v>738862.98972762527</v>
      </c>
      <c r="H442" s="328">
        <v>737068.83520784532</v>
      </c>
      <c r="I442" s="328">
        <v>711509.46669680835</v>
      </c>
      <c r="J442" s="328">
        <v>685569.53997607995</v>
      </c>
      <c r="K442" s="328">
        <v>659281.5633555816</v>
      </c>
      <c r="L442" s="328">
        <v>632710.54588433751</v>
      </c>
      <c r="M442" s="328">
        <v>605880.52480998624</v>
      </c>
      <c r="N442" s="328">
        <v>578657.61175566691</v>
      </c>
      <c r="O442" s="328">
        <v>551108.37405254226</v>
      </c>
      <c r="P442" s="328">
        <v>523233.47636513348</v>
      </c>
      <c r="Q442" s="328">
        <v>495032.36150072038</v>
      </c>
      <c r="R442" s="328">
        <v>466512.83214629657</v>
      </c>
      <c r="S442" s="328">
        <v>437511.89026969549</v>
      </c>
      <c r="T442" s="328">
        <v>408098.57888457936</v>
      </c>
      <c r="U442" s="328">
        <v>378159.44503051782</v>
      </c>
      <c r="V442" s="328">
        <v>347921.12103040877</v>
      </c>
      <c r="W442" s="328">
        <v>317165.78488090093</v>
      </c>
      <c r="X442" s="328">
        <v>285940.25345961639</v>
      </c>
      <c r="Y442" s="328">
        <v>254200.89229088649</v>
      </c>
      <c r="Z442" s="328">
        <v>221868.32724395528</v>
      </c>
      <c r="AA442" s="328">
        <v>188921.05476632883</v>
      </c>
      <c r="AB442" s="328">
        <v>155451.9937276204</v>
      </c>
      <c r="AC442" s="328">
        <v>121344.19118413219</v>
      </c>
      <c r="AD442" s="328">
        <v>86412.22937779018</v>
      </c>
      <c r="AE442" s="328">
        <v>50770.242978164228</v>
      </c>
      <c r="AF442" s="328">
        <v>14287.397822016384</v>
      </c>
      <c r="AG442" s="328">
        <v>13980.228104997252</v>
      </c>
      <c r="AH442" s="328">
        <v>13641.675354047795</v>
      </c>
      <c r="AI442" s="328">
        <v>13260.146193856897</v>
      </c>
      <c r="AJ442" s="328">
        <v>12878.365467071009</v>
      </c>
      <c r="AK442" s="328">
        <v>12468.905989798164</v>
      </c>
      <c r="AL442" s="328">
        <v>12007.233867397823</v>
      </c>
      <c r="AM442" s="328">
        <v>11549.013276953425</v>
      </c>
      <c r="AN442" s="328">
        <v>11095.430312755605</v>
      </c>
      <c r="AO442" s="328">
        <v>10622.25942907948</v>
      </c>
      <c r="AP442" s="328">
        <v>10106.447383910039</v>
      </c>
      <c r="AQ442" s="328">
        <v>9598.8853895830398</v>
      </c>
      <c r="AR442" s="328">
        <v>9104.0422790420125</v>
      </c>
      <c r="AS442" s="328">
        <v>8611.5551509294892</v>
      </c>
      <c r="AT442" s="542">
        <v>8133.9832994401513</v>
      </c>
      <c r="AU442" s="542">
        <v>7671.5868317328277</v>
      </c>
      <c r="AV442" s="542">
        <v>7220.1735779113369</v>
      </c>
      <c r="AW442" s="542">
        <v>6780.8097127834335</v>
      </c>
      <c r="AX442" s="542">
        <v>6363.4959723773354</v>
      </c>
      <c r="AY442" s="542">
        <v>5961.4526831479452</v>
      </c>
      <c r="AZ442" s="542">
        <v>5577.3113032161782</v>
      </c>
      <c r="BA442" s="542">
        <v>5214.3285650339531</v>
      </c>
      <c r="BB442" s="542">
        <v>4877.0733255344385</v>
      </c>
      <c r="BC442" s="542">
        <v>4556.3158582355682</v>
      </c>
      <c r="BD442" s="542">
        <v>4238.4234238099598</v>
      </c>
      <c r="BE442" s="542">
        <v>3926.1230135245569</v>
      </c>
      <c r="BF442" s="542">
        <v>3576.7199166156934</v>
      </c>
      <c r="BG442" s="542">
        <v>3281.1250202669908</v>
      </c>
      <c r="BH442" s="542">
        <v>2949.905737778834</v>
      </c>
      <c r="BI442" s="542">
        <v>2600.2302992318728</v>
      </c>
      <c r="BJ442" s="542">
        <v>2207.0434092343057</v>
      </c>
      <c r="BK442" s="542">
        <v>1689.2337953869501</v>
      </c>
      <c r="BL442" s="329">
        <v>994.72799999999552</v>
      </c>
    </row>
    <row r="443" spans="2:64">
      <c r="B443" s="52">
        <v>99000</v>
      </c>
      <c r="C443" s="328">
        <v>779422.42573738284</v>
      </c>
      <c r="D443" s="328">
        <v>777916.73606503312</v>
      </c>
      <c r="E443" s="328">
        <v>776334.00097590825</v>
      </c>
      <c r="F443" s="328">
        <v>774641.74926845881</v>
      </c>
      <c r="G443" s="328">
        <v>772834.57846727606</v>
      </c>
      <c r="H443" s="328">
        <v>770959.81309584132</v>
      </c>
      <c r="I443" s="328">
        <v>744265.06639937009</v>
      </c>
      <c r="J443" s="328">
        <v>717168.1909319195</v>
      </c>
      <c r="K443" s="328">
        <v>689702.97922281106</v>
      </c>
      <c r="L443" s="328">
        <v>661937.22133402061</v>
      </c>
      <c r="M443" s="328">
        <v>633895.89647276897</v>
      </c>
      <c r="N443" s="328">
        <v>605438.72768028954</v>
      </c>
      <c r="O443" s="328">
        <v>576635.10770900361</v>
      </c>
      <c r="P443" s="328">
        <v>547485.53428416862</v>
      </c>
      <c r="Q443" s="328">
        <v>517989.21929987043</v>
      </c>
      <c r="R443" s="328">
        <v>488154.0858823313</v>
      </c>
      <c r="S443" s="328">
        <v>457809.32699034753</v>
      </c>
      <c r="T443" s="328">
        <v>427026.91196018935</v>
      </c>
      <c r="U443" s="328">
        <v>395687.85733773367</v>
      </c>
      <c r="V443" s="328">
        <v>364028.97879037005</v>
      </c>
      <c r="W443" s="328">
        <v>331822.08350930194</v>
      </c>
      <c r="X443" s="328">
        <v>299115.8147637535</v>
      </c>
      <c r="Y443" s="328">
        <v>265864.15931538772</v>
      </c>
      <c r="Z443" s="328">
        <v>231983.70810810517</v>
      </c>
      <c r="AA443" s="328">
        <v>197451.56185069506</v>
      </c>
      <c r="AB443" s="328">
        <v>162364.27337925072</v>
      </c>
      <c r="AC443" s="328">
        <v>126598.98217725108</v>
      </c>
      <c r="AD443" s="328">
        <v>89961.662068048667</v>
      </c>
      <c r="AE443" s="328">
        <v>52570.242978164228</v>
      </c>
      <c r="AF443" s="328">
        <v>14287.397822016384</v>
      </c>
      <c r="AG443" s="328">
        <v>13980.228104997252</v>
      </c>
      <c r="AH443" s="328">
        <v>13641.675354047795</v>
      </c>
      <c r="AI443" s="328">
        <v>13260.146193856897</v>
      </c>
      <c r="AJ443" s="328">
        <v>12878.365467071009</v>
      </c>
      <c r="AK443" s="328">
        <v>12468.905989798164</v>
      </c>
      <c r="AL443" s="328">
        <v>12007.233867397823</v>
      </c>
      <c r="AM443" s="328">
        <v>11549.013276953425</v>
      </c>
      <c r="AN443" s="328">
        <v>11095.430312755605</v>
      </c>
      <c r="AO443" s="328">
        <v>10622.25942907948</v>
      </c>
      <c r="AP443" s="328">
        <v>10106.447383910039</v>
      </c>
      <c r="AQ443" s="328">
        <v>9598.8853895830398</v>
      </c>
      <c r="AR443" s="328">
        <v>9104.0422790420125</v>
      </c>
      <c r="AS443" s="328">
        <v>8611.5551509294892</v>
      </c>
      <c r="AT443" s="542">
        <v>8133.9832994401513</v>
      </c>
      <c r="AU443" s="542">
        <v>7671.5868317328277</v>
      </c>
      <c r="AV443" s="542">
        <v>7220.1735779113369</v>
      </c>
      <c r="AW443" s="542">
        <v>6780.8097127834335</v>
      </c>
      <c r="AX443" s="542">
        <v>6363.4959723773354</v>
      </c>
      <c r="AY443" s="542">
        <v>5961.4526831479452</v>
      </c>
      <c r="AZ443" s="542">
        <v>5577.3113032161782</v>
      </c>
      <c r="BA443" s="542">
        <v>5214.3285650339531</v>
      </c>
      <c r="BB443" s="542">
        <v>4877.0733255344385</v>
      </c>
      <c r="BC443" s="542">
        <v>4556.3158582355682</v>
      </c>
      <c r="BD443" s="542">
        <v>4238.4234238099598</v>
      </c>
      <c r="BE443" s="542">
        <v>3926.1230135245569</v>
      </c>
      <c r="BF443" s="542">
        <v>3576.7199166156934</v>
      </c>
      <c r="BG443" s="542">
        <v>3281.1250202669908</v>
      </c>
      <c r="BH443" s="542">
        <v>2949.905737778834</v>
      </c>
      <c r="BI443" s="542">
        <v>2600.2302992318728</v>
      </c>
      <c r="BJ443" s="542">
        <v>2207.0434092343057</v>
      </c>
      <c r="BK443" s="542">
        <v>1689.2337953869501</v>
      </c>
      <c r="BL443" s="329">
        <v>994.72799999999552</v>
      </c>
    </row>
    <row r="444" spans="2:64">
      <c r="B444" s="52">
        <v>102000</v>
      </c>
      <c r="C444" s="328">
        <v>813676.91060982458</v>
      </c>
      <c r="D444" s="328">
        <v>812106.60439941031</v>
      </c>
      <c r="E444" s="328">
        <v>810455.93906800775</v>
      </c>
      <c r="F444" s="328">
        <v>808691.02390646434</v>
      </c>
      <c r="G444" s="328">
        <v>806806.16720692662</v>
      </c>
      <c r="H444" s="328">
        <v>804850.79098383733</v>
      </c>
      <c r="I444" s="328">
        <v>777020.66610193183</v>
      </c>
      <c r="J444" s="328">
        <v>748766.84188775881</v>
      </c>
      <c r="K444" s="328">
        <v>720124.39509004052</v>
      </c>
      <c r="L444" s="328">
        <v>691163.89678370371</v>
      </c>
      <c r="M444" s="328">
        <v>661911.26813555183</v>
      </c>
      <c r="N444" s="328">
        <v>632219.84360491205</v>
      </c>
      <c r="O444" s="328">
        <v>602161.84136546508</v>
      </c>
      <c r="P444" s="328">
        <v>571737.59220320359</v>
      </c>
      <c r="Q444" s="328">
        <v>540946.07709902048</v>
      </c>
      <c r="R444" s="328">
        <v>509795.33961836604</v>
      </c>
      <c r="S444" s="328">
        <v>478106.76371099957</v>
      </c>
      <c r="T444" s="328">
        <v>445955.24503579934</v>
      </c>
      <c r="U444" s="328">
        <v>413216.26964494976</v>
      </c>
      <c r="V444" s="328">
        <v>380136.83655033144</v>
      </c>
      <c r="W444" s="328">
        <v>346478.38213770284</v>
      </c>
      <c r="X444" s="328">
        <v>312291.37606789084</v>
      </c>
      <c r="Y444" s="328">
        <v>277527.42633988895</v>
      </c>
      <c r="Z444" s="328">
        <v>242099.08897225506</v>
      </c>
      <c r="AA444" s="328">
        <v>205982.06893506134</v>
      </c>
      <c r="AB444" s="328">
        <v>169276.55303088116</v>
      </c>
      <c r="AC444" s="328">
        <v>131853.77317036997</v>
      </c>
      <c r="AD444" s="328">
        <v>93511.094758307154</v>
      </c>
      <c r="AE444" s="328">
        <v>54370.242978164228</v>
      </c>
      <c r="AF444" s="328">
        <v>14287.397822016384</v>
      </c>
      <c r="AG444" s="328">
        <v>13980.228104997252</v>
      </c>
      <c r="AH444" s="328">
        <v>13641.675354047795</v>
      </c>
      <c r="AI444" s="328">
        <v>13260.146193856897</v>
      </c>
      <c r="AJ444" s="328">
        <v>12878.365467071009</v>
      </c>
      <c r="AK444" s="328">
        <v>12468.905989798164</v>
      </c>
      <c r="AL444" s="328">
        <v>12007.233867397823</v>
      </c>
      <c r="AM444" s="328">
        <v>11549.013276953425</v>
      </c>
      <c r="AN444" s="328">
        <v>11095.430312755605</v>
      </c>
      <c r="AO444" s="328">
        <v>10622.25942907948</v>
      </c>
      <c r="AP444" s="328">
        <v>10106.447383910039</v>
      </c>
      <c r="AQ444" s="328">
        <v>9598.8853895830398</v>
      </c>
      <c r="AR444" s="328">
        <v>9104.0422790420125</v>
      </c>
      <c r="AS444" s="328">
        <v>8611.5551509294892</v>
      </c>
      <c r="AT444" s="542">
        <v>8133.9832994401513</v>
      </c>
      <c r="AU444" s="542">
        <v>7671.5868317328277</v>
      </c>
      <c r="AV444" s="542">
        <v>7220.1735779113369</v>
      </c>
      <c r="AW444" s="542">
        <v>6780.8097127834335</v>
      </c>
      <c r="AX444" s="542">
        <v>6363.4959723773354</v>
      </c>
      <c r="AY444" s="542">
        <v>5961.4526831479452</v>
      </c>
      <c r="AZ444" s="542">
        <v>5577.3113032161782</v>
      </c>
      <c r="BA444" s="542">
        <v>5214.3285650339531</v>
      </c>
      <c r="BB444" s="542">
        <v>4877.0733255344385</v>
      </c>
      <c r="BC444" s="542">
        <v>4556.3158582355682</v>
      </c>
      <c r="BD444" s="542">
        <v>4238.4234238099598</v>
      </c>
      <c r="BE444" s="542">
        <v>3926.1230135245569</v>
      </c>
      <c r="BF444" s="542">
        <v>3576.7199166156934</v>
      </c>
      <c r="BG444" s="542">
        <v>3281.1250202669908</v>
      </c>
      <c r="BH444" s="542">
        <v>2949.905737778834</v>
      </c>
      <c r="BI444" s="542">
        <v>2600.2302992318728</v>
      </c>
      <c r="BJ444" s="542">
        <v>2207.0434092343057</v>
      </c>
      <c r="BK444" s="542">
        <v>1689.2337953869501</v>
      </c>
      <c r="BL444" s="329">
        <v>994.72799999999552</v>
      </c>
    </row>
    <row r="445" spans="2:64">
      <c r="B445" s="52">
        <v>105000</v>
      </c>
      <c r="C445" s="328">
        <v>847931.39548226632</v>
      </c>
      <c r="D445" s="328">
        <v>846296.47273378773</v>
      </c>
      <c r="E445" s="328">
        <v>844577.87716010748</v>
      </c>
      <c r="F445" s="328">
        <v>842740.2985444701</v>
      </c>
      <c r="G445" s="328">
        <v>840777.75594657718</v>
      </c>
      <c r="H445" s="328">
        <v>838741.76887183357</v>
      </c>
      <c r="I445" s="328">
        <v>809776.2658044938</v>
      </c>
      <c r="J445" s="328">
        <v>780365.49284359836</v>
      </c>
      <c r="K445" s="328">
        <v>750545.81095727021</v>
      </c>
      <c r="L445" s="328">
        <v>720390.5722333868</v>
      </c>
      <c r="M445" s="328">
        <v>689926.63979833468</v>
      </c>
      <c r="N445" s="328">
        <v>659000.95952953468</v>
      </c>
      <c r="O445" s="328">
        <v>627688.57502192655</v>
      </c>
      <c r="P445" s="328">
        <v>595989.65012223879</v>
      </c>
      <c r="Q445" s="328">
        <v>563902.93489817064</v>
      </c>
      <c r="R445" s="328">
        <v>531436.59335440071</v>
      </c>
      <c r="S445" s="328">
        <v>498404.20043165161</v>
      </c>
      <c r="T445" s="328">
        <v>464883.57811140956</v>
      </c>
      <c r="U445" s="328">
        <v>430744.68195216608</v>
      </c>
      <c r="V445" s="328">
        <v>396244.69431029272</v>
      </c>
      <c r="W445" s="328">
        <v>361134.68076610396</v>
      </c>
      <c r="X445" s="328">
        <v>325466.93737202807</v>
      </c>
      <c r="Y445" s="328">
        <v>289190.69336439017</v>
      </c>
      <c r="Z445" s="328">
        <v>252214.46983640495</v>
      </c>
      <c r="AA445" s="328">
        <v>214512.57601942762</v>
      </c>
      <c r="AB445" s="328">
        <v>176188.83268251159</v>
      </c>
      <c r="AC445" s="328">
        <v>137108.56416348886</v>
      </c>
      <c r="AD445" s="328">
        <v>97060.527448565641</v>
      </c>
      <c r="AE445" s="328">
        <v>56170.242978164228</v>
      </c>
      <c r="AF445" s="328">
        <v>14287.397822016384</v>
      </c>
      <c r="AG445" s="328">
        <v>13980.228104997252</v>
      </c>
      <c r="AH445" s="328">
        <v>13641.675354047795</v>
      </c>
      <c r="AI445" s="328">
        <v>13260.146193856897</v>
      </c>
      <c r="AJ445" s="328">
        <v>12878.365467071009</v>
      </c>
      <c r="AK445" s="328">
        <v>12468.905989798164</v>
      </c>
      <c r="AL445" s="328">
        <v>12007.233867397823</v>
      </c>
      <c r="AM445" s="328">
        <v>11549.013276953425</v>
      </c>
      <c r="AN445" s="328">
        <v>11095.430312755605</v>
      </c>
      <c r="AO445" s="328">
        <v>10622.25942907948</v>
      </c>
      <c r="AP445" s="328">
        <v>10106.447383910039</v>
      </c>
      <c r="AQ445" s="328">
        <v>9598.8853895830398</v>
      </c>
      <c r="AR445" s="328">
        <v>9104.0422790420125</v>
      </c>
      <c r="AS445" s="328">
        <v>8611.5551509294892</v>
      </c>
      <c r="AT445" s="542">
        <v>8133.9832994401513</v>
      </c>
      <c r="AU445" s="542">
        <v>7671.5868317328277</v>
      </c>
      <c r="AV445" s="542">
        <v>7220.1735779113369</v>
      </c>
      <c r="AW445" s="542">
        <v>6780.8097127834335</v>
      </c>
      <c r="AX445" s="542">
        <v>6363.4959723773354</v>
      </c>
      <c r="AY445" s="542">
        <v>5961.4526831479452</v>
      </c>
      <c r="AZ445" s="542">
        <v>5577.3113032161782</v>
      </c>
      <c r="BA445" s="542">
        <v>5214.3285650339531</v>
      </c>
      <c r="BB445" s="542">
        <v>4877.0733255344385</v>
      </c>
      <c r="BC445" s="542">
        <v>4556.3158582355682</v>
      </c>
      <c r="BD445" s="542">
        <v>4238.4234238099598</v>
      </c>
      <c r="BE445" s="542">
        <v>3926.1230135245569</v>
      </c>
      <c r="BF445" s="542">
        <v>3576.7199166156934</v>
      </c>
      <c r="BG445" s="542">
        <v>3281.1250202669908</v>
      </c>
      <c r="BH445" s="542">
        <v>2949.905737778834</v>
      </c>
      <c r="BI445" s="542">
        <v>2600.2302992318728</v>
      </c>
      <c r="BJ445" s="542">
        <v>2207.0434092343057</v>
      </c>
      <c r="BK445" s="542">
        <v>1689.2337953869501</v>
      </c>
      <c r="BL445" s="329">
        <v>994.72799999999552</v>
      </c>
    </row>
    <row r="446" spans="2:64">
      <c r="B446" s="52">
        <v>108000</v>
      </c>
      <c r="C446" s="328">
        <v>882185.88035470806</v>
      </c>
      <c r="D446" s="328">
        <v>880486.34106816491</v>
      </c>
      <c r="E446" s="328">
        <v>878699.81525220699</v>
      </c>
      <c r="F446" s="328">
        <v>876789.57318247564</v>
      </c>
      <c r="G446" s="328">
        <v>874749.34468622797</v>
      </c>
      <c r="H446" s="328">
        <v>872632.74675982934</v>
      </c>
      <c r="I446" s="328">
        <v>842531.86550705554</v>
      </c>
      <c r="J446" s="328">
        <v>811964.14379943768</v>
      </c>
      <c r="K446" s="328">
        <v>780967.22682449943</v>
      </c>
      <c r="L446" s="328">
        <v>749617.24768306967</v>
      </c>
      <c r="M446" s="328">
        <v>717942.01146111765</v>
      </c>
      <c r="N446" s="328">
        <v>685782.0754541572</v>
      </c>
      <c r="O446" s="328">
        <v>653215.30867838801</v>
      </c>
      <c r="P446" s="328">
        <v>620241.70804127399</v>
      </c>
      <c r="Q446" s="328">
        <v>586859.79269732069</v>
      </c>
      <c r="R446" s="328">
        <v>553077.84709043545</v>
      </c>
      <c r="S446" s="328">
        <v>518701.63715230365</v>
      </c>
      <c r="T446" s="328">
        <v>483811.91118701955</v>
      </c>
      <c r="U446" s="328">
        <v>448273.09425938193</v>
      </c>
      <c r="V446" s="328">
        <v>412352.55207025411</v>
      </c>
      <c r="W446" s="328">
        <v>375790.97939450486</v>
      </c>
      <c r="X446" s="328">
        <v>338642.4986761653</v>
      </c>
      <c r="Y446" s="328">
        <v>300853.9603888914</v>
      </c>
      <c r="Z446" s="328">
        <v>262329.85070055473</v>
      </c>
      <c r="AA446" s="328">
        <v>223043.08310379391</v>
      </c>
      <c r="AB446" s="328">
        <v>183101.11233414203</v>
      </c>
      <c r="AC446" s="328">
        <v>142363.35515660775</v>
      </c>
      <c r="AD446" s="328">
        <v>100609.96013882413</v>
      </c>
      <c r="AE446" s="328">
        <v>57970.242978164228</v>
      </c>
      <c r="AF446" s="328">
        <v>14287.397822016384</v>
      </c>
      <c r="AG446" s="328">
        <v>13980.228104997252</v>
      </c>
      <c r="AH446" s="328">
        <v>13641.675354047795</v>
      </c>
      <c r="AI446" s="328">
        <v>13260.146193856897</v>
      </c>
      <c r="AJ446" s="328">
        <v>12878.365467071009</v>
      </c>
      <c r="AK446" s="328">
        <v>12468.905989798164</v>
      </c>
      <c r="AL446" s="328">
        <v>12007.233867397823</v>
      </c>
      <c r="AM446" s="328">
        <v>11549.013276953425</v>
      </c>
      <c r="AN446" s="328">
        <v>11095.430312755605</v>
      </c>
      <c r="AO446" s="328">
        <v>10622.25942907948</v>
      </c>
      <c r="AP446" s="328">
        <v>10106.447383910039</v>
      </c>
      <c r="AQ446" s="328">
        <v>9598.8853895830398</v>
      </c>
      <c r="AR446" s="328">
        <v>9104.0422790420125</v>
      </c>
      <c r="AS446" s="328">
        <v>8611.5551509294892</v>
      </c>
      <c r="AT446" s="542">
        <v>8133.9832994401513</v>
      </c>
      <c r="AU446" s="542">
        <v>7671.5868317328277</v>
      </c>
      <c r="AV446" s="542">
        <v>7220.1735779113369</v>
      </c>
      <c r="AW446" s="542">
        <v>6780.8097127834335</v>
      </c>
      <c r="AX446" s="542">
        <v>6363.4959723773354</v>
      </c>
      <c r="AY446" s="542">
        <v>5961.4526831479452</v>
      </c>
      <c r="AZ446" s="542">
        <v>5577.3113032161782</v>
      </c>
      <c r="BA446" s="542">
        <v>5214.3285650339531</v>
      </c>
      <c r="BB446" s="542">
        <v>4877.0733255344385</v>
      </c>
      <c r="BC446" s="542">
        <v>4556.3158582355682</v>
      </c>
      <c r="BD446" s="542">
        <v>4238.4234238099598</v>
      </c>
      <c r="BE446" s="542">
        <v>3926.1230135245569</v>
      </c>
      <c r="BF446" s="542">
        <v>3576.7199166156934</v>
      </c>
      <c r="BG446" s="542">
        <v>3281.1250202669908</v>
      </c>
      <c r="BH446" s="542">
        <v>2949.905737778834</v>
      </c>
      <c r="BI446" s="542">
        <v>2600.2302992318728</v>
      </c>
      <c r="BJ446" s="542">
        <v>2207.0434092343057</v>
      </c>
      <c r="BK446" s="542">
        <v>1689.2337953869501</v>
      </c>
      <c r="BL446" s="329">
        <v>994.72799999999552</v>
      </c>
    </row>
    <row r="447" spans="2:64">
      <c r="B447" s="52">
        <v>111000</v>
      </c>
      <c r="C447" s="328">
        <v>916440.36522715003</v>
      </c>
      <c r="D447" s="328">
        <v>914676.20940254233</v>
      </c>
      <c r="E447" s="328">
        <v>912821.75334430696</v>
      </c>
      <c r="F447" s="328">
        <v>910838.84782048163</v>
      </c>
      <c r="G447" s="328">
        <v>908720.93342587876</v>
      </c>
      <c r="H447" s="328">
        <v>906523.72464782582</v>
      </c>
      <c r="I447" s="328">
        <v>875287.46520961775</v>
      </c>
      <c r="J447" s="328">
        <v>843562.79475527722</v>
      </c>
      <c r="K447" s="328">
        <v>811388.64269172912</v>
      </c>
      <c r="L447" s="328">
        <v>778843.923132753</v>
      </c>
      <c r="M447" s="328">
        <v>745957.38312390062</v>
      </c>
      <c r="N447" s="328">
        <v>712563.19137877994</v>
      </c>
      <c r="O447" s="328">
        <v>678742.0423348496</v>
      </c>
      <c r="P447" s="328">
        <v>644493.76596030942</v>
      </c>
      <c r="Q447" s="328">
        <v>609816.65049647097</v>
      </c>
      <c r="R447" s="328">
        <v>574719.10082647018</v>
      </c>
      <c r="S447" s="328">
        <v>538999.07387295598</v>
      </c>
      <c r="T447" s="328">
        <v>502740.24426262954</v>
      </c>
      <c r="U447" s="328">
        <v>465801.50656659825</v>
      </c>
      <c r="V447" s="328">
        <v>428460.4098302155</v>
      </c>
      <c r="W447" s="328">
        <v>390447.27802290599</v>
      </c>
      <c r="X447" s="328">
        <v>351818.05998030264</v>
      </c>
      <c r="Y447" s="328">
        <v>312517.22741339274</v>
      </c>
      <c r="Z447" s="328">
        <v>272445.23156470474</v>
      </c>
      <c r="AA447" s="328">
        <v>231573.59018816007</v>
      </c>
      <c r="AB447" s="328">
        <v>190013.39198577247</v>
      </c>
      <c r="AC447" s="328">
        <v>147618.1461497267</v>
      </c>
      <c r="AD447" s="328">
        <v>104159.39282908262</v>
      </c>
      <c r="AE447" s="328">
        <v>59770.242978164228</v>
      </c>
      <c r="AF447" s="328">
        <v>14287.397822016384</v>
      </c>
      <c r="AG447" s="328">
        <v>13980.228104997252</v>
      </c>
      <c r="AH447" s="328">
        <v>13641.675354047795</v>
      </c>
      <c r="AI447" s="328">
        <v>13260.146193856897</v>
      </c>
      <c r="AJ447" s="328">
        <v>12878.365467071009</v>
      </c>
      <c r="AK447" s="328">
        <v>12468.905989798164</v>
      </c>
      <c r="AL447" s="328">
        <v>12007.233867397823</v>
      </c>
      <c r="AM447" s="328">
        <v>11549.013276953425</v>
      </c>
      <c r="AN447" s="328">
        <v>11095.430312755605</v>
      </c>
      <c r="AO447" s="328">
        <v>10622.25942907948</v>
      </c>
      <c r="AP447" s="328">
        <v>10106.447383910039</v>
      </c>
      <c r="AQ447" s="328">
        <v>9598.8853895830398</v>
      </c>
      <c r="AR447" s="328">
        <v>9104.0422790420125</v>
      </c>
      <c r="AS447" s="328">
        <v>8611.5551509294892</v>
      </c>
      <c r="AT447" s="542">
        <v>8133.9832994401513</v>
      </c>
      <c r="AU447" s="542">
        <v>7671.5868317328277</v>
      </c>
      <c r="AV447" s="542">
        <v>7220.1735779113369</v>
      </c>
      <c r="AW447" s="542">
        <v>6780.8097127834335</v>
      </c>
      <c r="AX447" s="542">
        <v>6363.4959723773354</v>
      </c>
      <c r="AY447" s="542">
        <v>5961.4526831479452</v>
      </c>
      <c r="AZ447" s="542">
        <v>5577.3113032161782</v>
      </c>
      <c r="BA447" s="542">
        <v>5214.3285650339531</v>
      </c>
      <c r="BB447" s="542">
        <v>4877.0733255344385</v>
      </c>
      <c r="BC447" s="542">
        <v>4556.3158582355682</v>
      </c>
      <c r="BD447" s="542">
        <v>4238.4234238099598</v>
      </c>
      <c r="BE447" s="542">
        <v>3926.1230135245569</v>
      </c>
      <c r="BF447" s="542">
        <v>3576.7199166156934</v>
      </c>
      <c r="BG447" s="542">
        <v>3281.1250202669908</v>
      </c>
      <c r="BH447" s="542">
        <v>2949.905737778834</v>
      </c>
      <c r="BI447" s="542">
        <v>2600.2302992318728</v>
      </c>
      <c r="BJ447" s="542">
        <v>2207.0434092343057</v>
      </c>
      <c r="BK447" s="542">
        <v>1689.2337953869501</v>
      </c>
      <c r="BL447" s="329">
        <v>994.72799999999552</v>
      </c>
    </row>
    <row r="448" spans="2:64">
      <c r="B448" s="52">
        <v>114000</v>
      </c>
      <c r="C448" s="328">
        <v>950694.85009959177</v>
      </c>
      <c r="D448" s="328">
        <v>948866.07773691975</v>
      </c>
      <c r="E448" s="328">
        <v>946943.69143640646</v>
      </c>
      <c r="F448" s="328">
        <v>944888.12245848717</v>
      </c>
      <c r="G448" s="328">
        <v>942692.52216552931</v>
      </c>
      <c r="H448" s="328">
        <v>940414.70253582182</v>
      </c>
      <c r="I448" s="328">
        <v>908043.06491217948</v>
      </c>
      <c r="J448" s="328">
        <v>875161.44571111654</v>
      </c>
      <c r="K448" s="328">
        <v>841810.05855895858</v>
      </c>
      <c r="L448" s="328">
        <v>808070.5985824361</v>
      </c>
      <c r="M448" s="328">
        <v>773972.75478668336</v>
      </c>
      <c r="N448" s="328">
        <v>739344.30730340257</v>
      </c>
      <c r="O448" s="328">
        <v>704268.77599131106</v>
      </c>
      <c r="P448" s="328">
        <v>668745.82387934439</v>
      </c>
      <c r="Q448" s="328">
        <v>632773.50829562102</v>
      </c>
      <c r="R448" s="328">
        <v>596360.35456250492</v>
      </c>
      <c r="S448" s="328">
        <v>559296.51059360802</v>
      </c>
      <c r="T448" s="328">
        <v>521668.57733823953</v>
      </c>
      <c r="U448" s="328">
        <v>483329.91887381434</v>
      </c>
      <c r="V448" s="328">
        <v>444568.26759017678</v>
      </c>
      <c r="W448" s="328">
        <v>405103.57665130688</v>
      </c>
      <c r="X448" s="328">
        <v>364993.62128443975</v>
      </c>
      <c r="Y448" s="328">
        <v>324180.49443789397</v>
      </c>
      <c r="Z448" s="328">
        <v>282560.61242885463</v>
      </c>
      <c r="AA448" s="328">
        <v>240104.09727252647</v>
      </c>
      <c r="AB448" s="328">
        <v>196925.67163740291</v>
      </c>
      <c r="AC448" s="328">
        <v>152872.93714284559</v>
      </c>
      <c r="AD448" s="328">
        <v>107708.8255193411</v>
      </c>
      <c r="AE448" s="328">
        <v>61570.242978164228</v>
      </c>
      <c r="AF448" s="328">
        <v>14287.397822016384</v>
      </c>
      <c r="AG448" s="328">
        <v>13980.228104997252</v>
      </c>
      <c r="AH448" s="328">
        <v>13641.675354047795</v>
      </c>
      <c r="AI448" s="328">
        <v>13260.146193856897</v>
      </c>
      <c r="AJ448" s="328">
        <v>12878.365467071009</v>
      </c>
      <c r="AK448" s="328">
        <v>12468.905989798164</v>
      </c>
      <c r="AL448" s="328">
        <v>12007.233867397823</v>
      </c>
      <c r="AM448" s="328">
        <v>11549.013276953425</v>
      </c>
      <c r="AN448" s="328">
        <v>11095.430312755605</v>
      </c>
      <c r="AO448" s="328">
        <v>10622.25942907948</v>
      </c>
      <c r="AP448" s="328">
        <v>10106.447383910039</v>
      </c>
      <c r="AQ448" s="328">
        <v>9598.8853895830398</v>
      </c>
      <c r="AR448" s="328">
        <v>9104.0422790420125</v>
      </c>
      <c r="AS448" s="328">
        <v>8611.5551509294892</v>
      </c>
      <c r="AT448" s="542">
        <v>8133.9832994401513</v>
      </c>
      <c r="AU448" s="542">
        <v>7671.5868317328277</v>
      </c>
      <c r="AV448" s="542">
        <v>7220.1735779113369</v>
      </c>
      <c r="AW448" s="542">
        <v>6780.8097127834335</v>
      </c>
      <c r="AX448" s="542">
        <v>6363.4959723773354</v>
      </c>
      <c r="AY448" s="542">
        <v>5961.4526831479452</v>
      </c>
      <c r="AZ448" s="542">
        <v>5577.3113032161782</v>
      </c>
      <c r="BA448" s="542">
        <v>5214.3285650339531</v>
      </c>
      <c r="BB448" s="542">
        <v>4877.0733255344385</v>
      </c>
      <c r="BC448" s="542">
        <v>4556.3158582355682</v>
      </c>
      <c r="BD448" s="542">
        <v>4238.4234238099598</v>
      </c>
      <c r="BE448" s="542">
        <v>3926.1230135245569</v>
      </c>
      <c r="BF448" s="542">
        <v>3576.7199166156934</v>
      </c>
      <c r="BG448" s="542">
        <v>3281.1250202669908</v>
      </c>
      <c r="BH448" s="542">
        <v>2949.905737778834</v>
      </c>
      <c r="BI448" s="542">
        <v>2600.2302992318728</v>
      </c>
      <c r="BJ448" s="542">
        <v>2207.0434092343057</v>
      </c>
      <c r="BK448" s="542">
        <v>1689.2337953869501</v>
      </c>
      <c r="BL448" s="329">
        <v>994.72799999999552</v>
      </c>
    </row>
    <row r="449" spans="2:64">
      <c r="B449" s="52">
        <v>117000</v>
      </c>
      <c r="C449" s="328">
        <v>984949.33497203351</v>
      </c>
      <c r="D449" s="328">
        <v>983055.94607129693</v>
      </c>
      <c r="E449" s="328">
        <v>981065.62952850619</v>
      </c>
      <c r="F449" s="328">
        <v>978937.3970964927</v>
      </c>
      <c r="G449" s="328">
        <v>976664.11090517987</v>
      </c>
      <c r="H449" s="328">
        <v>974305.68042381783</v>
      </c>
      <c r="I449" s="328">
        <v>940798.66461474122</v>
      </c>
      <c r="J449" s="328">
        <v>906760.09666695609</v>
      </c>
      <c r="K449" s="328">
        <v>872231.47442618804</v>
      </c>
      <c r="L449" s="328">
        <v>837297.27403211896</v>
      </c>
      <c r="M449" s="328">
        <v>801988.12644946633</v>
      </c>
      <c r="N449" s="328">
        <v>766125.42322802497</v>
      </c>
      <c r="O449" s="328">
        <v>729795.50964777241</v>
      </c>
      <c r="P449" s="328">
        <v>692997.88179837959</v>
      </c>
      <c r="Q449" s="328">
        <v>655730.36609477107</v>
      </c>
      <c r="R449" s="328">
        <v>618001.60829853942</v>
      </c>
      <c r="S449" s="328">
        <v>579593.94731426006</v>
      </c>
      <c r="T449" s="328">
        <v>540596.91041384952</v>
      </c>
      <c r="U449" s="328">
        <v>500858.33118103043</v>
      </c>
      <c r="V449" s="328">
        <v>460676.12535013817</v>
      </c>
      <c r="W449" s="328">
        <v>419759.87527970789</v>
      </c>
      <c r="X449" s="328">
        <v>378169.1825885771</v>
      </c>
      <c r="Y449" s="328">
        <v>335843.7614623952</v>
      </c>
      <c r="Z449" s="328">
        <v>292675.9932930044</v>
      </c>
      <c r="AA449" s="328">
        <v>248634.60435689264</v>
      </c>
      <c r="AB449" s="328">
        <v>203837.95128903323</v>
      </c>
      <c r="AC449" s="328">
        <v>158127.72813596448</v>
      </c>
      <c r="AD449" s="328">
        <v>111258.25820959953</v>
      </c>
      <c r="AE449" s="328">
        <v>63370.242978164228</v>
      </c>
      <c r="AF449" s="328">
        <v>14287.397822016384</v>
      </c>
      <c r="AG449" s="328">
        <v>13980.228104997252</v>
      </c>
      <c r="AH449" s="328">
        <v>13641.675354047795</v>
      </c>
      <c r="AI449" s="328">
        <v>13260.146193856897</v>
      </c>
      <c r="AJ449" s="328">
        <v>12878.365467071009</v>
      </c>
      <c r="AK449" s="328">
        <v>12468.905989798164</v>
      </c>
      <c r="AL449" s="328">
        <v>12007.233867397823</v>
      </c>
      <c r="AM449" s="328">
        <v>11549.013276953425</v>
      </c>
      <c r="AN449" s="328">
        <v>11095.430312755605</v>
      </c>
      <c r="AO449" s="328">
        <v>10622.25942907948</v>
      </c>
      <c r="AP449" s="328">
        <v>10106.447383910039</v>
      </c>
      <c r="AQ449" s="328">
        <v>9598.8853895830398</v>
      </c>
      <c r="AR449" s="328">
        <v>9104.0422790420125</v>
      </c>
      <c r="AS449" s="328">
        <v>8611.5551509294892</v>
      </c>
      <c r="AT449" s="542">
        <v>8133.9832994401513</v>
      </c>
      <c r="AU449" s="542">
        <v>7671.5868317328277</v>
      </c>
      <c r="AV449" s="542">
        <v>7220.1735779113369</v>
      </c>
      <c r="AW449" s="542">
        <v>6780.8097127834335</v>
      </c>
      <c r="AX449" s="542">
        <v>6363.4959723773354</v>
      </c>
      <c r="AY449" s="542">
        <v>5961.4526831479452</v>
      </c>
      <c r="AZ449" s="542">
        <v>5577.3113032161782</v>
      </c>
      <c r="BA449" s="542">
        <v>5214.3285650339531</v>
      </c>
      <c r="BB449" s="542">
        <v>4877.0733255344385</v>
      </c>
      <c r="BC449" s="542">
        <v>4556.3158582355682</v>
      </c>
      <c r="BD449" s="542">
        <v>4238.4234238099598</v>
      </c>
      <c r="BE449" s="542">
        <v>3926.1230135245569</v>
      </c>
      <c r="BF449" s="542">
        <v>3576.7199166156934</v>
      </c>
      <c r="BG449" s="542">
        <v>3281.1250202669908</v>
      </c>
      <c r="BH449" s="542">
        <v>2949.905737778834</v>
      </c>
      <c r="BI449" s="542">
        <v>2600.2302992318728</v>
      </c>
      <c r="BJ449" s="542">
        <v>2207.0434092343057</v>
      </c>
      <c r="BK449" s="542">
        <v>1689.2337953869501</v>
      </c>
      <c r="BL449" s="329">
        <v>994.72799999999552</v>
      </c>
    </row>
    <row r="450" spans="2:64" ht="15" thickBot="1">
      <c r="B450" s="308">
        <v>120000</v>
      </c>
      <c r="C450" s="330">
        <v>1019203.8198444752</v>
      </c>
      <c r="D450" s="330">
        <v>1017245.8144056741</v>
      </c>
      <c r="E450" s="330">
        <v>1015187.5676206057</v>
      </c>
      <c r="F450" s="330">
        <v>1012986.6717344982</v>
      </c>
      <c r="G450" s="330">
        <v>1010635.6996448304</v>
      </c>
      <c r="H450" s="330">
        <v>1008196.6583118136</v>
      </c>
      <c r="I450" s="330">
        <v>973554.26431730296</v>
      </c>
      <c r="J450" s="330">
        <v>938358.7476227954</v>
      </c>
      <c r="K450" s="330">
        <v>902652.8902934175</v>
      </c>
      <c r="L450" s="330">
        <v>866523.94948180206</v>
      </c>
      <c r="M450" s="330">
        <v>830003.49811224907</v>
      </c>
      <c r="N450" s="330">
        <v>792906.5391526476</v>
      </c>
      <c r="O450" s="330">
        <v>755322.24330423377</v>
      </c>
      <c r="P450" s="330">
        <v>717249.93971741479</v>
      </c>
      <c r="Q450" s="330">
        <v>678687.22389392112</v>
      </c>
      <c r="R450" s="330">
        <v>639642.86203457415</v>
      </c>
      <c r="S450" s="330">
        <v>599891.3840349121</v>
      </c>
      <c r="T450" s="330">
        <v>559525.24348945951</v>
      </c>
      <c r="U450" s="330">
        <v>518386.74348824628</v>
      </c>
      <c r="V450" s="330">
        <v>476783.98311009945</v>
      </c>
      <c r="W450" s="330">
        <v>434416.1739081089</v>
      </c>
      <c r="X450" s="330">
        <v>391344.74389271421</v>
      </c>
      <c r="Y450" s="330">
        <v>347507.02848689642</v>
      </c>
      <c r="Z450" s="330">
        <v>302791.37415715429</v>
      </c>
      <c r="AA450" s="330">
        <v>257165.11144125881</v>
      </c>
      <c r="AB450" s="330">
        <v>210750.23094066366</v>
      </c>
      <c r="AC450" s="330">
        <v>163382.51912908338</v>
      </c>
      <c r="AD450" s="330">
        <v>114807.69089985796</v>
      </c>
      <c r="AE450" s="330">
        <v>65170.242978164228</v>
      </c>
      <c r="AF450" s="330">
        <v>14287.397822016384</v>
      </c>
      <c r="AG450" s="330">
        <v>13980.228104997252</v>
      </c>
      <c r="AH450" s="330">
        <v>13641.675354047795</v>
      </c>
      <c r="AI450" s="330">
        <v>13260.146193856897</v>
      </c>
      <c r="AJ450" s="330">
        <v>12878.365467071009</v>
      </c>
      <c r="AK450" s="330">
        <v>12468.905989798164</v>
      </c>
      <c r="AL450" s="330">
        <v>12007.233867397823</v>
      </c>
      <c r="AM450" s="330">
        <v>11549.013276953425</v>
      </c>
      <c r="AN450" s="330">
        <v>11095.430312755605</v>
      </c>
      <c r="AO450" s="330">
        <v>10622.25942907948</v>
      </c>
      <c r="AP450" s="330">
        <v>10106.447383910039</v>
      </c>
      <c r="AQ450" s="330">
        <v>9598.8853895830398</v>
      </c>
      <c r="AR450" s="330">
        <v>9104.0422790420125</v>
      </c>
      <c r="AS450" s="330">
        <v>8611.5551509294892</v>
      </c>
      <c r="AT450" s="543">
        <v>8133.9832994401513</v>
      </c>
      <c r="AU450" s="543">
        <v>7671.5868317328277</v>
      </c>
      <c r="AV450" s="543">
        <v>7220.1735779113369</v>
      </c>
      <c r="AW450" s="543">
        <v>6780.8097127834335</v>
      </c>
      <c r="AX450" s="543">
        <v>6363.4959723773354</v>
      </c>
      <c r="AY450" s="543">
        <v>5961.4526831479452</v>
      </c>
      <c r="AZ450" s="543">
        <v>5577.3113032161782</v>
      </c>
      <c r="BA450" s="543">
        <v>5214.3285650339531</v>
      </c>
      <c r="BB450" s="543">
        <v>4877.0733255344385</v>
      </c>
      <c r="BC450" s="543">
        <v>4556.3158582355682</v>
      </c>
      <c r="BD450" s="543">
        <v>4238.4234238099598</v>
      </c>
      <c r="BE450" s="543">
        <v>3926.1230135245569</v>
      </c>
      <c r="BF450" s="543">
        <v>3576.7199166156934</v>
      </c>
      <c r="BG450" s="543">
        <v>3281.1250202669908</v>
      </c>
      <c r="BH450" s="543">
        <v>2949.905737778834</v>
      </c>
      <c r="BI450" s="543">
        <v>2600.2302992318728</v>
      </c>
      <c r="BJ450" s="543">
        <v>2207.0434092343057</v>
      </c>
      <c r="BK450" s="543">
        <v>1689.2337953869501</v>
      </c>
      <c r="BL450" s="331">
        <v>994.72799999999552</v>
      </c>
    </row>
    <row r="452" spans="2:64">
      <c r="C452" s="16" t="s">
        <v>160</v>
      </c>
      <c r="O452" s="16" t="s">
        <v>160</v>
      </c>
      <c r="AI452" s="16" t="s">
        <v>160</v>
      </c>
    </row>
    <row r="453" spans="2:64">
      <c r="C453" s="389" t="s">
        <v>1814</v>
      </c>
      <c r="D453" s="577"/>
      <c r="E453" s="577"/>
      <c r="F453" s="577"/>
      <c r="G453" s="577"/>
      <c r="H453" s="577"/>
      <c r="I453" s="577"/>
      <c r="J453" s="577"/>
      <c r="K453" s="577"/>
      <c r="L453" s="577"/>
      <c r="M453" s="577"/>
      <c r="N453" s="577"/>
      <c r="O453" s="389" t="s">
        <v>1814</v>
      </c>
      <c r="P453" s="577"/>
      <c r="Q453" s="577"/>
      <c r="R453" s="577"/>
      <c r="S453" s="577"/>
      <c r="T453" s="577"/>
      <c r="U453" s="577"/>
      <c r="V453" s="577"/>
      <c r="W453" s="577"/>
      <c r="X453" s="577"/>
      <c r="Y453" s="577"/>
      <c r="Z453" s="577"/>
      <c r="AA453" s="577"/>
      <c r="AB453" s="577"/>
      <c r="AC453" s="577"/>
      <c r="AD453" s="577"/>
      <c r="AE453" s="577"/>
      <c r="AF453" s="577"/>
      <c r="AG453" s="577"/>
      <c r="AH453" s="577"/>
      <c r="AI453" s="389" t="s">
        <v>1814</v>
      </c>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row>
    <row r="454" spans="2:64">
      <c r="C454" s="590" t="s">
        <v>1882</v>
      </c>
      <c r="O454" s="590" t="s">
        <v>1882</v>
      </c>
      <c r="AI454" s="590" t="s">
        <v>1882</v>
      </c>
    </row>
    <row r="455" spans="2:64" ht="15" thickBot="1"/>
    <row r="456" spans="2:64" ht="15" thickBot="1">
      <c r="B456" s="612" t="s">
        <v>1752</v>
      </c>
      <c r="C456" s="582" t="s">
        <v>168</v>
      </c>
      <c r="D456" s="583"/>
      <c r="E456" s="583"/>
      <c r="F456" s="583"/>
      <c r="G456" s="583"/>
      <c r="H456" s="583"/>
      <c r="I456" s="583"/>
      <c r="J456" s="583"/>
      <c r="K456" s="583"/>
      <c r="L456" s="583"/>
      <c r="M456" s="583"/>
      <c r="N456" s="584"/>
      <c r="O456" s="582" t="s">
        <v>168</v>
      </c>
      <c r="P456" s="583"/>
      <c r="Q456" s="583"/>
      <c r="R456" s="583"/>
      <c r="S456" s="583"/>
      <c r="T456" s="583"/>
      <c r="U456" s="583"/>
      <c r="V456" s="583"/>
      <c r="W456" s="583"/>
      <c r="X456" s="583"/>
      <c r="Y456" s="583"/>
      <c r="Z456" s="583"/>
      <c r="AA456" s="583"/>
      <c r="AB456" s="583"/>
      <c r="AC456" s="583"/>
      <c r="AD456" s="583"/>
      <c r="AE456" s="583"/>
      <c r="AF456" s="583"/>
      <c r="AG456" s="583"/>
      <c r="AH456" s="584"/>
      <c r="AI456" s="582" t="s">
        <v>168</v>
      </c>
      <c r="AJ456" s="583"/>
      <c r="AK456" s="583"/>
      <c r="AL456" s="583"/>
      <c r="AM456" s="583"/>
      <c r="AN456" s="583"/>
      <c r="AO456" s="583"/>
      <c r="AP456" s="583"/>
      <c r="AQ456" s="583"/>
      <c r="AR456" s="583"/>
      <c r="AS456" s="583"/>
      <c r="AT456" s="583"/>
      <c r="AU456" s="583"/>
      <c r="AV456" s="583"/>
      <c r="AW456" s="583"/>
      <c r="AX456" s="583"/>
      <c r="AY456" s="583"/>
      <c r="AZ456" s="583"/>
      <c r="BA456" s="583"/>
      <c r="BB456" s="583"/>
      <c r="BC456" s="583"/>
      <c r="BD456" s="583"/>
      <c r="BE456" s="583"/>
      <c r="BF456" s="583"/>
      <c r="BG456" s="583"/>
      <c r="BH456" s="583"/>
      <c r="BI456" s="583"/>
      <c r="BJ456" s="583"/>
      <c r="BK456" s="584"/>
    </row>
    <row r="457" spans="2:64" ht="15" thickBot="1">
      <c r="B457" s="321" t="s">
        <v>121</v>
      </c>
      <c r="C457" s="544">
        <v>39</v>
      </c>
      <c r="D457" s="544">
        <v>40</v>
      </c>
      <c r="E457" s="544">
        <v>41</v>
      </c>
      <c r="F457" s="544">
        <v>42</v>
      </c>
      <c r="G457" s="544">
        <v>43</v>
      </c>
      <c r="H457" s="544">
        <v>44</v>
      </c>
      <c r="I457" s="544">
        <v>45</v>
      </c>
      <c r="J457" s="544">
        <v>46</v>
      </c>
      <c r="K457" s="544">
        <v>47</v>
      </c>
      <c r="L457" s="544">
        <v>48</v>
      </c>
      <c r="M457" s="544">
        <v>49</v>
      </c>
      <c r="N457" s="544">
        <v>50</v>
      </c>
      <c r="O457" s="544">
        <v>51</v>
      </c>
      <c r="P457" s="544">
        <v>52</v>
      </c>
      <c r="Q457" s="544">
        <v>53</v>
      </c>
      <c r="R457" s="544">
        <v>54</v>
      </c>
      <c r="S457" s="544">
        <v>55</v>
      </c>
      <c r="T457" s="544">
        <v>56</v>
      </c>
      <c r="U457" s="544">
        <v>57</v>
      </c>
      <c r="V457" s="544">
        <v>58</v>
      </c>
      <c r="W457" s="544">
        <v>59</v>
      </c>
      <c r="X457" s="544">
        <v>60</v>
      </c>
      <c r="Y457" s="544">
        <v>61</v>
      </c>
      <c r="Z457" s="544">
        <v>62</v>
      </c>
      <c r="AA457" s="544">
        <v>63</v>
      </c>
      <c r="AB457" s="544">
        <v>64</v>
      </c>
      <c r="AC457" s="544">
        <v>65</v>
      </c>
      <c r="AD457" s="544">
        <v>66</v>
      </c>
      <c r="AE457" s="544">
        <v>67</v>
      </c>
      <c r="AF457" s="544">
        <v>68</v>
      </c>
      <c r="AG457" s="544">
        <v>69</v>
      </c>
      <c r="AH457" s="544">
        <v>70</v>
      </c>
      <c r="AI457" s="544">
        <v>71</v>
      </c>
      <c r="AJ457" s="544">
        <v>72</v>
      </c>
      <c r="AK457" s="544">
        <v>73</v>
      </c>
      <c r="AL457" s="544">
        <v>74</v>
      </c>
      <c r="AM457" s="544">
        <v>75</v>
      </c>
      <c r="AN457" s="544">
        <v>76</v>
      </c>
      <c r="AO457" s="544">
        <v>77</v>
      </c>
      <c r="AP457" s="544">
        <v>78</v>
      </c>
      <c r="AQ457" s="544">
        <v>79</v>
      </c>
      <c r="AR457" s="544">
        <v>80</v>
      </c>
      <c r="AS457" s="544">
        <v>81</v>
      </c>
      <c r="AT457" s="544">
        <v>82</v>
      </c>
      <c r="AU457" s="544">
        <v>83</v>
      </c>
      <c r="AV457" s="544">
        <v>84</v>
      </c>
      <c r="AW457" s="544">
        <v>85</v>
      </c>
      <c r="AX457" s="544">
        <v>86</v>
      </c>
      <c r="AY457" s="544">
        <v>87</v>
      </c>
      <c r="AZ457" s="544">
        <v>88</v>
      </c>
      <c r="BA457" s="544">
        <v>89</v>
      </c>
      <c r="BB457" s="544">
        <v>90</v>
      </c>
      <c r="BC457" s="544">
        <v>91</v>
      </c>
      <c r="BD457" s="544">
        <v>92</v>
      </c>
      <c r="BE457" s="544">
        <v>93</v>
      </c>
      <c r="BF457" s="544">
        <v>94</v>
      </c>
      <c r="BG457" s="544">
        <v>95</v>
      </c>
      <c r="BH457" s="544">
        <v>96</v>
      </c>
      <c r="BI457" s="544">
        <v>97</v>
      </c>
      <c r="BJ457" s="544">
        <v>98</v>
      </c>
      <c r="BK457" s="579">
        <v>99</v>
      </c>
    </row>
    <row r="458" spans="2:64">
      <c r="B458" s="51">
        <v>9000</v>
      </c>
      <c r="C458" s="325">
        <v>24754.595538598602</v>
      </c>
      <c r="D458" s="325">
        <v>24693.203619989363</v>
      </c>
      <c r="E458" s="325">
        <v>24628.757356523056</v>
      </c>
      <c r="F458" s="325">
        <v>24560.047015472461</v>
      </c>
      <c r="G458" s="325">
        <v>24549.57616866623</v>
      </c>
      <c r="H458" s="325">
        <v>24509.188640920998</v>
      </c>
      <c r="I458" s="325">
        <v>24437.458084824422</v>
      </c>
      <c r="J458" s="325">
        <v>24337.392379344863</v>
      </c>
      <c r="K458" s="325">
        <v>24195.199489731764</v>
      </c>
      <c r="L458" s="325">
        <v>24030.172211414509</v>
      </c>
      <c r="M458" s="325">
        <v>23844.283589485116</v>
      </c>
      <c r="N458" s="325">
        <v>23642.080645326088</v>
      </c>
      <c r="O458" s="325">
        <v>23432.490141227419</v>
      </c>
      <c r="P458" s="325">
        <v>23220.011564070635</v>
      </c>
      <c r="Q458" s="325">
        <v>23001.921737083278</v>
      </c>
      <c r="R458" s="325">
        <v>22786.032852211414</v>
      </c>
      <c r="S458" s="325">
        <v>22574.198326288126</v>
      </c>
      <c r="T458" s="325">
        <v>22376.019459290605</v>
      </c>
      <c r="U458" s="325">
        <v>22190.080670646799</v>
      </c>
      <c r="V458" s="325">
        <v>21986.647156347331</v>
      </c>
      <c r="W458" s="325">
        <v>21430.722494938964</v>
      </c>
      <c r="X458" s="325">
        <v>20830.018109823373</v>
      </c>
      <c r="Y458" s="325">
        <v>20181.514744828703</v>
      </c>
      <c r="Z458" s="325">
        <v>19488.024332086832</v>
      </c>
      <c r="AA458" s="325">
        <v>18767.462644399769</v>
      </c>
      <c r="AB458" s="325">
        <v>18017.703154992108</v>
      </c>
      <c r="AC458" s="325">
        <v>17220.029242023593</v>
      </c>
      <c r="AD458" s="325">
        <v>15974.478665346061</v>
      </c>
      <c r="AE458" s="325">
        <v>15171.323628465776</v>
      </c>
      <c r="AF458" s="325">
        <v>14825.332571751445</v>
      </c>
      <c r="AG458" s="325">
        <v>14447.921324391049</v>
      </c>
      <c r="AH458" s="325">
        <v>14023.935236518468</v>
      </c>
      <c r="AI458" s="325">
        <v>13602.051903039857</v>
      </c>
      <c r="AJ458" s="325">
        <v>13152.453120807259</v>
      </c>
      <c r="AK458" s="325">
        <v>12649.771088093774</v>
      </c>
      <c r="AL458" s="325">
        <v>12154.032313877251</v>
      </c>
      <c r="AM458" s="325">
        <v>11665.660189596136</v>
      </c>
      <c r="AN458" s="325">
        <v>11128.251346285324</v>
      </c>
      <c r="AO458" s="325">
        <v>10587.868565728015</v>
      </c>
      <c r="AP458" s="325">
        <v>10056.128827642737</v>
      </c>
      <c r="AQ458" s="325">
        <v>9537.7138380781689</v>
      </c>
      <c r="AR458" s="325">
        <v>9021.7670582958308</v>
      </c>
      <c r="AS458" s="541">
        <v>8521.4460451660707</v>
      </c>
      <c r="AT458" s="541">
        <v>8037.0232960666472</v>
      </c>
      <c r="AU458" s="541">
        <v>7564.1069468559072</v>
      </c>
      <c r="AV458" s="541">
        <v>7103.8139596376059</v>
      </c>
      <c r="AW458" s="541">
        <v>6666.6214560555127</v>
      </c>
      <c r="AX458" s="541">
        <v>6245.4268124391419</v>
      </c>
      <c r="AY458" s="541">
        <v>5842.9868365629263</v>
      </c>
      <c r="AZ458" s="541">
        <v>5462.7133955098361</v>
      </c>
      <c r="BA458" s="541">
        <v>5109.3929839665288</v>
      </c>
      <c r="BB458" s="541">
        <v>4773.3562169178804</v>
      </c>
      <c r="BC458" s="541">
        <v>4440.3209587423771</v>
      </c>
      <c r="BD458" s="541">
        <v>4113.1441010872149</v>
      </c>
      <c r="BE458" s="541">
        <v>3747.097168272925</v>
      </c>
      <c r="BF458" s="541">
        <v>3437.4215926376455</v>
      </c>
      <c r="BG458" s="541">
        <v>3090.4246612527859</v>
      </c>
      <c r="BH458" s="541">
        <v>2724.0924137913444</v>
      </c>
      <c r="BI458" s="541">
        <v>2312.17604447552</v>
      </c>
      <c r="BJ458" s="541">
        <v>1769.7005409455096</v>
      </c>
      <c r="BK458" s="326">
        <v>1042.1119234655098</v>
      </c>
    </row>
    <row r="459" spans="2:64">
      <c r="B459" s="327">
        <v>12000</v>
      </c>
      <c r="C459" s="328">
        <v>33006.127384798107</v>
      </c>
      <c r="D459" s="328">
        <v>32924.271493319146</v>
      </c>
      <c r="E459" s="328">
        <v>32838.343142030746</v>
      </c>
      <c r="F459" s="328">
        <v>32746.729353963281</v>
      </c>
      <c r="G459" s="328">
        <v>32732.768224888277</v>
      </c>
      <c r="H459" s="328">
        <v>32678.918187894669</v>
      </c>
      <c r="I459" s="328">
        <v>32583.277446432563</v>
      </c>
      <c r="J459" s="328">
        <v>32449.856505793141</v>
      </c>
      <c r="K459" s="328">
        <v>32260.265986309008</v>
      </c>
      <c r="L459" s="328">
        <v>32040.229615219374</v>
      </c>
      <c r="M459" s="328">
        <v>31792.378119313478</v>
      </c>
      <c r="N459" s="328">
        <v>31522.774193768113</v>
      </c>
      <c r="O459" s="328">
        <v>31243.320188303231</v>
      </c>
      <c r="P459" s="328">
        <v>30960.015418760813</v>
      </c>
      <c r="Q459" s="328">
        <v>30669.228982777699</v>
      </c>
      <c r="R459" s="328">
        <v>30381.377136281924</v>
      </c>
      <c r="S459" s="328">
        <v>30098.931101717491</v>
      </c>
      <c r="T459" s="328">
        <v>29834.692612387487</v>
      </c>
      <c r="U459" s="328">
        <v>29586.774227529007</v>
      </c>
      <c r="V459" s="328">
        <v>29315.529541796437</v>
      </c>
      <c r="W459" s="328">
        <v>28574.296659918647</v>
      </c>
      <c r="X459" s="328">
        <v>27773.3574797646</v>
      </c>
      <c r="Y459" s="328">
        <v>26908.686326438168</v>
      </c>
      <c r="Z459" s="328">
        <v>25984.032442782467</v>
      </c>
      <c r="AA459" s="328">
        <v>25023.283525866354</v>
      </c>
      <c r="AB459" s="328">
        <v>24023.604206656135</v>
      </c>
      <c r="AC459" s="328">
        <v>22960.038989364781</v>
      </c>
      <c r="AD459" s="328">
        <v>21299.304887128106</v>
      </c>
      <c r="AE459" s="328">
        <v>20228.431504621083</v>
      </c>
      <c r="AF459" s="328">
        <v>19767.110095668642</v>
      </c>
      <c r="AG459" s="328">
        <v>19263.895099188099</v>
      </c>
      <c r="AH459" s="328">
        <v>18698.580315357976</v>
      </c>
      <c r="AI459" s="328">
        <v>18136.069204053172</v>
      </c>
      <c r="AJ459" s="328">
        <v>17536.604161076379</v>
      </c>
      <c r="AK459" s="328">
        <v>16866.361450791752</v>
      </c>
      <c r="AL459" s="328">
        <v>16205.376418503045</v>
      </c>
      <c r="AM459" s="328">
        <v>15554.213586128215</v>
      </c>
      <c r="AN459" s="328">
        <v>14837.668461713809</v>
      </c>
      <c r="AO459" s="328">
        <v>14117.158087637385</v>
      </c>
      <c r="AP459" s="328">
        <v>13408.171770190347</v>
      </c>
      <c r="AQ459" s="328">
        <v>12716.951784104247</v>
      </c>
      <c r="AR459" s="328">
        <v>12029.02274439446</v>
      </c>
      <c r="AS459" s="542">
        <v>11361.928060221449</v>
      </c>
      <c r="AT459" s="542">
        <v>10716.031061422218</v>
      </c>
      <c r="AU459" s="542">
        <v>10085.475929141219</v>
      </c>
      <c r="AV459" s="542">
        <v>9471.7519461834891</v>
      </c>
      <c r="AW459" s="542">
        <v>8888.8286080740363</v>
      </c>
      <c r="AX459" s="542">
        <v>8327.2357499188802</v>
      </c>
      <c r="AY459" s="542">
        <v>7790.6491154172545</v>
      </c>
      <c r="AZ459" s="542">
        <v>7283.6178606797985</v>
      </c>
      <c r="BA459" s="542">
        <v>6812.5239786220482</v>
      </c>
      <c r="BB459" s="542">
        <v>6364.4749558905241</v>
      </c>
      <c r="BC459" s="542">
        <v>5920.4279449898495</v>
      </c>
      <c r="BD459" s="542">
        <v>5484.1921347829702</v>
      </c>
      <c r="BE459" s="542">
        <v>4996.1295576972479</v>
      </c>
      <c r="BF459" s="542">
        <v>4583.2287901835371</v>
      </c>
      <c r="BG459" s="542">
        <v>4120.5662150037242</v>
      </c>
      <c r="BH459" s="542">
        <v>3632.1232183884695</v>
      </c>
      <c r="BI459" s="542">
        <v>3082.9013926340303</v>
      </c>
      <c r="BJ459" s="542">
        <v>2359.6007212606855</v>
      </c>
      <c r="BK459" s="329">
        <v>1389.4825646206828</v>
      </c>
    </row>
    <row r="460" spans="2:64">
      <c r="B460" s="327">
        <v>15000</v>
      </c>
      <c r="C460" s="328">
        <v>41257.65923099764</v>
      </c>
      <c r="D460" s="328">
        <v>41155.339366648928</v>
      </c>
      <c r="E460" s="328">
        <v>41047.928927538422</v>
      </c>
      <c r="F460" s="328">
        <v>40933.411692454072</v>
      </c>
      <c r="G460" s="328">
        <v>40915.960281110369</v>
      </c>
      <c r="H460" s="328">
        <v>40848.64773486834</v>
      </c>
      <c r="I460" s="328">
        <v>40729.096808040718</v>
      </c>
      <c r="J460" s="328">
        <v>40562.320632241404</v>
      </c>
      <c r="K460" s="328">
        <v>40325.33248288621</v>
      </c>
      <c r="L460" s="328">
        <v>40050.287019024225</v>
      </c>
      <c r="M460" s="328">
        <v>39740.472649141884</v>
      </c>
      <c r="N460" s="328">
        <v>39403.467742210138</v>
      </c>
      <c r="O460" s="328">
        <v>39054.150235379013</v>
      </c>
      <c r="P460" s="328">
        <v>38700.019273450976</v>
      </c>
      <c r="Q460" s="328">
        <v>38336.536228472105</v>
      </c>
      <c r="R460" s="328">
        <v>37976.721420352347</v>
      </c>
      <c r="S460" s="328">
        <v>37623.663877146901</v>
      </c>
      <c r="T460" s="328">
        <v>37293.365765484428</v>
      </c>
      <c r="U460" s="328">
        <v>36983.467784411245</v>
      </c>
      <c r="V460" s="328">
        <v>36644.411927245572</v>
      </c>
      <c r="W460" s="328">
        <v>35717.8708248982</v>
      </c>
      <c r="X460" s="328">
        <v>34716.696849705608</v>
      </c>
      <c r="Y460" s="328">
        <v>33635.857908047808</v>
      </c>
      <c r="Z460" s="328">
        <v>32480.040553478073</v>
      </c>
      <c r="AA460" s="328">
        <v>31279.104407332954</v>
      </c>
      <c r="AB460" s="328">
        <v>30029.505258320263</v>
      </c>
      <c r="AC460" s="328">
        <v>28700.04873670591</v>
      </c>
      <c r="AD460" s="328">
        <v>26624.131108910136</v>
      </c>
      <c r="AE460" s="328">
        <v>25285.539380776361</v>
      </c>
      <c r="AF460" s="328">
        <v>24708.887619585832</v>
      </c>
      <c r="AG460" s="328">
        <v>24079.86887398515</v>
      </c>
      <c r="AH460" s="328">
        <v>23373.225394197507</v>
      </c>
      <c r="AI460" s="328">
        <v>22670.086505066487</v>
      </c>
      <c r="AJ460" s="328">
        <v>21920.755201345484</v>
      </c>
      <c r="AK460" s="328">
        <v>21082.951813489708</v>
      </c>
      <c r="AL460" s="328">
        <v>20256.720523128824</v>
      </c>
      <c r="AM460" s="328">
        <v>19442.76698266028</v>
      </c>
      <c r="AN460" s="328">
        <v>18547.085577142265</v>
      </c>
      <c r="AO460" s="328">
        <v>17646.44760954674</v>
      </c>
      <c r="AP460" s="328">
        <v>16760.214712737928</v>
      </c>
      <c r="AQ460" s="328">
        <v>15896.189730130325</v>
      </c>
      <c r="AR460" s="328">
        <v>15036.278430493097</v>
      </c>
      <c r="AS460" s="542">
        <v>14202.410075276821</v>
      </c>
      <c r="AT460" s="542">
        <v>13395.038826777782</v>
      </c>
      <c r="AU460" s="542">
        <v>12606.844911426539</v>
      </c>
      <c r="AV460" s="542">
        <v>11839.689932729372</v>
      </c>
      <c r="AW460" s="542">
        <v>11111.035760092556</v>
      </c>
      <c r="AX460" s="542">
        <v>10409.044687398607</v>
      </c>
      <c r="AY460" s="542">
        <v>9738.3113942715718</v>
      </c>
      <c r="AZ460" s="542">
        <v>9104.5223258497499</v>
      </c>
      <c r="BA460" s="542">
        <v>8515.6549732775675</v>
      </c>
      <c r="BB460" s="542">
        <v>7955.5936948631643</v>
      </c>
      <c r="BC460" s="542">
        <v>7400.5349312373182</v>
      </c>
      <c r="BD460" s="542">
        <v>6855.2401684787183</v>
      </c>
      <c r="BE460" s="542">
        <v>6245.1619471215636</v>
      </c>
      <c r="BF460" s="542">
        <v>5729.035987729425</v>
      </c>
      <c r="BG460" s="542">
        <v>5150.7077687546589</v>
      </c>
      <c r="BH460" s="542">
        <v>4540.1540229855891</v>
      </c>
      <c r="BI460" s="542">
        <v>3853.6267407925407</v>
      </c>
      <c r="BJ460" s="542">
        <v>2949.5009015758587</v>
      </c>
      <c r="BK460" s="329">
        <v>1736.8532057758548</v>
      </c>
    </row>
    <row r="461" spans="2:64">
      <c r="B461" s="327">
        <v>18000</v>
      </c>
      <c r="C461" s="328">
        <v>49509.191077197145</v>
      </c>
      <c r="D461" s="328">
        <v>49386.407239978696</v>
      </c>
      <c r="E461" s="328">
        <v>49257.514713046083</v>
      </c>
      <c r="F461" s="328">
        <v>49120.094030944863</v>
      </c>
      <c r="G461" s="328">
        <v>49099.152337332431</v>
      </c>
      <c r="H461" s="328">
        <v>49018.377281841967</v>
      </c>
      <c r="I461" s="328">
        <v>48874.916169648815</v>
      </c>
      <c r="J461" s="328">
        <v>48674.784758689639</v>
      </c>
      <c r="K461" s="328">
        <v>48390.398979463469</v>
      </c>
      <c r="L461" s="328">
        <v>48060.344422828988</v>
      </c>
      <c r="M461" s="328">
        <v>47688.567178970203</v>
      </c>
      <c r="N461" s="328">
        <v>47284.161290652177</v>
      </c>
      <c r="O461" s="328">
        <v>46864.98028245481</v>
      </c>
      <c r="P461" s="328">
        <v>46440.023128141242</v>
      </c>
      <c r="Q461" s="328">
        <v>46003.843474166497</v>
      </c>
      <c r="R461" s="328">
        <v>45572.065704422828</v>
      </c>
      <c r="S461" s="328">
        <v>45148.396652576252</v>
      </c>
      <c r="T461" s="328">
        <v>44752.038918581209</v>
      </c>
      <c r="U461" s="328">
        <v>44380.161341293599</v>
      </c>
      <c r="V461" s="328">
        <v>43973.294312694634</v>
      </c>
      <c r="W461" s="328">
        <v>42861.444989877898</v>
      </c>
      <c r="X461" s="328">
        <v>41660.036219646689</v>
      </c>
      <c r="Y461" s="328">
        <v>40363.029489657376</v>
      </c>
      <c r="Z461" s="328">
        <v>38976.048664173664</v>
      </c>
      <c r="AA461" s="328">
        <v>37534.925288799481</v>
      </c>
      <c r="AB461" s="328">
        <v>36035.406309984188</v>
      </c>
      <c r="AC461" s="328">
        <v>34440.058484047186</v>
      </c>
      <c r="AD461" s="328">
        <v>31948.957330692123</v>
      </c>
      <c r="AE461" s="328">
        <v>30342.647256931552</v>
      </c>
      <c r="AF461" s="328">
        <v>29650.665143502891</v>
      </c>
      <c r="AG461" s="328">
        <v>28895.842648782098</v>
      </c>
      <c r="AH461" s="328">
        <v>28047.870473036935</v>
      </c>
      <c r="AI461" s="328">
        <v>27204.103806079715</v>
      </c>
      <c r="AJ461" s="328">
        <v>26304.906241614517</v>
      </c>
      <c r="AK461" s="328">
        <v>25299.542176187548</v>
      </c>
      <c r="AL461" s="328">
        <v>24308.064627754502</v>
      </c>
      <c r="AM461" s="328">
        <v>23331.320379192272</v>
      </c>
      <c r="AN461" s="328">
        <v>22256.502692570648</v>
      </c>
      <c r="AO461" s="328">
        <v>21175.73713145603</v>
      </c>
      <c r="AP461" s="328">
        <v>20112.257655285473</v>
      </c>
      <c r="AQ461" s="328">
        <v>19075.427676156338</v>
      </c>
      <c r="AR461" s="328">
        <v>18043.534116591662</v>
      </c>
      <c r="AS461" s="542">
        <v>17042.892090332141</v>
      </c>
      <c r="AT461" s="542">
        <v>16074.046592133294</v>
      </c>
      <c r="AU461" s="542">
        <v>15128.213893711814</v>
      </c>
      <c r="AV461" s="542">
        <v>14207.627919275212</v>
      </c>
      <c r="AW461" s="542">
        <v>13333.242912111025</v>
      </c>
      <c r="AX461" s="542">
        <v>12490.853624878284</v>
      </c>
      <c r="AY461" s="542">
        <v>11685.973673125853</v>
      </c>
      <c r="AZ461" s="542">
        <v>10925.426791019672</v>
      </c>
      <c r="BA461" s="542">
        <v>10218.785967933058</v>
      </c>
      <c r="BB461" s="542">
        <v>9546.7124338357607</v>
      </c>
      <c r="BC461" s="542">
        <v>8880.6419174847542</v>
      </c>
      <c r="BD461" s="542">
        <v>8226.2882021744299</v>
      </c>
      <c r="BE461" s="542">
        <v>7494.1943365458501</v>
      </c>
      <c r="BF461" s="542">
        <v>6874.843185275291</v>
      </c>
      <c r="BG461" s="542">
        <v>6180.8493225055718</v>
      </c>
      <c r="BH461" s="542">
        <v>5448.1848275826887</v>
      </c>
      <c r="BI461" s="542">
        <v>4624.3520889510401</v>
      </c>
      <c r="BJ461" s="542">
        <v>3539.4010818910192</v>
      </c>
      <c r="BK461" s="329">
        <v>2084.2238469310196</v>
      </c>
    </row>
    <row r="462" spans="2:64">
      <c r="B462" s="327">
        <v>21000</v>
      </c>
      <c r="C462" s="328">
        <v>57760.72292339665</v>
      </c>
      <c r="D462" s="328">
        <v>57617.475113308465</v>
      </c>
      <c r="E462" s="328">
        <v>57467.100498553773</v>
      </c>
      <c r="F462" s="328">
        <v>57306.776369435654</v>
      </c>
      <c r="G462" s="328">
        <v>57282.344393554464</v>
      </c>
      <c r="H462" s="328">
        <v>57188.106828815624</v>
      </c>
      <c r="I462" s="328">
        <v>57020.735531256913</v>
      </c>
      <c r="J462" s="328">
        <v>56787.248885137902</v>
      </c>
      <c r="K462" s="328">
        <v>56455.465476040699</v>
      </c>
      <c r="L462" s="328">
        <v>56070.401826633868</v>
      </c>
      <c r="M462" s="328">
        <v>55636.661708798551</v>
      </c>
      <c r="N462" s="328">
        <v>55164.854839094158</v>
      </c>
      <c r="O462" s="328">
        <v>54675.810329530621</v>
      </c>
      <c r="P462" s="328">
        <v>54180.026982831419</v>
      </c>
      <c r="Q462" s="328">
        <v>53671.150719860976</v>
      </c>
      <c r="R462" s="328">
        <v>53167.409988493309</v>
      </c>
      <c r="S462" s="328">
        <v>52673.129428005574</v>
      </c>
      <c r="T462" s="328">
        <v>52210.712071678077</v>
      </c>
      <c r="U462" s="328">
        <v>51776.854898175865</v>
      </c>
      <c r="V462" s="328">
        <v>51302.176698143798</v>
      </c>
      <c r="W462" s="328">
        <v>50005.019154857611</v>
      </c>
      <c r="X462" s="328">
        <v>48603.375589587813</v>
      </c>
      <c r="Y462" s="328">
        <v>47090.201071266813</v>
      </c>
      <c r="Z462" s="328">
        <v>45472.05677486927</v>
      </c>
      <c r="AA462" s="328">
        <v>43790.746170266182</v>
      </c>
      <c r="AB462" s="328">
        <v>42041.307361648272</v>
      </c>
      <c r="AC462" s="328">
        <v>40180.068231388286</v>
      </c>
      <c r="AD462" s="328">
        <v>37273.783552474197</v>
      </c>
      <c r="AE462" s="328">
        <v>35399.755133086786</v>
      </c>
      <c r="AF462" s="328">
        <v>34592.442667420022</v>
      </c>
      <c r="AG462" s="328">
        <v>33711.81642357909</v>
      </c>
      <c r="AH462" s="328">
        <v>32722.515551876393</v>
      </c>
      <c r="AI462" s="328">
        <v>31738.121107092971</v>
      </c>
      <c r="AJ462" s="328">
        <v>30689.05728188355</v>
      </c>
      <c r="AK462" s="328">
        <v>29516.13253888546</v>
      </c>
      <c r="AL462" s="328">
        <v>28359.408732380267</v>
      </c>
      <c r="AM462" s="328">
        <v>27219.873775724307</v>
      </c>
      <c r="AN462" s="328">
        <v>25965.919807999089</v>
      </c>
      <c r="AO462" s="328">
        <v>24705.026653365378</v>
      </c>
      <c r="AP462" s="328">
        <v>23464.300597833033</v>
      </c>
      <c r="AQ462" s="328">
        <v>22254.66562218238</v>
      </c>
      <c r="AR462" s="328">
        <v>21050.789802690255</v>
      </c>
      <c r="AS462" s="542">
        <v>19883.374105387484</v>
      </c>
      <c r="AT462" s="542">
        <v>18753.054357488814</v>
      </c>
      <c r="AU462" s="542">
        <v>17649.58287599709</v>
      </c>
      <c r="AV462" s="542">
        <v>16575.565905821059</v>
      </c>
      <c r="AW462" s="542">
        <v>15555.450064129516</v>
      </c>
      <c r="AX462" s="542">
        <v>14572.662562357989</v>
      </c>
      <c r="AY462" s="542">
        <v>13633.635951980163</v>
      </c>
      <c r="AZ462" s="542">
        <v>12746.331256189609</v>
      </c>
      <c r="BA462" s="542">
        <v>11921.916962588555</v>
      </c>
      <c r="BB462" s="542">
        <v>11137.831172808386</v>
      </c>
      <c r="BC462" s="542">
        <v>10360.748903732208</v>
      </c>
      <c r="BD462" s="542">
        <v>9597.3362358701706</v>
      </c>
      <c r="BE462" s="542">
        <v>8743.2267259701548</v>
      </c>
      <c r="BF462" s="542">
        <v>8020.6503828211644</v>
      </c>
      <c r="BG462" s="542">
        <v>7210.9908762564992</v>
      </c>
      <c r="BH462" s="542">
        <v>6356.2156321797993</v>
      </c>
      <c r="BI462" s="542">
        <v>5395.0774371095395</v>
      </c>
      <c r="BJ462" s="542">
        <v>4129.3012622061869</v>
      </c>
      <c r="BK462" s="329">
        <v>2431.594488086188</v>
      </c>
    </row>
    <row r="463" spans="2:64">
      <c r="B463" s="327">
        <v>24000</v>
      </c>
      <c r="C463" s="328">
        <v>66012.254769596213</v>
      </c>
      <c r="D463" s="328">
        <v>65848.542986638291</v>
      </c>
      <c r="E463" s="328">
        <v>65676.686284061492</v>
      </c>
      <c r="F463" s="328">
        <v>65493.458707926562</v>
      </c>
      <c r="G463" s="328">
        <v>65465.536449776555</v>
      </c>
      <c r="H463" s="328">
        <v>65357.836375789338</v>
      </c>
      <c r="I463" s="328">
        <v>65166.554892865126</v>
      </c>
      <c r="J463" s="328">
        <v>64899.713011586282</v>
      </c>
      <c r="K463" s="328">
        <v>64520.531972618017</v>
      </c>
      <c r="L463" s="328">
        <v>64080.459230438748</v>
      </c>
      <c r="M463" s="328">
        <v>63584.756238626956</v>
      </c>
      <c r="N463" s="328">
        <v>63045.548387536226</v>
      </c>
      <c r="O463" s="328">
        <v>62486.640376606461</v>
      </c>
      <c r="P463" s="328">
        <v>61920.030837521626</v>
      </c>
      <c r="Q463" s="328">
        <v>61338.457965555397</v>
      </c>
      <c r="R463" s="328">
        <v>60762.754272563849</v>
      </c>
      <c r="S463" s="328">
        <v>60197.862203434983</v>
      </c>
      <c r="T463" s="328">
        <v>59669.385224774975</v>
      </c>
      <c r="U463" s="328">
        <v>59173.548455058015</v>
      </c>
      <c r="V463" s="328">
        <v>58631.059083592874</v>
      </c>
      <c r="W463" s="328">
        <v>57148.593319837295</v>
      </c>
      <c r="X463" s="328">
        <v>55546.714959529199</v>
      </c>
      <c r="Y463" s="328">
        <v>53817.372652876336</v>
      </c>
      <c r="Z463" s="328">
        <v>51968.064885564934</v>
      </c>
      <c r="AA463" s="328">
        <v>50046.567051732709</v>
      </c>
      <c r="AB463" s="328">
        <v>48047.20841331227</v>
      </c>
      <c r="AC463" s="328">
        <v>45920.077978729561</v>
      </c>
      <c r="AD463" s="328">
        <v>42598.609774256212</v>
      </c>
      <c r="AE463" s="328">
        <v>40456.863009242166</v>
      </c>
      <c r="AF463" s="328">
        <v>39534.220191337285</v>
      </c>
      <c r="AG463" s="328">
        <v>38527.790198376199</v>
      </c>
      <c r="AH463" s="328">
        <v>37397.160630715953</v>
      </c>
      <c r="AI463" s="328">
        <v>36272.138408106344</v>
      </c>
      <c r="AJ463" s="328">
        <v>35073.208322152757</v>
      </c>
      <c r="AK463" s="328">
        <v>33732.722901583504</v>
      </c>
      <c r="AL463" s="328">
        <v>32410.75283700609</v>
      </c>
      <c r="AM463" s="328">
        <v>31108.42717225643</v>
      </c>
      <c r="AN463" s="328">
        <v>29675.336923427618</v>
      </c>
      <c r="AO463" s="328">
        <v>28234.316175274769</v>
      </c>
      <c r="AP463" s="328">
        <v>26816.343540380694</v>
      </c>
      <c r="AQ463" s="328">
        <v>25433.903568208494</v>
      </c>
      <c r="AR463" s="328">
        <v>24058.045488788921</v>
      </c>
      <c r="AS463" s="542">
        <v>22723.856120442899</v>
      </c>
      <c r="AT463" s="542">
        <v>21432.062122844436</v>
      </c>
      <c r="AU463" s="542">
        <v>20170.951858282438</v>
      </c>
      <c r="AV463" s="542">
        <v>18943.503892366978</v>
      </c>
      <c r="AW463" s="542">
        <v>17777.657216148073</v>
      </c>
      <c r="AX463" s="542">
        <v>16654.47149983776</v>
      </c>
      <c r="AY463" s="542">
        <v>15581.298230834509</v>
      </c>
      <c r="AZ463" s="542">
        <v>14567.235721359597</v>
      </c>
      <c r="BA463" s="542">
        <v>13625.047957244096</v>
      </c>
      <c r="BB463" s="542">
        <v>12728.949911781048</v>
      </c>
      <c r="BC463" s="542">
        <v>11840.855889979699</v>
      </c>
      <c r="BD463" s="542">
        <v>10968.38426956594</v>
      </c>
      <c r="BE463" s="542">
        <v>9992.2591153944959</v>
      </c>
      <c r="BF463" s="542">
        <v>9166.4575803670741</v>
      </c>
      <c r="BG463" s="542">
        <v>8241.1324300074484</v>
      </c>
      <c r="BH463" s="542">
        <v>7264.2464367769389</v>
      </c>
      <c r="BI463" s="542">
        <v>6165.8027852680607</v>
      </c>
      <c r="BJ463" s="542">
        <v>4719.2014425213711</v>
      </c>
      <c r="BK463" s="329">
        <v>2778.9651292413655</v>
      </c>
    </row>
    <row r="464" spans="2:64">
      <c r="B464" s="327">
        <v>27000</v>
      </c>
      <c r="C464" s="328">
        <v>74263.786615795834</v>
      </c>
      <c r="D464" s="328">
        <v>74079.610859968176</v>
      </c>
      <c r="E464" s="328">
        <v>73886.272069569241</v>
      </c>
      <c r="F464" s="328">
        <v>73680.141046417411</v>
      </c>
      <c r="G464" s="328">
        <v>73648.728505998675</v>
      </c>
      <c r="H464" s="328">
        <v>73527.565922763082</v>
      </c>
      <c r="I464" s="328">
        <v>73312.374254473369</v>
      </c>
      <c r="J464" s="328">
        <v>73012.177138034604</v>
      </c>
      <c r="K464" s="328">
        <v>72585.598469195334</v>
      </c>
      <c r="L464" s="328">
        <v>72090.516634243686</v>
      </c>
      <c r="M464" s="328">
        <v>71532.85076845545</v>
      </c>
      <c r="N464" s="328">
        <v>70926.241935978353</v>
      </c>
      <c r="O464" s="328">
        <v>70297.470423682389</v>
      </c>
      <c r="P464" s="328">
        <v>69660.034692211979</v>
      </c>
      <c r="Q464" s="328">
        <v>69005.765211250022</v>
      </c>
      <c r="R464" s="328">
        <v>68358.098556634446</v>
      </c>
      <c r="S464" s="328">
        <v>67722.594978864363</v>
      </c>
      <c r="T464" s="328">
        <v>67128.058377872076</v>
      </c>
      <c r="U464" s="328">
        <v>66570.242011940485</v>
      </c>
      <c r="V464" s="328">
        <v>65959.941469042184</v>
      </c>
      <c r="W464" s="328">
        <v>64292.167484817153</v>
      </c>
      <c r="X464" s="328">
        <v>62490.054329470178</v>
      </c>
      <c r="Y464" s="328">
        <v>60544.544234486035</v>
      </c>
      <c r="Z464" s="328">
        <v>58464.07299626054</v>
      </c>
      <c r="AA464" s="328">
        <v>56302.387933199352</v>
      </c>
      <c r="AB464" s="328">
        <v>54053.109464976616</v>
      </c>
      <c r="AC464" s="328">
        <v>51660.087726070808</v>
      </c>
      <c r="AD464" s="328">
        <v>47923.435996038199</v>
      </c>
      <c r="AE464" s="328">
        <v>45513.970885397488</v>
      </c>
      <c r="AF464" s="328">
        <v>44475.997715254489</v>
      </c>
      <c r="AG464" s="328">
        <v>43343.763973173249</v>
      </c>
      <c r="AH464" s="328">
        <v>42071.805709555512</v>
      </c>
      <c r="AI464" s="328">
        <v>40806.155709119717</v>
      </c>
      <c r="AJ464" s="328">
        <v>39457.359362421907</v>
      </c>
      <c r="AK464" s="328">
        <v>37949.31326428146</v>
      </c>
      <c r="AL464" s="328">
        <v>36462.096941631899</v>
      </c>
      <c r="AM464" s="328">
        <v>34996.980568788509</v>
      </c>
      <c r="AN464" s="328">
        <v>33384.754038856074</v>
      </c>
      <c r="AO464" s="328">
        <v>31763.605697184161</v>
      </c>
      <c r="AP464" s="328">
        <v>30168.386482928297</v>
      </c>
      <c r="AQ464" s="328">
        <v>28613.141514234594</v>
      </c>
      <c r="AR464" s="328">
        <v>27065.301174887558</v>
      </c>
      <c r="AS464" s="542">
        <v>25564.338135498285</v>
      </c>
      <c r="AT464" s="542">
        <v>24111.069888200014</v>
      </c>
      <c r="AU464" s="542">
        <v>22692.320840567787</v>
      </c>
      <c r="AV464" s="542">
        <v>21311.441878912883</v>
      </c>
      <c r="AW464" s="542">
        <v>19999.864368166585</v>
      </c>
      <c r="AX464" s="542">
        <v>18736.280437317488</v>
      </c>
      <c r="AY464" s="542">
        <v>17528.960509688841</v>
      </c>
      <c r="AZ464" s="542">
        <v>16388.140186529563</v>
      </c>
      <c r="BA464" s="542">
        <v>15328.178951899637</v>
      </c>
      <c r="BB464" s="542">
        <v>14320.068650753696</v>
      </c>
      <c r="BC464" s="542">
        <v>13320.962876227175</v>
      </c>
      <c r="BD464" s="542">
        <v>12339.432303261696</v>
      </c>
      <c r="BE464" s="542">
        <v>11241.291504818815</v>
      </c>
      <c r="BF464" s="542">
        <v>10312.264777912969</v>
      </c>
      <c r="BG464" s="542">
        <v>9271.273983758394</v>
      </c>
      <c r="BH464" s="542">
        <v>8172.2772413740604</v>
      </c>
      <c r="BI464" s="542">
        <v>6936.5281334265819</v>
      </c>
      <c r="BJ464" s="542">
        <v>5309.1016228365479</v>
      </c>
      <c r="BK464" s="329">
        <v>3126.3357703965394</v>
      </c>
    </row>
    <row r="465" spans="2:63">
      <c r="B465" s="327">
        <v>30000</v>
      </c>
      <c r="C465" s="328">
        <v>82515.318461995339</v>
      </c>
      <c r="D465" s="328">
        <v>82310.678733297915</v>
      </c>
      <c r="E465" s="328">
        <v>82095.85785507696</v>
      </c>
      <c r="F465" s="328">
        <v>81866.823384908261</v>
      </c>
      <c r="G465" s="328">
        <v>80985.162446501432</v>
      </c>
      <c r="H465" s="328">
        <v>80190.847288668447</v>
      </c>
      <c r="I465" s="328">
        <v>79472.235560851113</v>
      </c>
      <c r="J465" s="328">
        <v>78838.785150676384</v>
      </c>
      <c r="K465" s="328">
        <v>78299.418507606664</v>
      </c>
      <c r="L465" s="328">
        <v>77861.854639566562</v>
      </c>
      <c r="M465" s="328">
        <v>77516.111968418001</v>
      </c>
      <c r="N465" s="328">
        <v>77271.627132081077</v>
      </c>
      <c r="O465" s="328">
        <v>77129.796080017841</v>
      </c>
      <c r="P465" s="328">
        <v>77095.569956322142</v>
      </c>
      <c r="Q465" s="328">
        <v>76673.072456944326</v>
      </c>
      <c r="R465" s="328">
        <v>75953.442840704753</v>
      </c>
      <c r="S465" s="328">
        <v>75247.327754293918</v>
      </c>
      <c r="T465" s="328">
        <v>74586.731530968973</v>
      </c>
      <c r="U465" s="328">
        <v>73966.935568822548</v>
      </c>
      <c r="V465" s="328">
        <v>73288.82385449126</v>
      </c>
      <c r="W465" s="328">
        <v>71435.741649796459</v>
      </c>
      <c r="X465" s="328">
        <v>69433.393699411332</v>
      </c>
      <c r="Y465" s="328">
        <v>67271.715816095733</v>
      </c>
      <c r="Z465" s="328">
        <v>64960.081106956204</v>
      </c>
      <c r="AA465" s="328">
        <v>62558.208814666024</v>
      </c>
      <c r="AB465" s="328">
        <v>60059.010516640526</v>
      </c>
      <c r="AC465" s="328">
        <v>57400.097473411937</v>
      </c>
      <c r="AD465" s="328">
        <v>53248.262217820447</v>
      </c>
      <c r="AE465" s="328">
        <v>50571.078761552722</v>
      </c>
      <c r="AF465" s="328">
        <v>49417.775239171664</v>
      </c>
      <c r="AG465" s="328">
        <v>48159.737747970299</v>
      </c>
      <c r="AH465" s="328">
        <v>46746.450788395014</v>
      </c>
      <c r="AI465" s="328">
        <v>45340.173010132974</v>
      </c>
      <c r="AJ465" s="328">
        <v>43841.510402690968</v>
      </c>
      <c r="AK465" s="328">
        <v>42165.903626979416</v>
      </c>
      <c r="AL465" s="328">
        <v>40513.441046257649</v>
      </c>
      <c r="AM465" s="328">
        <v>38885.533965320559</v>
      </c>
      <c r="AN465" s="328">
        <v>37094.17115428453</v>
      </c>
      <c r="AO465" s="328">
        <v>35292.89521909348</v>
      </c>
      <c r="AP465" s="328">
        <v>33520.429425475857</v>
      </c>
      <c r="AQ465" s="328">
        <v>31792.37946026065</v>
      </c>
      <c r="AR465" s="328">
        <v>30072.556860986195</v>
      </c>
      <c r="AS465" s="542">
        <v>28404.820150553642</v>
      </c>
      <c r="AT465" s="542">
        <v>26790.077653555563</v>
      </c>
      <c r="AU465" s="542">
        <v>25213.689822853077</v>
      </c>
      <c r="AV465" s="542">
        <v>23679.379865458744</v>
      </c>
      <c r="AW465" s="542">
        <v>22222.071520185113</v>
      </c>
      <c r="AX465" s="542">
        <v>20818.089374797215</v>
      </c>
      <c r="AY465" s="542">
        <v>19476.622788543144</v>
      </c>
      <c r="AZ465" s="542">
        <v>18209.0446516995</v>
      </c>
      <c r="BA465" s="542">
        <v>17031.309946555135</v>
      </c>
      <c r="BB465" s="542">
        <v>15911.187389726329</v>
      </c>
      <c r="BC465" s="542">
        <v>14801.069862474636</v>
      </c>
      <c r="BD465" s="542">
        <v>13710.480336957437</v>
      </c>
      <c r="BE465" s="542">
        <v>12490.323894243127</v>
      </c>
      <c r="BF465" s="542">
        <v>11458.07197545885</v>
      </c>
      <c r="BG465" s="542">
        <v>10301.415537509318</v>
      </c>
      <c r="BH465" s="542">
        <v>9080.3080459711782</v>
      </c>
      <c r="BI465" s="542">
        <v>7707.2534815850813</v>
      </c>
      <c r="BJ465" s="542">
        <v>5899.0018031517175</v>
      </c>
      <c r="BK465" s="329">
        <v>3473.7064115517096</v>
      </c>
    </row>
    <row r="466" spans="2:63">
      <c r="B466" s="327">
        <v>33000</v>
      </c>
      <c r="C466" s="328">
        <v>90766.850308194873</v>
      </c>
      <c r="D466" s="328">
        <v>90541.746606627712</v>
      </c>
      <c r="E466" s="328">
        <v>90305.44364058465</v>
      </c>
      <c r="F466" s="328">
        <v>90053.505723399052</v>
      </c>
      <c r="G466" s="328">
        <v>88114.092337708862</v>
      </c>
      <c r="H466" s="328">
        <v>86247.647988865501</v>
      </c>
      <c r="I466" s="328">
        <v>84440.813977896119</v>
      </c>
      <c r="J466" s="328">
        <v>82702.828559193877</v>
      </c>
      <c r="K466" s="328">
        <v>81043.620036772045</v>
      </c>
      <c r="L466" s="328">
        <v>79470.672415244975</v>
      </c>
      <c r="M466" s="328">
        <v>77972.716176174057</v>
      </c>
      <c r="N466" s="328">
        <v>76560.18929897825</v>
      </c>
      <c r="O466" s="328">
        <v>75235.196392476268</v>
      </c>
      <c r="P466" s="328">
        <v>74002.48825771315</v>
      </c>
      <c r="Q466" s="328">
        <v>72868.034087675915</v>
      </c>
      <c r="R466" s="328">
        <v>71809.39085176267</v>
      </c>
      <c r="S466" s="328">
        <v>70839.967425557377</v>
      </c>
      <c r="T466" s="328">
        <v>69943.228936397645</v>
      </c>
      <c r="U466" s="328">
        <v>69164.9107652448</v>
      </c>
      <c r="V466" s="328">
        <v>68467.14858902269</v>
      </c>
      <c r="W466" s="328">
        <v>67864.832744643034</v>
      </c>
      <c r="X466" s="328">
        <v>67354.79343509936</v>
      </c>
      <c r="Y466" s="328">
        <v>66921.576207492792</v>
      </c>
      <c r="Z466" s="328">
        <v>66565.746246600756</v>
      </c>
      <c r="AA466" s="328">
        <v>66338.861035642738</v>
      </c>
      <c r="AB466" s="328">
        <v>66064.911568304407</v>
      </c>
      <c r="AC466" s="328">
        <v>63140.107220753038</v>
      </c>
      <c r="AD466" s="328">
        <v>58573.088439602492</v>
      </c>
      <c r="AE466" s="328">
        <v>55628.18663770819</v>
      </c>
      <c r="AF466" s="328">
        <v>54359.552763088985</v>
      </c>
      <c r="AG466" s="328">
        <v>52975.711522767495</v>
      </c>
      <c r="AH466" s="328">
        <v>51421.09586723469</v>
      </c>
      <c r="AI466" s="328">
        <v>49874.190311146464</v>
      </c>
      <c r="AJ466" s="328">
        <v>48225.661442960234</v>
      </c>
      <c r="AK466" s="328">
        <v>46382.493989677489</v>
      </c>
      <c r="AL466" s="328">
        <v>44564.785150883545</v>
      </c>
      <c r="AM466" s="328">
        <v>42774.087361852755</v>
      </c>
      <c r="AN466" s="328">
        <v>40803.588269713102</v>
      </c>
      <c r="AO466" s="328">
        <v>38822.184741002973</v>
      </c>
      <c r="AP466" s="328">
        <v>36872.472368023591</v>
      </c>
      <c r="AQ466" s="328">
        <v>34971.617406286823</v>
      </c>
      <c r="AR466" s="328">
        <v>33079.812547084905</v>
      </c>
      <c r="AS466" s="542">
        <v>31245.302165609115</v>
      </c>
      <c r="AT466" s="542">
        <v>29469.085418911214</v>
      </c>
      <c r="AU466" s="542">
        <v>27735.058805138484</v>
      </c>
      <c r="AV466" s="542">
        <v>26047.317852004708</v>
      </c>
      <c r="AW466" s="542">
        <v>24444.278672203698</v>
      </c>
      <c r="AX466" s="542">
        <v>22899.898312277015</v>
      </c>
      <c r="AY466" s="542">
        <v>21424.285067397519</v>
      </c>
      <c r="AZ466" s="542">
        <v>20029.949116869524</v>
      </c>
      <c r="BA466" s="542">
        <v>18734.44094121072</v>
      </c>
      <c r="BB466" s="542">
        <v>17502.306128699012</v>
      </c>
      <c r="BC466" s="542">
        <v>16281.176848722156</v>
      </c>
      <c r="BD466" s="542">
        <v>15081.528370653221</v>
      </c>
      <c r="BE466" s="542">
        <v>13739.356283667476</v>
      </c>
      <c r="BF466" s="542">
        <v>12603.879173004774</v>
      </c>
      <c r="BG466" s="542">
        <v>11331.557091260293</v>
      </c>
      <c r="BH466" s="542">
        <v>9988.3388505683251</v>
      </c>
      <c r="BI466" s="542">
        <v>8477.9788297436244</v>
      </c>
      <c r="BJ466" s="542">
        <v>6488.9019834669125</v>
      </c>
      <c r="BK466" s="329">
        <v>3821.0770527068926</v>
      </c>
    </row>
    <row r="467" spans="2:63">
      <c r="B467" s="327">
        <v>36000</v>
      </c>
      <c r="C467" s="328">
        <v>99018.382154394407</v>
      </c>
      <c r="D467" s="328">
        <v>98772.814479957451</v>
      </c>
      <c r="E467" s="328">
        <v>98515.029426092224</v>
      </c>
      <c r="F467" s="328">
        <v>98240.188061889843</v>
      </c>
      <c r="G467" s="328">
        <v>95243.022228916292</v>
      </c>
      <c r="H467" s="328">
        <v>92304.448689062439</v>
      </c>
      <c r="I467" s="328">
        <v>89409.392394941067</v>
      </c>
      <c r="J467" s="328">
        <v>86566.871967711311</v>
      </c>
      <c r="K467" s="328">
        <v>83787.821565937425</v>
      </c>
      <c r="L467" s="328">
        <v>81079.490190923272</v>
      </c>
      <c r="M467" s="328">
        <v>78429.320383930171</v>
      </c>
      <c r="N467" s="328">
        <v>75848.751465875306</v>
      </c>
      <c r="O467" s="328">
        <v>73340.596704934607</v>
      </c>
      <c r="P467" s="328">
        <v>70909.406559104042</v>
      </c>
      <c r="Q467" s="328">
        <v>68560.914186645823</v>
      </c>
      <c r="R467" s="328">
        <v>66274.73889471218</v>
      </c>
      <c r="S467" s="328">
        <v>64064.673426821886</v>
      </c>
      <c r="T467" s="328">
        <v>61916.943580980878</v>
      </c>
      <c r="U467" s="328">
        <v>59873.258514672809</v>
      </c>
      <c r="V467" s="328">
        <v>57901.498849364987</v>
      </c>
      <c r="W467" s="328">
        <v>56015.684788816725</v>
      </c>
      <c r="X467" s="328">
        <v>54214.301517704618</v>
      </c>
      <c r="Y467" s="328">
        <v>52486.623154695204</v>
      </c>
      <c r="Z467" s="328">
        <v>50835.041420979542</v>
      </c>
      <c r="AA467" s="328">
        <v>49299.818746536679</v>
      </c>
      <c r="AB467" s="328">
        <v>47868.443847539253</v>
      </c>
      <c r="AC467" s="328">
        <v>46480.791230091068</v>
      </c>
      <c r="AD467" s="328">
        <v>45229.687190462486</v>
      </c>
      <c r="AE467" s="328">
        <v>44089.473666622478</v>
      </c>
      <c r="AF467" s="328">
        <v>43083.987002606475</v>
      </c>
      <c r="AG467" s="328">
        <v>41987.189936016803</v>
      </c>
      <c r="AH467" s="328">
        <v>40755.041448906617</v>
      </c>
      <c r="AI467" s="328">
        <v>39529.003788824601</v>
      </c>
      <c r="AJ467" s="328">
        <v>38222.422098575975</v>
      </c>
      <c r="AK467" s="328">
        <v>36761.57485895732</v>
      </c>
      <c r="AL467" s="328">
        <v>35320.905464077805</v>
      </c>
      <c r="AM467" s="328">
        <v>33901.644334310287</v>
      </c>
      <c r="AN467" s="328">
        <v>32339.877304246736</v>
      </c>
      <c r="AO467" s="328">
        <v>30769.467697495304</v>
      </c>
      <c r="AP467" s="328">
        <v>29224.175687784329</v>
      </c>
      <c r="AQ467" s="328">
        <v>27717.606808856479</v>
      </c>
      <c r="AR467" s="328">
        <v>26218.210809030163</v>
      </c>
      <c r="AS467" s="542">
        <v>24764.224942440778</v>
      </c>
      <c r="AT467" s="542">
        <v>23356.441115335678</v>
      </c>
      <c r="AU467" s="542">
        <v>21982.096105258854</v>
      </c>
      <c r="AV467" s="542">
        <v>20644.435922411358</v>
      </c>
      <c r="AW467" s="542">
        <v>19373.908192203249</v>
      </c>
      <c r="AX467" s="542">
        <v>18149.871937818476</v>
      </c>
      <c r="AY467" s="542">
        <v>16980.338734697099</v>
      </c>
      <c r="AZ467" s="542">
        <v>15875.223830024697</v>
      </c>
      <c r="BA467" s="542">
        <v>14848.43728442688</v>
      </c>
      <c r="BB467" s="542">
        <v>13871.878840705482</v>
      </c>
      <c r="BC467" s="542">
        <v>12904.043099739836</v>
      </c>
      <c r="BD467" s="542">
        <v>11953.232491306844</v>
      </c>
      <c r="BE467" s="542">
        <v>10889.461326687917</v>
      </c>
      <c r="BF467" s="542">
        <v>9989.5112978354591</v>
      </c>
      <c r="BG467" s="542">
        <v>8981.1014554676876</v>
      </c>
      <c r="BH467" s="542">
        <v>7916.501136258812</v>
      </c>
      <c r="BI467" s="542">
        <v>6719.4285299026233</v>
      </c>
      <c r="BJ467" s="542">
        <v>5142.9372484960295</v>
      </c>
      <c r="BK467" s="329">
        <v>3028.4876476497811</v>
      </c>
    </row>
    <row r="468" spans="2:63">
      <c r="B468" s="52">
        <v>39000</v>
      </c>
      <c r="C468" s="328">
        <v>107269.91400059388</v>
      </c>
      <c r="D468" s="328">
        <v>107003.88235328725</v>
      </c>
      <c r="E468" s="328">
        <v>106724.61521159997</v>
      </c>
      <c r="F468" s="328">
        <v>106426.87040038063</v>
      </c>
      <c r="G468" s="328">
        <v>102371.95212012372</v>
      </c>
      <c r="H468" s="328">
        <v>98361.249389259494</v>
      </c>
      <c r="I468" s="328">
        <v>94377.970811986073</v>
      </c>
      <c r="J468" s="328">
        <v>90430.915376228688</v>
      </c>
      <c r="K468" s="328">
        <v>86532.023095102748</v>
      </c>
      <c r="L468" s="328">
        <v>82688.307966601686</v>
      </c>
      <c r="M468" s="328">
        <v>78885.924591686344</v>
      </c>
      <c r="N468" s="328">
        <v>75137.313632772479</v>
      </c>
      <c r="O468" s="328">
        <v>71445.99701739318</v>
      </c>
      <c r="P468" s="328">
        <v>67816.32486049505</v>
      </c>
      <c r="Q468" s="328">
        <v>64253.794285615906</v>
      </c>
      <c r="R468" s="328">
        <v>60740.086937661807</v>
      </c>
      <c r="S468" s="328">
        <v>57289.379428086511</v>
      </c>
      <c r="T468" s="328">
        <v>53890.65822556417</v>
      </c>
      <c r="U468" s="328">
        <v>50581.606264100817</v>
      </c>
      <c r="V468" s="328">
        <v>47335.849109707342</v>
      </c>
      <c r="W468" s="328">
        <v>44166.536832990474</v>
      </c>
      <c r="X468" s="328">
        <v>41073.809600309993</v>
      </c>
      <c r="Y468" s="328">
        <v>38051.670101897616</v>
      </c>
      <c r="Z468" s="328">
        <v>35104.336595358385</v>
      </c>
      <c r="AA468" s="328">
        <v>32260.776457430678</v>
      </c>
      <c r="AB468" s="328">
        <v>29512.813119512342</v>
      </c>
      <c r="AC468" s="328">
        <v>26826.748435210669</v>
      </c>
      <c r="AD468" s="328">
        <v>24258.963519216224</v>
      </c>
      <c r="AE468" s="328">
        <v>21796.282783903356</v>
      </c>
      <c r="AF468" s="328">
        <v>21299.205594231025</v>
      </c>
      <c r="AG468" s="328">
        <v>20756.987757821626</v>
      </c>
      <c r="AH468" s="328">
        <v>20147.856946692395</v>
      </c>
      <c r="AI468" s="328">
        <v>19541.747113199555</v>
      </c>
      <c r="AJ468" s="328">
        <v>18895.819148255658</v>
      </c>
      <c r="AK468" s="328">
        <v>18173.627729515312</v>
      </c>
      <c r="AL468" s="328">
        <v>17461.41152647452</v>
      </c>
      <c r="AM468" s="328">
        <v>16759.778815625585</v>
      </c>
      <c r="AN468" s="328">
        <v>15987.696207263391</v>
      </c>
      <c r="AO468" s="328">
        <v>15211.34101341074</v>
      </c>
      <c r="AP468" s="328">
        <v>14447.403074798756</v>
      </c>
      <c r="AQ468" s="328">
        <v>13702.608488071826</v>
      </c>
      <c r="AR468" s="328">
        <v>12961.359920116956</v>
      </c>
      <c r="AS468" s="542">
        <v>12242.560522518965</v>
      </c>
      <c r="AT468" s="542">
        <v>11546.601785832638</v>
      </c>
      <c r="AU468" s="542">
        <v>10867.174022444291</v>
      </c>
      <c r="AV468" s="542">
        <v>10205.881945460773</v>
      </c>
      <c r="AW468" s="542">
        <v>9577.777788405001</v>
      </c>
      <c r="AX468" s="542">
        <v>8972.6573793918506</v>
      </c>
      <c r="AY468" s="542">
        <v>8394.4813591211569</v>
      </c>
      <c r="AZ468" s="542">
        <v>7848.1514765491884</v>
      </c>
      <c r="BA468" s="542">
        <v>7340.5443756846507</v>
      </c>
      <c r="BB468" s="542">
        <v>6857.7682791654079</v>
      </c>
      <c r="BC468" s="542">
        <v>6379.3043796422426</v>
      </c>
      <c r="BD468" s="542">
        <v>5909.2571059541078</v>
      </c>
      <c r="BE468" s="542">
        <v>5383.3661121827463</v>
      </c>
      <c r="BF468" s="542">
        <v>4938.4625175385736</v>
      </c>
      <c r="BG468" s="542">
        <v>4439.9402114544573</v>
      </c>
      <c r="BH468" s="542">
        <v>3913.6393128597701</v>
      </c>
      <c r="BI468" s="542">
        <v>3321.848781671004</v>
      </c>
      <c r="BJ468" s="542">
        <v>2542.4870220882513</v>
      </c>
      <c r="BK468" s="329">
        <v>1497.1776182872636</v>
      </c>
    </row>
    <row r="469" spans="2:63">
      <c r="B469" s="52">
        <v>42000</v>
      </c>
      <c r="C469" s="328">
        <v>133659.4415883249</v>
      </c>
      <c r="D469" s="328">
        <v>133337.02277193614</v>
      </c>
      <c r="E469" s="328">
        <v>132998.28849572921</v>
      </c>
      <c r="F469" s="328">
        <v>132636.80295704433</v>
      </c>
      <c r="G469" s="328">
        <v>127481.83372928848</v>
      </c>
      <c r="H469" s="328">
        <v>122356.50591490674</v>
      </c>
      <c r="I469" s="328">
        <v>117238.82894630928</v>
      </c>
      <c r="J469" s="328">
        <v>112138.39259045554</v>
      </c>
      <c r="K469" s="328">
        <v>107069.33541287581</v>
      </c>
      <c r="L469" s="328">
        <v>102039.22718902444</v>
      </c>
      <c r="M469" s="328">
        <v>97029.507547727262</v>
      </c>
      <c r="N469" s="328">
        <v>92054.844060168834</v>
      </c>
      <c r="O469" s="328">
        <v>87118.879013848142</v>
      </c>
      <c r="P469" s="328">
        <v>82225.741641117784</v>
      </c>
      <c r="Q469" s="328">
        <v>77380.932539401576</v>
      </c>
      <c r="R469" s="328">
        <v>72561.56330619764</v>
      </c>
      <c r="S469" s="328">
        <v>67783.902651697048</v>
      </c>
      <c r="T469" s="328">
        <v>63034.127027001872</v>
      </c>
      <c r="U469" s="328">
        <v>58355.440302694042</v>
      </c>
      <c r="V469" s="328">
        <v>53716.385098933417</v>
      </c>
      <c r="W469" s="328">
        <v>49131.053100968013</v>
      </c>
      <c r="X469" s="328">
        <v>44598.529254600871</v>
      </c>
      <c r="Y469" s="328">
        <v>40111.656781415688</v>
      </c>
      <c r="Z469" s="328">
        <v>35674.315485160158</v>
      </c>
      <c r="AA469" s="328">
        <v>31314.208236427221</v>
      </c>
      <c r="AB469" s="328">
        <v>27020.611567738291</v>
      </c>
      <c r="AC469" s="328">
        <v>22762.714762096875</v>
      </c>
      <c r="AD469" s="328">
        <v>18587.490599062061</v>
      </c>
      <c r="AE469" s="328">
        <v>14481.496728403901</v>
      </c>
      <c r="AF469" s="328">
        <v>14151.237584339164</v>
      </c>
      <c r="AG469" s="328">
        <v>13790.986898389936</v>
      </c>
      <c r="AH469" s="328">
        <v>13386.279089448624</v>
      </c>
      <c r="AI469" s="328">
        <v>12983.578424486564</v>
      </c>
      <c r="AJ469" s="328">
        <v>12554.422508137941</v>
      </c>
      <c r="AK469" s="328">
        <v>12074.596990573395</v>
      </c>
      <c r="AL469" s="328">
        <v>11601.399027576292</v>
      </c>
      <c r="AM469" s="328">
        <v>11135.232759344362</v>
      </c>
      <c r="AN469" s="328">
        <v>10622.25942907948</v>
      </c>
      <c r="AO469" s="328">
        <v>10106.447383910039</v>
      </c>
      <c r="AP469" s="328">
        <v>9598.8853895830398</v>
      </c>
      <c r="AQ469" s="328">
        <v>9104.0422790420125</v>
      </c>
      <c r="AR469" s="328">
        <v>8611.5551509294892</v>
      </c>
      <c r="AS469" s="542">
        <v>8133.9832994401513</v>
      </c>
      <c r="AT469" s="542">
        <v>7671.5868317328277</v>
      </c>
      <c r="AU469" s="542">
        <v>7220.1735779113369</v>
      </c>
      <c r="AV469" s="542">
        <v>6780.8097127834335</v>
      </c>
      <c r="AW469" s="542">
        <v>6363.4959723773354</v>
      </c>
      <c r="AX469" s="542">
        <v>5961.4526831479452</v>
      </c>
      <c r="AY469" s="542">
        <v>5577.3113032161782</v>
      </c>
      <c r="AZ469" s="542">
        <v>5214.3285650339531</v>
      </c>
      <c r="BA469" s="542">
        <v>4877.0733255344385</v>
      </c>
      <c r="BB469" s="542">
        <v>4556.3158582355682</v>
      </c>
      <c r="BC469" s="542">
        <v>4238.4234238099598</v>
      </c>
      <c r="BD469" s="542">
        <v>3926.1230135245569</v>
      </c>
      <c r="BE469" s="542">
        <v>3576.7199166156934</v>
      </c>
      <c r="BF469" s="542">
        <v>3281.1250202669908</v>
      </c>
      <c r="BG469" s="542">
        <v>2949.905737778834</v>
      </c>
      <c r="BH469" s="542">
        <v>2600.2302992318728</v>
      </c>
      <c r="BI469" s="542">
        <v>2207.0434092343057</v>
      </c>
      <c r="BJ469" s="542">
        <v>1689.2337953869501</v>
      </c>
      <c r="BK469" s="329">
        <v>994.72799999999552</v>
      </c>
    </row>
    <row r="470" spans="2:63">
      <c r="B470" s="52">
        <v>45000</v>
      </c>
      <c r="C470" s="328">
        <v>168906.75876415404</v>
      </c>
      <c r="D470" s="328">
        <v>168510.40948901005</v>
      </c>
      <c r="E470" s="328">
        <v>168093.6578726304</v>
      </c>
      <c r="F470" s="328">
        <v>167648.48849684879</v>
      </c>
      <c r="G470" s="328">
        <v>161372.81161728449</v>
      </c>
      <c r="H470" s="328">
        <v>155112.10561746854</v>
      </c>
      <c r="I470" s="328">
        <v>148837.47990214865</v>
      </c>
      <c r="J470" s="328">
        <v>142559.80845768499</v>
      </c>
      <c r="K470" s="328">
        <v>136296.01086255879</v>
      </c>
      <c r="L470" s="328">
        <v>130054.59885180724</v>
      </c>
      <c r="M470" s="328">
        <v>123810.62347234983</v>
      </c>
      <c r="N470" s="328">
        <v>117581.5777166303</v>
      </c>
      <c r="O470" s="328">
        <v>111370.93693288323</v>
      </c>
      <c r="P470" s="328">
        <v>105182.59944026783</v>
      </c>
      <c r="Q470" s="328">
        <v>99022.186275436252</v>
      </c>
      <c r="R470" s="328">
        <v>92859.000026849681</v>
      </c>
      <c r="S470" s="328">
        <v>86712.235727307037</v>
      </c>
      <c r="T470" s="328">
        <v>80562.53933421796</v>
      </c>
      <c r="U470" s="328">
        <v>74463.298062655318</v>
      </c>
      <c r="V470" s="328">
        <v>68372.68372733437</v>
      </c>
      <c r="W470" s="328">
        <v>62306.61440510524</v>
      </c>
      <c r="X470" s="328">
        <v>56261.796279102098</v>
      </c>
      <c r="Y470" s="328">
        <v>50227.037645565521</v>
      </c>
      <c r="Z470" s="328">
        <v>44204.822569526383</v>
      </c>
      <c r="AA470" s="328">
        <v>38226.4878880576</v>
      </c>
      <c r="AB470" s="328">
        <v>32275.402560857183</v>
      </c>
      <c r="AC470" s="328">
        <v>26312.147452355362</v>
      </c>
      <c r="AD470" s="328">
        <v>20387.490599062003</v>
      </c>
      <c r="AE470" s="328">
        <v>14481.496728403901</v>
      </c>
      <c r="AF470" s="328">
        <v>14151.237584339164</v>
      </c>
      <c r="AG470" s="328">
        <v>13790.986898389936</v>
      </c>
      <c r="AH470" s="328">
        <v>13386.279089448624</v>
      </c>
      <c r="AI470" s="328">
        <v>12983.578424486564</v>
      </c>
      <c r="AJ470" s="328">
        <v>12554.422508137941</v>
      </c>
      <c r="AK470" s="328">
        <v>12074.596990573395</v>
      </c>
      <c r="AL470" s="328">
        <v>11601.399027576292</v>
      </c>
      <c r="AM470" s="328">
        <v>11135.232759344362</v>
      </c>
      <c r="AN470" s="328">
        <v>10622.25942907948</v>
      </c>
      <c r="AO470" s="328">
        <v>10106.447383910039</v>
      </c>
      <c r="AP470" s="328">
        <v>9598.8853895830398</v>
      </c>
      <c r="AQ470" s="328">
        <v>9104.0422790420125</v>
      </c>
      <c r="AR470" s="328">
        <v>8611.5551509294892</v>
      </c>
      <c r="AS470" s="542">
        <v>8133.9832994401513</v>
      </c>
      <c r="AT470" s="542">
        <v>7671.5868317328277</v>
      </c>
      <c r="AU470" s="542">
        <v>7220.1735779113369</v>
      </c>
      <c r="AV470" s="542">
        <v>6780.8097127834335</v>
      </c>
      <c r="AW470" s="542">
        <v>6363.4959723773354</v>
      </c>
      <c r="AX470" s="542">
        <v>5961.4526831479452</v>
      </c>
      <c r="AY470" s="542">
        <v>5577.3113032161782</v>
      </c>
      <c r="AZ470" s="542">
        <v>5214.3285650339531</v>
      </c>
      <c r="BA470" s="542">
        <v>4877.0733255344385</v>
      </c>
      <c r="BB470" s="542">
        <v>4556.3158582355682</v>
      </c>
      <c r="BC470" s="542">
        <v>4238.4234238099598</v>
      </c>
      <c r="BD470" s="542">
        <v>3926.1230135245569</v>
      </c>
      <c r="BE470" s="542">
        <v>3576.7199166156934</v>
      </c>
      <c r="BF470" s="542">
        <v>3281.1250202669908</v>
      </c>
      <c r="BG470" s="542">
        <v>2949.905737778834</v>
      </c>
      <c r="BH470" s="542">
        <v>2600.2302992318728</v>
      </c>
      <c r="BI470" s="542">
        <v>2207.0434092343057</v>
      </c>
      <c r="BJ470" s="542">
        <v>1689.2337953869501</v>
      </c>
      <c r="BK470" s="329">
        <v>994.72799999999552</v>
      </c>
    </row>
    <row r="471" spans="2:63">
      <c r="B471" s="52">
        <v>48000</v>
      </c>
      <c r="C471" s="328">
        <v>204154.07593998313</v>
      </c>
      <c r="D471" s="328">
        <v>203683.79620608402</v>
      </c>
      <c r="E471" s="328">
        <v>203189.02724953159</v>
      </c>
      <c r="F471" s="328">
        <v>202660.1740366533</v>
      </c>
      <c r="G471" s="328">
        <v>195263.7895052805</v>
      </c>
      <c r="H471" s="328">
        <v>187867.70532003039</v>
      </c>
      <c r="I471" s="328">
        <v>180436.13085798809</v>
      </c>
      <c r="J471" s="328">
        <v>172981.22432491434</v>
      </c>
      <c r="K471" s="328">
        <v>165522.68631224177</v>
      </c>
      <c r="L471" s="328">
        <v>158069.97051459004</v>
      </c>
      <c r="M471" s="328">
        <v>150591.73939697241</v>
      </c>
      <c r="N471" s="328">
        <v>143108.31137309165</v>
      </c>
      <c r="O471" s="328">
        <v>135622.99485191831</v>
      </c>
      <c r="P471" s="328">
        <v>128139.45723941788</v>
      </c>
      <c r="Q471" s="328">
        <v>120663.44001147093</v>
      </c>
      <c r="R471" s="328">
        <v>113156.43674750172</v>
      </c>
      <c r="S471" s="328">
        <v>105640.56880291703</v>
      </c>
      <c r="T471" s="328">
        <v>98090.951641434047</v>
      </c>
      <c r="U471" s="328">
        <v>90571.155822616594</v>
      </c>
      <c r="V471" s="328">
        <v>83028.982355735323</v>
      </c>
      <c r="W471" s="328">
        <v>75482.175709242467</v>
      </c>
      <c r="X471" s="328">
        <v>67925.063303603325</v>
      </c>
      <c r="Y471" s="328">
        <v>60342.418509715353</v>
      </c>
      <c r="Z471" s="328">
        <v>52735.329653892666</v>
      </c>
      <c r="AA471" s="328">
        <v>45138.767539688037</v>
      </c>
      <c r="AB471" s="328">
        <v>37530.193553976074</v>
      </c>
      <c r="AC471" s="328">
        <v>29861.58014261385</v>
      </c>
      <c r="AD471" s="328">
        <v>22187.490599062003</v>
      </c>
      <c r="AE471" s="328">
        <v>14481.496728403901</v>
      </c>
      <c r="AF471" s="328">
        <v>14151.237584339164</v>
      </c>
      <c r="AG471" s="328">
        <v>13790.986898389936</v>
      </c>
      <c r="AH471" s="328">
        <v>13386.279089448624</v>
      </c>
      <c r="AI471" s="328">
        <v>12983.578424486564</v>
      </c>
      <c r="AJ471" s="328">
        <v>12554.422508137941</v>
      </c>
      <c r="AK471" s="328">
        <v>12074.596990573395</v>
      </c>
      <c r="AL471" s="328">
        <v>11601.399027576292</v>
      </c>
      <c r="AM471" s="328">
        <v>11135.232759344362</v>
      </c>
      <c r="AN471" s="328">
        <v>10622.25942907948</v>
      </c>
      <c r="AO471" s="328">
        <v>10106.447383910039</v>
      </c>
      <c r="AP471" s="328">
        <v>9598.8853895830398</v>
      </c>
      <c r="AQ471" s="328">
        <v>9104.0422790420125</v>
      </c>
      <c r="AR471" s="328">
        <v>8611.5551509294892</v>
      </c>
      <c r="AS471" s="542">
        <v>8133.9832994401513</v>
      </c>
      <c r="AT471" s="542">
        <v>7671.5868317328277</v>
      </c>
      <c r="AU471" s="542">
        <v>7220.1735779113369</v>
      </c>
      <c r="AV471" s="542">
        <v>6780.8097127834335</v>
      </c>
      <c r="AW471" s="542">
        <v>6363.4959723773354</v>
      </c>
      <c r="AX471" s="542">
        <v>5961.4526831479452</v>
      </c>
      <c r="AY471" s="542">
        <v>5577.3113032161782</v>
      </c>
      <c r="AZ471" s="542">
        <v>5214.3285650339531</v>
      </c>
      <c r="BA471" s="542">
        <v>4877.0733255344385</v>
      </c>
      <c r="BB471" s="542">
        <v>4556.3158582355682</v>
      </c>
      <c r="BC471" s="542">
        <v>4238.4234238099598</v>
      </c>
      <c r="BD471" s="542">
        <v>3926.1230135245569</v>
      </c>
      <c r="BE471" s="542">
        <v>3576.7199166156934</v>
      </c>
      <c r="BF471" s="542">
        <v>3281.1250202669908</v>
      </c>
      <c r="BG471" s="542">
        <v>2949.905737778834</v>
      </c>
      <c r="BH471" s="542">
        <v>2600.2302992318728</v>
      </c>
      <c r="BI471" s="542">
        <v>2207.0434092343057</v>
      </c>
      <c r="BJ471" s="542">
        <v>1689.2337953869501</v>
      </c>
      <c r="BK471" s="329">
        <v>994.72799999999552</v>
      </c>
    </row>
    <row r="472" spans="2:63">
      <c r="B472" s="52">
        <v>51000</v>
      </c>
      <c r="C472" s="328">
        <v>239401.3931158121</v>
      </c>
      <c r="D472" s="328">
        <v>238857.18292315787</v>
      </c>
      <c r="E472" s="328">
        <v>238284.39662643266</v>
      </c>
      <c r="F472" s="328">
        <v>237671.8595764577</v>
      </c>
      <c r="G472" s="328">
        <v>229154.76739327639</v>
      </c>
      <c r="H472" s="328">
        <v>220623.30502259202</v>
      </c>
      <c r="I472" s="328">
        <v>212034.7818138274</v>
      </c>
      <c r="J472" s="328">
        <v>203402.64019214368</v>
      </c>
      <c r="K472" s="328">
        <v>194749.36176192475</v>
      </c>
      <c r="L472" s="328">
        <v>186085.34217737266</v>
      </c>
      <c r="M472" s="328">
        <v>177372.85532159475</v>
      </c>
      <c r="N472" s="328">
        <v>168635.045029553</v>
      </c>
      <c r="O472" s="328">
        <v>159875.05277095339</v>
      </c>
      <c r="P472" s="328">
        <v>151096.31503856782</v>
      </c>
      <c r="Q472" s="328">
        <v>142304.69374750549</v>
      </c>
      <c r="R472" s="328">
        <v>133453.87346815376</v>
      </c>
      <c r="S472" s="328">
        <v>124568.9018785269</v>
      </c>
      <c r="T472" s="328">
        <v>115619.36394865002</v>
      </c>
      <c r="U472" s="328">
        <v>106679.01358257787</v>
      </c>
      <c r="V472" s="328">
        <v>97685.280984136218</v>
      </c>
      <c r="W472" s="328">
        <v>88657.737013379578</v>
      </c>
      <c r="X472" s="328">
        <v>79588.330328104552</v>
      </c>
      <c r="Y472" s="328">
        <v>70457.799373865244</v>
      </c>
      <c r="Z472" s="328">
        <v>61265.836738258833</v>
      </c>
      <c r="AA472" s="328">
        <v>52051.047191318357</v>
      </c>
      <c r="AB472" s="328">
        <v>42784.984547094966</v>
      </c>
      <c r="AC472" s="328">
        <v>33411.012832872279</v>
      </c>
      <c r="AD472" s="328">
        <v>23987.490599062003</v>
      </c>
      <c r="AE472" s="328">
        <v>14481.496728403901</v>
      </c>
      <c r="AF472" s="328">
        <v>14151.237584339164</v>
      </c>
      <c r="AG472" s="328">
        <v>13790.986898389936</v>
      </c>
      <c r="AH472" s="328">
        <v>13386.279089448624</v>
      </c>
      <c r="AI472" s="328">
        <v>12983.578424486564</v>
      </c>
      <c r="AJ472" s="328">
        <v>12554.422508137941</v>
      </c>
      <c r="AK472" s="328">
        <v>12074.596990573395</v>
      </c>
      <c r="AL472" s="328">
        <v>11601.399027576292</v>
      </c>
      <c r="AM472" s="328">
        <v>11135.232759344362</v>
      </c>
      <c r="AN472" s="328">
        <v>10622.25942907948</v>
      </c>
      <c r="AO472" s="328">
        <v>10106.447383910039</v>
      </c>
      <c r="AP472" s="328">
        <v>9598.8853895830398</v>
      </c>
      <c r="AQ472" s="328">
        <v>9104.0422790420125</v>
      </c>
      <c r="AR472" s="328">
        <v>8611.5551509294892</v>
      </c>
      <c r="AS472" s="542">
        <v>8133.9832994401513</v>
      </c>
      <c r="AT472" s="542">
        <v>7671.5868317328277</v>
      </c>
      <c r="AU472" s="542">
        <v>7220.1735779113369</v>
      </c>
      <c r="AV472" s="542">
        <v>6780.8097127834335</v>
      </c>
      <c r="AW472" s="542">
        <v>6363.4959723773354</v>
      </c>
      <c r="AX472" s="542">
        <v>5961.4526831479452</v>
      </c>
      <c r="AY472" s="542">
        <v>5577.3113032161782</v>
      </c>
      <c r="AZ472" s="542">
        <v>5214.3285650339531</v>
      </c>
      <c r="BA472" s="542">
        <v>4877.0733255344385</v>
      </c>
      <c r="BB472" s="542">
        <v>4556.3158582355682</v>
      </c>
      <c r="BC472" s="542">
        <v>4238.4234238099598</v>
      </c>
      <c r="BD472" s="542">
        <v>3926.1230135245569</v>
      </c>
      <c r="BE472" s="542">
        <v>3576.7199166156934</v>
      </c>
      <c r="BF472" s="542">
        <v>3281.1250202669908</v>
      </c>
      <c r="BG472" s="542">
        <v>2949.905737778834</v>
      </c>
      <c r="BH472" s="542">
        <v>2600.2302992318728</v>
      </c>
      <c r="BI472" s="542">
        <v>2207.0434092343057</v>
      </c>
      <c r="BJ472" s="542">
        <v>1689.2337953869501</v>
      </c>
      <c r="BK472" s="329">
        <v>994.72799999999552</v>
      </c>
    </row>
    <row r="473" spans="2:63">
      <c r="B473" s="52">
        <v>54000</v>
      </c>
      <c r="C473" s="328">
        <v>274648.71029164118</v>
      </c>
      <c r="D473" s="328">
        <v>274030.56964023184</v>
      </c>
      <c r="E473" s="328">
        <v>273379.76600333385</v>
      </c>
      <c r="F473" s="328">
        <v>272683.5451162621</v>
      </c>
      <c r="G473" s="328">
        <v>263045.74528127239</v>
      </c>
      <c r="H473" s="328">
        <v>253378.90472515387</v>
      </c>
      <c r="I473" s="328">
        <v>243633.43276966672</v>
      </c>
      <c r="J473" s="328">
        <v>233824.05605937314</v>
      </c>
      <c r="K473" s="328">
        <v>223976.03721160773</v>
      </c>
      <c r="L473" s="328">
        <v>214100.71384015551</v>
      </c>
      <c r="M473" s="328">
        <v>204153.97124621738</v>
      </c>
      <c r="N473" s="328">
        <v>194161.77868601447</v>
      </c>
      <c r="O473" s="328">
        <v>184127.11068998848</v>
      </c>
      <c r="P473" s="328">
        <v>174053.17283771787</v>
      </c>
      <c r="Q473" s="328">
        <v>163945.94748354016</v>
      </c>
      <c r="R473" s="328">
        <v>153751.3101888058</v>
      </c>
      <c r="S473" s="328">
        <v>143497.23495413689</v>
      </c>
      <c r="T473" s="328">
        <v>133147.77625586599</v>
      </c>
      <c r="U473" s="328">
        <v>122786.87134253915</v>
      </c>
      <c r="V473" s="328">
        <v>112341.57961253723</v>
      </c>
      <c r="W473" s="328">
        <v>101833.2983175168</v>
      </c>
      <c r="X473" s="328">
        <v>91251.597352605779</v>
      </c>
      <c r="Y473" s="328">
        <v>80573.180238015077</v>
      </c>
      <c r="Z473" s="328">
        <v>69796.343822625116</v>
      </c>
      <c r="AA473" s="328">
        <v>58963.326842948794</v>
      </c>
      <c r="AB473" s="328">
        <v>48039.775540213799</v>
      </c>
      <c r="AC473" s="328">
        <v>36960.445523130766</v>
      </c>
      <c r="AD473" s="328">
        <v>25787.490599062003</v>
      </c>
      <c r="AE473" s="328">
        <v>14481.496728403901</v>
      </c>
      <c r="AF473" s="328">
        <v>14151.237584339164</v>
      </c>
      <c r="AG473" s="328">
        <v>13790.986898389936</v>
      </c>
      <c r="AH473" s="328">
        <v>13386.279089448624</v>
      </c>
      <c r="AI473" s="328">
        <v>12983.578424486564</v>
      </c>
      <c r="AJ473" s="328">
        <v>12554.422508137941</v>
      </c>
      <c r="AK473" s="328">
        <v>12074.596990573395</v>
      </c>
      <c r="AL473" s="328">
        <v>11601.399027576292</v>
      </c>
      <c r="AM473" s="328">
        <v>11135.232759344362</v>
      </c>
      <c r="AN473" s="328">
        <v>10622.25942907948</v>
      </c>
      <c r="AO473" s="328">
        <v>10106.447383910039</v>
      </c>
      <c r="AP473" s="328">
        <v>9598.8853895830398</v>
      </c>
      <c r="AQ473" s="328">
        <v>9104.0422790420125</v>
      </c>
      <c r="AR473" s="328">
        <v>8611.5551509294892</v>
      </c>
      <c r="AS473" s="542">
        <v>8133.9832994401513</v>
      </c>
      <c r="AT473" s="542">
        <v>7671.5868317328277</v>
      </c>
      <c r="AU473" s="542">
        <v>7220.1735779113369</v>
      </c>
      <c r="AV473" s="542">
        <v>6780.8097127834335</v>
      </c>
      <c r="AW473" s="542">
        <v>6363.4959723773354</v>
      </c>
      <c r="AX473" s="542">
        <v>5961.4526831479452</v>
      </c>
      <c r="AY473" s="542">
        <v>5577.3113032161782</v>
      </c>
      <c r="AZ473" s="542">
        <v>5214.3285650339531</v>
      </c>
      <c r="BA473" s="542">
        <v>4877.0733255344385</v>
      </c>
      <c r="BB473" s="542">
        <v>4556.3158582355682</v>
      </c>
      <c r="BC473" s="542">
        <v>4238.4234238099598</v>
      </c>
      <c r="BD473" s="542">
        <v>3926.1230135245569</v>
      </c>
      <c r="BE473" s="542">
        <v>3576.7199166156934</v>
      </c>
      <c r="BF473" s="542">
        <v>3281.1250202669908</v>
      </c>
      <c r="BG473" s="542">
        <v>2949.905737778834</v>
      </c>
      <c r="BH473" s="542">
        <v>2600.2302992318728</v>
      </c>
      <c r="BI473" s="542">
        <v>2207.0434092343057</v>
      </c>
      <c r="BJ473" s="542">
        <v>1689.2337953869501</v>
      </c>
      <c r="BK473" s="329">
        <v>994.72799999999552</v>
      </c>
    </row>
    <row r="474" spans="2:63">
      <c r="B474" s="52">
        <v>57000</v>
      </c>
      <c r="C474" s="328">
        <v>309896.02746747015</v>
      </c>
      <c r="D474" s="328">
        <v>309203.95635730581</v>
      </c>
      <c r="E474" s="328">
        <v>308475.13538023503</v>
      </c>
      <c r="F474" s="328">
        <v>307695.2306560665</v>
      </c>
      <c r="G474" s="328">
        <v>296936.72316926828</v>
      </c>
      <c r="H474" s="328">
        <v>286134.5044277155</v>
      </c>
      <c r="I474" s="328">
        <v>275232.08372550603</v>
      </c>
      <c r="J474" s="328">
        <v>264245.47192660248</v>
      </c>
      <c r="K474" s="328">
        <v>253202.71266129072</v>
      </c>
      <c r="L474" s="328">
        <v>242116.08550293813</v>
      </c>
      <c r="M474" s="328">
        <v>230935.08717083978</v>
      </c>
      <c r="N474" s="328">
        <v>219688.51234247582</v>
      </c>
      <c r="O474" s="328">
        <v>208379.16860902356</v>
      </c>
      <c r="P474" s="328">
        <v>197010.03063686792</v>
      </c>
      <c r="Q474" s="328">
        <v>185587.20121957478</v>
      </c>
      <c r="R474" s="328">
        <v>174048.74690945772</v>
      </c>
      <c r="S474" s="328">
        <v>162425.56802974688</v>
      </c>
      <c r="T474" s="328">
        <v>150676.18856308208</v>
      </c>
      <c r="U474" s="328">
        <v>138894.72910250042</v>
      </c>
      <c r="V474" s="328">
        <v>126997.87824093812</v>
      </c>
      <c r="W474" s="328">
        <v>115008.85962165403</v>
      </c>
      <c r="X474" s="328">
        <v>102914.86437710701</v>
      </c>
      <c r="Y474" s="328">
        <v>90688.561102164909</v>
      </c>
      <c r="Z474" s="328">
        <v>78326.850906991342</v>
      </c>
      <c r="AA474" s="328">
        <v>65875.606494579173</v>
      </c>
      <c r="AB474" s="328">
        <v>53294.566533332691</v>
      </c>
      <c r="AC474" s="328">
        <v>40509.878213389195</v>
      </c>
      <c r="AD474" s="328">
        <v>27587.490599062003</v>
      </c>
      <c r="AE474" s="328">
        <v>14481.496728403901</v>
      </c>
      <c r="AF474" s="328">
        <v>14151.237584339164</v>
      </c>
      <c r="AG474" s="328">
        <v>13790.986898389936</v>
      </c>
      <c r="AH474" s="328">
        <v>13386.279089448624</v>
      </c>
      <c r="AI474" s="328">
        <v>12983.578424486564</v>
      </c>
      <c r="AJ474" s="328">
        <v>12554.422508137941</v>
      </c>
      <c r="AK474" s="328">
        <v>12074.596990573395</v>
      </c>
      <c r="AL474" s="328">
        <v>11601.399027576292</v>
      </c>
      <c r="AM474" s="328">
        <v>11135.232759344362</v>
      </c>
      <c r="AN474" s="328">
        <v>10622.25942907948</v>
      </c>
      <c r="AO474" s="328">
        <v>10106.447383910039</v>
      </c>
      <c r="AP474" s="328">
        <v>9598.8853895830398</v>
      </c>
      <c r="AQ474" s="328">
        <v>9104.0422790420125</v>
      </c>
      <c r="AR474" s="328">
        <v>8611.5551509294892</v>
      </c>
      <c r="AS474" s="542">
        <v>8133.9832994401513</v>
      </c>
      <c r="AT474" s="542">
        <v>7671.5868317328277</v>
      </c>
      <c r="AU474" s="542">
        <v>7220.1735779113369</v>
      </c>
      <c r="AV474" s="542">
        <v>6780.8097127834335</v>
      </c>
      <c r="AW474" s="542">
        <v>6363.4959723773354</v>
      </c>
      <c r="AX474" s="542">
        <v>5961.4526831479452</v>
      </c>
      <c r="AY474" s="542">
        <v>5577.3113032161782</v>
      </c>
      <c r="AZ474" s="542">
        <v>5214.3285650339531</v>
      </c>
      <c r="BA474" s="542">
        <v>4877.0733255344385</v>
      </c>
      <c r="BB474" s="542">
        <v>4556.3158582355682</v>
      </c>
      <c r="BC474" s="542">
        <v>4238.4234238099598</v>
      </c>
      <c r="BD474" s="542">
        <v>3926.1230135245569</v>
      </c>
      <c r="BE474" s="542">
        <v>3576.7199166156934</v>
      </c>
      <c r="BF474" s="542">
        <v>3281.1250202669908</v>
      </c>
      <c r="BG474" s="542">
        <v>2949.905737778834</v>
      </c>
      <c r="BH474" s="542">
        <v>2600.2302992318728</v>
      </c>
      <c r="BI474" s="542">
        <v>2207.0434092343057</v>
      </c>
      <c r="BJ474" s="542">
        <v>1689.2337953869501</v>
      </c>
      <c r="BK474" s="329">
        <v>994.72799999999552</v>
      </c>
    </row>
    <row r="475" spans="2:63">
      <c r="B475" s="52">
        <v>60000</v>
      </c>
      <c r="C475" s="328">
        <v>345143.34464329935</v>
      </c>
      <c r="D475" s="328">
        <v>344377.34307437978</v>
      </c>
      <c r="E475" s="328">
        <v>343570.50475713622</v>
      </c>
      <c r="F475" s="328">
        <v>342706.91619587102</v>
      </c>
      <c r="G475" s="328">
        <v>330827.70105726429</v>
      </c>
      <c r="H475" s="328">
        <v>318890.10413027735</v>
      </c>
      <c r="I475" s="328">
        <v>306830.73468134546</v>
      </c>
      <c r="J475" s="328">
        <v>294666.88779383193</v>
      </c>
      <c r="K475" s="328">
        <v>282429.3881109737</v>
      </c>
      <c r="L475" s="328">
        <v>270131.45716572099</v>
      </c>
      <c r="M475" s="328">
        <v>257716.20309546241</v>
      </c>
      <c r="N475" s="328">
        <v>245215.24599893717</v>
      </c>
      <c r="O475" s="328">
        <v>232631.22652805864</v>
      </c>
      <c r="P475" s="328">
        <v>219966.88843601797</v>
      </c>
      <c r="Q475" s="328">
        <v>207228.4549556094</v>
      </c>
      <c r="R475" s="328">
        <v>194346.18363010976</v>
      </c>
      <c r="S475" s="328">
        <v>181353.90110535681</v>
      </c>
      <c r="T475" s="328">
        <v>168204.60087029805</v>
      </c>
      <c r="U475" s="328">
        <v>155002.5868624617</v>
      </c>
      <c r="V475" s="328">
        <v>141654.17686933914</v>
      </c>
      <c r="W475" s="328">
        <v>128184.42092579126</v>
      </c>
      <c r="X475" s="328">
        <v>114578.13140160823</v>
      </c>
      <c r="Y475" s="328">
        <v>100803.9419663148</v>
      </c>
      <c r="Z475" s="328">
        <v>86857.357991357567</v>
      </c>
      <c r="AA475" s="328">
        <v>72787.886146209552</v>
      </c>
      <c r="AB475" s="328">
        <v>58549.357526451582</v>
      </c>
      <c r="AC475" s="328">
        <v>44059.310903647682</v>
      </c>
      <c r="AD475" s="328">
        <v>29387.490599062003</v>
      </c>
      <c r="AE475" s="328">
        <v>14481.496728403901</v>
      </c>
      <c r="AF475" s="328">
        <v>14151.237584339164</v>
      </c>
      <c r="AG475" s="328">
        <v>13790.986898389936</v>
      </c>
      <c r="AH475" s="328">
        <v>13386.279089448624</v>
      </c>
      <c r="AI475" s="328">
        <v>12983.578424486564</v>
      </c>
      <c r="AJ475" s="328">
        <v>12554.422508137941</v>
      </c>
      <c r="AK475" s="328">
        <v>12074.596990573395</v>
      </c>
      <c r="AL475" s="328">
        <v>11601.399027576292</v>
      </c>
      <c r="AM475" s="328">
        <v>11135.232759344362</v>
      </c>
      <c r="AN475" s="328">
        <v>10622.25942907948</v>
      </c>
      <c r="AO475" s="328">
        <v>10106.447383910039</v>
      </c>
      <c r="AP475" s="328">
        <v>9598.8853895830398</v>
      </c>
      <c r="AQ475" s="328">
        <v>9104.0422790420125</v>
      </c>
      <c r="AR475" s="328">
        <v>8611.5551509294892</v>
      </c>
      <c r="AS475" s="542">
        <v>8133.9832994401513</v>
      </c>
      <c r="AT475" s="542">
        <v>7671.5868317328277</v>
      </c>
      <c r="AU475" s="542">
        <v>7220.1735779113369</v>
      </c>
      <c r="AV475" s="542">
        <v>6780.8097127834335</v>
      </c>
      <c r="AW475" s="542">
        <v>6363.4959723773354</v>
      </c>
      <c r="AX475" s="542">
        <v>5961.4526831479452</v>
      </c>
      <c r="AY475" s="542">
        <v>5577.3113032161782</v>
      </c>
      <c r="AZ475" s="542">
        <v>5214.3285650339531</v>
      </c>
      <c r="BA475" s="542">
        <v>4877.0733255344385</v>
      </c>
      <c r="BB475" s="542">
        <v>4556.3158582355682</v>
      </c>
      <c r="BC475" s="542">
        <v>4238.4234238099598</v>
      </c>
      <c r="BD475" s="542">
        <v>3926.1230135245569</v>
      </c>
      <c r="BE475" s="542">
        <v>3576.7199166156934</v>
      </c>
      <c r="BF475" s="542">
        <v>3281.1250202669908</v>
      </c>
      <c r="BG475" s="542">
        <v>2949.905737778834</v>
      </c>
      <c r="BH475" s="542">
        <v>2600.2302992318728</v>
      </c>
      <c r="BI475" s="542">
        <v>2207.0434092343057</v>
      </c>
      <c r="BJ475" s="542">
        <v>1689.2337953869501</v>
      </c>
      <c r="BK475" s="329">
        <v>994.72799999999552</v>
      </c>
    </row>
    <row r="476" spans="2:63">
      <c r="B476" s="52">
        <v>63000</v>
      </c>
      <c r="C476" s="328">
        <v>380390.66181912844</v>
      </c>
      <c r="D476" s="328">
        <v>379550.72979145375</v>
      </c>
      <c r="E476" s="328">
        <v>378665.87413403741</v>
      </c>
      <c r="F476" s="328">
        <v>377718.60173567553</v>
      </c>
      <c r="G476" s="328">
        <v>364718.6789452603</v>
      </c>
      <c r="H476" s="328">
        <v>351645.70383283909</v>
      </c>
      <c r="I476" s="328">
        <v>338429.38563718478</v>
      </c>
      <c r="J476" s="328">
        <v>325088.30366106139</v>
      </c>
      <c r="K476" s="328">
        <v>311656.06356065668</v>
      </c>
      <c r="L476" s="328">
        <v>298146.82882850373</v>
      </c>
      <c r="M476" s="328">
        <v>284497.31902008492</v>
      </c>
      <c r="N476" s="328">
        <v>270741.97965539864</v>
      </c>
      <c r="O476" s="328">
        <v>256883.28444709373</v>
      </c>
      <c r="P476" s="328">
        <v>242923.74623516802</v>
      </c>
      <c r="Q476" s="328">
        <v>228869.70869164413</v>
      </c>
      <c r="R476" s="328">
        <v>214643.6203507618</v>
      </c>
      <c r="S476" s="328">
        <v>200282.23418096674</v>
      </c>
      <c r="T476" s="328">
        <v>185733.01317751413</v>
      </c>
      <c r="U476" s="328">
        <v>171110.44462242309</v>
      </c>
      <c r="V476" s="328">
        <v>156310.47549774015</v>
      </c>
      <c r="W476" s="328">
        <v>141359.98222992849</v>
      </c>
      <c r="X476" s="328">
        <v>126241.39842610946</v>
      </c>
      <c r="Y476" s="328">
        <v>110919.32283046463</v>
      </c>
      <c r="Z476" s="328">
        <v>95387.86507572385</v>
      </c>
      <c r="AA476" s="328">
        <v>79700.165797839989</v>
      </c>
      <c r="AB476" s="328">
        <v>63804.148519570474</v>
      </c>
      <c r="AC476" s="328">
        <v>47608.743593906169</v>
      </c>
      <c r="AD476" s="328">
        <v>31187.490599062003</v>
      </c>
      <c r="AE476" s="328">
        <v>14481.496728403901</v>
      </c>
      <c r="AF476" s="328">
        <v>14151.237584339164</v>
      </c>
      <c r="AG476" s="328">
        <v>13790.986898389936</v>
      </c>
      <c r="AH476" s="328">
        <v>13386.279089448624</v>
      </c>
      <c r="AI476" s="328">
        <v>12983.578424486564</v>
      </c>
      <c r="AJ476" s="328">
        <v>12554.422508137941</v>
      </c>
      <c r="AK476" s="328">
        <v>12074.596990573395</v>
      </c>
      <c r="AL476" s="328">
        <v>11601.399027576292</v>
      </c>
      <c r="AM476" s="328">
        <v>11135.232759344362</v>
      </c>
      <c r="AN476" s="328">
        <v>10622.25942907948</v>
      </c>
      <c r="AO476" s="328">
        <v>10106.447383910039</v>
      </c>
      <c r="AP476" s="328">
        <v>9598.8853895830398</v>
      </c>
      <c r="AQ476" s="328">
        <v>9104.0422790420125</v>
      </c>
      <c r="AR476" s="328">
        <v>8611.5551509294892</v>
      </c>
      <c r="AS476" s="542">
        <v>8133.9832994401513</v>
      </c>
      <c r="AT476" s="542">
        <v>7671.5868317328277</v>
      </c>
      <c r="AU476" s="542">
        <v>7220.1735779113369</v>
      </c>
      <c r="AV476" s="542">
        <v>6780.8097127834335</v>
      </c>
      <c r="AW476" s="542">
        <v>6363.4959723773354</v>
      </c>
      <c r="AX476" s="542">
        <v>5961.4526831479452</v>
      </c>
      <c r="AY476" s="542">
        <v>5577.3113032161782</v>
      </c>
      <c r="AZ476" s="542">
        <v>5214.3285650339531</v>
      </c>
      <c r="BA476" s="542">
        <v>4877.0733255344385</v>
      </c>
      <c r="BB476" s="542">
        <v>4556.3158582355682</v>
      </c>
      <c r="BC476" s="542">
        <v>4238.4234238099598</v>
      </c>
      <c r="BD476" s="542">
        <v>3926.1230135245569</v>
      </c>
      <c r="BE476" s="542">
        <v>3576.7199166156934</v>
      </c>
      <c r="BF476" s="542">
        <v>3281.1250202669908</v>
      </c>
      <c r="BG476" s="542">
        <v>2949.905737778834</v>
      </c>
      <c r="BH476" s="542">
        <v>2600.2302992318728</v>
      </c>
      <c r="BI476" s="542">
        <v>2207.0434092343057</v>
      </c>
      <c r="BJ476" s="542">
        <v>1689.2337953869501</v>
      </c>
      <c r="BK476" s="329">
        <v>994.72799999999552</v>
      </c>
    </row>
    <row r="477" spans="2:63">
      <c r="B477" s="52">
        <v>66000</v>
      </c>
      <c r="C477" s="328">
        <v>415637.9789949574</v>
      </c>
      <c r="D477" s="328">
        <v>414724.11650852748</v>
      </c>
      <c r="E477" s="328">
        <v>413761.24351093848</v>
      </c>
      <c r="F477" s="328">
        <v>412730.28727547982</v>
      </c>
      <c r="G477" s="328">
        <v>398609.65683325607</v>
      </c>
      <c r="H477" s="328">
        <v>384401.30353540083</v>
      </c>
      <c r="I477" s="328">
        <v>370028.0365930241</v>
      </c>
      <c r="J477" s="328">
        <v>355509.71952829073</v>
      </c>
      <c r="K477" s="328">
        <v>340882.73901033966</v>
      </c>
      <c r="L477" s="328">
        <v>326162.20049128646</v>
      </c>
      <c r="M477" s="328">
        <v>311278.43494470743</v>
      </c>
      <c r="N477" s="328">
        <v>296268.71331185999</v>
      </c>
      <c r="O477" s="328">
        <v>281135.34236612881</v>
      </c>
      <c r="P477" s="328">
        <v>265880.60403431795</v>
      </c>
      <c r="Q477" s="328">
        <v>250510.96242767863</v>
      </c>
      <c r="R477" s="328">
        <v>234941.05707141373</v>
      </c>
      <c r="S477" s="328">
        <v>219210.56725657673</v>
      </c>
      <c r="T477" s="328">
        <v>203261.42548473011</v>
      </c>
      <c r="U477" s="328">
        <v>187218.30238238425</v>
      </c>
      <c r="V477" s="328">
        <v>170966.77412614104</v>
      </c>
      <c r="W477" s="328">
        <v>154535.5435340656</v>
      </c>
      <c r="X477" s="328">
        <v>137904.66545061069</v>
      </c>
      <c r="Y477" s="328">
        <v>121034.70369461447</v>
      </c>
      <c r="Z477" s="328">
        <v>103918.37216009002</v>
      </c>
      <c r="AA477" s="328">
        <v>86612.44544947031</v>
      </c>
      <c r="AB477" s="328">
        <v>69058.939512689307</v>
      </c>
      <c r="AC477" s="328">
        <v>51158.176284164598</v>
      </c>
      <c r="AD477" s="328">
        <v>32987.490599062003</v>
      </c>
      <c r="AE477" s="328">
        <v>14481.496728403901</v>
      </c>
      <c r="AF477" s="328">
        <v>14151.237584339164</v>
      </c>
      <c r="AG477" s="328">
        <v>13790.986898389936</v>
      </c>
      <c r="AH477" s="328">
        <v>13386.279089448624</v>
      </c>
      <c r="AI477" s="328">
        <v>12983.578424486564</v>
      </c>
      <c r="AJ477" s="328">
        <v>12554.422508137941</v>
      </c>
      <c r="AK477" s="328">
        <v>12074.596990573395</v>
      </c>
      <c r="AL477" s="328">
        <v>11601.399027576292</v>
      </c>
      <c r="AM477" s="328">
        <v>11135.232759344362</v>
      </c>
      <c r="AN477" s="328">
        <v>10622.25942907948</v>
      </c>
      <c r="AO477" s="328">
        <v>10106.447383910039</v>
      </c>
      <c r="AP477" s="328">
        <v>9598.8853895830398</v>
      </c>
      <c r="AQ477" s="328">
        <v>9104.0422790420125</v>
      </c>
      <c r="AR477" s="328">
        <v>8611.5551509294892</v>
      </c>
      <c r="AS477" s="542">
        <v>8133.9832994401513</v>
      </c>
      <c r="AT477" s="542">
        <v>7671.5868317328277</v>
      </c>
      <c r="AU477" s="542">
        <v>7220.1735779113369</v>
      </c>
      <c r="AV477" s="542">
        <v>6780.8097127834335</v>
      </c>
      <c r="AW477" s="542">
        <v>6363.4959723773354</v>
      </c>
      <c r="AX477" s="542">
        <v>5961.4526831479452</v>
      </c>
      <c r="AY477" s="542">
        <v>5577.3113032161782</v>
      </c>
      <c r="AZ477" s="542">
        <v>5214.3285650339531</v>
      </c>
      <c r="BA477" s="542">
        <v>4877.0733255344385</v>
      </c>
      <c r="BB477" s="542">
        <v>4556.3158582355682</v>
      </c>
      <c r="BC477" s="542">
        <v>4238.4234238099598</v>
      </c>
      <c r="BD477" s="542">
        <v>3926.1230135245569</v>
      </c>
      <c r="BE477" s="542">
        <v>3576.7199166156934</v>
      </c>
      <c r="BF477" s="542">
        <v>3281.1250202669908</v>
      </c>
      <c r="BG477" s="542">
        <v>2949.905737778834</v>
      </c>
      <c r="BH477" s="542">
        <v>2600.2302992318728</v>
      </c>
      <c r="BI477" s="542">
        <v>2207.0434092343057</v>
      </c>
      <c r="BJ477" s="542">
        <v>1689.2337953869501</v>
      </c>
      <c r="BK477" s="329">
        <v>994.72799999999552</v>
      </c>
    </row>
    <row r="478" spans="2:63">
      <c r="B478" s="52">
        <v>69000</v>
      </c>
      <c r="C478" s="328">
        <v>450885.29617078649</v>
      </c>
      <c r="D478" s="328">
        <v>449897.50322560145</v>
      </c>
      <c r="E478" s="328">
        <v>448856.61288783979</v>
      </c>
      <c r="F478" s="328">
        <v>447741.97281528433</v>
      </c>
      <c r="G478" s="328">
        <v>432500.63472125208</v>
      </c>
      <c r="H478" s="328">
        <v>417156.90323796257</v>
      </c>
      <c r="I478" s="328">
        <v>401626.68754886341</v>
      </c>
      <c r="J478" s="328">
        <v>385931.13539552008</v>
      </c>
      <c r="K478" s="328">
        <v>370109.41446002264</v>
      </c>
      <c r="L478" s="328">
        <v>354177.5721540692</v>
      </c>
      <c r="M478" s="328">
        <v>338059.55086932995</v>
      </c>
      <c r="N478" s="328">
        <v>321795.44696832134</v>
      </c>
      <c r="O478" s="328">
        <v>305387.40028516389</v>
      </c>
      <c r="P478" s="328">
        <v>288837.461833468</v>
      </c>
      <c r="Q478" s="328">
        <v>272152.21616371337</v>
      </c>
      <c r="R478" s="328">
        <v>255238.49379206577</v>
      </c>
      <c r="S478" s="328">
        <v>238138.90033218672</v>
      </c>
      <c r="T478" s="328">
        <v>220789.83779194619</v>
      </c>
      <c r="U478" s="328">
        <v>203326.16014234564</v>
      </c>
      <c r="V478" s="328">
        <v>185623.07275454205</v>
      </c>
      <c r="W478" s="328">
        <v>167711.10483820282</v>
      </c>
      <c r="X478" s="328">
        <v>149567.93247511191</v>
      </c>
      <c r="Y478" s="328">
        <v>131150.08455876436</v>
      </c>
      <c r="Z478" s="328">
        <v>112448.8792444563</v>
      </c>
      <c r="AA478" s="328">
        <v>93524.725101100747</v>
      </c>
      <c r="AB478" s="328">
        <v>74313.730505808198</v>
      </c>
      <c r="AC478" s="328">
        <v>54707.608974423027</v>
      </c>
      <c r="AD478" s="328">
        <v>34787.490599062003</v>
      </c>
      <c r="AE478" s="328">
        <v>14481.496728403901</v>
      </c>
      <c r="AF478" s="328">
        <v>14151.237584339164</v>
      </c>
      <c r="AG478" s="328">
        <v>13790.986898389936</v>
      </c>
      <c r="AH478" s="328">
        <v>13386.279089448624</v>
      </c>
      <c r="AI478" s="328">
        <v>12983.578424486564</v>
      </c>
      <c r="AJ478" s="328">
        <v>12554.422508137941</v>
      </c>
      <c r="AK478" s="328">
        <v>12074.596990573395</v>
      </c>
      <c r="AL478" s="328">
        <v>11601.399027576292</v>
      </c>
      <c r="AM478" s="328">
        <v>11135.232759344362</v>
      </c>
      <c r="AN478" s="328">
        <v>10622.25942907948</v>
      </c>
      <c r="AO478" s="328">
        <v>10106.447383910039</v>
      </c>
      <c r="AP478" s="328">
        <v>9598.8853895830398</v>
      </c>
      <c r="AQ478" s="328">
        <v>9104.0422790420125</v>
      </c>
      <c r="AR478" s="328">
        <v>8611.5551509294892</v>
      </c>
      <c r="AS478" s="542">
        <v>8133.9832994401513</v>
      </c>
      <c r="AT478" s="542">
        <v>7671.5868317328277</v>
      </c>
      <c r="AU478" s="542">
        <v>7220.1735779113369</v>
      </c>
      <c r="AV478" s="542">
        <v>6780.8097127834335</v>
      </c>
      <c r="AW478" s="542">
        <v>6363.4959723773354</v>
      </c>
      <c r="AX478" s="542">
        <v>5961.4526831479452</v>
      </c>
      <c r="AY478" s="542">
        <v>5577.3113032161782</v>
      </c>
      <c r="AZ478" s="542">
        <v>5214.3285650339531</v>
      </c>
      <c r="BA478" s="542">
        <v>4877.0733255344385</v>
      </c>
      <c r="BB478" s="542">
        <v>4556.3158582355682</v>
      </c>
      <c r="BC478" s="542">
        <v>4238.4234238099598</v>
      </c>
      <c r="BD478" s="542">
        <v>3926.1230135245569</v>
      </c>
      <c r="BE478" s="542">
        <v>3576.7199166156934</v>
      </c>
      <c r="BF478" s="542">
        <v>3281.1250202669908</v>
      </c>
      <c r="BG478" s="542">
        <v>2949.905737778834</v>
      </c>
      <c r="BH478" s="542">
        <v>2600.2302992318728</v>
      </c>
      <c r="BI478" s="542">
        <v>2207.0434092343057</v>
      </c>
      <c r="BJ478" s="542">
        <v>1689.2337953869501</v>
      </c>
      <c r="BK478" s="329">
        <v>994.72799999999552</v>
      </c>
    </row>
    <row r="479" spans="2:63">
      <c r="B479" s="52">
        <v>72000</v>
      </c>
      <c r="C479" s="328">
        <v>486132.61334661557</v>
      </c>
      <c r="D479" s="328">
        <v>485070.88994267542</v>
      </c>
      <c r="E479" s="328">
        <v>483951.98226474097</v>
      </c>
      <c r="F479" s="328">
        <v>482753.65835508885</v>
      </c>
      <c r="G479" s="328">
        <v>466391.61260924808</v>
      </c>
      <c r="H479" s="328">
        <v>449912.50294052443</v>
      </c>
      <c r="I479" s="328">
        <v>433225.33850470284</v>
      </c>
      <c r="J479" s="328">
        <v>416352.55126274953</v>
      </c>
      <c r="K479" s="328">
        <v>399336.08990970562</v>
      </c>
      <c r="L479" s="328">
        <v>382192.94381685206</v>
      </c>
      <c r="M479" s="328">
        <v>364840.66679395246</v>
      </c>
      <c r="N479" s="328">
        <v>347322.18062478281</v>
      </c>
      <c r="O479" s="328">
        <v>329639.45820419909</v>
      </c>
      <c r="P479" s="328">
        <v>311794.31963261805</v>
      </c>
      <c r="Q479" s="328">
        <v>293793.46989974799</v>
      </c>
      <c r="R479" s="328">
        <v>275535.93051271781</v>
      </c>
      <c r="S479" s="328">
        <v>257067.23340779671</v>
      </c>
      <c r="T479" s="328">
        <v>238318.25009916228</v>
      </c>
      <c r="U479" s="328">
        <v>219434.01790230692</v>
      </c>
      <c r="V479" s="328">
        <v>200279.37138294295</v>
      </c>
      <c r="W479" s="328">
        <v>180886.66614234005</v>
      </c>
      <c r="X479" s="328">
        <v>161231.19949961314</v>
      </c>
      <c r="Y479" s="328">
        <v>141265.46542291419</v>
      </c>
      <c r="Z479" s="328">
        <v>120979.38632882253</v>
      </c>
      <c r="AA479" s="328">
        <v>100437.00475273118</v>
      </c>
      <c r="AB479" s="328">
        <v>79568.52149892709</v>
      </c>
      <c r="AC479" s="328">
        <v>58257.041664681514</v>
      </c>
      <c r="AD479" s="328">
        <v>36587.490599062003</v>
      </c>
      <c r="AE479" s="328">
        <v>14481.496728403901</v>
      </c>
      <c r="AF479" s="328">
        <v>14151.237584339164</v>
      </c>
      <c r="AG479" s="328">
        <v>13790.986898389936</v>
      </c>
      <c r="AH479" s="328">
        <v>13386.279089448624</v>
      </c>
      <c r="AI479" s="328">
        <v>12983.578424486564</v>
      </c>
      <c r="AJ479" s="328">
        <v>12554.422508137941</v>
      </c>
      <c r="AK479" s="328">
        <v>12074.596990573395</v>
      </c>
      <c r="AL479" s="328">
        <v>11601.399027576292</v>
      </c>
      <c r="AM479" s="328">
        <v>11135.232759344362</v>
      </c>
      <c r="AN479" s="328">
        <v>10622.25942907948</v>
      </c>
      <c r="AO479" s="328">
        <v>10106.447383910039</v>
      </c>
      <c r="AP479" s="328">
        <v>9598.8853895830398</v>
      </c>
      <c r="AQ479" s="328">
        <v>9104.0422790420125</v>
      </c>
      <c r="AR479" s="328">
        <v>8611.5551509294892</v>
      </c>
      <c r="AS479" s="542">
        <v>8133.9832994401513</v>
      </c>
      <c r="AT479" s="542">
        <v>7671.5868317328277</v>
      </c>
      <c r="AU479" s="542">
        <v>7220.1735779113369</v>
      </c>
      <c r="AV479" s="542">
        <v>6780.8097127834335</v>
      </c>
      <c r="AW479" s="542">
        <v>6363.4959723773354</v>
      </c>
      <c r="AX479" s="542">
        <v>5961.4526831479452</v>
      </c>
      <c r="AY479" s="542">
        <v>5577.3113032161782</v>
      </c>
      <c r="AZ479" s="542">
        <v>5214.3285650339531</v>
      </c>
      <c r="BA479" s="542">
        <v>4877.0733255344385</v>
      </c>
      <c r="BB479" s="542">
        <v>4556.3158582355682</v>
      </c>
      <c r="BC479" s="542">
        <v>4238.4234238099598</v>
      </c>
      <c r="BD479" s="542">
        <v>3926.1230135245569</v>
      </c>
      <c r="BE479" s="542">
        <v>3576.7199166156934</v>
      </c>
      <c r="BF479" s="542">
        <v>3281.1250202669908</v>
      </c>
      <c r="BG479" s="542">
        <v>2949.905737778834</v>
      </c>
      <c r="BH479" s="542">
        <v>2600.2302992318728</v>
      </c>
      <c r="BI479" s="542">
        <v>2207.0434092343057</v>
      </c>
      <c r="BJ479" s="542">
        <v>1689.2337953869501</v>
      </c>
      <c r="BK479" s="329">
        <v>994.72799999999552</v>
      </c>
    </row>
    <row r="480" spans="2:63">
      <c r="B480" s="52">
        <v>75000</v>
      </c>
      <c r="C480" s="328">
        <v>521379.93052244466</v>
      </c>
      <c r="D480" s="328">
        <v>520244.27665974939</v>
      </c>
      <c r="E480" s="328">
        <v>519047.35164164216</v>
      </c>
      <c r="F480" s="328">
        <v>517765.34389489336</v>
      </c>
      <c r="G480" s="328">
        <v>500282.59049724409</v>
      </c>
      <c r="H480" s="328">
        <v>482668.10264308617</v>
      </c>
      <c r="I480" s="328">
        <v>464823.98946054216</v>
      </c>
      <c r="J480" s="328">
        <v>446773.96712997899</v>
      </c>
      <c r="K480" s="328">
        <v>428562.76535938872</v>
      </c>
      <c r="L480" s="328">
        <v>410208.3154796348</v>
      </c>
      <c r="M480" s="328">
        <v>391621.78271857509</v>
      </c>
      <c r="N480" s="328">
        <v>372848.91428124416</v>
      </c>
      <c r="O480" s="328">
        <v>353891.51612323418</v>
      </c>
      <c r="P480" s="328">
        <v>334751.1774317681</v>
      </c>
      <c r="Q480" s="328">
        <v>315434.72363578272</v>
      </c>
      <c r="R480" s="328">
        <v>295833.36723336985</v>
      </c>
      <c r="S480" s="328">
        <v>275995.5664834067</v>
      </c>
      <c r="T480" s="328">
        <v>255846.66240637825</v>
      </c>
      <c r="U480" s="328">
        <v>235541.8756622682</v>
      </c>
      <c r="V480" s="328">
        <v>214935.67001134396</v>
      </c>
      <c r="W480" s="328">
        <v>194062.22744647728</v>
      </c>
      <c r="X480" s="328">
        <v>172894.46652411437</v>
      </c>
      <c r="Y480" s="328">
        <v>151380.84628706402</v>
      </c>
      <c r="Z480" s="328">
        <v>129509.89341318875</v>
      </c>
      <c r="AA480" s="328">
        <v>107349.2844043615</v>
      </c>
      <c r="AB480" s="328">
        <v>84823.312492045981</v>
      </c>
      <c r="AC480" s="328">
        <v>61806.474354940001</v>
      </c>
      <c r="AD480" s="328">
        <v>38387.490599062003</v>
      </c>
      <c r="AE480" s="328">
        <v>14481.496728403901</v>
      </c>
      <c r="AF480" s="328">
        <v>14151.237584339164</v>
      </c>
      <c r="AG480" s="328">
        <v>13790.986898389936</v>
      </c>
      <c r="AH480" s="328">
        <v>13386.279089448624</v>
      </c>
      <c r="AI480" s="328">
        <v>12983.578424486564</v>
      </c>
      <c r="AJ480" s="328">
        <v>12554.422508137941</v>
      </c>
      <c r="AK480" s="328">
        <v>12074.596990573395</v>
      </c>
      <c r="AL480" s="328">
        <v>11601.399027576292</v>
      </c>
      <c r="AM480" s="328">
        <v>11135.232759344362</v>
      </c>
      <c r="AN480" s="328">
        <v>10622.25942907948</v>
      </c>
      <c r="AO480" s="328">
        <v>10106.447383910039</v>
      </c>
      <c r="AP480" s="328">
        <v>9598.8853895830398</v>
      </c>
      <c r="AQ480" s="328">
        <v>9104.0422790420125</v>
      </c>
      <c r="AR480" s="328">
        <v>8611.5551509294892</v>
      </c>
      <c r="AS480" s="542">
        <v>8133.9832994401513</v>
      </c>
      <c r="AT480" s="542">
        <v>7671.5868317328277</v>
      </c>
      <c r="AU480" s="542">
        <v>7220.1735779113369</v>
      </c>
      <c r="AV480" s="542">
        <v>6780.8097127834335</v>
      </c>
      <c r="AW480" s="542">
        <v>6363.4959723773354</v>
      </c>
      <c r="AX480" s="542">
        <v>5961.4526831479452</v>
      </c>
      <c r="AY480" s="542">
        <v>5577.3113032161782</v>
      </c>
      <c r="AZ480" s="542">
        <v>5214.3285650339531</v>
      </c>
      <c r="BA480" s="542">
        <v>4877.0733255344385</v>
      </c>
      <c r="BB480" s="542">
        <v>4556.3158582355682</v>
      </c>
      <c r="BC480" s="542">
        <v>4238.4234238099598</v>
      </c>
      <c r="BD480" s="542">
        <v>3926.1230135245569</v>
      </c>
      <c r="BE480" s="542">
        <v>3576.7199166156934</v>
      </c>
      <c r="BF480" s="542">
        <v>3281.1250202669908</v>
      </c>
      <c r="BG480" s="542">
        <v>2949.905737778834</v>
      </c>
      <c r="BH480" s="542">
        <v>2600.2302992318728</v>
      </c>
      <c r="BI480" s="542">
        <v>2207.0434092343057</v>
      </c>
      <c r="BJ480" s="542">
        <v>1689.2337953869501</v>
      </c>
      <c r="BK480" s="329">
        <v>994.72799999999552</v>
      </c>
    </row>
    <row r="481" spans="2:63">
      <c r="B481" s="52">
        <v>78000</v>
      </c>
      <c r="C481" s="328">
        <v>556627.24769827409</v>
      </c>
      <c r="D481" s="328">
        <v>555417.66337682377</v>
      </c>
      <c r="E481" s="328">
        <v>554142.7210185437</v>
      </c>
      <c r="F481" s="328">
        <v>552777.02943469817</v>
      </c>
      <c r="G481" s="328">
        <v>534173.56838524039</v>
      </c>
      <c r="H481" s="328">
        <v>515423.70234564826</v>
      </c>
      <c r="I481" s="328">
        <v>496422.64041638182</v>
      </c>
      <c r="J481" s="328">
        <v>477195.38299720868</v>
      </c>
      <c r="K481" s="328">
        <v>457789.44080907194</v>
      </c>
      <c r="L481" s="328">
        <v>438223.68714241788</v>
      </c>
      <c r="M481" s="328">
        <v>418402.89864319784</v>
      </c>
      <c r="N481" s="328">
        <v>398375.64793770586</v>
      </c>
      <c r="O481" s="328">
        <v>378143.57404226949</v>
      </c>
      <c r="P481" s="328">
        <v>357708.03523091838</v>
      </c>
      <c r="Q481" s="328">
        <v>337075.97737181757</v>
      </c>
      <c r="R481" s="328">
        <v>316130.80395402201</v>
      </c>
      <c r="S481" s="328">
        <v>294923.89955901692</v>
      </c>
      <c r="T481" s="328">
        <v>273375.07471359445</v>
      </c>
      <c r="U481" s="328">
        <v>251649.73342222971</v>
      </c>
      <c r="V481" s="328">
        <v>229591.96863974509</v>
      </c>
      <c r="W481" s="328">
        <v>207237.78875061462</v>
      </c>
      <c r="X481" s="328">
        <v>184557.73354861571</v>
      </c>
      <c r="Y481" s="328">
        <v>161496.22715121397</v>
      </c>
      <c r="Z481" s="328">
        <v>138040.40049755509</v>
      </c>
      <c r="AA481" s="328">
        <v>114261.564055992</v>
      </c>
      <c r="AB481" s="328">
        <v>90078.103485164931</v>
      </c>
      <c r="AC481" s="328">
        <v>65355.907045198488</v>
      </c>
      <c r="AD481" s="328">
        <v>40187.490599062003</v>
      </c>
      <c r="AE481" s="328">
        <v>14481.496728403901</v>
      </c>
      <c r="AF481" s="328">
        <v>14151.237584339164</v>
      </c>
      <c r="AG481" s="328">
        <v>13790.986898389936</v>
      </c>
      <c r="AH481" s="328">
        <v>13386.279089448624</v>
      </c>
      <c r="AI481" s="328">
        <v>12983.578424486564</v>
      </c>
      <c r="AJ481" s="328">
        <v>12554.422508137941</v>
      </c>
      <c r="AK481" s="328">
        <v>12074.596990573395</v>
      </c>
      <c r="AL481" s="328">
        <v>11601.399027576292</v>
      </c>
      <c r="AM481" s="328">
        <v>11135.232759344362</v>
      </c>
      <c r="AN481" s="328">
        <v>10622.25942907948</v>
      </c>
      <c r="AO481" s="328">
        <v>10106.447383910039</v>
      </c>
      <c r="AP481" s="328">
        <v>9598.8853895830398</v>
      </c>
      <c r="AQ481" s="328">
        <v>9104.0422790420125</v>
      </c>
      <c r="AR481" s="328">
        <v>8611.5551509294892</v>
      </c>
      <c r="AS481" s="542">
        <v>8133.9832994401513</v>
      </c>
      <c r="AT481" s="542">
        <v>7671.5868317328277</v>
      </c>
      <c r="AU481" s="542">
        <v>7220.1735779113369</v>
      </c>
      <c r="AV481" s="542">
        <v>6780.8097127834335</v>
      </c>
      <c r="AW481" s="542">
        <v>6363.4959723773354</v>
      </c>
      <c r="AX481" s="542">
        <v>5961.4526831479452</v>
      </c>
      <c r="AY481" s="542">
        <v>5577.3113032161782</v>
      </c>
      <c r="AZ481" s="542">
        <v>5214.3285650339531</v>
      </c>
      <c r="BA481" s="542">
        <v>4877.0733255344385</v>
      </c>
      <c r="BB481" s="542">
        <v>4556.3158582355682</v>
      </c>
      <c r="BC481" s="542">
        <v>4238.4234238099598</v>
      </c>
      <c r="BD481" s="542">
        <v>3926.1230135245569</v>
      </c>
      <c r="BE481" s="542">
        <v>3576.7199166156934</v>
      </c>
      <c r="BF481" s="542">
        <v>3281.1250202669908</v>
      </c>
      <c r="BG481" s="542">
        <v>2949.905737778834</v>
      </c>
      <c r="BH481" s="542">
        <v>2600.2302992318728</v>
      </c>
      <c r="BI481" s="542">
        <v>2207.0434092343057</v>
      </c>
      <c r="BJ481" s="542">
        <v>1689.2337953869501</v>
      </c>
      <c r="BK481" s="329">
        <v>994.72799999999552</v>
      </c>
    </row>
    <row r="482" spans="2:63">
      <c r="B482" s="52">
        <v>81000</v>
      </c>
      <c r="C482" s="328">
        <v>591874.56487410318</v>
      </c>
      <c r="D482" s="328">
        <v>590591.05009389762</v>
      </c>
      <c r="E482" s="328">
        <v>589238.09039544489</v>
      </c>
      <c r="F482" s="328">
        <v>587788.71497450257</v>
      </c>
      <c r="G482" s="328">
        <v>568064.5462732364</v>
      </c>
      <c r="H482" s="328">
        <v>548179.30204821005</v>
      </c>
      <c r="I482" s="328">
        <v>528021.2913722212</v>
      </c>
      <c r="J482" s="328">
        <v>507616.79886443814</v>
      </c>
      <c r="K482" s="328">
        <v>487016.11625875504</v>
      </c>
      <c r="L482" s="328">
        <v>466239.05880520062</v>
      </c>
      <c r="M482" s="328">
        <v>445184.01456782036</v>
      </c>
      <c r="N482" s="328">
        <v>423902.38159416721</v>
      </c>
      <c r="O482" s="328">
        <v>402395.63196130458</v>
      </c>
      <c r="P482" s="328">
        <v>380664.89303006843</v>
      </c>
      <c r="Q482" s="328">
        <v>358717.23110785219</v>
      </c>
      <c r="R482" s="328">
        <v>336428.24067467405</v>
      </c>
      <c r="S482" s="328">
        <v>313852.23263462679</v>
      </c>
      <c r="T482" s="328">
        <v>290903.48702081054</v>
      </c>
      <c r="U482" s="328">
        <v>267757.59118219098</v>
      </c>
      <c r="V482" s="328">
        <v>244248.26726814598</v>
      </c>
      <c r="W482" s="328">
        <v>220413.35005475173</v>
      </c>
      <c r="X482" s="328">
        <v>196221.00057311694</v>
      </c>
      <c r="Y482" s="328">
        <v>171611.60801536386</v>
      </c>
      <c r="Z482" s="328">
        <v>146570.90758192132</v>
      </c>
      <c r="AA482" s="328">
        <v>121173.84370762238</v>
      </c>
      <c r="AB482" s="328">
        <v>95332.894478283823</v>
      </c>
      <c r="AC482" s="328">
        <v>68905.339735456975</v>
      </c>
      <c r="AD482" s="328">
        <v>41987.490599062003</v>
      </c>
      <c r="AE482" s="328">
        <v>14481.496728403901</v>
      </c>
      <c r="AF482" s="328">
        <v>14151.237584339164</v>
      </c>
      <c r="AG482" s="328">
        <v>13790.986898389936</v>
      </c>
      <c r="AH482" s="328">
        <v>13386.279089448624</v>
      </c>
      <c r="AI482" s="328">
        <v>12983.578424486564</v>
      </c>
      <c r="AJ482" s="328">
        <v>12554.422508137941</v>
      </c>
      <c r="AK482" s="328">
        <v>12074.596990573395</v>
      </c>
      <c r="AL482" s="328">
        <v>11601.399027576292</v>
      </c>
      <c r="AM482" s="328">
        <v>11135.232759344362</v>
      </c>
      <c r="AN482" s="328">
        <v>10622.25942907948</v>
      </c>
      <c r="AO482" s="328">
        <v>10106.447383910039</v>
      </c>
      <c r="AP482" s="328">
        <v>9598.8853895830398</v>
      </c>
      <c r="AQ482" s="328">
        <v>9104.0422790420125</v>
      </c>
      <c r="AR482" s="328">
        <v>8611.5551509294892</v>
      </c>
      <c r="AS482" s="542">
        <v>8133.9832994401513</v>
      </c>
      <c r="AT482" s="542">
        <v>7671.5868317328277</v>
      </c>
      <c r="AU482" s="542">
        <v>7220.1735779113369</v>
      </c>
      <c r="AV482" s="542">
        <v>6780.8097127834335</v>
      </c>
      <c r="AW482" s="542">
        <v>6363.4959723773354</v>
      </c>
      <c r="AX482" s="542">
        <v>5961.4526831479452</v>
      </c>
      <c r="AY482" s="542">
        <v>5577.3113032161782</v>
      </c>
      <c r="AZ482" s="542">
        <v>5214.3285650339531</v>
      </c>
      <c r="BA482" s="542">
        <v>4877.0733255344385</v>
      </c>
      <c r="BB482" s="542">
        <v>4556.3158582355682</v>
      </c>
      <c r="BC482" s="542">
        <v>4238.4234238099598</v>
      </c>
      <c r="BD482" s="542">
        <v>3926.1230135245569</v>
      </c>
      <c r="BE482" s="542">
        <v>3576.7199166156934</v>
      </c>
      <c r="BF482" s="542">
        <v>3281.1250202669908</v>
      </c>
      <c r="BG482" s="542">
        <v>2949.905737778834</v>
      </c>
      <c r="BH482" s="542">
        <v>2600.2302992318728</v>
      </c>
      <c r="BI482" s="542">
        <v>2207.0434092343057</v>
      </c>
      <c r="BJ482" s="542">
        <v>1689.2337953869501</v>
      </c>
      <c r="BK482" s="329">
        <v>994.72799999999552</v>
      </c>
    </row>
    <row r="483" spans="2:63">
      <c r="B483" s="52">
        <v>84000</v>
      </c>
      <c r="C483" s="328">
        <v>627121.88204993226</v>
      </c>
      <c r="D483" s="328">
        <v>625764.4368109717</v>
      </c>
      <c r="E483" s="328">
        <v>624333.45977234608</v>
      </c>
      <c r="F483" s="328">
        <v>622800.40051430697</v>
      </c>
      <c r="G483" s="328">
        <v>601955.5241612324</v>
      </c>
      <c r="H483" s="328">
        <v>580934.90175077179</v>
      </c>
      <c r="I483" s="328">
        <v>559619.94232806051</v>
      </c>
      <c r="J483" s="328">
        <v>538038.21473166766</v>
      </c>
      <c r="K483" s="328">
        <v>516242.79170843802</v>
      </c>
      <c r="L483" s="328">
        <v>494254.43046798347</v>
      </c>
      <c r="M483" s="328">
        <v>471965.13049244287</v>
      </c>
      <c r="N483" s="328">
        <v>449429.11525062867</v>
      </c>
      <c r="O483" s="328">
        <v>426647.68988033978</v>
      </c>
      <c r="P483" s="328">
        <v>403621.75082921848</v>
      </c>
      <c r="Q483" s="328">
        <v>380358.48484388692</v>
      </c>
      <c r="R483" s="328">
        <v>356725.67739532609</v>
      </c>
      <c r="S483" s="328">
        <v>332780.5657102369</v>
      </c>
      <c r="T483" s="328">
        <v>308431.89932802663</v>
      </c>
      <c r="U483" s="328">
        <v>283865.44894215226</v>
      </c>
      <c r="V483" s="328">
        <v>258904.56589654699</v>
      </c>
      <c r="W483" s="328">
        <v>233588.91135888896</v>
      </c>
      <c r="X483" s="328">
        <v>207884.26759761816</v>
      </c>
      <c r="Y483" s="328">
        <v>181726.98887951369</v>
      </c>
      <c r="Z483" s="328">
        <v>155101.4146662876</v>
      </c>
      <c r="AA483" s="328">
        <v>128086.12335925282</v>
      </c>
      <c r="AB483" s="328">
        <v>100587.68547140271</v>
      </c>
      <c r="AC483" s="328">
        <v>72454.772425715462</v>
      </c>
      <c r="AD483" s="328">
        <v>43787.490599062003</v>
      </c>
      <c r="AE483" s="328">
        <v>14481.496728403901</v>
      </c>
      <c r="AF483" s="328">
        <v>14151.237584339164</v>
      </c>
      <c r="AG483" s="328">
        <v>13790.986898389936</v>
      </c>
      <c r="AH483" s="328">
        <v>13386.279089448624</v>
      </c>
      <c r="AI483" s="328">
        <v>12983.578424486564</v>
      </c>
      <c r="AJ483" s="328">
        <v>12554.422508137941</v>
      </c>
      <c r="AK483" s="328">
        <v>12074.596990573395</v>
      </c>
      <c r="AL483" s="328">
        <v>11601.399027576292</v>
      </c>
      <c r="AM483" s="328">
        <v>11135.232759344362</v>
      </c>
      <c r="AN483" s="328">
        <v>10622.25942907948</v>
      </c>
      <c r="AO483" s="328">
        <v>10106.447383910039</v>
      </c>
      <c r="AP483" s="328">
        <v>9598.8853895830398</v>
      </c>
      <c r="AQ483" s="328">
        <v>9104.0422790420125</v>
      </c>
      <c r="AR483" s="328">
        <v>8611.5551509294892</v>
      </c>
      <c r="AS483" s="542">
        <v>8133.9832994401513</v>
      </c>
      <c r="AT483" s="542">
        <v>7671.5868317328277</v>
      </c>
      <c r="AU483" s="542">
        <v>7220.1735779113369</v>
      </c>
      <c r="AV483" s="542">
        <v>6780.8097127834335</v>
      </c>
      <c r="AW483" s="542">
        <v>6363.4959723773354</v>
      </c>
      <c r="AX483" s="542">
        <v>5961.4526831479452</v>
      </c>
      <c r="AY483" s="542">
        <v>5577.3113032161782</v>
      </c>
      <c r="AZ483" s="542">
        <v>5214.3285650339531</v>
      </c>
      <c r="BA483" s="542">
        <v>4877.0733255344385</v>
      </c>
      <c r="BB483" s="542">
        <v>4556.3158582355682</v>
      </c>
      <c r="BC483" s="542">
        <v>4238.4234238099598</v>
      </c>
      <c r="BD483" s="542">
        <v>3926.1230135245569</v>
      </c>
      <c r="BE483" s="542">
        <v>3576.7199166156934</v>
      </c>
      <c r="BF483" s="542">
        <v>3281.1250202669908</v>
      </c>
      <c r="BG483" s="542">
        <v>2949.905737778834</v>
      </c>
      <c r="BH483" s="542">
        <v>2600.2302992318728</v>
      </c>
      <c r="BI483" s="542">
        <v>2207.0434092343057</v>
      </c>
      <c r="BJ483" s="542">
        <v>1689.2337953869501</v>
      </c>
      <c r="BK483" s="329">
        <v>994.72799999999552</v>
      </c>
    </row>
    <row r="484" spans="2:63">
      <c r="B484" s="52">
        <v>87000</v>
      </c>
      <c r="C484" s="328">
        <v>662369.19922576146</v>
      </c>
      <c r="D484" s="328">
        <v>660937.82352804579</v>
      </c>
      <c r="E484" s="328">
        <v>659428.82914924738</v>
      </c>
      <c r="F484" s="328">
        <v>657812.0860541116</v>
      </c>
      <c r="G484" s="328">
        <v>635846.50204922841</v>
      </c>
      <c r="H484" s="328">
        <v>613690.50145333377</v>
      </c>
      <c r="I484" s="328">
        <v>591218.59328390006</v>
      </c>
      <c r="J484" s="328">
        <v>568459.63059889711</v>
      </c>
      <c r="K484" s="328">
        <v>545469.46715812106</v>
      </c>
      <c r="L484" s="328">
        <v>522269.80213076633</v>
      </c>
      <c r="M484" s="328">
        <v>498746.24641706562</v>
      </c>
      <c r="N484" s="328">
        <v>474955.84890709014</v>
      </c>
      <c r="O484" s="328">
        <v>450899.74779937498</v>
      </c>
      <c r="P484" s="328">
        <v>426578.60862836865</v>
      </c>
      <c r="Q484" s="328">
        <v>401999.73857992166</v>
      </c>
      <c r="R484" s="328">
        <v>377023.11411597824</v>
      </c>
      <c r="S484" s="328">
        <v>351708.89878584689</v>
      </c>
      <c r="T484" s="328">
        <v>325960.31163524272</v>
      </c>
      <c r="U484" s="328">
        <v>299973.30670211365</v>
      </c>
      <c r="V484" s="328">
        <v>273560.864524948</v>
      </c>
      <c r="W484" s="328">
        <v>246764.4726630263</v>
      </c>
      <c r="X484" s="328">
        <v>219547.53462211939</v>
      </c>
      <c r="Y484" s="328">
        <v>191842.36974366358</v>
      </c>
      <c r="Z484" s="328">
        <v>163631.92175065388</v>
      </c>
      <c r="AA484" s="328">
        <v>134998.40301088325</v>
      </c>
      <c r="AB484" s="328">
        <v>105842.47646452161</v>
      </c>
      <c r="AC484" s="328">
        <v>76004.205115973891</v>
      </c>
      <c r="AD484" s="328">
        <v>45587.490599062003</v>
      </c>
      <c r="AE484" s="328">
        <v>14481.496728403901</v>
      </c>
      <c r="AF484" s="328">
        <v>14151.237584339164</v>
      </c>
      <c r="AG484" s="328">
        <v>13790.986898389936</v>
      </c>
      <c r="AH484" s="328">
        <v>13386.279089448624</v>
      </c>
      <c r="AI484" s="328">
        <v>12983.578424486564</v>
      </c>
      <c r="AJ484" s="328">
        <v>12554.422508137941</v>
      </c>
      <c r="AK484" s="328">
        <v>12074.596990573395</v>
      </c>
      <c r="AL484" s="328">
        <v>11601.399027576292</v>
      </c>
      <c r="AM484" s="328">
        <v>11135.232759344362</v>
      </c>
      <c r="AN484" s="328">
        <v>10622.25942907948</v>
      </c>
      <c r="AO484" s="328">
        <v>10106.447383910039</v>
      </c>
      <c r="AP484" s="328">
        <v>9598.8853895830398</v>
      </c>
      <c r="AQ484" s="328">
        <v>9104.0422790420125</v>
      </c>
      <c r="AR484" s="328">
        <v>8611.5551509294892</v>
      </c>
      <c r="AS484" s="542">
        <v>8133.9832994401513</v>
      </c>
      <c r="AT484" s="542">
        <v>7671.5868317328277</v>
      </c>
      <c r="AU484" s="542">
        <v>7220.1735779113369</v>
      </c>
      <c r="AV484" s="542">
        <v>6780.8097127834335</v>
      </c>
      <c r="AW484" s="542">
        <v>6363.4959723773354</v>
      </c>
      <c r="AX484" s="542">
        <v>5961.4526831479452</v>
      </c>
      <c r="AY484" s="542">
        <v>5577.3113032161782</v>
      </c>
      <c r="AZ484" s="542">
        <v>5214.3285650339531</v>
      </c>
      <c r="BA484" s="542">
        <v>4877.0733255344385</v>
      </c>
      <c r="BB484" s="542">
        <v>4556.3158582355682</v>
      </c>
      <c r="BC484" s="542">
        <v>4238.4234238099598</v>
      </c>
      <c r="BD484" s="542">
        <v>3926.1230135245569</v>
      </c>
      <c r="BE484" s="542">
        <v>3576.7199166156934</v>
      </c>
      <c r="BF484" s="542">
        <v>3281.1250202669908</v>
      </c>
      <c r="BG484" s="542">
        <v>2949.905737778834</v>
      </c>
      <c r="BH484" s="542">
        <v>2600.2302992318728</v>
      </c>
      <c r="BI484" s="542">
        <v>2207.0434092343057</v>
      </c>
      <c r="BJ484" s="542">
        <v>1689.2337953869501</v>
      </c>
      <c r="BK484" s="329">
        <v>994.72799999999552</v>
      </c>
    </row>
    <row r="485" spans="2:63">
      <c r="B485" s="52">
        <v>90000</v>
      </c>
      <c r="C485" s="328">
        <v>697616.51640159055</v>
      </c>
      <c r="D485" s="328">
        <v>696111.21024511964</v>
      </c>
      <c r="E485" s="328">
        <v>694524.19852614868</v>
      </c>
      <c r="F485" s="328">
        <v>692823.77159391623</v>
      </c>
      <c r="G485" s="328">
        <v>669737.47993722442</v>
      </c>
      <c r="H485" s="328">
        <v>646446.10115589551</v>
      </c>
      <c r="I485" s="328">
        <v>622817.24423973938</v>
      </c>
      <c r="J485" s="328">
        <v>598881.04646612657</v>
      </c>
      <c r="K485" s="328">
        <v>574696.14260780415</v>
      </c>
      <c r="L485" s="328">
        <v>550285.17379354918</v>
      </c>
      <c r="M485" s="328">
        <v>525527.36234168813</v>
      </c>
      <c r="N485" s="328">
        <v>500482.58256355161</v>
      </c>
      <c r="O485" s="328">
        <v>475151.80571841006</v>
      </c>
      <c r="P485" s="328">
        <v>449535.4664275187</v>
      </c>
      <c r="Q485" s="328">
        <v>423640.99231595627</v>
      </c>
      <c r="R485" s="328">
        <v>397320.55083663028</v>
      </c>
      <c r="S485" s="328">
        <v>370637.23186145688</v>
      </c>
      <c r="T485" s="328">
        <v>343488.7239424588</v>
      </c>
      <c r="U485" s="328">
        <v>316081.16446207493</v>
      </c>
      <c r="V485" s="328">
        <v>288217.16315334901</v>
      </c>
      <c r="W485" s="328">
        <v>259940.03396716353</v>
      </c>
      <c r="X485" s="328">
        <v>231210.80164662073</v>
      </c>
      <c r="Y485" s="328">
        <v>201957.75060781348</v>
      </c>
      <c r="Z485" s="328">
        <v>172162.42883502011</v>
      </c>
      <c r="AA485" s="328">
        <v>141910.68266251363</v>
      </c>
      <c r="AB485" s="328">
        <v>111097.2674576405</v>
      </c>
      <c r="AC485" s="328">
        <v>79553.637806232378</v>
      </c>
      <c r="AD485" s="328">
        <v>47387.490599062003</v>
      </c>
      <c r="AE485" s="328">
        <v>14481.496728403901</v>
      </c>
      <c r="AF485" s="328">
        <v>14151.237584339164</v>
      </c>
      <c r="AG485" s="328">
        <v>13790.986898389936</v>
      </c>
      <c r="AH485" s="328">
        <v>13386.279089448624</v>
      </c>
      <c r="AI485" s="328">
        <v>12983.578424486564</v>
      </c>
      <c r="AJ485" s="328">
        <v>12554.422508137941</v>
      </c>
      <c r="AK485" s="328">
        <v>12074.596990573395</v>
      </c>
      <c r="AL485" s="328">
        <v>11601.399027576292</v>
      </c>
      <c r="AM485" s="328">
        <v>11135.232759344362</v>
      </c>
      <c r="AN485" s="328">
        <v>10622.25942907948</v>
      </c>
      <c r="AO485" s="328">
        <v>10106.447383910039</v>
      </c>
      <c r="AP485" s="328">
        <v>9598.8853895830398</v>
      </c>
      <c r="AQ485" s="328">
        <v>9104.0422790420125</v>
      </c>
      <c r="AR485" s="328">
        <v>8611.5551509294892</v>
      </c>
      <c r="AS485" s="542">
        <v>8133.9832994401513</v>
      </c>
      <c r="AT485" s="542">
        <v>7671.5868317328277</v>
      </c>
      <c r="AU485" s="542">
        <v>7220.1735779113369</v>
      </c>
      <c r="AV485" s="542">
        <v>6780.8097127834335</v>
      </c>
      <c r="AW485" s="542">
        <v>6363.4959723773354</v>
      </c>
      <c r="AX485" s="542">
        <v>5961.4526831479452</v>
      </c>
      <c r="AY485" s="542">
        <v>5577.3113032161782</v>
      </c>
      <c r="AZ485" s="542">
        <v>5214.3285650339531</v>
      </c>
      <c r="BA485" s="542">
        <v>4877.0733255344385</v>
      </c>
      <c r="BB485" s="542">
        <v>4556.3158582355682</v>
      </c>
      <c r="BC485" s="542">
        <v>4238.4234238099598</v>
      </c>
      <c r="BD485" s="542">
        <v>3926.1230135245569</v>
      </c>
      <c r="BE485" s="542">
        <v>3576.7199166156934</v>
      </c>
      <c r="BF485" s="542">
        <v>3281.1250202669908</v>
      </c>
      <c r="BG485" s="542">
        <v>2949.905737778834</v>
      </c>
      <c r="BH485" s="542">
        <v>2600.2302992318728</v>
      </c>
      <c r="BI485" s="542">
        <v>2207.0434092343057</v>
      </c>
      <c r="BJ485" s="542">
        <v>1689.2337953869501</v>
      </c>
      <c r="BK485" s="329">
        <v>994.72799999999552</v>
      </c>
    </row>
    <row r="486" spans="2:63">
      <c r="B486" s="52">
        <v>93000</v>
      </c>
      <c r="C486" s="328">
        <v>732863.83357741963</v>
      </c>
      <c r="D486" s="328">
        <v>731284.59696219349</v>
      </c>
      <c r="E486" s="328">
        <v>729619.56790304976</v>
      </c>
      <c r="F486" s="328">
        <v>727835.45713372063</v>
      </c>
      <c r="G486" s="328">
        <v>703628.45782522066</v>
      </c>
      <c r="H486" s="328">
        <v>679201.70085845725</v>
      </c>
      <c r="I486" s="328">
        <v>654415.89519557892</v>
      </c>
      <c r="J486" s="328">
        <v>629302.46233335603</v>
      </c>
      <c r="K486" s="328">
        <v>603922.81805748725</v>
      </c>
      <c r="L486" s="328">
        <v>578300.54545633192</v>
      </c>
      <c r="M486" s="328">
        <v>552308.47826631065</v>
      </c>
      <c r="N486" s="328">
        <v>526009.31622001296</v>
      </c>
      <c r="O486" s="328">
        <v>499403.86363744515</v>
      </c>
      <c r="P486" s="328">
        <v>472492.32422666874</v>
      </c>
      <c r="Q486" s="328">
        <v>445282.24605199101</v>
      </c>
      <c r="R486" s="328">
        <v>417617.98755728232</v>
      </c>
      <c r="S486" s="328">
        <v>389565.56493706687</v>
      </c>
      <c r="T486" s="328">
        <v>361017.13624967478</v>
      </c>
      <c r="U486" s="328">
        <v>332189.0222220362</v>
      </c>
      <c r="V486" s="328">
        <v>302873.46178175003</v>
      </c>
      <c r="W486" s="328">
        <v>273115.59527130076</v>
      </c>
      <c r="X486" s="328">
        <v>242874.06867112196</v>
      </c>
      <c r="Y486" s="328">
        <v>212073.13147196337</v>
      </c>
      <c r="Z486" s="328">
        <v>180692.93591938633</v>
      </c>
      <c r="AA486" s="328">
        <v>148822.96231414401</v>
      </c>
      <c r="AB486" s="328">
        <v>116352.05845075939</v>
      </c>
      <c r="AC486" s="328">
        <v>83103.070496490807</v>
      </c>
      <c r="AD486" s="328">
        <v>49187.490599062003</v>
      </c>
      <c r="AE486" s="328">
        <v>14481.496728403901</v>
      </c>
      <c r="AF486" s="328">
        <v>14151.237584339164</v>
      </c>
      <c r="AG486" s="328">
        <v>13790.986898389936</v>
      </c>
      <c r="AH486" s="328">
        <v>13386.279089448624</v>
      </c>
      <c r="AI486" s="328">
        <v>12983.578424486564</v>
      </c>
      <c r="AJ486" s="328">
        <v>12554.422508137941</v>
      </c>
      <c r="AK486" s="328">
        <v>12074.596990573395</v>
      </c>
      <c r="AL486" s="328">
        <v>11601.399027576292</v>
      </c>
      <c r="AM486" s="328">
        <v>11135.232759344362</v>
      </c>
      <c r="AN486" s="328">
        <v>10622.25942907948</v>
      </c>
      <c r="AO486" s="328">
        <v>10106.447383910039</v>
      </c>
      <c r="AP486" s="328">
        <v>9598.8853895830398</v>
      </c>
      <c r="AQ486" s="328">
        <v>9104.0422790420125</v>
      </c>
      <c r="AR486" s="328">
        <v>8611.5551509294892</v>
      </c>
      <c r="AS486" s="542">
        <v>8133.9832994401513</v>
      </c>
      <c r="AT486" s="542">
        <v>7671.5868317328277</v>
      </c>
      <c r="AU486" s="542">
        <v>7220.1735779113369</v>
      </c>
      <c r="AV486" s="542">
        <v>6780.8097127834335</v>
      </c>
      <c r="AW486" s="542">
        <v>6363.4959723773354</v>
      </c>
      <c r="AX486" s="542">
        <v>5961.4526831479452</v>
      </c>
      <c r="AY486" s="542">
        <v>5577.3113032161782</v>
      </c>
      <c r="AZ486" s="542">
        <v>5214.3285650339531</v>
      </c>
      <c r="BA486" s="542">
        <v>4877.0733255344385</v>
      </c>
      <c r="BB486" s="542">
        <v>4556.3158582355682</v>
      </c>
      <c r="BC486" s="542">
        <v>4238.4234238099598</v>
      </c>
      <c r="BD486" s="542">
        <v>3926.1230135245569</v>
      </c>
      <c r="BE486" s="542">
        <v>3576.7199166156934</v>
      </c>
      <c r="BF486" s="542">
        <v>3281.1250202669908</v>
      </c>
      <c r="BG486" s="542">
        <v>2949.905737778834</v>
      </c>
      <c r="BH486" s="542">
        <v>2600.2302992318728</v>
      </c>
      <c r="BI486" s="542">
        <v>2207.0434092343057</v>
      </c>
      <c r="BJ486" s="542">
        <v>1689.2337953869501</v>
      </c>
      <c r="BK486" s="329">
        <v>994.72799999999552</v>
      </c>
    </row>
    <row r="487" spans="2:63">
      <c r="B487" s="52">
        <v>96000</v>
      </c>
      <c r="C487" s="328">
        <v>768111.15075324895</v>
      </c>
      <c r="D487" s="328">
        <v>766457.98367926781</v>
      </c>
      <c r="E487" s="328">
        <v>764714.93727995129</v>
      </c>
      <c r="F487" s="328">
        <v>762847.14267352526</v>
      </c>
      <c r="G487" s="328">
        <v>737519.43571321666</v>
      </c>
      <c r="H487" s="328">
        <v>711957.30056101922</v>
      </c>
      <c r="I487" s="328">
        <v>686014.54615141824</v>
      </c>
      <c r="J487" s="328">
        <v>659723.87820058549</v>
      </c>
      <c r="K487" s="328">
        <v>633149.49350717035</v>
      </c>
      <c r="L487" s="328">
        <v>606315.91711911489</v>
      </c>
      <c r="M487" s="328">
        <v>579089.59419093328</v>
      </c>
      <c r="N487" s="328">
        <v>551536.04987647454</v>
      </c>
      <c r="O487" s="328">
        <v>523655.92155648046</v>
      </c>
      <c r="P487" s="328">
        <v>495449.18202581891</v>
      </c>
      <c r="Q487" s="328">
        <v>466923.49978802574</v>
      </c>
      <c r="R487" s="328">
        <v>437915.42427793448</v>
      </c>
      <c r="S487" s="328">
        <v>408493.89801267686</v>
      </c>
      <c r="T487" s="328">
        <v>378545.54855689098</v>
      </c>
      <c r="U487" s="328">
        <v>348296.8799819976</v>
      </c>
      <c r="V487" s="328">
        <v>317529.76041015104</v>
      </c>
      <c r="W487" s="328">
        <v>286291.15657543798</v>
      </c>
      <c r="X487" s="328">
        <v>254537.33569562319</v>
      </c>
      <c r="Y487" s="328">
        <v>222188.51233611326</v>
      </c>
      <c r="Z487" s="328">
        <v>189223.44300375262</v>
      </c>
      <c r="AA487" s="328">
        <v>155735.24196577445</v>
      </c>
      <c r="AB487" s="328">
        <v>121606.84944387834</v>
      </c>
      <c r="AC487" s="328">
        <v>86652.503186749294</v>
      </c>
      <c r="AD487" s="328">
        <v>50987.490599062003</v>
      </c>
      <c r="AE487" s="328">
        <v>14481.496728403901</v>
      </c>
      <c r="AF487" s="328">
        <v>14151.237584339164</v>
      </c>
      <c r="AG487" s="328">
        <v>13790.986898389936</v>
      </c>
      <c r="AH487" s="328">
        <v>13386.279089448624</v>
      </c>
      <c r="AI487" s="328">
        <v>12983.578424486564</v>
      </c>
      <c r="AJ487" s="328">
        <v>12554.422508137941</v>
      </c>
      <c r="AK487" s="328">
        <v>12074.596990573395</v>
      </c>
      <c r="AL487" s="328">
        <v>11601.399027576292</v>
      </c>
      <c r="AM487" s="328">
        <v>11135.232759344362</v>
      </c>
      <c r="AN487" s="328">
        <v>10622.25942907948</v>
      </c>
      <c r="AO487" s="328">
        <v>10106.447383910039</v>
      </c>
      <c r="AP487" s="328">
        <v>9598.8853895830398</v>
      </c>
      <c r="AQ487" s="328">
        <v>9104.0422790420125</v>
      </c>
      <c r="AR487" s="328">
        <v>8611.5551509294892</v>
      </c>
      <c r="AS487" s="542">
        <v>8133.9832994401513</v>
      </c>
      <c r="AT487" s="542">
        <v>7671.5868317328277</v>
      </c>
      <c r="AU487" s="542">
        <v>7220.1735779113369</v>
      </c>
      <c r="AV487" s="542">
        <v>6780.8097127834335</v>
      </c>
      <c r="AW487" s="542">
        <v>6363.4959723773354</v>
      </c>
      <c r="AX487" s="542">
        <v>5961.4526831479452</v>
      </c>
      <c r="AY487" s="542">
        <v>5577.3113032161782</v>
      </c>
      <c r="AZ487" s="542">
        <v>5214.3285650339531</v>
      </c>
      <c r="BA487" s="542">
        <v>4877.0733255344385</v>
      </c>
      <c r="BB487" s="542">
        <v>4556.3158582355682</v>
      </c>
      <c r="BC487" s="542">
        <v>4238.4234238099598</v>
      </c>
      <c r="BD487" s="542">
        <v>3926.1230135245569</v>
      </c>
      <c r="BE487" s="542">
        <v>3576.7199166156934</v>
      </c>
      <c r="BF487" s="542">
        <v>3281.1250202669908</v>
      </c>
      <c r="BG487" s="542">
        <v>2949.905737778834</v>
      </c>
      <c r="BH487" s="542">
        <v>2600.2302992318728</v>
      </c>
      <c r="BI487" s="542">
        <v>2207.0434092343057</v>
      </c>
      <c r="BJ487" s="542">
        <v>1689.2337953869501</v>
      </c>
      <c r="BK487" s="329">
        <v>994.72799999999552</v>
      </c>
    </row>
    <row r="488" spans="2:63">
      <c r="B488" s="52">
        <v>99000</v>
      </c>
      <c r="C488" s="328">
        <v>803358.46792907803</v>
      </c>
      <c r="D488" s="328">
        <v>801631.37039634166</v>
      </c>
      <c r="E488" s="328">
        <v>799810.30665685236</v>
      </c>
      <c r="F488" s="328">
        <v>797858.82821332989</v>
      </c>
      <c r="G488" s="328">
        <v>771410.41360121267</v>
      </c>
      <c r="H488" s="328">
        <v>744712.90026358096</v>
      </c>
      <c r="I488" s="328">
        <v>717613.19710725755</v>
      </c>
      <c r="J488" s="328">
        <v>690145.29406781495</v>
      </c>
      <c r="K488" s="328">
        <v>662376.16895685345</v>
      </c>
      <c r="L488" s="328">
        <v>634331.28878189763</v>
      </c>
      <c r="M488" s="328">
        <v>605870.71011555591</v>
      </c>
      <c r="N488" s="328">
        <v>577062.78353293589</v>
      </c>
      <c r="O488" s="328">
        <v>547907.97947551555</v>
      </c>
      <c r="P488" s="328">
        <v>518406.03982496896</v>
      </c>
      <c r="Q488" s="328">
        <v>488564.75352406036</v>
      </c>
      <c r="R488" s="328">
        <v>458212.86099858652</v>
      </c>
      <c r="S488" s="328">
        <v>427422.23108828685</v>
      </c>
      <c r="T488" s="328">
        <v>396073.96086410695</v>
      </c>
      <c r="U488" s="328">
        <v>364404.73774195887</v>
      </c>
      <c r="V488" s="328">
        <v>332186.05903855205</v>
      </c>
      <c r="W488" s="328">
        <v>299466.71787957521</v>
      </c>
      <c r="X488" s="328">
        <v>266200.60272012441</v>
      </c>
      <c r="Y488" s="328">
        <v>232303.89320026315</v>
      </c>
      <c r="Z488" s="328">
        <v>197753.95008811884</v>
      </c>
      <c r="AA488" s="328">
        <v>162647.52161740488</v>
      </c>
      <c r="AB488" s="328">
        <v>126861.64043699723</v>
      </c>
      <c r="AC488" s="328">
        <v>90201.935877007782</v>
      </c>
      <c r="AD488" s="328">
        <v>52787.490599062003</v>
      </c>
      <c r="AE488" s="328">
        <v>14481.496728403901</v>
      </c>
      <c r="AF488" s="328">
        <v>14151.237584339164</v>
      </c>
      <c r="AG488" s="328">
        <v>13790.986898389936</v>
      </c>
      <c r="AH488" s="328">
        <v>13386.279089448624</v>
      </c>
      <c r="AI488" s="328">
        <v>12983.578424486564</v>
      </c>
      <c r="AJ488" s="328">
        <v>12554.422508137941</v>
      </c>
      <c r="AK488" s="328">
        <v>12074.596990573395</v>
      </c>
      <c r="AL488" s="328">
        <v>11601.399027576292</v>
      </c>
      <c r="AM488" s="328">
        <v>11135.232759344362</v>
      </c>
      <c r="AN488" s="328">
        <v>10622.25942907948</v>
      </c>
      <c r="AO488" s="328">
        <v>10106.447383910039</v>
      </c>
      <c r="AP488" s="328">
        <v>9598.8853895830398</v>
      </c>
      <c r="AQ488" s="328">
        <v>9104.0422790420125</v>
      </c>
      <c r="AR488" s="328">
        <v>8611.5551509294892</v>
      </c>
      <c r="AS488" s="542">
        <v>8133.9832994401513</v>
      </c>
      <c r="AT488" s="542">
        <v>7671.5868317328277</v>
      </c>
      <c r="AU488" s="542">
        <v>7220.1735779113369</v>
      </c>
      <c r="AV488" s="542">
        <v>6780.8097127834335</v>
      </c>
      <c r="AW488" s="542">
        <v>6363.4959723773354</v>
      </c>
      <c r="AX488" s="542">
        <v>5961.4526831479452</v>
      </c>
      <c r="AY488" s="542">
        <v>5577.3113032161782</v>
      </c>
      <c r="AZ488" s="542">
        <v>5214.3285650339531</v>
      </c>
      <c r="BA488" s="542">
        <v>4877.0733255344385</v>
      </c>
      <c r="BB488" s="542">
        <v>4556.3158582355682</v>
      </c>
      <c r="BC488" s="542">
        <v>4238.4234238099598</v>
      </c>
      <c r="BD488" s="542">
        <v>3926.1230135245569</v>
      </c>
      <c r="BE488" s="542">
        <v>3576.7199166156934</v>
      </c>
      <c r="BF488" s="542">
        <v>3281.1250202669908</v>
      </c>
      <c r="BG488" s="542">
        <v>2949.905737778834</v>
      </c>
      <c r="BH488" s="542">
        <v>2600.2302992318728</v>
      </c>
      <c r="BI488" s="542">
        <v>2207.0434092343057</v>
      </c>
      <c r="BJ488" s="542">
        <v>1689.2337953869501</v>
      </c>
      <c r="BK488" s="329">
        <v>994.72799999999552</v>
      </c>
    </row>
    <row r="489" spans="2:63">
      <c r="B489" s="52">
        <v>102000</v>
      </c>
      <c r="C489" s="328">
        <v>838605.78510490712</v>
      </c>
      <c r="D489" s="328">
        <v>836804.75711341575</v>
      </c>
      <c r="E489" s="328">
        <v>834905.67603375367</v>
      </c>
      <c r="F489" s="328">
        <v>832870.51375313429</v>
      </c>
      <c r="G489" s="328">
        <v>805301.39148920868</v>
      </c>
      <c r="H489" s="328">
        <v>777468.4999661427</v>
      </c>
      <c r="I489" s="328">
        <v>749211.8480630971</v>
      </c>
      <c r="J489" s="328">
        <v>720566.70993504464</v>
      </c>
      <c r="K489" s="328">
        <v>691602.84440653631</v>
      </c>
      <c r="L489" s="328">
        <v>662346.66044468048</v>
      </c>
      <c r="M489" s="328">
        <v>632651.82604017842</v>
      </c>
      <c r="N489" s="328">
        <v>602589.51718939736</v>
      </c>
      <c r="O489" s="328">
        <v>572160.03739455063</v>
      </c>
      <c r="P489" s="328">
        <v>541362.89762411895</v>
      </c>
      <c r="Q489" s="328">
        <v>510206.0072600951</v>
      </c>
      <c r="R489" s="328">
        <v>478510.29771923856</v>
      </c>
      <c r="S489" s="328">
        <v>446350.56416389684</v>
      </c>
      <c r="T489" s="328">
        <v>413602.37317132304</v>
      </c>
      <c r="U489" s="328">
        <v>380512.59550192027</v>
      </c>
      <c r="V489" s="328">
        <v>346842.35766695294</v>
      </c>
      <c r="W489" s="328">
        <v>312642.27918371244</v>
      </c>
      <c r="X489" s="328">
        <v>277863.86974462564</v>
      </c>
      <c r="Y489" s="328">
        <v>242419.27406441304</v>
      </c>
      <c r="Z489" s="328">
        <v>206284.45717248518</v>
      </c>
      <c r="AA489" s="328">
        <v>169559.80126903526</v>
      </c>
      <c r="AB489" s="328">
        <v>132116.43143011606</v>
      </c>
      <c r="AC489" s="328">
        <v>93751.368567266269</v>
      </c>
      <c r="AD489" s="328">
        <v>54587.490599062003</v>
      </c>
      <c r="AE489" s="328">
        <v>14481.496728403901</v>
      </c>
      <c r="AF489" s="328">
        <v>14151.237584339164</v>
      </c>
      <c r="AG489" s="328">
        <v>13790.986898389936</v>
      </c>
      <c r="AH489" s="328">
        <v>13386.279089448624</v>
      </c>
      <c r="AI489" s="328">
        <v>12983.578424486564</v>
      </c>
      <c r="AJ489" s="328">
        <v>12554.422508137941</v>
      </c>
      <c r="AK489" s="328">
        <v>12074.596990573395</v>
      </c>
      <c r="AL489" s="328">
        <v>11601.399027576292</v>
      </c>
      <c r="AM489" s="328">
        <v>11135.232759344362</v>
      </c>
      <c r="AN489" s="328">
        <v>10622.25942907948</v>
      </c>
      <c r="AO489" s="328">
        <v>10106.447383910039</v>
      </c>
      <c r="AP489" s="328">
        <v>9598.8853895830398</v>
      </c>
      <c r="AQ489" s="328">
        <v>9104.0422790420125</v>
      </c>
      <c r="AR489" s="328">
        <v>8611.5551509294892</v>
      </c>
      <c r="AS489" s="542">
        <v>8133.9832994401513</v>
      </c>
      <c r="AT489" s="542">
        <v>7671.5868317328277</v>
      </c>
      <c r="AU489" s="542">
        <v>7220.1735779113369</v>
      </c>
      <c r="AV489" s="542">
        <v>6780.8097127834335</v>
      </c>
      <c r="AW489" s="542">
        <v>6363.4959723773354</v>
      </c>
      <c r="AX489" s="542">
        <v>5961.4526831479452</v>
      </c>
      <c r="AY489" s="542">
        <v>5577.3113032161782</v>
      </c>
      <c r="AZ489" s="542">
        <v>5214.3285650339531</v>
      </c>
      <c r="BA489" s="542">
        <v>4877.0733255344385</v>
      </c>
      <c r="BB489" s="542">
        <v>4556.3158582355682</v>
      </c>
      <c r="BC489" s="542">
        <v>4238.4234238099598</v>
      </c>
      <c r="BD489" s="542">
        <v>3926.1230135245569</v>
      </c>
      <c r="BE489" s="542">
        <v>3576.7199166156934</v>
      </c>
      <c r="BF489" s="542">
        <v>3281.1250202669908</v>
      </c>
      <c r="BG489" s="542">
        <v>2949.905737778834</v>
      </c>
      <c r="BH489" s="542">
        <v>2600.2302992318728</v>
      </c>
      <c r="BI489" s="542">
        <v>2207.0434092343057</v>
      </c>
      <c r="BJ489" s="542">
        <v>1689.2337953869501</v>
      </c>
      <c r="BK489" s="329">
        <v>994.72799999999552</v>
      </c>
    </row>
    <row r="490" spans="2:63">
      <c r="B490" s="52">
        <v>105000</v>
      </c>
      <c r="C490" s="328">
        <v>873853.10228073644</v>
      </c>
      <c r="D490" s="328">
        <v>871978.14383048983</v>
      </c>
      <c r="E490" s="328">
        <v>870001.04541065497</v>
      </c>
      <c r="F490" s="328">
        <v>867882.19929293892</v>
      </c>
      <c r="G490" s="328">
        <v>839192.36937720492</v>
      </c>
      <c r="H490" s="328">
        <v>810224.09966870467</v>
      </c>
      <c r="I490" s="328">
        <v>780810.49901893665</v>
      </c>
      <c r="J490" s="328">
        <v>750988.12580227433</v>
      </c>
      <c r="K490" s="328">
        <v>720829.51985621941</v>
      </c>
      <c r="L490" s="328">
        <v>690362.03210746334</v>
      </c>
      <c r="M490" s="328">
        <v>659432.94196480105</v>
      </c>
      <c r="N490" s="328">
        <v>628116.25084585883</v>
      </c>
      <c r="O490" s="328">
        <v>596412.09531358583</v>
      </c>
      <c r="P490" s="328">
        <v>564319.75542326923</v>
      </c>
      <c r="Q490" s="328">
        <v>531847.26099612983</v>
      </c>
      <c r="R490" s="328">
        <v>498807.7344398906</v>
      </c>
      <c r="S490" s="328">
        <v>465278.89723950706</v>
      </c>
      <c r="T490" s="328">
        <v>431130.78547853924</v>
      </c>
      <c r="U490" s="328">
        <v>396620.45326188154</v>
      </c>
      <c r="V490" s="328">
        <v>361498.65629535407</v>
      </c>
      <c r="W490" s="328">
        <v>325817.84048784967</v>
      </c>
      <c r="X490" s="328">
        <v>289527.13676912698</v>
      </c>
      <c r="Y490" s="328">
        <v>252534.65492856293</v>
      </c>
      <c r="Z490" s="328">
        <v>214814.96425685135</v>
      </c>
      <c r="AA490" s="328">
        <v>176472.0809206657</v>
      </c>
      <c r="AB490" s="328">
        <v>137371.22242323501</v>
      </c>
      <c r="AC490" s="328">
        <v>97300.801257524756</v>
      </c>
      <c r="AD490" s="328">
        <v>56387.490599062003</v>
      </c>
      <c r="AE490" s="328">
        <v>14481.496728403901</v>
      </c>
      <c r="AF490" s="328">
        <v>14151.237584339164</v>
      </c>
      <c r="AG490" s="328">
        <v>13790.986898389936</v>
      </c>
      <c r="AH490" s="328">
        <v>13386.279089448624</v>
      </c>
      <c r="AI490" s="328">
        <v>12983.578424486564</v>
      </c>
      <c r="AJ490" s="328">
        <v>12554.422508137941</v>
      </c>
      <c r="AK490" s="328">
        <v>12074.596990573395</v>
      </c>
      <c r="AL490" s="328">
        <v>11601.399027576292</v>
      </c>
      <c r="AM490" s="328">
        <v>11135.232759344362</v>
      </c>
      <c r="AN490" s="328">
        <v>10622.25942907948</v>
      </c>
      <c r="AO490" s="328">
        <v>10106.447383910039</v>
      </c>
      <c r="AP490" s="328">
        <v>9598.8853895830398</v>
      </c>
      <c r="AQ490" s="328">
        <v>9104.0422790420125</v>
      </c>
      <c r="AR490" s="328">
        <v>8611.5551509294892</v>
      </c>
      <c r="AS490" s="542">
        <v>8133.9832994401513</v>
      </c>
      <c r="AT490" s="542">
        <v>7671.5868317328277</v>
      </c>
      <c r="AU490" s="542">
        <v>7220.1735779113369</v>
      </c>
      <c r="AV490" s="542">
        <v>6780.8097127834335</v>
      </c>
      <c r="AW490" s="542">
        <v>6363.4959723773354</v>
      </c>
      <c r="AX490" s="542">
        <v>5961.4526831479452</v>
      </c>
      <c r="AY490" s="542">
        <v>5577.3113032161782</v>
      </c>
      <c r="AZ490" s="542">
        <v>5214.3285650339531</v>
      </c>
      <c r="BA490" s="542">
        <v>4877.0733255344385</v>
      </c>
      <c r="BB490" s="542">
        <v>4556.3158582355682</v>
      </c>
      <c r="BC490" s="542">
        <v>4238.4234238099598</v>
      </c>
      <c r="BD490" s="542">
        <v>3926.1230135245569</v>
      </c>
      <c r="BE490" s="542">
        <v>3576.7199166156934</v>
      </c>
      <c r="BF490" s="542">
        <v>3281.1250202669908</v>
      </c>
      <c r="BG490" s="542">
        <v>2949.905737778834</v>
      </c>
      <c r="BH490" s="542">
        <v>2600.2302992318728</v>
      </c>
      <c r="BI490" s="542">
        <v>2207.0434092343057</v>
      </c>
      <c r="BJ490" s="542">
        <v>1689.2337953869501</v>
      </c>
      <c r="BK490" s="329">
        <v>994.72799999999552</v>
      </c>
    </row>
    <row r="491" spans="2:63">
      <c r="B491" s="52">
        <v>108000</v>
      </c>
      <c r="C491" s="328">
        <v>909100.41945656552</v>
      </c>
      <c r="D491" s="328">
        <v>907151.53054756369</v>
      </c>
      <c r="E491" s="328">
        <v>905096.41478755604</v>
      </c>
      <c r="F491" s="328">
        <v>902893.88483274332</v>
      </c>
      <c r="G491" s="328">
        <v>873083.34726520069</v>
      </c>
      <c r="H491" s="328">
        <v>842979.69937126641</v>
      </c>
      <c r="I491" s="328">
        <v>812409.14997477597</v>
      </c>
      <c r="J491" s="328">
        <v>781409.54166950355</v>
      </c>
      <c r="K491" s="328">
        <v>750056.19530590251</v>
      </c>
      <c r="L491" s="328">
        <v>718377.40377024619</v>
      </c>
      <c r="M491" s="328">
        <v>686214.05788942357</v>
      </c>
      <c r="N491" s="328">
        <v>653642.98450232029</v>
      </c>
      <c r="O491" s="328">
        <v>620664.15323262103</v>
      </c>
      <c r="P491" s="328">
        <v>587276.61322241928</v>
      </c>
      <c r="Q491" s="328">
        <v>553488.51473216456</v>
      </c>
      <c r="R491" s="328">
        <v>519105.17116054264</v>
      </c>
      <c r="S491" s="328">
        <v>484207.23031511705</v>
      </c>
      <c r="T491" s="328">
        <v>448659.19778575521</v>
      </c>
      <c r="U491" s="328">
        <v>412728.31102184294</v>
      </c>
      <c r="V491" s="328">
        <v>376154.95492375497</v>
      </c>
      <c r="W491" s="328">
        <v>338993.40179198689</v>
      </c>
      <c r="X491" s="328">
        <v>301190.40379362821</v>
      </c>
      <c r="Y491" s="328">
        <v>262650.0357927127</v>
      </c>
      <c r="Z491" s="328">
        <v>223345.47134121764</v>
      </c>
      <c r="AA491" s="328">
        <v>183384.36057229608</v>
      </c>
      <c r="AB491" s="328">
        <v>142626.0134163539</v>
      </c>
      <c r="AC491" s="328">
        <v>100850.23394778324</v>
      </c>
      <c r="AD491" s="328">
        <v>58187.490599062003</v>
      </c>
      <c r="AE491" s="328">
        <v>14481.496728403901</v>
      </c>
      <c r="AF491" s="328">
        <v>14151.237584339164</v>
      </c>
      <c r="AG491" s="328">
        <v>13790.986898389936</v>
      </c>
      <c r="AH491" s="328">
        <v>13386.279089448624</v>
      </c>
      <c r="AI491" s="328">
        <v>12983.578424486564</v>
      </c>
      <c r="AJ491" s="328">
        <v>12554.422508137941</v>
      </c>
      <c r="AK491" s="328">
        <v>12074.596990573395</v>
      </c>
      <c r="AL491" s="328">
        <v>11601.399027576292</v>
      </c>
      <c r="AM491" s="328">
        <v>11135.232759344362</v>
      </c>
      <c r="AN491" s="328">
        <v>10622.25942907948</v>
      </c>
      <c r="AO491" s="328">
        <v>10106.447383910039</v>
      </c>
      <c r="AP491" s="328">
        <v>9598.8853895830398</v>
      </c>
      <c r="AQ491" s="328">
        <v>9104.0422790420125</v>
      </c>
      <c r="AR491" s="328">
        <v>8611.5551509294892</v>
      </c>
      <c r="AS491" s="542">
        <v>8133.9832994401513</v>
      </c>
      <c r="AT491" s="542">
        <v>7671.5868317328277</v>
      </c>
      <c r="AU491" s="542">
        <v>7220.1735779113369</v>
      </c>
      <c r="AV491" s="542">
        <v>6780.8097127834335</v>
      </c>
      <c r="AW491" s="542">
        <v>6363.4959723773354</v>
      </c>
      <c r="AX491" s="542">
        <v>5961.4526831479452</v>
      </c>
      <c r="AY491" s="542">
        <v>5577.3113032161782</v>
      </c>
      <c r="AZ491" s="542">
        <v>5214.3285650339531</v>
      </c>
      <c r="BA491" s="542">
        <v>4877.0733255344385</v>
      </c>
      <c r="BB491" s="542">
        <v>4556.3158582355682</v>
      </c>
      <c r="BC491" s="542">
        <v>4238.4234238099598</v>
      </c>
      <c r="BD491" s="542">
        <v>3926.1230135245569</v>
      </c>
      <c r="BE491" s="542">
        <v>3576.7199166156934</v>
      </c>
      <c r="BF491" s="542">
        <v>3281.1250202669908</v>
      </c>
      <c r="BG491" s="542">
        <v>2949.905737778834</v>
      </c>
      <c r="BH491" s="542">
        <v>2600.2302992318728</v>
      </c>
      <c r="BI491" s="542">
        <v>2207.0434092343057</v>
      </c>
      <c r="BJ491" s="542">
        <v>1689.2337953869501</v>
      </c>
      <c r="BK491" s="329">
        <v>994.72799999999552</v>
      </c>
    </row>
    <row r="492" spans="2:63">
      <c r="B492" s="52">
        <v>111000</v>
      </c>
      <c r="C492" s="328">
        <v>944347.73663239484</v>
      </c>
      <c r="D492" s="328">
        <v>942324.917264638</v>
      </c>
      <c r="E492" s="328">
        <v>940191.78416445758</v>
      </c>
      <c r="F492" s="328">
        <v>937905.57037254819</v>
      </c>
      <c r="G492" s="328">
        <v>906974.32515319716</v>
      </c>
      <c r="H492" s="328">
        <v>875735.29907382862</v>
      </c>
      <c r="I492" s="328">
        <v>844007.80093061551</v>
      </c>
      <c r="J492" s="328">
        <v>811830.95753673324</v>
      </c>
      <c r="K492" s="328">
        <v>779282.87075558584</v>
      </c>
      <c r="L492" s="328">
        <v>746392.77543302916</v>
      </c>
      <c r="M492" s="328">
        <v>712995.17381404643</v>
      </c>
      <c r="N492" s="328">
        <v>679169.71815878188</v>
      </c>
      <c r="O492" s="328">
        <v>644916.21115165635</v>
      </c>
      <c r="P492" s="328">
        <v>610233.47102156957</v>
      </c>
      <c r="Q492" s="328">
        <v>575129.76846819941</v>
      </c>
      <c r="R492" s="328">
        <v>539402.60788119491</v>
      </c>
      <c r="S492" s="328">
        <v>503135.56339072704</v>
      </c>
      <c r="T492" s="328">
        <v>466187.61009297142</v>
      </c>
      <c r="U492" s="328">
        <v>428836.16878180433</v>
      </c>
      <c r="V492" s="328">
        <v>390811.25355215609</v>
      </c>
      <c r="W492" s="328">
        <v>352168.96309612424</v>
      </c>
      <c r="X492" s="328">
        <v>312853.67081812955</v>
      </c>
      <c r="Y492" s="328">
        <v>272765.41665686271</v>
      </c>
      <c r="Z492" s="328">
        <v>231875.97842558392</v>
      </c>
      <c r="AA492" s="328">
        <v>190296.64022392652</v>
      </c>
      <c r="AB492" s="328">
        <v>147880.8044094728</v>
      </c>
      <c r="AC492" s="328">
        <v>104399.66663804173</v>
      </c>
      <c r="AD492" s="328">
        <v>59987.490599062003</v>
      </c>
      <c r="AE492" s="328">
        <v>14481.496728403901</v>
      </c>
      <c r="AF492" s="328">
        <v>14151.237584339164</v>
      </c>
      <c r="AG492" s="328">
        <v>13790.986898389936</v>
      </c>
      <c r="AH492" s="328">
        <v>13386.279089448624</v>
      </c>
      <c r="AI492" s="328">
        <v>12983.578424486564</v>
      </c>
      <c r="AJ492" s="328">
        <v>12554.422508137941</v>
      </c>
      <c r="AK492" s="328">
        <v>12074.596990573395</v>
      </c>
      <c r="AL492" s="328">
        <v>11601.399027576292</v>
      </c>
      <c r="AM492" s="328">
        <v>11135.232759344362</v>
      </c>
      <c r="AN492" s="328">
        <v>10622.25942907948</v>
      </c>
      <c r="AO492" s="328">
        <v>10106.447383910039</v>
      </c>
      <c r="AP492" s="328">
        <v>9598.8853895830398</v>
      </c>
      <c r="AQ492" s="328">
        <v>9104.0422790420125</v>
      </c>
      <c r="AR492" s="328">
        <v>8611.5551509294892</v>
      </c>
      <c r="AS492" s="542">
        <v>8133.9832994401513</v>
      </c>
      <c r="AT492" s="542">
        <v>7671.5868317328277</v>
      </c>
      <c r="AU492" s="542">
        <v>7220.1735779113369</v>
      </c>
      <c r="AV492" s="542">
        <v>6780.8097127834335</v>
      </c>
      <c r="AW492" s="542">
        <v>6363.4959723773354</v>
      </c>
      <c r="AX492" s="542">
        <v>5961.4526831479452</v>
      </c>
      <c r="AY492" s="542">
        <v>5577.3113032161782</v>
      </c>
      <c r="AZ492" s="542">
        <v>5214.3285650339531</v>
      </c>
      <c r="BA492" s="542">
        <v>4877.0733255344385</v>
      </c>
      <c r="BB492" s="542">
        <v>4556.3158582355682</v>
      </c>
      <c r="BC492" s="542">
        <v>4238.4234238099598</v>
      </c>
      <c r="BD492" s="542">
        <v>3926.1230135245569</v>
      </c>
      <c r="BE492" s="542">
        <v>3576.7199166156934</v>
      </c>
      <c r="BF492" s="542">
        <v>3281.1250202669908</v>
      </c>
      <c r="BG492" s="542">
        <v>2949.905737778834</v>
      </c>
      <c r="BH492" s="542">
        <v>2600.2302992318728</v>
      </c>
      <c r="BI492" s="542">
        <v>2207.0434092343057</v>
      </c>
      <c r="BJ492" s="542">
        <v>1689.2337953869501</v>
      </c>
      <c r="BK492" s="329">
        <v>994.72799999999552</v>
      </c>
    </row>
    <row r="493" spans="2:63">
      <c r="B493" s="52">
        <v>114000</v>
      </c>
      <c r="C493" s="328">
        <v>979595.05380822392</v>
      </c>
      <c r="D493" s="328">
        <v>977498.30398171186</v>
      </c>
      <c r="E493" s="328">
        <v>975287.15354135889</v>
      </c>
      <c r="F493" s="328">
        <v>972917.25591235259</v>
      </c>
      <c r="G493" s="328">
        <v>940865.30304119317</v>
      </c>
      <c r="H493" s="328">
        <v>908490.89877639036</v>
      </c>
      <c r="I493" s="328">
        <v>875606.45188645483</v>
      </c>
      <c r="J493" s="328">
        <v>842252.3734039627</v>
      </c>
      <c r="K493" s="328">
        <v>808509.54620526894</v>
      </c>
      <c r="L493" s="328">
        <v>774408.1470958119</v>
      </c>
      <c r="M493" s="328">
        <v>739776.28973866883</v>
      </c>
      <c r="N493" s="328">
        <v>704696.45181524334</v>
      </c>
      <c r="O493" s="328">
        <v>669168.26907069143</v>
      </c>
      <c r="P493" s="328">
        <v>633190.32882071962</v>
      </c>
      <c r="Q493" s="328">
        <v>596771.02220423403</v>
      </c>
      <c r="R493" s="328">
        <v>559700.04460184695</v>
      </c>
      <c r="S493" s="328">
        <v>522063.89646633703</v>
      </c>
      <c r="T493" s="328">
        <v>483716.0224001875</v>
      </c>
      <c r="U493" s="328">
        <v>444944.0265417656</v>
      </c>
      <c r="V493" s="328">
        <v>405467.55218055699</v>
      </c>
      <c r="W493" s="328">
        <v>365344.52440026146</v>
      </c>
      <c r="X493" s="328">
        <v>324516.93784263078</v>
      </c>
      <c r="Y493" s="328">
        <v>282880.7975210126</v>
      </c>
      <c r="Z493" s="328">
        <v>240406.4855099502</v>
      </c>
      <c r="AA493" s="328">
        <v>197208.91987555695</v>
      </c>
      <c r="AB493" s="328">
        <v>153135.59540259169</v>
      </c>
      <c r="AC493" s="328">
        <v>107949.09932830022</v>
      </c>
      <c r="AD493" s="328">
        <v>61787.490599062003</v>
      </c>
      <c r="AE493" s="328">
        <v>14481.496728403901</v>
      </c>
      <c r="AF493" s="328">
        <v>14151.237584339164</v>
      </c>
      <c r="AG493" s="328">
        <v>13790.986898389936</v>
      </c>
      <c r="AH493" s="328">
        <v>13386.279089448624</v>
      </c>
      <c r="AI493" s="328">
        <v>12983.578424486564</v>
      </c>
      <c r="AJ493" s="328">
        <v>12554.422508137941</v>
      </c>
      <c r="AK493" s="328">
        <v>12074.596990573395</v>
      </c>
      <c r="AL493" s="328">
        <v>11601.399027576292</v>
      </c>
      <c r="AM493" s="328">
        <v>11135.232759344362</v>
      </c>
      <c r="AN493" s="328">
        <v>10622.25942907948</v>
      </c>
      <c r="AO493" s="328">
        <v>10106.447383910039</v>
      </c>
      <c r="AP493" s="328">
        <v>9598.8853895830398</v>
      </c>
      <c r="AQ493" s="328">
        <v>9104.0422790420125</v>
      </c>
      <c r="AR493" s="328">
        <v>8611.5551509294892</v>
      </c>
      <c r="AS493" s="542">
        <v>8133.9832994401513</v>
      </c>
      <c r="AT493" s="542">
        <v>7671.5868317328277</v>
      </c>
      <c r="AU493" s="542">
        <v>7220.1735779113369</v>
      </c>
      <c r="AV493" s="542">
        <v>6780.8097127834335</v>
      </c>
      <c r="AW493" s="542">
        <v>6363.4959723773354</v>
      </c>
      <c r="AX493" s="542">
        <v>5961.4526831479452</v>
      </c>
      <c r="AY493" s="542">
        <v>5577.3113032161782</v>
      </c>
      <c r="AZ493" s="542">
        <v>5214.3285650339531</v>
      </c>
      <c r="BA493" s="542">
        <v>4877.0733255344385</v>
      </c>
      <c r="BB493" s="542">
        <v>4556.3158582355682</v>
      </c>
      <c r="BC493" s="542">
        <v>4238.4234238099598</v>
      </c>
      <c r="BD493" s="542">
        <v>3926.1230135245569</v>
      </c>
      <c r="BE493" s="542">
        <v>3576.7199166156934</v>
      </c>
      <c r="BF493" s="542">
        <v>3281.1250202669908</v>
      </c>
      <c r="BG493" s="542">
        <v>2949.905737778834</v>
      </c>
      <c r="BH493" s="542">
        <v>2600.2302992318728</v>
      </c>
      <c r="BI493" s="542">
        <v>2207.0434092343057</v>
      </c>
      <c r="BJ493" s="542">
        <v>1689.2337953869501</v>
      </c>
      <c r="BK493" s="329">
        <v>994.72799999999552</v>
      </c>
    </row>
    <row r="494" spans="2:63">
      <c r="B494" s="52">
        <v>117000</v>
      </c>
      <c r="C494" s="328">
        <v>1014842.370984053</v>
      </c>
      <c r="D494" s="328">
        <v>1012671.6906987859</v>
      </c>
      <c r="E494" s="328">
        <v>1010382.52291826</v>
      </c>
      <c r="F494" s="328">
        <v>1007928.9414521572</v>
      </c>
      <c r="G494" s="328">
        <v>974756.28092918918</v>
      </c>
      <c r="H494" s="328">
        <v>941246.4984789521</v>
      </c>
      <c r="I494" s="328">
        <v>907205.10284229438</v>
      </c>
      <c r="J494" s="328">
        <v>872673.78927119216</v>
      </c>
      <c r="K494" s="328">
        <v>837736.22165495181</v>
      </c>
      <c r="L494" s="328">
        <v>802423.51875859487</v>
      </c>
      <c r="M494" s="328">
        <v>766557.40566329146</v>
      </c>
      <c r="N494" s="328">
        <v>730223.1854717047</v>
      </c>
      <c r="O494" s="328">
        <v>693420.32698972651</v>
      </c>
      <c r="P494" s="328">
        <v>656147.18661986967</v>
      </c>
      <c r="Q494" s="328">
        <v>618412.27594026865</v>
      </c>
      <c r="R494" s="328">
        <v>579997.48132249899</v>
      </c>
      <c r="S494" s="328">
        <v>540992.22954194702</v>
      </c>
      <c r="T494" s="328">
        <v>501244.43470740359</v>
      </c>
      <c r="U494" s="328">
        <v>461051.884301727</v>
      </c>
      <c r="V494" s="328">
        <v>420123.850808958</v>
      </c>
      <c r="W494" s="328">
        <v>378520.08570439869</v>
      </c>
      <c r="X494" s="328">
        <v>336180.20486713201</v>
      </c>
      <c r="Y494" s="328">
        <v>292996.17838516238</v>
      </c>
      <c r="Z494" s="328">
        <v>248936.99259431649</v>
      </c>
      <c r="AA494" s="328">
        <v>204121.19952718739</v>
      </c>
      <c r="AB494" s="328">
        <v>158390.38639571058</v>
      </c>
      <c r="AC494" s="328">
        <v>111498.53201855865</v>
      </c>
      <c r="AD494" s="328">
        <v>63587.490599062003</v>
      </c>
      <c r="AE494" s="328">
        <v>14481.496728403901</v>
      </c>
      <c r="AF494" s="328">
        <v>14151.237584339164</v>
      </c>
      <c r="AG494" s="328">
        <v>13790.986898389936</v>
      </c>
      <c r="AH494" s="328">
        <v>13386.279089448624</v>
      </c>
      <c r="AI494" s="328">
        <v>12983.578424486564</v>
      </c>
      <c r="AJ494" s="328">
        <v>12554.422508137941</v>
      </c>
      <c r="AK494" s="328">
        <v>12074.596990573395</v>
      </c>
      <c r="AL494" s="328">
        <v>11601.399027576292</v>
      </c>
      <c r="AM494" s="328">
        <v>11135.232759344362</v>
      </c>
      <c r="AN494" s="328">
        <v>10622.25942907948</v>
      </c>
      <c r="AO494" s="328">
        <v>10106.447383910039</v>
      </c>
      <c r="AP494" s="328">
        <v>9598.8853895830398</v>
      </c>
      <c r="AQ494" s="328">
        <v>9104.0422790420125</v>
      </c>
      <c r="AR494" s="328">
        <v>8611.5551509294892</v>
      </c>
      <c r="AS494" s="542">
        <v>8133.9832994401513</v>
      </c>
      <c r="AT494" s="542">
        <v>7671.5868317328277</v>
      </c>
      <c r="AU494" s="542">
        <v>7220.1735779113369</v>
      </c>
      <c r="AV494" s="542">
        <v>6780.8097127834335</v>
      </c>
      <c r="AW494" s="542">
        <v>6363.4959723773354</v>
      </c>
      <c r="AX494" s="542">
        <v>5961.4526831479452</v>
      </c>
      <c r="AY494" s="542">
        <v>5577.3113032161782</v>
      </c>
      <c r="AZ494" s="542">
        <v>5214.3285650339531</v>
      </c>
      <c r="BA494" s="542">
        <v>4877.0733255344385</v>
      </c>
      <c r="BB494" s="542">
        <v>4556.3158582355682</v>
      </c>
      <c r="BC494" s="542">
        <v>4238.4234238099598</v>
      </c>
      <c r="BD494" s="542">
        <v>3926.1230135245569</v>
      </c>
      <c r="BE494" s="542">
        <v>3576.7199166156934</v>
      </c>
      <c r="BF494" s="542">
        <v>3281.1250202669908</v>
      </c>
      <c r="BG494" s="542">
        <v>2949.905737778834</v>
      </c>
      <c r="BH494" s="542">
        <v>2600.2302992318728</v>
      </c>
      <c r="BI494" s="542">
        <v>2207.0434092343057</v>
      </c>
      <c r="BJ494" s="542">
        <v>1689.2337953869501</v>
      </c>
      <c r="BK494" s="329">
        <v>994.72799999999552</v>
      </c>
    </row>
    <row r="495" spans="2:63" ht="15" thickBot="1">
      <c r="B495" s="308">
        <v>120000</v>
      </c>
      <c r="C495" s="330">
        <v>1050089.6881598821</v>
      </c>
      <c r="D495" s="330">
        <v>1047845.0774158598</v>
      </c>
      <c r="E495" s="330">
        <v>1045477.8922951613</v>
      </c>
      <c r="F495" s="330">
        <v>1042940.6269919616</v>
      </c>
      <c r="G495" s="330">
        <v>1008647.2588171849</v>
      </c>
      <c r="H495" s="330">
        <v>974002.09818151384</v>
      </c>
      <c r="I495" s="330">
        <v>938803.75379813369</v>
      </c>
      <c r="J495" s="330">
        <v>903095.20513842162</v>
      </c>
      <c r="K495" s="330">
        <v>866962.8971046349</v>
      </c>
      <c r="L495" s="330">
        <v>830438.89042137761</v>
      </c>
      <c r="M495" s="330">
        <v>793338.52158791409</v>
      </c>
      <c r="N495" s="330">
        <v>755749.91912816605</v>
      </c>
      <c r="O495" s="330">
        <v>717672.38490876148</v>
      </c>
      <c r="P495" s="330">
        <v>679104.04441901972</v>
      </c>
      <c r="Q495" s="330">
        <v>640053.52967630338</v>
      </c>
      <c r="R495" s="330">
        <v>600294.91804315103</v>
      </c>
      <c r="S495" s="330">
        <v>559920.56261755701</v>
      </c>
      <c r="T495" s="330">
        <v>518772.84701461956</v>
      </c>
      <c r="U495" s="330">
        <v>477159.74206168827</v>
      </c>
      <c r="V495" s="330">
        <v>434780.14943735901</v>
      </c>
      <c r="W495" s="330">
        <v>391695.64700853592</v>
      </c>
      <c r="X495" s="330">
        <v>347843.47189163323</v>
      </c>
      <c r="Y495" s="330">
        <v>303111.55924931227</v>
      </c>
      <c r="Z495" s="330">
        <v>257467.49967868265</v>
      </c>
      <c r="AA495" s="330">
        <v>211033.47917881771</v>
      </c>
      <c r="AB495" s="330">
        <v>163645.17738882947</v>
      </c>
      <c r="AC495" s="330">
        <v>115047.96470881708</v>
      </c>
      <c r="AD495" s="330">
        <v>65387.490599062003</v>
      </c>
      <c r="AE495" s="330">
        <v>14481.496728403901</v>
      </c>
      <c r="AF495" s="330">
        <v>14151.237584339164</v>
      </c>
      <c r="AG495" s="330">
        <v>13790.986898389936</v>
      </c>
      <c r="AH495" s="330">
        <v>13386.279089448624</v>
      </c>
      <c r="AI495" s="330">
        <v>12983.578424486564</v>
      </c>
      <c r="AJ495" s="330">
        <v>12554.422508137941</v>
      </c>
      <c r="AK495" s="330">
        <v>12074.596990573395</v>
      </c>
      <c r="AL495" s="330">
        <v>11601.399027576292</v>
      </c>
      <c r="AM495" s="330">
        <v>11135.232759344362</v>
      </c>
      <c r="AN495" s="330">
        <v>10622.25942907948</v>
      </c>
      <c r="AO495" s="330">
        <v>10106.447383910039</v>
      </c>
      <c r="AP495" s="330">
        <v>9598.8853895830398</v>
      </c>
      <c r="AQ495" s="330">
        <v>9104.0422790420125</v>
      </c>
      <c r="AR495" s="330">
        <v>8611.5551509294892</v>
      </c>
      <c r="AS495" s="543">
        <v>8133.9832994401513</v>
      </c>
      <c r="AT495" s="543">
        <v>7671.5868317328277</v>
      </c>
      <c r="AU495" s="543">
        <v>7220.1735779113369</v>
      </c>
      <c r="AV495" s="543">
        <v>6780.8097127834335</v>
      </c>
      <c r="AW495" s="543">
        <v>6363.4959723773354</v>
      </c>
      <c r="AX495" s="543">
        <v>5961.4526831479452</v>
      </c>
      <c r="AY495" s="543">
        <v>5577.3113032161782</v>
      </c>
      <c r="AZ495" s="543">
        <v>5214.3285650339531</v>
      </c>
      <c r="BA495" s="543">
        <v>4877.0733255344385</v>
      </c>
      <c r="BB495" s="543">
        <v>4556.3158582355682</v>
      </c>
      <c r="BC495" s="543">
        <v>4238.4234238099598</v>
      </c>
      <c r="BD495" s="543">
        <v>3926.1230135245569</v>
      </c>
      <c r="BE495" s="543">
        <v>3576.7199166156934</v>
      </c>
      <c r="BF495" s="543">
        <v>3281.1250202669908</v>
      </c>
      <c r="BG495" s="543">
        <v>2949.905737778834</v>
      </c>
      <c r="BH495" s="543">
        <v>2600.2302992318728</v>
      </c>
      <c r="BI495" s="543">
        <v>2207.0434092343057</v>
      </c>
      <c r="BJ495" s="543">
        <v>1689.2337953869501</v>
      </c>
      <c r="BK495" s="331">
        <v>994.72799999999552</v>
      </c>
    </row>
    <row r="497" spans="2:62">
      <c r="C497" s="16" t="s">
        <v>160</v>
      </c>
      <c r="X497" s="16" t="s">
        <v>160</v>
      </c>
      <c r="AR497" s="16" t="s">
        <v>160</v>
      </c>
    </row>
    <row r="498" spans="2:62">
      <c r="C498" s="389" t="s">
        <v>1814</v>
      </c>
      <c r="D498" s="577"/>
      <c r="E498" s="577"/>
      <c r="F498" s="577"/>
      <c r="G498" s="577"/>
      <c r="H498" s="577"/>
      <c r="I498" s="577"/>
      <c r="J498" s="577"/>
      <c r="K498" s="577"/>
      <c r="L498" s="577"/>
      <c r="M498" s="577"/>
      <c r="N498" s="577"/>
      <c r="O498" s="577"/>
      <c r="P498" s="577"/>
      <c r="Q498" s="577"/>
      <c r="R498" s="577"/>
      <c r="S498" s="577"/>
      <c r="T498" s="577"/>
      <c r="U498" s="577"/>
      <c r="V498" s="577"/>
      <c r="W498" s="577"/>
      <c r="X498" s="389" t="s">
        <v>1814</v>
      </c>
      <c r="Y498" s="577"/>
      <c r="Z498" s="577"/>
      <c r="AA498" s="577"/>
      <c r="AB498" s="577"/>
      <c r="AC498" s="577"/>
      <c r="AD498" s="577"/>
      <c r="AE498" s="577"/>
      <c r="AF498" s="577"/>
      <c r="AG498" s="577"/>
      <c r="AH498" s="577"/>
      <c r="AI498" s="577"/>
      <c r="AJ498" s="577"/>
      <c r="AK498" s="577"/>
      <c r="AL498" s="577"/>
      <c r="AM498" s="577"/>
      <c r="AN498" s="577"/>
      <c r="AO498" s="577"/>
      <c r="AP498" s="577"/>
      <c r="AQ498" s="577"/>
      <c r="AR498" s="389" t="s">
        <v>1814</v>
      </c>
      <c r="AS498" s="577"/>
      <c r="AT498" s="577"/>
      <c r="AU498" s="577"/>
      <c r="AV498" s="577"/>
      <c r="AW498" s="577"/>
      <c r="AX498" s="577"/>
      <c r="AY498" s="577"/>
      <c r="AZ498" s="577"/>
      <c r="BA498" s="577"/>
      <c r="BB498" s="577"/>
      <c r="BC498" s="577"/>
      <c r="BD498" s="577"/>
      <c r="BE498" s="577"/>
      <c r="BF498" s="577"/>
      <c r="BG498" s="577"/>
      <c r="BH498" s="577"/>
      <c r="BI498" s="577"/>
      <c r="BJ498" s="577"/>
    </row>
    <row r="499" spans="2:62">
      <c r="C499" s="590" t="s">
        <v>1883</v>
      </c>
      <c r="X499" s="590" t="s">
        <v>1883</v>
      </c>
      <c r="AR499" s="590" t="s">
        <v>1883</v>
      </c>
    </row>
    <row r="500" spans="2:62" ht="15" thickBot="1"/>
    <row r="501" spans="2:62" ht="15" thickBot="1">
      <c r="B501" s="612" t="s">
        <v>1752</v>
      </c>
      <c r="C501" s="582" t="s">
        <v>168</v>
      </c>
      <c r="D501" s="583"/>
      <c r="E501" s="583"/>
      <c r="F501" s="583"/>
      <c r="G501" s="583"/>
      <c r="H501" s="583"/>
      <c r="I501" s="583"/>
      <c r="J501" s="583"/>
      <c r="K501" s="583"/>
      <c r="L501" s="583"/>
      <c r="M501" s="583"/>
      <c r="N501" s="583"/>
      <c r="O501" s="583"/>
      <c r="P501" s="583"/>
      <c r="Q501" s="583"/>
      <c r="R501" s="583"/>
      <c r="S501" s="583"/>
      <c r="T501" s="583"/>
      <c r="U501" s="583"/>
      <c r="V501" s="583"/>
      <c r="W501" s="584"/>
      <c r="X501" s="582" t="s">
        <v>168</v>
      </c>
      <c r="Y501" s="583"/>
      <c r="Z501" s="583"/>
      <c r="AA501" s="583"/>
      <c r="AB501" s="583"/>
      <c r="AC501" s="583"/>
      <c r="AD501" s="583"/>
      <c r="AE501" s="583"/>
      <c r="AF501" s="583"/>
      <c r="AG501" s="583"/>
      <c r="AH501" s="583"/>
      <c r="AI501" s="583"/>
      <c r="AJ501" s="583"/>
      <c r="AK501" s="583"/>
      <c r="AL501" s="583"/>
      <c r="AM501" s="583"/>
      <c r="AN501" s="583"/>
      <c r="AO501" s="583"/>
      <c r="AP501" s="583"/>
      <c r="AQ501" s="584"/>
      <c r="AR501" s="582" t="s">
        <v>168</v>
      </c>
      <c r="AS501" s="583"/>
      <c r="AT501" s="583"/>
      <c r="AU501" s="583"/>
      <c r="AV501" s="583"/>
      <c r="AW501" s="583"/>
      <c r="AX501" s="583"/>
      <c r="AY501" s="583"/>
      <c r="AZ501" s="583"/>
      <c r="BA501" s="583"/>
      <c r="BB501" s="583"/>
      <c r="BC501" s="583"/>
      <c r="BD501" s="583"/>
      <c r="BE501" s="583"/>
      <c r="BF501" s="583"/>
      <c r="BG501" s="583"/>
      <c r="BH501" s="583"/>
      <c r="BI501" s="583"/>
      <c r="BJ501" s="584"/>
    </row>
    <row r="502" spans="2:62" ht="15" thickBot="1">
      <c r="B502" s="321" t="s">
        <v>121</v>
      </c>
      <c r="C502" s="544">
        <v>40</v>
      </c>
      <c r="D502" s="544">
        <v>41</v>
      </c>
      <c r="E502" s="544">
        <v>42</v>
      </c>
      <c r="F502" s="544">
        <v>43</v>
      </c>
      <c r="G502" s="544">
        <v>44</v>
      </c>
      <c r="H502" s="544">
        <v>45</v>
      </c>
      <c r="I502" s="544">
        <v>46</v>
      </c>
      <c r="J502" s="544">
        <v>47</v>
      </c>
      <c r="K502" s="544">
        <v>48</v>
      </c>
      <c r="L502" s="544">
        <v>49</v>
      </c>
      <c r="M502" s="544">
        <v>50</v>
      </c>
      <c r="N502" s="544">
        <v>51</v>
      </c>
      <c r="O502" s="544">
        <v>52</v>
      </c>
      <c r="P502" s="544">
        <v>53</v>
      </c>
      <c r="Q502" s="544">
        <v>54</v>
      </c>
      <c r="R502" s="544">
        <v>55</v>
      </c>
      <c r="S502" s="544">
        <v>56</v>
      </c>
      <c r="T502" s="544">
        <v>57</v>
      </c>
      <c r="U502" s="544">
        <v>58</v>
      </c>
      <c r="V502" s="544">
        <v>59</v>
      </c>
      <c r="W502" s="544">
        <v>60</v>
      </c>
      <c r="X502" s="544">
        <v>61</v>
      </c>
      <c r="Y502" s="544">
        <v>62</v>
      </c>
      <c r="Z502" s="544">
        <v>63</v>
      </c>
      <c r="AA502" s="544">
        <v>64</v>
      </c>
      <c r="AB502" s="544">
        <v>65</v>
      </c>
      <c r="AC502" s="544">
        <v>66</v>
      </c>
      <c r="AD502" s="544">
        <v>67</v>
      </c>
      <c r="AE502" s="544">
        <v>68</v>
      </c>
      <c r="AF502" s="544">
        <v>69</v>
      </c>
      <c r="AG502" s="544">
        <v>70</v>
      </c>
      <c r="AH502" s="544">
        <v>71</v>
      </c>
      <c r="AI502" s="544">
        <v>72</v>
      </c>
      <c r="AJ502" s="544">
        <v>73</v>
      </c>
      <c r="AK502" s="544">
        <v>74</v>
      </c>
      <c r="AL502" s="544">
        <v>75</v>
      </c>
      <c r="AM502" s="544">
        <v>76</v>
      </c>
      <c r="AN502" s="544">
        <v>77</v>
      </c>
      <c r="AO502" s="544">
        <v>78</v>
      </c>
      <c r="AP502" s="544">
        <v>79</v>
      </c>
      <c r="AQ502" s="544">
        <v>80</v>
      </c>
      <c r="AR502" s="544">
        <v>81</v>
      </c>
      <c r="AS502" s="544">
        <v>82</v>
      </c>
      <c r="AT502" s="544">
        <v>83</v>
      </c>
      <c r="AU502" s="544">
        <v>84</v>
      </c>
      <c r="AV502" s="544">
        <v>85</v>
      </c>
      <c r="AW502" s="544">
        <v>86</v>
      </c>
      <c r="AX502" s="544">
        <v>87</v>
      </c>
      <c r="AY502" s="544">
        <v>88</v>
      </c>
      <c r="AZ502" s="544">
        <v>89</v>
      </c>
      <c r="BA502" s="544">
        <v>90</v>
      </c>
      <c r="BB502" s="544">
        <v>91</v>
      </c>
      <c r="BC502" s="544">
        <v>92</v>
      </c>
      <c r="BD502" s="544">
        <v>93</v>
      </c>
      <c r="BE502" s="544">
        <v>94</v>
      </c>
      <c r="BF502" s="544">
        <v>95</v>
      </c>
      <c r="BG502" s="544">
        <v>96</v>
      </c>
      <c r="BH502" s="544">
        <v>97</v>
      </c>
      <c r="BI502" s="544">
        <v>98</v>
      </c>
      <c r="BJ502" s="579" t="s">
        <v>1744</v>
      </c>
    </row>
    <row r="503" spans="2:62">
      <c r="B503" s="51">
        <v>9000</v>
      </c>
      <c r="C503" s="325">
        <v>25726.882802078646</v>
      </c>
      <c r="D503" s="325">
        <v>25656.533396391271</v>
      </c>
      <c r="E503" s="325">
        <v>25641.712390503293</v>
      </c>
      <c r="F503" s="325">
        <v>25593.587528697681</v>
      </c>
      <c r="G503" s="325">
        <v>25517.242473671358</v>
      </c>
      <c r="H503" s="325">
        <v>25411.454048162152</v>
      </c>
      <c r="I503" s="325">
        <v>25276.951928645954</v>
      </c>
      <c r="J503" s="325">
        <v>25098.056982181995</v>
      </c>
      <c r="K503" s="325">
        <v>24898.998183738644</v>
      </c>
      <c r="L503" s="325">
        <v>24679.516395875558</v>
      </c>
      <c r="M503" s="325">
        <v>24443.987104667744</v>
      </c>
      <c r="N503" s="325">
        <v>24202.812720147194</v>
      </c>
      <c r="O503" s="325">
        <v>23959.995885767596</v>
      </c>
      <c r="P503" s="325">
        <v>23711.614360030755</v>
      </c>
      <c r="Q503" s="325">
        <v>23465.799499457557</v>
      </c>
      <c r="R503" s="325">
        <v>23224.381592684353</v>
      </c>
      <c r="S503" s="325">
        <v>22996.720597218649</v>
      </c>
      <c r="T503" s="325">
        <v>22780.612696614407</v>
      </c>
      <c r="U503" s="325">
        <v>22545.36440473322</v>
      </c>
      <c r="V503" s="325">
        <v>21944.116551559433</v>
      </c>
      <c r="W503" s="325">
        <v>21297.961242590391</v>
      </c>
      <c r="X503" s="325">
        <v>20604.406473009221</v>
      </c>
      <c r="Y503" s="325">
        <v>19866.469419952205</v>
      </c>
      <c r="Z503" s="325">
        <v>19102.569825195256</v>
      </c>
      <c r="AA503" s="325">
        <v>18310.614272125196</v>
      </c>
      <c r="AB503" s="325">
        <v>17472.451151303641</v>
      </c>
      <c r="AC503" s="325">
        <v>16183.432391820723</v>
      </c>
      <c r="AD503" s="325">
        <v>15346.840535135314</v>
      </c>
      <c r="AE503" s="325">
        <v>14978.769021093118</v>
      </c>
      <c r="AF503" s="325">
        <v>14577.856035277902</v>
      </c>
      <c r="AG503" s="325">
        <v>14132.206750637015</v>
      </c>
      <c r="AH503" s="325">
        <v>13690.172520530687</v>
      </c>
      <c r="AI503" s="325">
        <v>13222.111717361389</v>
      </c>
      <c r="AJ503" s="325">
        <v>12703.871731742816</v>
      </c>
      <c r="AK503" s="325">
        <v>12195.083360788238</v>
      </c>
      <c r="AL503" s="325">
        <v>11665.660189596136</v>
      </c>
      <c r="AM503" s="325">
        <v>11128.251346285324</v>
      </c>
      <c r="AN503" s="325">
        <v>10587.868565728015</v>
      </c>
      <c r="AO503" s="325">
        <v>10056.128827642737</v>
      </c>
      <c r="AP503" s="325">
        <v>9537.7138380781689</v>
      </c>
      <c r="AQ503" s="325">
        <v>9021.7670582958308</v>
      </c>
      <c r="AR503" s="541">
        <v>8521.4460451660707</v>
      </c>
      <c r="AS503" s="541">
        <v>8037.0232960666472</v>
      </c>
      <c r="AT503" s="541">
        <v>7564.1069468559072</v>
      </c>
      <c r="AU503" s="541">
        <v>7103.8139596376059</v>
      </c>
      <c r="AV503" s="541">
        <v>6666.6214560555127</v>
      </c>
      <c r="AW503" s="541">
        <v>6245.4268124391419</v>
      </c>
      <c r="AX503" s="541">
        <v>5842.9868365629263</v>
      </c>
      <c r="AY503" s="541">
        <v>5462.7133955098361</v>
      </c>
      <c r="AZ503" s="541">
        <v>5109.3929839665288</v>
      </c>
      <c r="BA503" s="541">
        <v>4773.3562169178804</v>
      </c>
      <c r="BB503" s="541">
        <v>4440.3209587423771</v>
      </c>
      <c r="BC503" s="541">
        <v>4113.1441010872149</v>
      </c>
      <c r="BD503" s="541">
        <v>3747.097168272925</v>
      </c>
      <c r="BE503" s="541">
        <v>3437.4215926376455</v>
      </c>
      <c r="BF503" s="541">
        <v>3090.4246612527859</v>
      </c>
      <c r="BG503" s="541">
        <v>2724.0924137913444</v>
      </c>
      <c r="BH503" s="541">
        <v>2312.17604447552</v>
      </c>
      <c r="BI503" s="541">
        <v>1769.7005409455096</v>
      </c>
      <c r="BJ503" s="326">
        <v>1042.1119234655098</v>
      </c>
    </row>
    <row r="504" spans="2:62">
      <c r="B504" s="327">
        <v>12000</v>
      </c>
      <c r="C504" s="328">
        <v>34302.510402771513</v>
      </c>
      <c r="D504" s="328">
        <v>34208.711195188371</v>
      </c>
      <c r="E504" s="328">
        <v>34188.949854004386</v>
      </c>
      <c r="F504" s="328">
        <v>34124.783371596874</v>
      </c>
      <c r="G504" s="328">
        <v>34022.98996489514</v>
      </c>
      <c r="H504" s="328">
        <v>33881.938730882874</v>
      </c>
      <c r="I504" s="328">
        <v>33702.60257152791</v>
      </c>
      <c r="J504" s="328">
        <v>33464.075976242646</v>
      </c>
      <c r="K504" s="328">
        <v>33198.664244984873</v>
      </c>
      <c r="L504" s="328">
        <v>32906.021861167377</v>
      </c>
      <c r="M504" s="328">
        <v>32591.982806223663</v>
      </c>
      <c r="N504" s="328">
        <v>32270.416960196249</v>
      </c>
      <c r="O504" s="328">
        <v>31946.661181023417</v>
      </c>
      <c r="P504" s="328">
        <v>31615.48581337434</v>
      </c>
      <c r="Q504" s="328">
        <v>31287.732665943433</v>
      </c>
      <c r="R504" s="328">
        <v>30965.842123579088</v>
      </c>
      <c r="S504" s="328">
        <v>30662.294129624875</v>
      </c>
      <c r="T504" s="328">
        <v>30374.150262152441</v>
      </c>
      <c r="U504" s="328">
        <v>30060.485872977661</v>
      </c>
      <c r="V504" s="328">
        <v>29258.822068745925</v>
      </c>
      <c r="W504" s="328">
        <v>28397.281656787294</v>
      </c>
      <c r="X504" s="328">
        <v>27472.541964012198</v>
      </c>
      <c r="Y504" s="328">
        <v>26488.625893269622</v>
      </c>
      <c r="Z504" s="328">
        <v>25470.093100260376</v>
      </c>
      <c r="AA504" s="328">
        <v>24414.152362833585</v>
      </c>
      <c r="AB504" s="328">
        <v>23296.601535071517</v>
      </c>
      <c r="AC504" s="328">
        <v>21577.909855760983</v>
      </c>
      <c r="AD504" s="328">
        <v>20462.454046847124</v>
      </c>
      <c r="AE504" s="328">
        <v>19971.692028124206</v>
      </c>
      <c r="AF504" s="328">
        <v>19437.14138037058</v>
      </c>
      <c r="AG504" s="328">
        <v>18842.942334182735</v>
      </c>
      <c r="AH504" s="328">
        <v>18253.563360707631</v>
      </c>
      <c r="AI504" s="328">
        <v>17629.482289815234</v>
      </c>
      <c r="AJ504" s="328">
        <v>16938.495642323789</v>
      </c>
      <c r="AK504" s="328">
        <v>16260.111147717689</v>
      </c>
      <c r="AL504" s="328">
        <v>15554.213586128215</v>
      </c>
      <c r="AM504" s="328">
        <v>14837.668461713809</v>
      </c>
      <c r="AN504" s="328">
        <v>14117.158087637385</v>
      </c>
      <c r="AO504" s="328">
        <v>13408.171770190347</v>
      </c>
      <c r="AP504" s="328">
        <v>12716.951784104247</v>
      </c>
      <c r="AQ504" s="328">
        <v>12029.02274439446</v>
      </c>
      <c r="AR504" s="542">
        <v>11361.928060221449</v>
      </c>
      <c r="AS504" s="542">
        <v>10716.031061422218</v>
      </c>
      <c r="AT504" s="542">
        <v>10085.475929141219</v>
      </c>
      <c r="AU504" s="542">
        <v>9471.7519461834891</v>
      </c>
      <c r="AV504" s="542">
        <v>8888.8286080740363</v>
      </c>
      <c r="AW504" s="542">
        <v>8327.2357499188802</v>
      </c>
      <c r="AX504" s="542">
        <v>7790.6491154172545</v>
      </c>
      <c r="AY504" s="542">
        <v>7283.6178606797985</v>
      </c>
      <c r="AZ504" s="542">
        <v>6812.5239786220482</v>
      </c>
      <c r="BA504" s="542">
        <v>6364.4749558905241</v>
      </c>
      <c r="BB504" s="542">
        <v>5920.4279449898495</v>
      </c>
      <c r="BC504" s="542">
        <v>5484.1921347829702</v>
      </c>
      <c r="BD504" s="542">
        <v>4996.1295576972479</v>
      </c>
      <c r="BE504" s="542">
        <v>4583.2287901835371</v>
      </c>
      <c r="BF504" s="542">
        <v>4120.5662150037242</v>
      </c>
      <c r="BG504" s="542">
        <v>3632.1232183884695</v>
      </c>
      <c r="BH504" s="542">
        <v>3082.9013926340303</v>
      </c>
      <c r="BI504" s="542">
        <v>2359.6007212606855</v>
      </c>
      <c r="BJ504" s="329">
        <v>1389.4825646206828</v>
      </c>
    </row>
    <row r="505" spans="2:62">
      <c r="B505" s="327">
        <v>15000</v>
      </c>
      <c r="C505" s="328">
        <v>42878.138003464381</v>
      </c>
      <c r="D505" s="328">
        <v>42760.888993985456</v>
      </c>
      <c r="E505" s="328">
        <v>42736.18731750545</v>
      </c>
      <c r="F505" s="328">
        <v>42655.979214496096</v>
      </c>
      <c r="G505" s="328">
        <v>42528.737456118921</v>
      </c>
      <c r="H505" s="328">
        <v>42352.423413603596</v>
      </c>
      <c r="I505" s="328">
        <v>42128.253214409895</v>
      </c>
      <c r="J505" s="328">
        <v>41830.094970303267</v>
      </c>
      <c r="K505" s="328">
        <v>41498.330306231102</v>
      </c>
      <c r="L505" s="328">
        <v>41132.527326459269</v>
      </c>
      <c r="M505" s="328">
        <v>40739.978507779597</v>
      </c>
      <c r="N505" s="328">
        <v>40338.021200245304</v>
      </c>
      <c r="O505" s="328">
        <v>39933.32647627921</v>
      </c>
      <c r="P505" s="328">
        <v>39519.35726671794</v>
      </c>
      <c r="Q505" s="328">
        <v>39109.665832429193</v>
      </c>
      <c r="R505" s="328">
        <v>38707.302654473955</v>
      </c>
      <c r="S505" s="328">
        <v>38327.867662031189</v>
      </c>
      <c r="T505" s="328">
        <v>37967.687827690534</v>
      </c>
      <c r="U505" s="328">
        <v>37575.607341222087</v>
      </c>
      <c r="V505" s="328">
        <v>36573.527585932301</v>
      </c>
      <c r="W505" s="328">
        <v>35496.60207098395</v>
      </c>
      <c r="X505" s="328">
        <v>34340.677455015364</v>
      </c>
      <c r="Y505" s="328">
        <v>33110.782366587038</v>
      </c>
      <c r="Z505" s="328">
        <v>31837.61637532551</v>
      </c>
      <c r="AA505" s="328">
        <v>30517.690453542091</v>
      </c>
      <c r="AB505" s="328">
        <v>29120.751918839349</v>
      </c>
      <c r="AC505" s="328">
        <v>26972.387319701229</v>
      </c>
      <c r="AD505" s="328">
        <v>25578.067558558934</v>
      </c>
      <c r="AE505" s="328">
        <v>24964.615035155279</v>
      </c>
      <c r="AF505" s="328">
        <v>24296.426725463258</v>
      </c>
      <c r="AG505" s="328">
        <v>23553.677917728419</v>
      </c>
      <c r="AH505" s="328">
        <v>22816.954200884546</v>
      </c>
      <c r="AI505" s="328">
        <v>22036.852862269065</v>
      </c>
      <c r="AJ505" s="328">
        <v>21173.119552904755</v>
      </c>
      <c r="AK505" s="328">
        <v>20325.138934647141</v>
      </c>
      <c r="AL505" s="328">
        <v>19442.76698266028</v>
      </c>
      <c r="AM505" s="328">
        <v>18547.085577142265</v>
      </c>
      <c r="AN505" s="328">
        <v>17646.44760954674</v>
      </c>
      <c r="AO505" s="328">
        <v>16760.214712737928</v>
      </c>
      <c r="AP505" s="328">
        <v>15896.189730130325</v>
      </c>
      <c r="AQ505" s="328">
        <v>15036.278430493097</v>
      </c>
      <c r="AR505" s="542">
        <v>14202.410075276821</v>
      </c>
      <c r="AS505" s="542">
        <v>13395.038826777782</v>
      </c>
      <c r="AT505" s="542">
        <v>12606.844911426539</v>
      </c>
      <c r="AU505" s="542">
        <v>11839.689932729372</v>
      </c>
      <c r="AV505" s="542">
        <v>11111.035760092556</v>
      </c>
      <c r="AW505" s="542">
        <v>10409.044687398607</v>
      </c>
      <c r="AX505" s="542">
        <v>9738.3113942715718</v>
      </c>
      <c r="AY505" s="542">
        <v>9104.5223258497499</v>
      </c>
      <c r="AZ505" s="542">
        <v>8515.6549732775675</v>
      </c>
      <c r="BA505" s="542">
        <v>7955.5936948631643</v>
      </c>
      <c r="BB505" s="542">
        <v>7400.5349312373182</v>
      </c>
      <c r="BC505" s="542">
        <v>6855.2401684787183</v>
      </c>
      <c r="BD505" s="542">
        <v>6245.1619471215636</v>
      </c>
      <c r="BE505" s="542">
        <v>5729.035987729425</v>
      </c>
      <c r="BF505" s="542">
        <v>5150.7077687546589</v>
      </c>
      <c r="BG505" s="542">
        <v>4540.1540229855891</v>
      </c>
      <c r="BH505" s="542">
        <v>3853.6267407925407</v>
      </c>
      <c r="BI505" s="542">
        <v>2949.5009015758587</v>
      </c>
      <c r="BJ505" s="329">
        <v>1736.8532057758548</v>
      </c>
    </row>
    <row r="506" spans="2:62">
      <c r="B506" s="327">
        <v>18000</v>
      </c>
      <c r="C506" s="328">
        <v>51453.765604157234</v>
      </c>
      <c r="D506" s="328">
        <v>51313.066792782512</v>
      </c>
      <c r="E506" s="328">
        <v>51283.424781006528</v>
      </c>
      <c r="F506" s="328">
        <v>51187.175057395332</v>
      </c>
      <c r="G506" s="328">
        <v>51034.484947342658</v>
      </c>
      <c r="H506" s="328">
        <v>50822.908096324274</v>
      </c>
      <c r="I506" s="328">
        <v>50553.903857291822</v>
      </c>
      <c r="J506" s="328">
        <v>50196.113964363962</v>
      </c>
      <c r="K506" s="328">
        <v>49797.996367477259</v>
      </c>
      <c r="L506" s="328">
        <v>49359.032791751059</v>
      </c>
      <c r="M506" s="328">
        <v>48887.974209335487</v>
      </c>
      <c r="N506" s="328">
        <v>48405.62544029436</v>
      </c>
      <c r="O506" s="328">
        <v>47919.991771535133</v>
      </c>
      <c r="P506" s="328">
        <v>47423.22872006151</v>
      </c>
      <c r="Q506" s="328">
        <v>46931.598998915084</v>
      </c>
      <c r="R506" s="328">
        <v>46448.763185368676</v>
      </c>
      <c r="S506" s="328">
        <v>45993.44119443727</v>
      </c>
      <c r="T506" s="328">
        <v>45561.225393228786</v>
      </c>
      <c r="U506" s="328">
        <v>45090.728809466411</v>
      </c>
      <c r="V506" s="328">
        <v>43888.233103118866</v>
      </c>
      <c r="W506" s="328">
        <v>42595.922485180723</v>
      </c>
      <c r="X506" s="328">
        <v>41208.812946018414</v>
      </c>
      <c r="Y506" s="328">
        <v>39732.938839904382</v>
      </c>
      <c r="Z506" s="328">
        <v>38205.139650390513</v>
      </c>
      <c r="AA506" s="328">
        <v>36621.228544250393</v>
      </c>
      <c r="AB506" s="328">
        <v>34944.902302607283</v>
      </c>
      <c r="AC506" s="328">
        <v>32366.864783641446</v>
      </c>
      <c r="AD506" s="328">
        <v>30693.681070270628</v>
      </c>
      <c r="AE506" s="328">
        <v>29957.538042186236</v>
      </c>
      <c r="AF506" s="328">
        <v>29155.712070555805</v>
      </c>
      <c r="AG506" s="328">
        <v>28264.41350127403</v>
      </c>
      <c r="AH506" s="328">
        <v>27380.345041061373</v>
      </c>
      <c r="AI506" s="328">
        <v>26444.223434722779</v>
      </c>
      <c r="AJ506" s="328">
        <v>25407.743463485633</v>
      </c>
      <c r="AK506" s="328">
        <v>24390.166721576476</v>
      </c>
      <c r="AL506" s="328">
        <v>23331.320379192272</v>
      </c>
      <c r="AM506" s="328">
        <v>22256.502692570648</v>
      </c>
      <c r="AN506" s="328">
        <v>21175.73713145603</v>
      </c>
      <c r="AO506" s="328">
        <v>20112.257655285473</v>
      </c>
      <c r="AP506" s="328">
        <v>19075.427676156338</v>
      </c>
      <c r="AQ506" s="328">
        <v>18043.534116591662</v>
      </c>
      <c r="AR506" s="542">
        <v>17042.892090332141</v>
      </c>
      <c r="AS506" s="542">
        <v>16074.046592133294</v>
      </c>
      <c r="AT506" s="542">
        <v>15128.213893711814</v>
      </c>
      <c r="AU506" s="542">
        <v>14207.627919275212</v>
      </c>
      <c r="AV506" s="542">
        <v>13333.242912111025</v>
      </c>
      <c r="AW506" s="542">
        <v>12490.853624878284</v>
      </c>
      <c r="AX506" s="542">
        <v>11685.973673125853</v>
      </c>
      <c r="AY506" s="542">
        <v>10925.426791019672</v>
      </c>
      <c r="AZ506" s="542">
        <v>10218.785967933058</v>
      </c>
      <c r="BA506" s="542">
        <v>9546.7124338357607</v>
      </c>
      <c r="BB506" s="542">
        <v>8880.6419174847542</v>
      </c>
      <c r="BC506" s="542">
        <v>8226.2882021744299</v>
      </c>
      <c r="BD506" s="542">
        <v>7494.1943365458501</v>
      </c>
      <c r="BE506" s="542">
        <v>6874.843185275291</v>
      </c>
      <c r="BF506" s="542">
        <v>6180.8493225055718</v>
      </c>
      <c r="BG506" s="542">
        <v>5448.1848275826887</v>
      </c>
      <c r="BH506" s="542">
        <v>4624.3520889510401</v>
      </c>
      <c r="BI506" s="542">
        <v>3539.4010818910192</v>
      </c>
      <c r="BJ506" s="329">
        <v>2084.2238469310196</v>
      </c>
    </row>
    <row r="507" spans="2:62">
      <c r="B507" s="327">
        <v>21000</v>
      </c>
      <c r="C507" s="328">
        <v>60029.393204850116</v>
      </c>
      <c r="D507" s="328">
        <v>59865.244591579569</v>
      </c>
      <c r="E507" s="328">
        <v>59830.662244507606</v>
      </c>
      <c r="F507" s="328">
        <v>59718.370900294511</v>
      </c>
      <c r="G507" s="328">
        <v>59540.232438566425</v>
      </c>
      <c r="H507" s="328">
        <v>59293.392779044982</v>
      </c>
      <c r="I507" s="328">
        <v>58979.554500173777</v>
      </c>
      <c r="J507" s="328">
        <v>58562.132958424569</v>
      </c>
      <c r="K507" s="328">
        <v>58097.662428723444</v>
      </c>
      <c r="L507" s="328">
        <v>57585.538257042906</v>
      </c>
      <c r="M507" s="328">
        <v>57035.969910891377</v>
      </c>
      <c r="N507" s="328">
        <v>56473.229680343444</v>
      </c>
      <c r="O507" s="328">
        <v>55906.657066790969</v>
      </c>
      <c r="P507" s="328">
        <v>55327.100173405139</v>
      </c>
      <c r="Q507" s="328">
        <v>54753.532165400917</v>
      </c>
      <c r="R507" s="328">
        <v>54190.223716263397</v>
      </c>
      <c r="S507" s="328">
        <v>53659.01472684351</v>
      </c>
      <c r="T507" s="328">
        <v>53154.762958766893</v>
      </c>
      <c r="U507" s="328">
        <v>52605.850277710852</v>
      </c>
      <c r="V507" s="328">
        <v>51202.938620305387</v>
      </c>
      <c r="W507" s="328">
        <v>49695.24289937751</v>
      </c>
      <c r="X507" s="328">
        <v>48076.948437021405</v>
      </c>
      <c r="Y507" s="328">
        <v>46355.095313221798</v>
      </c>
      <c r="Z507" s="328">
        <v>44572.66292545569</v>
      </c>
      <c r="AA507" s="328">
        <v>42724.766634958825</v>
      </c>
      <c r="AB507" s="328">
        <v>40769.052686375071</v>
      </c>
      <c r="AC507" s="328">
        <v>37761.342247581721</v>
      </c>
      <c r="AD507" s="328">
        <v>35809.294581982365</v>
      </c>
      <c r="AE507" s="328">
        <v>34950.461049217265</v>
      </c>
      <c r="AF507" s="328">
        <v>34014.997415648424</v>
      </c>
      <c r="AG507" s="328">
        <v>32975.149084819685</v>
      </c>
      <c r="AH507" s="328">
        <v>31943.735881238274</v>
      </c>
      <c r="AI507" s="328">
        <v>30851.594007176551</v>
      </c>
      <c r="AJ507" s="328">
        <v>29642.367374066554</v>
      </c>
      <c r="AK507" s="328">
        <v>28455.194508505883</v>
      </c>
      <c r="AL507" s="328">
        <v>27219.873775724307</v>
      </c>
      <c r="AM507" s="328">
        <v>25965.919807999089</v>
      </c>
      <c r="AN507" s="328">
        <v>24705.026653365378</v>
      </c>
      <c r="AO507" s="328">
        <v>23464.300597833033</v>
      </c>
      <c r="AP507" s="328">
        <v>22254.66562218238</v>
      </c>
      <c r="AQ507" s="328">
        <v>21050.789802690255</v>
      </c>
      <c r="AR507" s="542">
        <v>19883.374105387484</v>
      </c>
      <c r="AS507" s="542">
        <v>18753.054357488814</v>
      </c>
      <c r="AT507" s="542">
        <v>17649.58287599709</v>
      </c>
      <c r="AU507" s="542">
        <v>16575.565905821059</v>
      </c>
      <c r="AV507" s="542">
        <v>15555.450064129516</v>
      </c>
      <c r="AW507" s="542">
        <v>14572.662562357989</v>
      </c>
      <c r="AX507" s="542">
        <v>13633.635951980163</v>
      </c>
      <c r="AY507" s="542">
        <v>12746.331256189609</v>
      </c>
      <c r="AZ507" s="542">
        <v>11921.916962588555</v>
      </c>
      <c r="BA507" s="542">
        <v>11137.831172808386</v>
      </c>
      <c r="BB507" s="542">
        <v>10360.748903732208</v>
      </c>
      <c r="BC507" s="542">
        <v>9597.3362358701706</v>
      </c>
      <c r="BD507" s="542">
        <v>8743.2267259701548</v>
      </c>
      <c r="BE507" s="542">
        <v>8020.6503828211644</v>
      </c>
      <c r="BF507" s="542">
        <v>7210.9908762564992</v>
      </c>
      <c r="BG507" s="542">
        <v>6356.2156321797993</v>
      </c>
      <c r="BH507" s="542">
        <v>5395.0774371095395</v>
      </c>
      <c r="BI507" s="542">
        <v>4129.3012622061869</v>
      </c>
      <c r="BJ507" s="329">
        <v>2431.594488086188</v>
      </c>
    </row>
    <row r="508" spans="2:62">
      <c r="B508" s="327">
        <v>24000</v>
      </c>
      <c r="C508" s="328">
        <v>68605.020805543027</v>
      </c>
      <c r="D508" s="328">
        <v>68417.422390376742</v>
      </c>
      <c r="E508" s="328">
        <v>68377.899708008772</v>
      </c>
      <c r="F508" s="328">
        <v>68249.566743193747</v>
      </c>
      <c r="G508" s="328">
        <v>68045.979929790279</v>
      </c>
      <c r="H508" s="328">
        <v>67763.877461765747</v>
      </c>
      <c r="I508" s="328">
        <v>67405.20514305582</v>
      </c>
      <c r="J508" s="328">
        <v>66928.151952485292</v>
      </c>
      <c r="K508" s="328">
        <v>66397.328489969746</v>
      </c>
      <c r="L508" s="328">
        <v>65812.043722334754</v>
      </c>
      <c r="M508" s="328">
        <v>65183.965612447326</v>
      </c>
      <c r="N508" s="328">
        <v>64540.833920392499</v>
      </c>
      <c r="O508" s="328">
        <v>63893.322362046834</v>
      </c>
      <c r="P508" s="328">
        <v>63230.97162674868</v>
      </c>
      <c r="Q508" s="328">
        <v>62575.465331886866</v>
      </c>
      <c r="R508" s="328">
        <v>61931.684247158177</v>
      </c>
      <c r="S508" s="328">
        <v>61324.588259249751</v>
      </c>
      <c r="T508" s="328">
        <v>60748.300524304883</v>
      </c>
      <c r="U508" s="328">
        <v>60120.971745955321</v>
      </c>
      <c r="V508" s="328">
        <v>58517.64413749185</v>
      </c>
      <c r="W508" s="328">
        <v>56794.563313574588</v>
      </c>
      <c r="X508" s="328">
        <v>54945.083928024396</v>
      </c>
      <c r="Y508" s="328">
        <v>52977.251786539244</v>
      </c>
      <c r="Z508" s="328">
        <v>50940.186200520751</v>
      </c>
      <c r="AA508" s="328">
        <v>48828.304725667171</v>
      </c>
      <c r="AB508" s="328">
        <v>46593.203070143034</v>
      </c>
      <c r="AC508" s="328">
        <v>43155.819711521966</v>
      </c>
      <c r="AD508" s="328">
        <v>40924.908093694248</v>
      </c>
      <c r="AE508" s="328">
        <v>39943.384056248411</v>
      </c>
      <c r="AF508" s="328">
        <v>38874.28276074116</v>
      </c>
      <c r="AG508" s="328">
        <v>37685.88466836547</v>
      </c>
      <c r="AH508" s="328">
        <v>36507.126721415261</v>
      </c>
      <c r="AI508" s="328">
        <v>35258.964579630469</v>
      </c>
      <c r="AJ508" s="328">
        <v>33876.991284647578</v>
      </c>
      <c r="AK508" s="328">
        <v>32520.222295435378</v>
      </c>
      <c r="AL508" s="328">
        <v>31108.42717225643</v>
      </c>
      <c r="AM508" s="328">
        <v>29675.336923427618</v>
      </c>
      <c r="AN508" s="328">
        <v>28234.316175274769</v>
      </c>
      <c r="AO508" s="328">
        <v>26816.343540380694</v>
      </c>
      <c r="AP508" s="328">
        <v>25433.903568208494</v>
      </c>
      <c r="AQ508" s="328">
        <v>24058.045488788921</v>
      </c>
      <c r="AR508" s="542">
        <v>22723.856120442899</v>
      </c>
      <c r="AS508" s="542">
        <v>21432.062122844436</v>
      </c>
      <c r="AT508" s="542">
        <v>20170.951858282438</v>
      </c>
      <c r="AU508" s="542">
        <v>18943.503892366978</v>
      </c>
      <c r="AV508" s="542">
        <v>17777.657216148073</v>
      </c>
      <c r="AW508" s="542">
        <v>16654.47149983776</v>
      </c>
      <c r="AX508" s="542">
        <v>15581.298230834509</v>
      </c>
      <c r="AY508" s="542">
        <v>14567.235721359597</v>
      </c>
      <c r="AZ508" s="542">
        <v>13625.047957244096</v>
      </c>
      <c r="BA508" s="542">
        <v>12728.949911781048</v>
      </c>
      <c r="BB508" s="542">
        <v>11840.855889979699</v>
      </c>
      <c r="BC508" s="542">
        <v>10968.38426956594</v>
      </c>
      <c r="BD508" s="542">
        <v>9992.2591153944959</v>
      </c>
      <c r="BE508" s="542">
        <v>9166.4575803670741</v>
      </c>
      <c r="BF508" s="542">
        <v>8241.1324300074484</v>
      </c>
      <c r="BG508" s="542">
        <v>7264.2464367769389</v>
      </c>
      <c r="BH508" s="542">
        <v>6165.8027852680607</v>
      </c>
      <c r="BI508" s="542">
        <v>4719.2014425213711</v>
      </c>
      <c r="BJ508" s="329">
        <v>2778.9651292413655</v>
      </c>
    </row>
    <row r="509" spans="2:62">
      <c r="B509" s="327">
        <v>27000</v>
      </c>
      <c r="C509" s="328">
        <v>77180.648406235996</v>
      </c>
      <c r="D509" s="328">
        <v>76969.600189173885</v>
      </c>
      <c r="E509" s="328">
        <v>76925.137171509938</v>
      </c>
      <c r="F509" s="328">
        <v>76780.762586093071</v>
      </c>
      <c r="G509" s="328">
        <v>76551.727421014104</v>
      </c>
      <c r="H509" s="328">
        <v>76234.362144486571</v>
      </c>
      <c r="I509" s="328">
        <v>75830.855785937863</v>
      </c>
      <c r="J509" s="328">
        <v>75294.170946546015</v>
      </c>
      <c r="K509" s="328">
        <v>74696.994551216019</v>
      </c>
      <c r="L509" s="328">
        <v>74038.549187626806</v>
      </c>
      <c r="M509" s="328">
        <v>73331.961314003391</v>
      </c>
      <c r="N509" s="328">
        <v>72608.438160441758</v>
      </c>
      <c r="O509" s="328">
        <v>71879.987657302845</v>
      </c>
      <c r="P509" s="328">
        <v>71134.843080092483</v>
      </c>
      <c r="Q509" s="328">
        <v>70397.398498372786</v>
      </c>
      <c r="R509" s="328">
        <v>69673.144778053043</v>
      </c>
      <c r="S509" s="328">
        <v>68990.161791656225</v>
      </c>
      <c r="T509" s="328">
        <v>68341.838089843252</v>
      </c>
      <c r="U509" s="328">
        <v>67636.093214199849</v>
      </c>
      <c r="V509" s="328">
        <v>65832.349654678575</v>
      </c>
      <c r="W509" s="328">
        <v>63893.88372777123</v>
      </c>
      <c r="X509" s="328">
        <v>61813.219419027679</v>
      </c>
      <c r="Y509" s="328">
        <v>59599.40825985666</v>
      </c>
      <c r="Z509" s="328">
        <v>57307.709475585842</v>
      </c>
      <c r="AA509" s="328">
        <v>54931.842816375894</v>
      </c>
      <c r="AB509" s="328">
        <v>52417.353453910997</v>
      </c>
      <c r="AC509" s="328">
        <v>48550.297175462154</v>
      </c>
      <c r="AD509" s="328">
        <v>46040.521605406073</v>
      </c>
      <c r="AE509" s="328">
        <v>44936.307063279499</v>
      </c>
      <c r="AF509" s="328">
        <v>43733.568105833867</v>
      </c>
      <c r="AG509" s="328">
        <v>42396.620251911168</v>
      </c>
      <c r="AH509" s="328">
        <v>41070.517561592191</v>
      </c>
      <c r="AI509" s="328">
        <v>39666.335152084328</v>
      </c>
      <c r="AJ509" s="328">
        <v>38111.615195228573</v>
      </c>
      <c r="AK509" s="328">
        <v>36585.250082364859</v>
      </c>
      <c r="AL509" s="328">
        <v>34996.980568788509</v>
      </c>
      <c r="AM509" s="328">
        <v>33384.754038856074</v>
      </c>
      <c r="AN509" s="328">
        <v>31763.605697184161</v>
      </c>
      <c r="AO509" s="328">
        <v>30168.386482928297</v>
      </c>
      <c r="AP509" s="328">
        <v>28613.141514234594</v>
      </c>
      <c r="AQ509" s="328">
        <v>27065.301174887558</v>
      </c>
      <c r="AR509" s="542">
        <v>25564.338135498285</v>
      </c>
      <c r="AS509" s="542">
        <v>24111.069888200014</v>
      </c>
      <c r="AT509" s="542">
        <v>22692.320840567787</v>
      </c>
      <c r="AU509" s="542">
        <v>21311.441878912883</v>
      </c>
      <c r="AV509" s="542">
        <v>19999.864368166585</v>
      </c>
      <c r="AW509" s="542">
        <v>18736.280437317488</v>
      </c>
      <c r="AX509" s="542">
        <v>17528.960509688841</v>
      </c>
      <c r="AY509" s="542">
        <v>16388.140186529563</v>
      </c>
      <c r="AZ509" s="542">
        <v>15328.178951899637</v>
      </c>
      <c r="BA509" s="542">
        <v>14320.068650753696</v>
      </c>
      <c r="BB509" s="542">
        <v>13320.962876227175</v>
      </c>
      <c r="BC509" s="542">
        <v>12339.432303261696</v>
      </c>
      <c r="BD509" s="542">
        <v>11241.291504818815</v>
      </c>
      <c r="BE509" s="542">
        <v>10312.264777912969</v>
      </c>
      <c r="BF509" s="542">
        <v>9271.273983758394</v>
      </c>
      <c r="BG509" s="542">
        <v>8172.2772413740604</v>
      </c>
      <c r="BH509" s="542">
        <v>6936.5281334265819</v>
      </c>
      <c r="BI509" s="542">
        <v>5309.1016228365479</v>
      </c>
      <c r="BJ509" s="329">
        <v>3126.3357703965394</v>
      </c>
    </row>
    <row r="510" spans="2:62">
      <c r="B510" s="327">
        <v>30000</v>
      </c>
      <c r="C510" s="328">
        <v>85756.27600692882</v>
      </c>
      <c r="D510" s="328">
        <v>85521.777987970971</v>
      </c>
      <c r="E510" s="328">
        <v>84546.421712882642</v>
      </c>
      <c r="F510" s="328">
        <v>83648.011654054688</v>
      </c>
      <c r="G510" s="328">
        <v>82837.135103116743</v>
      </c>
      <c r="H510" s="328">
        <v>82102.616259020928</v>
      </c>
      <c r="I510" s="328">
        <v>81449.059744988044</v>
      </c>
      <c r="J510" s="328">
        <v>80888.345937249775</v>
      </c>
      <c r="K510" s="328">
        <v>80430.787504621025</v>
      </c>
      <c r="L510" s="328">
        <v>80059.499519217876</v>
      </c>
      <c r="M510" s="328">
        <v>79784.022581656463</v>
      </c>
      <c r="N510" s="328">
        <v>79608.815934836341</v>
      </c>
      <c r="O510" s="328">
        <v>79537.994318286364</v>
      </c>
      <c r="P510" s="328">
        <v>79038.714533435996</v>
      </c>
      <c r="Q510" s="328">
        <v>78219.331664858444</v>
      </c>
      <c r="R510" s="328">
        <v>77414.605308947968</v>
      </c>
      <c r="S510" s="328">
        <v>76655.735324062494</v>
      </c>
      <c r="T510" s="328">
        <v>75935.375655381184</v>
      </c>
      <c r="U510" s="328">
        <v>75151.214682444232</v>
      </c>
      <c r="V510" s="328">
        <v>73147.055171864718</v>
      </c>
      <c r="W510" s="328">
        <v>70993.204141968075</v>
      </c>
      <c r="X510" s="328">
        <v>68681.354910030728</v>
      </c>
      <c r="Y510" s="328">
        <v>66221.564733174135</v>
      </c>
      <c r="Z510" s="328">
        <v>63675.232750651136</v>
      </c>
      <c r="AA510" s="328">
        <v>61035.380907084182</v>
      </c>
      <c r="AB510" s="328">
        <v>58241.503837678814</v>
      </c>
      <c r="AC510" s="328">
        <v>53944.774639402633</v>
      </c>
      <c r="AD510" s="328">
        <v>51156.135117117869</v>
      </c>
      <c r="AE510" s="328">
        <v>49929.230070310557</v>
      </c>
      <c r="AF510" s="328">
        <v>48592.853450926516</v>
      </c>
      <c r="AG510" s="328">
        <v>47107.355835456838</v>
      </c>
      <c r="AH510" s="328">
        <v>45633.908401769091</v>
      </c>
      <c r="AI510" s="328">
        <v>44073.705724538129</v>
      </c>
      <c r="AJ510" s="328">
        <v>42346.239105809509</v>
      </c>
      <c r="AK510" s="328">
        <v>40650.277869294281</v>
      </c>
      <c r="AL510" s="328">
        <v>38885.533965320559</v>
      </c>
      <c r="AM510" s="328">
        <v>37094.17115428453</v>
      </c>
      <c r="AN510" s="328">
        <v>35292.89521909348</v>
      </c>
      <c r="AO510" s="328">
        <v>33520.429425475857</v>
      </c>
      <c r="AP510" s="328">
        <v>31792.37946026065</v>
      </c>
      <c r="AQ510" s="328">
        <v>30072.556860986195</v>
      </c>
      <c r="AR510" s="542">
        <v>28404.820150553642</v>
      </c>
      <c r="AS510" s="542">
        <v>26790.077653555563</v>
      </c>
      <c r="AT510" s="542">
        <v>25213.689822853077</v>
      </c>
      <c r="AU510" s="542">
        <v>23679.379865458744</v>
      </c>
      <c r="AV510" s="542">
        <v>22222.071520185113</v>
      </c>
      <c r="AW510" s="542">
        <v>20818.089374797215</v>
      </c>
      <c r="AX510" s="542">
        <v>19476.622788543144</v>
      </c>
      <c r="AY510" s="542">
        <v>18209.0446516995</v>
      </c>
      <c r="AZ510" s="542">
        <v>17031.309946555135</v>
      </c>
      <c r="BA510" s="542">
        <v>15911.187389726329</v>
      </c>
      <c r="BB510" s="542">
        <v>14801.069862474636</v>
      </c>
      <c r="BC510" s="542">
        <v>13710.480336957437</v>
      </c>
      <c r="BD510" s="542">
        <v>12490.323894243127</v>
      </c>
      <c r="BE510" s="542">
        <v>11458.07197545885</v>
      </c>
      <c r="BF510" s="542">
        <v>10301.415537509318</v>
      </c>
      <c r="BG510" s="542">
        <v>9080.3080459711782</v>
      </c>
      <c r="BH510" s="542">
        <v>7707.2534815850813</v>
      </c>
      <c r="BI510" s="542">
        <v>5899.0018031517175</v>
      </c>
      <c r="BJ510" s="329">
        <v>3473.7064115517096</v>
      </c>
    </row>
    <row r="511" spans="2:62">
      <c r="B511" s="327">
        <v>33000</v>
      </c>
      <c r="C511" s="328">
        <v>94331.903607621731</v>
      </c>
      <c r="D511" s="328">
        <v>94073.955786768114</v>
      </c>
      <c r="E511" s="328">
        <v>92059.45058929536</v>
      </c>
      <c r="F511" s="328">
        <v>90107.49882732454</v>
      </c>
      <c r="G511" s="328">
        <v>88228.656634698273</v>
      </c>
      <c r="H511" s="328">
        <v>86409.914570982044</v>
      </c>
      <c r="I511" s="328">
        <v>84656.877741258068</v>
      </c>
      <c r="J511" s="328">
        <v>82981.688750823087</v>
      </c>
      <c r="K511" s="328">
        <v>81393.773216469737</v>
      </c>
      <c r="L511" s="328">
        <v>79876.693778432207</v>
      </c>
      <c r="M511" s="328">
        <v>78440.966242508614</v>
      </c>
      <c r="N511" s="328">
        <v>77090.988396193192</v>
      </c>
      <c r="O511" s="328">
        <v>75830.884908835753</v>
      </c>
      <c r="P511" s="328">
        <v>74665.322368918394</v>
      </c>
      <c r="Q511" s="328">
        <v>73570.48892822949</v>
      </c>
      <c r="R511" s="328">
        <v>72560.896153260372</v>
      </c>
      <c r="S511" s="328">
        <v>71617.891498154262</v>
      </c>
      <c r="T511" s="328">
        <v>70787.895012480498</v>
      </c>
      <c r="U511" s="328">
        <v>70032.395876128809</v>
      </c>
      <c r="V511" s="328">
        <v>69366.282087241707</v>
      </c>
      <c r="W511" s="328">
        <v>68784.788564657385</v>
      </c>
      <c r="X511" s="328">
        <v>68273.229237694177</v>
      </c>
      <c r="Y511" s="328">
        <v>67832.056178575847</v>
      </c>
      <c r="Z511" s="328">
        <v>67513.793366712925</v>
      </c>
      <c r="AA511" s="328">
        <v>67138.918997792411</v>
      </c>
      <c r="AB511" s="328">
        <v>64065.654221446574</v>
      </c>
      <c r="AC511" s="328">
        <v>59339.252103342849</v>
      </c>
      <c r="AD511" s="328">
        <v>56271.74862882981</v>
      </c>
      <c r="AE511" s="328">
        <v>54922.153077341733</v>
      </c>
      <c r="AF511" s="328">
        <v>53452.13879601931</v>
      </c>
      <c r="AG511" s="328">
        <v>51818.091419002711</v>
      </c>
      <c r="AH511" s="328">
        <v>50197.299241946166</v>
      </c>
      <c r="AI511" s="328">
        <v>48481.076296992105</v>
      </c>
      <c r="AJ511" s="328">
        <v>46580.863016390649</v>
      </c>
      <c r="AK511" s="328">
        <v>44715.305656223849</v>
      </c>
      <c r="AL511" s="328">
        <v>42774.087361852755</v>
      </c>
      <c r="AM511" s="328">
        <v>40803.588269713102</v>
      </c>
      <c r="AN511" s="328">
        <v>38822.184741002973</v>
      </c>
      <c r="AO511" s="328">
        <v>36872.472368023591</v>
      </c>
      <c r="AP511" s="328">
        <v>34971.617406286823</v>
      </c>
      <c r="AQ511" s="328">
        <v>33079.812547084905</v>
      </c>
      <c r="AR511" s="542">
        <v>31245.302165609115</v>
      </c>
      <c r="AS511" s="542">
        <v>29469.085418911214</v>
      </c>
      <c r="AT511" s="542">
        <v>27735.058805138484</v>
      </c>
      <c r="AU511" s="542">
        <v>26047.317852004708</v>
      </c>
      <c r="AV511" s="542">
        <v>24444.278672203698</v>
      </c>
      <c r="AW511" s="542">
        <v>22899.898312277015</v>
      </c>
      <c r="AX511" s="542">
        <v>21424.285067397519</v>
      </c>
      <c r="AY511" s="542">
        <v>20029.949116869524</v>
      </c>
      <c r="AZ511" s="542">
        <v>18734.44094121072</v>
      </c>
      <c r="BA511" s="542">
        <v>17502.306128699012</v>
      </c>
      <c r="BB511" s="542">
        <v>16281.176848722156</v>
      </c>
      <c r="BC511" s="542">
        <v>15081.528370653221</v>
      </c>
      <c r="BD511" s="542">
        <v>13739.356283667476</v>
      </c>
      <c r="BE511" s="542">
        <v>12603.879173004774</v>
      </c>
      <c r="BF511" s="542">
        <v>11331.557091260293</v>
      </c>
      <c r="BG511" s="542">
        <v>9988.3388505683251</v>
      </c>
      <c r="BH511" s="542">
        <v>8477.9788297436244</v>
      </c>
      <c r="BI511" s="542">
        <v>6488.9019834669125</v>
      </c>
      <c r="BJ511" s="329">
        <v>3821.0770527068926</v>
      </c>
    </row>
    <row r="512" spans="2:62">
      <c r="B512" s="327">
        <v>36000</v>
      </c>
      <c r="C512" s="328">
        <v>102907.53120831458</v>
      </c>
      <c r="D512" s="328">
        <v>102626.13358556508</v>
      </c>
      <c r="E512" s="328">
        <v>99572.47946570802</v>
      </c>
      <c r="F512" s="328">
        <v>96566.986000594276</v>
      </c>
      <c r="G512" s="328">
        <v>93620.178166279744</v>
      </c>
      <c r="H512" s="328">
        <v>90717.212882942986</v>
      </c>
      <c r="I512" s="328">
        <v>87864.695737528033</v>
      </c>
      <c r="J512" s="328">
        <v>85075.03156439634</v>
      </c>
      <c r="K512" s="328">
        <v>82356.75892831845</v>
      </c>
      <c r="L512" s="328">
        <v>79693.888037646539</v>
      </c>
      <c r="M512" s="328">
        <v>77097.909903360705</v>
      </c>
      <c r="N512" s="328">
        <v>74573.160857549985</v>
      </c>
      <c r="O512" s="328">
        <v>72123.775499385083</v>
      </c>
      <c r="P512" s="328">
        <v>69754.621834344638</v>
      </c>
      <c r="Q512" s="328">
        <v>67444.410039940325</v>
      </c>
      <c r="R512" s="328">
        <v>65207.665235561377</v>
      </c>
      <c r="S512" s="328">
        <v>63029.206721038558</v>
      </c>
      <c r="T512" s="328">
        <v>60951.198391229729</v>
      </c>
      <c r="U512" s="328">
        <v>58941.091482699616</v>
      </c>
      <c r="V512" s="328">
        <v>57012.904645863397</v>
      </c>
      <c r="W512" s="328">
        <v>55164.063523132761</v>
      </c>
      <c r="X512" s="328">
        <v>53384.352570741379</v>
      </c>
      <c r="Y512" s="328">
        <v>51676.08838374645</v>
      </c>
      <c r="Z512" s="328">
        <v>50080.175311348517</v>
      </c>
      <c r="AA512" s="328">
        <v>48583.762119019637</v>
      </c>
      <c r="AB512" s="328">
        <v>47127.724939177104</v>
      </c>
      <c r="AC512" s="328">
        <v>45808.33631449606</v>
      </c>
      <c r="AD512" s="328">
        <v>44599.544391113101</v>
      </c>
      <c r="AE512" s="328">
        <v>43529.889578968112</v>
      </c>
      <c r="AF512" s="328">
        <v>42364.793970728526</v>
      </c>
      <c r="AG512" s="328">
        <v>41069.689938878786</v>
      </c>
      <c r="AH512" s="328">
        <v>39785.091638473968</v>
      </c>
      <c r="AI512" s="328">
        <v>38424.857359574875</v>
      </c>
      <c r="AJ512" s="328">
        <v>36918.797060653422</v>
      </c>
      <c r="AK512" s="328">
        <v>35440.204155219923</v>
      </c>
      <c r="AL512" s="328">
        <v>33901.644334310287</v>
      </c>
      <c r="AM512" s="328">
        <v>32339.877304246736</v>
      </c>
      <c r="AN512" s="328">
        <v>30769.467697495304</v>
      </c>
      <c r="AO512" s="328">
        <v>29224.175687784329</v>
      </c>
      <c r="AP512" s="328">
        <v>27717.606808856479</v>
      </c>
      <c r="AQ512" s="328">
        <v>26218.210809030163</v>
      </c>
      <c r="AR512" s="542">
        <v>24764.224942440778</v>
      </c>
      <c r="AS512" s="542">
        <v>23356.441115335678</v>
      </c>
      <c r="AT512" s="542">
        <v>21982.096105258854</v>
      </c>
      <c r="AU512" s="542">
        <v>20644.435922411358</v>
      </c>
      <c r="AV512" s="542">
        <v>19373.908192203249</v>
      </c>
      <c r="AW512" s="542">
        <v>18149.871937818476</v>
      </c>
      <c r="AX512" s="542">
        <v>16980.338734697099</v>
      </c>
      <c r="AY512" s="542">
        <v>15875.223830024697</v>
      </c>
      <c r="AZ512" s="542">
        <v>14848.43728442688</v>
      </c>
      <c r="BA512" s="542">
        <v>13871.878840705482</v>
      </c>
      <c r="BB512" s="542">
        <v>12904.043099739836</v>
      </c>
      <c r="BC512" s="542">
        <v>11953.232491306844</v>
      </c>
      <c r="BD512" s="542">
        <v>10889.461326687917</v>
      </c>
      <c r="BE512" s="542">
        <v>9989.5112978354591</v>
      </c>
      <c r="BF512" s="542">
        <v>8981.1014554676876</v>
      </c>
      <c r="BG512" s="542">
        <v>7916.501136258812</v>
      </c>
      <c r="BH512" s="542">
        <v>6719.4285299026233</v>
      </c>
      <c r="BI512" s="542">
        <v>5142.9372484960295</v>
      </c>
      <c r="BJ512" s="329">
        <v>3028.4876476497811</v>
      </c>
    </row>
    <row r="513" spans="2:62">
      <c r="B513" s="52">
        <v>39000</v>
      </c>
      <c r="C513" s="328">
        <v>111483.15880900744</v>
      </c>
      <c r="D513" s="328">
        <v>111178.31138436217</v>
      </c>
      <c r="E513" s="328">
        <v>107085.50834212068</v>
      </c>
      <c r="F513" s="328">
        <v>103026.47317386407</v>
      </c>
      <c r="G513" s="328">
        <v>99011.699697861273</v>
      </c>
      <c r="H513" s="328">
        <v>95024.51119490416</v>
      </c>
      <c r="I513" s="328">
        <v>91072.513733797998</v>
      </c>
      <c r="J513" s="328">
        <v>87168.374377969594</v>
      </c>
      <c r="K513" s="328">
        <v>83319.744640167162</v>
      </c>
      <c r="L513" s="328">
        <v>79511.082296860812</v>
      </c>
      <c r="M513" s="328">
        <v>75754.853564212972</v>
      </c>
      <c r="N513" s="328">
        <v>72055.333318906894</v>
      </c>
      <c r="O513" s="328">
        <v>68416.666089934413</v>
      </c>
      <c r="P513" s="328">
        <v>64843.92129977094</v>
      </c>
      <c r="Q513" s="328">
        <v>61318.331151651219</v>
      </c>
      <c r="R513" s="328">
        <v>57854.43431786244</v>
      </c>
      <c r="S513" s="328">
        <v>54440.521943922911</v>
      </c>
      <c r="T513" s="328">
        <v>51114.501769979019</v>
      </c>
      <c r="U513" s="328">
        <v>47849.78708927054</v>
      </c>
      <c r="V513" s="328">
        <v>44659.527204485144</v>
      </c>
      <c r="W513" s="328">
        <v>41543.338481608196</v>
      </c>
      <c r="X513" s="328">
        <v>38495.475903788698</v>
      </c>
      <c r="Y513" s="328">
        <v>35520.120588917052</v>
      </c>
      <c r="Z513" s="328">
        <v>32646.557255984168</v>
      </c>
      <c r="AA513" s="328">
        <v>29866.441276735743</v>
      </c>
      <c r="AB513" s="328">
        <v>27146.569673547521</v>
      </c>
      <c r="AC513" s="328">
        <v>24545.027263942757</v>
      </c>
      <c r="AD513" s="328">
        <v>22048.443783484632</v>
      </c>
      <c r="AE513" s="328">
        <v>21519.644121620513</v>
      </c>
      <c r="AF513" s="328">
        <v>20943.661891950644</v>
      </c>
      <c r="AG513" s="328">
        <v>20303.408077032887</v>
      </c>
      <c r="AH513" s="328">
        <v>19668.347925690236</v>
      </c>
      <c r="AI513" s="328">
        <v>18995.896010763216</v>
      </c>
      <c r="AJ513" s="328">
        <v>18251.352848077338</v>
      </c>
      <c r="AK513" s="328">
        <v>17520.388597227167</v>
      </c>
      <c r="AL513" s="328">
        <v>16759.778815625585</v>
      </c>
      <c r="AM513" s="328">
        <v>15987.696207263391</v>
      </c>
      <c r="AN513" s="328">
        <v>15211.34101341074</v>
      </c>
      <c r="AO513" s="328">
        <v>14447.403074798756</v>
      </c>
      <c r="AP513" s="328">
        <v>13702.608488071826</v>
      </c>
      <c r="AQ513" s="328">
        <v>12961.359920116956</v>
      </c>
      <c r="AR513" s="542">
        <v>12242.560522518965</v>
      </c>
      <c r="AS513" s="542">
        <v>11546.601785832638</v>
      </c>
      <c r="AT513" s="542">
        <v>10867.174022444291</v>
      </c>
      <c r="AU513" s="542">
        <v>10205.881945460773</v>
      </c>
      <c r="AV513" s="542">
        <v>9577.777788405001</v>
      </c>
      <c r="AW513" s="542">
        <v>8972.6573793918506</v>
      </c>
      <c r="AX513" s="542">
        <v>8394.4813591211569</v>
      </c>
      <c r="AY513" s="542">
        <v>7848.1514765491884</v>
      </c>
      <c r="AZ513" s="542">
        <v>7340.5443756846507</v>
      </c>
      <c r="BA513" s="542">
        <v>6857.7682791654079</v>
      </c>
      <c r="BB513" s="542">
        <v>6379.3043796422426</v>
      </c>
      <c r="BC513" s="542">
        <v>5909.2571059541078</v>
      </c>
      <c r="BD513" s="542">
        <v>5383.3661121827463</v>
      </c>
      <c r="BE513" s="542">
        <v>4938.4625175385736</v>
      </c>
      <c r="BF513" s="542">
        <v>4439.9402114544573</v>
      </c>
      <c r="BG513" s="542">
        <v>3913.6393128597701</v>
      </c>
      <c r="BH513" s="542">
        <v>3321.848781671004</v>
      </c>
      <c r="BI513" s="542">
        <v>2542.4870220882513</v>
      </c>
      <c r="BJ513" s="329">
        <v>1497.1776182872636</v>
      </c>
    </row>
    <row r="514" spans="2:62">
      <c r="B514" s="52">
        <v>42000</v>
      </c>
      <c r="C514" s="328">
        <v>138618.74025848147</v>
      </c>
      <c r="D514" s="328">
        <v>138249.8431135288</v>
      </c>
      <c r="E514" s="328">
        <v>133074.40340906067</v>
      </c>
      <c r="F514" s="328">
        <v>127916.69891214487</v>
      </c>
      <c r="G514" s="328">
        <v>122788.66648601851</v>
      </c>
      <c r="H514" s="328">
        <v>117668.39175446494</v>
      </c>
      <c r="I514" s="328">
        <v>112564.67190643825</v>
      </c>
      <c r="J514" s="328">
        <v>107492.12856124499</v>
      </c>
      <c r="K514" s="328">
        <v>102458.75506050105</v>
      </c>
      <c r="L514" s="328">
        <v>97444.863659224764</v>
      </c>
      <c r="M514" s="328">
        <v>92465.138906564331</v>
      </c>
      <c r="N514" s="328">
        <v>87523.72335103876</v>
      </c>
      <c r="O514" s="328">
        <v>82624.60963325412</v>
      </c>
      <c r="P514" s="328">
        <v>77773.014185137057</v>
      </c>
      <c r="Q514" s="328">
        <v>72945.749994181504</v>
      </c>
      <c r="R514" s="328">
        <v>68159.326324567606</v>
      </c>
      <c r="S514" s="328">
        <v>63399.457653211255</v>
      </c>
      <c r="T514" s="328">
        <v>58709.497212372895</v>
      </c>
      <c r="U514" s="328">
        <v>54057.846587730979</v>
      </c>
      <c r="V514" s="328">
        <v>49458.596954326669</v>
      </c>
      <c r="W514" s="328">
        <v>44910.485243877745</v>
      </c>
      <c r="X514" s="328">
        <v>40406.522301919817</v>
      </c>
      <c r="Y514" s="328">
        <v>35950.563256495225</v>
      </c>
      <c r="Z514" s="328">
        <v>31570.521821065631</v>
      </c>
      <c r="AA514" s="328">
        <v>27255.562868961308</v>
      </c>
      <c r="AB514" s="328">
        <v>22975.20467437082</v>
      </c>
      <c r="AC514" s="328">
        <v>18777.551960645767</v>
      </c>
      <c r="AD514" s="328">
        <v>14649.033033868065</v>
      </c>
      <c r="AE514" s="328">
        <v>14297.697411680128</v>
      </c>
      <c r="AF514" s="328">
        <v>13915.013590898423</v>
      </c>
      <c r="AG514" s="328">
        <v>13489.627591918514</v>
      </c>
      <c r="AH514" s="328">
        <v>13067.692274085304</v>
      </c>
      <c r="AI514" s="328">
        <v>12620.913788846694</v>
      </c>
      <c r="AJ514" s="328">
        <v>12126.237724974315</v>
      </c>
      <c r="AK514" s="328">
        <v>11640.583519061533</v>
      </c>
      <c r="AL514" s="328">
        <v>11135.232759344362</v>
      </c>
      <c r="AM514" s="328">
        <v>10622.25942907948</v>
      </c>
      <c r="AN514" s="328">
        <v>10106.447383910039</v>
      </c>
      <c r="AO514" s="328">
        <v>9598.8853895830398</v>
      </c>
      <c r="AP514" s="328">
        <v>9104.0422790420125</v>
      </c>
      <c r="AQ514" s="328">
        <v>8611.5551509294892</v>
      </c>
      <c r="AR514" s="542">
        <v>8133.9832994401513</v>
      </c>
      <c r="AS514" s="542">
        <v>7671.5868317328277</v>
      </c>
      <c r="AT514" s="542">
        <v>7220.1735779113369</v>
      </c>
      <c r="AU514" s="542">
        <v>6780.8097127834335</v>
      </c>
      <c r="AV514" s="542">
        <v>6363.4959723773354</v>
      </c>
      <c r="AW514" s="542">
        <v>5961.4526831479452</v>
      </c>
      <c r="AX514" s="542">
        <v>5577.3113032161782</v>
      </c>
      <c r="AY514" s="542">
        <v>5214.3285650339531</v>
      </c>
      <c r="AZ514" s="542">
        <v>4877.0733255344385</v>
      </c>
      <c r="BA514" s="542">
        <v>4556.3158582355682</v>
      </c>
      <c r="BB514" s="542">
        <v>4238.4234238099598</v>
      </c>
      <c r="BC514" s="542">
        <v>3926.1230135245569</v>
      </c>
      <c r="BD514" s="542">
        <v>3576.7199166156934</v>
      </c>
      <c r="BE514" s="542">
        <v>3281.1250202669908</v>
      </c>
      <c r="BF514" s="542">
        <v>2949.905737778834</v>
      </c>
      <c r="BG514" s="542">
        <v>2600.2302992318728</v>
      </c>
      <c r="BH514" s="542">
        <v>2207.0434092343057</v>
      </c>
      <c r="BI514" s="542">
        <v>1689.2337953869501</v>
      </c>
      <c r="BJ514" s="329">
        <v>994.72799999999552</v>
      </c>
    </row>
    <row r="515" spans="2:62">
      <c r="B515" s="52">
        <v>45000</v>
      </c>
      <c r="C515" s="328">
        <v>174818.17684939643</v>
      </c>
      <c r="D515" s="328">
        <v>174365.40279155626</v>
      </c>
      <c r="E515" s="328">
        <v>168086.08894886519</v>
      </c>
      <c r="F515" s="328">
        <v>161807.67680014088</v>
      </c>
      <c r="G515" s="328">
        <v>155544.26618858031</v>
      </c>
      <c r="H515" s="328">
        <v>149267.04271030426</v>
      </c>
      <c r="I515" s="328">
        <v>142986.08777366771</v>
      </c>
      <c r="J515" s="328">
        <v>136718.80401092803</v>
      </c>
      <c r="K515" s="328">
        <v>130474.12672328384</v>
      </c>
      <c r="L515" s="328">
        <v>124225.97958384728</v>
      </c>
      <c r="M515" s="328">
        <v>117991.87256302574</v>
      </c>
      <c r="N515" s="328">
        <v>111775.78127007384</v>
      </c>
      <c r="O515" s="328">
        <v>105581.46743240417</v>
      </c>
      <c r="P515" s="328">
        <v>99414.267921171733</v>
      </c>
      <c r="Q515" s="328">
        <v>93243.186714833544</v>
      </c>
      <c r="R515" s="328">
        <v>87087.659400177596</v>
      </c>
      <c r="S515" s="328">
        <v>80927.869960427342</v>
      </c>
      <c r="T515" s="328">
        <v>74817.354972334229</v>
      </c>
      <c r="U515" s="328">
        <v>68714.14521613199</v>
      </c>
      <c r="V515" s="328">
        <v>62634.158258463896</v>
      </c>
      <c r="W515" s="328">
        <v>56573.752268378972</v>
      </c>
      <c r="X515" s="328">
        <v>50521.903166069649</v>
      </c>
      <c r="Y515" s="328">
        <v>44481.070340861508</v>
      </c>
      <c r="Z515" s="328">
        <v>38482.80147269601</v>
      </c>
      <c r="AA515" s="328">
        <v>32510.353862080199</v>
      </c>
      <c r="AB515" s="328">
        <v>26524.637364629307</v>
      </c>
      <c r="AC515" s="328">
        <v>20577.551960645767</v>
      </c>
      <c r="AD515" s="328">
        <v>14649.033033868065</v>
      </c>
      <c r="AE515" s="328">
        <v>14297.697411680128</v>
      </c>
      <c r="AF515" s="328">
        <v>13915.013590898423</v>
      </c>
      <c r="AG515" s="328">
        <v>13489.627591918514</v>
      </c>
      <c r="AH515" s="328">
        <v>13067.692274085304</v>
      </c>
      <c r="AI515" s="328">
        <v>12620.913788846694</v>
      </c>
      <c r="AJ515" s="328">
        <v>12126.237724974315</v>
      </c>
      <c r="AK515" s="328">
        <v>11640.583519061533</v>
      </c>
      <c r="AL515" s="328">
        <v>11135.232759344362</v>
      </c>
      <c r="AM515" s="328">
        <v>10622.25942907948</v>
      </c>
      <c r="AN515" s="328">
        <v>10106.447383910039</v>
      </c>
      <c r="AO515" s="328">
        <v>9598.8853895830398</v>
      </c>
      <c r="AP515" s="328">
        <v>9104.0422790420125</v>
      </c>
      <c r="AQ515" s="328">
        <v>8611.5551509294892</v>
      </c>
      <c r="AR515" s="542">
        <v>8133.9832994401513</v>
      </c>
      <c r="AS515" s="542">
        <v>7671.5868317328277</v>
      </c>
      <c r="AT515" s="542">
        <v>7220.1735779113369</v>
      </c>
      <c r="AU515" s="542">
        <v>6780.8097127834335</v>
      </c>
      <c r="AV515" s="542">
        <v>6363.4959723773354</v>
      </c>
      <c r="AW515" s="542">
        <v>5961.4526831479452</v>
      </c>
      <c r="AX515" s="542">
        <v>5577.3113032161782</v>
      </c>
      <c r="AY515" s="542">
        <v>5214.3285650339531</v>
      </c>
      <c r="AZ515" s="542">
        <v>4877.0733255344385</v>
      </c>
      <c r="BA515" s="542">
        <v>4556.3158582355682</v>
      </c>
      <c r="BB515" s="542">
        <v>4238.4234238099598</v>
      </c>
      <c r="BC515" s="542">
        <v>3926.1230135245569</v>
      </c>
      <c r="BD515" s="542">
        <v>3576.7199166156934</v>
      </c>
      <c r="BE515" s="542">
        <v>3281.1250202669908</v>
      </c>
      <c r="BF515" s="542">
        <v>2949.905737778834</v>
      </c>
      <c r="BG515" s="542">
        <v>2600.2302992318728</v>
      </c>
      <c r="BH515" s="542">
        <v>2207.0434092343057</v>
      </c>
      <c r="BI515" s="542">
        <v>1689.2337953869501</v>
      </c>
      <c r="BJ515" s="329">
        <v>994.72799999999552</v>
      </c>
    </row>
    <row r="516" spans="2:62">
      <c r="B516" s="52">
        <v>48000</v>
      </c>
      <c r="C516" s="328">
        <v>211017.6134403114</v>
      </c>
      <c r="D516" s="328">
        <v>210480.96246958378</v>
      </c>
      <c r="E516" s="328">
        <v>203097.7744886697</v>
      </c>
      <c r="F516" s="328">
        <v>195698.65468813688</v>
      </c>
      <c r="G516" s="328">
        <v>188299.86589114211</v>
      </c>
      <c r="H516" s="328">
        <v>180865.69366614369</v>
      </c>
      <c r="I516" s="328">
        <v>173407.50364089711</v>
      </c>
      <c r="J516" s="328">
        <v>165945.47946061101</v>
      </c>
      <c r="K516" s="328">
        <v>158489.49838606664</v>
      </c>
      <c r="L516" s="328">
        <v>151007.09550846991</v>
      </c>
      <c r="M516" s="328">
        <v>143518.60621948715</v>
      </c>
      <c r="N516" s="328">
        <v>136027.83918910899</v>
      </c>
      <c r="O516" s="328">
        <v>128538.32523155422</v>
      </c>
      <c r="P516" s="328">
        <v>121055.52165720641</v>
      </c>
      <c r="Q516" s="328">
        <v>113540.62343548558</v>
      </c>
      <c r="R516" s="328">
        <v>106015.99247578759</v>
      </c>
      <c r="S516" s="328">
        <v>98456.28226764343</v>
      </c>
      <c r="T516" s="328">
        <v>90925.212732295564</v>
      </c>
      <c r="U516" s="328">
        <v>83370.443844532943</v>
      </c>
      <c r="V516" s="328">
        <v>75809.719562601065</v>
      </c>
      <c r="W516" s="328">
        <v>68237.019292880199</v>
      </c>
      <c r="X516" s="328">
        <v>60637.28403021954</v>
      </c>
      <c r="Y516" s="328">
        <v>53011.577425227733</v>
      </c>
      <c r="Z516" s="328">
        <v>45395.081124326389</v>
      </c>
      <c r="AA516" s="328">
        <v>37765.144855199091</v>
      </c>
      <c r="AB516" s="328">
        <v>30074.070054887794</v>
      </c>
      <c r="AC516" s="328">
        <v>22377.551960645767</v>
      </c>
      <c r="AD516" s="328">
        <v>14649.033033868065</v>
      </c>
      <c r="AE516" s="328">
        <v>14297.697411680128</v>
      </c>
      <c r="AF516" s="328">
        <v>13915.013590898423</v>
      </c>
      <c r="AG516" s="328">
        <v>13489.627591918514</v>
      </c>
      <c r="AH516" s="328">
        <v>13067.692274085304</v>
      </c>
      <c r="AI516" s="328">
        <v>12620.913788846694</v>
      </c>
      <c r="AJ516" s="328">
        <v>12126.237724974315</v>
      </c>
      <c r="AK516" s="328">
        <v>11640.583519061533</v>
      </c>
      <c r="AL516" s="328">
        <v>11135.232759344362</v>
      </c>
      <c r="AM516" s="328">
        <v>10622.25942907948</v>
      </c>
      <c r="AN516" s="328">
        <v>10106.447383910039</v>
      </c>
      <c r="AO516" s="328">
        <v>9598.8853895830398</v>
      </c>
      <c r="AP516" s="328">
        <v>9104.0422790420125</v>
      </c>
      <c r="AQ516" s="328">
        <v>8611.5551509294892</v>
      </c>
      <c r="AR516" s="542">
        <v>8133.9832994401513</v>
      </c>
      <c r="AS516" s="542">
        <v>7671.5868317328277</v>
      </c>
      <c r="AT516" s="542">
        <v>7220.1735779113369</v>
      </c>
      <c r="AU516" s="542">
        <v>6780.8097127834335</v>
      </c>
      <c r="AV516" s="542">
        <v>6363.4959723773354</v>
      </c>
      <c r="AW516" s="542">
        <v>5961.4526831479452</v>
      </c>
      <c r="AX516" s="542">
        <v>5577.3113032161782</v>
      </c>
      <c r="AY516" s="542">
        <v>5214.3285650339531</v>
      </c>
      <c r="AZ516" s="542">
        <v>4877.0733255344385</v>
      </c>
      <c r="BA516" s="542">
        <v>4556.3158582355682</v>
      </c>
      <c r="BB516" s="542">
        <v>4238.4234238099598</v>
      </c>
      <c r="BC516" s="542">
        <v>3926.1230135245569</v>
      </c>
      <c r="BD516" s="542">
        <v>3576.7199166156934</v>
      </c>
      <c r="BE516" s="542">
        <v>3281.1250202669908</v>
      </c>
      <c r="BF516" s="542">
        <v>2949.905737778834</v>
      </c>
      <c r="BG516" s="542">
        <v>2600.2302992318728</v>
      </c>
      <c r="BH516" s="542">
        <v>2207.0434092343057</v>
      </c>
      <c r="BI516" s="542">
        <v>1689.2337953869501</v>
      </c>
      <c r="BJ516" s="329">
        <v>994.72799999999552</v>
      </c>
    </row>
    <row r="517" spans="2:62">
      <c r="B517" s="52">
        <v>51000</v>
      </c>
      <c r="C517" s="328">
        <v>247217.05003122624</v>
      </c>
      <c r="D517" s="328">
        <v>246596.52214761107</v>
      </c>
      <c r="E517" s="328">
        <v>238109.4600284741</v>
      </c>
      <c r="F517" s="328">
        <v>229589.63257613278</v>
      </c>
      <c r="G517" s="328">
        <v>221055.46559370373</v>
      </c>
      <c r="H517" s="328">
        <v>212464.34462198301</v>
      </c>
      <c r="I517" s="328">
        <v>203828.91950812645</v>
      </c>
      <c r="J517" s="328">
        <v>195172.15491029387</v>
      </c>
      <c r="K517" s="328">
        <v>186504.87004884932</v>
      </c>
      <c r="L517" s="328">
        <v>177788.21143309231</v>
      </c>
      <c r="M517" s="328">
        <v>169045.33987594844</v>
      </c>
      <c r="N517" s="328">
        <v>160279.89710814401</v>
      </c>
      <c r="O517" s="328">
        <v>151495.18303070421</v>
      </c>
      <c r="P517" s="328">
        <v>142696.77539324097</v>
      </c>
      <c r="Q517" s="328">
        <v>133838.06015613757</v>
      </c>
      <c r="R517" s="328">
        <v>124944.32555139746</v>
      </c>
      <c r="S517" s="328">
        <v>115984.6945748594</v>
      </c>
      <c r="T517" s="328">
        <v>107033.07049225672</v>
      </c>
      <c r="U517" s="328">
        <v>98026.742472933896</v>
      </c>
      <c r="V517" s="328">
        <v>88985.280866738292</v>
      </c>
      <c r="W517" s="328">
        <v>79900.286317381426</v>
      </c>
      <c r="X517" s="328">
        <v>70752.664894369373</v>
      </c>
      <c r="Y517" s="328">
        <v>61542.084509593959</v>
      </c>
      <c r="Z517" s="328">
        <v>52307.360775956768</v>
      </c>
      <c r="AA517" s="328">
        <v>43019.935848317924</v>
      </c>
      <c r="AB517" s="328">
        <v>33623.502745146223</v>
      </c>
      <c r="AC517" s="328">
        <v>24177.551960645709</v>
      </c>
      <c r="AD517" s="328">
        <v>14649.033033868065</v>
      </c>
      <c r="AE517" s="328">
        <v>14297.697411680128</v>
      </c>
      <c r="AF517" s="328">
        <v>13915.013590898423</v>
      </c>
      <c r="AG517" s="328">
        <v>13489.627591918514</v>
      </c>
      <c r="AH517" s="328">
        <v>13067.692274085304</v>
      </c>
      <c r="AI517" s="328">
        <v>12620.913788846694</v>
      </c>
      <c r="AJ517" s="328">
        <v>12126.237724974315</v>
      </c>
      <c r="AK517" s="328">
        <v>11640.583519061533</v>
      </c>
      <c r="AL517" s="328">
        <v>11135.232759344362</v>
      </c>
      <c r="AM517" s="328">
        <v>10622.25942907948</v>
      </c>
      <c r="AN517" s="328">
        <v>10106.447383910039</v>
      </c>
      <c r="AO517" s="328">
        <v>9598.8853895830398</v>
      </c>
      <c r="AP517" s="328">
        <v>9104.0422790420125</v>
      </c>
      <c r="AQ517" s="328">
        <v>8611.5551509294892</v>
      </c>
      <c r="AR517" s="542">
        <v>8133.9832994401513</v>
      </c>
      <c r="AS517" s="542">
        <v>7671.5868317328277</v>
      </c>
      <c r="AT517" s="542">
        <v>7220.1735779113369</v>
      </c>
      <c r="AU517" s="542">
        <v>6780.8097127834335</v>
      </c>
      <c r="AV517" s="542">
        <v>6363.4959723773354</v>
      </c>
      <c r="AW517" s="542">
        <v>5961.4526831479452</v>
      </c>
      <c r="AX517" s="542">
        <v>5577.3113032161782</v>
      </c>
      <c r="AY517" s="542">
        <v>5214.3285650339531</v>
      </c>
      <c r="AZ517" s="542">
        <v>4877.0733255344385</v>
      </c>
      <c r="BA517" s="542">
        <v>4556.3158582355682</v>
      </c>
      <c r="BB517" s="542">
        <v>4238.4234238099598</v>
      </c>
      <c r="BC517" s="542">
        <v>3926.1230135245569</v>
      </c>
      <c r="BD517" s="542">
        <v>3576.7199166156934</v>
      </c>
      <c r="BE517" s="542">
        <v>3281.1250202669908</v>
      </c>
      <c r="BF517" s="542">
        <v>2949.905737778834</v>
      </c>
      <c r="BG517" s="542">
        <v>2600.2302992318728</v>
      </c>
      <c r="BH517" s="542">
        <v>2207.0434092343057</v>
      </c>
      <c r="BI517" s="542">
        <v>1689.2337953869501</v>
      </c>
      <c r="BJ517" s="329">
        <v>994.72799999999552</v>
      </c>
    </row>
    <row r="518" spans="2:62">
      <c r="B518" s="52">
        <v>54000</v>
      </c>
      <c r="C518" s="328">
        <v>283416.48662214132</v>
      </c>
      <c r="D518" s="328">
        <v>282712.0818256386</v>
      </c>
      <c r="E518" s="328">
        <v>273121.1455682785</v>
      </c>
      <c r="F518" s="328">
        <v>263480.61046412878</v>
      </c>
      <c r="G518" s="328">
        <v>253811.06529626559</v>
      </c>
      <c r="H518" s="328">
        <v>244062.99557782232</v>
      </c>
      <c r="I518" s="328">
        <v>234250.33537535591</v>
      </c>
      <c r="J518" s="328">
        <v>224398.83035997697</v>
      </c>
      <c r="K518" s="328">
        <v>214520.24171163217</v>
      </c>
      <c r="L518" s="328">
        <v>204569.32735771482</v>
      </c>
      <c r="M518" s="328">
        <v>194572.07353240991</v>
      </c>
      <c r="N518" s="328">
        <v>184531.95502717909</v>
      </c>
      <c r="O518" s="328">
        <v>174452.04082985426</v>
      </c>
      <c r="P518" s="328">
        <v>164338.02912927564</v>
      </c>
      <c r="Q518" s="328">
        <v>154135.49687678961</v>
      </c>
      <c r="R518" s="328">
        <v>143872.65862700745</v>
      </c>
      <c r="S518" s="328">
        <v>133513.10688207537</v>
      </c>
      <c r="T518" s="328">
        <v>123140.92825221812</v>
      </c>
      <c r="U518" s="328">
        <v>112683.04110133479</v>
      </c>
      <c r="V518" s="328">
        <v>102160.84217087552</v>
      </c>
      <c r="W518" s="328">
        <v>91563.553341882653</v>
      </c>
      <c r="X518" s="328">
        <v>80868.045758519205</v>
      </c>
      <c r="Y518" s="328">
        <v>70072.591593960184</v>
      </c>
      <c r="Z518" s="328">
        <v>59219.640427587205</v>
      </c>
      <c r="AA518" s="328">
        <v>48274.726841436815</v>
      </c>
      <c r="AB518" s="328">
        <v>37172.93543540471</v>
      </c>
      <c r="AC518" s="328">
        <v>25977.551960645709</v>
      </c>
      <c r="AD518" s="328">
        <v>14649.033033868065</v>
      </c>
      <c r="AE518" s="328">
        <v>14297.697411680128</v>
      </c>
      <c r="AF518" s="328">
        <v>13915.013590898423</v>
      </c>
      <c r="AG518" s="328">
        <v>13489.627591918514</v>
      </c>
      <c r="AH518" s="328">
        <v>13067.692274085304</v>
      </c>
      <c r="AI518" s="328">
        <v>12620.913788846694</v>
      </c>
      <c r="AJ518" s="328">
        <v>12126.237724974315</v>
      </c>
      <c r="AK518" s="328">
        <v>11640.583519061533</v>
      </c>
      <c r="AL518" s="328">
        <v>11135.232759344362</v>
      </c>
      <c r="AM518" s="328">
        <v>10622.25942907948</v>
      </c>
      <c r="AN518" s="328">
        <v>10106.447383910039</v>
      </c>
      <c r="AO518" s="328">
        <v>9598.8853895830398</v>
      </c>
      <c r="AP518" s="328">
        <v>9104.0422790420125</v>
      </c>
      <c r="AQ518" s="328">
        <v>8611.5551509294892</v>
      </c>
      <c r="AR518" s="542">
        <v>8133.9832994401513</v>
      </c>
      <c r="AS518" s="542">
        <v>7671.5868317328277</v>
      </c>
      <c r="AT518" s="542">
        <v>7220.1735779113369</v>
      </c>
      <c r="AU518" s="542">
        <v>6780.8097127834335</v>
      </c>
      <c r="AV518" s="542">
        <v>6363.4959723773354</v>
      </c>
      <c r="AW518" s="542">
        <v>5961.4526831479452</v>
      </c>
      <c r="AX518" s="542">
        <v>5577.3113032161782</v>
      </c>
      <c r="AY518" s="542">
        <v>5214.3285650339531</v>
      </c>
      <c r="AZ518" s="542">
        <v>4877.0733255344385</v>
      </c>
      <c r="BA518" s="542">
        <v>4556.3158582355682</v>
      </c>
      <c r="BB518" s="542">
        <v>4238.4234238099598</v>
      </c>
      <c r="BC518" s="542">
        <v>3926.1230135245569</v>
      </c>
      <c r="BD518" s="542">
        <v>3576.7199166156934</v>
      </c>
      <c r="BE518" s="542">
        <v>3281.1250202669908</v>
      </c>
      <c r="BF518" s="542">
        <v>2949.905737778834</v>
      </c>
      <c r="BG518" s="542">
        <v>2600.2302992318728</v>
      </c>
      <c r="BH518" s="542">
        <v>2207.0434092343057</v>
      </c>
      <c r="BI518" s="542">
        <v>1689.2337953869501</v>
      </c>
      <c r="BJ518" s="329">
        <v>994.72799999999552</v>
      </c>
    </row>
    <row r="519" spans="2:62">
      <c r="B519" s="52">
        <v>57000</v>
      </c>
      <c r="C519" s="328">
        <v>319615.92321305617</v>
      </c>
      <c r="D519" s="328">
        <v>318827.641503666</v>
      </c>
      <c r="E519" s="328">
        <v>308132.8311080829</v>
      </c>
      <c r="F519" s="328">
        <v>297371.58835212467</v>
      </c>
      <c r="G519" s="328">
        <v>286566.66499882721</v>
      </c>
      <c r="H519" s="328">
        <v>275661.64653366164</v>
      </c>
      <c r="I519" s="328">
        <v>264671.75124258525</v>
      </c>
      <c r="J519" s="328">
        <v>253625.50580965995</v>
      </c>
      <c r="K519" s="328">
        <v>242535.6133744148</v>
      </c>
      <c r="L519" s="328">
        <v>231350.44328233734</v>
      </c>
      <c r="M519" s="328">
        <v>220098.80718887126</v>
      </c>
      <c r="N519" s="328">
        <v>208784.01294621418</v>
      </c>
      <c r="O519" s="328">
        <v>197408.89862900431</v>
      </c>
      <c r="P519" s="328">
        <v>185979.2828653102</v>
      </c>
      <c r="Q519" s="328">
        <v>174432.93359744159</v>
      </c>
      <c r="R519" s="328">
        <v>162800.99170261744</v>
      </c>
      <c r="S519" s="328">
        <v>151041.51918929146</v>
      </c>
      <c r="T519" s="328">
        <v>139248.78601217939</v>
      </c>
      <c r="U519" s="328">
        <v>127339.3397297358</v>
      </c>
      <c r="V519" s="328">
        <v>115336.40347501263</v>
      </c>
      <c r="W519" s="328">
        <v>103226.82036638388</v>
      </c>
      <c r="X519" s="328">
        <v>90983.426622669096</v>
      </c>
      <c r="Y519" s="328">
        <v>78603.098678326409</v>
      </c>
      <c r="Z519" s="328">
        <v>66131.920079217583</v>
      </c>
      <c r="AA519" s="328">
        <v>53529.517834555707</v>
      </c>
      <c r="AB519" s="328">
        <v>40722.368125663139</v>
      </c>
      <c r="AC519" s="328">
        <v>27777.551960645709</v>
      </c>
      <c r="AD519" s="328">
        <v>14649.033033868065</v>
      </c>
      <c r="AE519" s="328">
        <v>14297.697411680128</v>
      </c>
      <c r="AF519" s="328">
        <v>13915.013590898423</v>
      </c>
      <c r="AG519" s="328">
        <v>13489.627591918514</v>
      </c>
      <c r="AH519" s="328">
        <v>13067.692274085304</v>
      </c>
      <c r="AI519" s="328">
        <v>12620.913788846694</v>
      </c>
      <c r="AJ519" s="328">
        <v>12126.237724974315</v>
      </c>
      <c r="AK519" s="328">
        <v>11640.583519061533</v>
      </c>
      <c r="AL519" s="328">
        <v>11135.232759344362</v>
      </c>
      <c r="AM519" s="328">
        <v>10622.25942907948</v>
      </c>
      <c r="AN519" s="328">
        <v>10106.447383910039</v>
      </c>
      <c r="AO519" s="328">
        <v>9598.8853895830398</v>
      </c>
      <c r="AP519" s="328">
        <v>9104.0422790420125</v>
      </c>
      <c r="AQ519" s="328">
        <v>8611.5551509294892</v>
      </c>
      <c r="AR519" s="542">
        <v>8133.9832994401513</v>
      </c>
      <c r="AS519" s="542">
        <v>7671.5868317328277</v>
      </c>
      <c r="AT519" s="542">
        <v>7220.1735779113369</v>
      </c>
      <c r="AU519" s="542">
        <v>6780.8097127834335</v>
      </c>
      <c r="AV519" s="542">
        <v>6363.4959723773354</v>
      </c>
      <c r="AW519" s="542">
        <v>5961.4526831479452</v>
      </c>
      <c r="AX519" s="542">
        <v>5577.3113032161782</v>
      </c>
      <c r="AY519" s="542">
        <v>5214.3285650339531</v>
      </c>
      <c r="AZ519" s="542">
        <v>4877.0733255344385</v>
      </c>
      <c r="BA519" s="542">
        <v>4556.3158582355682</v>
      </c>
      <c r="BB519" s="542">
        <v>4238.4234238099598</v>
      </c>
      <c r="BC519" s="542">
        <v>3926.1230135245569</v>
      </c>
      <c r="BD519" s="542">
        <v>3576.7199166156934</v>
      </c>
      <c r="BE519" s="542">
        <v>3281.1250202669908</v>
      </c>
      <c r="BF519" s="542">
        <v>2949.905737778834</v>
      </c>
      <c r="BG519" s="542">
        <v>2600.2302992318728</v>
      </c>
      <c r="BH519" s="542">
        <v>2207.0434092343057</v>
      </c>
      <c r="BI519" s="542">
        <v>1689.2337953869501</v>
      </c>
      <c r="BJ519" s="329">
        <v>994.72799999999552</v>
      </c>
    </row>
    <row r="520" spans="2:62">
      <c r="B520" s="52">
        <v>60000</v>
      </c>
      <c r="C520" s="328">
        <v>355815.35980397125</v>
      </c>
      <c r="D520" s="328">
        <v>354943.20118169353</v>
      </c>
      <c r="E520" s="328">
        <v>343144.51664788742</v>
      </c>
      <c r="F520" s="328">
        <v>331262.56624012068</v>
      </c>
      <c r="G520" s="328">
        <v>319322.26470138907</v>
      </c>
      <c r="H520" s="328">
        <v>307260.29748950107</v>
      </c>
      <c r="I520" s="328">
        <v>295093.16710981471</v>
      </c>
      <c r="J520" s="328">
        <v>282852.18125934293</v>
      </c>
      <c r="K520" s="328">
        <v>270550.98503719765</v>
      </c>
      <c r="L520" s="328">
        <v>258131.55920695985</v>
      </c>
      <c r="M520" s="328">
        <v>245625.54084533261</v>
      </c>
      <c r="N520" s="328">
        <v>233036.07086524938</v>
      </c>
      <c r="O520" s="328">
        <v>220365.75642815436</v>
      </c>
      <c r="P520" s="328">
        <v>207620.53660134494</v>
      </c>
      <c r="Q520" s="328">
        <v>194730.37031809363</v>
      </c>
      <c r="R520" s="328">
        <v>181729.32477822743</v>
      </c>
      <c r="S520" s="328">
        <v>168569.93149650743</v>
      </c>
      <c r="T520" s="328">
        <v>155356.64377214067</v>
      </c>
      <c r="U520" s="328">
        <v>141995.63835813681</v>
      </c>
      <c r="V520" s="328">
        <v>128511.96477914986</v>
      </c>
      <c r="W520" s="328">
        <v>114890.08739088511</v>
      </c>
      <c r="X520" s="328">
        <v>101098.80748681893</v>
      </c>
      <c r="Y520" s="328">
        <v>87133.605762692692</v>
      </c>
      <c r="Z520" s="328">
        <v>73044.199730847962</v>
      </c>
      <c r="AA520" s="328">
        <v>58784.308827674598</v>
      </c>
      <c r="AB520" s="328">
        <v>44271.800815921626</v>
      </c>
      <c r="AC520" s="328">
        <v>29577.551960645709</v>
      </c>
      <c r="AD520" s="328">
        <v>14649.033033868065</v>
      </c>
      <c r="AE520" s="328">
        <v>14297.697411680128</v>
      </c>
      <c r="AF520" s="328">
        <v>13915.013590898423</v>
      </c>
      <c r="AG520" s="328">
        <v>13489.627591918514</v>
      </c>
      <c r="AH520" s="328">
        <v>13067.692274085304</v>
      </c>
      <c r="AI520" s="328">
        <v>12620.913788846694</v>
      </c>
      <c r="AJ520" s="328">
        <v>12126.237724974315</v>
      </c>
      <c r="AK520" s="328">
        <v>11640.583519061533</v>
      </c>
      <c r="AL520" s="328">
        <v>11135.232759344362</v>
      </c>
      <c r="AM520" s="328">
        <v>10622.25942907948</v>
      </c>
      <c r="AN520" s="328">
        <v>10106.447383910039</v>
      </c>
      <c r="AO520" s="328">
        <v>9598.8853895830398</v>
      </c>
      <c r="AP520" s="328">
        <v>9104.0422790420125</v>
      </c>
      <c r="AQ520" s="328">
        <v>8611.5551509294892</v>
      </c>
      <c r="AR520" s="542">
        <v>8133.9832994401513</v>
      </c>
      <c r="AS520" s="542">
        <v>7671.5868317328277</v>
      </c>
      <c r="AT520" s="542">
        <v>7220.1735779113369</v>
      </c>
      <c r="AU520" s="542">
        <v>6780.8097127834335</v>
      </c>
      <c r="AV520" s="542">
        <v>6363.4959723773354</v>
      </c>
      <c r="AW520" s="542">
        <v>5961.4526831479452</v>
      </c>
      <c r="AX520" s="542">
        <v>5577.3113032161782</v>
      </c>
      <c r="AY520" s="542">
        <v>5214.3285650339531</v>
      </c>
      <c r="AZ520" s="542">
        <v>4877.0733255344385</v>
      </c>
      <c r="BA520" s="542">
        <v>4556.3158582355682</v>
      </c>
      <c r="BB520" s="542">
        <v>4238.4234238099598</v>
      </c>
      <c r="BC520" s="542">
        <v>3926.1230135245569</v>
      </c>
      <c r="BD520" s="542">
        <v>3576.7199166156934</v>
      </c>
      <c r="BE520" s="542">
        <v>3281.1250202669908</v>
      </c>
      <c r="BF520" s="542">
        <v>2949.905737778834</v>
      </c>
      <c r="BG520" s="542">
        <v>2600.2302992318728</v>
      </c>
      <c r="BH520" s="542">
        <v>2207.0434092343057</v>
      </c>
      <c r="BI520" s="542">
        <v>1689.2337953869501</v>
      </c>
      <c r="BJ520" s="329">
        <v>994.72799999999552</v>
      </c>
    </row>
    <row r="521" spans="2:62">
      <c r="B521" s="52">
        <v>63000</v>
      </c>
      <c r="C521" s="328">
        <v>392014.79639488622</v>
      </c>
      <c r="D521" s="328">
        <v>391058.76085972093</v>
      </c>
      <c r="E521" s="328">
        <v>378156.20218769193</v>
      </c>
      <c r="F521" s="328">
        <v>365153.54412811669</v>
      </c>
      <c r="G521" s="328">
        <v>352077.86440395081</v>
      </c>
      <c r="H521" s="328">
        <v>338858.94844534039</v>
      </c>
      <c r="I521" s="328">
        <v>325514.58297704416</v>
      </c>
      <c r="J521" s="328">
        <v>312078.85670902592</v>
      </c>
      <c r="K521" s="328">
        <v>298566.35669998039</v>
      </c>
      <c r="L521" s="328">
        <v>284912.67513158236</v>
      </c>
      <c r="M521" s="328">
        <v>271152.27450179408</v>
      </c>
      <c r="N521" s="328">
        <v>257288.12878428434</v>
      </c>
      <c r="O521" s="328">
        <v>243322.61422730441</v>
      </c>
      <c r="P521" s="328">
        <v>229261.79033737967</v>
      </c>
      <c r="Q521" s="328">
        <v>215027.80703874567</v>
      </c>
      <c r="R521" s="328">
        <v>200657.65785383742</v>
      </c>
      <c r="S521" s="328">
        <v>186098.34380372352</v>
      </c>
      <c r="T521" s="328">
        <v>171464.50153210195</v>
      </c>
      <c r="U521" s="328">
        <v>156651.93698653771</v>
      </c>
      <c r="V521" s="328">
        <v>141687.52608328708</v>
      </c>
      <c r="W521" s="328">
        <v>126553.35441538633</v>
      </c>
      <c r="X521" s="328">
        <v>111214.18835096876</v>
      </c>
      <c r="Y521" s="328">
        <v>95664.112847058859</v>
      </c>
      <c r="Z521" s="328">
        <v>79956.479382478341</v>
      </c>
      <c r="AA521" s="328">
        <v>64039.09982079349</v>
      </c>
      <c r="AB521" s="328">
        <v>47821.233506180113</v>
      </c>
      <c r="AC521" s="328">
        <v>31377.551960645709</v>
      </c>
      <c r="AD521" s="328">
        <v>14649.033033868065</v>
      </c>
      <c r="AE521" s="328">
        <v>14297.697411680128</v>
      </c>
      <c r="AF521" s="328">
        <v>13915.013590898423</v>
      </c>
      <c r="AG521" s="328">
        <v>13489.627591918514</v>
      </c>
      <c r="AH521" s="328">
        <v>13067.692274085304</v>
      </c>
      <c r="AI521" s="328">
        <v>12620.913788846694</v>
      </c>
      <c r="AJ521" s="328">
        <v>12126.237724974315</v>
      </c>
      <c r="AK521" s="328">
        <v>11640.583519061533</v>
      </c>
      <c r="AL521" s="328">
        <v>11135.232759344362</v>
      </c>
      <c r="AM521" s="328">
        <v>10622.25942907948</v>
      </c>
      <c r="AN521" s="328">
        <v>10106.447383910039</v>
      </c>
      <c r="AO521" s="328">
        <v>9598.8853895830398</v>
      </c>
      <c r="AP521" s="328">
        <v>9104.0422790420125</v>
      </c>
      <c r="AQ521" s="328">
        <v>8611.5551509294892</v>
      </c>
      <c r="AR521" s="542">
        <v>8133.9832994401513</v>
      </c>
      <c r="AS521" s="542">
        <v>7671.5868317328277</v>
      </c>
      <c r="AT521" s="542">
        <v>7220.1735779113369</v>
      </c>
      <c r="AU521" s="542">
        <v>6780.8097127834335</v>
      </c>
      <c r="AV521" s="542">
        <v>6363.4959723773354</v>
      </c>
      <c r="AW521" s="542">
        <v>5961.4526831479452</v>
      </c>
      <c r="AX521" s="542">
        <v>5577.3113032161782</v>
      </c>
      <c r="AY521" s="542">
        <v>5214.3285650339531</v>
      </c>
      <c r="AZ521" s="542">
        <v>4877.0733255344385</v>
      </c>
      <c r="BA521" s="542">
        <v>4556.3158582355682</v>
      </c>
      <c r="BB521" s="542">
        <v>4238.4234238099598</v>
      </c>
      <c r="BC521" s="542">
        <v>3926.1230135245569</v>
      </c>
      <c r="BD521" s="542">
        <v>3576.7199166156934</v>
      </c>
      <c r="BE521" s="542">
        <v>3281.1250202669908</v>
      </c>
      <c r="BF521" s="542">
        <v>2949.905737778834</v>
      </c>
      <c r="BG521" s="542">
        <v>2600.2302992318728</v>
      </c>
      <c r="BH521" s="542">
        <v>2207.0434092343057</v>
      </c>
      <c r="BI521" s="542">
        <v>1689.2337953869501</v>
      </c>
      <c r="BJ521" s="329">
        <v>994.72799999999552</v>
      </c>
    </row>
    <row r="522" spans="2:62">
      <c r="B522" s="52">
        <v>66000</v>
      </c>
      <c r="C522" s="328">
        <v>428214.23298580106</v>
      </c>
      <c r="D522" s="328">
        <v>427174.32053774834</v>
      </c>
      <c r="E522" s="328">
        <v>413167.88772749621</v>
      </c>
      <c r="F522" s="328">
        <v>399044.52201611246</v>
      </c>
      <c r="G522" s="328">
        <v>384833.46410651255</v>
      </c>
      <c r="H522" s="328">
        <v>370457.5994011797</v>
      </c>
      <c r="I522" s="328">
        <v>355935.9988442735</v>
      </c>
      <c r="J522" s="328">
        <v>341305.5321587089</v>
      </c>
      <c r="K522" s="328">
        <v>326581.72836276313</v>
      </c>
      <c r="L522" s="328">
        <v>311693.79105620488</v>
      </c>
      <c r="M522" s="328">
        <v>296679.00815825543</v>
      </c>
      <c r="N522" s="328">
        <v>281540.18670331943</v>
      </c>
      <c r="O522" s="328">
        <v>266279.47202645434</v>
      </c>
      <c r="P522" s="328">
        <v>250903.04407341417</v>
      </c>
      <c r="Q522" s="328">
        <v>235325.24375939759</v>
      </c>
      <c r="R522" s="328">
        <v>219585.99092944729</v>
      </c>
      <c r="S522" s="328">
        <v>203626.75611093949</v>
      </c>
      <c r="T522" s="328">
        <v>187572.35929206322</v>
      </c>
      <c r="U522" s="328">
        <v>171308.23561493872</v>
      </c>
      <c r="V522" s="328">
        <v>154863.08738742431</v>
      </c>
      <c r="W522" s="328">
        <v>138216.62143988756</v>
      </c>
      <c r="X522" s="328">
        <v>121329.56921511865</v>
      </c>
      <c r="Y522" s="328">
        <v>104194.61993142514</v>
      </c>
      <c r="Z522" s="328">
        <v>86868.759034108778</v>
      </c>
      <c r="AA522" s="328">
        <v>69293.890813912381</v>
      </c>
      <c r="AB522" s="328">
        <v>51370.666196438542</v>
      </c>
      <c r="AC522" s="328">
        <v>33177.551960645709</v>
      </c>
      <c r="AD522" s="328">
        <v>14649.033033868065</v>
      </c>
      <c r="AE522" s="328">
        <v>14297.697411680128</v>
      </c>
      <c r="AF522" s="328">
        <v>13915.013590898423</v>
      </c>
      <c r="AG522" s="328">
        <v>13489.627591918514</v>
      </c>
      <c r="AH522" s="328">
        <v>13067.692274085304</v>
      </c>
      <c r="AI522" s="328">
        <v>12620.913788846694</v>
      </c>
      <c r="AJ522" s="328">
        <v>12126.237724974315</v>
      </c>
      <c r="AK522" s="328">
        <v>11640.583519061533</v>
      </c>
      <c r="AL522" s="328">
        <v>11135.232759344362</v>
      </c>
      <c r="AM522" s="328">
        <v>10622.25942907948</v>
      </c>
      <c r="AN522" s="328">
        <v>10106.447383910039</v>
      </c>
      <c r="AO522" s="328">
        <v>9598.8853895830398</v>
      </c>
      <c r="AP522" s="328">
        <v>9104.0422790420125</v>
      </c>
      <c r="AQ522" s="328">
        <v>8611.5551509294892</v>
      </c>
      <c r="AR522" s="542">
        <v>8133.9832994401513</v>
      </c>
      <c r="AS522" s="542">
        <v>7671.5868317328277</v>
      </c>
      <c r="AT522" s="542">
        <v>7220.1735779113369</v>
      </c>
      <c r="AU522" s="542">
        <v>6780.8097127834335</v>
      </c>
      <c r="AV522" s="542">
        <v>6363.4959723773354</v>
      </c>
      <c r="AW522" s="542">
        <v>5961.4526831479452</v>
      </c>
      <c r="AX522" s="542">
        <v>5577.3113032161782</v>
      </c>
      <c r="AY522" s="542">
        <v>5214.3285650339531</v>
      </c>
      <c r="AZ522" s="542">
        <v>4877.0733255344385</v>
      </c>
      <c r="BA522" s="542">
        <v>4556.3158582355682</v>
      </c>
      <c r="BB522" s="542">
        <v>4238.4234238099598</v>
      </c>
      <c r="BC522" s="542">
        <v>3926.1230135245569</v>
      </c>
      <c r="BD522" s="542">
        <v>3576.7199166156934</v>
      </c>
      <c r="BE522" s="542">
        <v>3281.1250202669908</v>
      </c>
      <c r="BF522" s="542">
        <v>2949.905737778834</v>
      </c>
      <c r="BG522" s="542">
        <v>2600.2302992318728</v>
      </c>
      <c r="BH522" s="542">
        <v>2207.0434092343057</v>
      </c>
      <c r="BI522" s="542">
        <v>1689.2337953869501</v>
      </c>
      <c r="BJ522" s="329">
        <v>994.72799999999552</v>
      </c>
    </row>
    <row r="523" spans="2:62">
      <c r="B523" s="52">
        <v>69000</v>
      </c>
      <c r="C523" s="328">
        <v>464413.66957671603</v>
      </c>
      <c r="D523" s="328">
        <v>463289.88021577575</v>
      </c>
      <c r="E523" s="328">
        <v>448179.57326730073</v>
      </c>
      <c r="F523" s="328">
        <v>432935.49990410847</v>
      </c>
      <c r="G523" s="328">
        <v>417589.06380907429</v>
      </c>
      <c r="H523" s="328">
        <v>402056.25035701902</v>
      </c>
      <c r="I523" s="328">
        <v>386357.41471150285</v>
      </c>
      <c r="J523" s="328">
        <v>370532.20760839188</v>
      </c>
      <c r="K523" s="328">
        <v>354597.10002554586</v>
      </c>
      <c r="L523" s="328">
        <v>338474.90698082739</v>
      </c>
      <c r="M523" s="328">
        <v>322205.74181471678</v>
      </c>
      <c r="N523" s="328">
        <v>305792.24462235451</v>
      </c>
      <c r="O523" s="328">
        <v>289236.32982560439</v>
      </c>
      <c r="P523" s="328">
        <v>272544.29780944891</v>
      </c>
      <c r="Q523" s="328">
        <v>255622.68048004963</v>
      </c>
      <c r="R523" s="328">
        <v>238514.32400505728</v>
      </c>
      <c r="S523" s="328">
        <v>221155.16841815558</v>
      </c>
      <c r="T523" s="328">
        <v>203680.2170520245</v>
      </c>
      <c r="U523" s="328">
        <v>185964.53424333961</v>
      </c>
      <c r="V523" s="328">
        <v>168038.64869156142</v>
      </c>
      <c r="W523" s="328">
        <v>149879.88846438879</v>
      </c>
      <c r="X523" s="328">
        <v>131444.95007926848</v>
      </c>
      <c r="Y523" s="328">
        <v>112725.12701579131</v>
      </c>
      <c r="Z523" s="328">
        <v>93781.038685739157</v>
      </c>
      <c r="AA523" s="328">
        <v>74548.681807031273</v>
      </c>
      <c r="AB523" s="328">
        <v>54920.098886696971</v>
      </c>
      <c r="AC523" s="328">
        <v>34977.551960645709</v>
      </c>
      <c r="AD523" s="328">
        <v>14649.033033868065</v>
      </c>
      <c r="AE523" s="328">
        <v>14297.697411680128</v>
      </c>
      <c r="AF523" s="328">
        <v>13915.013590898423</v>
      </c>
      <c r="AG523" s="328">
        <v>13489.627591918514</v>
      </c>
      <c r="AH523" s="328">
        <v>13067.692274085304</v>
      </c>
      <c r="AI523" s="328">
        <v>12620.913788846694</v>
      </c>
      <c r="AJ523" s="328">
        <v>12126.237724974315</v>
      </c>
      <c r="AK523" s="328">
        <v>11640.583519061533</v>
      </c>
      <c r="AL523" s="328">
        <v>11135.232759344362</v>
      </c>
      <c r="AM523" s="328">
        <v>10622.25942907948</v>
      </c>
      <c r="AN523" s="328">
        <v>10106.447383910039</v>
      </c>
      <c r="AO523" s="328">
        <v>9598.8853895830398</v>
      </c>
      <c r="AP523" s="328">
        <v>9104.0422790420125</v>
      </c>
      <c r="AQ523" s="328">
        <v>8611.5551509294892</v>
      </c>
      <c r="AR523" s="542">
        <v>8133.9832994401513</v>
      </c>
      <c r="AS523" s="542">
        <v>7671.5868317328277</v>
      </c>
      <c r="AT523" s="542">
        <v>7220.1735779113369</v>
      </c>
      <c r="AU523" s="542">
        <v>6780.8097127834335</v>
      </c>
      <c r="AV523" s="542">
        <v>6363.4959723773354</v>
      </c>
      <c r="AW523" s="542">
        <v>5961.4526831479452</v>
      </c>
      <c r="AX523" s="542">
        <v>5577.3113032161782</v>
      </c>
      <c r="AY523" s="542">
        <v>5214.3285650339531</v>
      </c>
      <c r="AZ523" s="542">
        <v>4877.0733255344385</v>
      </c>
      <c r="BA523" s="542">
        <v>4556.3158582355682</v>
      </c>
      <c r="BB523" s="542">
        <v>4238.4234238099598</v>
      </c>
      <c r="BC523" s="542">
        <v>3926.1230135245569</v>
      </c>
      <c r="BD523" s="542">
        <v>3576.7199166156934</v>
      </c>
      <c r="BE523" s="542">
        <v>3281.1250202669908</v>
      </c>
      <c r="BF523" s="542">
        <v>2949.905737778834</v>
      </c>
      <c r="BG523" s="542">
        <v>2600.2302992318728</v>
      </c>
      <c r="BH523" s="542">
        <v>2207.0434092343057</v>
      </c>
      <c r="BI523" s="542">
        <v>1689.2337953869501</v>
      </c>
      <c r="BJ523" s="329">
        <v>994.72799999999552</v>
      </c>
    </row>
    <row r="524" spans="2:62">
      <c r="B524" s="52">
        <v>72000</v>
      </c>
      <c r="C524" s="328">
        <v>500613.10616763111</v>
      </c>
      <c r="D524" s="328">
        <v>499405.43989380327</v>
      </c>
      <c r="E524" s="328">
        <v>483191.25880710525</v>
      </c>
      <c r="F524" s="328">
        <v>466826.47779210447</v>
      </c>
      <c r="G524" s="328">
        <v>450344.66351163614</v>
      </c>
      <c r="H524" s="328">
        <v>433654.90131285845</v>
      </c>
      <c r="I524" s="328">
        <v>416778.8305787323</v>
      </c>
      <c r="J524" s="328">
        <v>399758.88305807486</v>
      </c>
      <c r="K524" s="328">
        <v>382612.47168832872</v>
      </c>
      <c r="L524" s="328">
        <v>365256.02290544991</v>
      </c>
      <c r="M524" s="328">
        <v>347732.47547117824</v>
      </c>
      <c r="N524" s="328">
        <v>330044.30254138971</v>
      </c>
      <c r="O524" s="328">
        <v>312193.18762475444</v>
      </c>
      <c r="P524" s="328">
        <v>294185.55154548353</v>
      </c>
      <c r="Q524" s="328">
        <v>275920.11720070167</v>
      </c>
      <c r="R524" s="328">
        <v>257442.65708066727</v>
      </c>
      <c r="S524" s="328">
        <v>238683.58072537166</v>
      </c>
      <c r="T524" s="328">
        <v>219788.07481198577</v>
      </c>
      <c r="U524" s="328">
        <v>200620.83287174063</v>
      </c>
      <c r="V524" s="328">
        <v>181214.20999569865</v>
      </c>
      <c r="W524" s="328">
        <v>161543.15548889001</v>
      </c>
      <c r="X524" s="328">
        <v>141560.33094341832</v>
      </c>
      <c r="Y524" s="328">
        <v>121255.63410015759</v>
      </c>
      <c r="Z524" s="328">
        <v>100693.31833736954</v>
      </c>
      <c r="AA524" s="328">
        <v>79803.472800150164</v>
      </c>
      <c r="AB524" s="328">
        <v>58469.531576955458</v>
      </c>
      <c r="AC524" s="328">
        <v>36777.551960645709</v>
      </c>
      <c r="AD524" s="328">
        <v>14649.033033868065</v>
      </c>
      <c r="AE524" s="328">
        <v>14297.697411680128</v>
      </c>
      <c r="AF524" s="328">
        <v>13915.013590898423</v>
      </c>
      <c r="AG524" s="328">
        <v>13489.627591918514</v>
      </c>
      <c r="AH524" s="328">
        <v>13067.692274085304</v>
      </c>
      <c r="AI524" s="328">
        <v>12620.913788846694</v>
      </c>
      <c r="AJ524" s="328">
        <v>12126.237724974315</v>
      </c>
      <c r="AK524" s="328">
        <v>11640.583519061533</v>
      </c>
      <c r="AL524" s="328">
        <v>11135.232759344362</v>
      </c>
      <c r="AM524" s="328">
        <v>10622.25942907948</v>
      </c>
      <c r="AN524" s="328">
        <v>10106.447383910039</v>
      </c>
      <c r="AO524" s="328">
        <v>9598.8853895830398</v>
      </c>
      <c r="AP524" s="328">
        <v>9104.0422790420125</v>
      </c>
      <c r="AQ524" s="328">
        <v>8611.5551509294892</v>
      </c>
      <c r="AR524" s="542">
        <v>8133.9832994401513</v>
      </c>
      <c r="AS524" s="542">
        <v>7671.5868317328277</v>
      </c>
      <c r="AT524" s="542">
        <v>7220.1735779113369</v>
      </c>
      <c r="AU524" s="542">
        <v>6780.8097127834335</v>
      </c>
      <c r="AV524" s="542">
        <v>6363.4959723773354</v>
      </c>
      <c r="AW524" s="542">
        <v>5961.4526831479452</v>
      </c>
      <c r="AX524" s="542">
        <v>5577.3113032161782</v>
      </c>
      <c r="AY524" s="542">
        <v>5214.3285650339531</v>
      </c>
      <c r="AZ524" s="542">
        <v>4877.0733255344385</v>
      </c>
      <c r="BA524" s="542">
        <v>4556.3158582355682</v>
      </c>
      <c r="BB524" s="542">
        <v>4238.4234238099598</v>
      </c>
      <c r="BC524" s="542">
        <v>3926.1230135245569</v>
      </c>
      <c r="BD524" s="542">
        <v>3576.7199166156934</v>
      </c>
      <c r="BE524" s="542">
        <v>3281.1250202669908</v>
      </c>
      <c r="BF524" s="542">
        <v>2949.905737778834</v>
      </c>
      <c r="BG524" s="542">
        <v>2600.2302992318728</v>
      </c>
      <c r="BH524" s="542">
        <v>2207.0434092343057</v>
      </c>
      <c r="BI524" s="542">
        <v>1689.2337953869501</v>
      </c>
      <c r="BJ524" s="329">
        <v>994.72799999999552</v>
      </c>
    </row>
    <row r="525" spans="2:62">
      <c r="B525" s="52">
        <v>75000</v>
      </c>
      <c r="C525" s="328">
        <v>536812.54275854607</v>
      </c>
      <c r="D525" s="328">
        <v>535520.99957183073</v>
      </c>
      <c r="E525" s="328">
        <v>518202.94434690976</v>
      </c>
      <c r="F525" s="328">
        <v>500717.45568010048</v>
      </c>
      <c r="G525" s="328">
        <v>483100.26321419788</v>
      </c>
      <c r="H525" s="328">
        <v>465253.55226869776</v>
      </c>
      <c r="I525" s="328">
        <v>447200.24644596176</v>
      </c>
      <c r="J525" s="328">
        <v>428985.55850775796</v>
      </c>
      <c r="K525" s="328">
        <v>410627.84335111146</v>
      </c>
      <c r="L525" s="328">
        <v>392037.13883007254</v>
      </c>
      <c r="M525" s="328">
        <v>373259.20912763959</v>
      </c>
      <c r="N525" s="328">
        <v>354296.3604604248</v>
      </c>
      <c r="O525" s="328">
        <v>335150.04542390449</v>
      </c>
      <c r="P525" s="328">
        <v>315826.80528151814</v>
      </c>
      <c r="Q525" s="328">
        <v>296217.55392135371</v>
      </c>
      <c r="R525" s="328">
        <v>276370.99015627726</v>
      </c>
      <c r="S525" s="328">
        <v>256211.99303258763</v>
      </c>
      <c r="T525" s="328">
        <v>235895.93257194717</v>
      </c>
      <c r="U525" s="328">
        <v>215277.13150014164</v>
      </c>
      <c r="V525" s="328">
        <v>194389.77129983588</v>
      </c>
      <c r="W525" s="328">
        <v>173206.42251339124</v>
      </c>
      <c r="X525" s="328">
        <v>151675.71180756821</v>
      </c>
      <c r="Y525" s="328">
        <v>129786.14118452388</v>
      </c>
      <c r="Z525" s="328">
        <v>107605.59798899997</v>
      </c>
      <c r="AA525" s="328">
        <v>85058.263793269056</v>
      </c>
      <c r="AB525" s="328">
        <v>62018.964267213945</v>
      </c>
      <c r="AC525" s="328">
        <v>38577.551960645709</v>
      </c>
      <c r="AD525" s="328">
        <v>14649.033033868065</v>
      </c>
      <c r="AE525" s="328">
        <v>14297.697411680128</v>
      </c>
      <c r="AF525" s="328">
        <v>13915.013590898423</v>
      </c>
      <c r="AG525" s="328">
        <v>13489.627591918514</v>
      </c>
      <c r="AH525" s="328">
        <v>13067.692274085304</v>
      </c>
      <c r="AI525" s="328">
        <v>12620.913788846694</v>
      </c>
      <c r="AJ525" s="328">
        <v>12126.237724974315</v>
      </c>
      <c r="AK525" s="328">
        <v>11640.583519061533</v>
      </c>
      <c r="AL525" s="328">
        <v>11135.232759344362</v>
      </c>
      <c r="AM525" s="328">
        <v>10622.25942907948</v>
      </c>
      <c r="AN525" s="328">
        <v>10106.447383910039</v>
      </c>
      <c r="AO525" s="328">
        <v>9598.8853895830398</v>
      </c>
      <c r="AP525" s="328">
        <v>9104.0422790420125</v>
      </c>
      <c r="AQ525" s="328">
        <v>8611.5551509294892</v>
      </c>
      <c r="AR525" s="542">
        <v>8133.9832994401513</v>
      </c>
      <c r="AS525" s="542">
        <v>7671.5868317328277</v>
      </c>
      <c r="AT525" s="542">
        <v>7220.1735779113369</v>
      </c>
      <c r="AU525" s="542">
        <v>6780.8097127834335</v>
      </c>
      <c r="AV525" s="542">
        <v>6363.4959723773354</v>
      </c>
      <c r="AW525" s="542">
        <v>5961.4526831479452</v>
      </c>
      <c r="AX525" s="542">
        <v>5577.3113032161782</v>
      </c>
      <c r="AY525" s="542">
        <v>5214.3285650339531</v>
      </c>
      <c r="AZ525" s="542">
        <v>4877.0733255344385</v>
      </c>
      <c r="BA525" s="542">
        <v>4556.3158582355682</v>
      </c>
      <c r="BB525" s="542">
        <v>4238.4234238099598</v>
      </c>
      <c r="BC525" s="542">
        <v>3926.1230135245569</v>
      </c>
      <c r="BD525" s="542">
        <v>3576.7199166156934</v>
      </c>
      <c r="BE525" s="542">
        <v>3281.1250202669908</v>
      </c>
      <c r="BF525" s="542">
        <v>2949.905737778834</v>
      </c>
      <c r="BG525" s="542">
        <v>2600.2302992318728</v>
      </c>
      <c r="BH525" s="542">
        <v>2207.0434092343057</v>
      </c>
      <c r="BI525" s="542">
        <v>1689.2337953869501</v>
      </c>
      <c r="BJ525" s="329">
        <v>994.72799999999552</v>
      </c>
    </row>
    <row r="526" spans="2:62">
      <c r="B526" s="52">
        <v>78000</v>
      </c>
      <c r="C526" s="328">
        <v>573011.97934946138</v>
      </c>
      <c r="D526" s="328">
        <v>571636.5592498586</v>
      </c>
      <c r="E526" s="328">
        <v>553214.62988671451</v>
      </c>
      <c r="F526" s="328">
        <v>534608.43356809672</v>
      </c>
      <c r="G526" s="328">
        <v>515855.86291675997</v>
      </c>
      <c r="H526" s="328">
        <v>496852.20322453743</v>
      </c>
      <c r="I526" s="328">
        <v>477621.66231319145</v>
      </c>
      <c r="J526" s="328">
        <v>458212.23395744117</v>
      </c>
      <c r="K526" s="328">
        <v>438643.21501389454</v>
      </c>
      <c r="L526" s="328">
        <v>418818.25475469528</v>
      </c>
      <c r="M526" s="328">
        <v>398785.94278410129</v>
      </c>
      <c r="N526" s="328">
        <v>378548.41837946011</v>
      </c>
      <c r="O526" s="328">
        <v>358106.90322305477</v>
      </c>
      <c r="P526" s="328">
        <v>337468.05901755311</v>
      </c>
      <c r="Q526" s="328">
        <v>316514.99064200587</v>
      </c>
      <c r="R526" s="328">
        <v>295299.32323188748</v>
      </c>
      <c r="S526" s="328">
        <v>273740.40533980384</v>
      </c>
      <c r="T526" s="328">
        <v>252003.79033190856</v>
      </c>
      <c r="U526" s="328">
        <v>229933.43012854265</v>
      </c>
      <c r="V526" s="328">
        <v>207565.33260397322</v>
      </c>
      <c r="W526" s="328">
        <v>184869.68953789258</v>
      </c>
      <c r="X526" s="328">
        <v>161791.0926717181</v>
      </c>
      <c r="Y526" s="328">
        <v>138316.64826889016</v>
      </c>
      <c r="Z526" s="328">
        <v>114517.87764063041</v>
      </c>
      <c r="AA526" s="328">
        <v>90313.054786387947</v>
      </c>
      <c r="AB526" s="328">
        <v>65568.396957472432</v>
      </c>
      <c r="AC526" s="328">
        <v>40377.551960645709</v>
      </c>
      <c r="AD526" s="328">
        <v>14649.033033868065</v>
      </c>
      <c r="AE526" s="328">
        <v>14297.697411680128</v>
      </c>
      <c r="AF526" s="328">
        <v>13915.013590898423</v>
      </c>
      <c r="AG526" s="328">
        <v>13489.627591918514</v>
      </c>
      <c r="AH526" s="328">
        <v>13067.692274085304</v>
      </c>
      <c r="AI526" s="328">
        <v>12620.913788846694</v>
      </c>
      <c r="AJ526" s="328">
        <v>12126.237724974315</v>
      </c>
      <c r="AK526" s="328">
        <v>11640.583519061533</v>
      </c>
      <c r="AL526" s="328">
        <v>11135.232759344362</v>
      </c>
      <c r="AM526" s="328">
        <v>10622.25942907948</v>
      </c>
      <c r="AN526" s="328">
        <v>10106.447383910039</v>
      </c>
      <c r="AO526" s="328">
        <v>9598.8853895830398</v>
      </c>
      <c r="AP526" s="328">
        <v>9104.0422790420125</v>
      </c>
      <c r="AQ526" s="328">
        <v>8611.5551509294892</v>
      </c>
      <c r="AR526" s="542">
        <v>8133.9832994401513</v>
      </c>
      <c r="AS526" s="542">
        <v>7671.5868317328277</v>
      </c>
      <c r="AT526" s="542">
        <v>7220.1735779113369</v>
      </c>
      <c r="AU526" s="542">
        <v>6780.8097127834335</v>
      </c>
      <c r="AV526" s="542">
        <v>6363.4959723773354</v>
      </c>
      <c r="AW526" s="542">
        <v>5961.4526831479452</v>
      </c>
      <c r="AX526" s="542">
        <v>5577.3113032161782</v>
      </c>
      <c r="AY526" s="542">
        <v>5214.3285650339531</v>
      </c>
      <c r="AZ526" s="542">
        <v>4877.0733255344385</v>
      </c>
      <c r="BA526" s="542">
        <v>4556.3158582355682</v>
      </c>
      <c r="BB526" s="542">
        <v>4238.4234238099598</v>
      </c>
      <c r="BC526" s="542">
        <v>3926.1230135245569</v>
      </c>
      <c r="BD526" s="542">
        <v>3576.7199166156934</v>
      </c>
      <c r="BE526" s="542">
        <v>3281.1250202669908</v>
      </c>
      <c r="BF526" s="542">
        <v>2949.905737778834</v>
      </c>
      <c r="BG526" s="542">
        <v>2600.2302992318728</v>
      </c>
      <c r="BH526" s="542">
        <v>2207.0434092343057</v>
      </c>
      <c r="BI526" s="542">
        <v>1689.2337953869501</v>
      </c>
      <c r="BJ526" s="329">
        <v>994.72799999999552</v>
      </c>
    </row>
    <row r="527" spans="2:62">
      <c r="B527" s="52">
        <v>81000</v>
      </c>
      <c r="C527" s="328">
        <v>609211.41594037635</v>
      </c>
      <c r="D527" s="328">
        <v>607752.11892788601</v>
      </c>
      <c r="E527" s="328">
        <v>588226.31542651902</v>
      </c>
      <c r="F527" s="328">
        <v>568499.41145609273</v>
      </c>
      <c r="G527" s="328">
        <v>548611.46261932165</v>
      </c>
      <c r="H527" s="328">
        <v>528450.85418037686</v>
      </c>
      <c r="I527" s="328">
        <v>508043.07818042091</v>
      </c>
      <c r="J527" s="328">
        <v>487438.90940712427</v>
      </c>
      <c r="K527" s="328">
        <v>466658.58667667728</v>
      </c>
      <c r="L527" s="328">
        <v>445599.3706793178</v>
      </c>
      <c r="M527" s="328">
        <v>424312.67644056265</v>
      </c>
      <c r="N527" s="328">
        <v>402800.4762984952</v>
      </c>
      <c r="O527" s="328">
        <v>381063.76102220482</v>
      </c>
      <c r="P527" s="328">
        <v>359109.31275358761</v>
      </c>
      <c r="Q527" s="328">
        <v>336812.42736265791</v>
      </c>
      <c r="R527" s="328">
        <v>314227.65630749735</v>
      </c>
      <c r="S527" s="328">
        <v>291268.81764701993</v>
      </c>
      <c r="T527" s="328">
        <v>268111.64809186984</v>
      </c>
      <c r="U527" s="328">
        <v>244589.72875694366</v>
      </c>
      <c r="V527" s="328">
        <v>220740.89390811045</v>
      </c>
      <c r="W527" s="328">
        <v>196532.95656239381</v>
      </c>
      <c r="X527" s="328">
        <v>171906.47353586799</v>
      </c>
      <c r="Y527" s="328">
        <v>146847.15535325638</v>
      </c>
      <c r="Z527" s="328">
        <v>121430.15729226085</v>
      </c>
      <c r="AA527" s="328">
        <v>95567.845779506839</v>
      </c>
      <c r="AB527" s="328">
        <v>69117.82964773092</v>
      </c>
      <c r="AC527" s="328">
        <v>42177.551960645709</v>
      </c>
      <c r="AD527" s="328">
        <v>14649.033033868065</v>
      </c>
      <c r="AE527" s="328">
        <v>14297.697411680128</v>
      </c>
      <c r="AF527" s="328">
        <v>13915.013590898423</v>
      </c>
      <c r="AG527" s="328">
        <v>13489.627591918514</v>
      </c>
      <c r="AH527" s="328">
        <v>13067.692274085304</v>
      </c>
      <c r="AI527" s="328">
        <v>12620.913788846694</v>
      </c>
      <c r="AJ527" s="328">
        <v>12126.237724974315</v>
      </c>
      <c r="AK527" s="328">
        <v>11640.583519061533</v>
      </c>
      <c r="AL527" s="328">
        <v>11135.232759344362</v>
      </c>
      <c r="AM527" s="328">
        <v>10622.25942907948</v>
      </c>
      <c r="AN527" s="328">
        <v>10106.447383910039</v>
      </c>
      <c r="AO527" s="328">
        <v>9598.8853895830398</v>
      </c>
      <c r="AP527" s="328">
        <v>9104.0422790420125</v>
      </c>
      <c r="AQ527" s="328">
        <v>8611.5551509294892</v>
      </c>
      <c r="AR527" s="542">
        <v>8133.9832994401513</v>
      </c>
      <c r="AS527" s="542">
        <v>7671.5868317328277</v>
      </c>
      <c r="AT527" s="542">
        <v>7220.1735779113369</v>
      </c>
      <c r="AU527" s="542">
        <v>6780.8097127834335</v>
      </c>
      <c r="AV527" s="542">
        <v>6363.4959723773354</v>
      </c>
      <c r="AW527" s="542">
        <v>5961.4526831479452</v>
      </c>
      <c r="AX527" s="542">
        <v>5577.3113032161782</v>
      </c>
      <c r="AY527" s="542">
        <v>5214.3285650339531</v>
      </c>
      <c r="AZ527" s="542">
        <v>4877.0733255344385</v>
      </c>
      <c r="BA527" s="542">
        <v>4556.3158582355682</v>
      </c>
      <c r="BB527" s="542">
        <v>4238.4234238099598</v>
      </c>
      <c r="BC527" s="542">
        <v>3926.1230135245569</v>
      </c>
      <c r="BD527" s="542">
        <v>3576.7199166156934</v>
      </c>
      <c r="BE527" s="542">
        <v>3281.1250202669908</v>
      </c>
      <c r="BF527" s="542">
        <v>2949.905737778834</v>
      </c>
      <c r="BG527" s="542">
        <v>2600.2302992318728</v>
      </c>
      <c r="BH527" s="542">
        <v>2207.0434092343057</v>
      </c>
      <c r="BI527" s="542">
        <v>1689.2337953869501</v>
      </c>
      <c r="BJ527" s="329">
        <v>994.72799999999552</v>
      </c>
    </row>
    <row r="528" spans="2:62">
      <c r="B528" s="52">
        <v>84000</v>
      </c>
      <c r="C528" s="328">
        <v>645410.85253129143</v>
      </c>
      <c r="D528" s="328">
        <v>643867.67860591342</v>
      </c>
      <c r="E528" s="328">
        <v>623238.00096632342</v>
      </c>
      <c r="F528" s="328">
        <v>602390.38934408873</v>
      </c>
      <c r="G528" s="328">
        <v>581367.06232188363</v>
      </c>
      <c r="H528" s="328">
        <v>560049.50513621618</v>
      </c>
      <c r="I528" s="328">
        <v>538464.49404765037</v>
      </c>
      <c r="J528" s="328">
        <v>516665.58485680725</v>
      </c>
      <c r="K528" s="328">
        <v>494673.95833946014</v>
      </c>
      <c r="L528" s="328">
        <v>472380.48660394031</v>
      </c>
      <c r="M528" s="328">
        <v>449839.41009702411</v>
      </c>
      <c r="N528" s="328">
        <v>427052.5342175304</v>
      </c>
      <c r="O528" s="328">
        <v>404020.61882135487</v>
      </c>
      <c r="P528" s="328">
        <v>380750.56648962235</v>
      </c>
      <c r="Q528" s="328">
        <v>357109.86408330995</v>
      </c>
      <c r="R528" s="328">
        <v>333155.98938310746</v>
      </c>
      <c r="S528" s="328">
        <v>308797.22995423601</v>
      </c>
      <c r="T528" s="328">
        <v>284219.50585183123</v>
      </c>
      <c r="U528" s="328">
        <v>259246.02738534467</v>
      </c>
      <c r="V528" s="328">
        <v>233916.45521224767</v>
      </c>
      <c r="W528" s="328">
        <v>208196.22358689504</v>
      </c>
      <c r="X528" s="328">
        <v>182021.85440001788</v>
      </c>
      <c r="Y528" s="328">
        <v>155377.66243762261</v>
      </c>
      <c r="Z528" s="328">
        <v>128342.43694389123</v>
      </c>
      <c r="AA528" s="328">
        <v>100822.63677262573</v>
      </c>
      <c r="AB528" s="328">
        <v>72667.262337989407</v>
      </c>
      <c r="AC528" s="328">
        <v>43977.551960645709</v>
      </c>
      <c r="AD528" s="328">
        <v>14649.033033868065</v>
      </c>
      <c r="AE528" s="328">
        <v>14297.697411680128</v>
      </c>
      <c r="AF528" s="328">
        <v>13915.013590898423</v>
      </c>
      <c r="AG528" s="328">
        <v>13489.627591918514</v>
      </c>
      <c r="AH528" s="328">
        <v>13067.692274085304</v>
      </c>
      <c r="AI528" s="328">
        <v>12620.913788846694</v>
      </c>
      <c r="AJ528" s="328">
        <v>12126.237724974315</v>
      </c>
      <c r="AK528" s="328">
        <v>11640.583519061533</v>
      </c>
      <c r="AL528" s="328">
        <v>11135.232759344362</v>
      </c>
      <c r="AM528" s="328">
        <v>10622.25942907948</v>
      </c>
      <c r="AN528" s="328">
        <v>10106.447383910039</v>
      </c>
      <c r="AO528" s="328">
        <v>9598.8853895830398</v>
      </c>
      <c r="AP528" s="328">
        <v>9104.0422790420125</v>
      </c>
      <c r="AQ528" s="328">
        <v>8611.5551509294892</v>
      </c>
      <c r="AR528" s="542">
        <v>8133.9832994401513</v>
      </c>
      <c r="AS528" s="542">
        <v>7671.5868317328277</v>
      </c>
      <c r="AT528" s="542">
        <v>7220.1735779113369</v>
      </c>
      <c r="AU528" s="542">
        <v>6780.8097127834335</v>
      </c>
      <c r="AV528" s="542">
        <v>6363.4959723773354</v>
      </c>
      <c r="AW528" s="542">
        <v>5961.4526831479452</v>
      </c>
      <c r="AX528" s="542">
        <v>5577.3113032161782</v>
      </c>
      <c r="AY528" s="542">
        <v>5214.3285650339531</v>
      </c>
      <c r="AZ528" s="542">
        <v>4877.0733255344385</v>
      </c>
      <c r="BA528" s="542">
        <v>4556.3158582355682</v>
      </c>
      <c r="BB528" s="542">
        <v>4238.4234238099598</v>
      </c>
      <c r="BC528" s="542">
        <v>3926.1230135245569</v>
      </c>
      <c r="BD528" s="542">
        <v>3576.7199166156934</v>
      </c>
      <c r="BE528" s="542">
        <v>3281.1250202669908</v>
      </c>
      <c r="BF528" s="542">
        <v>2949.905737778834</v>
      </c>
      <c r="BG528" s="542">
        <v>2600.2302992318728</v>
      </c>
      <c r="BH528" s="542">
        <v>2207.0434092343057</v>
      </c>
      <c r="BI528" s="542">
        <v>1689.2337953869501</v>
      </c>
      <c r="BJ528" s="329">
        <v>994.72799999999552</v>
      </c>
    </row>
    <row r="529" spans="2:62">
      <c r="B529" s="52">
        <v>87000</v>
      </c>
      <c r="C529" s="328">
        <v>681610.28912220651</v>
      </c>
      <c r="D529" s="328">
        <v>679983.23828394106</v>
      </c>
      <c r="E529" s="328">
        <v>658249.68650612806</v>
      </c>
      <c r="F529" s="328">
        <v>636281.36723208486</v>
      </c>
      <c r="G529" s="328">
        <v>614122.66202444537</v>
      </c>
      <c r="H529" s="328">
        <v>591648.15609205572</v>
      </c>
      <c r="I529" s="328">
        <v>568885.90991487994</v>
      </c>
      <c r="J529" s="328">
        <v>545892.26030649035</v>
      </c>
      <c r="K529" s="328">
        <v>522689.33000224299</v>
      </c>
      <c r="L529" s="328">
        <v>499161.60252856306</v>
      </c>
      <c r="M529" s="328">
        <v>475366.14375348558</v>
      </c>
      <c r="N529" s="328">
        <v>451304.5921365656</v>
      </c>
      <c r="O529" s="328">
        <v>426977.47662050504</v>
      </c>
      <c r="P529" s="328">
        <v>402391.82022565708</v>
      </c>
      <c r="Q529" s="328">
        <v>377407.30080396211</v>
      </c>
      <c r="R529" s="328">
        <v>352084.32245871745</v>
      </c>
      <c r="S529" s="328">
        <v>326325.6422614521</v>
      </c>
      <c r="T529" s="328">
        <v>300327.36361179251</v>
      </c>
      <c r="U529" s="328">
        <v>273902.32601374568</v>
      </c>
      <c r="V529" s="328">
        <v>247092.0165163849</v>
      </c>
      <c r="W529" s="328">
        <v>219859.49061139626</v>
      </c>
      <c r="X529" s="328">
        <v>192137.23526416777</v>
      </c>
      <c r="Y529" s="328">
        <v>163908.16952198889</v>
      </c>
      <c r="Z529" s="328">
        <v>135254.7165955216</v>
      </c>
      <c r="AA529" s="328">
        <v>106077.42776574462</v>
      </c>
      <c r="AB529" s="328">
        <v>76216.695028247836</v>
      </c>
      <c r="AC529" s="328">
        <v>45777.551960645709</v>
      </c>
      <c r="AD529" s="328">
        <v>14649.033033868065</v>
      </c>
      <c r="AE529" s="328">
        <v>14297.697411680128</v>
      </c>
      <c r="AF529" s="328">
        <v>13915.013590898423</v>
      </c>
      <c r="AG529" s="328">
        <v>13489.627591918514</v>
      </c>
      <c r="AH529" s="328">
        <v>13067.692274085304</v>
      </c>
      <c r="AI529" s="328">
        <v>12620.913788846694</v>
      </c>
      <c r="AJ529" s="328">
        <v>12126.237724974315</v>
      </c>
      <c r="AK529" s="328">
        <v>11640.583519061533</v>
      </c>
      <c r="AL529" s="328">
        <v>11135.232759344362</v>
      </c>
      <c r="AM529" s="328">
        <v>10622.25942907948</v>
      </c>
      <c r="AN529" s="328">
        <v>10106.447383910039</v>
      </c>
      <c r="AO529" s="328">
        <v>9598.8853895830398</v>
      </c>
      <c r="AP529" s="328">
        <v>9104.0422790420125</v>
      </c>
      <c r="AQ529" s="328">
        <v>8611.5551509294892</v>
      </c>
      <c r="AR529" s="542">
        <v>8133.9832994401513</v>
      </c>
      <c r="AS529" s="542">
        <v>7671.5868317328277</v>
      </c>
      <c r="AT529" s="542">
        <v>7220.1735779113369</v>
      </c>
      <c r="AU529" s="542">
        <v>6780.8097127834335</v>
      </c>
      <c r="AV529" s="542">
        <v>6363.4959723773354</v>
      </c>
      <c r="AW529" s="542">
        <v>5961.4526831479452</v>
      </c>
      <c r="AX529" s="542">
        <v>5577.3113032161782</v>
      </c>
      <c r="AY529" s="542">
        <v>5214.3285650339531</v>
      </c>
      <c r="AZ529" s="542">
        <v>4877.0733255344385</v>
      </c>
      <c r="BA529" s="542">
        <v>4556.3158582355682</v>
      </c>
      <c r="BB529" s="542">
        <v>4238.4234238099598</v>
      </c>
      <c r="BC529" s="542">
        <v>3926.1230135245569</v>
      </c>
      <c r="BD529" s="542">
        <v>3576.7199166156934</v>
      </c>
      <c r="BE529" s="542">
        <v>3281.1250202669908</v>
      </c>
      <c r="BF529" s="542">
        <v>2949.905737778834</v>
      </c>
      <c r="BG529" s="542">
        <v>2600.2302992318728</v>
      </c>
      <c r="BH529" s="542">
        <v>2207.0434092343057</v>
      </c>
      <c r="BI529" s="542">
        <v>1689.2337953869501</v>
      </c>
      <c r="BJ529" s="329">
        <v>994.72799999999552</v>
      </c>
    </row>
    <row r="530" spans="2:62">
      <c r="B530" s="52">
        <v>90000</v>
      </c>
      <c r="C530" s="328">
        <v>717809.72571312159</v>
      </c>
      <c r="D530" s="328">
        <v>716098.7979619687</v>
      </c>
      <c r="E530" s="328">
        <v>693261.37204593257</v>
      </c>
      <c r="F530" s="328">
        <v>670172.34512008086</v>
      </c>
      <c r="G530" s="328">
        <v>646878.26172700734</v>
      </c>
      <c r="H530" s="328">
        <v>623246.80704789504</v>
      </c>
      <c r="I530" s="328">
        <v>599307.3257821094</v>
      </c>
      <c r="J530" s="328">
        <v>575118.93575617345</v>
      </c>
      <c r="K530" s="328">
        <v>550704.7016650259</v>
      </c>
      <c r="L530" s="328">
        <v>525942.71845318563</v>
      </c>
      <c r="M530" s="328">
        <v>500892.87740994705</v>
      </c>
      <c r="N530" s="328">
        <v>475556.65005560068</v>
      </c>
      <c r="O530" s="328">
        <v>449934.33441965509</v>
      </c>
      <c r="P530" s="328">
        <v>424033.07396169181</v>
      </c>
      <c r="Q530" s="328">
        <v>397704.73752461415</v>
      </c>
      <c r="R530" s="328">
        <v>371012.65553432744</v>
      </c>
      <c r="S530" s="328">
        <v>343854.05456866819</v>
      </c>
      <c r="T530" s="328">
        <v>316435.2213717539</v>
      </c>
      <c r="U530" s="328">
        <v>288558.62464214669</v>
      </c>
      <c r="V530" s="328">
        <v>260267.57782052213</v>
      </c>
      <c r="W530" s="328">
        <v>231522.75763589761</v>
      </c>
      <c r="X530" s="328">
        <v>202252.61612831766</v>
      </c>
      <c r="Y530" s="328">
        <v>172438.67660635518</v>
      </c>
      <c r="Z530" s="328">
        <v>142166.99624715204</v>
      </c>
      <c r="AA530" s="328">
        <v>111332.21875886351</v>
      </c>
      <c r="AB530" s="328">
        <v>79766.127718506323</v>
      </c>
      <c r="AC530" s="328">
        <v>47577.551960645709</v>
      </c>
      <c r="AD530" s="328">
        <v>14649.033033868065</v>
      </c>
      <c r="AE530" s="328">
        <v>14297.697411680128</v>
      </c>
      <c r="AF530" s="328">
        <v>13915.013590898423</v>
      </c>
      <c r="AG530" s="328">
        <v>13489.627591918514</v>
      </c>
      <c r="AH530" s="328">
        <v>13067.692274085304</v>
      </c>
      <c r="AI530" s="328">
        <v>12620.913788846694</v>
      </c>
      <c r="AJ530" s="328">
        <v>12126.237724974315</v>
      </c>
      <c r="AK530" s="328">
        <v>11640.583519061533</v>
      </c>
      <c r="AL530" s="328">
        <v>11135.232759344362</v>
      </c>
      <c r="AM530" s="328">
        <v>10622.25942907948</v>
      </c>
      <c r="AN530" s="328">
        <v>10106.447383910039</v>
      </c>
      <c r="AO530" s="328">
        <v>9598.8853895830398</v>
      </c>
      <c r="AP530" s="328">
        <v>9104.0422790420125</v>
      </c>
      <c r="AQ530" s="328">
        <v>8611.5551509294892</v>
      </c>
      <c r="AR530" s="542">
        <v>8133.9832994401513</v>
      </c>
      <c r="AS530" s="542">
        <v>7671.5868317328277</v>
      </c>
      <c r="AT530" s="542">
        <v>7220.1735779113369</v>
      </c>
      <c r="AU530" s="542">
        <v>6780.8097127834335</v>
      </c>
      <c r="AV530" s="542">
        <v>6363.4959723773354</v>
      </c>
      <c r="AW530" s="542">
        <v>5961.4526831479452</v>
      </c>
      <c r="AX530" s="542">
        <v>5577.3113032161782</v>
      </c>
      <c r="AY530" s="542">
        <v>5214.3285650339531</v>
      </c>
      <c r="AZ530" s="542">
        <v>4877.0733255344385</v>
      </c>
      <c r="BA530" s="542">
        <v>4556.3158582355682</v>
      </c>
      <c r="BB530" s="542">
        <v>4238.4234238099598</v>
      </c>
      <c r="BC530" s="542">
        <v>3926.1230135245569</v>
      </c>
      <c r="BD530" s="542">
        <v>3576.7199166156934</v>
      </c>
      <c r="BE530" s="542">
        <v>3281.1250202669908</v>
      </c>
      <c r="BF530" s="542">
        <v>2949.905737778834</v>
      </c>
      <c r="BG530" s="542">
        <v>2600.2302992318728</v>
      </c>
      <c r="BH530" s="542">
        <v>2207.0434092343057</v>
      </c>
      <c r="BI530" s="542">
        <v>1689.2337953869501</v>
      </c>
      <c r="BJ530" s="329">
        <v>994.72799999999552</v>
      </c>
    </row>
    <row r="531" spans="2:62">
      <c r="B531" s="52">
        <v>93000</v>
      </c>
      <c r="C531" s="328">
        <v>754009.16230403644</v>
      </c>
      <c r="D531" s="328">
        <v>752214.3576399961</v>
      </c>
      <c r="E531" s="328">
        <v>728273.05758573697</v>
      </c>
      <c r="F531" s="328">
        <v>704063.32300807687</v>
      </c>
      <c r="G531" s="328">
        <v>679633.86142956908</v>
      </c>
      <c r="H531" s="328">
        <v>654845.45800373447</v>
      </c>
      <c r="I531" s="328">
        <v>629728.74164933874</v>
      </c>
      <c r="J531" s="328">
        <v>604345.61120585643</v>
      </c>
      <c r="K531" s="328">
        <v>578720.07332780864</v>
      </c>
      <c r="L531" s="328">
        <v>552723.83437780803</v>
      </c>
      <c r="M531" s="328">
        <v>526419.61106640846</v>
      </c>
      <c r="N531" s="328">
        <v>499808.70797463576</v>
      </c>
      <c r="O531" s="328">
        <v>472891.19221880514</v>
      </c>
      <c r="P531" s="328">
        <v>445674.32769772655</v>
      </c>
      <c r="Q531" s="328">
        <v>418002.17424526619</v>
      </c>
      <c r="R531" s="328">
        <v>389940.98860993743</v>
      </c>
      <c r="S531" s="328">
        <v>361382.46687588416</v>
      </c>
      <c r="T531" s="328">
        <v>332543.07913171517</v>
      </c>
      <c r="U531" s="328">
        <v>303214.92327054759</v>
      </c>
      <c r="V531" s="328">
        <v>273443.13912465936</v>
      </c>
      <c r="W531" s="328">
        <v>243186.02466039883</v>
      </c>
      <c r="X531" s="328">
        <v>212367.99699246744</v>
      </c>
      <c r="Y531" s="328">
        <v>180969.1836907214</v>
      </c>
      <c r="Z531" s="328">
        <v>149079.27589878248</v>
      </c>
      <c r="AA531" s="328">
        <v>116587.0097519824</v>
      </c>
      <c r="AB531" s="328">
        <v>83315.560408764752</v>
      </c>
      <c r="AC531" s="328">
        <v>49377.551960645709</v>
      </c>
      <c r="AD531" s="328">
        <v>14649.033033868065</v>
      </c>
      <c r="AE531" s="328">
        <v>14297.697411680128</v>
      </c>
      <c r="AF531" s="328">
        <v>13915.013590898423</v>
      </c>
      <c r="AG531" s="328">
        <v>13489.627591918514</v>
      </c>
      <c r="AH531" s="328">
        <v>13067.692274085304</v>
      </c>
      <c r="AI531" s="328">
        <v>12620.913788846694</v>
      </c>
      <c r="AJ531" s="328">
        <v>12126.237724974315</v>
      </c>
      <c r="AK531" s="328">
        <v>11640.583519061533</v>
      </c>
      <c r="AL531" s="328">
        <v>11135.232759344362</v>
      </c>
      <c r="AM531" s="328">
        <v>10622.25942907948</v>
      </c>
      <c r="AN531" s="328">
        <v>10106.447383910039</v>
      </c>
      <c r="AO531" s="328">
        <v>9598.8853895830398</v>
      </c>
      <c r="AP531" s="328">
        <v>9104.0422790420125</v>
      </c>
      <c r="AQ531" s="328">
        <v>8611.5551509294892</v>
      </c>
      <c r="AR531" s="542">
        <v>8133.9832994401513</v>
      </c>
      <c r="AS531" s="542">
        <v>7671.5868317328277</v>
      </c>
      <c r="AT531" s="542">
        <v>7220.1735779113369</v>
      </c>
      <c r="AU531" s="542">
        <v>6780.8097127834335</v>
      </c>
      <c r="AV531" s="542">
        <v>6363.4959723773354</v>
      </c>
      <c r="AW531" s="542">
        <v>5961.4526831479452</v>
      </c>
      <c r="AX531" s="542">
        <v>5577.3113032161782</v>
      </c>
      <c r="AY531" s="542">
        <v>5214.3285650339531</v>
      </c>
      <c r="AZ531" s="542">
        <v>4877.0733255344385</v>
      </c>
      <c r="BA531" s="542">
        <v>4556.3158582355682</v>
      </c>
      <c r="BB531" s="542">
        <v>4238.4234238099598</v>
      </c>
      <c r="BC531" s="542">
        <v>3926.1230135245569</v>
      </c>
      <c r="BD531" s="542">
        <v>3576.7199166156934</v>
      </c>
      <c r="BE531" s="542">
        <v>3281.1250202669908</v>
      </c>
      <c r="BF531" s="542">
        <v>2949.905737778834</v>
      </c>
      <c r="BG531" s="542">
        <v>2600.2302992318728</v>
      </c>
      <c r="BH531" s="542">
        <v>2207.0434092343057</v>
      </c>
      <c r="BI531" s="542">
        <v>1689.2337953869501</v>
      </c>
      <c r="BJ531" s="329">
        <v>994.72799999999552</v>
      </c>
    </row>
    <row r="532" spans="2:62">
      <c r="B532" s="52">
        <v>96000</v>
      </c>
      <c r="C532" s="328">
        <v>790208.59889495175</v>
      </c>
      <c r="D532" s="328">
        <v>788329.91731802374</v>
      </c>
      <c r="E532" s="328">
        <v>763284.7431255416</v>
      </c>
      <c r="F532" s="328">
        <v>737954.30089607288</v>
      </c>
      <c r="G532" s="328">
        <v>712389.46113213105</v>
      </c>
      <c r="H532" s="328">
        <v>686444.10895957379</v>
      </c>
      <c r="I532" s="328">
        <v>660150.15751656832</v>
      </c>
      <c r="J532" s="328">
        <v>633572.28665553953</v>
      </c>
      <c r="K532" s="328">
        <v>606735.44499059161</v>
      </c>
      <c r="L532" s="328">
        <v>579504.95030243066</v>
      </c>
      <c r="M532" s="328">
        <v>551946.34472287004</v>
      </c>
      <c r="N532" s="328">
        <v>524060.76589367108</v>
      </c>
      <c r="O532" s="328">
        <v>495848.05001795531</v>
      </c>
      <c r="P532" s="328">
        <v>467315.58143376128</v>
      </c>
      <c r="Q532" s="328">
        <v>438299.61096591834</v>
      </c>
      <c r="R532" s="328">
        <v>408869.32168554753</v>
      </c>
      <c r="S532" s="328">
        <v>378910.87918310036</v>
      </c>
      <c r="T532" s="328">
        <v>348650.93689167657</v>
      </c>
      <c r="U532" s="328">
        <v>317871.2218989486</v>
      </c>
      <c r="V532" s="328">
        <v>286618.70042879658</v>
      </c>
      <c r="W532" s="328">
        <v>254849.29168490006</v>
      </c>
      <c r="X532" s="328">
        <v>222483.37785661744</v>
      </c>
      <c r="Y532" s="328">
        <v>189499.69077508769</v>
      </c>
      <c r="Z532" s="328">
        <v>155991.55555041292</v>
      </c>
      <c r="AA532" s="328">
        <v>121841.8007451013</v>
      </c>
      <c r="AB532" s="328">
        <v>86864.993099023239</v>
      </c>
      <c r="AC532" s="328">
        <v>51177.551960645709</v>
      </c>
      <c r="AD532" s="328">
        <v>14649.033033868065</v>
      </c>
      <c r="AE532" s="328">
        <v>14297.697411680128</v>
      </c>
      <c r="AF532" s="328">
        <v>13915.013590898423</v>
      </c>
      <c r="AG532" s="328">
        <v>13489.627591918514</v>
      </c>
      <c r="AH532" s="328">
        <v>13067.692274085304</v>
      </c>
      <c r="AI532" s="328">
        <v>12620.913788846694</v>
      </c>
      <c r="AJ532" s="328">
        <v>12126.237724974315</v>
      </c>
      <c r="AK532" s="328">
        <v>11640.583519061533</v>
      </c>
      <c r="AL532" s="328">
        <v>11135.232759344362</v>
      </c>
      <c r="AM532" s="328">
        <v>10622.25942907948</v>
      </c>
      <c r="AN532" s="328">
        <v>10106.447383910039</v>
      </c>
      <c r="AO532" s="328">
        <v>9598.8853895830398</v>
      </c>
      <c r="AP532" s="328">
        <v>9104.0422790420125</v>
      </c>
      <c r="AQ532" s="328">
        <v>8611.5551509294892</v>
      </c>
      <c r="AR532" s="542">
        <v>8133.9832994401513</v>
      </c>
      <c r="AS532" s="542">
        <v>7671.5868317328277</v>
      </c>
      <c r="AT532" s="542">
        <v>7220.1735779113369</v>
      </c>
      <c r="AU532" s="542">
        <v>6780.8097127834335</v>
      </c>
      <c r="AV532" s="542">
        <v>6363.4959723773354</v>
      </c>
      <c r="AW532" s="542">
        <v>5961.4526831479452</v>
      </c>
      <c r="AX532" s="542">
        <v>5577.3113032161782</v>
      </c>
      <c r="AY532" s="542">
        <v>5214.3285650339531</v>
      </c>
      <c r="AZ532" s="542">
        <v>4877.0733255344385</v>
      </c>
      <c r="BA532" s="542">
        <v>4556.3158582355682</v>
      </c>
      <c r="BB532" s="542">
        <v>4238.4234238099598</v>
      </c>
      <c r="BC532" s="542">
        <v>3926.1230135245569</v>
      </c>
      <c r="BD532" s="542">
        <v>3576.7199166156934</v>
      </c>
      <c r="BE532" s="542">
        <v>3281.1250202669908</v>
      </c>
      <c r="BF532" s="542">
        <v>2949.905737778834</v>
      </c>
      <c r="BG532" s="542">
        <v>2600.2302992318728</v>
      </c>
      <c r="BH532" s="542">
        <v>2207.0434092343057</v>
      </c>
      <c r="BI532" s="542">
        <v>1689.2337953869501</v>
      </c>
      <c r="BJ532" s="329">
        <v>994.72799999999552</v>
      </c>
    </row>
    <row r="533" spans="2:62">
      <c r="B533" s="52">
        <v>99000</v>
      </c>
      <c r="C533" s="328">
        <v>826408.0354858666</v>
      </c>
      <c r="D533" s="328">
        <v>824445.47699605138</v>
      </c>
      <c r="E533" s="328">
        <v>798296.42866534623</v>
      </c>
      <c r="F533" s="328">
        <v>771845.27878406888</v>
      </c>
      <c r="G533" s="328">
        <v>745145.06083469279</v>
      </c>
      <c r="H533" s="328">
        <v>718042.75991541333</v>
      </c>
      <c r="I533" s="328">
        <v>690571.57338379778</v>
      </c>
      <c r="J533" s="328">
        <v>662798.96210522263</v>
      </c>
      <c r="K533" s="328">
        <v>634750.81665337435</v>
      </c>
      <c r="L533" s="328">
        <v>606286.06622705329</v>
      </c>
      <c r="M533" s="328">
        <v>577473.07837933139</v>
      </c>
      <c r="N533" s="328">
        <v>548312.82381270616</v>
      </c>
      <c r="O533" s="328">
        <v>518804.90781710536</v>
      </c>
      <c r="P533" s="328">
        <v>488956.83516979578</v>
      </c>
      <c r="Q533" s="328">
        <v>458597.04768657038</v>
      </c>
      <c r="R533" s="328">
        <v>427797.65476115752</v>
      </c>
      <c r="S533" s="328">
        <v>396439.29149031633</v>
      </c>
      <c r="T533" s="328">
        <v>364758.79465163784</v>
      </c>
      <c r="U533" s="328">
        <v>332527.52052734961</v>
      </c>
      <c r="V533" s="328">
        <v>299794.26173293381</v>
      </c>
      <c r="W533" s="328">
        <v>266512.55870940129</v>
      </c>
      <c r="X533" s="328">
        <v>232598.75872076722</v>
      </c>
      <c r="Y533" s="328">
        <v>198030.19785945391</v>
      </c>
      <c r="Z533" s="328">
        <v>162903.83520204324</v>
      </c>
      <c r="AA533" s="328">
        <v>127096.59173822019</v>
      </c>
      <c r="AB533" s="328">
        <v>90414.425789281726</v>
      </c>
      <c r="AC533" s="328">
        <v>52977.551960645709</v>
      </c>
      <c r="AD533" s="328">
        <v>14649.033033868065</v>
      </c>
      <c r="AE533" s="328">
        <v>14297.697411680128</v>
      </c>
      <c r="AF533" s="328">
        <v>13915.013590898423</v>
      </c>
      <c r="AG533" s="328">
        <v>13489.627591918514</v>
      </c>
      <c r="AH533" s="328">
        <v>13067.692274085304</v>
      </c>
      <c r="AI533" s="328">
        <v>12620.913788846694</v>
      </c>
      <c r="AJ533" s="328">
        <v>12126.237724974315</v>
      </c>
      <c r="AK533" s="328">
        <v>11640.583519061533</v>
      </c>
      <c r="AL533" s="328">
        <v>11135.232759344362</v>
      </c>
      <c r="AM533" s="328">
        <v>10622.25942907948</v>
      </c>
      <c r="AN533" s="328">
        <v>10106.447383910039</v>
      </c>
      <c r="AO533" s="328">
        <v>9598.8853895830398</v>
      </c>
      <c r="AP533" s="328">
        <v>9104.0422790420125</v>
      </c>
      <c r="AQ533" s="328">
        <v>8611.5551509294892</v>
      </c>
      <c r="AR533" s="542">
        <v>8133.9832994401513</v>
      </c>
      <c r="AS533" s="542">
        <v>7671.5868317328277</v>
      </c>
      <c r="AT533" s="542">
        <v>7220.1735779113369</v>
      </c>
      <c r="AU533" s="542">
        <v>6780.8097127834335</v>
      </c>
      <c r="AV533" s="542">
        <v>6363.4959723773354</v>
      </c>
      <c r="AW533" s="542">
        <v>5961.4526831479452</v>
      </c>
      <c r="AX533" s="542">
        <v>5577.3113032161782</v>
      </c>
      <c r="AY533" s="542">
        <v>5214.3285650339531</v>
      </c>
      <c r="AZ533" s="542">
        <v>4877.0733255344385</v>
      </c>
      <c r="BA533" s="542">
        <v>4556.3158582355682</v>
      </c>
      <c r="BB533" s="542">
        <v>4238.4234238099598</v>
      </c>
      <c r="BC533" s="542">
        <v>3926.1230135245569</v>
      </c>
      <c r="BD533" s="542">
        <v>3576.7199166156934</v>
      </c>
      <c r="BE533" s="542">
        <v>3281.1250202669908</v>
      </c>
      <c r="BF533" s="542">
        <v>2949.905737778834</v>
      </c>
      <c r="BG533" s="542">
        <v>2600.2302992318728</v>
      </c>
      <c r="BH533" s="542">
        <v>2207.0434092343057</v>
      </c>
      <c r="BI533" s="542">
        <v>1689.2337953869501</v>
      </c>
      <c r="BJ533" s="329">
        <v>994.72799999999552</v>
      </c>
    </row>
    <row r="534" spans="2:62">
      <c r="B534" s="52">
        <v>102000</v>
      </c>
      <c r="C534" s="328">
        <v>862607.47207678168</v>
      </c>
      <c r="D534" s="328">
        <v>860561.03667407879</v>
      </c>
      <c r="E534" s="328">
        <v>833308.11420515063</v>
      </c>
      <c r="F534" s="328">
        <v>805736.25667206489</v>
      </c>
      <c r="G534" s="328">
        <v>777900.66053725453</v>
      </c>
      <c r="H534" s="328">
        <v>749641.41087125265</v>
      </c>
      <c r="I534" s="328">
        <v>720992.98925102723</v>
      </c>
      <c r="J534" s="328">
        <v>692025.63755490561</v>
      </c>
      <c r="K534" s="328">
        <v>662766.18831615709</v>
      </c>
      <c r="L534" s="328">
        <v>633067.18215167592</v>
      </c>
      <c r="M534" s="328">
        <v>602999.81203579274</v>
      </c>
      <c r="N534" s="328">
        <v>572564.88173174125</v>
      </c>
      <c r="O534" s="328">
        <v>541761.76561625535</v>
      </c>
      <c r="P534" s="328">
        <v>510598.08890583052</v>
      </c>
      <c r="Q534" s="328">
        <v>478894.48440722242</v>
      </c>
      <c r="R534" s="328">
        <v>446725.98783676751</v>
      </c>
      <c r="S534" s="328">
        <v>413967.70379753242</v>
      </c>
      <c r="T534" s="328">
        <v>380866.65241159924</v>
      </c>
      <c r="U534" s="328">
        <v>347183.81915575062</v>
      </c>
      <c r="V534" s="328">
        <v>312969.82303707104</v>
      </c>
      <c r="W534" s="328">
        <v>278175.82573390251</v>
      </c>
      <c r="X534" s="328">
        <v>242714.13958491711</v>
      </c>
      <c r="Y534" s="328">
        <v>206560.70494382019</v>
      </c>
      <c r="Z534" s="328">
        <v>169816.11485367367</v>
      </c>
      <c r="AA534" s="328">
        <v>132351.38273133908</v>
      </c>
      <c r="AB534" s="328">
        <v>93963.858479540213</v>
      </c>
      <c r="AC534" s="328">
        <v>54777.551960645709</v>
      </c>
      <c r="AD534" s="328">
        <v>14649.033033868065</v>
      </c>
      <c r="AE534" s="328">
        <v>14297.697411680128</v>
      </c>
      <c r="AF534" s="328">
        <v>13915.013590898423</v>
      </c>
      <c r="AG534" s="328">
        <v>13489.627591918514</v>
      </c>
      <c r="AH534" s="328">
        <v>13067.692274085304</v>
      </c>
      <c r="AI534" s="328">
        <v>12620.913788846694</v>
      </c>
      <c r="AJ534" s="328">
        <v>12126.237724974315</v>
      </c>
      <c r="AK534" s="328">
        <v>11640.583519061533</v>
      </c>
      <c r="AL534" s="328">
        <v>11135.232759344362</v>
      </c>
      <c r="AM534" s="328">
        <v>10622.25942907948</v>
      </c>
      <c r="AN534" s="328">
        <v>10106.447383910039</v>
      </c>
      <c r="AO534" s="328">
        <v>9598.8853895830398</v>
      </c>
      <c r="AP534" s="328">
        <v>9104.0422790420125</v>
      </c>
      <c r="AQ534" s="328">
        <v>8611.5551509294892</v>
      </c>
      <c r="AR534" s="542">
        <v>8133.9832994401513</v>
      </c>
      <c r="AS534" s="542">
        <v>7671.5868317328277</v>
      </c>
      <c r="AT534" s="542">
        <v>7220.1735779113369</v>
      </c>
      <c r="AU534" s="542">
        <v>6780.8097127834335</v>
      </c>
      <c r="AV534" s="542">
        <v>6363.4959723773354</v>
      </c>
      <c r="AW534" s="542">
        <v>5961.4526831479452</v>
      </c>
      <c r="AX534" s="542">
        <v>5577.3113032161782</v>
      </c>
      <c r="AY534" s="542">
        <v>5214.3285650339531</v>
      </c>
      <c r="AZ534" s="542">
        <v>4877.0733255344385</v>
      </c>
      <c r="BA534" s="542">
        <v>4556.3158582355682</v>
      </c>
      <c r="BB534" s="542">
        <v>4238.4234238099598</v>
      </c>
      <c r="BC534" s="542">
        <v>3926.1230135245569</v>
      </c>
      <c r="BD534" s="542">
        <v>3576.7199166156934</v>
      </c>
      <c r="BE534" s="542">
        <v>3281.1250202669908</v>
      </c>
      <c r="BF534" s="542">
        <v>2949.905737778834</v>
      </c>
      <c r="BG534" s="542">
        <v>2600.2302992318728</v>
      </c>
      <c r="BH534" s="542">
        <v>2207.0434092343057</v>
      </c>
      <c r="BI534" s="542">
        <v>1689.2337953869501</v>
      </c>
      <c r="BJ534" s="329">
        <v>994.72799999999552</v>
      </c>
    </row>
    <row r="535" spans="2:62">
      <c r="B535" s="52">
        <v>105000</v>
      </c>
      <c r="C535" s="328">
        <v>898806.90866769676</v>
      </c>
      <c r="D535" s="328">
        <v>896676.59635210643</v>
      </c>
      <c r="E535" s="328">
        <v>868319.79974495526</v>
      </c>
      <c r="F535" s="328">
        <v>839627.23456006136</v>
      </c>
      <c r="G535" s="328">
        <v>810656.2602398165</v>
      </c>
      <c r="H535" s="328">
        <v>781240.0618270922</v>
      </c>
      <c r="I535" s="328">
        <v>751414.40511825692</v>
      </c>
      <c r="J535" s="328">
        <v>721252.31300458871</v>
      </c>
      <c r="K535" s="328">
        <v>690781.55997894006</v>
      </c>
      <c r="L535" s="328">
        <v>659848.29807629855</v>
      </c>
      <c r="M535" s="328">
        <v>628526.54569225432</v>
      </c>
      <c r="N535" s="328">
        <v>596816.93965077645</v>
      </c>
      <c r="O535" s="328">
        <v>564718.62341540563</v>
      </c>
      <c r="P535" s="328">
        <v>532239.34264186525</v>
      </c>
      <c r="Q535" s="328">
        <v>499191.92112787446</v>
      </c>
      <c r="R535" s="328">
        <v>465654.32091237762</v>
      </c>
      <c r="S535" s="328">
        <v>431496.11610474862</v>
      </c>
      <c r="T535" s="328">
        <v>396974.51017156051</v>
      </c>
      <c r="U535" s="328">
        <v>361840.11778415163</v>
      </c>
      <c r="V535" s="328">
        <v>326145.38434120838</v>
      </c>
      <c r="W535" s="328">
        <v>289839.09275840386</v>
      </c>
      <c r="X535" s="328">
        <v>252829.520449067</v>
      </c>
      <c r="Y535" s="328">
        <v>215091.21202818648</v>
      </c>
      <c r="Z535" s="328">
        <v>176728.39450530411</v>
      </c>
      <c r="AA535" s="328">
        <v>137606.17372445797</v>
      </c>
      <c r="AB535" s="328">
        <v>97513.2911697987</v>
      </c>
      <c r="AC535" s="328">
        <v>56577.551960645709</v>
      </c>
      <c r="AD535" s="328">
        <v>14649.033033868065</v>
      </c>
      <c r="AE535" s="328">
        <v>14297.697411680128</v>
      </c>
      <c r="AF535" s="328">
        <v>13915.013590898423</v>
      </c>
      <c r="AG535" s="328">
        <v>13489.627591918514</v>
      </c>
      <c r="AH535" s="328">
        <v>13067.692274085304</v>
      </c>
      <c r="AI535" s="328">
        <v>12620.913788846694</v>
      </c>
      <c r="AJ535" s="328">
        <v>12126.237724974315</v>
      </c>
      <c r="AK535" s="328">
        <v>11640.583519061533</v>
      </c>
      <c r="AL535" s="328">
        <v>11135.232759344362</v>
      </c>
      <c r="AM535" s="328">
        <v>10622.25942907948</v>
      </c>
      <c r="AN535" s="328">
        <v>10106.447383910039</v>
      </c>
      <c r="AO535" s="328">
        <v>9598.8853895830398</v>
      </c>
      <c r="AP535" s="328">
        <v>9104.0422790420125</v>
      </c>
      <c r="AQ535" s="328">
        <v>8611.5551509294892</v>
      </c>
      <c r="AR535" s="542">
        <v>8133.9832994401513</v>
      </c>
      <c r="AS535" s="542">
        <v>7671.5868317328277</v>
      </c>
      <c r="AT535" s="542">
        <v>7220.1735779113369</v>
      </c>
      <c r="AU535" s="542">
        <v>6780.8097127834335</v>
      </c>
      <c r="AV535" s="542">
        <v>6363.4959723773354</v>
      </c>
      <c r="AW535" s="542">
        <v>5961.4526831479452</v>
      </c>
      <c r="AX535" s="542">
        <v>5577.3113032161782</v>
      </c>
      <c r="AY535" s="542">
        <v>5214.3285650339531</v>
      </c>
      <c r="AZ535" s="542">
        <v>4877.0733255344385</v>
      </c>
      <c r="BA535" s="542">
        <v>4556.3158582355682</v>
      </c>
      <c r="BB535" s="542">
        <v>4238.4234238099598</v>
      </c>
      <c r="BC535" s="542">
        <v>3926.1230135245569</v>
      </c>
      <c r="BD535" s="542">
        <v>3576.7199166156934</v>
      </c>
      <c r="BE535" s="542">
        <v>3281.1250202669908</v>
      </c>
      <c r="BF535" s="542">
        <v>2949.905737778834</v>
      </c>
      <c r="BG535" s="542">
        <v>2600.2302992318728</v>
      </c>
      <c r="BH535" s="542">
        <v>2207.0434092343057</v>
      </c>
      <c r="BI535" s="542">
        <v>1689.2337953869501</v>
      </c>
      <c r="BJ535" s="329">
        <v>994.72799999999552</v>
      </c>
    </row>
    <row r="536" spans="2:62">
      <c r="B536" s="52">
        <v>108000</v>
      </c>
      <c r="C536" s="328">
        <v>935006.34525861184</v>
      </c>
      <c r="D536" s="328">
        <v>932792.15603013383</v>
      </c>
      <c r="E536" s="328">
        <v>903331.48528475966</v>
      </c>
      <c r="F536" s="328">
        <v>873518.2124480569</v>
      </c>
      <c r="G536" s="328">
        <v>843411.85994237824</v>
      </c>
      <c r="H536" s="328">
        <v>812838.71278293151</v>
      </c>
      <c r="I536" s="328">
        <v>781835.82098548615</v>
      </c>
      <c r="J536" s="328">
        <v>750478.98845427181</v>
      </c>
      <c r="K536" s="328">
        <v>718796.9316417228</v>
      </c>
      <c r="L536" s="328">
        <v>686629.41400092095</v>
      </c>
      <c r="M536" s="328">
        <v>654053.27934871567</v>
      </c>
      <c r="N536" s="328">
        <v>621068.99756981165</v>
      </c>
      <c r="O536" s="328">
        <v>587675.48121455568</v>
      </c>
      <c r="P536" s="328">
        <v>553880.59637789999</v>
      </c>
      <c r="Q536" s="328">
        <v>519489.3578485265</v>
      </c>
      <c r="R536" s="328">
        <v>484582.65398798761</v>
      </c>
      <c r="S536" s="328">
        <v>449024.52841196459</v>
      </c>
      <c r="T536" s="328">
        <v>413082.36793152191</v>
      </c>
      <c r="U536" s="328">
        <v>376496.41641255264</v>
      </c>
      <c r="V536" s="328">
        <v>339320.94564534549</v>
      </c>
      <c r="W536" s="328">
        <v>301502.35978290509</v>
      </c>
      <c r="X536" s="328">
        <v>262944.90131321689</v>
      </c>
      <c r="Y536" s="328">
        <v>223621.71911255264</v>
      </c>
      <c r="Z536" s="328">
        <v>183640.67415693455</v>
      </c>
      <c r="AA536" s="328">
        <v>142860.96471757686</v>
      </c>
      <c r="AB536" s="328">
        <v>101062.72386005719</v>
      </c>
      <c r="AC536" s="328">
        <v>58377.551960645709</v>
      </c>
      <c r="AD536" s="328">
        <v>14649.033033868065</v>
      </c>
      <c r="AE536" s="328">
        <v>14297.697411680128</v>
      </c>
      <c r="AF536" s="328">
        <v>13915.013590898423</v>
      </c>
      <c r="AG536" s="328">
        <v>13489.627591918514</v>
      </c>
      <c r="AH536" s="328">
        <v>13067.692274085304</v>
      </c>
      <c r="AI536" s="328">
        <v>12620.913788846694</v>
      </c>
      <c r="AJ536" s="328">
        <v>12126.237724974315</v>
      </c>
      <c r="AK536" s="328">
        <v>11640.583519061533</v>
      </c>
      <c r="AL536" s="328">
        <v>11135.232759344362</v>
      </c>
      <c r="AM536" s="328">
        <v>10622.25942907948</v>
      </c>
      <c r="AN536" s="328">
        <v>10106.447383910039</v>
      </c>
      <c r="AO536" s="328">
        <v>9598.8853895830398</v>
      </c>
      <c r="AP536" s="328">
        <v>9104.0422790420125</v>
      </c>
      <c r="AQ536" s="328">
        <v>8611.5551509294892</v>
      </c>
      <c r="AR536" s="542">
        <v>8133.9832994401513</v>
      </c>
      <c r="AS536" s="542">
        <v>7671.5868317328277</v>
      </c>
      <c r="AT536" s="542">
        <v>7220.1735779113369</v>
      </c>
      <c r="AU536" s="542">
        <v>6780.8097127834335</v>
      </c>
      <c r="AV536" s="542">
        <v>6363.4959723773354</v>
      </c>
      <c r="AW536" s="542">
        <v>5961.4526831479452</v>
      </c>
      <c r="AX536" s="542">
        <v>5577.3113032161782</v>
      </c>
      <c r="AY536" s="542">
        <v>5214.3285650339531</v>
      </c>
      <c r="AZ536" s="542">
        <v>4877.0733255344385</v>
      </c>
      <c r="BA536" s="542">
        <v>4556.3158582355682</v>
      </c>
      <c r="BB536" s="542">
        <v>4238.4234238099598</v>
      </c>
      <c r="BC536" s="542">
        <v>3926.1230135245569</v>
      </c>
      <c r="BD536" s="542">
        <v>3576.7199166156934</v>
      </c>
      <c r="BE536" s="542">
        <v>3281.1250202669908</v>
      </c>
      <c r="BF536" s="542">
        <v>2949.905737778834</v>
      </c>
      <c r="BG536" s="542">
        <v>2600.2302992318728</v>
      </c>
      <c r="BH536" s="542">
        <v>2207.0434092343057</v>
      </c>
      <c r="BI536" s="542">
        <v>1689.2337953869501</v>
      </c>
      <c r="BJ536" s="329">
        <v>994.72799999999552</v>
      </c>
    </row>
    <row r="537" spans="2:62">
      <c r="B537" s="52">
        <v>111000</v>
      </c>
      <c r="C537" s="328">
        <v>971205.78184952715</v>
      </c>
      <c r="D537" s="328">
        <v>968907.7157081617</v>
      </c>
      <c r="E537" s="328">
        <v>938343.17082456453</v>
      </c>
      <c r="F537" s="328">
        <v>907409.19033605338</v>
      </c>
      <c r="G537" s="328">
        <v>876167.45964494045</v>
      </c>
      <c r="H537" s="328">
        <v>844437.36373877106</v>
      </c>
      <c r="I537" s="328">
        <v>812257.23685271584</v>
      </c>
      <c r="J537" s="328">
        <v>779705.66390395514</v>
      </c>
      <c r="K537" s="328">
        <v>746812.30330450577</v>
      </c>
      <c r="L537" s="328">
        <v>713410.52992554405</v>
      </c>
      <c r="M537" s="328">
        <v>679580.01300517726</v>
      </c>
      <c r="N537" s="328">
        <v>645321.05548884696</v>
      </c>
      <c r="O537" s="328">
        <v>610632.33901370596</v>
      </c>
      <c r="P537" s="328">
        <v>575521.85011393495</v>
      </c>
      <c r="Q537" s="328">
        <v>539786.79456917872</v>
      </c>
      <c r="R537" s="328">
        <v>503510.98706359771</v>
      </c>
      <c r="S537" s="328">
        <v>466552.9407191808</v>
      </c>
      <c r="T537" s="328">
        <v>429190.2256914833</v>
      </c>
      <c r="U537" s="328">
        <v>391152.71504095377</v>
      </c>
      <c r="V537" s="328">
        <v>352496.50694948283</v>
      </c>
      <c r="W537" s="328">
        <v>313165.62680740643</v>
      </c>
      <c r="X537" s="328">
        <v>273060.28217736678</v>
      </c>
      <c r="Y537" s="328">
        <v>232152.22619691904</v>
      </c>
      <c r="Z537" s="328">
        <v>190552.95380856498</v>
      </c>
      <c r="AA537" s="328">
        <v>148115.75571069581</v>
      </c>
      <c r="AB537" s="328">
        <v>104612.15655031567</v>
      </c>
      <c r="AC537" s="328">
        <v>60177.551960645767</v>
      </c>
      <c r="AD537" s="328">
        <v>14649.033033868065</v>
      </c>
      <c r="AE537" s="328">
        <v>14297.697411680128</v>
      </c>
      <c r="AF537" s="328">
        <v>13915.013590898423</v>
      </c>
      <c r="AG537" s="328">
        <v>13489.627591918514</v>
      </c>
      <c r="AH537" s="328">
        <v>13067.692274085304</v>
      </c>
      <c r="AI537" s="328">
        <v>12620.913788846694</v>
      </c>
      <c r="AJ537" s="328">
        <v>12126.237724974315</v>
      </c>
      <c r="AK537" s="328">
        <v>11640.583519061533</v>
      </c>
      <c r="AL537" s="328">
        <v>11135.232759344362</v>
      </c>
      <c r="AM537" s="328">
        <v>10622.25942907948</v>
      </c>
      <c r="AN537" s="328">
        <v>10106.447383910039</v>
      </c>
      <c r="AO537" s="328">
        <v>9598.8853895830398</v>
      </c>
      <c r="AP537" s="328">
        <v>9104.0422790420125</v>
      </c>
      <c r="AQ537" s="328">
        <v>8611.5551509294892</v>
      </c>
      <c r="AR537" s="542">
        <v>8133.9832994401513</v>
      </c>
      <c r="AS537" s="542">
        <v>7671.5868317328277</v>
      </c>
      <c r="AT537" s="542">
        <v>7220.1735779113369</v>
      </c>
      <c r="AU537" s="542">
        <v>6780.8097127834335</v>
      </c>
      <c r="AV537" s="542">
        <v>6363.4959723773354</v>
      </c>
      <c r="AW537" s="542">
        <v>5961.4526831479452</v>
      </c>
      <c r="AX537" s="542">
        <v>5577.3113032161782</v>
      </c>
      <c r="AY537" s="542">
        <v>5214.3285650339531</v>
      </c>
      <c r="AZ537" s="542">
        <v>4877.0733255344385</v>
      </c>
      <c r="BA537" s="542">
        <v>4556.3158582355682</v>
      </c>
      <c r="BB537" s="542">
        <v>4238.4234238099598</v>
      </c>
      <c r="BC537" s="542">
        <v>3926.1230135245569</v>
      </c>
      <c r="BD537" s="542">
        <v>3576.7199166156934</v>
      </c>
      <c r="BE537" s="542">
        <v>3281.1250202669908</v>
      </c>
      <c r="BF537" s="542">
        <v>2949.905737778834</v>
      </c>
      <c r="BG537" s="542">
        <v>2600.2302992318728</v>
      </c>
      <c r="BH537" s="542">
        <v>2207.0434092343057</v>
      </c>
      <c r="BI537" s="542">
        <v>1689.2337953869501</v>
      </c>
      <c r="BJ537" s="329">
        <v>994.72799999999552</v>
      </c>
    </row>
    <row r="538" spans="2:62">
      <c r="B538" s="52">
        <v>114000</v>
      </c>
      <c r="C538" s="328">
        <v>1007405.2184404422</v>
      </c>
      <c r="D538" s="328">
        <v>1005023.2753861891</v>
      </c>
      <c r="E538" s="328">
        <v>973354.85636436893</v>
      </c>
      <c r="F538" s="328">
        <v>941300.16822404938</v>
      </c>
      <c r="G538" s="328">
        <v>908923.05934750219</v>
      </c>
      <c r="H538" s="328">
        <v>876036.01469461038</v>
      </c>
      <c r="I538" s="328">
        <v>842678.6527199453</v>
      </c>
      <c r="J538" s="328">
        <v>808932.339353638</v>
      </c>
      <c r="K538" s="328">
        <v>774827.67496728851</v>
      </c>
      <c r="L538" s="328">
        <v>740191.64585016645</v>
      </c>
      <c r="M538" s="328">
        <v>705106.74666163861</v>
      </c>
      <c r="N538" s="328">
        <v>669573.11340788205</v>
      </c>
      <c r="O538" s="328">
        <v>633589.19681285601</v>
      </c>
      <c r="P538" s="328">
        <v>597163.10384996946</v>
      </c>
      <c r="Q538" s="328">
        <v>560084.23128983076</v>
      </c>
      <c r="R538" s="328">
        <v>522439.3201392077</v>
      </c>
      <c r="S538" s="328">
        <v>484081.35302639689</v>
      </c>
      <c r="T538" s="328">
        <v>445298.08345144457</v>
      </c>
      <c r="U538" s="328">
        <v>405809.01366935467</v>
      </c>
      <c r="V538" s="328">
        <v>365672.06825362006</v>
      </c>
      <c r="W538" s="328">
        <v>324828.89383190766</v>
      </c>
      <c r="X538" s="328">
        <v>283175.66304151667</v>
      </c>
      <c r="Y538" s="328">
        <v>240682.73328128521</v>
      </c>
      <c r="Z538" s="328">
        <v>197465.23346019542</v>
      </c>
      <c r="AA538" s="328">
        <v>153370.5467038147</v>
      </c>
      <c r="AB538" s="328">
        <v>108161.58924057416</v>
      </c>
      <c r="AC538" s="328">
        <v>61977.551960645767</v>
      </c>
      <c r="AD538" s="328">
        <v>14649.033033868065</v>
      </c>
      <c r="AE538" s="328">
        <v>14297.697411680128</v>
      </c>
      <c r="AF538" s="328">
        <v>13915.013590898423</v>
      </c>
      <c r="AG538" s="328">
        <v>13489.627591918514</v>
      </c>
      <c r="AH538" s="328">
        <v>13067.692274085304</v>
      </c>
      <c r="AI538" s="328">
        <v>12620.913788846694</v>
      </c>
      <c r="AJ538" s="328">
        <v>12126.237724974315</v>
      </c>
      <c r="AK538" s="328">
        <v>11640.583519061533</v>
      </c>
      <c r="AL538" s="328">
        <v>11135.232759344362</v>
      </c>
      <c r="AM538" s="328">
        <v>10622.25942907948</v>
      </c>
      <c r="AN538" s="328">
        <v>10106.447383910039</v>
      </c>
      <c r="AO538" s="328">
        <v>9598.8853895830398</v>
      </c>
      <c r="AP538" s="328">
        <v>9104.0422790420125</v>
      </c>
      <c r="AQ538" s="328">
        <v>8611.5551509294892</v>
      </c>
      <c r="AR538" s="542">
        <v>8133.9832994401513</v>
      </c>
      <c r="AS538" s="542">
        <v>7671.5868317328277</v>
      </c>
      <c r="AT538" s="542">
        <v>7220.1735779113369</v>
      </c>
      <c r="AU538" s="542">
        <v>6780.8097127834335</v>
      </c>
      <c r="AV538" s="542">
        <v>6363.4959723773354</v>
      </c>
      <c r="AW538" s="542">
        <v>5961.4526831479452</v>
      </c>
      <c r="AX538" s="542">
        <v>5577.3113032161782</v>
      </c>
      <c r="AY538" s="542">
        <v>5214.3285650339531</v>
      </c>
      <c r="AZ538" s="542">
        <v>4877.0733255344385</v>
      </c>
      <c r="BA538" s="542">
        <v>4556.3158582355682</v>
      </c>
      <c r="BB538" s="542">
        <v>4238.4234238099598</v>
      </c>
      <c r="BC538" s="542">
        <v>3926.1230135245569</v>
      </c>
      <c r="BD538" s="542">
        <v>3576.7199166156934</v>
      </c>
      <c r="BE538" s="542">
        <v>3281.1250202669908</v>
      </c>
      <c r="BF538" s="542">
        <v>2949.905737778834</v>
      </c>
      <c r="BG538" s="542">
        <v>2600.2302992318728</v>
      </c>
      <c r="BH538" s="542">
        <v>2207.0434092343057</v>
      </c>
      <c r="BI538" s="542">
        <v>1689.2337953869501</v>
      </c>
      <c r="BJ538" s="329">
        <v>994.72799999999552</v>
      </c>
    </row>
    <row r="539" spans="2:62">
      <c r="B539" s="52">
        <v>117000</v>
      </c>
      <c r="C539" s="328">
        <v>1043604.6550313571</v>
      </c>
      <c r="D539" s="328">
        <v>1041138.8350642165</v>
      </c>
      <c r="E539" s="328">
        <v>1008366.5419041736</v>
      </c>
      <c r="F539" s="328">
        <v>975191.14611204539</v>
      </c>
      <c r="G539" s="328">
        <v>941678.65905006393</v>
      </c>
      <c r="H539" s="328">
        <v>907634.66565044993</v>
      </c>
      <c r="I539" s="328">
        <v>873100.06858717476</v>
      </c>
      <c r="J539" s="328">
        <v>838159.01480332087</v>
      </c>
      <c r="K539" s="328">
        <v>802843.04663007148</v>
      </c>
      <c r="L539" s="328">
        <v>766972.76177478908</v>
      </c>
      <c r="M539" s="328">
        <v>730633.48031809996</v>
      </c>
      <c r="N539" s="328">
        <v>693825.17132691701</v>
      </c>
      <c r="O539" s="328">
        <v>656546.05461200606</v>
      </c>
      <c r="P539" s="328">
        <v>618804.35758600419</v>
      </c>
      <c r="Q539" s="328">
        <v>580381.6680104828</v>
      </c>
      <c r="R539" s="328">
        <v>541367.65321481763</v>
      </c>
      <c r="S539" s="328">
        <v>501609.76533361297</v>
      </c>
      <c r="T539" s="328">
        <v>461405.94121140597</v>
      </c>
      <c r="U539" s="328">
        <v>420465.31229775568</v>
      </c>
      <c r="V539" s="328">
        <v>378847.62955775729</v>
      </c>
      <c r="W539" s="328">
        <v>336492.16085640888</v>
      </c>
      <c r="X539" s="328">
        <v>293291.04390566656</v>
      </c>
      <c r="Y539" s="328">
        <v>249213.24036565149</v>
      </c>
      <c r="Z539" s="328">
        <v>204377.51311182574</v>
      </c>
      <c r="AA539" s="328">
        <v>158625.33769693359</v>
      </c>
      <c r="AB539" s="328">
        <v>111711.02193083259</v>
      </c>
      <c r="AC539" s="328">
        <v>63777.551960645767</v>
      </c>
      <c r="AD539" s="328">
        <v>14649.033033868065</v>
      </c>
      <c r="AE539" s="328">
        <v>14297.697411680128</v>
      </c>
      <c r="AF539" s="328">
        <v>13915.013590898423</v>
      </c>
      <c r="AG539" s="328">
        <v>13489.627591918514</v>
      </c>
      <c r="AH539" s="328">
        <v>13067.692274085304</v>
      </c>
      <c r="AI539" s="328">
        <v>12620.913788846694</v>
      </c>
      <c r="AJ539" s="328">
        <v>12126.237724974315</v>
      </c>
      <c r="AK539" s="328">
        <v>11640.583519061533</v>
      </c>
      <c r="AL539" s="328">
        <v>11135.232759344362</v>
      </c>
      <c r="AM539" s="328">
        <v>10622.25942907948</v>
      </c>
      <c r="AN539" s="328">
        <v>10106.447383910039</v>
      </c>
      <c r="AO539" s="328">
        <v>9598.8853895830398</v>
      </c>
      <c r="AP539" s="328">
        <v>9104.0422790420125</v>
      </c>
      <c r="AQ539" s="328">
        <v>8611.5551509294892</v>
      </c>
      <c r="AR539" s="542">
        <v>8133.9832994401513</v>
      </c>
      <c r="AS539" s="542">
        <v>7671.5868317328277</v>
      </c>
      <c r="AT539" s="542">
        <v>7220.1735779113369</v>
      </c>
      <c r="AU539" s="542">
        <v>6780.8097127834335</v>
      </c>
      <c r="AV539" s="542">
        <v>6363.4959723773354</v>
      </c>
      <c r="AW539" s="542">
        <v>5961.4526831479452</v>
      </c>
      <c r="AX539" s="542">
        <v>5577.3113032161782</v>
      </c>
      <c r="AY539" s="542">
        <v>5214.3285650339531</v>
      </c>
      <c r="AZ539" s="542">
        <v>4877.0733255344385</v>
      </c>
      <c r="BA539" s="542">
        <v>4556.3158582355682</v>
      </c>
      <c r="BB539" s="542">
        <v>4238.4234238099598</v>
      </c>
      <c r="BC539" s="542">
        <v>3926.1230135245569</v>
      </c>
      <c r="BD539" s="542">
        <v>3576.7199166156934</v>
      </c>
      <c r="BE539" s="542">
        <v>3281.1250202669908</v>
      </c>
      <c r="BF539" s="542">
        <v>2949.905737778834</v>
      </c>
      <c r="BG539" s="542">
        <v>2600.2302992318728</v>
      </c>
      <c r="BH539" s="542">
        <v>2207.0434092343057</v>
      </c>
      <c r="BI539" s="542">
        <v>1689.2337953869501</v>
      </c>
      <c r="BJ539" s="329">
        <v>994.72799999999552</v>
      </c>
    </row>
    <row r="540" spans="2:62" ht="15" thickBot="1">
      <c r="B540" s="308">
        <v>120000</v>
      </c>
      <c r="C540" s="330">
        <v>1079804.091622272</v>
      </c>
      <c r="D540" s="330">
        <v>1077254.3947422442</v>
      </c>
      <c r="E540" s="330">
        <v>1043378.227443978</v>
      </c>
      <c r="F540" s="330">
        <v>1009082.1240000414</v>
      </c>
      <c r="G540" s="330">
        <v>974434.25875262567</v>
      </c>
      <c r="H540" s="330">
        <v>939233.31660628924</v>
      </c>
      <c r="I540" s="330">
        <v>903521.48445440421</v>
      </c>
      <c r="J540" s="330">
        <v>867385.6902530042</v>
      </c>
      <c r="K540" s="330">
        <v>830858.41829285421</v>
      </c>
      <c r="L540" s="330">
        <v>793753.87769941171</v>
      </c>
      <c r="M540" s="330">
        <v>756160.21397456154</v>
      </c>
      <c r="N540" s="330">
        <v>718077.22924595221</v>
      </c>
      <c r="O540" s="330">
        <v>679502.91241115611</v>
      </c>
      <c r="P540" s="330">
        <v>640445.61132203892</v>
      </c>
      <c r="Q540" s="330">
        <v>600679.10473113484</v>
      </c>
      <c r="R540" s="330">
        <v>560295.98629042762</v>
      </c>
      <c r="S540" s="330">
        <v>519138.17764082894</v>
      </c>
      <c r="T540" s="330">
        <v>477513.79897136724</v>
      </c>
      <c r="U540" s="330">
        <v>435121.61092615669</v>
      </c>
      <c r="V540" s="330">
        <v>392023.19086189452</v>
      </c>
      <c r="W540" s="330">
        <v>348155.42788091011</v>
      </c>
      <c r="X540" s="330">
        <v>303406.42476981645</v>
      </c>
      <c r="Y540" s="330">
        <v>257743.74745001778</v>
      </c>
      <c r="Z540" s="330">
        <v>211289.79276345618</v>
      </c>
      <c r="AA540" s="330">
        <v>163880.12869005249</v>
      </c>
      <c r="AB540" s="330">
        <v>115260.45462109102</v>
      </c>
      <c r="AC540" s="330">
        <v>65577.551960645767</v>
      </c>
      <c r="AD540" s="330">
        <v>14649.033033868065</v>
      </c>
      <c r="AE540" s="330">
        <v>14297.697411680128</v>
      </c>
      <c r="AF540" s="330">
        <v>13915.013590898423</v>
      </c>
      <c r="AG540" s="330">
        <v>13489.627591918514</v>
      </c>
      <c r="AH540" s="330">
        <v>13067.692274085304</v>
      </c>
      <c r="AI540" s="330">
        <v>12620.913788846694</v>
      </c>
      <c r="AJ540" s="330">
        <v>12126.237724974315</v>
      </c>
      <c r="AK540" s="330">
        <v>11640.583519061533</v>
      </c>
      <c r="AL540" s="330">
        <v>11135.232759344362</v>
      </c>
      <c r="AM540" s="330">
        <v>10622.25942907948</v>
      </c>
      <c r="AN540" s="330">
        <v>10106.447383910039</v>
      </c>
      <c r="AO540" s="330">
        <v>9598.8853895830398</v>
      </c>
      <c r="AP540" s="330">
        <v>9104.0422790420125</v>
      </c>
      <c r="AQ540" s="330">
        <v>8611.5551509294892</v>
      </c>
      <c r="AR540" s="543">
        <v>8133.9832994401513</v>
      </c>
      <c r="AS540" s="543">
        <v>7671.5868317328277</v>
      </c>
      <c r="AT540" s="543">
        <v>7220.1735779113369</v>
      </c>
      <c r="AU540" s="543">
        <v>6780.8097127834335</v>
      </c>
      <c r="AV540" s="543">
        <v>6363.4959723773354</v>
      </c>
      <c r="AW540" s="543">
        <v>5961.4526831479452</v>
      </c>
      <c r="AX540" s="543">
        <v>5577.3113032161782</v>
      </c>
      <c r="AY540" s="543">
        <v>5214.3285650339531</v>
      </c>
      <c r="AZ540" s="543">
        <v>4877.0733255344385</v>
      </c>
      <c r="BA540" s="543">
        <v>4556.3158582355682</v>
      </c>
      <c r="BB540" s="543">
        <v>4238.4234238099598</v>
      </c>
      <c r="BC540" s="543">
        <v>3926.1230135245569</v>
      </c>
      <c r="BD540" s="543">
        <v>3576.7199166156934</v>
      </c>
      <c r="BE540" s="543">
        <v>3281.1250202669908</v>
      </c>
      <c r="BF540" s="543">
        <v>2949.905737778834</v>
      </c>
      <c r="BG540" s="543">
        <v>2600.2302992318728</v>
      </c>
      <c r="BH540" s="543">
        <v>2207.0434092343057</v>
      </c>
      <c r="BI540" s="543">
        <v>1689.2337953869501</v>
      </c>
      <c r="BJ540" s="331">
        <v>994.72799999999552</v>
      </c>
    </row>
    <row r="542" spans="2:62">
      <c r="C542" s="16" t="s">
        <v>160</v>
      </c>
      <c r="W542" s="16" t="s">
        <v>160</v>
      </c>
      <c r="AQ542" s="16" t="s">
        <v>160</v>
      </c>
    </row>
    <row r="543" spans="2:62">
      <c r="C543" s="389" t="s">
        <v>1814</v>
      </c>
      <c r="D543" s="577"/>
      <c r="E543" s="577"/>
      <c r="F543" s="577"/>
      <c r="G543" s="577"/>
      <c r="H543" s="577"/>
      <c r="I543" s="577"/>
      <c r="J543" s="577"/>
      <c r="K543" s="577"/>
      <c r="L543" s="577"/>
      <c r="M543" s="577"/>
      <c r="N543" s="577"/>
      <c r="O543" s="577"/>
      <c r="P543" s="577"/>
      <c r="Q543" s="577"/>
      <c r="R543" s="577"/>
      <c r="S543" s="577"/>
      <c r="T543" s="577"/>
      <c r="U543" s="577"/>
      <c r="V543" s="577"/>
      <c r="W543" s="389" t="s">
        <v>1814</v>
      </c>
      <c r="X543" s="577"/>
      <c r="Y543" s="577"/>
      <c r="Z543" s="577"/>
      <c r="AA543" s="577"/>
      <c r="AB543" s="577"/>
      <c r="AC543" s="577"/>
      <c r="AD543" s="577"/>
      <c r="AE543" s="577"/>
      <c r="AF543" s="577"/>
      <c r="AG543" s="577"/>
      <c r="AH543" s="577"/>
      <c r="AI543" s="577"/>
      <c r="AJ543" s="577"/>
      <c r="AK543" s="577"/>
      <c r="AL543" s="577"/>
      <c r="AM543" s="577"/>
      <c r="AN543" s="577"/>
      <c r="AO543" s="577"/>
      <c r="AP543" s="577"/>
      <c r="AQ543" s="389" t="s">
        <v>1814</v>
      </c>
      <c r="AR543" s="577"/>
      <c r="AS543" s="577"/>
      <c r="AT543" s="577"/>
      <c r="AU543" s="577"/>
      <c r="AV543" s="577"/>
      <c r="AW543" s="577"/>
      <c r="AX543" s="577"/>
      <c r="AY543" s="577"/>
      <c r="AZ543" s="577"/>
      <c r="BA543" s="577"/>
      <c r="BB543" s="577"/>
      <c r="BC543" s="577"/>
      <c r="BD543" s="577"/>
      <c r="BE543" s="577"/>
      <c r="BF543" s="577"/>
      <c r="BG543" s="577"/>
      <c r="BH543" s="577"/>
      <c r="BI543" s="577"/>
    </row>
    <row r="544" spans="2:62">
      <c r="C544" s="590" t="s">
        <v>1884</v>
      </c>
      <c r="W544" s="590" t="s">
        <v>1884</v>
      </c>
      <c r="AQ544" s="590" t="s">
        <v>1884</v>
      </c>
    </row>
    <row r="545" spans="2:61" ht="15" thickBot="1"/>
    <row r="546" spans="2:61" ht="15" thickBot="1">
      <c r="B546" s="612" t="s">
        <v>1752</v>
      </c>
      <c r="C546" s="582" t="s">
        <v>168</v>
      </c>
      <c r="D546" s="583"/>
      <c r="E546" s="583"/>
      <c r="F546" s="583"/>
      <c r="G546" s="583"/>
      <c r="H546" s="583"/>
      <c r="I546" s="583"/>
      <c r="J546" s="583"/>
      <c r="K546" s="583"/>
      <c r="L546" s="583"/>
      <c r="M546" s="583"/>
      <c r="N546" s="583"/>
      <c r="O546" s="583"/>
      <c r="P546" s="583"/>
      <c r="Q546" s="583"/>
      <c r="R546" s="583"/>
      <c r="S546" s="583"/>
      <c r="T546" s="583"/>
      <c r="U546" s="583"/>
      <c r="V546" s="584"/>
      <c r="W546" s="582" t="s">
        <v>168</v>
      </c>
      <c r="X546" s="583"/>
      <c r="Y546" s="583"/>
      <c r="Z546" s="583"/>
      <c r="AA546" s="583"/>
      <c r="AB546" s="583"/>
      <c r="AC546" s="583"/>
      <c r="AD546" s="583"/>
      <c r="AE546" s="583"/>
      <c r="AF546" s="583"/>
      <c r="AG546" s="583"/>
      <c r="AH546" s="583"/>
      <c r="AI546" s="583"/>
      <c r="AJ546" s="583"/>
      <c r="AK546" s="583"/>
      <c r="AL546" s="583"/>
      <c r="AM546" s="583"/>
      <c r="AN546" s="583"/>
      <c r="AO546" s="583"/>
      <c r="AP546" s="584"/>
      <c r="AQ546" s="582" t="s">
        <v>168</v>
      </c>
      <c r="AR546" s="583"/>
      <c r="AS546" s="583"/>
      <c r="AT546" s="583"/>
      <c r="AU546" s="583"/>
      <c r="AV546" s="583"/>
      <c r="AW546" s="583"/>
      <c r="AX546" s="583"/>
      <c r="AY546" s="583"/>
      <c r="AZ546" s="583"/>
      <c r="BA546" s="583"/>
      <c r="BB546" s="583"/>
      <c r="BC546" s="583"/>
      <c r="BD546" s="583"/>
      <c r="BE546" s="583"/>
      <c r="BF546" s="583"/>
      <c r="BG546" s="583"/>
      <c r="BH546" s="583"/>
      <c r="BI546" s="584"/>
    </row>
    <row r="547" spans="2:61" ht="15" thickBot="1">
      <c r="B547" s="321" t="s">
        <v>121</v>
      </c>
      <c r="C547" s="544">
        <v>41</v>
      </c>
      <c r="D547" s="544">
        <v>42</v>
      </c>
      <c r="E547" s="544">
        <v>43</v>
      </c>
      <c r="F547" s="544">
        <v>44</v>
      </c>
      <c r="G547" s="544">
        <v>45</v>
      </c>
      <c r="H547" s="544">
        <v>46</v>
      </c>
      <c r="I547" s="544">
        <v>47</v>
      </c>
      <c r="J547" s="544">
        <v>48</v>
      </c>
      <c r="K547" s="544">
        <v>49</v>
      </c>
      <c r="L547" s="544">
        <v>50</v>
      </c>
      <c r="M547" s="544">
        <v>51</v>
      </c>
      <c r="N547" s="544">
        <v>52</v>
      </c>
      <c r="O547" s="544">
        <v>53</v>
      </c>
      <c r="P547" s="544">
        <v>54</v>
      </c>
      <c r="Q547" s="544">
        <v>55</v>
      </c>
      <c r="R547" s="544">
        <v>56</v>
      </c>
      <c r="S547" s="544">
        <v>57</v>
      </c>
      <c r="T547" s="544">
        <v>58</v>
      </c>
      <c r="U547" s="544">
        <v>59</v>
      </c>
      <c r="V547" s="544">
        <v>60</v>
      </c>
      <c r="W547" s="544">
        <v>61</v>
      </c>
      <c r="X547" s="544">
        <v>62</v>
      </c>
      <c r="Y547" s="544">
        <v>63</v>
      </c>
      <c r="Z547" s="544">
        <v>64</v>
      </c>
      <c r="AA547" s="544">
        <v>65</v>
      </c>
      <c r="AB547" s="544">
        <v>66</v>
      </c>
      <c r="AC547" s="544">
        <v>67</v>
      </c>
      <c r="AD547" s="544">
        <v>68</v>
      </c>
      <c r="AE547" s="544">
        <v>69</v>
      </c>
      <c r="AF547" s="544">
        <v>70</v>
      </c>
      <c r="AG547" s="544">
        <v>71</v>
      </c>
      <c r="AH547" s="544">
        <v>72</v>
      </c>
      <c r="AI547" s="544">
        <v>73</v>
      </c>
      <c r="AJ547" s="544">
        <v>74</v>
      </c>
      <c r="AK547" s="544">
        <v>75</v>
      </c>
      <c r="AL547" s="544">
        <v>76</v>
      </c>
      <c r="AM547" s="544">
        <v>77</v>
      </c>
      <c r="AN547" s="544">
        <v>78</v>
      </c>
      <c r="AO547" s="544">
        <v>79</v>
      </c>
      <c r="AP547" s="544">
        <v>80</v>
      </c>
      <c r="AQ547" s="544">
        <v>81</v>
      </c>
      <c r="AR547" s="544">
        <v>82</v>
      </c>
      <c r="AS547" s="544">
        <v>83</v>
      </c>
      <c r="AT547" s="544">
        <v>84</v>
      </c>
      <c r="AU547" s="544">
        <v>85</v>
      </c>
      <c r="AV547" s="544">
        <v>86</v>
      </c>
      <c r="AW547" s="544">
        <v>87</v>
      </c>
      <c r="AX547" s="544">
        <v>88</v>
      </c>
      <c r="AY547" s="544">
        <v>89</v>
      </c>
      <c r="AZ547" s="544">
        <v>90</v>
      </c>
      <c r="BA547" s="544">
        <v>91</v>
      </c>
      <c r="BB547" s="544">
        <v>92</v>
      </c>
      <c r="BC547" s="544">
        <v>93</v>
      </c>
      <c r="BD547" s="544">
        <v>94</v>
      </c>
      <c r="BE547" s="544">
        <v>95</v>
      </c>
      <c r="BF547" s="544">
        <v>96</v>
      </c>
      <c r="BG547" s="544">
        <v>97</v>
      </c>
      <c r="BH547" s="544">
        <v>98</v>
      </c>
      <c r="BI547" s="579" t="s">
        <v>1744</v>
      </c>
    </row>
    <row r="548" spans="2:61">
      <c r="B548" s="51">
        <v>9000</v>
      </c>
      <c r="C548" s="325">
        <v>26737.159779056732</v>
      </c>
      <c r="D548" s="325">
        <v>26685.757408906575</v>
      </c>
      <c r="E548" s="325">
        <v>26601.219837561162</v>
      </c>
      <c r="F548" s="325">
        <v>26490.46608583018</v>
      </c>
      <c r="G548" s="325">
        <v>26350.32974606147</v>
      </c>
      <c r="H548" s="325">
        <v>26182.129483797224</v>
      </c>
      <c r="I548" s="325">
        <v>25968.193555066449</v>
      </c>
      <c r="J548" s="325">
        <v>25734.596311679474</v>
      </c>
      <c r="K548" s="325">
        <v>25481.048085500704</v>
      </c>
      <c r="L548" s="325">
        <v>25212.730800382749</v>
      </c>
      <c r="M548" s="325">
        <v>24940.215723799221</v>
      </c>
      <c r="N548" s="325">
        <v>24666.76967088996</v>
      </c>
      <c r="O548" s="325">
        <v>24387.585600242179</v>
      </c>
      <c r="P548" s="325">
        <v>24111.673656784493</v>
      </c>
      <c r="Q548" s="325">
        <v>23839.928882115986</v>
      </c>
      <c r="R548" s="325">
        <v>23581.942349172183</v>
      </c>
      <c r="S548" s="325">
        <v>23335.004991173177</v>
      </c>
      <c r="T548" s="325">
        <v>23067.293920742348</v>
      </c>
      <c r="U548" s="325">
        <v>22420.562942166405</v>
      </c>
      <c r="V548" s="325">
        <v>21729.320859605927</v>
      </c>
      <c r="W548" s="325">
        <v>20991.159766018303</v>
      </c>
      <c r="X548" s="325">
        <v>20209.341717647359</v>
      </c>
      <c r="Y548" s="325">
        <v>19402.732039018025</v>
      </c>
      <c r="Z548" s="325">
        <v>18570.037678545777</v>
      </c>
      <c r="AA548" s="325">
        <v>17693.634504001748</v>
      </c>
      <c r="AB548" s="325">
        <v>16364.097299500776</v>
      </c>
      <c r="AC548" s="325">
        <v>15497.418459577166</v>
      </c>
      <c r="AD548" s="325">
        <v>15106.483237458262</v>
      </c>
      <c r="AE548" s="325">
        <v>14684.542961293482</v>
      </c>
      <c r="AF548" s="325">
        <v>14218.963486647815</v>
      </c>
      <c r="AG548" s="325">
        <v>13758.856520732013</v>
      </c>
      <c r="AH548" s="325">
        <v>13275.641154882811</v>
      </c>
      <c r="AI548" s="325">
        <v>12744.439885447166</v>
      </c>
      <c r="AJ548" s="325">
        <v>12195.083360788238</v>
      </c>
      <c r="AK548" s="325">
        <v>11665.660189596136</v>
      </c>
      <c r="AL548" s="325">
        <v>11128.251346285324</v>
      </c>
      <c r="AM548" s="325">
        <v>10587.868565728015</v>
      </c>
      <c r="AN548" s="325">
        <v>10056.128827642737</v>
      </c>
      <c r="AO548" s="325">
        <v>9537.7138380781689</v>
      </c>
      <c r="AP548" s="325">
        <v>9021.7670582958308</v>
      </c>
      <c r="AQ548" s="541">
        <v>8521.4460451660707</v>
      </c>
      <c r="AR548" s="541">
        <v>8037.0232960666472</v>
      </c>
      <c r="AS548" s="541">
        <v>7564.1069468559072</v>
      </c>
      <c r="AT548" s="541">
        <v>7103.8139596376059</v>
      </c>
      <c r="AU548" s="541">
        <v>6666.6214560555127</v>
      </c>
      <c r="AV548" s="541">
        <v>6245.4268124391419</v>
      </c>
      <c r="AW548" s="541">
        <v>5842.9868365629263</v>
      </c>
      <c r="AX548" s="541">
        <v>5462.7133955098361</v>
      </c>
      <c r="AY548" s="541">
        <v>5109.3929839665288</v>
      </c>
      <c r="AZ548" s="541">
        <v>4773.3562169178804</v>
      </c>
      <c r="BA548" s="541">
        <v>4440.3209587423771</v>
      </c>
      <c r="BB548" s="541">
        <v>4113.1441010872149</v>
      </c>
      <c r="BC548" s="541">
        <v>3747.097168272925</v>
      </c>
      <c r="BD548" s="541">
        <v>3437.4215926376455</v>
      </c>
      <c r="BE548" s="541">
        <v>3090.4246612527859</v>
      </c>
      <c r="BF548" s="541">
        <v>2724.0924137913444</v>
      </c>
      <c r="BG548" s="541">
        <v>2312.17604447552</v>
      </c>
      <c r="BH548" s="541">
        <v>1769.7005409455096</v>
      </c>
      <c r="BI548" s="326">
        <v>1042.1119234655098</v>
      </c>
    </row>
    <row r="549" spans="2:61">
      <c r="B549" s="327">
        <v>12000</v>
      </c>
      <c r="C549" s="328">
        <v>35649.546372075638</v>
      </c>
      <c r="D549" s="328">
        <v>35581.009878542085</v>
      </c>
      <c r="E549" s="328">
        <v>35468.293116748173</v>
      </c>
      <c r="F549" s="328">
        <v>35320.621447773592</v>
      </c>
      <c r="G549" s="328">
        <v>35133.772994748622</v>
      </c>
      <c r="H549" s="328">
        <v>34909.505978396293</v>
      </c>
      <c r="I549" s="328">
        <v>34624.258073421937</v>
      </c>
      <c r="J549" s="328">
        <v>34312.795082239332</v>
      </c>
      <c r="K549" s="328">
        <v>33974.730780667582</v>
      </c>
      <c r="L549" s="328">
        <v>33616.974400510342</v>
      </c>
      <c r="M549" s="328">
        <v>33253.620965065667</v>
      </c>
      <c r="N549" s="328">
        <v>32889.026227853232</v>
      </c>
      <c r="O549" s="328">
        <v>32516.780800322915</v>
      </c>
      <c r="P549" s="328">
        <v>32148.898209046034</v>
      </c>
      <c r="Q549" s="328">
        <v>31786.571842821271</v>
      </c>
      <c r="R549" s="328">
        <v>31442.589798896224</v>
      </c>
      <c r="S549" s="328">
        <v>31113.339988230815</v>
      </c>
      <c r="T549" s="328">
        <v>30756.391894323155</v>
      </c>
      <c r="U549" s="328">
        <v>29894.083922888545</v>
      </c>
      <c r="V549" s="328">
        <v>28972.427812808019</v>
      </c>
      <c r="W549" s="328">
        <v>27988.213021357631</v>
      </c>
      <c r="X549" s="328">
        <v>26945.788956863165</v>
      </c>
      <c r="Y549" s="328">
        <v>25870.309385357366</v>
      </c>
      <c r="Z549" s="328">
        <v>24760.050238061012</v>
      </c>
      <c r="AA549" s="328">
        <v>23591.512672002325</v>
      </c>
      <c r="AB549" s="328">
        <v>21818.796399334387</v>
      </c>
      <c r="AC549" s="328">
        <v>20663.224612769613</v>
      </c>
      <c r="AD549" s="328">
        <v>20141.977649944398</v>
      </c>
      <c r="AE549" s="328">
        <v>19579.39061505803</v>
      </c>
      <c r="AF549" s="328">
        <v>18958.617982197131</v>
      </c>
      <c r="AG549" s="328">
        <v>18345.142027642723</v>
      </c>
      <c r="AH549" s="328">
        <v>17700.854873177115</v>
      </c>
      <c r="AI549" s="328">
        <v>16992.586513929593</v>
      </c>
      <c r="AJ549" s="328">
        <v>16260.111147717689</v>
      </c>
      <c r="AK549" s="328">
        <v>15554.213586128215</v>
      </c>
      <c r="AL549" s="328">
        <v>14837.668461713809</v>
      </c>
      <c r="AM549" s="328">
        <v>14117.158087637385</v>
      </c>
      <c r="AN549" s="328">
        <v>13408.171770190347</v>
      </c>
      <c r="AO549" s="328">
        <v>12716.951784104247</v>
      </c>
      <c r="AP549" s="328">
        <v>12029.02274439446</v>
      </c>
      <c r="AQ549" s="542">
        <v>11361.928060221449</v>
      </c>
      <c r="AR549" s="542">
        <v>10716.031061422218</v>
      </c>
      <c r="AS549" s="542">
        <v>10085.475929141219</v>
      </c>
      <c r="AT549" s="542">
        <v>9471.7519461834891</v>
      </c>
      <c r="AU549" s="542">
        <v>8888.8286080740363</v>
      </c>
      <c r="AV549" s="542">
        <v>8327.2357499188802</v>
      </c>
      <c r="AW549" s="542">
        <v>7790.6491154172545</v>
      </c>
      <c r="AX549" s="542">
        <v>7283.6178606797985</v>
      </c>
      <c r="AY549" s="542">
        <v>6812.5239786220482</v>
      </c>
      <c r="AZ549" s="542">
        <v>6364.4749558905241</v>
      </c>
      <c r="BA549" s="542">
        <v>5920.4279449898495</v>
      </c>
      <c r="BB549" s="542">
        <v>5484.1921347829702</v>
      </c>
      <c r="BC549" s="542">
        <v>4996.1295576972479</v>
      </c>
      <c r="BD549" s="542">
        <v>4583.2287901835371</v>
      </c>
      <c r="BE549" s="542">
        <v>4120.5662150037242</v>
      </c>
      <c r="BF549" s="542">
        <v>3632.1232183884695</v>
      </c>
      <c r="BG549" s="542">
        <v>3082.9013926340303</v>
      </c>
      <c r="BH549" s="542">
        <v>2359.6007212606855</v>
      </c>
      <c r="BI549" s="329">
        <v>1389.4825646206828</v>
      </c>
    </row>
    <row r="550" spans="2:61">
      <c r="B550" s="327">
        <v>15000</v>
      </c>
      <c r="C550" s="328">
        <v>44561.932965094515</v>
      </c>
      <c r="D550" s="328">
        <v>44476.262348177581</v>
      </c>
      <c r="E550" s="328">
        <v>44335.366395935242</v>
      </c>
      <c r="F550" s="328">
        <v>44150.776809716946</v>
      </c>
      <c r="G550" s="328">
        <v>43917.216243435803</v>
      </c>
      <c r="H550" s="328">
        <v>43636.882472995349</v>
      </c>
      <c r="I550" s="328">
        <v>43280.322591777367</v>
      </c>
      <c r="J550" s="328">
        <v>42890.993852799176</v>
      </c>
      <c r="K550" s="328">
        <v>42468.413475834532</v>
      </c>
      <c r="L550" s="328">
        <v>42021.218000637891</v>
      </c>
      <c r="M550" s="328">
        <v>41567.026206332026</v>
      </c>
      <c r="N550" s="328">
        <v>41111.282784816489</v>
      </c>
      <c r="O550" s="328">
        <v>40645.976000403607</v>
      </c>
      <c r="P550" s="328">
        <v>40186.12276130743</v>
      </c>
      <c r="Q550" s="328">
        <v>39733.214803526702</v>
      </c>
      <c r="R550" s="328">
        <v>39303.237248620397</v>
      </c>
      <c r="S550" s="328">
        <v>38891.674985288497</v>
      </c>
      <c r="T550" s="328">
        <v>38445.489867903932</v>
      </c>
      <c r="U550" s="328">
        <v>37367.604903610598</v>
      </c>
      <c r="V550" s="328">
        <v>36215.534766009878</v>
      </c>
      <c r="W550" s="328">
        <v>34985.266276697148</v>
      </c>
      <c r="X550" s="328">
        <v>33682.236196078913</v>
      </c>
      <c r="Y550" s="328">
        <v>32337.886731696752</v>
      </c>
      <c r="Z550" s="328">
        <v>30950.062797576378</v>
      </c>
      <c r="AA550" s="328">
        <v>29489.390840002859</v>
      </c>
      <c r="AB550" s="328">
        <v>27273.495499168013</v>
      </c>
      <c r="AC550" s="328">
        <v>25829.030765962045</v>
      </c>
      <c r="AD550" s="328">
        <v>25177.47206243049</v>
      </c>
      <c r="AE550" s="328">
        <v>24474.238268822533</v>
      </c>
      <c r="AF550" s="328">
        <v>23698.272477746432</v>
      </c>
      <c r="AG550" s="328">
        <v>22931.427534553426</v>
      </c>
      <c r="AH550" s="328">
        <v>22126.068591471412</v>
      </c>
      <c r="AI550" s="328">
        <v>21240.73314241202</v>
      </c>
      <c r="AJ550" s="328">
        <v>20325.138934647141</v>
      </c>
      <c r="AK550" s="328">
        <v>19442.76698266028</v>
      </c>
      <c r="AL550" s="328">
        <v>18547.085577142265</v>
      </c>
      <c r="AM550" s="328">
        <v>17646.44760954674</v>
      </c>
      <c r="AN550" s="328">
        <v>16760.214712737928</v>
      </c>
      <c r="AO550" s="328">
        <v>15896.189730130325</v>
      </c>
      <c r="AP550" s="328">
        <v>15036.278430493097</v>
      </c>
      <c r="AQ550" s="542">
        <v>14202.410075276821</v>
      </c>
      <c r="AR550" s="542">
        <v>13395.038826777782</v>
      </c>
      <c r="AS550" s="542">
        <v>12606.844911426539</v>
      </c>
      <c r="AT550" s="542">
        <v>11839.689932729372</v>
      </c>
      <c r="AU550" s="542">
        <v>11111.035760092556</v>
      </c>
      <c r="AV550" s="542">
        <v>10409.044687398607</v>
      </c>
      <c r="AW550" s="542">
        <v>9738.3113942715718</v>
      </c>
      <c r="AX550" s="542">
        <v>9104.5223258497499</v>
      </c>
      <c r="AY550" s="542">
        <v>8515.6549732775675</v>
      </c>
      <c r="AZ550" s="542">
        <v>7955.5936948631643</v>
      </c>
      <c r="BA550" s="542">
        <v>7400.5349312373182</v>
      </c>
      <c r="BB550" s="542">
        <v>6855.2401684787183</v>
      </c>
      <c r="BC550" s="542">
        <v>6245.1619471215636</v>
      </c>
      <c r="BD550" s="542">
        <v>5729.035987729425</v>
      </c>
      <c r="BE550" s="542">
        <v>5150.7077687546589</v>
      </c>
      <c r="BF550" s="542">
        <v>4540.1540229855891</v>
      </c>
      <c r="BG550" s="542">
        <v>3853.6267407925407</v>
      </c>
      <c r="BH550" s="542">
        <v>2949.5009015758587</v>
      </c>
      <c r="BI550" s="329">
        <v>1736.8532057758548</v>
      </c>
    </row>
    <row r="551" spans="2:61">
      <c r="B551" s="327">
        <v>18000</v>
      </c>
      <c r="C551" s="328">
        <v>53474.319558113435</v>
      </c>
      <c r="D551" s="328">
        <v>53371.514817813091</v>
      </c>
      <c r="E551" s="328">
        <v>53202.439675122296</v>
      </c>
      <c r="F551" s="328">
        <v>52980.93217166033</v>
      </c>
      <c r="G551" s="328">
        <v>52700.659492122912</v>
      </c>
      <c r="H551" s="328">
        <v>52364.258967594389</v>
      </c>
      <c r="I551" s="328">
        <v>51936.38711013284</v>
      </c>
      <c r="J551" s="328">
        <v>51469.192623358918</v>
      </c>
      <c r="K551" s="328">
        <v>50962.096171001351</v>
      </c>
      <c r="L551" s="328">
        <v>50425.461600765499</v>
      </c>
      <c r="M551" s="328">
        <v>49880.431447598414</v>
      </c>
      <c r="N551" s="328">
        <v>49333.539341779862</v>
      </c>
      <c r="O551" s="328">
        <v>48775.171200484299</v>
      </c>
      <c r="P551" s="328">
        <v>48223.347313568956</v>
      </c>
      <c r="Q551" s="328">
        <v>47679.857764231943</v>
      </c>
      <c r="R551" s="328">
        <v>47163.884698344336</v>
      </c>
      <c r="S551" s="328">
        <v>46670.009982346324</v>
      </c>
      <c r="T551" s="328">
        <v>46134.587841484667</v>
      </c>
      <c r="U551" s="328">
        <v>44841.125884332811</v>
      </c>
      <c r="V551" s="328">
        <v>43458.641719211795</v>
      </c>
      <c r="W551" s="328">
        <v>41982.319532036578</v>
      </c>
      <c r="X551" s="328">
        <v>40418.683435294719</v>
      </c>
      <c r="Y551" s="328">
        <v>38805.46407803605</v>
      </c>
      <c r="Z551" s="328">
        <v>37140.075357091526</v>
      </c>
      <c r="AA551" s="328">
        <v>35387.269008003495</v>
      </c>
      <c r="AB551" s="328">
        <v>32728.194599001552</v>
      </c>
      <c r="AC551" s="328">
        <v>30994.836919154332</v>
      </c>
      <c r="AD551" s="328">
        <v>30212.966474916524</v>
      </c>
      <c r="AE551" s="328">
        <v>29369.085922586964</v>
      </c>
      <c r="AF551" s="328">
        <v>28437.926973295631</v>
      </c>
      <c r="AG551" s="328">
        <v>27517.713041464027</v>
      </c>
      <c r="AH551" s="328">
        <v>26551.282309765622</v>
      </c>
      <c r="AI551" s="328">
        <v>25488.879770894331</v>
      </c>
      <c r="AJ551" s="328">
        <v>24390.166721576476</v>
      </c>
      <c r="AK551" s="328">
        <v>23331.320379192272</v>
      </c>
      <c r="AL551" s="328">
        <v>22256.502692570648</v>
      </c>
      <c r="AM551" s="328">
        <v>21175.73713145603</v>
      </c>
      <c r="AN551" s="328">
        <v>20112.257655285473</v>
      </c>
      <c r="AO551" s="328">
        <v>19075.427676156338</v>
      </c>
      <c r="AP551" s="328">
        <v>18043.534116591662</v>
      </c>
      <c r="AQ551" s="542">
        <v>17042.892090332141</v>
      </c>
      <c r="AR551" s="542">
        <v>16074.046592133294</v>
      </c>
      <c r="AS551" s="542">
        <v>15128.213893711814</v>
      </c>
      <c r="AT551" s="542">
        <v>14207.627919275212</v>
      </c>
      <c r="AU551" s="542">
        <v>13333.242912111025</v>
      </c>
      <c r="AV551" s="542">
        <v>12490.853624878284</v>
      </c>
      <c r="AW551" s="542">
        <v>11685.973673125853</v>
      </c>
      <c r="AX551" s="542">
        <v>10925.426791019672</v>
      </c>
      <c r="AY551" s="542">
        <v>10218.785967933058</v>
      </c>
      <c r="AZ551" s="542">
        <v>9546.7124338357607</v>
      </c>
      <c r="BA551" s="542">
        <v>8880.6419174847542</v>
      </c>
      <c r="BB551" s="542">
        <v>8226.2882021744299</v>
      </c>
      <c r="BC551" s="542">
        <v>7494.1943365458501</v>
      </c>
      <c r="BD551" s="542">
        <v>6874.843185275291</v>
      </c>
      <c r="BE551" s="542">
        <v>6180.8493225055718</v>
      </c>
      <c r="BF551" s="542">
        <v>5448.1848275826887</v>
      </c>
      <c r="BG551" s="542">
        <v>4624.3520889510401</v>
      </c>
      <c r="BH551" s="542">
        <v>3539.4010818910192</v>
      </c>
      <c r="BI551" s="329">
        <v>2084.2238469310196</v>
      </c>
    </row>
    <row r="552" spans="2:61">
      <c r="B552" s="327">
        <v>21000</v>
      </c>
      <c r="C552" s="328">
        <v>62386.706151132297</v>
      </c>
      <c r="D552" s="328">
        <v>62266.767287448572</v>
      </c>
      <c r="E552" s="328">
        <v>62069.512954309263</v>
      </c>
      <c r="F552" s="328">
        <v>61811.087533603713</v>
      </c>
      <c r="G552" s="328">
        <v>61484.102740810049</v>
      </c>
      <c r="H552" s="328">
        <v>61091.635462193401</v>
      </c>
      <c r="I552" s="328">
        <v>60592.451628488314</v>
      </c>
      <c r="J552" s="328">
        <v>60047.391393918719</v>
      </c>
      <c r="K552" s="328">
        <v>59455.778866168257</v>
      </c>
      <c r="L552" s="328">
        <v>58829.705200893019</v>
      </c>
      <c r="M552" s="328">
        <v>58193.836688864889</v>
      </c>
      <c r="N552" s="328">
        <v>57555.795898743148</v>
      </c>
      <c r="O552" s="328">
        <v>56904.366400565108</v>
      </c>
      <c r="P552" s="328">
        <v>56260.571865830454</v>
      </c>
      <c r="Q552" s="328">
        <v>55626.500724937272</v>
      </c>
      <c r="R552" s="328">
        <v>55024.532148068422</v>
      </c>
      <c r="S552" s="328">
        <v>54448.344979404006</v>
      </c>
      <c r="T552" s="328">
        <v>53823.685815065517</v>
      </c>
      <c r="U552" s="328">
        <v>52314.646865054965</v>
      </c>
      <c r="V552" s="328">
        <v>50701.748672413785</v>
      </c>
      <c r="W552" s="328">
        <v>48979.372787375934</v>
      </c>
      <c r="X552" s="328">
        <v>47155.130674510496</v>
      </c>
      <c r="Y552" s="328">
        <v>45273.041424375464</v>
      </c>
      <c r="Z552" s="328">
        <v>43330.087916606863</v>
      </c>
      <c r="AA552" s="328">
        <v>41285.147176003957</v>
      </c>
      <c r="AB552" s="328">
        <v>38182.893698835222</v>
      </c>
      <c r="AC552" s="328">
        <v>36160.64307234672</v>
      </c>
      <c r="AD552" s="328">
        <v>35248.460887402558</v>
      </c>
      <c r="AE552" s="328">
        <v>34263.933576351439</v>
      </c>
      <c r="AF552" s="328">
        <v>33177.581468844874</v>
      </c>
      <c r="AG552" s="328">
        <v>32103.998548374686</v>
      </c>
      <c r="AH552" s="328">
        <v>30976.496028059861</v>
      </c>
      <c r="AI552" s="328">
        <v>29737.026399376715</v>
      </c>
      <c r="AJ552" s="328">
        <v>28455.194508505883</v>
      </c>
      <c r="AK552" s="328">
        <v>27219.873775724307</v>
      </c>
      <c r="AL552" s="328">
        <v>25965.919807999089</v>
      </c>
      <c r="AM552" s="328">
        <v>24705.026653365378</v>
      </c>
      <c r="AN552" s="328">
        <v>23464.300597833033</v>
      </c>
      <c r="AO552" s="328">
        <v>22254.66562218238</v>
      </c>
      <c r="AP552" s="328">
        <v>21050.789802690255</v>
      </c>
      <c r="AQ552" s="542">
        <v>19883.374105387484</v>
      </c>
      <c r="AR552" s="542">
        <v>18753.054357488814</v>
      </c>
      <c r="AS552" s="542">
        <v>17649.58287599709</v>
      </c>
      <c r="AT552" s="542">
        <v>16575.565905821059</v>
      </c>
      <c r="AU552" s="542">
        <v>15555.450064129516</v>
      </c>
      <c r="AV552" s="542">
        <v>14572.662562357989</v>
      </c>
      <c r="AW552" s="542">
        <v>13633.635951980163</v>
      </c>
      <c r="AX552" s="542">
        <v>12746.331256189609</v>
      </c>
      <c r="AY552" s="542">
        <v>11921.916962588555</v>
      </c>
      <c r="AZ552" s="542">
        <v>11137.831172808386</v>
      </c>
      <c r="BA552" s="542">
        <v>10360.748903732208</v>
      </c>
      <c r="BB552" s="542">
        <v>9597.3362358701706</v>
      </c>
      <c r="BC552" s="542">
        <v>8743.2267259701548</v>
      </c>
      <c r="BD552" s="542">
        <v>8020.6503828211644</v>
      </c>
      <c r="BE552" s="542">
        <v>7210.9908762564992</v>
      </c>
      <c r="BF552" s="542">
        <v>6356.2156321797993</v>
      </c>
      <c r="BG552" s="542">
        <v>5395.0774371095395</v>
      </c>
      <c r="BH552" s="542">
        <v>4129.3012622061869</v>
      </c>
      <c r="BI552" s="329">
        <v>2431.594488086188</v>
      </c>
    </row>
    <row r="553" spans="2:61">
      <c r="B553" s="327">
        <v>24000</v>
      </c>
      <c r="C553" s="328">
        <v>71299.092744151276</v>
      </c>
      <c r="D553" s="328">
        <v>71162.01975708417</v>
      </c>
      <c r="E553" s="328">
        <v>70936.586233496346</v>
      </c>
      <c r="F553" s="328">
        <v>70641.242895547184</v>
      </c>
      <c r="G553" s="328">
        <v>70267.545989497245</v>
      </c>
      <c r="H553" s="328">
        <v>69819.011956792587</v>
      </c>
      <c r="I553" s="328">
        <v>69248.516146843875</v>
      </c>
      <c r="J553" s="328">
        <v>68625.590164478665</v>
      </c>
      <c r="K553" s="328">
        <v>67949.461561335163</v>
      </c>
      <c r="L553" s="328">
        <v>67233.948801020684</v>
      </c>
      <c r="M553" s="328">
        <v>66507.241930131335</v>
      </c>
      <c r="N553" s="328">
        <v>65778.052455706464</v>
      </c>
      <c r="O553" s="328">
        <v>65033.561600645829</v>
      </c>
      <c r="P553" s="328">
        <v>64297.796418092068</v>
      </c>
      <c r="Q553" s="328">
        <v>63573.143685642543</v>
      </c>
      <c r="R553" s="328">
        <v>62885.179597792448</v>
      </c>
      <c r="S553" s="328">
        <v>62226.67997646163</v>
      </c>
      <c r="T553" s="328">
        <v>61512.783788646309</v>
      </c>
      <c r="U553" s="328">
        <v>59788.16784577709</v>
      </c>
      <c r="V553" s="328">
        <v>57944.855625616037</v>
      </c>
      <c r="W553" s="328">
        <v>55976.426042715262</v>
      </c>
      <c r="X553" s="328">
        <v>53891.577913726331</v>
      </c>
      <c r="Y553" s="328">
        <v>51740.618770714733</v>
      </c>
      <c r="Z553" s="328">
        <v>49520.100476122025</v>
      </c>
      <c r="AA553" s="328">
        <v>47183.025344004651</v>
      </c>
      <c r="AB553" s="328">
        <v>43637.592798668775</v>
      </c>
      <c r="AC553" s="328">
        <v>41326.449225539225</v>
      </c>
      <c r="AD553" s="328">
        <v>40283.955299888796</v>
      </c>
      <c r="AE553" s="328">
        <v>39158.781230116059</v>
      </c>
      <c r="AF553" s="328">
        <v>37917.235964394262</v>
      </c>
      <c r="AG553" s="328">
        <v>36690.284055285447</v>
      </c>
      <c r="AH553" s="328">
        <v>35401.70974635423</v>
      </c>
      <c r="AI553" s="328">
        <v>33985.173027859186</v>
      </c>
      <c r="AJ553" s="328">
        <v>32520.222295435378</v>
      </c>
      <c r="AK553" s="328">
        <v>31108.42717225643</v>
      </c>
      <c r="AL553" s="328">
        <v>29675.336923427618</v>
      </c>
      <c r="AM553" s="328">
        <v>28234.316175274769</v>
      </c>
      <c r="AN553" s="328">
        <v>26816.343540380694</v>
      </c>
      <c r="AO553" s="328">
        <v>25433.903568208494</v>
      </c>
      <c r="AP553" s="328">
        <v>24058.045488788921</v>
      </c>
      <c r="AQ553" s="542">
        <v>22723.856120442899</v>
      </c>
      <c r="AR553" s="542">
        <v>21432.062122844436</v>
      </c>
      <c r="AS553" s="542">
        <v>20170.951858282438</v>
      </c>
      <c r="AT553" s="542">
        <v>18943.503892366978</v>
      </c>
      <c r="AU553" s="542">
        <v>17777.657216148073</v>
      </c>
      <c r="AV553" s="542">
        <v>16654.47149983776</v>
      </c>
      <c r="AW553" s="542">
        <v>15581.298230834509</v>
      </c>
      <c r="AX553" s="542">
        <v>14567.235721359597</v>
      </c>
      <c r="AY553" s="542">
        <v>13625.047957244096</v>
      </c>
      <c r="AZ553" s="542">
        <v>12728.949911781048</v>
      </c>
      <c r="BA553" s="542">
        <v>11840.855889979699</v>
      </c>
      <c r="BB553" s="542">
        <v>10968.38426956594</v>
      </c>
      <c r="BC553" s="542">
        <v>9992.2591153944959</v>
      </c>
      <c r="BD553" s="542">
        <v>9166.4575803670741</v>
      </c>
      <c r="BE553" s="542">
        <v>8241.1324300074484</v>
      </c>
      <c r="BF553" s="542">
        <v>7264.2464367769389</v>
      </c>
      <c r="BG553" s="542">
        <v>6165.8027852680607</v>
      </c>
      <c r="BH553" s="542">
        <v>4719.2014425213711</v>
      </c>
      <c r="BI553" s="329">
        <v>2778.9651292413655</v>
      </c>
    </row>
    <row r="554" spans="2:61">
      <c r="B554" s="327">
        <v>27000</v>
      </c>
      <c r="C554" s="328">
        <v>80211.479337170254</v>
      </c>
      <c r="D554" s="328">
        <v>80057.272226719739</v>
      </c>
      <c r="E554" s="328">
        <v>79803.659512683487</v>
      </c>
      <c r="F554" s="328">
        <v>79471.398257490597</v>
      </c>
      <c r="G554" s="328">
        <v>79050.989238184498</v>
      </c>
      <c r="H554" s="328">
        <v>78546.388451391656</v>
      </c>
      <c r="I554" s="328">
        <v>77904.580665199377</v>
      </c>
      <c r="J554" s="328">
        <v>77203.788935038581</v>
      </c>
      <c r="K554" s="328">
        <v>76443.144256502244</v>
      </c>
      <c r="L554" s="328">
        <v>75638.192401148408</v>
      </c>
      <c r="M554" s="328">
        <v>74820.647171397868</v>
      </c>
      <c r="N554" s="328">
        <v>74000.309012669895</v>
      </c>
      <c r="O554" s="328">
        <v>73162.756800726784</v>
      </c>
      <c r="P554" s="328">
        <v>72335.020970353595</v>
      </c>
      <c r="Q554" s="328">
        <v>71519.786646347959</v>
      </c>
      <c r="R554" s="328">
        <v>70745.827047516766</v>
      </c>
      <c r="S554" s="328">
        <v>70005.014973519603</v>
      </c>
      <c r="T554" s="328">
        <v>69201.881762227305</v>
      </c>
      <c r="U554" s="328">
        <v>67261.688826499507</v>
      </c>
      <c r="V554" s="328">
        <v>65187.962578817882</v>
      </c>
      <c r="W554" s="328">
        <v>62973.479298054881</v>
      </c>
      <c r="X554" s="328">
        <v>60628.025152942078</v>
      </c>
      <c r="Y554" s="328">
        <v>58208.196117054118</v>
      </c>
      <c r="Z554" s="328">
        <v>55710.113035637653</v>
      </c>
      <c r="AA554" s="328">
        <v>53080.903512005316</v>
      </c>
      <c r="AB554" s="328">
        <v>49092.291898502357</v>
      </c>
      <c r="AC554" s="328">
        <v>46492.255378731672</v>
      </c>
      <c r="AD554" s="328">
        <v>45319.449712374917</v>
      </c>
      <c r="AE554" s="328">
        <v>44053.628883880592</v>
      </c>
      <c r="AF554" s="328">
        <v>42656.890459943592</v>
      </c>
      <c r="AG554" s="328">
        <v>41276.569562196179</v>
      </c>
      <c r="AH554" s="328">
        <v>39826.923464648542</v>
      </c>
      <c r="AI554" s="328">
        <v>38233.319656341657</v>
      </c>
      <c r="AJ554" s="328">
        <v>36585.250082364859</v>
      </c>
      <c r="AK554" s="328">
        <v>34996.980568788509</v>
      </c>
      <c r="AL554" s="328">
        <v>33384.754038856074</v>
      </c>
      <c r="AM554" s="328">
        <v>31763.605697184161</v>
      </c>
      <c r="AN554" s="328">
        <v>30168.386482928297</v>
      </c>
      <c r="AO554" s="328">
        <v>28613.141514234594</v>
      </c>
      <c r="AP554" s="328">
        <v>27065.301174887558</v>
      </c>
      <c r="AQ554" s="542">
        <v>25564.338135498285</v>
      </c>
      <c r="AR554" s="542">
        <v>24111.069888200014</v>
      </c>
      <c r="AS554" s="542">
        <v>22692.320840567787</v>
      </c>
      <c r="AT554" s="542">
        <v>21311.441878912883</v>
      </c>
      <c r="AU554" s="542">
        <v>19999.864368166585</v>
      </c>
      <c r="AV554" s="542">
        <v>18736.280437317488</v>
      </c>
      <c r="AW554" s="542">
        <v>17528.960509688841</v>
      </c>
      <c r="AX554" s="542">
        <v>16388.140186529563</v>
      </c>
      <c r="AY554" s="542">
        <v>15328.178951899637</v>
      </c>
      <c r="AZ554" s="542">
        <v>14320.068650753696</v>
      </c>
      <c r="BA554" s="542">
        <v>13320.962876227175</v>
      </c>
      <c r="BB554" s="542">
        <v>12339.432303261696</v>
      </c>
      <c r="BC554" s="542">
        <v>11241.291504818815</v>
      </c>
      <c r="BD554" s="542">
        <v>10312.264777912969</v>
      </c>
      <c r="BE554" s="542">
        <v>9271.273983758394</v>
      </c>
      <c r="BF554" s="542">
        <v>8172.2772413740604</v>
      </c>
      <c r="BG554" s="542">
        <v>6936.5281334265819</v>
      </c>
      <c r="BH554" s="542">
        <v>5309.1016228365479</v>
      </c>
      <c r="BI554" s="329">
        <v>3126.3357703965394</v>
      </c>
    </row>
    <row r="555" spans="2:61">
      <c r="B555" s="327">
        <v>30000</v>
      </c>
      <c r="C555" s="328">
        <v>88124.517435926013</v>
      </c>
      <c r="D555" s="328">
        <v>87132.823524592386</v>
      </c>
      <c r="E555" s="328">
        <v>86218.072668602865</v>
      </c>
      <c r="F555" s="328">
        <v>85391.988526532135</v>
      </c>
      <c r="G555" s="328">
        <v>84638.150908745942</v>
      </c>
      <c r="H555" s="328">
        <v>83963.814639778982</v>
      </c>
      <c r="I555" s="328">
        <v>83383.446725484508</v>
      </c>
      <c r="J555" s="328">
        <v>82901.472729537811</v>
      </c>
      <c r="K555" s="328">
        <v>82500.262987039983</v>
      </c>
      <c r="L555" s="328">
        <v>82192.518161788874</v>
      </c>
      <c r="M555" s="328">
        <v>81981.89539152279</v>
      </c>
      <c r="N555" s="328">
        <v>81870.8025421442</v>
      </c>
      <c r="O555" s="328">
        <v>81291.95200080733</v>
      </c>
      <c r="P555" s="328">
        <v>80372.245522614918</v>
      </c>
      <c r="Q555" s="328">
        <v>79466.42960705352</v>
      </c>
      <c r="R555" s="328">
        <v>78606.47449724091</v>
      </c>
      <c r="S555" s="328">
        <v>77783.34997057711</v>
      </c>
      <c r="T555" s="328">
        <v>76890.979735807981</v>
      </c>
      <c r="U555" s="328">
        <v>74735.209807221312</v>
      </c>
      <c r="V555" s="328">
        <v>72431.069532019872</v>
      </c>
      <c r="W555" s="328">
        <v>69970.532553394412</v>
      </c>
      <c r="X555" s="328">
        <v>67364.472392157943</v>
      </c>
      <c r="Y555" s="328">
        <v>64675.77346339362</v>
      </c>
      <c r="Z555" s="328">
        <v>61900.125595152756</v>
      </c>
      <c r="AA555" s="328">
        <v>58978.781680005777</v>
      </c>
      <c r="AB555" s="328">
        <v>54546.990998336201</v>
      </c>
      <c r="AC555" s="328">
        <v>51658.06153192409</v>
      </c>
      <c r="AD555" s="328">
        <v>50354.94412486098</v>
      </c>
      <c r="AE555" s="328">
        <v>48948.476537645067</v>
      </c>
      <c r="AF555" s="328">
        <v>47396.544955492864</v>
      </c>
      <c r="AG555" s="328">
        <v>45862.855069106852</v>
      </c>
      <c r="AH555" s="328">
        <v>44252.137182942824</v>
      </c>
      <c r="AI555" s="328">
        <v>42481.46628482404</v>
      </c>
      <c r="AJ555" s="328">
        <v>40650.277869294281</v>
      </c>
      <c r="AK555" s="328">
        <v>38885.533965320559</v>
      </c>
      <c r="AL555" s="328">
        <v>37094.17115428453</v>
      </c>
      <c r="AM555" s="328">
        <v>35292.89521909348</v>
      </c>
      <c r="AN555" s="328">
        <v>33520.429425475857</v>
      </c>
      <c r="AO555" s="328">
        <v>31792.37946026065</v>
      </c>
      <c r="AP555" s="328">
        <v>30072.556860986195</v>
      </c>
      <c r="AQ555" s="542">
        <v>28404.820150553642</v>
      </c>
      <c r="AR555" s="542">
        <v>26790.077653555563</v>
      </c>
      <c r="AS555" s="542">
        <v>25213.689822853077</v>
      </c>
      <c r="AT555" s="542">
        <v>23679.379865458744</v>
      </c>
      <c r="AU555" s="542">
        <v>22222.071520185113</v>
      </c>
      <c r="AV555" s="542">
        <v>20818.089374797215</v>
      </c>
      <c r="AW555" s="542">
        <v>19476.622788543144</v>
      </c>
      <c r="AX555" s="542">
        <v>18209.0446516995</v>
      </c>
      <c r="AY555" s="542">
        <v>17031.309946555135</v>
      </c>
      <c r="AZ555" s="542">
        <v>15911.187389726329</v>
      </c>
      <c r="BA555" s="542">
        <v>14801.069862474636</v>
      </c>
      <c r="BB555" s="542">
        <v>13710.480336957437</v>
      </c>
      <c r="BC555" s="542">
        <v>12490.323894243127</v>
      </c>
      <c r="BD555" s="542">
        <v>11458.07197545885</v>
      </c>
      <c r="BE555" s="542">
        <v>10301.415537509318</v>
      </c>
      <c r="BF555" s="542">
        <v>9080.3080459711782</v>
      </c>
      <c r="BG555" s="542">
        <v>7707.2534815850813</v>
      </c>
      <c r="BH555" s="542">
        <v>5899.0018031517175</v>
      </c>
      <c r="BI555" s="329">
        <v>3473.7064115517096</v>
      </c>
    </row>
    <row r="556" spans="2:61">
      <c r="B556" s="327">
        <v>33000</v>
      </c>
      <c r="C556" s="328">
        <v>96022.364165137929</v>
      </c>
      <c r="D556" s="328">
        <v>93995.628628063481</v>
      </c>
      <c r="E556" s="328">
        <v>92031.444160232029</v>
      </c>
      <c r="F556" s="328">
        <v>90141.217578745389</v>
      </c>
      <c r="G556" s="328">
        <v>88308.013498653308</v>
      </c>
      <c r="H556" s="328">
        <v>86539.420963326236</v>
      </c>
      <c r="I556" s="328">
        <v>84849.518926637713</v>
      </c>
      <c r="J556" s="328">
        <v>83243.325923839118</v>
      </c>
      <c r="K556" s="328">
        <v>81703.847085713875</v>
      </c>
      <c r="L556" s="328">
        <v>80243.963838477677</v>
      </c>
      <c r="M556" s="328">
        <v>78867.473514432029</v>
      </c>
      <c r="N556" s="328">
        <v>77577.223018885823</v>
      </c>
      <c r="O556" s="328">
        <v>76377.211642112699</v>
      </c>
      <c r="P556" s="328">
        <v>75243.780403644021</v>
      </c>
      <c r="Q556" s="328">
        <v>74190.149116834917</v>
      </c>
      <c r="R556" s="328">
        <v>73196.83005398442</v>
      </c>
      <c r="S556" s="328">
        <v>72311.554901008029</v>
      </c>
      <c r="T556" s="328">
        <v>71494.582270685351</v>
      </c>
      <c r="U556" s="328">
        <v>70759.675934979983</v>
      </c>
      <c r="V556" s="328">
        <v>70102.987525656761</v>
      </c>
      <c r="W556" s="328">
        <v>69509.376046914782</v>
      </c>
      <c r="X556" s="328">
        <v>68979.336483941996</v>
      </c>
      <c r="Y556" s="328">
        <v>68566.203788801504</v>
      </c>
      <c r="Z556" s="328">
        <v>68090.138154667919</v>
      </c>
      <c r="AA556" s="328">
        <v>64876.659848006238</v>
      </c>
      <c r="AB556" s="328">
        <v>60001.690098169754</v>
      </c>
      <c r="AC556" s="328">
        <v>56823.867685116624</v>
      </c>
      <c r="AD556" s="328">
        <v>55390.438537347276</v>
      </c>
      <c r="AE556" s="328">
        <v>53843.324191409745</v>
      </c>
      <c r="AF556" s="328">
        <v>52136.19945104231</v>
      </c>
      <c r="AG556" s="328">
        <v>50449.1405760177</v>
      </c>
      <c r="AH556" s="328">
        <v>48677.350901237223</v>
      </c>
      <c r="AI556" s="328">
        <v>46729.612913306599</v>
      </c>
      <c r="AJ556" s="328">
        <v>44715.305656223849</v>
      </c>
      <c r="AK556" s="328">
        <v>42774.087361852755</v>
      </c>
      <c r="AL556" s="328">
        <v>40803.588269713102</v>
      </c>
      <c r="AM556" s="328">
        <v>38822.184741002973</v>
      </c>
      <c r="AN556" s="328">
        <v>36872.472368023591</v>
      </c>
      <c r="AO556" s="328">
        <v>34971.617406286823</v>
      </c>
      <c r="AP556" s="328">
        <v>33079.812547084905</v>
      </c>
      <c r="AQ556" s="542">
        <v>31245.302165609115</v>
      </c>
      <c r="AR556" s="542">
        <v>29469.085418911214</v>
      </c>
      <c r="AS556" s="542">
        <v>27735.058805138484</v>
      </c>
      <c r="AT556" s="542">
        <v>26047.317852004708</v>
      </c>
      <c r="AU556" s="542">
        <v>24444.278672203698</v>
      </c>
      <c r="AV556" s="542">
        <v>22899.898312277015</v>
      </c>
      <c r="AW556" s="542">
        <v>21424.285067397519</v>
      </c>
      <c r="AX556" s="542">
        <v>20029.949116869524</v>
      </c>
      <c r="AY556" s="542">
        <v>18734.44094121072</v>
      </c>
      <c r="AZ556" s="542">
        <v>17502.306128699012</v>
      </c>
      <c r="BA556" s="542">
        <v>16281.176848722156</v>
      </c>
      <c r="BB556" s="542">
        <v>15081.528370653221</v>
      </c>
      <c r="BC556" s="542">
        <v>13739.356283667476</v>
      </c>
      <c r="BD556" s="542">
        <v>12603.879173004774</v>
      </c>
      <c r="BE556" s="542">
        <v>11331.557091260293</v>
      </c>
      <c r="BF556" s="542">
        <v>9988.3388505683251</v>
      </c>
      <c r="BG556" s="542">
        <v>8477.9788297436244</v>
      </c>
      <c r="BH556" s="542">
        <v>6488.9019834669125</v>
      </c>
      <c r="BI556" s="329">
        <v>3821.0770527068926</v>
      </c>
    </row>
    <row r="557" spans="2:61">
      <c r="B557" s="327">
        <v>36000</v>
      </c>
      <c r="C557" s="328">
        <v>103920.21089434973</v>
      </c>
      <c r="D557" s="328">
        <v>100858.43373153458</v>
      </c>
      <c r="E557" s="328">
        <v>97844.815651861136</v>
      </c>
      <c r="F557" s="328">
        <v>94890.446630958468</v>
      </c>
      <c r="G557" s="328">
        <v>91977.876088560559</v>
      </c>
      <c r="H557" s="328">
        <v>89115.027286873432</v>
      </c>
      <c r="I557" s="328">
        <v>86315.591127790976</v>
      </c>
      <c r="J557" s="328">
        <v>83585.179118140426</v>
      </c>
      <c r="K557" s="328">
        <v>80907.431184387766</v>
      </c>
      <c r="L557" s="328">
        <v>78295.409515166364</v>
      </c>
      <c r="M557" s="328">
        <v>75753.051637341094</v>
      </c>
      <c r="N557" s="328">
        <v>73283.643495627388</v>
      </c>
      <c r="O557" s="328">
        <v>70891.60989505396</v>
      </c>
      <c r="P557" s="328">
        <v>68555.762543530203</v>
      </c>
      <c r="Q557" s="328">
        <v>66289.768614831322</v>
      </c>
      <c r="R557" s="328">
        <v>64077.892704812926</v>
      </c>
      <c r="S557" s="328">
        <v>61963.16985980788</v>
      </c>
      <c r="T557" s="328">
        <v>59912.234008781437</v>
      </c>
      <c r="U557" s="328">
        <v>57938.357123165275</v>
      </c>
      <c r="V557" s="328">
        <v>56039.573699967412</v>
      </c>
      <c r="W557" s="328">
        <v>54205.366047124262</v>
      </c>
      <c r="X557" s="328">
        <v>52438.079261260573</v>
      </c>
      <c r="Y557" s="328">
        <v>50779.156316497305</v>
      </c>
      <c r="Z557" s="328">
        <v>49217.300048472767</v>
      </c>
      <c r="AA557" s="328">
        <v>47694.597153863928</v>
      </c>
      <c r="AB557" s="328">
        <v>46308.646083249361</v>
      </c>
      <c r="AC557" s="328">
        <v>45037.139791292779</v>
      </c>
      <c r="AD557" s="328">
        <v>43901.040621367574</v>
      </c>
      <c r="AE557" s="328">
        <v>42674.837479807145</v>
      </c>
      <c r="AF557" s="328">
        <v>41321.814204461873</v>
      </c>
      <c r="AG557" s="328">
        <v>39984.694619225891</v>
      </c>
      <c r="AH557" s="328">
        <v>38580.419575752312</v>
      </c>
      <c r="AI557" s="328">
        <v>37036.692412980861</v>
      </c>
      <c r="AJ557" s="328">
        <v>35440.204155219923</v>
      </c>
      <c r="AK557" s="328">
        <v>33901.644334310287</v>
      </c>
      <c r="AL557" s="328">
        <v>32339.877304246736</v>
      </c>
      <c r="AM557" s="328">
        <v>30769.467697495304</v>
      </c>
      <c r="AN557" s="328">
        <v>29224.175687784329</v>
      </c>
      <c r="AO557" s="328">
        <v>27717.606808856479</v>
      </c>
      <c r="AP557" s="328">
        <v>26218.210809030163</v>
      </c>
      <c r="AQ557" s="542">
        <v>24764.224942440778</v>
      </c>
      <c r="AR557" s="542">
        <v>23356.441115335678</v>
      </c>
      <c r="AS557" s="542">
        <v>21982.096105258854</v>
      </c>
      <c r="AT557" s="542">
        <v>20644.435922411358</v>
      </c>
      <c r="AU557" s="542">
        <v>19373.908192203249</v>
      </c>
      <c r="AV557" s="542">
        <v>18149.871937818476</v>
      </c>
      <c r="AW557" s="542">
        <v>16980.338734697099</v>
      </c>
      <c r="AX557" s="542">
        <v>15875.223830024697</v>
      </c>
      <c r="AY557" s="542">
        <v>14848.43728442688</v>
      </c>
      <c r="AZ557" s="542">
        <v>13871.878840705482</v>
      </c>
      <c r="BA557" s="542">
        <v>12904.043099739836</v>
      </c>
      <c r="BB557" s="542">
        <v>11953.232491306844</v>
      </c>
      <c r="BC557" s="542">
        <v>10889.461326687917</v>
      </c>
      <c r="BD557" s="542">
        <v>9989.5112978354591</v>
      </c>
      <c r="BE557" s="542">
        <v>8981.1014554676876</v>
      </c>
      <c r="BF557" s="542">
        <v>7916.501136258812</v>
      </c>
      <c r="BG557" s="542">
        <v>6719.4285299026233</v>
      </c>
      <c r="BH557" s="542">
        <v>5142.9372484960295</v>
      </c>
      <c r="BI557" s="329">
        <v>3028.4876476497811</v>
      </c>
    </row>
    <row r="558" spans="2:61">
      <c r="B558" s="52">
        <v>39000</v>
      </c>
      <c r="C558" s="328">
        <v>111818.05762356153</v>
      </c>
      <c r="D558" s="328">
        <v>107721.23883500567</v>
      </c>
      <c r="E558" s="328">
        <v>103658.1871434903</v>
      </c>
      <c r="F558" s="328">
        <v>99639.675683171721</v>
      </c>
      <c r="G558" s="328">
        <v>95647.738678467926</v>
      </c>
      <c r="H558" s="328">
        <v>91690.633610420569</v>
      </c>
      <c r="I558" s="328">
        <v>87781.66332894424</v>
      </c>
      <c r="J558" s="328">
        <v>83927.032312441792</v>
      </c>
      <c r="K558" s="328">
        <v>80111.015283061715</v>
      </c>
      <c r="L558" s="328">
        <v>76346.855191855168</v>
      </c>
      <c r="M558" s="328">
        <v>72638.629760250333</v>
      </c>
      <c r="N558" s="328">
        <v>68990.063972369011</v>
      </c>
      <c r="O558" s="328">
        <v>65406.008147995279</v>
      </c>
      <c r="P558" s="328">
        <v>61867.744683416386</v>
      </c>
      <c r="Q558" s="328">
        <v>58389.388112827844</v>
      </c>
      <c r="R558" s="328">
        <v>54958.955355641374</v>
      </c>
      <c r="S558" s="328">
        <v>51614.78481860779</v>
      </c>
      <c r="T558" s="328">
        <v>48329.885746877699</v>
      </c>
      <c r="U558" s="328">
        <v>45117.038311350683</v>
      </c>
      <c r="V558" s="328">
        <v>41976.159874278179</v>
      </c>
      <c r="W558" s="328">
        <v>38901.3560473338</v>
      </c>
      <c r="X558" s="328">
        <v>35896.82203857915</v>
      </c>
      <c r="Y558" s="328">
        <v>32992.108844193222</v>
      </c>
      <c r="Z558" s="328">
        <v>30179.640113471716</v>
      </c>
      <c r="AA558" s="328">
        <v>27426.811329119897</v>
      </c>
      <c r="AB558" s="328">
        <v>24792.36279082502</v>
      </c>
      <c r="AC558" s="328">
        <v>22264.775535579713</v>
      </c>
      <c r="AD558" s="328">
        <v>21703.128123648989</v>
      </c>
      <c r="AE558" s="328">
        <v>21096.936481942132</v>
      </c>
      <c r="AF558" s="328">
        <v>20428.049433173495</v>
      </c>
      <c r="AG558" s="328">
        <v>19767.024608607229</v>
      </c>
      <c r="AH558" s="328">
        <v>19072.800490955735</v>
      </c>
      <c r="AI558" s="328">
        <v>18309.636157550878</v>
      </c>
      <c r="AJ558" s="328">
        <v>17520.388597227167</v>
      </c>
      <c r="AK558" s="328">
        <v>16759.778815625585</v>
      </c>
      <c r="AL558" s="328">
        <v>15987.696207263391</v>
      </c>
      <c r="AM558" s="328">
        <v>15211.34101341074</v>
      </c>
      <c r="AN558" s="328">
        <v>14447.403074798756</v>
      </c>
      <c r="AO558" s="328">
        <v>13702.608488071826</v>
      </c>
      <c r="AP558" s="328">
        <v>12961.359920116956</v>
      </c>
      <c r="AQ558" s="542">
        <v>12242.560522518965</v>
      </c>
      <c r="AR558" s="542">
        <v>11546.601785832638</v>
      </c>
      <c r="AS558" s="542">
        <v>10867.174022444291</v>
      </c>
      <c r="AT558" s="542">
        <v>10205.881945460773</v>
      </c>
      <c r="AU558" s="542">
        <v>9577.777788405001</v>
      </c>
      <c r="AV558" s="542">
        <v>8972.6573793918506</v>
      </c>
      <c r="AW558" s="542">
        <v>8394.4813591211569</v>
      </c>
      <c r="AX558" s="542">
        <v>7848.1514765491884</v>
      </c>
      <c r="AY558" s="542">
        <v>7340.5443756846507</v>
      </c>
      <c r="AZ558" s="542">
        <v>6857.7682791654079</v>
      </c>
      <c r="BA558" s="542">
        <v>6379.3043796422426</v>
      </c>
      <c r="BB558" s="542">
        <v>5909.2571059541078</v>
      </c>
      <c r="BC558" s="542">
        <v>5383.3661121827463</v>
      </c>
      <c r="BD558" s="542">
        <v>4938.4625175385736</v>
      </c>
      <c r="BE558" s="542">
        <v>4439.9402114544573</v>
      </c>
      <c r="BF558" s="542">
        <v>3913.6393128597701</v>
      </c>
      <c r="BG558" s="542">
        <v>3321.848781671004</v>
      </c>
      <c r="BH558" s="542">
        <v>2542.4870220882513</v>
      </c>
      <c r="BI558" s="329">
        <v>1497.1776182872636</v>
      </c>
    </row>
    <row r="559" spans="2:61">
      <c r="B559" s="52">
        <v>42000</v>
      </c>
      <c r="C559" s="328">
        <v>138674.89187811979</v>
      </c>
      <c r="D559" s="328">
        <v>133496.78410324303</v>
      </c>
      <c r="E559" s="328">
        <v>128336.41101971519</v>
      </c>
      <c r="F559" s="328">
        <v>123205.89506884391</v>
      </c>
      <c r="G559" s="328">
        <v>118082.46542261104</v>
      </c>
      <c r="H559" s="328">
        <v>112975.35206964856</v>
      </c>
      <c r="I559" s="328">
        <v>107899.59904716036</v>
      </c>
      <c r="J559" s="328">
        <v>102862.23828405968</v>
      </c>
      <c r="K559" s="328">
        <v>97843.460413683555</v>
      </c>
      <c r="L559" s="328">
        <v>92858.466049495386</v>
      </c>
      <c r="M559" s="328">
        <v>87911.266749642615</v>
      </c>
      <c r="N559" s="328">
        <v>83005.576408225694</v>
      </c>
      <c r="O559" s="328">
        <v>78146.46588487603</v>
      </c>
      <c r="P559" s="328">
        <v>73310.781515458715</v>
      </c>
      <c r="Q559" s="328">
        <v>68514.750765902223</v>
      </c>
      <c r="R559" s="328">
        <v>63743.90591671248</v>
      </c>
      <c r="S559" s="328">
        <v>59041.886335959774</v>
      </c>
      <c r="T559" s="328">
        <v>54376.825158911292</v>
      </c>
      <c r="U559" s="328">
        <v>49762.568308661284</v>
      </c>
      <c r="V559" s="328">
        <v>45198.052699488238</v>
      </c>
      <c r="W559" s="328">
        <v>40676.189934201306</v>
      </c>
      <c r="X559" s="328">
        <v>36200.844502382504</v>
      </c>
      <c r="Y559" s="328">
        <v>31800.107032624655</v>
      </c>
      <c r="Z559" s="328">
        <v>27463.652843499614</v>
      </c>
      <c r="AA559" s="328">
        <v>23161.397827513923</v>
      </c>
      <c r="AB559" s="328">
        <v>18941.882211765915</v>
      </c>
      <c r="AC559" s="328">
        <v>14792.764310952101</v>
      </c>
      <c r="AD559" s="328">
        <v>14419.604573622986</v>
      </c>
      <c r="AE559" s="328">
        <v>14016.849555109162</v>
      </c>
      <c r="AF559" s="328">
        <v>13572.439574542746</v>
      </c>
      <c r="AG559" s="328">
        <v>13133.253272490343</v>
      </c>
      <c r="AH559" s="328">
        <v>12672.009289366193</v>
      </c>
      <c r="AI559" s="328">
        <v>12164.961279987328</v>
      </c>
      <c r="AJ559" s="328">
        <v>11640.583519061533</v>
      </c>
      <c r="AK559" s="328">
        <v>11135.232759344362</v>
      </c>
      <c r="AL559" s="328">
        <v>10622.25942907948</v>
      </c>
      <c r="AM559" s="328">
        <v>10106.447383910039</v>
      </c>
      <c r="AN559" s="328">
        <v>9598.8853895830398</v>
      </c>
      <c r="AO559" s="328">
        <v>9104.0422790420125</v>
      </c>
      <c r="AP559" s="328">
        <v>8611.5551509294892</v>
      </c>
      <c r="AQ559" s="542">
        <v>8133.9832994401513</v>
      </c>
      <c r="AR559" s="542">
        <v>7671.5868317328277</v>
      </c>
      <c r="AS559" s="542">
        <v>7220.1735779113369</v>
      </c>
      <c r="AT559" s="542">
        <v>6780.8097127834335</v>
      </c>
      <c r="AU559" s="542">
        <v>6363.4959723773354</v>
      </c>
      <c r="AV559" s="542">
        <v>5961.4526831479452</v>
      </c>
      <c r="AW559" s="542">
        <v>5577.3113032161782</v>
      </c>
      <c r="AX559" s="542">
        <v>5214.3285650339531</v>
      </c>
      <c r="AY559" s="542">
        <v>4877.0733255344385</v>
      </c>
      <c r="AZ559" s="542">
        <v>4556.3158582355682</v>
      </c>
      <c r="BA559" s="542">
        <v>4238.4234238099598</v>
      </c>
      <c r="BB559" s="542">
        <v>3926.1230135245569</v>
      </c>
      <c r="BC559" s="542">
        <v>3576.7199166156934</v>
      </c>
      <c r="BD559" s="542">
        <v>3281.1250202669908</v>
      </c>
      <c r="BE559" s="542">
        <v>2949.905737778834</v>
      </c>
      <c r="BF559" s="542">
        <v>2600.2302992318728</v>
      </c>
      <c r="BG559" s="542">
        <v>2207.0434092343057</v>
      </c>
      <c r="BH559" s="542">
        <v>1689.2337953869501</v>
      </c>
      <c r="BI559" s="329">
        <v>994.72799999999552</v>
      </c>
    </row>
    <row r="560" spans="2:61">
      <c r="B560" s="52">
        <v>45000</v>
      </c>
      <c r="C560" s="328">
        <v>174790.45155614731</v>
      </c>
      <c r="D560" s="328">
        <v>168508.46964304749</v>
      </c>
      <c r="E560" s="328">
        <v>162227.38890771114</v>
      </c>
      <c r="F560" s="328">
        <v>155961.49477140571</v>
      </c>
      <c r="G560" s="328">
        <v>149681.11637845042</v>
      </c>
      <c r="H560" s="328">
        <v>143396.76793687802</v>
      </c>
      <c r="I560" s="328">
        <v>137126.27449684334</v>
      </c>
      <c r="J560" s="328">
        <v>130877.60994684248</v>
      </c>
      <c r="K560" s="328">
        <v>124624.57633830613</v>
      </c>
      <c r="L560" s="328">
        <v>118385.19970595679</v>
      </c>
      <c r="M560" s="328">
        <v>112163.3246686777</v>
      </c>
      <c r="N560" s="328">
        <v>105962.43420737574</v>
      </c>
      <c r="O560" s="328">
        <v>99787.719620910706</v>
      </c>
      <c r="P560" s="328">
        <v>93608.218236110755</v>
      </c>
      <c r="Q560" s="328">
        <v>87443.083841512213</v>
      </c>
      <c r="R560" s="328">
        <v>81272.318223928509</v>
      </c>
      <c r="S560" s="328">
        <v>75149.744095921051</v>
      </c>
      <c r="T560" s="328">
        <v>69033.123787312245</v>
      </c>
      <c r="U560" s="328">
        <v>62938.129612798512</v>
      </c>
      <c r="V560" s="328">
        <v>56861.319723989465</v>
      </c>
      <c r="W560" s="328">
        <v>50791.570798351138</v>
      </c>
      <c r="X560" s="328">
        <v>44731.351586748788</v>
      </c>
      <c r="Y560" s="328">
        <v>38712.386684255034</v>
      </c>
      <c r="Z560" s="328">
        <v>32718.443836618506</v>
      </c>
      <c r="AA560" s="328">
        <v>26710.830517772411</v>
      </c>
      <c r="AB560" s="328">
        <v>20741.882211765915</v>
      </c>
      <c r="AC560" s="328">
        <v>14792.764310952101</v>
      </c>
      <c r="AD560" s="328">
        <v>14419.604573622986</v>
      </c>
      <c r="AE560" s="328">
        <v>14016.849555109162</v>
      </c>
      <c r="AF560" s="328">
        <v>13572.439574542746</v>
      </c>
      <c r="AG560" s="328">
        <v>13133.253272490343</v>
      </c>
      <c r="AH560" s="328">
        <v>12672.009289366193</v>
      </c>
      <c r="AI560" s="328">
        <v>12164.961279987328</v>
      </c>
      <c r="AJ560" s="328">
        <v>11640.583519061533</v>
      </c>
      <c r="AK560" s="328">
        <v>11135.232759344362</v>
      </c>
      <c r="AL560" s="328">
        <v>10622.25942907948</v>
      </c>
      <c r="AM560" s="328">
        <v>10106.447383910039</v>
      </c>
      <c r="AN560" s="328">
        <v>9598.8853895830398</v>
      </c>
      <c r="AO560" s="328">
        <v>9104.0422790420125</v>
      </c>
      <c r="AP560" s="328">
        <v>8611.5551509294892</v>
      </c>
      <c r="AQ560" s="542">
        <v>8133.9832994401513</v>
      </c>
      <c r="AR560" s="542">
        <v>7671.5868317328277</v>
      </c>
      <c r="AS560" s="542">
        <v>7220.1735779113369</v>
      </c>
      <c r="AT560" s="542">
        <v>6780.8097127834335</v>
      </c>
      <c r="AU560" s="542">
        <v>6363.4959723773354</v>
      </c>
      <c r="AV560" s="542">
        <v>5961.4526831479452</v>
      </c>
      <c r="AW560" s="542">
        <v>5577.3113032161782</v>
      </c>
      <c r="AX560" s="542">
        <v>5214.3285650339531</v>
      </c>
      <c r="AY560" s="542">
        <v>4877.0733255344385</v>
      </c>
      <c r="AZ560" s="542">
        <v>4556.3158582355682</v>
      </c>
      <c r="BA560" s="542">
        <v>4238.4234238099598</v>
      </c>
      <c r="BB560" s="542">
        <v>3926.1230135245569</v>
      </c>
      <c r="BC560" s="542">
        <v>3576.7199166156934</v>
      </c>
      <c r="BD560" s="542">
        <v>3281.1250202669908</v>
      </c>
      <c r="BE560" s="542">
        <v>2949.905737778834</v>
      </c>
      <c r="BF560" s="542">
        <v>2600.2302992318728</v>
      </c>
      <c r="BG560" s="542">
        <v>2207.0434092343057</v>
      </c>
      <c r="BH560" s="542">
        <v>1689.2337953869501</v>
      </c>
      <c r="BI560" s="329">
        <v>994.72799999999552</v>
      </c>
    </row>
    <row r="561" spans="2:61">
      <c r="B561" s="52">
        <v>48000</v>
      </c>
      <c r="C561" s="328">
        <v>210906.01123417483</v>
      </c>
      <c r="D561" s="328">
        <v>203520.155182852</v>
      </c>
      <c r="E561" s="328">
        <v>196118.36679570714</v>
      </c>
      <c r="F561" s="328">
        <v>188717.09447396756</v>
      </c>
      <c r="G561" s="328">
        <v>181279.76733428973</v>
      </c>
      <c r="H561" s="328">
        <v>173818.18380410742</v>
      </c>
      <c r="I561" s="328">
        <v>166352.94994652632</v>
      </c>
      <c r="J561" s="328">
        <v>158892.98160962533</v>
      </c>
      <c r="K561" s="328">
        <v>151405.6922629287</v>
      </c>
      <c r="L561" s="328">
        <v>143911.9333624182</v>
      </c>
      <c r="M561" s="328">
        <v>136415.38258771284</v>
      </c>
      <c r="N561" s="328">
        <v>128919.29200652579</v>
      </c>
      <c r="O561" s="328">
        <v>121428.97335694538</v>
      </c>
      <c r="P561" s="328">
        <v>113905.6549567628</v>
      </c>
      <c r="Q561" s="328">
        <v>106371.4169171222</v>
      </c>
      <c r="R561" s="328">
        <v>98800.730531144596</v>
      </c>
      <c r="S561" s="328">
        <v>91257.601855882327</v>
      </c>
      <c r="T561" s="328">
        <v>83689.422415713256</v>
      </c>
      <c r="U561" s="328">
        <v>76113.69091693568</v>
      </c>
      <c r="V561" s="328">
        <v>68524.586748490692</v>
      </c>
      <c r="W561" s="328">
        <v>60906.951662500971</v>
      </c>
      <c r="X561" s="328">
        <v>53261.858671115013</v>
      </c>
      <c r="Y561" s="328">
        <v>45624.666335885471</v>
      </c>
      <c r="Z561" s="328">
        <v>37973.234829737397</v>
      </c>
      <c r="AA561" s="328">
        <v>30260.263208030839</v>
      </c>
      <c r="AB561" s="328">
        <v>22541.882211765915</v>
      </c>
      <c r="AC561" s="328">
        <v>14792.764310952101</v>
      </c>
      <c r="AD561" s="328">
        <v>14419.604573622986</v>
      </c>
      <c r="AE561" s="328">
        <v>14016.849555109162</v>
      </c>
      <c r="AF561" s="328">
        <v>13572.439574542746</v>
      </c>
      <c r="AG561" s="328">
        <v>13133.253272490343</v>
      </c>
      <c r="AH561" s="328">
        <v>12672.009289366193</v>
      </c>
      <c r="AI561" s="328">
        <v>12164.961279987328</v>
      </c>
      <c r="AJ561" s="328">
        <v>11640.583519061533</v>
      </c>
      <c r="AK561" s="328">
        <v>11135.232759344362</v>
      </c>
      <c r="AL561" s="328">
        <v>10622.25942907948</v>
      </c>
      <c r="AM561" s="328">
        <v>10106.447383910039</v>
      </c>
      <c r="AN561" s="328">
        <v>9598.8853895830398</v>
      </c>
      <c r="AO561" s="328">
        <v>9104.0422790420125</v>
      </c>
      <c r="AP561" s="328">
        <v>8611.5551509294892</v>
      </c>
      <c r="AQ561" s="542">
        <v>8133.9832994401513</v>
      </c>
      <c r="AR561" s="542">
        <v>7671.5868317328277</v>
      </c>
      <c r="AS561" s="542">
        <v>7220.1735779113369</v>
      </c>
      <c r="AT561" s="542">
        <v>6780.8097127834335</v>
      </c>
      <c r="AU561" s="542">
        <v>6363.4959723773354</v>
      </c>
      <c r="AV561" s="542">
        <v>5961.4526831479452</v>
      </c>
      <c r="AW561" s="542">
        <v>5577.3113032161782</v>
      </c>
      <c r="AX561" s="542">
        <v>5214.3285650339531</v>
      </c>
      <c r="AY561" s="542">
        <v>4877.0733255344385</v>
      </c>
      <c r="AZ561" s="542">
        <v>4556.3158582355682</v>
      </c>
      <c r="BA561" s="542">
        <v>4238.4234238099598</v>
      </c>
      <c r="BB561" s="542">
        <v>3926.1230135245569</v>
      </c>
      <c r="BC561" s="542">
        <v>3576.7199166156934</v>
      </c>
      <c r="BD561" s="542">
        <v>3281.1250202669908</v>
      </c>
      <c r="BE561" s="542">
        <v>2949.905737778834</v>
      </c>
      <c r="BF561" s="542">
        <v>2600.2302992318728</v>
      </c>
      <c r="BG561" s="542">
        <v>2207.0434092343057</v>
      </c>
      <c r="BH561" s="542">
        <v>1689.2337953869501</v>
      </c>
      <c r="BI561" s="329">
        <v>994.72799999999552</v>
      </c>
    </row>
    <row r="562" spans="2:61">
      <c r="B562" s="52">
        <v>51000</v>
      </c>
      <c r="C562" s="328">
        <v>247021.57091220212</v>
      </c>
      <c r="D562" s="328">
        <v>238531.8407226564</v>
      </c>
      <c r="E562" s="328">
        <v>230009.34468370304</v>
      </c>
      <c r="F562" s="328">
        <v>221472.69417652918</v>
      </c>
      <c r="G562" s="328">
        <v>212878.41829012905</v>
      </c>
      <c r="H562" s="328">
        <v>204239.59967133676</v>
      </c>
      <c r="I562" s="328">
        <v>195579.6253962093</v>
      </c>
      <c r="J562" s="328">
        <v>186908.35327240796</v>
      </c>
      <c r="K562" s="328">
        <v>178186.8081875511</v>
      </c>
      <c r="L562" s="328">
        <v>169438.6670188795</v>
      </c>
      <c r="M562" s="328">
        <v>160667.44050674787</v>
      </c>
      <c r="N562" s="328">
        <v>151876.14980567573</v>
      </c>
      <c r="O562" s="328">
        <v>143070.22709297994</v>
      </c>
      <c r="P562" s="328">
        <v>134203.09167741484</v>
      </c>
      <c r="Q562" s="328">
        <v>125299.74999273208</v>
      </c>
      <c r="R562" s="328">
        <v>116329.14283836057</v>
      </c>
      <c r="S562" s="328">
        <v>107365.4596158436</v>
      </c>
      <c r="T562" s="328">
        <v>98345.721044114151</v>
      </c>
      <c r="U562" s="328">
        <v>89289.252221072849</v>
      </c>
      <c r="V562" s="328">
        <v>80187.853772991919</v>
      </c>
      <c r="W562" s="328">
        <v>71022.332526650862</v>
      </c>
      <c r="X562" s="328">
        <v>61792.365755481238</v>
      </c>
      <c r="Y562" s="328">
        <v>52536.94598751585</v>
      </c>
      <c r="Z562" s="328">
        <v>43228.025822856289</v>
      </c>
      <c r="AA562" s="328">
        <v>33809.695898289327</v>
      </c>
      <c r="AB562" s="328">
        <v>24341.882211765856</v>
      </c>
      <c r="AC562" s="328">
        <v>14792.764310952101</v>
      </c>
      <c r="AD562" s="328">
        <v>14419.604573622986</v>
      </c>
      <c r="AE562" s="328">
        <v>14016.849555109162</v>
      </c>
      <c r="AF562" s="328">
        <v>13572.439574542746</v>
      </c>
      <c r="AG562" s="328">
        <v>13133.253272490343</v>
      </c>
      <c r="AH562" s="328">
        <v>12672.009289366193</v>
      </c>
      <c r="AI562" s="328">
        <v>12164.961279987328</v>
      </c>
      <c r="AJ562" s="328">
        <v>11640.583519061533</v>
      </c>
      <c r="AK562" s="328">
        <v>11135.232759344362</v>
      </c>
      <c r="AL562" s="328">
        <v>10622.25942907948</v>
      </c>
      <c r="AM562" s="328">
        <v>10106.447383910039</v>
      </c>
      <c r="AN562" s="328">
        <v>9598.8853895830398</v>
      </c>
      <c r="AO562" s="328">
        <v>9104.0422790420125</v>
      </c>
      <c r="AP562" s="328">
        <v>8611.5551509294892</v>
      </c>
      <c r="AQ562" s="542">
        <v>8133.9832994401513</v>
      </c>
      <c r="AR562" s="542">
        <v>7671.5868317328277</v>
      </c>
      <c r="AS562" s="542">
        <v>7220.1735779113369</v>
      </c>
      <c r="AT562" s="542">
        <v>6780.8097127834335</v>
      </c>
      <c r="AU562" s="542">
        <v>6363.4959723773354</v>
      </c>
      <c r="AV562" s="542">
        <v>5961.4526831479452</v>
      </c>
      <c r="AW562" s="542">
        <v>5577.3113032161782</v>
      </c>
      <c r="AX562" s="542">
        <v>5214.3285650339531</v>
      </c>
      <c r="AY562" s="542">
        <v>4877.0733255344385</v>
      </c>
      <c r="AZ562" s="542">
        <v>4556.3158582355682</v>
      </c>
      <c r="BA562" s="542">
        <v>4238.4234238099598</v>
      </c>
      <c r="BB562" s="542">
        <v>3926.1230135245569</v>
      </c>
      <c r="BC562" s="542">
        <v>3576.7199166156934</v>
      </c>
      <c r="BD562" s="542">
        <v>3281.1250202669908</v>
      </c>
      <c r="BE562" s="542">
        <v>2949.905737778834</v>
      </c>
      <c r="BF562" s="542">
        <v>2600.2302992318728</v>
      </c>
      <c r="BG562" s="542">
        <v>2207.0434092343057</v>
      </c>
      <c r="BH562" s="542">
        <v>1689.2337953869501</v>
      </c>
      <c r="BI562" s="329">
        <v>994.72799999999552</v>
      </c>
    </row>
    <row r="563" spans="2:61">
      <c r="B563" s="52">
        <v>54000</v>
      </c>
      <c r="C563" s="328">
        <v>283137.13059022964</v>
      </c>
      <c r="D563" s="328">
        <v>273543.5262624608</v>
      </c>
      <c r="E563" s="328">
        <v>263900.32257169904</v>
      </c>
      <c r="F563" s="328">
        <v>254228.29387909104</v>
      </c>
      <c r="G563" s="328">
        <v>244477.06924596836</v>
      </c>
      <c r="H563" s="328">
        <v>234661.01553856622</v>
      </c>
      <c r="I563" s="328">
        <v>224806.30084589228</v>
      </c>
      <c r="J563" s="328">
        <v>214923.72493519081</v>
      </c>
      <c r="K563" s="328">
        <v>204967.92411217361</v>
      </c>
      <c r="L563" s="328">
        <v>194965.40067534096</v>
      </c>
      <c r="M563" s="328">
        <v>184919.49842578295</v>
      </c>
      <c r="N563" s="328">
        <v>174833.00760482578</v>
      </c>
      <c r="O563" s="328">
        <v>164711.48082901468</v>
      </c>
      <c r="P563" s="328">
        <v>154500.52839806688</v>
      </c>
      <c r="Q563" s="328">
        <v>144228.08306834206</v>
      </c>
      <c r="R563" s="328">
        <v>133857.5551455766</v>
      </c>
      <c r="S563" s="328">
        <v>123473.31737580488</v>
      </c>
      <c r="T563" s="328">
        <v>113002.0196725151</v>
      </c>
      <c r="U563" s="328">
        <v>102464.81352521008</v>
      </c>
      <c r="V563" s="328">
        <v>91851.120797493146</v>
      </c>
      <c r="W563" s="328">
        <v>81137.713390800694</v>
      </c>
      <c r="X563" s="328">
        <v>70322.872839847463</v>
      </c>
      <c r="Y563" s="328">
        <v>59449.225639146229</v>
      </c>
      <c r="Z563" s="328">
        <v>48482.816815975122</v>
      </c>
      <c r="AA563" s="328">
        <v>37359.128588547814</v>
      </c>
      <c r="AB563" s="328">
        <v>26141.882211765856</v>
      </c>
      <c r="AC563" s="328">
        <v>14792.764310952101</v>
      </c>
      <c r="AD563" s="328">
        <v>14419.604573622986</v>
      </c>
      <c r="AE563" s="328">
        <v>14016.849555109162</v>
      </c>
      <c r="AF563" s="328">
        <v>13572.439574542746</v>
      </c>
      <c r="AG563" s="328">
        <v>13133.253272490343</v>
      </c>
      <c r="AH563" s="328">
        <v>12672.009289366193</v>
      </c>
      <c r="AI563" s="328">
        <v>12164.961279987328</v>
      </c>
      <c r="AJ563" s="328">
        <v>11640.583519061533</v>
      </c>
      <c r="AK563" s="328">
        <v>11135.232759344362</v>
      </c>
      <c r="AL563" s="328">
        <v>10622.25942907948</v>
      </c>
      <c r="AM563" s="328">
        <v>10106.447383910039</v>
      </c>
      <c r="AN563" s="328">
        <v>9598.8853895830398</v>
      </c>
      <c r="AO563" s="328">
        <v>9104.0422790420125</v>
      </c>
      <c r="AP563" s="328">
        <v>8611.5551509294892</v>
      </c>
      <c r="AQ563" s="542">
        <v>8133.9832994401513</v>
      </c>
      <c r="AR563" s="542">
        <v>7671.5868317328277</v>
      </c>
      <c r="AS563" s="542">
        <v>7220.1735779113369</v>
      </c>
      <c r="AT563" s="542">
        <v>6780.8097127834335</v>
      </c>
      <c r="AU563" s="542">
        <v>6363.4959723773354</v>
      </c>
      <c r="AV563" s="542">
        <v>5961.4526831479452</v>
      </c>
      <c r="AW563" s="542">
        <v>5577.3113032161782</v>
      </c>
      <c r="AX563" s="542">
        <v>5214.3285650339531</v>
      </c>
      <c r="AY563" s="542">
        <v>4877.0733255344385</v>
      </c>
      <c r="AZ563" s="542">
        <v>4556.3158582355682</v>
      </c>
      <c r="BA563" s="542">
        <v>4238.4234238099598</v>
      </c>
      <c r="BB563" s="542">
        <v>3926.1230135245569</v>
      </c>
      <c r="BC563" s="542">
        <v>3576.7199166156934</v>
      </c>
      <c r="BD563" s="542">
        <v>3281.1250202669908</v>
      </c>
      <c r="BE563" s="542">
        <v>2949.905737778834</v>
      </c>
      <c r="BF563" s="542">
        <v>2600.2302992318728</v>
      </c>
      <c r="BG563" s="542">
        <v>2207.0434092343057</v>
      </c>
      <c r="BH563" s="542">
        <v>1689.2337953869501</v>
      </c>
      <c r="BI563" s="329">
        <v>994.72799999999552</v>
      </c>
    </row>
    <row r="564" spans="2:61">
      <c r="B564" s="52">
        <v>57000</v>
      </c>
      <c r="C564" s="328">
        <v>319252.69026825705</v>
      </c>
      <c r="D564" s="328">
        <v>308555.2118022652</v>
      </c>
      <c r="E564" s="328">
        <v>297791.30045969493</v>
      </c>
      <c r="F564" s="328">
        <v>286983.89358165266</v>
      </c>
      <c r="G564" s="328">
        <v>276075.72020180768</v>
      </c>
      <c r="H564" s="328">
        <v>265082.43140579556</v>
      </c>
      <c r="I564" s="328">
        <v>254032.97629557527</v>
      </c>
      <c r="J564" s="328">
        <v>242939.09659797343</v>
      </c>
      <c r="K564" s="328">
        <v>231749.04003679613</v>
      </c>
      <c r="L564" s="328">
        <v>220492.13433180231</v>
      </c>
      <c r="M564" s="328">
        <v>209171.55634481803</v>
      </c>
      <c r="N564" s="328">
        <v>197789.86540397583</v>
      </c>
      <c r="O564" s="328">
        <v>186352.73456504918</v>
      </c>
      <c r="P564" s="328">
        <v>174797.9651187188</v>
      </c>
      <c r="Q564" s="328">
        <v>163156.41614395205</v>
      </c>
      <c r="R564" s="328">
        <v>151385.96745279263</v>
      </c>
      <c r="S564" s="328">
        <v>139581.17513576616</v>
      </c>
      <c r="T564" s="328">
        <v>127658.31830091606</v>
      </c>
      <c r="U564" s="328">
        <v>115640.37482934725</v>
      </c>
      <c r="V564" s="328">
        <v>103514.38782199437</v>
      </c>
      <c r="W564" s="328">
        <v>91253.094254950527</v>
      </c>
      <c r="X564" s="328">
        <v>78853.379924213688</v>
      </c>
      <c r="Y564" s="328">
        <v>66361.505290776666</v>
      </c>
      <c r="Z564" s="328">
        <v>53737.607809094014</v>
      </c>
      <c r="AA564" s="328">
        <v>40908.561278806243</v>
      </c>
      <c r="AB564" s="328">
        <v>27941.882211765856</v>
      </c>
      <c r="AC564" s="328">
        <v>14792.764310952101</v>
      </c>
      <c r="AD564" s="328">
        <v>14419.604573622986</v>
      </c>
      <c r="AE564" s="328">
        <v>14016.849555109162</v>
      </c>
      <c r="AF564" s="328">
        <v>13572.439574542746</v>
      </c>
      <c r="AG564" s="328">
        <v>13133.253272490343</v>
      </c>
      <c r="AH564" s="328">
        <v>12672.009289366193</v>
      </c>
      <c r="AI564" s="328">
        <v>12164.961279987328</v>
      </c>
      <c r="AJ564" s="328">
        <v>11640.583519061533</v>
      </c>
      <c r="AK564" s="328">
        <v>11135.232759344362</v>
      </c>
      <c r="AL564" s="328">
        <v>10622.25942907948</v>
      </c>
      <c r="AM564" s="328">
        <v>10106.447383910039</v>
      </c>
      <c r="AN564" s="328">
        <v>9598.8853895830398</v>
      </c>
      <c r="AO564" s="328">
        <v>9104.0422790420125</v>
      </c>
      <c r="AP564" s="328">
        <v>8611.5551509294892</v>
      </c>
      <c r="AQ564" s="542">
        <v>8133.9832994401513</v>
      </c>
      <c r="AR564" s="542">
        <v>7671.5868317328277</v>
      </c>
      <c r="AS564" s="542">
        <v>7220.1735779113369</v>
      </c>
      <c r="AT564" s="542">
        <v>6780.8097127834335</v>
      </c>
      <c r="AU564" s="542">
        <v>6363.4959723773354</v>
      </c>
      <c r="AV564" s="542">
        <v>5961.4526831479452</v>
      </c>
      <c r="AW564" s="542">
        <v>5577.3113032161782</v>
      </c>
      <c r="AX564" s="542">
        <v>5214.3285650339531</v>
      </c>
      <c r="AY564" s="542">
        <v>4877.0733255344385</v>
      </c>
      <c r="AZ564" s="542">
        <v>4556.3158582355682</v>
      </c>
      <c r="BA564" s="542">
        <v>4238.4234238099598</v>
      </c>
      <c r="BB564" s="542">
        <v>3926.1230135245569</v>
      </c>
      <c r="BC564" s="542">
        <v>3576.7199166156934</v>
      </c>
      <c r="BD564" s="542">
        <v>3281.1250202669908</v>
      </c>
      <c r="BE564" s="542">
        <v>2949.905737778834</v>
      </c>
      <c r="BF564" s="542">
        <v>2600.2302992318728</v>
      </c>
      <c r="BG564" s="542">
        <v>2207.0434092343057</v>
      </c>
      <c r="BH564" s="542">
        <v>1689.2337953869501</v>
      </c>
      <c r="BI564" s="329">
        <v>994.72799999999552</v>
      </c>
    </row>
    <row r="565" spans="2:61">
      <c r="B565" s="52">
        <v>60000</v>
      </c>
      <c r="C565" s="328">
        <v>355368.24994628457</v>
      </c>
      <c r="D565" s="328">
        <v>343566.89734206971</v>
      </c>
      <c r="E565" s="328">
        <v>331682.27834769094</v>
      </c>
      <c r="F565" s="328">
        <v>319739.49328421452</v>
      </c>
      <c r="G565" s="328">
        <v>307674.37115764711</v>
      </c>
      <c r="H565" s="328">
        <v>295503.84727302502</v>
      </c>
      <c r="I565" s="328">
        <v>283259.65174525825</v>
      </c>
      <c r="J565" s="328">
        <v>270954.46826075629</v>
      </c>
      <c r="K565" s="328">
        <v>258530.15596141864</v>
      </c>
      <c r="L565" s="328">
        <v>246018.86798826378</v>
      </c>
      <c r="M565" s="328">
        <v>233423.61426385312</v>
      </c>
      <c r="N565" s="328">
        <v>220746.72320312588</v>
      </c>
      <c r="O565" s="328">
        <v>207993.98830108391</v>
      </c>
      <c r="P565" s="328">
        <v>195095.40183937084</v>
      </c>
      <c r="Q565" s="328">
        <v>182084.74921956193</v>
      </c>
      <c r="R565" s="328">
        <v>168914.37976000865</v>
      </c>
      <c r="S565" s="328">
        <v>155689.03289572743</v>
      </c>
      <c r="T565" s="328">
        <v>142314.61692931707</v>
      </c>
      <c r="U565" s="328">
        <v>128815.93613348447</v>
      </c>
      <c r="V565" s="328">
        <v>115177.6548464956</v>
      </c>
      <c r="W565" s="328">
        <v>101368.47511910042</v>
      </c>
      <c r="X565" s="328">
        <v>87383.887008579972</v>
      </c>
      <c r="Y565" s="328">
        <v>73273.784942406986</v>
      </c>
      <c r="Z565" s="328">
        <v>58992.398802212905</v>
      </c>
      <c r="AA565" s="328">
        <v>44457.99396906473</v>
      </c>
      <c r="AB565" s="328">
        <v>29741.882211765856</v>
      </c>
      <c r="AC565" s="328">
        <v>14792.764310952101</v>
      </c>
      <c r="AD565" s="328">
        <v>14419.604573622986</v>
      </c>
      <c r="AE565" s="328">
        <v>14016.849555109162</v>
      </c>
      <c r="AF565" s="328">
        <v>13572.439574542746</v>
      </c>
      <c r="AG565" s="328">
        <v>13133.253272490343</v>
      </c>
      <c r="AH565" s="328">
        <v>12672.009289366193</v>
      </c>
      <c r="AI565" s="328">
        <v>12164.961279987328</v>
      </c>
      <c r="AJ565" s="328">
        <v>11640.583519061533</v>
      </c>
      <c r="AK565" s="328">
        <v>11135.232759344362</v>
      </c>
      <c r="AL565" s="328">
        <v>10622.25942907948</v>
      </c>
      <c r="AM565" s="328">
        <v>10106.447383910039</v>
      </c>
      <c r="AN565" s="328">
        <v>9598.8853895830398</v>
      </c>
      <c r="AO565" s="328">
        <v>9104.0422790420125</v>
      </c>
      <c r="AP565" s="328">
        <v>8611.5551509294892</v>
      </c>
      <c r="AQ565" s="542">
        <v>8133.9832994401513</v>
      </c>
      <c r="AR565" s="542">
        <v>7671.5868317328277</v>
      </c>
      <c r="AS565" s="542">
        <v>7220.1735779113369</v>
      </c>
      <c r="AT565" s="542">
        <v>6780.8097127834335</v>
      </c>
      <c r="AU565" s="542">
        <v>6363.4959723773354</v>
      </c>
      <c r="AV565" s="542">
        <v>5961.4526831479452</v>
      </c>
      <c r="AW565" s="542">
        <v>5577.3113032161782</v>
      </c>
      <c r="AX565" s="542">
        <v>5214.3285650339531</v>
      </c>
      <c r="AY565" s="542">
        <v>4877.0733255344385</v>
      </c>
      <c r="AZ565" s="542">
        <v>4556.3158582355682</v>
      </c>
      <c r="BA565" s="542">
        <v>4238.4234238099598</v>
      </c>
      <c r="BB565" s="542">
        <v>3926.1230135245569</v>
      </c>
      <c r="BC565" s="542">
        <v>3576.7199166156934</v>
      </c>
      <c r="BD565" s="542">
        <v>3281.1250202669908</v>
      </c>
      <c r="BE565" s="542">
        <v>2949.905737778834</v>
      </c>
      <c r="BF565" s="542">
        <v>2600.2302992318728</v>
      </c>
      <c r="BG565" s="542">
        <v>2207.0434092343057</v>
      </c>
      <c r="BH565" s="542">
        <v>1689.2337953869501</v>
      </c>
      <c r="BI565" s="329">
        <v>994.72799999999552</v>
      </c>
    </row>
    <row r="566" spans="2:61">
      <c r="B566" s="52">
        <v>63000</v>
      </c>
      <c r="C566" s="328">
        <v>391483.80962431198</v>
      </c>
      <c r="D566" s="328">
        <v>378578.58288187423</v>
      </c>
      <c r="E566" s="328">
        <v>365573.25623568695</v>
      </c>
      <c r="F566" s="328">
        <v>352495.09298677626</v>
      </c>
      <c r="G566" s="328">
        <v>339273.02211348643</v>
      </c>
      <c r="H566" s="328">
        <v>325925.26314025448</v>
      </c>
      <c r="I566" s="328">
        <v>312486.32719494123</v>
      </c>
      <c r="J566" s="328">
        <v>298969.83992353902</v>
      </c>
      <c r="K566" s="328">
        <v>285311.27188604116</v>
      </c>
      <c r="L566" s="328">
        <v>271545.60164472513</v>
      </c>
      <c r="M566" s="328">
        <v>257675.6721828882</v>
      </c>
      <c r="N566" s="328">
        <v>243703.58100227593</v>
      </c>
      <c r="O566" s="328">
        <v>229635.24203711865</v>
      </c>
      <c r="P566" s="328">
        <v>215392.83856002288</v>
      </c>
      <c r="Q566" s="328">
        <v>201013.08229517192</v>
      </c>
      <c r="R566" s="328">
        <v>186442.79206722474</v>
      </c>
      <c r="S566" s="328">
        <v>171796.89065568883</v>
      </c>
      <c r="T566" s="328">
        <v>156970.91555771802</v>
      </c>
      <c r="U566" s="328">
        <v>141991.4974376217</v>
      </c>
      <c r="V566" s="328">
        <v>126840.92187099683</v>
      </c>
      <c r="W566" s="328">
        <v>111483.85598325025</v>
      </c>
      <c r="X566" s="328">
        <v>95914.394092946139</v>
      </c>
      <c r="Y566" s="328">
        <v>80186.064594037423</v>
      </c>
      <c r="Z566" s="328">
        <v>64247.189795331797</v>
      </c>
      <c r="AA566" s="328">
        <v>48007.426659323159</v>
      </c>
      <c r="AB566" s="328">
        <v>31541.882211765856</v>
      </c>
      <c r="AC566" s="328">
        <v>14792.764310952101</v>
      </c>
      <c r="AD566" s="328">
        <v>14419.604573622986</v>
      </c>
      <c r="AE566" s="328">
        <v>14016.849555109162</v>
      </c>
      <c r="AF566" s="328">
        <v>13572.439574542746</v>
      </c>
      <c r="AG566" s="328">
        <v>13133.253272490343</v>
      </c>
      <c r="AH566" s="328">
        <v>12672.009289366193</v>
      </c>
      <c r="AI566" s="328">
        <v>12164.961279987328</v>
      </c>
      <c r="AJ566" s="328">
        <v>11640.583519061533</v>
      </c>
      <c r="AK566" s="328">
        <v>11135.232759344362</v>
      </c>
      <c r="AL566" s="328">
        <v>10622.25942907948</v>
      </c>
      <c r="AM566" s="328">
        <v>10106.447383910039</v>
      </c>
      <c r="AN566" s="328">
        <v>9598.8853895830398</v>
      </c>
      <c r="AO566" s="328">
        <v>9104.0422790420125</v>
      </c>
      <c r="AP566" s="328">
        <v>8611.5551509294892</v>
      </c>
      <c r="AQ566" s="542">
        <v>8133.9832994401513</v>
      </c>
      <c r="AR566" s="542">
        <v>7671.5868317328277</v>
      </c>
      <c r="AS566" s="542">
        <v>7220.1735779113369</v>
      </c>
      <c r="AT566" s="542">
        <v>6780.8097127834335</v>
      </c>
      <c r="AU566" s="542">
        <v>6363.4959723773354</v>
      </c>
      <c r="AV566" s="542">
        <v>5961.4526831479452</v>
      </c>
      <c r="AW566" s="542">
        <v>5577.3113032161782</v>
      </c>
      <c r="AX566" s="542">
        <v>5214.3285650339531</v>
      </c>
      <c r="AY566" s="542">
        <v>4877.0733255344385</v>
      </c>
      <c r="AZ566" s="542">
        <v>4556.3158582355682</v>
      </c>
      <c r="BA566" s="542">
        <v>4238.4234238099598</v>
      </c>
      <c r="BB566" s="542">
        <v>3926.1230135245569</v>
      </c>
      <c r="BC566" s="542">
        <v>3576.7199166156934</v>
      </c>
      <c r="BD566" s="542">
        <v>3281.1250202669908</v>
      </c>
      <c r="BE566" s="542">
        <v>2949.905737778834</v>
      </c>
      <c r="BF566" s="542">
        <v>2600.2302992318728</v>
      </c>
      <c r="BG566" s="542">
        <v>2207.0434092343057</v>
      </c>
      <c r="BH566" s="542">
        <v>1689.2337953869501</v>
      </c>
      <c r="BI566" s="329">
        <v>994.72799999999552</v>
      </c>
    </row>
    <row r="567" spans="2:61">
      <c r="B567" s="52">
        <v>66000</v>
      </c>
      <c r="C567" s="328">
        <v>427599.36930233939</v>
      </c>
      <c r="D567" s="328">
        <v>413590.26842167851</v>
      </c>
      <c r="E567" s="328">
        <v>399464.23412368272</v>
      </c>
      <c r="F567" s="328">
        <v>385250.692689338</v>
      </c>
      <c r="G567" s="328">
        <v>370871.67306932574</v>
      </c>
      <c r="H567" s="328">
        <v>356346.67900748382</v>
      </c>
      <c r="I567" s="328">
        <v>341713.00264462421</v>
      </c>
      <c r="J567" s="328">
        <v>326985.21158632176</v>
      </c>
      <c r="K567" s="328">
        <v>312092.38781066367</v>
      </c>
      <c r="L567" s="328">
        <v>297072.33530118648</v>
      </c>
      <c r="M567" s="328">
        <v>281927.73010192328</v>
      </c>
      <c r="N567" s="328">
        <v>266660.43880142586</v>
      </c>
      <c r="O567" s="328">
        <v>251276.49577315315</v>
      </c>
      <c r="P567" s="328">
        <v>235690.2752806748</v>
      </c>
      <c r="Q567" s="328">
        <v>219941.41537078191</v>
      </c>
      <c r="R567" s="328">
        <v>203971.20437444071</v>
      </c>
      <c r="S567" s="328">
        <v>187904.74841564998</v>
      </c>
      <c r="T567" s="328">
        <v>171627.21418611897</v>
      </c>
      <c r="U567" s="328">
        <v>155167.05874175887</v>
      </c>
      <c r="V567" s="328">
        <v>138504.18889549799</v>
      </c>
      <c r="W567" s="328">
        <v>121599.23684740008</v>
      </c>
      <c r="X567" s="328">
        <v>104444.90117731242</v>
      </c>
      <c r="Y567" s="328">
        <v>87098.344245667802</v>
      </c>
      <c r="Z567" s="328">
        <v>69501.98078845063</v>
      </c>
      <c r="AA567" s="328">
        <v>51556.859349581646</v>
      </c>
      <c r="AB567" s="328">
        <v>33341.882211765856</v>
      </c>
      <c r="AC567" s="328">
        <v>14792.764310952101</v>
      </c>
      <c r="AD567" s="328">
        <v>14419.604573622986</v>
      </c>
      <c r="AE567" s="328">
        <v>14016.849555109162</v>
      </c>
      <c r="AF567" s="328">
        <v>13572.439574542746</v>
      </c>
      <c r="AG567" s="328">
        <v>13133.253272490343</v>
      </c>
      <c r="AH567" s="328">
        <v>12672.009289366193</v>
      </c>
      <c r="AI567" s="328">
        <v>12164.961279987328</v>
      </c>
      <c r="AJ567" s="328">
        <v>11640.583519061533</v>
      </c>
      <c r="AK567" s="328">
        <v>11135.232759344362</v>
      </c>
      <c r="AL567" s="328">
        <v>10622.25942907948</v>
      </c>
      <c r="AM567" s="328">
        <v>10106.447383910039</v>
      </c>
      <c r="AN567" s="328">
        <v>9598.8853895830398</v>
      </c>
      <c r="AO567" s="328">
        <v>9104.0422790420125</v>
      </c>
      <c r="AP567" s="328">
        <v>8611.5551509294892</v>
      </c>
      <c r="AQ567" s="542">
        <v>8133.9832994401513</v>
      </c>
      <c r="AR567" s="542">
        <v>7671.5868317328277</v>
      </c>
      <c r="AS567" s="542">
        <v>7220.1735779113369</v>
      </c>
      <c r="AT567" s="542">
        <v>6780.8097127834335</v>
      </c>
      <c r="AU567" s="542">
        <v>6363.4959723773354</v>
      </c>
      <c r="AV567" s="542">
        <v>5961.4526831479452</v>
      </c>
      <c r="AW567" s="542">
        <v>5577.3113032161782</v>
      </c>
      <c r="AX567" s="542">
        <v>5214.3285650339531</v>
      </c>
      <c r="AY567" s="542">
        <v>4877.0733255344385</v>
      </c>
      <c r="AZ567" s="542">
        <v>4556.3158582355682</v>
      </c>
      <c r="BA567" s="542">
        <v>4238.4234238099598</v>
      </c>
      <c r="BB567" s="542">
        <v>3926.1230135245569</v>
      </c>
      <c r="BC567" s="542">
        <v>3576.7199166156934</v>
      </c>
      <c r="BD567" s="542">
        <v>3281.1250202669908</v>
      </c>
      <c r="BE567" s="542">
        <v>2949.905737778834</v>
      </c>
      <c r="BF567" s="542">
        <v>2600.2302992318728</v>
      </c>
      <c r="BG567" s="542">
        <v>2207.0434092343057</v>
      </c>
      <c r="BH567" s="542">
        <v>1689.2337953869501</v>
      </c>
      <c r="BI567" s="329">
        <v>994.72799999999552</v>
      </c>
    </row>
    <row r="568" spans="2:61">
      <c r="B568" s="52">
        <v>69000</v>
      </c>
      <c r="C568" s="328">
        <v>463714.92898036679</v>
      </c>
      <c r="D568" s="328">
        <v>448601.95396148303</v>
      </c>
      <c r="E568" s="328">
        <v>433355.21201167873</v>
      </c>
      <c r="F568" s="328">
        <v>418006.29239189974</v>
      </c>
      <c r="G568" s="328">
        <v>402470.32402516506</v>
      </c>
      <c r="H568" s="328">
        <v>386768.09487471316</v>
      </c>
      <c r="I568" s="328">
        <v>370939.67809430719</v>
      </c>
      <c r="J568" s="328">
        <v>355000.5832491045</v>
      </c>
      <c r="K568" s="328">
        <v>338873.50373528618</v>
      </c>
      <c r="L568" s="328">
        <v>322599.06895764783</v>
      </c>
      <c r="M568" s="328">
        <v>306179.78802095837</v>
      </c>
      <c r="N568" s="328">
        <v>289617.29660057591</v>
      </c>
      <c r="O568" s="328">
        <v>272917.74950918788</v>
      </c>
      <c r="P568" s="328">
        <v>255987.71200132684</v>
      </c>
      <c r="Q568" s="328">
        <v>238869.7484463919</v>
      </c>
      <c r="R568" s="328">
        <v>221499.6166816568</v>
      </c>
      <c r="S568" s="328">
        <v>204012.60617561138</v>
      </c>
      <c r="T568" s="328">
        <v>186283.51281451987</v>
      </c>
      <c r="U568" s="328">
        <v>168342.62004589604</v>
      </c>
      <c r="V568" s="328">
        <v>150167.45591999922</v>
      </c>
      <c r="W568" s="328">
        <v>131714.61771154997</v>
      </c>
      <c r="X568" s="328">
        <v>112975.40826167859</v>
      </c>
      <c r="Y568" s="328">
        <v>94010.623897298181</v>
      </c>
      <c r="Z568" s="328">
        <v>74756.771781569521</v>
      </c>
      <c r="AA568" s="328">
        <v>55106.292039840133</v>
      </c>
      <c r="AB568" s="328">
        <v>35141.882211765856</v>
      </c>
      <c r="AC568" s="328">
        <v>14792.764310952101</v>
      </c>
      <c r="AD568" s="328">
        <v>14419.604573622986</v>
      </c>
      <c r="AE568" s="328">
        <v>14016.849555109162</v>
      </c>
      <c r="AF568" s="328">
        <v>13572.439574542746</v>
      </c>
      <c r="AG568" s="328">
        <v>13133.253272490343</v>
      </c>
      <c r="AH568" s="328">
        <v>12672.009289366193</v>
      </c>
      <c r="AI568" s="328">
        <v>12164.961279987328</v>
      </c>
      <c r="AJ568" s="328">
        <v>11640.583519061533</v>
      </c>
      <c r="AK568" s="328">
        <v>11135.232759344362</v>
      </c>
      <c r="AL568" s="328">
        <v>10622.25942907948</v>
      </c>
      <c r="AM568" s="328">
        <v>10106.447383910039</v>
      </c>
      <c r="AN568" s="328">
        <v>9598.8853895830398</v>
      </c>
      <c r="AO568" s="328">
        <v>9104.0422790420125</v>
      </c>
      <c r="AP568" s="328">
        <v>8611.5551509294892</v>
      </c>
      <c r="AQ568" s="542">
        <v>8133.9832994401513</v>
      </c>
      <c r="AR568" s="542">
        <v>7671.5868317328277</v>
      </c>
      <c r="AS568" s="542">
        <v>7220.1735779113369</v>
      </c>
      <c r="AT568" s="542">
        <v>6780.8097127834335</v>
      </c>
      <c r="AU568" s="542">
        <v>6363.4959723773354</v>
      </c>
      <c r="AV568" s="542">
        <v>5961.4526831479452</v>
      </c>
      <c r="AW568" s="542">
        <v>5577.3113032161782</v>
      </c>
      <c r="AX568" s="542">
        <v>5214.3285650339531</v>
      </c>
      <c r="AY568" s="542">
        <v>4877.0733255344385</v>
      </c>
      <c r="AZ568" s="542">
        <v>4556.3158582355682</v>
      </c>
      <c r="BA568" s="542">
        <v>4238.4234238099598</v>
      </c>
      <c r="BB568" s="542">
        <v>3926.1230135245569</v>
      </c>
      <c r="BC568" s="542">
        <v>3576.7199166156934</v>
      </c>
      <c r="BD568" s="542">
        <v>3281.1250202669908</v>
      </c>
      <c r="BE568" s="542">
        <v>2949.905737778834</v>
      </c>
      <c r="BF568" s="542">
        <v>2600.2302992318728</v>
      </c>
      <c r="BG568" s="542">
        <v>2207.0434092343057</v>
      </c>
      <c r="BH568" s="542">
        <v>1689.2337953869501</v>
      </c>
      <c r="BI568" s="329">
        <v>994.72799999999552</v>
      </c>
    </row>
    <row r="569" spans="2:61">
      <c r="B569" s="52">
        <v>72000</v>
      </c>
      <c r="C569" s="328">
        <v>499830.48865839432</v>
      </c>
      <c r="D569" s="328">
        <v>483613.63950128754</v>
      </c>
      <c r="E569" s="328">
        <v>467246.18989967473</v>
      </c>
      <c r="F569" s="328">
        <v>450761.8920944616</v>
      </c>
      <c r="G569" s="328">
        <v>434068.97498100449</v>
      </c>
      <c r="H569" s="328">
        <v>417189.51074194262</v>
      </c>
      <c r="I569" s="328">
        <v>400166.35354399018</v>
      </c>
      <c r="J569" s="328">
        <v>383015.95491188735</v>
      </c>
      <c r="K569" s="328">
        <v>365654.6196599087</v>
      </c>
      <c r="L569" s="328">
        <v>348125.8026141093</v>
      </c>
      <c r="M569" s="328">
        <v>330431.84593999357</v>
      </c>
      <c r="N569" s="328">
        <v>312574.15439972596</v>
      </c>
      <c r="O569" s="328">
        <v>294559.0032452225</v>
      </c>
      <c r="P569" s="328">
        <v>276285.14872197888</v>
      </c>
      <c r="Q569" s="328">
        <v>257798.08152200188</v>
      </c>
      <c r="R569" s="328">
        <v>239028.02898887277</v>
      </c>
      <c r="S569" s="328">
        <v>220120.46393557265</v>
      </c>
      <c r="T569" s="328">
        <v>200939.81144292088</v>
      </c>
      <c r="U569" s="328">
        <v>181518.18135003321</v>
      </c>
      <c r="V569" s="328">
        <v>161830.72294450045</v>
      </c>
      <c r="W569" s="328">
        <v>141829.99857569981</v>
      </c>
      <c r="X569" s="328">
        <v>121505.91534604487</v>
      </c>
      <c r="Y569" s="328">
        <v>100922.90354892862</v>
      </c>
      <c r="Z569" s="328">
        <v>80011.562774688413</v>
      </c>
      <c r="AA569" s="328">
        <v>58655.724730098562</v>
      </c>
      <c r="AB569" s="328">
        <v>36941.882211765856</v>
      </c>
      <c r="AC569" s="328">
        <v>14792.764310952101</v>
      </c>
      <c r="AD569" s="328">
        <v>14419.604573622986</v>
      </c>
      <c r="AE569" s="328">
        <v>14016.849555109162</v>
      </c>
      <c r="AF569" s="328">
        <v>13572.439574542746</v>
      </c>
      <c r="AG569" s="328">
        <v>13133.253272490343</v>
      </c>
      <c r="AH569" s="328">
        <v>12672.009289366193</v>
      </c>
      <c r="AI569" s="328">
        <v>12164.961279987328</v>
      </c>
      <c r="AJ569" s="328">
        <v>11640.583519061533</v>
      </c>
      <c r="AK569" s="328">
        <v>11135.232759344362</v>
      </c>
      <c r="AL569" s="328">
        <v>10622.25942907948</v>
      </c>
      <c r="AM569" s="328">
        <v>10106.447383910039</v>
      </c>
      <c r="AN569" s="328">
        <v>9598.8853895830398</v>
      </c>
      <c r="AO569" s="328">
        <v>9104.0422790420125</v>
      </c>
      <c r="AP569" s="328">
        <v>8611.5551509294892</v>
      </c>
      <c r="AQ569" s="542">
        <v>8133.9832994401513</v>
      </c>
      <c r="AR569" s="542">
        <v>7671.5868317328277</v>
      </c>
      <c r="AS569" s="542">
        <v>7220.1735779113369</v>
      </c>
      <c r="AT569" s="542">
        <v>6780.8097127834335</v>
      </c>
      <c r="AU569" s="542">
        <v>6363.4959723773354</v>
      </c>
      <c r="AV569" s="542">
        <v>5961.4526831479452</v>
      </c>
      <c r="AW569" s="542">
        <v>5577.3113032161782</v>
      </c>
      <c r="AX569" s="542">
        <v>5214.3285650339531</v>
      </c>
      <c r="AY569" s="542">
        <v>4877.0733255344385</v>
      </c>
      <c r="AZ569" s="542">
        <v>4556.3158582355682</v>
      </c>
      <c r="BA569" s="542">
        <v>4238.4234238099598</v>
      </c>
      <c r="BB569" s="542">
        <v>3926.1230135245569</v>
      </c>
      <c r="BC569" s="542">
        <v>3576.7199166156934</v>
      </c>
      <c r="BD569" s="542">
        <v>3281.1250202669908</v>
      </c>
      <c r="BE569" s="542">
        <v>2949.905737778834</v>
      </c>
      <c r="BF569" s="542">
        <v>2600.2302992318728</v>
      </c>
      <c r="BG569" s="542">
        <v>2207.0434092343057</v>
      </c>
      <c r="BH569" s="542">
        <v>1689.2337953869501</v>
      </c>
      <c r="BI569" s="329">
        <v>994.72799999999552</v>
      </c>
    </row>
    <row r="570" spans="2:61">
      <c r="B570" s="52">
        <v>75000</v>
      </c>
      <c r="C570" s="328">
        <v>535946.04833642184</v>
      </c>
      <c r="D570" s="328">
        <v>518625.32504109206</v>
      </c>
      <c r="E570" s="328">
        <v>501137.16778767074</v>
      </c>
      <c r="F570" s="328">
        <v>483517.49179702334</v>
      </c>
      <c r="G570" s="328">
        <v>465667.6259368438</v>
      </c>
      <c r="H570" s="328">
        <v>447610.92660917208</v>
      </c>
      <c r="I570" s="328">
        <v>429393.02899367327</v>
      </c>
      <c r="J570" s="328">
        <v>411031.32657467009</v>
      </c>
      <c r="K570" s="328">
        <v>392435.73558453133</v>
      </c>
      <c r="L570" s="328">
        <v>373652.53627057065</v>
      </c>
      <c r="M570" s="328">
        <v>354683.90385902865</v>
      </c>
      <c r="N570" s="328">
        <v>335531.01219887601</v>
      </c>
      <c r="O570" s="328">
        <v>316200.25698125712</v>
      </c>
      <c r="P570" s="328">
        <v>296582.58544263092</v>
      </c>
      <c r="Q570" s="328">
        <v>276726.41459761187</v>
      </c>
      <c r="R570" s="328">
        <v>256556.44129608886</v>
      </c>
      <c r="S570" s="328">
        <v>236228.32169553393</v>
      </c>
      <c r="T570" s="328">
        <v>215596.11007132189</v>
      </c>
      <c r="U570" s="328">
        <v>194693.74265417055</v>
      </c>
      <c r="V570" s="328">
        <v>173493.98996900168</v>
      </c>
      <c r="W570" s="328">
        <v>151945.37943984964</v>
      </c>
      <c r="X570" s="328">
        <v>130036.42243041116</v>
      </c>
      <c r="Y570" s="328">
        <v>107835.183200559</v>
      </c>
      <c r="Z570" s="328">
        <v>85266.353767807304</v>
      </c>
      <c r="AA570" s="328">
        <v>62205.157420357049</v>
      </c>
      <c r="AB570" s="328">
        <v>38741.882211765856</v>
      </c>
      <c r="AC570" s="328">
        <v>14792.764310952101</v>
      </c>
      <c r="AD570" s="328">
        <v>14419.604573622986</v>
      </c>
      <c r="AE570" s="328">
        <v>14016.849555109162</v>
      </c>
      <c r="AF570" s="328">
        <v>13572.439574542746</v>
      </c>
      <c r="AG570" s="328">
        <v>13133.253272490343</v>
      </c>
      <c r="AH570" s="328">
        <v>12672.009289366193</v>
      </c>
      <c r="AI570" s="328">
        <v>12164.961279987328</v>
      </c>
      <c r="AJ570" s="328">
        <v>11640.583519061533</v>
      </c>
      <c r="AK570" s="328">
        <v>11135.232759344362</v>
      </c>
      <c r="AL570" s="328">
        <v>10622.25942907948</v>
      </c>
      <c r="AM570" s="328">
        <v>10106.447383910039</v>
      </c>
      <c r="AN570" s="328">
        <v>9598.8853895830398</v>
      </c>
      <c r="AO570" s="328">
        <v>9104.0422790420125</v>
      </c>
      <c r="AP570" s="328">
        <v>8611.5551509294892</v>
      </c>
      <c r="AQ570" s="542">
        <v>8133.9832994401513</v>
      </c>
      <c r="AR570" s="542">
        <v>7671.5868317328277</v>
      </c>
      <c r="AS570" s="542">
        <v>7220.1735779113369</v>
      </c>
      <c r="AT570" s="542">
        <v>6780.8097127834335</v>
      </c>
      <c r="AU570" s="542">
        <v>6363.4959723773354</v>
      </c>
      <c r="AV570" s="542">
        <v>5961.4526831479452</v>
      </c>
      <c r="AW570" s="542">
        <v>5577.3113032161782</v>
      </c>
      <c r="AX570" s="542">
        <v>5214.3285650339531</v>
      </c>
      <c r="AY570" s="542">
        <v>4877.0733255344385</v>
      </c>
      <c r="AZ570" s="542">
        <v>4556.3158582355682</v>
      </c>
      <c r="BA570" s="542">
        <v>4238.4234238099598</v>
      </c>
      <c r="BB570" s="542">
        <v>3926.1230135245569</v>
      </c>
      <c r="BC570" s="542">
        <v>3576.7199166156934</v>
      </c>
      <c r="BD570" s="542">
        <v>3281.1250202669908</v>
      </c>
      <c r="BE570" s="542">
        <v>2949.905737778834</v>
      </c>
      <c r="BF570" s="542">
        <v>2600.2302992318728</v>
      </c>
      <c r="BG570" s="542">
        <v>2207.0434092343057</v>
      </c>
      <c r="BH570" s="542">
        <v>1689.2337953869501</v>
      </c>
      <c r="BI570" s="329">
        <v>994.72799999999552</v>
      </c>
    </row>
    <row r="571" spans="2:61">
      <c r="B571" s="52">
        <v>78000</v>
      </c>
      <c r="C571" s="328">
        <v>572061.60801444959</v>
      </c>
      <c r="D571" s="328">
        <v>553637.01058089687</v>
      </c>
      <c r="E571" s="328">
        <v>535028.14567566698</v>
      </c>
      <c r="F571" s="328">
        <v>516273.09149958543</v>
      </c>
      <c r="G571" s="328">
        <v>497266.27689268347</v>
      </c>
      <c r="H571" s="328">
        <v>478032.34247640177</v>
      </c>
      <c r="I571" s="328">
        <v>458619.70444335649</v>
      </c>
      <c r="J571" s="328">
        <v>439046.69823745318</v>
      </c>
      <c r="K571" s="328">
        <v>419216.85150915408</v>
      </c>
      <c r="L571" s="328">
        <v>399179.26992703235</v>
      </c>
      <c r="M571" s="328">
        <v>378935.96177806397</v>
      </c>
      <c r="N571" s="328">
        <v>358487.86999802629</v>
      </c>
      <c r="O571" s="328">
        <v>337841.51071729208</v>
      </c>
      <c r="P571" s="328">
        <v>316880.02216328308</v>
      </c>
      <c r="Q571" s="328">
        <v>295654.74767322198</v>
      </c>
      <c r="R571" s="328">
        <v>274084.85360330506</v>
      </c>
      <c r="S571" s="328">
        <v>252336.17945549544</v>
      </c>
      <c r="T571" s="328">
        <v>230252.4086997229</v>
      </c>
      <c r="U571" s="328">
        <v>207869.30395830789</v>
      </c>
      <c r="V571" s="328">
        <v>185157.25699350296</v>
      </c>
      <c r="W571" s="328">
        <v>162060.76030399959</v>
      </c>
      <c r="X571" s="328">
        <v>138566.92951477744</v>
      </c>
      <c r="Y571" s="328">
        <v>114747.46285218949</v>
      </c>
      <c r="Z571" s="328">
        <v>90521.144760926254</v>
      </c>
      <c r="AA571" s="328">
        <v>65754.590110615536</v>
      </c>
      <c r="AB571" s="328">
        <v>40541.882211765856</v>
      </c>
      <c r="AC571" s="328">
        <v>14792.764310952101</v>
      </c>
      <c r="AD571" s="328">
        <v>14419.604573622986</v>
      </c>
      <c r="AE571" s="328">
        <v>14016.849555109162</v>
      </c>
      <c r="AF571" s="328">
        <v>13572.439574542746</v>
      </c>
      <c r="AG571" s="328">
        <v>13133.253272490343</v>
      </c>
      <c r="AH571" s="328">
        <v>12672.009289366193</v>
      </c>
      <c r="AI571" s="328">
        <v>12164.961279987328</v>
      </c>
      <c r="AJ571" s="328">
        <v>11640.583519061533</v>
      </c>
      <c r="AK571" s="328">
        <v>11135.232759344362</v>
      </c>
      <c r="AL571" s="328">
        <v>10622.25942907948</v>
      </c>
      <c r="AM571" s="328">
        <v>10106.447383910039</v>
      </c>
      <c r="AN571" s="328">
        <v>9598.8853895830398</v>
      </c>
      <c r="AO571" s="328">
        <v>9104.0422790420125</v>
      </c>
      <c r="AP571" s="328">
        <v>8611.5551509294892</v>
      </c>
      <c r="AQ571" s="542">
        <v>8133.9832994401513</v>
      </c>
      <c r="AR571" s="542">
        <v>7671.5868317328277</v>
      </c>
      <c r="AS571" s="542">
        <v>7220.1735779113369</v>
      </c>
      <c r="AT571" s="542">
        <v>6780.8097127834335</v>
      </c>
      <c r="AU571" s="542">
        <v>6363.4959723773354</v>
      </c>
      <c r="AV571" s="542">
        <v>5961.4526831479452</v>
      </c>
      <c r="AW571" s="542">
        <v>5577.3113032161782</v>
      </c>
      <c r="AX571" s="542">
        <v>5214.3285650339531</v>
      </c>
      <c r="AY571" s="542">
        <v>4877.0733255344385</v>
      </c>
      <c r="AZ571" s="542">
        <v>4556.3158582355682</v>
      </c>
      <c r="BA571" s="542">
        <v>4238.4234238099598</v>
      </c>
      <c r="BB571" s="542">
        <v>3926.1230135245569</v>
      </c>
      <c r="BC571" s="542">
        <v>3576.7199166156934</v>
      </c>
      <c r="BD571" s="542">
        <v>3281.1250202669908</v>
      </c>
      <c r="BE571" s="542">
        <v>2949.905737778834</v>
      </c>
      <c r="BF571" s="542">
        <v>2600.2302992318728</v>
      </c>
      <c r="BG571" s="542">
        <v>2207.0434092343057</v>
      </c>
      <c r="BH571" s="542">
        <v>1689.2337953869501</v>
      </c>
      <c r="BI571" s="329">
        <v>994.72799999999552</v>
      </c>
    </row>
    <row r="572" spans="2:61">
      <c r="B572" s="52">
        <v>81000</v>
      </c>
      <c r="C572" s="328">
        <v>608177.16769247712</v>
      </c>
      <c r="D572" s="328">
        <v>588648.69612070126</v>
      </c>
      <c r="E572" s="328">
        <v>568919.12356366299</v>
      </c>
      <c r="F572" s="328">
        <v>549028.69120214717</v>
      </c>
      <c r="G572" s="328">
        <v>528864.9278485229</v>
      </c>
      <c r="H572" s="328">
        <v>508453.75834363123</v>
      </c>
      <c r="I572" s="328">
        <v>487846.37989303959</v>
      </c>
      <c r="J572" s="328">
        <v>467062.06990023592</v>
      </c>
      <c r="K572" s="328">
        <v>445997.96743377659</v>
      </c>
      <c r="L572" s="328">
        <v>424706.0035834937</v>
      </c>
      <c r="M572" s="328">
        <v>403188.01969709905</v>
      </c>
      <c r="N572" s="328">
        <v>381444.72779717634</v>
      </c>
      <c r="O572" s="328">
        <v>359482.76445332658</v>
      </c>
      <c r="P572" s="328">
        <v>337177.45888393512</v>
      </c>
      <c r="Q572" s="328">
        <v>314583.08074883197</v>
      </c>
      <c r="R572" s="328">
        <v>291613.26591052115</v>
      </c>
      <c r="S572" s="328">
        <v>268444.03721545672</v>
      </c>
      <c r="T572" s="328">
        <v>244908.70732812391</v>
      </c>
      <c r="U572" s="328">
        <v>221044.865262445</v>
      </c>
      <c r="V572" s="328">
        <v>196820.52401800419</v>
      </c>
      <c r="W572" s="328">
        <v>172176.14116814948</v>
      </c>
      <c r="X572" s="328">
        <v>147097.43659914366</v>
      </c>
      <c r="Y572" s="328">
        <v>121659.74250381987</v>
      </c>
      <c r="Z572" s="328">
        <v>95775.935754045146</v>
      </c>
      <c r="AA572" s="328">
        <v>69304.022800874023</v>
      </c>
      <c r="AB572" s="328">
        <v>42341.882211765856</v>
      </c>
      <c r="AC572" s="328">
        <v>14792.764310952101</v>
      </c>
      <c r="AD572" s="328">
        <v>14419.604573622986</v>
      </c>
      <c r="AE572" s="328">
        <v>14016.849555109162</v>
      </c>
      <c r="AF572" s="328">
        <v>13572.439574542746</v>
      </c>
      <c r="AG572" s="328">
        <v>13133.253272490343</v>
      </c>
      <c r="AH572" s="328">
        <v>12672.009289366193</v>
      </c>
      <c r="AI572" s="328">
        <v>12164.961279987328</v>
      </c>
      <c r="AJ572" s="328">
        <v>11640.583519061533</v>
      </c>
      <c r="AK572" s="328">
        <v>11135.232759344362</v>
      </c>
      <c r="AL572" s="328">
        <v>10622.25942907948</v>
      </c>
      <c r="AM572" s="328">
        <v>10106.447383910039</v>
      </c>
      <c r="AN572" s="328">
        <v>9598.8853895830398</v>
      </c>
      <c r="AO572" s="328">
        <v>9104.0422790420125</v>
      </c>
      <c r="AP572" s="328">
        <v>8611.5551509294892</v>
      </c>
      <c r="AQ572" s="542">
        <v>8133.9832994401513</v>
      </c>
      <c r="AR572" s="542">
        <v>7671.5868317328277</v>
      </c>
      <c r="AS572" s="542">
        <v>7220.1735779113369</v>
      </c>
      <c r="AT572" s="542">
        <v>6780.8097127834335</v>
      </c>
      <c r="AU572" s="542">
        <v>6363.4959723773354</v>
      </c>
      <c r="AV572" s="542">
        <v>5961.4526831479452</v>
      </c>
      <c r="AW572" s="542">
        <v>5577.3113032161782</v>
      </c>
      <c r="AX572" s="542">
        <v>5214.3285650339531</v>
      </c>
      <c r="AY572" s="542">
        <v>4877.0733255344385</v>
      </c>
      <c r="AZ572" s="542">
        <v>4556.3158582355682</v>
      </c>
      <c r="BA572" s="542">
        <v>4238.4234238099598</v>
      </c>
      <c r="BB572" s="542">
        <v>3926.1230135245569</v>
      </c>
      <c r="BC572" s="542">
        <v>3576.7199166156934</v>
      </c>
      <c r="BD572" s="542">
        <v>3281.1250202669908</v>
      </c>
      <c r="BE572" s="542">
        <v>2949.905737778834</v>
      </c>
      <c r="BF572" s="542">
        <v>2600.2302992318728</v>
      </c>
      <c r="BG572" s="542">
        <v>2207.0434092343057</v>
      </c>
      <c r="BH572" s="542">
        <v>1689.2337953869501</v>
      </c>
      <c r="BI572" s="329">
        <v>994.72799999999552</v>
      </c>
    </row>
    <row r="573" spans="2:61">
      <c r="B573" s="52">
        <v>84000</v>
      </c>
      <c r="C573" s="328">
        <v>644292.72737050452</v>
      </c>
      <c r="D573" s="328">
        <v>623660.38166050566</v>
      </c>
      <c r="E573" s="328">
        <v>602810.10145165899</v>
      </c>
      <c r="F573" s="328">
        <v>581784.29090470902</v>
      </c>
      <c r="G573" s="328">
        <v>560463.57880436222</v>
      </c>
      <c r="H573" s="328">
        <v>538875.17421086063</v>
      </c>
      <c r="I573" s="328">
        <v>517073.05534272257</v>
      </c>
      <c r="J573" s="328">
        <v>495077.44156301877</v>
      </c>
      <c r="K573" s="328">
        <v>472779.0833583991</v>
      </c>
      <c r="L573" s="328">
        <v>450232.73723995517</v>
      </c>
      <c r="M573" s="328">
        <v>427440.07761613425</v>
      </c>
      <c r="N573" s="328">
        <v>404401.58559632639</v>
      </c>
      <c r="O573" s="328">
        <v>381124.01818936132</v>
      </c>
      <c r="P573" s="328">
        <v>357474.89560458716</v>
      </c>
      <c r="Q573" s="328">
        <v>333511.41382444196</v>
      </c>
      <c r="R573" s="328">
        <v>309141.67821773712</v>
      </c>
      <c r="S573" s="328">
        <v>284551.89497541799</v>
      </c>
      <c r="T573" s="328">
        <v>259565.00595652492</v>
      </c>
      <c r="U573" s="328">
        <v>234220.42656658223</v>
      </c>
      <c r="V573" s="328">
        <v>208483.79104250553</v>
      </c>
      <c r="W573" s="328">
        <v>182291.52203229931</v>
      </c>
      <c r="X573" s="328">
        <v>155627.94368350989</v>
      </c>
      <c r="Y573" s="328">
        <v>128572.02215545025</v>
      </c>
      <c r="Z573" s="328">
        <v>101030.72674716404</v>
      </c>
      <c r="AA573" s="328">
        <v>72853.455491132452</v>
      </c>
      <c r="AB573" s="328">
        <v>44141.882211765856</v>
      </c>
      <c r="AC573" s="328">
        <v>14792.764310952101</v>
      </c>
      <c r="AD573" s="328">
        <v>14419.604573622986</v>
      </c>
      <c r="AE573" s="328">
        <v>14016.849555109162</v>
      </c>
      <c r="AF573" s="328">
        <v>13572.439574542746</v>
      </c>
      <c r="AG573" s="328">
        <v>13133.253272490343</v>
      </c>
      <c r="AH573" s="328">
        <v>12672.009289366193</v>
      </c>
      <c r="AI573" s="328">
        <v>12164.961279987328</v>
      </c>
      <c r="AJ573" s="328">
        <v>11640.583519061533</v>
      </c>
      <c r="AK573" s="328">
        <v>11135.232759344362</v>
      </c>
      <c r="AL573" s="328">
        <v>10622.25942907948</v>
      </c>
      <c r="AM573" s="328">
        <v>10106.447383910039</v>
      </c>
      <c r="AN573" s="328">
        <v>9598.8853895830398</v>
      </c>
      <c r="AO573" s="328">
        <v>9104.0422790420125</v>
      </c>
      <c r="AP573" s="328">
        <v>8611.5551509294892</v>
      </c>
      <c r="AQ573" s="542">
        <v>8133.9832994401513</v>
      </c>
      <c r="AR573" s="542">
        <v>7671.5868317328277</v>
      </c>
      <c r="AS573" s="542">
        <v>7220.1735779113369</v>
      </c>
      <c r="AT573" s="542">
        <v>6780.8097127834335</v>
      </c>
      <c r="AU573" s="542">
        <v>6363.4959723773354</v>
      </c>
      <c r="AV573" s="542">
        <v>5961.4526831479452</v>
      </c>
      <c r="AW573" s="542">
        <v>5577.3113032161782</v>
      </c>
      <c r="AX573" s="542">
        <v>5214.3285650339531</v>
      </c>
      <c r="AY573" s="542">
        <v>4877.0733255344385</v>
      </c>
      <c r="AZ573" s="542">
        <v>4556.3158582355682</v>
      </c>
      <c r="BA573" s="542">
        <v>4238.4234238099598</v>
      </c>
      <c r="BB573" s="542">
        <v>3926.1230135245569</v>
      </c>
      <c r="BC573" s="542">
        <v>3576.7199166156934</v>
      </c>
      <c r="BD573" s="542">
        <v>3281.1250202669908</v>
      </c>
      <c r="BE573" s="542">
        <v>2949.905737778834</v>
      </c>
      <c r="BF573" s="542">
        <v>2600.2302992318728</v>
      </c>
      <c r="BG573" s="542">
        <v>2207.0434092343057</v>
      </c>
      <c r="BH573" s="542">
        <v>1689.2337953869501</v>
      </c>
      <c r="BI573" s="329">
        <v>994.72799999999552</v>
      </c>
    </row>
    <row r="574" spans="2:61">
      <c r="B574" s="52">
        <v>87000</v>
      </c>
      <c r="C574" s="328">
        <v>680408.28704853216</v>
      </c>
      <c r="D574" s="328">
        <v>658672.0672003103</v>
      </c>
      <c r="E574" s="328">
        <v>636701.07933965512</v>
      </c>
      <c r="F574" s="328">
        <v>614539.89060727088</v>
      </c>
      <c r="G574" s="328">
        <v>592062.22976020176</v>
      </c>
      <c r="H574" s="328">
        <v>569296.59007809032</v>
      </c>
      <c r="I574" s="328">
        <v>546299.73079240567</v>
      </c>
      <c r="J574" s="328">
        <v>523092.81322580163</v>
      </c>
      <c r="K574" s="328">
        <v>499560.19928302185</v>
      </c>
      <c r="L574" s="328">
        <v>475759.47089641663</v>
      </c>
      <c r="M574" s="328">
        <v>451692.13553516945</v>
      </c>
      <c r="N574" s="328">
        <v>427358.44339547656</v>
      </c>
      <c r="O574" s="328">
        <v>402765.27192539605</v>
      </c>
      <c r="P574" s="328">
        <v>377772.33232523932</v>
      </c>
      <c r="Q574" s="328">
        <v>352439.74690005195</v>
      </c>
      <c r="R574" s="328">
        <v>326670.09052495332</v>
      </c>
      <c r="S574" s="328">
        <v>300659.75273537938</v>
      </c>
      <c r="T574" s="328">
        <v>274221.30458492594</v>
      </c>
      <c r="U574" s="328">
        <v>247395.98787071946</v>
      </c>
      <c r="V574" s="328">
        <v>220147.05806700676</v>
      </c>
      <c r="W574" s="328">
        <v>192406.9028964492</v>
      </c>
      <c r="X574" s="328">
        <v>164158.45076787617</v>
      </c>
      <c r="Y574" s="328">
        <v>135484.30180708069</v>
      </c>
      <c r="Z574" s="328">
        <v>106285.51774028293</v>
      </c>
      <c r="AA574" s="328">
        <v>76402.888181390939</v>
      </c>
      <c r="AB574" s="328">
        <v>45941.882211765856</v>
      </c>
      <c r="AC574" s="328">
        <v>14792.764310952101</v>
      </c>
      <c r="AD574" s="328">
        <v>14419.604573622986</v>
      </c>
      <c r="AE574" s="328">
        <v>14016.849555109162</v>
      </c>
      <c r="AF574" s="328">
        <v>13572.439574542746</v>
      </c>
      <c r="AG574" s="328">
        <v>13133.253272490343</v>
      </c>
      <c r="AH574" s="328">
        <v>12672.009289366193</v>
      </c>
      <c r="AI574" s="328">
        <v>12164.961279987328</v>
      </c>
      <c r="AJ574" s="328">
        <v>11640.583519061533</v>
      </c>
      <c r="AK574" s="328">
        <v>11135.232759344362</v>
      </c>
      <c r="AL574" s="328">
        <v>10622.25942907948</v>
      </c>
      <c r="AM574" s="328">
        <v>10106.447383910039</v>
      </c>
      <c r="AN574" s="328">
        <v>9598.8853895830398</v>
      </c>
      <c r="AO574" s="328">
        <v>9104.0422790420125</v>
      </c>
      <c r="AP574" s="328">
        <v>8611.5551509294892</v>
      </c>
      <c r="AQ574" s="542">
        <v>8133.9832994401513</v>
      </c>
      <c r="AR574" s="542">
        <v>7671.5868317328277</v>
      </c>
      <c r="AS574" s="542">
        <v>7220.1735779113369</v>
      </c>
      <c r="AT574" s="542">
        <v>6780.8097127834335</v>
      </c>
      <c r="AU574" s="542">
        <v>6363.4959723773354</v>
      </c>
      <c r="AV574" s="542">
        <v>5961.4526831479452</v>
      </c>
      <c r="AW574" s="542">
        <v>5577.3113032161782</v>
      </c>
      <c r="AX574" s="542">
        <v>5214.3285650339531</v>
      </c>
      <c r="AY574" s="542">
        <v>4877.0733255344385</v>
      </c>
      <c r="AZ574" s="542">
        <v>4556.3158582355682</v>
      </c>
      <c r="BA574" s="542">
        <v>4238.4234238099598</v>
      </c>
      <c r="BB574" s="542">
        <v>3926.1230135245569</v>
      </c>
      <c r="BC574" s="542">
        <v>3576.7199166156934</v>
      </c>
      <c r="BD574" s="542">
        <v>3281.1250202669908</v>
      </c>
      <c r="BE574" s="542">
        <v>2949.905737778834</v>
      </c>
      <c r="BF574" s="542">
        <v>2600.2302992318728</v>
      </c>
      <c r="BG574" s="542">
        <v>2207.0434092343057</v>
      </c>
      <c r="BH574" s="542">
        <v>1689.2337953869501</v>
      </c>
      <c r="BI574" s="329">
        <v>994.72799999999552</v>
      </c>
    </row>
    <row r="575" spans="2:61">
      <c r="B575" s="52">
        <v>90000</v>
      </c>
      <c r="C575" s="328">
        <v>716523.84672655957</v>
      </c>
      <c r="D575" s="328">
        <v>693683.75274011493</v>
      </c>
      <c r="E575" s="328">
        <v>670592.05722765112</v>
      </c>
      <c r="F575" s="328">
        <v>647295.49030983273</v>
      </c>
      <c r="G575" s="328">
        <v>623660.88071604108</v>
      </c>
      <c r="H575" s="328">
        <v>599718.00594531978</v>
      </c>
      <c r="I575" s="328">
        <v>575526.40624208876</v>
      </c>
      <c r="J575" s="328">
        <v>551108.18488858454</v>
      </c>
      <c r="K575" s="328">
        <v>526341.31520764437</v>
      </c>
      <c r="L575" s="328">
        <v>501286.2045528781</v>
      </c>
      <c r="M575" s="328">
        <v>475944.19345420453</v>
      </c>
      <c r="N575" s="328">
        <v>450315.30119462661</v>
      </c>
      <c r="O575" s="328">
        <v>424406.52566143079</v>
      </c>
      <c r="P575" s="328">
        <v>398069.76904589136</v>
      </c>
      <c r="Q575" s="328">
        <v>371368.07997566194</v>
      </c>
      <c r="R575" s="328">
        <v>344198.50283216941</v>
      </c>
      <c r="S575" s="328">
        <v>316767.61049534066</v>
      </c>
      <c r="T575" s="328">
        <v>288877.60321332695</v>
      </c>
      <c r="U575" s="328">
        <v>260571.5491748568</v>
      </c>
      <c r="V575" s="328">
        <v>231810.3250915081</v>
      </c>
      <c r="W575" s="328">
        <v>202522.28376059909</v>
      </c>
      <c r="X575" s="328">
        <v>172688.95785224246</v>
      </c>
      <c r="Y575" s="328">
        <v>142396.58145871112</v>
      </c>
      <c r="Z575" s="328">
        <v>111540.30873340182</v>
      </c>
      <c r="AA575" s="328">
        <v>79952.320871649426</v>
      </c>
      <c r="AB575" s="328">
        <v>47741.882211765856</v>
      </c>
      <c r="AC575" s="328">
        <v>14792.764310952101</v>
      </c>
      <c r="AD575" s="328">
        <v>14419.604573622986</v>
      </c>
      <c r="AE575" s="328">
        <v>14016.849555109162</v>
      </c>
      <c r="AF575" s="328">
        <v>13572.439574542746</v>
      </c>
      <c r="AG575" s="328">
        <v>13133.253272490343</v>
      </c>
      <c r="AH575" s="328">
        <v>12672.009289366193</v>
      </c>
      <c r="AI575" s="328">
        <v>12164.961279987328</v>
      </c>
      <c r="AJ575" s="328">
        <v>11640.583519061533</v>
      </c>
      <c r="AK575" s="328">
        <v>11135.232759344362</v>
      </c>
      <c r="AL575" s="328">
        <v>10622.25942907948</v>
      </c>
      <c r="AM575" s="328">
        <v>10106.447383910039</v>
      </c>
      <c r="AN575" s="328">
        <v>9598.8853895830398</v>
      </c>
      <c r="AO575" s="328">
        <v>9104.0422790420125</v>
      </c>
      <c r="AP575" s="328">
        <v>8611.5551509294892</v>
      </c>
      <c r="AQ575" s="542">
        <v>8133.9832994401513</v>
      </c>
      <c r="AR575" s="542">
        <v>7671.5868317328277</v>
      </c>
      <c r="AS575" s="542">
        <v>7220.1735779113369</v>
      </c>
      <c r="AT575" s="542">
        <v>6780.8097127834335</v>
      </c>
      <c r="AU575" s="542">
        <v>6363.4959723773354</v>
      </c>
      <c r="AV575" s="542">
        <v>5961.4526831479452</v>
      </c>
      <c r="AW575" s="542">
        <v>5577.3113032161782</v>
      </c>
      <c r="AX575" s="542">
        <v>5214.3285650339531</v>
      </c>
      <c r="AY575" s="542">
        <v>4877.0733255344385</v>
      </c>
      <c r="AZ575" s="542">
        <v>4556.3158582355682</v>
      </c>
      <c r="BA575" s="542">
        <v>4238.4234238099598</v>
      </c>
      <c r="BB575" s="542">
        <v>3926.1230135245569</v>
      </c>
      <c r="BC575" s="542">
        <v>3576.7199166156934</v>
      </c>
      <c r="BD575" s="542">
        <v>3281.1250202669908</v>
      </c>
      <c r="BE575" s="542">
        <v>2949.905737778834</v>
      </c>
      <c r="BF575" s="542">
        <v>2600.2302992318728</v>
      </c>
      <c r="BG575" s="542">
        <v>2207.0434092343057</v>
      </c>
      <c r="BH575" s="542">
        <v>1689.2337953869501</v>
      </c>
      <c r="BI575" s="329">
        <v>994.72799999999552</v>
      </c>
    </row>
    <row r="576" spans="2:61">
      <c r="B576" s="52">
        <v>93000</v>
      </c>
      <c r="C576" s="328">
        <v>752639.40640458697</v>
      </c>
      <c r="D576" s="328">
        <v>728695.43827991933</v>
      </c>
      <c r="E576" s="328">
        <v>704483.03511564736</v>
      </c>
      <c r="F576" s="328">
        <v>680051.09001239447</v>
      </c>
      <c r="G576" s="328">
        <v>655259.53167188051</v>
      </c>
      <c r="H576" s="328">
        <v>630139.421812549</v>
      </c>
      <c r="I576" s="328">
        <v>604753.08169177175</v>
      </c>
      <c r="J576" s="328">
        <v>579123.55655136728</v>
      </c>
      <c r="K576" s="328">
        <v>553122.43113226688</v>
      </c>
      <c r="L576" s="328">
        <v>526812.93820933951</v>
      </c>
      <c r="M576" s="328">
        <v>500196.25137323962</v>
      </c>
      <c r="N576" s="328">
        <v>473272.15899377665</v>
      </c>
      <c r="O576" s="328">
        <v>446047.77939746552</v>
      </c>
      <c r="P576" s="328">
        <v>418367.2057665434</v>
      </c>
      <c r="Q576" s="328">
        <v>390296.41305127193</v>
      </c>
      <c r="R576" s="328">
        <v>361726.91513938538</v>
      </c>
      <c r="S576" s="328">
        <v>332875.46825530194</v>
      </c>
      <c r="T576" s="328">
        <v>303533.90184172796</v>
      </c>
      <c r="U576" s="328">
        <v>273747.11047899391</v>
      </c>
      <c r="V576" s="328">
        <v>243473.59211600933</v>
      </c>
      <c r="W576" s="328">
        <v>212637.66462474887</v>
      </c>
      <c r="X576" s="328">
        <v>181219.46493660868</v>
      </c>
      <c r="Y576" s="328">
        <v>149308.8611103415</v>
      </c>
      <c r="Z576" s="328">
        <v>116795.09972652071</v>
      </c>
      <c r="AA576" s="328">
        <v>83501.753561907914</v>
      </c>
      <c r="AB576" s="328">
        <v>49541.882211765856</v>
      </c>
      <c r="AC576" s="328">
        <v>14792.764310952101</v>
      </c>
      <c r="AD576" s="328">
        <v>14419.604573622986</v>
      </c>
      <c r="AE576" s="328">
        <v>14016.849555109162</v>
      </c>
      <c r="AF576" s="328">
        <v>13572.439574542746</v>
      </c>
      <c r="AG576" s="328">
        <v>13133.253272490343</v>
      </c>
      <c r="AH576" s="328">
        <v>12672.009289366193</v>
      </c>
      <c r="AI576" s="328">
        <v>12164.961279987328</v>
      </c>
      <c r="AJ576" s="328">
        <v>11640.583519061533</v>
      </c>
      <c r="AK576" s="328">
        <v>11135.232759344362</v>
      </c>
      <c r="AL576" s="328">
        <v>10622.25942907948</v>
      </c>
      <c r="AM576" s="328">
        <v>10106.447383910039</v>
      </c>
      <c r="AN576" s="328">
        <v>9598.8853895830398</v>
      </c>
      <c r="AO576" s="328">
        <v>9104.0422790420125</v>
      </c>
      <c r="AP576" s="328">
        <v>8611.5551509294892</v>
      </c>
      <c r="AQ576" s="542">
        <v>8133.9832994401513</v>
      </c>
      <c r="AR576" s="542">
        <v>7671.5868317328277</v>
      </c>
      <c r="AS576" s="542">
        <v>7220.1735779113369</v>
      </c>
      <c r="AT576" s="542">
        <v>6780.8097127834335</v>
      </c>
      <c r="AU576" s="542">
        <v>6363.4959723773354</v>
      </c>
      <c r="AV576" s="542">
        <v>5961.4526831479452</v>
      </c>
      <c r="AW576" s="542">
        <v>5577.3113032161782</v>
      </c>
      <c r="AX576" s="542">
        <v>5214.3285650339531</v>
      </c>
      <c r="AY576" s="542">
        <v>4877.0733255344385</v>
      </c>
      <c r="AZ576" s="542">
        <v>4556.3158582355682</v>
      </c>
      <c r="BA576" s="542">
        <v>4238.4234238099598</v>
      </c>
      <c r="BB576" s="542">
        <v>3926.1230135245569</v>
      </c>
      <c r="BC576" s="542">
        <v>3576.7199166156934</v>
      </c>
      <c r="BD576" s="542">
        <v>3281.1250202669908</v>
      </c>
      <c r="BE576" s="542">
        <v>2949.905737778834</v>
      </c>
      <c r="BF576" s="542">
        <v>2600.2302992318728</v>
      </c>
      <c r="BG576" s="542">
        <v>2207.0434092343057</v>
      </c>
      <c r="BH576" s="542">
        <v>1689.2337953869501</v>
      </c>
      <c r="BI576" s="329">
        <v>994.72799999999552</v>
      </c>
    </row>
    <row r="577" spans="2:61">
      <c r="B577" s="52">
        <v>96000</v>
      </c>
      <c r="C577" s="328">
        <v>788754.96608261461</v>
      </c>
      <c r="D577" s="328">
        <v>763707.12381972396</v>
      </c>
      <c r="E577" s="328">
        <v>738374.01300364337</v>
      </c>
      <c r="F577" s="328">
        <v>712806.68971495645</v>
      </c>
      <c r="G577" s="328">
        <v>686858.18262772006</v>
      </c>
      <c r="H577" s="328">
        <v>660560.83767977869</v>
      </c>
      <c r="I577" s="328">
        <v>633979.75714145484</v>
      </c>
      <c r="J577" s="328">
        <v>607138.92821415025</v>
      </c>
      <c r="K577" s="328">
        <v>579903.54705688951</v>
      </c>
      <c r="L577" s="328">
        <v>552339.67186580109</v>
      </c>
      <c r="M577" s="328">
        <v>524448.30929227499</v>
      </c>
      <c r="N577" s="328">
        <v>496229.01679292682</v>
      </c>
      <c r="O577" s="328">
        <v>467689.03313350026</v>
      </c>
      <c r="P577" s="328">
        <v>438664.64248719555</v>
      </c>
      <c r="Q577" s="328">
        <v>409224.74612688203</v>
      </c>
      <c r="R577" s="328">
        <v>379255.32744660159</v>
      </c>
      <c r="S577" s="328">
        <v>348983.32601526333</v>
      </c>
      <c r="T577" s="328">
        <v>318190.20047012897</v>
      </c>
      <c r="U577" s="328">
        <v>286922.67178313126</v>
      </c>
      <c r="V577" s="328">
        <v>255136.85914051055</v>
      </c>
      <c r="W577" s="328">
        <v>222753.04548889888</v>
      </c>
      <c r="X577" s="328">
        <v>189749.97202097496</v>
      </c>
      <c r="Y577" s="328">
        <v>156221.14076197194</v>
      </c>
      <c r="Z577" s="328">
        <v>122049.89071963966</v>
      </c>
      <c r="AA577" s="328">
        <v>87051.186252166401</v>
      </c>
      <c r="AB577" s="328">
        <v>51341.882211765856</v>
      </c>
      <c r="AC577" s="328">
        <v>14792.764310952101</v>
      </c>
      <c r="AD577" s="328">
        <v>14419.604573622986</v>
      </c>
      <c r="AE577" s="328">
        <v>14016.849555109162</v>
      </c>
      <c r="AF577" s="328">
        <v>13572.439574542746</v>
      </c>
      <c r="AG577" s="328">
        <v>13133.253272490343</v>
      </c>
      <c r="AH577" s="328">
        <v>12672.009289366193</v>
      </c>
      <c r="AI577" s="328">
        <v>12164.961279987328</v>
      </c>
      <c r="AJ577" s="328">
        <v>11640.583519061533</v>
      </c>
      <c r="AK577" s="328">
        <v>11135.232759344362</v>
      </c>
      <c r="AL577" s="328">
        <v>10622.25942907948</v>
      </c>
      <c r="AM577" s="328">
        <v>10106.447383910039</v>
      </c>
      <c r="AN577" s="328">
        <v>9598.8853895830398</v>
      </c>
      <c r="AO577" s="328">
        <v>9104.0422790420125</v>
      </c>
      <c r="AP577" s="328">
        <v>8611.5551509294892</v>
      </c>
      <c r="AQ577" s="542">
        <v>8133.9832994401513</v>
      </c>
      <c r="AR577" s="542">
        <v>7671.5868317328277</v>
      </c>
      <c r="AS577" s="542">
        <v>7220.1735779113369</v>
      </c>
      <c r="AT577" s="542">
        <v>6780.8097127834335</v>
      </c>
      <c r="AU577" s="542">
        <v>6363.4959723773354</v>
      </c>
      <c r="AV577" s="542">
        <v>5961.4526831479452</v>
      </c>
      <c r="AW577" s="542">
        <v>5577.3113032161782</v>
      </c>
      <c r="AX577" s="542">
        <v>5214.3285650339531</v>
      </c>
      <c r="AY577" s="542">
        <v>4877.0733255344385</v>
      </c>
      <c r="AZ577" s="542">
        <v>4556.3158582355682</v>
      </c>
      <c r="BA577" s="542">
        <v>4238.4234238099598</v>
      </c>
      <c r="BB577" s="542">
        <v>3926.1230135245569</v>
      </c>
      <c r="BC577" s="542">
        <v>3576.7199166156934</v>
      </c>
      <c r="BD577" s="542">
        <v>3281.1250202669908</v>
      </c>
      <c r="BE577" s="542">
        <v>2949.905737778834</v>
      </c>
      <c r="BF577" s="542">
        <v>2600.2302992318728</v>
      </c>
      <c r="BG577" s="542">
        <v>2207.0434092343057</v>
      </c>
      <c r="BH577" s="542">
        <v>1689.2337953869501</v>
      </c>
      <c r="BI577" s="329">
        <v>994.72799999999552</v>
      </c>
    </row>
    <row r="578" spans="2:61">
      <c r="B578" s="52">
        <v>99000</v>
      </c>
      <c r="C578" s="328">
        <v>824870.52576064225</v>
      </c>
      <c r="D578" s="328">
        <v>798718.80935952859</v>
      </c>
      <c r="E578" s="328">
        <v>772264.99089163938</v>
      </c>
      <c r="F578" s="328">
        <v>745562.28941751819</v>
      </c>
      <c r="G578" s="328">
        <v>718456.83358355938</v>
      </c>
      <c r="H578" s="328">
        <v>690982.25354700815</v>
      </c>
      <c r="I578" s="328">
        <v>663206.43259113794</v>
      </c>
      <c r="J578" s="328">
        <v>635154.29987693299</v>
      </c>
      <c r="K578" s="328">
        <v>606684.66298151214</v>
      </c>
      <c r="L578" s="328">
        <v>577866.40552226244</v>
      </c>
      <c r="M578" s="328">
        <v>548700.36721130996</v>
      </c>
      <c r="N578" s="328">
        <v>519185.87459207687</v>
      </c>
      <c r="O578" s="328">
        <v>489330.28686953476</v>
      </c>
      <c r="P578" s="328">
        <v>458962.07920784759</v>
      </c>
      <c r="Q578" s="328">
        <v>428153.07920249202</v>
      </c>
      <c r="R578" s="328">
        <v>396783.73975381756</v>
      </c>
      <c r="S578" s="328">
        <v>365091.18377522461</v>
      </c>
      <c r="T578" s="328">
        <v>332846.49909852998</v>
      </c>
      <c r="U578" s="328">
        <v>300098.23308726837</v>
      </c>
      <c r="V578" s="328">
        <v>266800.12616501178</v>
      </c>
      <c r="W578" s="328">
        <v>232868.42635304865</v>
      </c>
      <c r="X578" s="328">
        <v>198280.47910534119</v>
      </c>
      <c r="Y578" s="328">
        <v>163133.42041360232</v>
      </c>
      <c r="Z578" s="328">
        <v>127304.68171275855</v>
      </c>
      <c r="AA578" s="328">
        <v>90600.61894242483</v>
      </c>
      <c r="AB578" s="328">
        <v>53141.882211765856</v>
      </c>
      <c r="AC578" s="328">
        <v>14792.764310952101</v>
      </c>
      <c r="AD578" s="328">
        <v>14419.604573622986</v>
      </c>
      <c r="AE578" s="328">
        <v>14016.849555109162</v>
      </c>
      <c r="AF578" s="328">
        <v>13572.439574542746</v>
      </c>
      <c r="AG578" s="328">
        <v>13133.253272490343</v>
      </c>
      <c r="AH578" s="328">
        <v>12672.009289366193</v>
      </c>
      <c r="AI578" s="328">
        <v>12164.961279987328</v>
      </c>
      <c r="AJ578" s="328">
        <v>11640.583519061533</v>
      </c>
      <c r="AK578" s="328">
        <v>11135.232759344362</v>
      </c>
      <c r="AL578" s="328">
        <v>10622.25942907948</v>
      </c>
      <c r="AM578" s="328">
        <v>10106.447383910039</v>
      </c>
      <c r="AN578" s="328">
        <v>9598.8853895830398</v>
      </c>
      <c r="AO578" s="328">
        <v>9104.0422790420125</v>
      </c>
      <c r="AP578" s="328">
        <v>8611.5551509294892</v>
      </c>
      <c r="AQ578" s="542">
        <v>8133.9832994401513</v>
      </c>
      <c r="AR578" s="542">
        <v>7671.5868317328277</v>
      </c>
      <c r="AS578" s="542">
        <v>7220.1735779113369</v>
      </c>
      <c r="AT578" s="542">
        <v>6780.8097127834335</v>
      </c>
      <c r="AU578" s="542">
        <v>6363.4959723773354</v>
      </c>
      <c r="AV578" s="542">
        <v>5961.4526831479452</v>
      </c>
      <c r="AW578" s="542">
        <v>5577.3113032161782</v>
      </c>
      <c r="AX578" s="542">
        <v>5214.3285650339531</v>
      </c>
      <c r="AY578" s="542">
        <v>4877.0733255344385</v>
      </c>
      <c r="AZ578" s="542">
        <v>4556.3158582355682</v>
      </c>
      <c r="BA578" s="542">
        <v>4238.4234238099598</v>
      </c>
      <c r="BB578" s="542">
        <v>3926.1230135245569</v>
      </c>
      <c r="BC578" s="542">
        <v>3576.7199166156934</v>
      </c>
      <c r="BD578" s="542">
        <v>3281.1250202669908</v>
      </c>
      <c r="BE578" s="542">
        <v>2949.905737778834</v>
      </c>
      <c r="BF578" s="542">
        <v>2600.2302992318728</v>
      </c>
      <c r="BG578" s="542">
        <v>2207.0434092343057</v>
      </c>
      <c r="BH578" s="542">
        <v>1689.2337953869501</v>
      </c>
      <c r="BI578" s="329">
        <v>994.72799999999552</v>
      </c>
    </row>
    <row r="579" spans="2:61">
      <c r="B579" s="52">
        <v>102000</v>
      </c>
      <c r="C579" s="328">
        <v>860986.08543866966</v>
      </c>
      <c r="D579" s="328">
        <v>833730.49489933299</v>
      </c>
      <c r="E579" s="328">
        <v>806155.96877963538</v>
      </c>
      <c r="F579" s="328">
        <v>778317.88912007993</v>
      </c>
      <c r="G579" s="328">
        <v>750055.48453939892</v>
      </c>
      <c r="H579" s="328">
        <v>721403.66941423761</v>
      </c>
      <c r="I579" s="328">
        <v>692433.10804082104</v>
      </c>
      <c r="J579" s="328">
        <v>663169.67153971572</v>
      </c>
      <c r="K579" s="328">
        <v>633465.77890613466</v>
      </c>
      <c r="L579" s="328">
        <v>603393.1391787238</v>
      </c>
      <c r="M579" s="328">
        <v>572952.42513034516</v>
      </c>
      <c r="N579" s="328">
        <v>542142.73239122692</v>
      </c>
      <c r="O579" s="328">
        <v>510971.54060556949</v>
      </c>
      <c r="P579" s="328">
        <v>479259.51592849963</v>
      </c>
      <c r="Q579" s="328">
        <v>447081.41227810201</v>
      </c>
      <c r="R579" s="328">
        <v>414312.15206103364</v>
      </c>
      <c r="S579" s="328">
        <v>381199.041535186</v>
      </c>
      <c r="T579" s="328">
        <v>347502.79772693088</v>
      </c>
      <c r="U579" s="328">
        <v>313273.79439140571</v>
      </c>
      <c r="V579" s="328">
        <v>278463.39318951301</v>
      </c>
      <c r="W579" s="328">
        <v>242983.80721719854</v>
      </c>
      <c r="X579" s="328">
        <v>206810.98618970747</v>
      </c>
      <c r="Y579" s="328">
        <v>170045.70006523276</v>
      </c>
      <c r="Z579" s="328">
        <v>132559.47270587739</v>
      </c>
      <c r="AA579" s="328">
        <v>94150.051632683317</v>
      </c>
      <c r="AB579" s="328">
        <v>54941.882211765856</v>
      </c>
      <c r="AC579" s="328">
        <v>14792.764310952101</v>
      </c>
      <c r="AD579" s="328">
        <v>14419.604573622986</v>
      </c>
      <c r="AE579" s="328">
        <v>14016.849555109162</v>
      </c>
      <c r="AF579" s="328">
        <v>13572.439574542746</v>
      </c>
      <c r="AG579" s="328">
        <v>13133.253272490343</v>
      </c>
      <c r="AH579" s="328">
        <v>12672.009289366193</v>
      </c>
      <c r="AI579" s="328">
        <v>12164.961279987328</v>
      </c>
      <c r="AJ579" s="328">
        <v>11640.583519061533</v>
      </c>
      <c r="AK579" s="328">
        <v>11135.232759344362</v>
      </c>
      <c r="AL579" s="328">
        <v>10622.25942907948</v>
      </c>
      <c r="AM579" s="328">
        <v>10106.447383910039</v>
      </c>
      <c r="AN579" s="328">
        <v>9598.8853895830398</v>
      </c>
      <c r="AO579" s="328">
        <v>9104.0422790420125</v>
      </c>
      <c r="AP579" s="328">
        <v>8611.5551509294892</v>
      </c>
      <c r="AQ579" s="542">
        <v>8133.9832994401513</v>
      </c>
      <c r="AR579" s="542">
        <v>7671.5868317328277</v>
      </c>
      <c r="AS579" s="542">
        <v>7220.1735779113369</v>
      </c>
      <c r="AT579" s="542">
        <v>6780.8097127834335</v>
      </c>
      <c r="AU579" s="542">
        <v>6363.4959723773354</v>
      </c>
      <c r="AV579" s="542">
        <v>5961.4526831479452</v>
      </c>
      <c r="AW579" s="542">
        <v>5577.3113032161782</v>
      </c>
      <c r="AX579" s="542">
        <v>5214.3285650339531</v>
      </c>
      <c r="AY579" s="542">
        <v>4877.0733255344385</v>
      </c>
      <c r="AZ579" s="542">
        <v>4556.3158582355682</v>
      </c>
      <c r="BA579" s="542">
        <v>4238.4234238099598</v>
      </c>
      <c r="BB579" s="542">
        <v>3926.1230135245569</v>
      </c>
      <c r="BC579" s="542">
        <v>3576.7199166156934</v>
      </c>
      <c r="BD579" s="542">
        <v>3281.1250202669908</v>
      </c>
      <c r="BE579" s="542">
        <v>2949.905737778834</v>
      </c>
      <c r="BF579" s="542">
        <v>2600.2302992318728</v>
      </c>
      <c r="BG579" s="542">
        <v>2207.0434092343057</v>
      </c>
      <c r="BH579" s="542">
        <v>1689.2337953869501</v>
      </c>
      <c r="BI579" s="329">
        <v>994.72799999999552</v>
      </c>
    </row>
    <row r="580" spans="2:61">
      <c r="B580" s="52">
        <v>105000</v>
      </c>
      <c r="C580" s="328">
        <v>897101.6451166973</v>
      </c>
      <c r="D580" s="328">
        <v>868742.18043913762</v>
      </c>
      <c r="E580" s="328">
        <v>840046.94666763162</v>
      </c>
      <c r="F580" s="328">
        <v>811073.4888226419</v>
      </c>
      <c r="G580" s="328">
        <v>781654.13549523847</v>
      </c>
      <c r="H580" s="328">
        <v>751825.0852814673</v>
      </c>
      <c r="I580" s="328">
        <v>721659.78349050414</v>
      </c>
      <c r="J580" s="328">
        <v>691185.04320249869</v>
      </c>
      <c r="K580" s="328">
        <v>660246.89483075729</v>
      </c>
      <c r="L580" s="328">
        <v>628919.87283518538</v>
      </c>
      <c r="M580" s="328">
        <v>597204.48304938036</v>
      </c>
      <c r="N580" s="328">
        <v>565099.59019037709</v>
      </c>
      <c r="O580" s="328">
        <v>532612.79434160423</v>
      </c>
      <c r="P580" s="328">
        <v>499556.95264915167</v>
      </c>
      <c r="Q580" s="328">
        <v>466009.74535371212</v>
      </c>
      <c r="R580" s="328">
        <v>431840.56436824985</v>
      </c>
      <c r="S580" s="328">
        <v>397306.89929514728</v>
      </c>
      <c r="T580" s="328">
        <v>362159.096355332</v>
      </c>
      <c r="U580" s="328">
        <v>326449.35569554294</v>
      </c>
      <c r="V580" s="328">
        <v>290126.66021401423</v>
      </c>
      <c r="W580" s="328">
        <v>253099.18808134843</v>
      </c>
      <c r="X580" s="328">
        <v>215341.49327407376</v>
      </c>
      <c r="Y580" s="328">
        <v>176957.97971686319</v>
      </c>
      <c r="Z580" s="328">
        <v>137814.26369899634</v>
      </c>
      <c r="AA580" s="328">
        <v>97699.484322941804</v>
      </c>
      <c r="AB580" s="328">
        <v>56741.882211765856</v>
      </c>
      <c r="AC580" s="328">
        <v>14792.764310952101</v>
      </c>
      <c r="AD580" s="328">
        <v>14419.604573622986</v>
      </c>
      <c r="AE580" s="328">
        <v>14016.849555109162</v>
      </c>
      <c r="AF580" s="328">
        <v>13572.439574542746</v>
      </c>
      <c r="AG580" s="328">
        <v>13133.253272490343</v>
      </c>
      <c r="AH580" s="328">
        <v>12672.009289366193</v>
      </c>
      <c r="AI580" s="328">
        <v>12164.961279987328</v>
      </c>
      <c r="AJ580" s="328">
        <v>11640.583519061533</v>
      </c>
      <c r="AK580" s="328">
        <v>11135.232759344362</v>
      </c>
      <c r="AL580" s="328">
        <v>10622.25942907948</v>
      </c>
      <c r="AM580" s="328">
        <v>10106.447383910039</v>
      </c>
      <c r="AN580" s="328">
        <v>9598.8853895830398</v>
      </c>
      <c r="AO580" s="328">
        <v>9104.0422790420125</v>
      </c>
      <c r="AP580" s="328">
        <v>8611.5551509294892</v>
      </c>
      <c r="AQ580" s="542">
        <v>8133.9832994401513</v>
      </c>
      <c r="AR580" s="542">
        <v>7671.5868317328277</v>
      </c>
      <c r="AS580" s="542">
        <v>7220.1735779113369</v>
      </c>
      <c r="AT580" s="542">
        <v>6780.8097127834335</v>
      </c>
      <c r="AU580" s="542">
        <v>6363.4959723773354</v>
      </c>
      <c r="AV580" s="542">
        <v>5961.4526831479452</v>
      </c>
      <c r="AW580" s="542">
        <v>5577.3113032161782</v>
      </c>
      <c r="AX580" s="542">
        <v>5214.3285650339531</v>
      </c>
      <c r="AY580" s="542">
        <v>4877.0733255344385</v>
      </c>
      <c r="AZ580" s="542">
        <v>4556.3158582355682</v>
      </c>
      <c r="BA580" s="542">
        <v>4238.4234238099598</v>
      </c>
      <c r="BB580" s="542">
        <v>3926.1230135245569</v>
      </c>
      <c r="BC580" s="542">
        <v>3576.7199166156934</v>
      </c>
      <c r="BD580" s="542">
        <v>3281.1250202669908</v>
      </c>
      <c r="BE580" s="542">
        <v>2949.905737778834</v>
      </c>
      <c r="BF580" s="542">
        <v>2600.2302992318728</v>
      </c>
      <c r="BG580" s="542">
        <v>2207.0434092343057</v>
      </c>
      <c r="BH580" s="542">
        <v>1689.2337953869501</v>
      </c>
      <c r="BI580" s="329">
        <v>994.72799999999552</v>
      </c>
    </row>
    <row r="581" spans="2:61">
      <c r="B581" s="52">
        <v>108000</v>
      </c>
      <c r="C581" s="328">
        <v>933217.2047947247</v>
      </c>
      <c r="D581" s="328">
        <v>903753.86597894202</v>
      </c>
      <c r="E581" s="328">
        <v>873937.9245556274</v>
      </c>
      <c r="F581" s="328">
        <v>843829.08852520364</v>
      </c>
      <c r="G581" s="328">
        <v>813252.78645107779</v>
      </c>
      <c r="H581" s="328">
        <v>782246.50114869652</v>
      </c>
      <c r="I581" s="328">
        <v>750886.458940187</v>
      </c>
      <c r="J581" s="328">
        <v>719200.41486528167</v>
      </c>
      <c r="K581" s="328">
        <v>687028.01075537992</v>
      </c>
      <c r="L581" s="328">
        <v>654446.60649164673</v>
      </c>
      <c r="M581" s="328">
        <v>621456.54096841556</v>
      </c>
      <c r="N581" s="328">
        <v>588056.44798952714</v>
      </c>
      <c r="O581" s="328">
        <v>554254.04807763896</v>
      </c>
      <c r="P581" s="328">
        <v>519854.38936980371</v>
      </c>
      <c r="Q581" s="328">
        <v>484938.07842932211</v>
      </c>
      <c r="R581" s="328">
        <v>449368.97667546582</v>
      </c>
      <c r="S581" s="328">
        <v>413414.75705510867</v>
      </c>
      <c r="T581" s="328">
        <v>376815.3949837329</v>
      </c>
      <c r="U581" s="328">
        <v>339624.91699968016</v>
      </c>
      <c r="V581" s="328">
        <v>301789.92723851546</v>
      </c>
      <c r="W581" s="328">
        <v>263214.56894549832</v>
      </c>
      <c r="X581" s="328">
        <v>223872.00035844004</v>
      </c>
      <c r="Y581" s="328">
        <v>183870.25936849357</v>
      </c>
      <c r="Z581" s="328">
        <v>143069.05469211523</v>
      </c>
      <c r="AA581" s="328">
        <v>101248.91701320023</v>
      </c>
      <c r="AB581" s="328">
        <v>58541.882211765856</v>
      </c>
      <c r="AC581" s="328">
        <v>14792.764310952101</v>
      </c>
      <c r="AD581" s="328">
        <v>14419.604573622986</v>
      </c>
      <c r="AE581" s="328">
        <v>14016.849555109162</v>
      </c>
      <c r="AF581" s="328">
        <v>13572.439574542746</v>
      </c>
      <c r="AG581" s="328">
        <v>13133.253272490343</v>
      </c>
      <c r="AH581" s="328">
        <v>12672.009289366193</v>
      </c>
      <c r="AI581" s="328">
        <v>12164.961279987328</v>
      </c>
      <c r="AJ581" s="328">
        <v>11640.583519061533</v>
      </c>
      <c r="AK581" s="328">
        <v>11135.232759344362</v>
      </c>
      <c r="AL581" s="328">
        <v>10622.25942907948</v>
      </c>
      <c r="AM581" s="328">
        <v>10106.447383910039</v>
      </c>
      <c r="AN581" s="328">
        <v>9598.8853895830398</v>
      </c>
      <c r="AO581" s="328">
        <v>9104.0422790420125</v>
      </c>
      <c r="AP581" s="328">
        <v>8611.5551509294892</v>
      </c>
      <c r="AQ581" s="542">
        <v>8133.9832994401513</v>
      </c>
      <c r="AR581" s="542">
        <v>7671.5868317328277</v>
      </c>
      <c r="AS581" s="542">
        <v>7220.1735779113369</v>
      </c>
      <c r="AT581" s="542">
        <v>6780.8097127834335</v>
      </c>
      <c r="AU581" s="542">
        <v>6363.4959723773354</v>
      </c>
      <c r="AV581" s="542">
        <v>5961.4526831479452</v>
      </c>
      <c r="AW581" s="542">
        <v>5577.3113032161782</v>
      </c>
      <c r="AX581" s="542">
        <v>5214.3285650339531</v>
      </c>
      <c r="AY581" s="542">
        <v>4877.0733255344385</v>
      </c>
      <c r="AZ581" s="542">
        <v>4556.3158582355682</v>
      </c>
      <c r="BA581" s="542">
        <v>4238.4234238099598</v>
      </c>
      <c r="BB581" s="542">
        <v>3926.1230135245569</v>
      </c>
      <c r="BC581" s="542">
        <v>3576.7199166156934</v>
      </c>
      <c r="BD581" s="542">
        <v>3281.1250202669908</v>
      </c>
      <c r="BE581" s="542">
        <v>2949.905737778834</v>
      </c>
      <c r="BF581" s="542">
        <v>2600.2302992318728</v>
      </c>
      <c r="BG581" s="542">
        <v>2207.0434092343057</v>
      </c>
      <c r="BH581" s="542">
        <v>1689.2337953869501</v>
      </c>
      <c r="BI581" s="329">
        <v>994.72799999999552</v>
      </c>
    </row>
    <row r="582" spans="2:61">
      <c r="B582" s="52">
        <v>111000</v>
      </c>
      <c r="C582" s="328">
        <v>969332.76447275258</v>
      </c>
      <c r="D582" s="328">
        <v>938765.55151874688</v>
      </c>
      <c r="E582" s="328">
        <v>907828.90244362387</v>
      </c>
      <c r="F582" s="328">
        <v>876584.68822776584</v>
      </c>
      <c r="G582" s="328">
        <v>844851.43740691734</v>
      </c>
      <c r="H582" s="328">
        <v>812667.91701592621</v>
      </c>
      <c r="I582" s="328">
        <v>780113.13438987033</v>
      </c>
      <c r="J582" s="328">
        <v>747215.78652806464</v>
      </c>
      <c r="K582" s="328">
        <v>713809.12668000278</v>
      </c>
      <c r="L582" s="328">
        <v>679973.34014810831</v>
      </c>
      <c r="M582" s="328">
        <v>645708.59888745076</v>
      </c>
      <c r="N582" s="328">
        <v>611013.30578867742</v>
      </c>
      <c r="O582" s="328">
        <v>575895.30181367393</v>
      </c>
      <c r="P582" s="328">
        <v>540151.82609045599</v>
      </c>
      <c r="Q582" s="328">
        <v>503866.41150493221</v>
      </c>
      <c r="R582" s="328">
        <v>466897.38898268202</v>
      </c>
      <c r="S582" s="328">
        <v>429522.61481507006</v>
      </c>
      <c r="T582" s="328">
        <v>391471.69361213403</v>
      </c>
      <c r="U582" s="328">
        <v>352800.47830381751</v>
      </c>
      <c r="V582" s="328">
        <v>313453.19426301692</v>
      </c>
      <c r="W582" s="328">
        <v>273329.94980964821</v>
      </c>
      <c r="X582" s="328">
        <v>232402.50744280621</v>
      </c>
      <c r="Y582" s="328">
        <v>190782.53902012401</v>
      </c>
      <c r="Z582" s="328">
        <v>148323.84568523412</v>
      </c>
      <c r="AA582" s="328">
        <v>104798.34970345872</v>
      </c>
      <c r="AB582" s="328">
        <v>60341.882211765915</v>
      </c>
      <c r="AC582" s="328">
        <v>14792.764310952101</v>
      </c>
      <c r="AD582" s="328">
        <v>14419.604573622986</v>
      </c>
      <c r="AE582" s="328">
        <v>14016.849555109162</v>
      </c>
      <c r="AF582" s="328">
        <v>13572.439574542746</v>
      </c>
      <c r="AG582" s="328">
        <v>13133.253272490343</v>
      </c>
      <c r="AH582" s="328">
        <v>12672.009289366193</v>
      </c>
      <c r="AI582" s="328">
        <v>12164.961279987328</v>
      </c>
      <c r="AJ582" s="328">
        <v>11640.583519061533</v>
      </c>
      <c r="AK582" s="328">
        <v>11135.232759344362</v>
      </c>
      <c r="AL582" s="328">
        <v>10622.25942907948</v>
      </c>
      <c r="AM582" s="328">
        <v>10106.447383910039</v>
      </c>
      <c r="AN582" s="328">
        <v>9598.8853895830398</v>
      </c>
      <c r="AO582" s="328">
        <v>9104.0422790420125</v>
      </c>
      <c r="AP582" s="328">
        <v>8611.5551509294892</v>
      </c>
      <c r="AQ582" s="542">
        <v>8133.9832994401513</v>
      </c>
      <c r="AR582" s="542">
        <v>7671.5868317328277</v>
      </c>
      <c r="AS582" s="542">
        <v>7220.1735779113369</v>
      </c>
      <c r="AT582" s="542">
        <v>6780.8097127834335</v>
      </c>
      <c r="AU582" s="542">
        <v>6363.4959723773354</v>
      </c>
      <c r="AV582" s="542">
        <v>5961.4526831479452</v>
      </c>
      <c r="AW582" s="542">
        <v>5577.3113032161782</v>
      </c>
      <c r="AX582" s="542">
        <v>5214.3285650339531</v>
      </c>
      <c r="AY582" s="542">
        <v>4877.0733255344385</v>
      </c>
      <c r="AZ582" s="542">
        <v>4556.3158582355682</v>
      </c>
      <c r="BA582" s="542">
        <v>4238.4234238099598</v>
      </c>
      <c r="BB582" s="542">
        <v>3926.1230135245569</v>
      </c>
      <c r="BC582" s="542">
        <v>3576.7199166156934</v>
      </c>
      <c r="BD582" s="542">
        <v>3281.1250202669908</v>
      </c>
      <c r="BE582" s="542">
        <v>2949.905737778834</v>
      </c>
      <c r="BF582" s="542">
        <v>2600.2302992318728</v>
      </c>
      <c r="BG582" s="542">
        <v>2207.0434092343057</v>
      </c>
      <c r="BH582" s="542">
        <v>1689.2337953869501</v>
      </c>
      <c r="BI582" s="329">
        <v>994.72799999999552</v>
      </c>
    </row>
    <row r="583" spans="2:61">
      <c r="B583" s="52">
        <v>114000</v>
      </c>
      <c r="C583" s="328">
        <v>1005448.32415078</v>
      </c>
      <c r="D583" s="328">
        <v>973777.23705855128</v>
      </c>
      <c r="E583" s="328">
        <v>941719.88033161988</v>
      </c>
      <c r="F583" s="328">
        <v>909340.28793032758</v>
      </c>
      <c r="G583" s="328">
        <v>876450.08836275665</v>
      </c>
      <c r="H583" s="328">
        <v>843089.33288315567</v>
      </c>
      <c r="I583" s="328">
        <v>809339.80983955343</v>
      </c>
      <c r="J583" s="328">
        <v>775231.15819084737</v>
      </c>
      <c r="K583" s="328">
        <v>740590.24260462518</v>
      </c>
      <c r="L583" s="328">
        <v>705500.0738045699</v>
      </c>
      <c r="M583" s="328">
        <v>669960.65680648596</v>
      </c>
      <c r="N583" s="328">
        <v>633970.16358782747</v>
      </c>
      <c r="O583" s="328">
        <v>597536.55554970843</v>
      </c>
      <c r="P583" s="328">
        <v>560449.26281110803</v>
      </c>
      <c r="Q583" s="328">
        <v>522794.7445805422</v>
      </c>
      <c r="R583" s="328">
        <v>484425.80128989811</v>
      </c>
      <c r="S583" s="328">
        <v>445630.47257503134</v>
      </c>
      <c r="T583" s="328">
        <v>406127.99224053492</v>
      </c>
      <c r="U583" s="328">
        <v>365976.03960795462</v>
      </c>
      <c r="V583" s="328">
        <v>325116.46128751815</v>
      </c>
      <c r="W583" s="328">
        <v>283445.3306737981</v>
      </c>
      <c r="X583" s="328">
        <v>240933.01452717261</v>
      </c>
      <c r="Y583" s="328">
        <v>197694.81867175439</v>
      </c>
      <c r="Z583" s="328">
        <v>153578.63667835301</v>
      </c>
      <c r="AA583" s="328">
        <v>108347.78239371721</v>
      </c>
      <c r="AB583" s="328">
        <v>62141.882211765915</v>
      </c>
      <c r="AC583" s="328">
        <v>14792.764310952101</v>
      </c>
      <c r="AD583" s="328">
        <v>14419.604573622986</v>
      </c>
      <c r="AE583" s="328">
        <v>14016.849555109162</v>
      </c>
      <c r="AF583" s="328">
        <v>13572.439574542746</v>
      </c>
      <c r="AG583" s="328">
        <v>13133.253272490343</v>
      </c>
      <c r="AH583" s="328">
        <v>12672.009289366193</v>
      </c>
      <c r="AI583" s="328">
        <v>12164.961279987328</v>
      </c>
      <c r="AJ583" s="328">
        <v>11640.583519061533</v>
      </c>
      <c r="AK583" s="328">
        <v>11135.232759344362</v>
      </c>
      <c r="AL583" s="328">
        <v>10622.25942907948</v>
      </c>
      <c r="AM583" s="328">
        <v>10106.447383910039</v>
      </c>
      <c r="AN583" s="328">
        <v>9598.8853895830398</v>
      </c>
      <c r="AO583" s="328">
        <v>9104.0422790420125</v>
      </c>
      <c r="AP583" s="328">
        <v>8611.5551509294892</v>
      </c>
      <c r="AQ583" s="542">
        <v>8133.9832994401513</v>
      </c>
      <c r="AR583" s="542">
        <v>7671.5868317328277</v>
      </c>
      <c r="AS583" s="542">
        <v>7220.1735779113369</v>
      </c>
      <c r="AT583" s="542">
        <v>6780.8097127834335</v>
      </c>
      <c r="AU583" s="542">
        <v>6363.4959723773354</v>
      </c>
      <c r="AV583" s="542">
        <v>5961.4526831479452</v>
      </c>
      <c r="AW583" s="542">
        <v>5577.3113032161782</v>
      </c>
      <c r="AX583" s="542">
        <v>5214.3285650339531</v>
      </c>
      <c r="AY583" s="542">
        <v>4877.0733255344385</v>
      </c>
      <c r="AZ583" s="542">
        <v>4556.3158582355682</v>
      </c>
      <c r="BA583" s="542">
        <v>4238.4234238099598</v>
      </c>
      <c r="BB583" s="542">
        <v>3926.1230135245569</v>
      </c>
      <c r="BC583" s="542">
        <v>3576.7199166156934</v>
      </c>
      <c r="BD583" s="542">
        <v>3281.1250202669908</v>
      </c>
      <c r="BE583" s="542">
        <v>2949.905737778834</v>
      </c>
      <c r="BF583" s="542">
        <v>2600.2302992318728</v>
      </c>
      <c r="BG583" s="542">
        <v>2207.0434092343057</v>
      </c>
      <c r="BH583" s="542">
        <v>1689.2337953869501</v>
      </c>
      <c r="BI583" s="329">
        <v>994.72799999999552</v>
      </c>
    </row>
    <row r="584" spans="2:61">
      <c r="B584" s="52">
        <v>117000</v>
      </c>
      <c r="C584" s="328">
        <v>1041563.8838288074</v>
      </c>
      <c r="D584" s="328">
        <v>1008788.9225983559</v>
      </c>
      <c r="E584" s="328">
        <v>975610.85821961588</v>
      </c>
      <c r="F584" s="328">
        <v>942095.88763288932</v>
      </c>
      <c r="G584" s="328">
        <v>908048.7393185962</v>
      </c>
      <c r="H584" s="328">
        <v>873510.74875038513</v>
      </c>
      <c r="I584" s="328">
        <v>838566.4852892363</v>
      </c>
      <c r="J584" s="328">
        <v>803246.52985363035</v>
      </c>
      <c r="K584" s="328">
        <v>767371.35852924781</v>
      </c>
      <c r="L584" s="328">
        <v>731026.80746103125</v>
      </c>
      <c r="M584" s="328">
        <v>694212.71472552093</v>
      </c>
      <c r="N584" s="328">
        <v>656927.02138697752</v>
      </c>
      <c r="O584" s="328">
        <v>619177.80928574316</v>
      </c>
      <c r="P584" s="328">
        <v>580746.69953176007</v>
      </c>
      <c r="Q584" s="328">
        <v>541723.07765615219</v>
      </c>
      <c r="R584" s="328">
        <v>501954.2135971142</v>
      </c>
      <c r="S584" s="328">
        <v>461738.33033499273</v>
      </c>
      <c r="T584" s="328">
        <v>420784.29086893593</v>
      </c>
      <c r="U584" s="328">
        <v>379151.60091209196</v>
      </c>
      <c r="V584" s="328">
        <v>336779.72831201938</v>
      </c>
      <c r="W584" s="328">
        <v>293560.71153794799</v>
      </c>
      <c r="X584" s="328">
        <v>249463.52161153877</v>
      </c>
      <c r="Y584" s="328">
        <v>204607.09832338482</v>
      </c>
      <c r="Z584" s="328">
        <v>158833.4276714719</v>
      </c>
      <c r="AA584" s="328">
        <v>111897.21508397569</v>
      </c>
      <c r="AB584" s="328">
        <v>63941.882211765915</v>
      </c>
      <c r="AC584" s="328">
        <v>14792.764310952101</v>
      </c>
      <c r="AD584" s="328">
        <v>14419.604573622986</v>
      </c>
      <c r="AE584" s="328">
        <v>14016.849555109162</v>
      </c>
      <c r="AF584" s="328">
        <v>13572.439574542746</v>
      </c>
      <c r="AG584" s="328">
        <v>13133.253272490343</v>
      </c>
      <c r="AH584" s="328">
        <v>12672.009289366193</v>
      </c>
      <c r="AI584" s="328">
        <v>12164.961279987328</v>
      </c>
      <c r="AJ584" s="328">
        <v>11640.583519061533</v>
      </c>
      <c r="AK584" s="328">
        <v>11135.232759344362</v>
      </c>
      <c r="AL584" s="328">
        <v>10622.25942907948</v>
      </c>
      <c r="AM584" s="328">
        <v>10106.447383910039</v>
      </c>
      <c r="AN584" s="328">
        <v>9598.8853895830398</v>
      </c>
      <c r="AO584" s="328">
        <v>9104.0422790420125</v>
      </c>
      <c r="AP584" s="328">
        <v>8611.5551509294892</v>
      </c>
      <c r="AQ584" s="542">
        <v>8133.9832994401513</v>
      </c>
      <c r="AR584" s="542">
        <v>7671.5868317328277</v>
      </c>
      <c r="AS584" s="542">
        <v>7220.1735779113369</v>
      </c>
      <c r="AT584" s="542">
        <v>6780.8097127834335</v>
      </c>
      <c r="AU584" s="542">
        <v>6363.4959723773354</v>
      </c>
      <c r="AV584" s="542">
        <v>5961.4526831479452</v>
      </c>
      <c r="AW584" s="542">
        <v>5577.3113032161782</v>
      </c>
      <c r="AX584" s="542">
        <v>5214.3285650339531</v>
      </c>
      <c r="AY584" s="542">
        <v>4877.0733255344385</v>
      </c>
      <c r="AZ584" s="542">
        <v>4556.3158582355682</v>
      </c>
      <c r="BA584" s="542">
        <v>4238.4234238099598</v>
      </c>
      <c r="BB584" s="542">
        <v>3926.1230135245569</v>
      </c>
      <c r="BC584" s="542">
        <v>3576.7199166156934</v>
      </c>
      <c r="BD584" s="542">
        <v>3281.1250202669908</v>
      </c>
      <c r="BE584" s="542">
        <v>2949.905737778834</v>
      </c>
      <c r="BF584" s="542">
        <v>2600.2302992318728</v>
      </c>
      <c r="BG584" s="542">
        <v>2207.0434092343057</v>
      </c>
      <c r="BH584" s="542">
        <v>1689.2337953869501</v>
      </c>
      <c r="BI584" s="329">
        <v>994.72799999999552</v>
      </c>
    </row>
    <row r="585" spans="2:61" ht="15" thickBot="1">
      <c r="B585" s="308">
        <v>120000</v>
      </c>
      <c r="C585" s="330">
        <v>1077679.443506835</v>
      </c>
      <c r="D585" s="330">
        <v>1043800.6081381603</v>
      </c>
      <c r="E585" s="330">
        <v>1009501.8361076117</v>
      </c>
      <c r="F585" s="330">
        <v>974851.48733545106</v>
      </c>
      <c r="G585" s="330">
        <v>939647.39027443551</v>
      </c>
      <c r="H585" s="330">
        <v>903932.16461761459</v>
      </c>
      <c r="I585" s="330">
        <v>867793.1607389194</v>
      </c>
      <c r="J585" s="330">
        <v>831261.90151641308</v>
      </c>
      <c r="K585" s="330">
        <v>794152.47445387044</v>
      </c>
      <c r="L585" s="330">
        <v>756553.5411174926</v>
      </c>
      <c r="M585" s="330">
        <v>718464.77264455589</v>
      </c>
      <c r="N585" s="330">
        <v>679883.87918612757</v>
      </c>
      <c r="O585" s="330">
        <v>640819.0630217779</v>
      </c>
      <c r="P585" s="330">
        <v>601044.13625241211</v>
      </c>
      <c r="Q585" s="330">
        <v>560651.41073176218</v>
      </c>
      <c r="R585" s="330">
        <v>519482.62590433017</v>
      </c>
      <c r="S585" s="330">
        <v>477846.18809495401</v>
      </c>
      <c r="T585" s="330">
        <v>435440.58949733694</v>
      </c>
      <c r="U585" s="330">
        <v>392327.16221622907</v>
      </c>
      <c r="V585" s="330">
        <v>348442.9953365206</v>
      </c>
      <c r="W585" s="330">
        <v>303676.09240209789</v>
      </c>
      <c r="X585" s="330">
        <v>257994.02869590494</v>
      </c>
      <c r="Y585" s="330">
        <v>211519.37797501526</v>
      </c>
      <c r="Z585" s="330">
        <v>164088.21866459079</v>
      </c>
      <c r="AA585" s="330">
        <v>115446.64777423418</v>
      </c>
      <c r="AB585" s="330">
        <v>65741.882211765915</v>
      </c>
      <c r="AC585" s="330">
        <v>14792.764310952101</v>
      </c>
      <c r="AD585" s="330">
        <v>14419.604573622986</v>
      </c>
      <c r="AE585" s="330">
        <v>14016.849555109162</v>
      </c>
      <c r="AF585" s="330">
        <v>13572.439574542746</v>
      </c>
      <c r="AG585" s="330">
        <v>13133.253272490343</v>
      </c>
      <c r="AH585" s="330">
        <v>12672.009289366193</v>
      </c>
      <c r="AI585" s="330">
        <v>12164.961279987328</v>
      </c>
      <c r="AJ585" s="330">
        <v>11640.583519061533</v>
      </c>
      <c r="AK585" s="330">
        <v>11135.232759344362</v>
      </c>
      <c r="AL585" s="330">
        <v>10622.25942907948</v>
      </c>
      <c r="AM585" s="330">
        <v>10106.447383910039</v>
      </c>
      <c r="AN585" s="330">
        <v>9598.8853895830398</v>
      </c>
      <c r="AO585" s="330">
        <v>9104.0422790420125</v>
      </c>
      <c r="AP585" s="330">
        <v>8611.5551509294892</v>
      </c>
      <c r="AQ585" s="543">
        <v>8133.9832994401513</v>
      </c>
      <c r="AR585" s="543">
        <v>7671.5868317328277</v>
      </c>
      <c r="AS585" s="543">
        <v>7220.1735779113369</v>
      </c>
      <c r="AT585" s="543">
        <v>6780.8097127834335</v>
      </c>
      <c r="AU585" s="543">
        <v>6363.4959723773354</v>
      </c>
      <c r="AV585" s="543">
        <v>5961.4526831479452</v>
      </c>
      <c r="AW585" s="543">
        <v>5577.3113032161782</v>
      </c>
      <c r="AX585" s="543">
        <v>5214.3285650339531</v>
      </c>
      <c r="AY585" s="543">
        <v>4877.0733255344385</v>
      </c>
      <c r="AZ585" s="543">
        <v>4556.3158582355682</v>
      </c>
      <c r="BA585" s="543">
        <v>4238.4234238099598</v>
      </c>
      <c r="BB585" s="543">
        <v>3926.1230135245569</v>
      </c>
      <c r="BC585" s="543">
        <v>3576.7199166156934</v>
      </c>
      <c r="BD585" s="543">
        <v>3281.1250202669908</v>
      </c>
      <c r="BE585" s="543">
        <v>2949.905737778834</v>
      </c>
      <c r="BF585" s="543">
        <v>2600.2302992318728</v>
      </c>
      <c r="BG585" s="543">
        <v>2207.0434092343057</v>
      </c>
      <c r="BH585" s="543">
        <v>1689.2337953869501</v>
      </c>
      <c r="BI585" s="331">
        <v>994.72799999999552</v>
      </c>
    </row>
    <row r="587" spans="2:61">
      <c r="C587" s="16" t="s">
        <v>160</v>
      </c>
      <c r="V587" s="16" t="s">
        <v>160</v>
      </c>
      <c r="AP587" s="16" t="s">
        <v>160</v>
      </c>
    </row>
    <row r="588" spans="2:61">
      <c r="C588" s="389" t="s">
        <v>1814</v>
      </c>
      <c r="D588" s="577"/>
      <c r="E588" s="577"/>
      <c r="F588" s="577"/>
      <c r="G588" s="577"/>
      <c r="H588" s="577"/>
      <c r="I588" s="577"/>
      <c r="J588" s="577"/>
      <c r="K588" s="577"/>
      <c r="L588" s="577"/>
      <c r="M588" s="577"/>
      <c r="N588" s="577"/>
      <c r="O588" s="577"/>
      <c r="P588" s="577"/>
      <c r="Q588" s="577"/>
      <c r="R588" s="577"/>
      <c r="S588" s="577"/>
      <c r="T588" s="577"/>
      <c r="U588" s="577"/>
      <c r="V588" s="389" t="s">
        <v>1814</v>
      </c>
      <c r="W588" s="577"/>
      <c r="X588" s="577"/>
      <c r="Y588" s="577"/>
      <c r="Z588" s="577"/>
      <c r="AA588" s="577"/>
      <c r="AB588" s="577"/>
      <c r="AC588" s="577"/>
      <c r="AD588" s="577"/>
      <c r="AE588" s="577"/>
      <c r="AF588" s="577"/>
      <c r="AG588" s="577"/>
      <c r="AH588" s="577"/>
      <c r="AI588" s="577"/>
      <c r="AJ588" s="577"/>
      <c r="AK588" s="577"/>
      <c r="AL588" s="577"/>
      <c r="AM588" s="577"/>
      <c r="AN588" s="577"/>
      <c r="AO588" s="577"/>
      <c r="AP588" s="389" t="s">
        <v>1814</v>
      </c>
      <c r="AQ588" s="577"/>
      <c r="AR588" s="577"/>
      <c r="AS588" s="577"/>
      <c r="AT588" s="577"/>
      <c r="AU588" s="577"/>
      <c r="AV588" s="577"/>
      <c r="AW588" s="577"/>
      <c r="AX588" s="577"/>
      <c r="AY588" s="577"/>
      <c r="AZ588" s="577"/>
      <c r="BA588" s="577"/>
      <c r="BB588" s="577"/>
      <c r="BC588" s="577"/>
      <c r="BD588" s="577"/>
      <c r="BE588" s="577"/>
      <c r="BF588" s="577"/>
      <c r="BG588" s="577"/>
      <c r="BH588" s="577"/>
    </row>
    <row r="589" spans="2:61">
      <c r="C589" s="590" t="s">
        <v>1885</v>
      </c>
      <c r="V589" s="590" t="s">
        <v>1885</v>
      </c>
      <c r="AP589" s="590" t="s">
        <v>1885</v>
      </c>
    </row>
    <row r="590" spans="2:61" ht="15" thickBot="1"/>
    <row r="591" spans="2:61" ht="15" thickBot="1">
      <c r="B591" s="612" t="s">
        <v>1752</v>
      </c>
      <c r="C591" s="582" t="s">
        <v>168</v>
      </c>
      <c r="D591" s="583"/>
      <c r="E591" s="583"/>
      <c r="F591" s="583"/>
      <c r="G591" s="583"/>
      <c r="H591" s="583"/>
      <c r="I591" s="583"/>
      <c r="J591" s="583"/>
      <c r="K591" s="583"/>
      <c r="L591" s="583"/>
      <c r="M591" s="583"/>
      <c r="N591" s="583"/>
      <c r="O591" s="583"/>
      <c r="P591" s="583"/>
      <c r="Q591" s="583"/>
      <c r="R591" s="583"/>
      <c r="S591" s="583"/>
      <c r="T591" s="583"/>
      <c r="U591" s="584"/>
      <c r="V591" s="582" t="s">
        <v>168</v>
      </c>
      <c r="W591" s="583"/>
      <c r="X591" s="583"/>
      <c r="Y591" s="583"/>
      <c r="Z591" s="583"/>
      <c r="AA591" s="583"/>
      <c r="AB591" s="583"/>
      <c r="AC591" s="583"/>
      <c r="AD591" s="583"/>
      <c r="AE591" s="583"/>
      <c r="AF591" s="583"/>
      <c r="AG591" s="583"/>
      <c r="AH591" s="583"/>
      <c r="AI591" s="583"/>
      <c r="AJ591" s="583"/>
      <c r="AK591" s="583"/>
      <c r="AL591" s="583"/>
      <c r="AM591" s="583"/>
      <c r="AN591" s="583"/>
      <c r="AO591" s="584"/>
      <c r="AP591" s="582" t="s">
        <v>168</v>
      </c>
      <c r="AQ591" s="583"/>
      <c r="AR591" s="583"/>
      <c r="AS591" s="583"/>
      <c r="AT591" s="583"/>
      <c r="AU591" s="583"/>
      <c r="AV591" s="583"/>
      <c r="AW591" s="583"/>
      <c r="AX591" s="583"/>
      <c r="AY591" s="583"/>
      <c r="AZ591" s="583"/>
      <c r="BA591" s="583"/>
      <c r="BB591" s="583"/>
      <c r="BC591" s="583"/>
      <c r="BD591" s="583"/>
      <c r="BE591" s="583"/>
      <c r="BF591" s="583"/>
      <c r="BG591" s="583"/>
      <c r="BH591" s="584"/>
    </row>
    <row r="592" spans="2:61" ht="15" thickBot="1">
      <c r="B592" s="321" t="s">
        <v>121</v>
      </c>
      <c r="C592" s="544">
        <v>42</v>
      </c>
      <c r="D592" s="544">
        <v>43</v>
      </c>
      <c r="E592" s="544">
        <v>44</v>
      </c>
      <c r="F592" s="544">
        <v>45</v>
      </c>
      <c r="G592" s="544">
        <v>46</v>
      </c>
      <c r="H592" s="544">
        <v>47</v>
      </c>
      <c r="I592" s="544">
        <v>48</v>
      </c>
      <c r="J592" s="544">
        <v>49</v>
      </c>
      <c r="K592" s="544">
        <v>50</v>
      </c>
      <c r="L592" s="544">
        <v>51</v>
      </c>
      <c r="M592" s="544">
        <v>52</v>
      </c>
      <c r="N592" s="544">
        <v>53</v>
      </c>
      <c r="O592" s="544">
        <v>54</v>
      </c>
      <c r="P592" s="544">
        <v>55</v>
      </c>
      <c r="Q592" s="544">
        <v>56</v>
      </c>
      <c r="R592" s="544">
        <v>57</v>
      </c>
      <c r="S592" s="544">
        <v>58</v>
      </c>
      <c r="T592" s="544">
        <v>59</v>
      </c>
      <c r="U592" s="544">
        <v>60</v>
      </c>
      <c r="V592" s="544">
        <v>61</v>
      </c>
      <c r="W592" s="544">
        <v>62</v>
      </c>
      <c r="X592" s="544">
        <v>63</v>
      </c>
      <c r="Y592" s="544">
        <v>64</v>
      </c>
      <c r="Z592" s="544">
        <v>65</v>
      </c>
      <c r="AA592" s="544">
        <v>66</v>
      </c>
      <c r="AB592" s="544">
        <v>67</v>
      </c>
      <c r="AC592" s="544">
        <v>68</v>
      </c>
      <c r="AD592" s="544">
        <v>69</v>
      </c>
      <c r="AE592" s="544">
        <v>70</v>
      </c>
      <c r="AF592" s="544">
        <v>71</v>
      </c>
      <c r="AG592" s="544">
        <v>72</v>
      </c>
      <c r="AH592" s="544">
        <v>73</v>
      </c>
      <c r="AI592" s="544">
        <v>74</v>
      </c>
      <c r="AJ592" s="544">
        <v>75</v>
      </c>
      <c r="AK592" s="544">
        <v>76</v>
      </c>
      <c r="AL592" s="544">
        <v>77</v>
      </c>
      <c r="AM592" s="544">
        <v>78</v>
      </c>
      <c r="AN592" s="544">
        <v>79</v>
      </c>
      <c r="AO592" s="544">
        <v>80</v>
      </c>
      <c r="AP592" s="544">
        <v>81</v>
      </c>
      <c r="AQ592" s="544">
        <v>82</v>
      </c>
      <c r="AR592" s="544">
        <v>83</v>
      </c>
      <c r="AS592" s="544">
        <v>84</v>
      </c>
      <c r="AT592" s="544">
        <v>85</v>
      </c>
      <c r="AU592" s="544">
        <v>86</v>
      </c>
      <c r="AV592" s="544">
        <v>87</v>
      </c>
      <c r="AW592" s="544">
        <v>88</v>
      </c>
      <c r="AX592" s="544">
        <v>89</v>
      </c>
      <c r="AY592" s="544">
        <v>90</v>
      </c>
      <c r="AZ592" s="544">
        <v>91</v>
      </c>
      <c r="BA592" s="544">
        <v>92</v>
      </c>
      <c r="BB592" s="544">
        <v>93</v>
      </c>
      <c r="BC592" s="544">
        <v>94</v>
      </c>
      <c r="BD592" s="544">
        <v>95</v>
      </c>
      <c r="BE592" s="544">
        <v>96</v>
      </c>
      <c r="BF592" s="544">
        <v>97</v>
      </c>
      <c r="BG592" s="544">
        <v>98</v>
      </c>
      <c r="BH592" s="579" t="s">
        <v>1744</v>
      </c>
    </row>
    <row r="593" spans="2:60">
      <c r="B593" s="51">
        <v>9000</v>
      </c>
      <c r="C593" s="325">
        <v>27693.577433916973</v>
      </c>
      <c r="D593" s="325">
        <v>27574.185359057767</v>
      </c>
      <c r="E593" s="325">
        <v>27428.782647061424</v>
      </c>
      <c r="F593" s="325">
        <v>27255.039455220278</v>
      </c>
      <c r="G593" s="325">
        <v>27054.674441698226</v>
      </c>
      <c r="H593" s="325">
        <v>26805.2589326327</v>
      </c>
      <c r="I593" s="325">
        <v>26536.715808030698</v>
      </c>
      <c r="J593" s="325">
        <v>26249.674397677562</v>
      </c>
      <c r="K593" s="325">
        <v>25948.874078292167</v>
      </c>
      <c r="L593" s="325">
        <v>25644.796265538782</v>
      </c>
      <c r="M593" s="325">
        <v>25340.257265101754</v>
      </c>
      <c r="N593" s="325">
        <v>25030.163373845251</v>
      </c>
      <c r="O593" s="325">
        <v>24723.47656064271</v>
      </c>
      <c r="P593" s="325">
        <v>24420.650084315348</v>
      </c>
      <c r="Q593" s="325">
        <v>24131.726337033702</v>
      </c>
      <c r="R593" s="325">
        <v>23853.288917971891</v>
      </c>
      <c r="S593" s="325">
        <v>23552.079306412226</v>
      </c>
      <c r="T593" s="325">
        <v>22860.181453555386</v>
      </c>
      <c r="U593" s="325">
        <v>22124.238592012218</v>
      </c>
      <c r="V593" s="325">
        <v>21341.975730301754</v>
      </c>
      <c r="W593" s="325">
        <v>20516.866536646397</v>
      </c>
      <c r="X593" s="325">
        <v>19668.963968797645</v>
      </c>
      <c r="Y593" s="325">
        <v>18797.709973590187</v>
      </c>
      <c r="Z593" s="325">
        <v>17885.193561325636</v>
      </c>
      <c r="AA593" s="325">
        <v>16519.353654799517</v>
      </c>
      <c r="AB593" s="325">
        <v>15623.006526498531</v>
      </c>
      <c r="AC593" s="325">
        <v>15211.564012423507</v>
      </c>
      <c r="AD593" s="325">
        <v>14770.222702502571</v>
      </c>
      <c r="AE593" s="325">
        <v>14286.748171483712</v>
      </c>
      <c r="AF593" s="325">
        <v>13811.763056490447</v>
      </c>
      <c r="AG593" s="325">
        <v>13315.880004372375</v>
      </c>
      <c r="AH593" s="325">
        <v>12744.439885447166</v>
      </c>
      <c r="AI593" s="325">
        <v>12195.083360788238</v>
      </c>
      <c r="AJ593" s="325">
        <v>11665.660189596136</v>
      </c>
      <c r="AK593" s="325">
        <v>11128.251346285324</v>
      </c>
      <c r="AL593" s="325">
        <v>10587.868565728015</v>
      </c>
      <c r="AM593" s="325">
        <v>10056.128827642737</v>
      </c>
      <c r="AN593" s="325">
        <v>9537.7138380781689</v>
      </c>
      <c r="AO593" s="325">
        <v>9021.7670582958308</v>
      </c>
      <c r="AP593" s="541">
        <v>8521.4460451660707</v>
      </c>
      <c r="AQ593" s="541">
        <v>8037.0232960666472</v>
      </c>
      <c r="AR593" s="541">
        <v>7564.1069468559072</v>
      </c>
      <c r="AS593" s="541">
        <v>7103.8139596376059</v>
      </c>
      <c r="AT593" s="541">
        <v>6666.6214560555127</v>
      </c>
      <c r="AU593" s="541">
        <v>6245.4268124391419</v>
      </c>
      <c r="AV593" s="541">
        <v>5842.9868365629263</v>
      </c>
      <c r="AW593" s="541">
        <v>5462.7133955098361</v>
      </c>
      <c r="AX593" s="541">
        <v>5109.3929839665288</v>
      </c>
      <c r="AY593" s="541">
        <v>4773.3562169178804</v>
      </c>
      <c r="AZ593" s="541">
        <v>4440.3209587423771</v>
      </c>
      <c r="BA593" s="541">
        <v>4113.1441010872149</v>
      </c>
      <c r="BB593" s="541">
        <v>3747.097168272925</v>
      </c>
      <c r="BC593" s="541">
        <v>3437.4215926376455</v>
      </c>
      <c r="BD593" s="541">
        <v>3090.4246612527859</v>
      </c>
      <c r="BE593" s="541">
        <v>2724.0924137913444</v>
      </c>
      <c r="BF593" s="541">
        <v>2312.17604447552</v>
      </c>
      <c r="BG593" s="541">
        <v>1769.7005409455096</v>
      </c>
      <c r="BH593" s="326">
        <v>1042.1119234655098</v>
      </c>
    </row>
    <row r="594" spans="2:60">
      <c r="B594" s="327">
        <v>12000</v>
      </c>
      <c r="C594" s="328">
        <v>36924.769911889322</v>
      </c>
      <c r="D594" s="328">
        <v>36765.580478743635</v>
      </c>
      <c r="E594" s="328">
        <v>36571.710196081913</v>
      </c>
      <c r="F594" s="328">
        <v>36340.052606960366</v>
      </c>
      <c r="G594" s="328">
        <v>36072.899255597629</v>
      </c>
      <c r="H594" s="328">
        <v>35740.345243510266</v>
      </c>
      <c r="I594" s="328">
        <v>35382.28774404095</v>
      </c>
      <c r="J594" s="328">
        <v>34999.565863570038</v>
      </c>
      <c r="K594" s="328">
        <v>34598.498771056227</v>
      </c>
      <c r="L594" s="328">
        <v>34193.061687385081</v>
      </c>
      <c r="M594" s="328">
        <v>33787.009686802296</v>
      </c>
      <c r="N594" s="328">
        <v>33373.551165127006</v>
      </c>
      <c r="O594" s="328">
        <v>32964.635414190343</v>
      </c>
      <c r="P594" s="328">
        <v>32560.866779087097</v>
      </c>
      <c r="Q594" s="328">
        <v>32175.635116044927</v>
      </c>
      <c r="R594" s="328">
        <v>31804.385223962454</v>
      </c>
      <c r="S594" s="328">
        <v>31402.77240854963</v>
      </c>
      <c r="T594" s="328">
        <v>30480.241938073857</v>
      </c>
      <c r="U594" s="328">
        <v>29498.984789349721</v>
      </c>
      <c r="V594" s="328">
        <v>28455.967640402247</v>
      </c>
      <c r="W594" s="328">
        <v>27355.822048861897</v>
      </c>
      <c r="X594" s="328">
        <v>26225.285291730208</v>
      </c>
      <c r="Y594" s="328">
        <v>25063.613298120239</v>
      </c>
      <c r="Z594" s="328">
        <v>23846.924748434161</v>
      </c>
      <c r="AA594" s="328">
        <v>22025.804873066052</v>
      </c>
      <c r="AB594" s="328">
        <v>20830.675368664757</v>
      </c>
      <c r="AC594" s="328">
        <v>20282.085349898058</v>
      </c>
      <c r="AD594" s="328">
        <v>19693.630270003458</v>
      </c>
      <c r="AE594" s="328">
        <v>19048.997561978322</v>
      </c>
      <c r="AF594" s="328">
        <v>18415.684075320634</v>
      </c>
      <c r="AG594" s="328">
        <v>17754.506672496544</v>
      </c>
      <c r="AH594" s="328">
        <v>16992.586513929593</v>
      </c>
      <c r="AI594" s="328">
        <v>16260.111147717689</v>
      </c>
      <c r="AJ594" s="328">
        <v>15554.213586128215</v>
      </c>
      <c r="AK594" s="328">
        <v>14837.668461713809</v>
      </c>
      <c r="AL594" s="328">
        <v>14117.158087637385</v>
      </c>
      <c r="AM594" s="328">
        <v>13408.171770190347</v>
      </c>
      <c r="AN594" s="328">
        <v>12716.951784104247</v>
      </c>
      <c r="AO594" s="328">
        <v>12029.02274439446</v>
      </c>
      <c r="AP594" s="542">
        <v>11361.928060221449</v>
      </c>
      <c r="AQ594" s="542">
        <v>10716.031061422218</v>
      </c>
      <c r="AR594" s="542">
        <v>10085.475929141219</v>
      </c>
      <c r="AS594" s="542">
        <v>9471.7519461834891</v>
      </c>
      <c r="AT594" s="542">
        <v>8888.8286080740363</v>
      </c>
      <c r="AU594" s="542">
        <v>8327.2357499188802</v>
      </c>
      <c r="AV594" s="542">
        <v>7790.6491154172545</v>
      </c>
      <c r="AW594" s="542">
        <v>7283.6178606797985</v>
      </c>
      <c r="AX594" s="542">
        <v>6812.5239786220482</v>
      </c>
      <c r="AY594" s="542">
        <v>6364.4749558905241</v>
      </c>
      <c r="AZ594" s="542">
        <v>5920.4279449898495</v>
      </c>
      <c r="BA594" s="542">
        <v>5484.1921347829702</v>
      </c>
      <c r="BB594" s="542">
        <v>4996.1295576972479</v>
      </c>
      <c r="BC594" s="542">
        <v>4583.2287901835371</v>
      </c>
      <c r="BD594" s="542">
        <v>4120.5662150037242</v>
      </c>
      <c r="BE594" s="542">
        <v>3632.1232183884695</v>
      </c>
      <c r="BF594" s="542">
        <v>3082.9013926340303</v>
      </c>
      <c r="BG594" s="542">
        <v>2359.6007212606855</v>
      </c>
      <c r="BH594" s="329">
        <v>1389.4825646206828</v>
      </c>
    </row>
    <row r="595" spans="2:60">
      <c r="B595" s="327">
        <v>15000</v>
      </c>
      <c r="C595" s="328">
        <v>46155.962389861583</v>
      </c>
      <c r="D595" s="328">
        <v>45956.975598429592</v>
      </c>
      <c r="E595" s="328">
        <v>45714.637745102373</v>
      </c>
      <c r="F595" s="328">
        <v>45425.065758700453</v>
      </c>
      <c r="G595" s="328">
        <v>45091.124069497018</v>
      </c>
      <c r="H595" s="328">
        <v>44675.43155438776</v>
      </c>
      <c r="I595" s="328">
        <v>44227.859680051188</v>
      </c>
      <c r="J595" s="328">
        <v>43749.457329462603</v>
      </c>
      <c r="K595" s="328">
        <v>43248.123463820259</v>
      </c>
      <c r="L595" s="328">
        <v>42741.327109231293</v>
      </c>
      <c r="M595" s="328">
        <v>42233.762108502822</v>
      </c>
      <c r="N595" s="328">
        <v>41716.938956408791</v>
      </c>
      <c r="O595" s="328">
        <v>41205.794267737831</v>
      </c>
      <c r="P595" s="328">
        <v>40701.083473858947</v>
      </c>
      <c r="Q595" s="328">
        <v>40219.543895056268</v>
      </c>
      <c r="R595" s="328">
        <v>39755.481529953016</v>
      </c>
      <c r="S595" s="328">
        <v>39253.465510687063</v>
      </c>
      <c r="T595" s="328">
        <v>38100.302422592242</v>
      </c>
      <c r="U595" s="328">
        <v>36873.730986686976</v>
      </c>
      <c r="V595" s="328">
        <v>35569.959550502928</v>
      </c>
      <c r="W595" s="328">
        <v>34194.777561077339</v>
      </c>
      <c r="X595" s="328">
        <v>32781.606614662785</v>
      </c>
      <c r="Y595" s="328">
        <v>31329.516622650393</v>
      </c>
      <c r="Z595" s="328">
        <v>29808.6559355426</v>
      </c>
      <c r="AA595" s="328">
        <v>27532.256091332572</v>
      </c>
      <c r="AB595" s="328">
        <v>26038.344210830968</v>
      </c>
      <c r="AC595" s="328">
        <v>25352.606687372609</v>
      </c>
      <c r="AD595" s="328">
        <v>24617.037837504351</v>
      </c>
      <c r="AE595" s="328">
        <v>23811.246952472924</v>
      </c>
      <c r="AF595" s="328">
        <v>23019.605094150815</v>
      </c>
      <c r="AG595" s="328">
        <v>22193.133340620698</v>
      </c>
      <c r="AH595" s="328">
        <v>21240.73314241202</v>
      </c>
      <c r="AI595" s="328">
        <v>20325.138934647141</v>
      </c>
      <c r="AJ595" s="328">
        <v>19442.76698266028</v>
      </c>
      <c r="AK595" s="328">
        <v>18547.085577142265</v>
      </c>
      <c r="AL595" s="328">
        <v>17646.44760954674</v>
      </c>
      <c r="AM595" s="328">
        <v>16760.214712737928</v>
      </c>
      <c r="AN595" s="328">
        <v>15896.189730130325</v>
      </c>
      <c r="AO595" s="328">
        <v>15036.278430493097</v>
      </c>
      <c r="AP595" s="542">
        <v>14202.410075276821</v>
      </c>
      <c r="AQ595" s="542">
        <v>13395.038826777782</v>
      </c>
      <c r="AR595" s="542">
        <v>12606.844911426539</v>
      </c>
      <c r="AS595" s="542">
        <v>11839.689932729372</v>
      </c>
      <c r="AT595" s="542">
        <v>11111.035760092556</v>
      </c>
      <c r="AU595" s="542">
        <v>10409.044687398607</v>
      </c>
      <c r="AV595" s="542">
        <v>9738.3113942715718</v>
      </c>
      <c r="AW595" s="542">
        <v>9104.5223258497499</v>
      </c>
      <c r="AX595" s="542">
        <v>8515.6549732775675</v>
      </c>
      <c r="AY595" s="542">
        <v>7955.5936948631643</v>
      </c>
      <c r="AZ595" s="542">
        <v>7400.5349312373182</v>
      </c>
      <c r="BA595" s="542">
        <v>6855.2401684787183</v>
      </c>
      <c r="BB595" s="542">
        <v>6245.1619471215636</v>
      </c>
      <c r="BC595" s="542">
        <v>5729.035987729425</v>
      </c>
      <c r="BD595" s="542">
        <v>5150.7077687546589</v>
      </c>
      <c r="BE595" s="542">
        <v>4540.1540229855891</v>
      </c>
      <c r="BF595" s="542">
        <v>3853.6267407925407</v>
      </c>
      <c r="BG595" s="542">
        <v>2949.5009015758587</v>
      </c>
      <c r="BH595" s="329">
        <v>1736.8532057758548</v>
      </c>
    </row>
    <row r="596" spans="2:60">
      <c r="B596" s="327">
        <v>18000</v>
      </c>
      <c r="C596" s="328">
        <v>55387.154867833888</v>
      </c>
      <c r="D596" s="328">
        <v>55148.370718115504</v>
      </c>
      <c r="E596" s="328">
        <v>54857.565294122818</v>
      </c>
      <c r="F596" s="328">
        <v>54510.078910440498</v>
      </c>
      <c r="G596" s="328">
        <v>54109.348883396364</v>
      </c>
      <c r="H596" s="328">
        <v>53610.51786526537</v>
      </c>
      <c r="I596" s="328">
        <v>53073.431616061338</v>
      </c>
      <c r="J596" s="328">
        <v>52499.348795355036</v>
      </c>
      <c r="K596" s="328">
        <v>51897.748156584334</v>
      </c>
      <c r="L596" s="328">
        <v>51289.592531077535</v>
      </c>
      <c r="M596" s="328">
        <v>50680.514530203451</v>
      </c>
      <c r="N596" s="328">
        <v>50060.326747690502</v>
      </c>
      <c r="O596" s="328">
        <v>49446.95312128542</v>
      </c>
      <c r="P596" s="328">
        <v>48841.300168630696</v>
      </c>
      <c r="Q596" s="328">
        <v>48263.452674067375</v>
      </c>
      <c r="R596" s="328">
        <v>47706.577835943783</v>
      </c>
      <c r="S596" s="328">
        <v>47104.158612824453</v>
      </c>
      <c r="T596" s="328">
        <v>45720.362907110772</v>
      </c>
      <c r="U596" s="328">
        <v>44248.477184024377</v>
      </c>
      <c r="V596" s="328">
        <v>42683.951460603479</v>
      </c>
      <c r="W596" s="328">
        <v>41033.733073292766</v>
      </c>
      <c r="X596" s="328">
        <v>39337.927937595232</v>
      </c>
      <c r="Y596" s="328">
        <v>37595.419947180344</v>
      </c>
      <c r="Z596" s="328">
        <v>35770.387122651271</v>
      </c>
      <c r="AA596" s="328">
        <v>33038.707309599034</v>
      </c>
      <c r="AB596" s="328">
        <v>31246.013052997063</v>
      </c>
      <c r="AC596" s="328">
        <v>30423.128024847014</v>
      </c>
      <c r="AD596" s="328">
        <v>29540.445405005143</v>
      </c>
      <c r="AE596" s="328">
        <v>28573.496342967424</v>
      </c>
      <c r="AF596" s="328">
        <v>27623.526112980893</v>
      </c>
      <c r="AG596" s="328">
        <v>26631.76000874475</v>
      </c>
      <c r="AH596" s="328">
        <v>25488.879770894331</v>
      </c>
      <c r="AI596" s="328">
        <v>24390.166721576476</v>
      </c>
      <c r="AJ596" s="328">
        <v>23331.320379192272</v>
      </c>
      <c r="AK596" s="328">
        <v>22256.502692570648</v>
      </c>
      <c r="AL596" s="328">
        <v>21175.73713145603</v>
      </c>
      <c r="AM596" s="328">
        <v>20112.257655285473</v>
      </c>
      <c r="AN596" s="328">
        <v>19075.427676156338</v>
      </c>
      <c r="AO596" s="328">
        <v>18043.534116591662</v>
      </c>
      <c r="AP596" s="542">
        <v>17042.892090332141</v>
      </c>
      <c r="AQ596" s="542">
        <v>16074.046592133294</v>
      </c>
      <c r="AR596" s="542">
        <v>15128.213893711814</v>
      </c>
      <c r="AS596" s="542">
        <v>14207.627919275212</v>
      </c>
      <c r="AT596" s="542">
        <v>13333.242912111025</v>
      </c>
      <c r="AU596" s="542">
        <v>12490.853624878284</v>
      </c>
      <c r="AV596" s="542">
        <v>11685.973673125853</v>
      </c>
      <c r="AW596" s="542">
        <v>10925.426791019672</v>
      </c>
      <c r="AX596" s="542">
        <v>10218.785967933058</v>
      </c>
      <c r="AY596" s="542">
        <v>9546.7124338357607</v>
      </c>
      <c r="AZ596" s="542">
        <v>8880.6419174847542</v>
      </c>
      <c r="BA596" s="542">
        <v>8226.2882021744299</v>
      </c>
      <c r="BB596" s="542">
        <v>7494.1943365458501</v>
      </c>
      <c r="BC596" s="542">
        <v>6874.843185275291</v>
      </c>
      <c r="BD596" s="542">
        <v>6180.8493225055718</v>
      </c>
      <c r="BE596" s="542">
        <v>5448.1848275826887</v>
      </c>
      <c r="BF596" s="542">
        <v>4624.3520889510401</v>
      </c>
      <c r="BG596" s="542">
        <v>3539.4010818910192</v>
      </c>
      <c r="BH596" s="329">
        <v>2084.2238469310196</v>
      </c>
    </row>
    <row r="597" spans="2:60">
      <c r="B597" s="327">
        <v>21000</v>
      </c>
      <c r="C597" s="328">
        <v>64618.347345806193</v>
      </c>
      <c r="D597" s="328">
        <v>64339.765837801388</v>
      </c>
      <c r="E597" s="328">
        <v>64000.492843143264</v>
      </c>
      <c r="F597" s="328">
        <v>63595.092062180542</v>
      </c>
      <c r="G597" s="328">
        <v>63127.573697295709</v>
      </c>
      <c r="H597" s="328">
        <v>62545.604176142864</v>
      </c>
      <c r="I597" s="328">
        <v>61919.003552071605</v>
      </c>
      <c r="J597" s="328">
        <v>61249.240261247585</v>
      </c>
      <c r="K597" s="328">
        <v>60547.37284934835</v>
      </c>
      <c r="L597" s="328">
        <v>59837.857952923834</v>
      </c>
      <c r="M597" s="328">
        <v>59127.266951903992</v>
      </c>
      <c r="N597" s="328">
        <v>58403.714538972301</v>
      </c>
      <c r="O597" s="328">
        <v>57688.111974833009</v>
      </c>
      <c r="P597" s="328">
        <v>56981.516863402416</v>
      </c>
      <c r="Q597" s="328">
        <v>56307.361453078629</v>
      </c>
      <c r="R597" s="328">
        <v>55657.674141934374</v>
      </c>
      <c r="S597" s="328">
        <v>54954.8517149619</v>
      </c>
      <c r="T597" s="328">
        <v>53340.423391629243</v>
      </c>
      <c r="U597" s="328">
        <v>51623.223381361749</v>
      </c>
      <c r="V597" s="328">
        <v>49797.943370703957</v>
      </c>
      <c r="W597" s="328">
        <v>47872.688585508295</v>
      </c>
      <c r="X597" s="328">
        <v>45894.249260527926</v>
      </c>
      <c r="Y597" s="328">
        <v>43861.323271710484</v>
      </c>
      <c r="Z597" s="328">
        <v>41732.11830975968</v>
      </c>
      <c r="AA597" s="328">
        <v>38545.158527865598</v>
      </c>
      <c r="AB597" s="328">
        <v>36453.681895163201</v>
      </c>
      <c r="AC597" s="328">
        <v>35493.649362321506</v>
      </c>
      <c r="AD597" s="328">
        <v>34463.852972505993</v>
      </c>
      <c r="AE597" s="328">
        <v>33335.745733461954</v>
      </c>
      <c r="AF597" s="328">
        <v>32227.44713181103</v>
      </c>
      <c r="AG597" s="328">
        <v>31070.38667686886</v>
      </c>
      <c r="AH597" s="328">
        <v>29737.026399376715</v>
      </c>
      <c r="AI597" s="328">
        <v>28455.194508505883</v>
      </c>
      <c r="AJ597" s="328">
        <v>27219.873775724307</v>
      </c>
      <c r="AK597" s="328">
        <v>25965.919807999089</v>
      </c>
      <c r="AL597" s="328">
        <v>24705.026653365378</v>
      </c>
      <c r="AM597" s="328">
        <v>23464.300597833033</v>
      </c>
      <c r="AN597" s="328">
        <v>22254.66562218238</v>
      </c>
      <c r="AO597" s="328">
        <v>21050.789802690255</v>
      </c>
      <c r="AP597" s="542">
        <v>19883.374105387484</v>
      </c>
      <c r="AQ597" s="542">
        <v>18753.054357488814</v>
      </c>
      <c r="AR597" s="542">
        <v>17649.58287599709</v>
      </c>
      <c r="AS597" s="542">
        <v>16575.565905821059</v>
      </c>
      <c r="AT597" s="542">
        <v>15555.450064129516</v>
      </c>
      <c r="AU597" s="542">
        <v>14572.662562357989</v>
      </c>
      <c r="AV597" s="542">
        <v>13633.635951980163</v>
      </c>
      <c r="AW597" s="542">
        <v>12746.331256189609</v>
      </c>
      <c r="AX597" s="542">
        <v>11921.916962588555</v>
      </c>
      <c r="AY597" s="542">
        <v>11137.831172808386</v>
      </c>
      <c r="AZ597" s="542">
        <v>10360.748903732208</v>
      </c>
      <c r="BA597" s="542">
        <v>9597.3362358701706</v>
      </c>
      <c r="BB597" s="542">
        <v>8743.2267259701548</v>
      </c>
      <c r="BC597" s="542">
        <v>8020.6503828211644</v>
      </c>
      <c r="BD597" s="542">
        <v>7210.9908762564992</v>
      </c>
      <c r="BE597" s="542">
        <v>6356.2156321797993</v>
      </c>
      <c r="BF597" s="542">
        <v>5395.0774371095395</v>
      </c>
      <c r="BG597" s="542">
        <v>4129.3012622061869</v>
      </c>
      <c r="BH597" s="329">
        <v>2431.594488086188</v>
      </c>
    </row>
    <row r="598" spans="2:60">
      <c r="B598" s="327">
        <v>24000</v>
      </c>
      <c r="C598" s="328">
        <v>73849.539823778643</v>
      </c>
      <c r="D598" s="328">
        <v>73531.160957487271</v>
      </c>
      <c r="E598" s="328">
        <v>73143.420392163825</v>
      </c>
      <c r="F598" s="328">
        <v>72680.105213920731</v>
      </c>
      <c r="G598" s="328">
        <v>72145.798511195258</v>
      </c>
      <c r="H598" s="328">
        <v>71480.690487020533</v>
      </c>
      <c r="I598" s="328">
        <v>70764.5754880819</v>
      </c>
      <c r="J598" s="328">
        <v>69999.131727140077</v>
      </c>
      <c r="K598" s="328">
        <v>69196.997542112455</v>
      </c>
      <c r="L598" s="328">
        <v>68386.123374770163</v>
      </c>
      <c r="M598" s="328">
        <v>67574.019373604591</v>
      </c>
      <c r="N598" s="328">
        <v>66747.102330254012</v>
      </c>
      <c r="O598" s="328">
        <v>65929.270828380686</v>
      </c>
      <c r="P598" s="328">
        <v>65121.733558174194</v>
      </c>
      <c r="Q598" s="328">
        <v>64351.270232089853</v>
      </c>
      <c r="R598" s="328">
        <v>63608.770447924908</v>
      </c>
      <c r="S598" s="328">
        <v>62805.54481709926</v>
      </c>
      <c r="T598" s="328">
        <v>60960.483876147715</v>
      </c>
      <c r="U598" s="328">
        <v>58997.969578699442</v>
      </c>
      <c r="V598" s="328">
        <v>56911.935280804493</v>
      </c>
      <c r="W598" s="328">
        <v>54711.644097723794</v>
      </c>
      <c r="X598" s="328">
        <v>52450.570583460416</v>
      </c>
      <c r="Y598" s="328">
        <v>50127.226596240478</v>
      </c>
      <c r="Z598" s="328">
        <v>47693.849496868323</v>
      </c>
      <c r="AA598" s="328">
        <v>44051.609746132104</v>
      </c>
      <c r="AB598" s="328">
        <v>41661.350737329514</v>
      </c>
      <c r="AC598" s="328">
        <v>40564.170699796116</v>
      </c>
      <c r="AD598" s="328">
        <v>39387.260540006915</v>
      </c>
      <c r="AE598" s="328">
        <v>38097.995123956644</v>
      </c>
      <c r="AF598" s="328">
        <v>36831.368150641269</v>
      </c>
      <c r="AG598" s="328">
        <v>35509.013344993087</v>
      </c>
      <c r="AH598" s="328">
        <v>33985.173027859186</v>
      </c>
      <c r="AI598" s="328">
        <v>32520.222295435378</v>
      </c>
      <c r="AJ598" s="328">
        <v>31108.42717225643</v>
      </c>
      <c r="AK598" s="328">
        <v>29675.336923427618</v>
      </c>
      <c r="AL598" s="328">
        <v>28234.316175274769</v>
      </c>
      <c r="AM598" s="328">
        <v>26816.343540380694</v>
      </c>
      <c r="AN598" s="328">
        <v>25433.903568208494</v>
      </c>
      <c r="AO598" s="328">
        <v>24058.045488788921</v>
      </c>
      <c r="AP598" s="542">
        <v>22723.856120442899</v>
      </c>
      <c r="AQ598" s="542">
        <v>21432.062122844436</v>
      </c>
      <c r="AR598" s="542">
        <v>20170.951858282438</v>
      </c>
      <c r="AS598" s="542">
        <v>18943.503892366978</v>
      </c>
      <c r="AT598" s="542">
        <v>17777.657216148073</v>
      </c>
      <c r="AU598" s="542">
        <v>16654.47149983776</v>
      </c>
      <c r="AV598" s="542">
        <v>15581.298230834509</v>
      </c>
      <c r="AW598" s="542">
        <v>14567.235721359597</v>
      </c>
      <c r="AX598" s="542">
        <v>13625.047957244096</v>
      </c>
      <c r="AY598" s="542">
        <v>12728.949911781048</v>
      </c>
      <c r="AZ598" s="542">
        <v>11840.855889979699</v>
      </c>
      <c r="BA598" s="542">
        <v>10968.38426956594</v>
      </c>
      <c r="BB598" s="542">
        <v>9992.2591153944959</v>
      </c>
      <c r="BC598" s="542">
        <v>9166.4575803670741</v>
      </c>
      <c r="BD598" s="542">
        <v>8241.1324300074484</v>
      </c>
      <c r="BE598" s="542">
        <v>7264.2464367769389</v>
      </c>
      <c r="BF598" s="542">
        <v>6165.8027852680607</v>
      </c>
      <c r="BG598" s="542">
        <v>4719.2014425213711</v>
      </c>
      <c r="BH598" s="329">
        <v>2778.9651292413655</v>
      </c>
    </row>
    <row r="599" spans="2:60">
      <c r="B599" s="327">
        <v>27000</v>
      </c>
      <c r="C599" s="328">
        <v>83080.732301751064</v>
      </c>
      <c r="D599" s="328">
        <v>82722.5560771733</v>
      </c>
      <c r="E599" s="328">
        <v>82286.347941184329</v>
      </c>
      <c r="F599" s="328">
        <v>81765.11836566095</v>
      </c>
      <c r="G599" s="328">
        <v>81164.023325094691</v>
      </c>
      <c r="H599" s="328">
        <v>80415.776797898085</v>
      </c>
      <c r="I599" s="328">
        <v>79610.147424092254</v>
      </c>
      <c r="J599" s="328">
        <v>78749.023193032801</v>
      </c>
      <c r="K599" s="328">
        <v>77846.622234876646</v>
      </c>
      <c r="L599" s="328">
        <v>76934.38879661652</v>
      </c>
      <c r="M599" s="328">
        <v>76020.771795305307</v>
      </c>
      <c r="N599" s="328">
        <v>75090.490121536015</v>
      </c>
      <c r="O599" s="328">
        <v>74170.429681928304</v>
      </c>
      <c r="P599" s="328">
        <v>73261.95025294603</v>
      </c>
      <c r="Q599" s="328">
        <v>72395.17901110134</v>
      </c>
      <c r="R599" s="328">
        <v>71559.866753915761</v>
      </c>
      <c r="S599" s="328">
        <v>70656.237919236853</v>
      </c>
      <c r="T599" s="328">
        <v>68580.544360666448</v>
      </c>
      <c r="U599" s="328">
        <v>66372.715776036726</v>
      </c>
      <c r="V599" s="328">
        <v>64025.927190905233</v>
      </c>
      <c r="W599" s="328">
        <v>61550.599609939207</v>
      </c>
      <c r="X599" s="328">
        <v>59006.891906393023</v>
      </c>
      <c r="Y599" s="328">
        <v>56393.129920770909</v>
      </c>
      <c r="Z599" s="328">
        <v>53655.580683976877</v>
      </c>
      <c r="AA599" s="328">
        <v>49558.060964398581</v>
      </c>
      <c r="AB599" s="328">
        <v>46869.01957949574</v>
      </c>
      <c r="AC599" s="328">
        <v>45634.692037270695</v>
      </c>
      <c r="AD599" s="328">
        <v>44310.668107507838</v>
      </c>
      <c r="AE599" s="328">
        <v>42860.244514451275</v>
      </c>
      <c r="AF599" s="328">
        <v>41435.289169471449</v>
      </c>
      <c r="AG599" s="328">
        <v>39947.640013117256</v>
      </c>
      <c r="AH599" s="328">
        <v>38233.319656341657</v>
      </c>
      <c r="AI599" s="328">
        <v>36585.250082364859</v>
      </c>
      <c r="AJ599" s="328">
        <v>34996.980568788509</v>
      </c>
      <c r="AK599" s="328">
        <v>33384.754038856074</v>
      </c>
      <c r="AL599" s="328">
        <v>31763.605697184161</v>
      </c>
      <c r="AM599" s="328">
        <v>30168.386482928297</v>
      </c>
      <c r="AN599" s="328">
        <v>28613.141514234594</v>
      </c>
      <c r="AO599" s="328">
        <v>27065.301174887558</v>
      </c>
      <c r="AP599" s="542">
        <v>25564.338135498285</v>
      </c>
      <c r="AQ599" s="542">
        <v>24111.069888200014</v>
      </c>
      <c r="AR599" s="542">
        <v>22692.320840567787</v>
      </c>
      <c r="AS599" s="542">
        <v>21311.441878912883</v>
      </c>
      <c r="AT599" s="542">
        <v>19999.864368166585</v>
      </c>
      <c r="AU599" s="542">
        <v>18736.280437317488</v>
      </c>
      <c r="AV599" s="542">
        <v>17528.960509688841</v>
      </c>
      <c r="AW599" s="542">
        <v>16388.140186529563</v>
      </c>
      <c r="AX599" s="542">
        <v>15328.178951899637</v>
      </c>
      <c r="AY599" s="542">
        <v>14320.068650753696</v>
      </c>
      <c r="AZ599" s="542">
        <v>13320.962876227175</v>
      </c>
      <c r="BA599" s="542">
        <v>12339.432303261696</v>
      </c>
      <c r="BB599" s="542">
        <v>11241.291504818815</v>
      </c>
      <c r="BC599" s="542">
        <v>10312.264777912969</v>
      </c>
      <c r="BD599" s="542">
        <v>9271.273983758394</v>
      </c>
      <c r="BE599" s="542">
        <v>8172.2772413740604</v>
      </c>
      <c r="BF599" s="542">
        <v>6936.5281334265819</v>
      </c>
      <c r="BG599" s="542">
        <v>5309.1016228365479</v>
      </c>
      <c r="BH599" s="329">
        <v>3126.3357703965394</v>
      </c>
    </row>
    <row r="600" spans="2:60">
      <c r="B600" s="327">
        <v>30000</v>
      </c>
      <c r="C600" s="328">
        <v>89629.485538794426</v>
      </c>
      <c r="D600" s="328">
        <v>88699.712780081958</v>
      </c>
      <c r="E600" s="328">
        <v>87855.205868116522</v>
      </c>
      <c r="F600" s="328">
        <v>87081.416636730253</v>
      </c>
      <c r="G600" s="328">
        <v>86387.909991370048</v>
      </c>
      <c r="H600" s="328">
        <v>85783.716462964949</v>
      </c>
      <c r="I600" s="328">
        <v>85273.168790102645</v>
      </c>
      <c r="J600" s="328">
        <v>84840.825496858393</v>
      </c>
      <c r="K600" s="328">
        <v>84498.875717723102</v>
      </c>
      <c r="L600" s="328">
        <v>84249.346976208908</v>
      </c>
      <c r="M600" s="328">
        <v>84093.744919911551</v>
      </c>
      <c r="N600" s="328">
        <v>83433.877912817581</v>
      </c>
      <c r="O600" s="328">
        <v>82411.588535475719</v>
      </c>
      <c r="P600" s="328">
        <v>81402.166947718011</v>
      </c>
      <c r="Q600" s="328">
        <v>80439.08779011271</v>
      </c>
      <c r="R600" s="328">
        <v>79510.963059906149</v>
      </c>
      <c r="S600" s="328">
        <v>78506.931021374243</v>
      </c>
      <c r="T600" s="328">
        <v>76200.6048451846</v>
      </c>
      <c r="U600" s="328">
        <v>73747.461973374127</v>
      </c>
      <c r="V600" s="328">
        <v>71139.919101005973</v>
      </c>
      <c r="W600" s="328">
        <v>68389.555122154794</v>
      </c>
      <c r="X600" s="328">
        <v>65563.213229325745</v>
      </c>
      <c r="Y600" s="328">
        <v>62659.033245300787</v>
      </c>
      <c r="Z600" s="328">
        <v>59617.311871085374</v>
      </c>
      <c r="AA600" s="328">
        <v>55064.512182665319</v>
      </c>
      <c r="AB600" s="328">
        <v>52076.688421661936</v>
      </c>
      <c r="AC600" s="328">
        <v>50705.213374745217</v>
      </c>
      <c r="AD600" s="328">
        <v>49234.075675008702</v>
      </c>
      <c r="AE600" s="328">
        <v>47622.493904945848</v>
      </c>
      <c r="AF600" s="328">
        <v>46039.210188301629</v>
      </c>
      <c r="AG600" s="328">
        <v>44386.266681241395</v>
      </c>
      <c r="AH600" s="328">
        <v>42481.46628482404</v>
      </c>
      <c r="AI600" s="328">
        <v>40650.277869294281</v>
      </c>
      <c r="AJ600" s="328">
        <v>38885.533965320559</v>
      </c>
      <c r="AK600" s="328">
        <v>37094.17115428453</v>
      </c>
      <c r="AL600" s="328">
        <v>35292.89521909348</v>
      </c>
      <c r="AM600" s="328">
        <v>33520.429425475857</v>
      </c>
      <c r="AN600" s="328">
        <v>31792.37946026065</v>
      </c>
      <c r="AO600" s="328">
        <v>30072.556860986195</v>
      </c>
      <c r="AP600" s="542">
        <v>28404.820150553642</v>
      </c>
      <c r="AQ600" s="542">
        <v>26790.077653555563</v>
      </c>
      <c r="AR600" s="542">
        <v>25213.689822853077</v>
      </c>
      <c r="AS600" s="542">
        <v>23679.379865458744</v>
      </c>
      <c r="AT600" s="542">
        <v>22222.071520185113</v>
      </c>
      <c r="AU600" s="542">
        <v>20818.089374797215</v>
      </c>
      <c r="AV600" s="542">
        <v>19476.622788543144</v>
      </c>
      <c r="AW600" s="542">
        <v>18209.0446516995</v>
      </c>
      <c r="AX600" s="542">
        <v>17031.309946555135</v>
      </c>
      <c r="AY600" s="542">
        <v>15911.187389726329</v>
      </c>
      <c r="AZ600" s="542">
        <v>14801.069862474636</v>
      </c>
      <c r="BA600" s="542">
        <v>13710.480336957437</v>
      </c>
      <c r="BB600" s="542">
        <v>12490.323894243127</v>
      </c>
      <c r="BC600" s="542">
        <v>11458.07197545885</v>
      </c>
      <c r="BD600" s="542">
        <v>10301.415537509318</v>
      </c>
      <c r="BE600" s="542">
        <v>9080.3080459711782</v>
      </c>
      <c r="BF600" s="542">
        <v>7707.2534815850813</v>
      </c>
      <c r="BG600" s="542">
        <v>5899.0018031517175</v>
      </c>
      <c r="BH600" s="329">
        <v>3473.7064115517096</v>
      </c>
    </row>
    <row r="601" spans="2:60">
      <c r="B601" s="327">
        <v>33000</v>
      </c>
      <c r="C601" s="328">
        <v>95864.627536214306</v>
      </c>
      <c r="D601" s="328">
        <v>93889.197685696709</v>
      </c>
      <c r="E601" s="328">
        <v>91985.179835458985</v>
      </c>
      <c r="F601" s="328">
        <v>90137.039995611703</v>
      </c>
      <c r="G601" s="328">
        <v>88354.096533990174</v>
      </c>
      <c r="H601" s="328">
        <v>86646.358664295287</v>
      </c>
      <c r="I601" s="328">
        <v>85018.775433002273</v>
      </c>
      <c r="J601" s="328">
        <v>83455.990047166124</v>
      </c>
      <c r="K601" s="328">
        <v>81970.501002629637</v>
      </c>
      <c r="L601" s="328">
        <v>80564.885703970038</v>
      </c>
      <c r="M601" s="328">
        <v>79241.315656694118</v>
      </c>
      <c r="N601" s="328">
        <v>78004.532351023518</v>
      </c>
      <c r="O601" s="328">
        <v>76828.802148277289</v>
      </c>
      <c r="P601" s="328">
        <v>75727.223125506891</v>
      </c>
      <c r="Q601" s="328">
        <v>74680.156900457281</v>
      </c>
      <c r="R601" s="328">
        <v>73735.97662887536</v>
      </c>
      <c r="S601" s="328">
        <v>72852.709323216171</v>
      </c>
      <c r="T601" s="328">
        <v>72045.36461097328</v>
      </c>
      <c r="U601" s="328">
        <v>71309.823131038458</v>
      </c>
      <c r="V601" s="328">
        <v>70630.659414662106</v>
      </c>
      <c r="W601" s="328">
        <v>70008.341074340744</v>
      </c>
      <c r="X601" s="328">
        <v>69499.649921226082</v>
      </c>
      <c r="Y601" s="328">
        <v>68924.936569830694</v>
      </c>
      <c r="Z601" s="328">
        <v>65579.043058193813</v>
      </c>
      <c r="AA601" s="328">
        <v>60570.963400931825</v>
      </c>
      <c r="AB601" s="328">
        <v>57284.357263828308</v>
      </c>
      <c r="AC601" s="328">
        <v>55775.734712219884</v>
      </c>
      <c r="AD601" s="328">
        <v>54157.483242509741</v>
      </c>
      <c r="AE601" s="328">
        <v>52384.743295440596</v>
      </c>
      <c r="AF601" s="328">
        <v>50643.131207131926</v>
      </c>
      <c r="AG601" s="328">
        <v>48824.893349365651</v>
      </c>
      <c r="AH601" s="328">
        <v>46729.612913306599</v>
      </c>
      <c r="AI601" s="328">
        <v>44715.305656223849</v>
      </c>
      <c r="AJ601" s="328">
        <v>42774.087361852755</v>
      </c>
      <c r="AK601" s="328">
        <v>40803.588269713102</v>
      </c>
      <c r="AL601" s="328">
        <v>38822.184741002973</v>
      </c>
      <c r="AM601" s="328">
        <v>36872.472368023591</v>
      </c>
      <c r="AN601" s="328">
        <v>34971.617406286823</v>
      </c>
      <c r="AO601" s="328">
        <v>33079.812547084905</v>
      </c>
      <c r="AP601" s="542">
        <v>31245.302165609115</v>
      </c>
      <c r="AQ601" s="542">
        <v>29469.085418911214</v>
      </c>
      <c r="AR601" s="542">
        <v>27735.058805138484</v>
      </c>
      <c r="AS601" s="542">
        <v>26047.317852004708</v>
      </c>
      <c r="AT601" s="542">
        <v>24444.278672203698</v>
      </c>
      <c r="AU601" s="542">
        <v>22899.898312277015</v>
      </c>
      <c r="AV601" s="542">
        <v>21424.285067397519</v>
      </c>
      <c r="AW601" s="542">
        <v>20029.949116869524</v>
      </c>
      <c r="AX601" s="542">
        <v>18734.44094121072</v>
      </c>
      <c r="AY601" s="542">
        <v>17502.306128699012</v>
      </c>
      <c r="AZ601" s="542">
        <v>16281.176848722156</v>
      </c>
      <c r="BA601" s="542">
        <v>15081.528370653221</v>
      </c>
      <c r="BB601" s="542">
        <v>13739.356283667476</v>
      </c>
      <c r="BC601" s="542">
        <v>12603.879173004774</v>
      </c>
      <c r="BD601" s="542">
        <v>11331.557091260293</v>
      </c>
      <c r="BE601" s="542">
        <v>9988.3388505683251</v>
      </c>
      <c r="BF601" s="542">
        <v>8477.9788297436244</v>
      </c>
      <c r="BG601" s="542">
        <v>6488.9019834669125</v>
      </c>
      <c r="BH601" s="329">
        <v>3821.0770527068926</v>
      </c>
    </row>
    <row r="602" spans="2:60">
      <c r="B602" s="327">
        <v>36000</v>
      </c>
      <c r="C602" s="328">
        <v>102099.76953363413</v>
      </c>
      <c r="D602" s="328">
        <v>99078.682591311343</v>
      </c>
      <c r="E602" s="328">
        <v>96115.153802801389</v>
      </c>
      <c r="F602" s="328">
        <v>93192.663354492979</v>
      </c>
      <c r="G602" s="328">
        <v>90320.283076610183</v>
      </c>
      <c r="H602" s="328">
        <v>87509.000865625625</v>
      </c>
      <c r="I602" s="328">
        <v>84764.382075901784</v>
      </c>
      <c r="J602" s="328">
        <v>82071.154597473855</v>
      </c>
      <c r="K602" s="328">
        <v>79442.126287536114</v>
      </c>
      <c r="L602" s="328">
        <v>76880.424431731051</v>
      </c>
      <c r="M602" s="328">
        <v>74388.886393476685</v>
      </c>
      <c r="N602" s="328">
        <v>71972.42992585199</v>
      </c>
      <c r="O602" s="328">
        <v>69608.488807916292</v>
      </c>
      <c r="P602" s="328">
        <v>67310.64935966226</v>
      </c>
      <c r="Q602" s="328">
        <v>65063.076116484299</v>
      </c>
      <c r="R602" s="328">
        <v>62909.230170693598</v>
      </c>
      <c r="S602" s="328">
        <v>60814.263285927824</v>
      </c>
      <c r="T602" s="328">
        <v>58792.274895350391</v>
      </c>
      <c r="U602" s="328">
        <v>56841.119510227523</v>
      </c>
      <c r="V602" s="328">
        <v>54950.090499671234</v>
      </c>
      <c r="W602" s="328">
        <v>53121.514780145139</v>
      </c>
      <c r="X602" s="328">
        <v>51399.124631329789</v>
      </c>
      <c r="Y602" s="328">
        <v>49773.298585329729</v>
      </c>
      <c r="Z602" s="328">
        <v>48185.545074418886</v>
      </c>
      <c r="AA602" s="328">
        <v>46738.592729858472</v>
      </c>
      <c r="AB602" s="328">
        <v>45402.112018170999</v>
      </c>
      <c r="AC602" s="328">
        <v>44206.416485343303</v>
      </c>
      <c r="AD602" s="328">
        <v>42923.831884402985</v>
      </c>
      <c r="AE602" s="328">
        <v>41518.803679491248</v>
      </c>
      <c r="AF602" s="328">
        <v>40138.446616891917</v>
      </c>
      <c r="AG602" s="328">
        <v>38697.357935146138</v>
      </c>
      <c r="AH602" s="328">
        <v>37036.692412980861</v>
      </c>
      <c r="AI602" s="328">
        <v>35440.204155219923</v>
      </c>
      <c r="AJ602" s="328">
        <v>33901.644334310287</v>
      </c>
      <c r="AK602" s="328">
        <v>32339.877304246736</v>
      </c>
      <c r="AL602" s="328">
        <v>30769.467697495304</v>
      </c>
      <c r="AM602" s="328">
        <v>29224.175687784329</v>
      </c>
      <c r="AN602" s="328">
        <v>27717.606808856479</v>
      </c>
      <c r="AO602" s="328">
        <v>26218.210809030163</v>
      </c>
      <c r="AP602" s="542">
        <v>24764.224942440778</v>
      </c>
      <c r="AQ602" s="542">
        <v>23356.441115335678</v>
      </c>
      <c r="AR602" s="542">
        <v>21982.096105258854</v>
      </c>
      <c r="AS602" s="542">
        <v>20644.435922411358</v>
      </c>
      <c r="AT602" s="542">
        <v>19373.908192203249</v>
      </c>
      <c r="AU602" s="542">
        <v>18149.871937818476</v>
      </c>
      <c r="AV602" s="542">
        <v>16980.338734697099</v>
      </c>
      <c r="AW602" s="542">
        <v>15875.223830024697</v>
      </c>
      <c r="AX602" s="542">
        <v>14848.43728442688</v>
      </c>
      <c r="AY602" s="542">
        <v>13871.878840705482</v>
      </c>
      <c r="AZ602" s="542">
        <v>12904.043099739836</v>
      </c>
      <c r="BA602" s="542">
        <v>11953.232491306844</v>
      </c>
      <c r="BB602" s="542">
        <v>10889.461326687917</v>
      </c>
      <c r="BC602" s="542">
        <v>9989.5112978354591</v>
      </c>
      <c r="BD602" s="542">
        <v>8981.1014554676876</v>
      </c>
      <c r="BE602" s="542">
        <v>7916.501136258812</v>
      </c>
      <c r="BF602" s="542">
        <v>6719.4285299026233</v>
      </c>
      <c r="BG602" s="542">
        <v>5142.9372484960295</v>
      </c>
      <c r="BH602" s="329">
        <v>3028.4876476497811</v>
      </c>
    </row>
    <row r="603" spans="2:60">
      <c r="B603" s="52">
        <v>39000</v>
      </c>
      <c r="C603" s="328">
        <v>108334.91153105401</v>
      </c>
      <c r="D603" s="328">
        <v>104268.16749692609</v>
      </c>
      <c r="E603" s="328">
        <v>100245.12777014385</v>
      </c>
      <c r="F603" s="328">
        <v>96248.286713374371</v>
      </c>
      <c r="G603" s="328">
        <v>92286.469619230251</v>
      </c>
      <c r="H603" s="328">
        <v>88371.643066955905</v>
      </c>
      <c r="I603" s="328">
        <v>84509.988718801353</v>
      </c>
      <c r="J603" s="328">
        <v>80686.319147781644</v>
      </c>
      <c r="K603" s="328">
        <v>76913.751572442707</v>
      </c>
      <c r="L603" s="328">
        <v>73195.963159492181</v>
      </c>
      <c r="M603" s="328">
        <v>69536.457130259252</v>
      </c>
      <c r="N603" s="328">
        <v>65940.32750068052</v>
      </c>
      <c r="O603" s="328">
        <v>62388.175467555469</v>
      </c>
      <c r="P603" s="328">
        <v>58894.07559381763</v>
      </c>
      <c r="Q603" s="328">
        <v>55445.995332511375</v>
      </c>
      <c r="R603" s="328">
        <v>52082.483712511777</v>
      </c>
      <c r="S603" s="328">
        <v>48775.817248639476</v>
      </c>
      <c r="T603" s="328">
        <v>45539.185179727559</v>
      </c>
      <c r="U603" s="328">
        <v>42372.41588941653</v>
      </c>
      <c r="V603" s="328">
        <v>39269.52158468042</v>
      </c>
      <c r="W603" s="328">
        <v>36234.688485949533</v>
      </c>
      <c r="X603" s="328">
        <v>33298.599341433553</v>
      </c>
      <c r="Y603" s="328">
        <v>30454.506205736834</v>
      </c>
      <c r="Z603" s="328">
        <v>27669.518688012438</v>
      </c>
      <c r="AA603" s="328">
        <v>25004.913268572651</v>
      </c>
      <c r="AB603" s="328">
        <v>22445.204948855564</v>
      </c>
      <c r="AC603" s="328">
        <v>21854.095194313617</v>
      </c>
      <c r="AD603" s="328">
        <v>21220.030545056099</v>
      </c>
      <c r="AE603" s="328">
        <v>20525.434090918745</v>
      </c>
      <c r="AF603" s="328">
        <v>19843.034180530405</v>
      </c>
      <c r="AG603" s="328">
        <v>19130.610696831776</v>
      </c>
      <c r="AH603" s="328">
        <v>18309.636157550878</v>
      </c>
      <c r="AI603" s="328">
        <v>17520.388597227167</v>
      </c>
      <c r="AJ603" s="328">
        <v>16759.778815625585</v>
      </c>
      <c r="AK603" s="328">
        <v>15987.696207263391</v>
      </c>
      <c r="AL603" s="328">
        <v>15211.34101341074</v>
      </c>
      <c r="AM603" s="328">
        <v>14447.403074798756</v>
      </c>
      <c r="AN603" s="328">
        <v>13702.608488071826</v>
      </c>
      <c r="AO603" s="328">
        <v>12961.359920116956</v>
      </c>
      <c r="AP603" s="542">
        <v>12242.560522518965</v>
      </c>
      <c r="AQ603" s="542">
        <v>11546.601785832638</v>
      </c>
      <c r="AR603" s="542">
        <v>10867.174022444291</v>
      </c>
      <c r="AS603" s="542">
        <v>10205.881945460773</v>
      </c>
      <c r="AT603" s="542">
        <v>9577.777788405001</v>
      </c>
      <c r="AU603" s="542">
        <v>8972.6573793918506</v>
      </c>
      <c r="AV603" s="542">
        <v>8394.4813591211569</v>
      </c>
      <c r="AW603" s="542">
        <v>7848.1514765491884</v>
      </c>
      <c r="AX603" s="542">
        <v>7340.5443756846507</v>
      </c>
      <c r="AY603" s="542">
        <v>6857.7682791654079</v>
      </c>
      <c r="AZ603" s="542">
        <v>6379.3043796422426</v>
      </c>
      <c r="BA603" s="542">
        <v>5909.2571059541078</v>
      </c>
      <c r="BB603" s="542">
        <v>5383.3661121827463</v>
      </c>
      <c r="BC603" s="542">
        <v>4938.4625175385736</v>
      </c>
      <c r="BD603" s="542">
        <v>4439.9402114544573</v>
      </c>
      <c r="BE603" s="542">
        <v>3913.6393128597701</v>
      </c>
      <c r="BF603" s="542">
        <v>3321.848781671004</v>
      </c>
      <c r="BG603" s="542">
        <v>2542.4870220882513</v>
      </c>
      <c r="BH603" s="329">
        <v>1497.1776182872636</v>
      </c>
    </row>
    <row r="604" spans="2:60">
      <c r="B604" s="52">
        <v>42000</v>
      </c>
      <c r="C604" s="328">
        <v>133904.5095502031</v>
      </c>
      <c r="D604" s="328">
        <v>128741.68326637527</v>
      </c>
      <c r="E604" s="328">
        <v>123608.15872561606</v>
      </c>
      <c r="F604" s="328">
        <v>118481.47081674048</v>
      </c>
      <c r="G604" s="328">
        <v>113371.22678359819</v>
      </c>
      <c r="H604" s="328">
        <v>108291.58284231235</v>
      </c>
      <c r="I604" s="328">
        <v>103249.55576269567</v>
      </c>
      <c r="J604" s="328">
        <v>98225.693527347001</v>
      </c>
      <c r="K604" s="328">
        <v>93235.113212785276</v>
      </c>
      <c r="L604" s="328">
        <v>88281.560247748275</v>
      </c>
      <c r="M604" s="328">
        <v>83368.601186664193</v>
      </c>
      <c r="N604" s="328">
        <v>78501.468801407667</v>
      </c>
      <c r="O604" s="328">
        <v>73656.556837452517</v>
      </c>
      <c r="P604" s="328">
        <v>68850.06620373542</v>
      </c>
      <c r="Q604" s="328">
        <v>64067.496315202443</v>
      </c>
      <c r="R604" s="328">
        <v>59352.6264777123</v>
      </c>
      <c r="S604" s="328">
        <v>54673.102998939343</v>
      </c>
      <c r="T604" s="328">
        <v>50043.043587584514</v>
      </c>
      <c r="U604" s="328">
        <v>45461.326040347747</v>
      </c>
      <c r="V604" s="328">
        <v>40920.799901756516</v>
      </c>
      <c r="W604" s="328">
        <v>36425.323689991725</v>
      </c>
      <c r="X604" s="328">
        <v>32003.73997210688</v>
      </c>
      <c r="Y604" s="328">
        <v>27646.274460926303</v>
      </c>
      <c r="Z604" s="328">
        <v>23322.653113959299</v>
      </c>
      <c r="AA604" s="328">
        <v>19083.101202115766</v>
      </c>
      <c r="AB604" s="328">
        <v>14912.641997618484</v>
      </c>
      <c r="AC604" s="328">
        <v>14519.907417075767</v>
      </c>
      <c r="AD604" s="328">
        <v>14098.63351294928</v>
      </c>
      <c r="AE604" s="328">
        <v>13637.142148670508</v>
      </c>
      <c r="AF604" s="328">
        <v>13183.754194048699</v>
      </c>
      <c r="AG604" s="328">
        <v>12710.418513340846</v>
      </c>
      <c r="AH604" s="328">
        <v>12164.961279987328</v>
      </c>
      <c r="AI604" s="328">
        <v>11640.583519061533</v>
      </c>
      <c r="AJ604" s="328">
        <v>11135.232759344362</v>
      </c>
      <c r="AK604" s="328">
        <v>10622.25942907948</v>
      </c>
      <c r="AL604" s="328">
        <v>10106.447383910039</v>
      </c>
      <c r="AM604" s="328">
        <v>9598.8853895830398</v>
      </c>
      <c r="AN604" s="328">
        <v>9104.0422790420125</v>
      </c>
      <c r="AO604" s="328">
        <v>8611.5551509294892</v>
      </c>
      <c r="AP604" s="542">
        <v>8133.9832994401513</v>
      </c>
      <c r="AQ604" s="542">
        <v>7671.5868317328277</v>
      </c>
      <c r="AR604" s="542">
        <v>7220.1735779113369</v>
      </c>
      <c r="AS604" s="542">
        <v>6780.8097127834335</v>
      </c>
      <c r="AT604" s="542">
        <v>6363.4959723773354</v>
      </c>
      <c r="AU604" s="542">
        <v>5961.4526831479452</v>
      </c>
      <c r="AV604" s="542">
        <v>5577.3113032161782</v>
      </c>
      <c r="AW604" s="542">
        <v>5214.3285650339531</v>
      </c>
      <c r="AX604" s="542">
        <v>4877.0733255344385</v>
      </c>
      <c r="AY604" s="542">
        <v>4556.3158582355682</v>
      </c>
      <c r="AZ604" s="542">
        <v>4238.4234238099598</v>
      </c>
      <c r="BA604" s="542">
        <v>3926.1230135245569</v>
      </c>
      <c r="BB604" s="542">
        <v>3576.7199166156934</v>
      </c>
      <c r="BC604" s="542">
        <v>3281.1250202669908</v>
      </c>
      <c r="BD604" s="542">
        <v>2949.905737778834</v>
      </c>
      <c r="BE604" s="542">
        <v>2600.2302992318728</v>
      </c>
      <c r="BF604" s="542">
        <v>2207.0434092343057</v>
      </c>
      <c r="BG604" s="542">
        <v>1689.2337953869501</v>
      </c>
      <c r="BH604" s="329">
        <v>994.72799999999552</v>
      </c>
    </row>
    <row r="605" spans="2:60">
      <c r="B605" s="52">
        <v>45000</v>
      </c>
      <c r="C605" s="328">
        <v>168916.1950900075</v>
      </c>
      <c r="D605" s="328">
        <v>162632.66115437128</v>
      </c>
      <c r="E605" s="328">
        <v>156363.75842817785</v>
      </c>
      <c r="F605" s="328">
        <v>150080.12177257985</v>
      </c>
      <c r="G605" s="328">
        <v>143792.64265082765</v>
      </c>
      <c r="H605" s="328">
        <v>137518.25829199539</v>
      </c>
      <c r="I605" s="328">
        <v>131264.92742547847</v>
      </c>
      <c r="J605" s="328">
        <v>125006.80945196957</v>
      </c>
      <c r="K605" s="328">
        <v>118761.84686924668</v>
      </c>
      <c r="L605" s="328">
        <v>112533.61816678336</v>
      </c>
      <c r="M605" s="328">
        <v>106325.45898581424</v>
      </c>
      <c r="N605" s="328">
        <v>100142.72253744234</v>
      </c>
      <c r="O605" s="328">
        <v>93953.993558104557</v>
      </c>
      <c r="P605" s="328">
        <v>87778.399279345409</v>
      </c>
      <c r="Q605" s="328">
        <v>81595.90862241853</v>
      </c>
      <c r="R605" s="328">
        <v>75460.484237673576</v>
      </c>
      <c r="S605" s="328">
        <v>69329.401627340354</v>
      </c>
      <c r="T605" s="328">
        <v>63218.604891721741</v>
      </c>
      <c r="U605" s="328">
        <v>57124.593064848974</v>
      </c>
      <c r="V605" s="328">
        <v>51036.180765906407</v>
      </c>
      <c r="W605" s="328">
        <v>44955.830774358008</v>
      </c>
      <c r="X605" s="328">
        <v>38916.019623737317</v>
      </c>
      <c r="Y605" s="328">
        <v>32901.065454045194</v>
      </c>
      <c r="Z605" s="328">
        <v>26872.085804217786</v>
      </c>
      <c r="AA605" s="328">
        <v>20883.101202115766</v>
      </c>
      <c r="AB605" s="328">
        <v>14912.641997618484</v>
      </c>
      <c r="AC605" s="328">
        <v>14519.907417075767</v>
      </c>
      <c r="AD605" s="328">
        <v>14098.63351294928</v>
      </c>
      <c r="AE605" s="328">
        <v>13637.142148670508</v>
      </c>
      <c r="AF605" s="328">
        <v>13183.754194048699</v>
      </c>
      <c r="AG605" s="328">
        <v>12710.418513340846</v>
      </c>
      <c r="AH605" s="328">
        <v>12164.961279987328</v>
      </c>
      <c r="AI605" s="328">
        <v>11640.583519061533</v>
      </c>
      <c r="AJ605" s="328">
        <v>11135.232759344362</v>
      </c>
      <c r="AK605" s="328">
        <v>10622.25942907948</v>
      </c>
      <c r="AL605" s="328">
        <v>10106.447383910039</v>
      </c>
      <c r="AM605" s="328">
        <v>9598.8853895830398</v>
      </c>
      <c r="AN605" s="328">
        <v>9104.0422790420125</v>
      </c>
      <c r="AO605" s="328">
        <v>8611.5551509294892</v>
      </c>
      <c r="AP605" s="542">
        <v>8133.9832994401513</v>
      </c>
      <c r="AQ605" s="542">
        <v>7671.5868317328277</v>
      </c>
      <c r="AR605" s="542">
        <v>7220.1735779113369</v>
      </c>
      <c r="AS605" s="542">
        <v>6780.8097127834335</v>
      </c>
      <c r="AT605" s="542">
        <v>6363.4959723773354</v>
      </c>
      <c r="AU605" s="542">
        <v>5961.4526831479452</v>
      </c>
      <c r="AV605" s="542">
        <v>5577.3113032161782</v>
      </c>
      <c r="AW605" s="542">
        <v>5214.3285650339531</v>
      </c>
      <c r="AX605" s="542">
        <v>4877.0733255344385</v>
      </c>
      <c r="AY605" s="542">
        <v>4556.3158582355682</v>
      </c>
      <c r="AZ605" s="542">
        <v>4238.4234238099598</v>
      </c>
      <c r="BA605" s="542">
        <v>3926.1230135245569</v>
      </c>
      <c r="BB605" s="542">
        <v>3576.7199166156934</v>
      </c>
      <c r="BC605" s="542">
        <v>3281.1250202669908</v>
      </c>
      <c r="BD605" s="542">
        <v>2949.905737778834</v>
      </c>
      <c r="BE605" s="542">
        <v>2600.2302992318728</v>
      </c>
      <c r="BF605" s="542">
        <v>2207.0434092343057</v>
      </c>
      <c r="BG605" s="542">
        <v>1689.2337953869501</v>
      </c>
      <c r="BH605" s="329">
        <v>994.72799999999552</v>
      </c>
    </row>
    <row r="606" spans="2:60">
      <c r="B606" s="52">
        <v>48000</v>
      </c>
      <c r="C606" s="328">
        <v>203927.88062981202</v>
      </c>
      <c r="D606" s="328">
        <v>196523.63904236729</v>
      </c>
      <c r="E606" s="328">
        <v>189119.35813073959</v>
      </c>
      <c r="F606" s="328">
        <v>181678.77272841916</v>
      </c>
      <c r="G606" s="328">
        <v>174214.05851805699</v>
      </c>
      <c r="H606" s="328">
        <v>166744.93374167837</v>
      </c>
      <c r="I606" s="328">
        <v>159280.29908826132</v>
      </c>
      <c r="J606" s="328">
        <v>151787.92537659209</v>
      </c>
      <c r="K606" s="328">
        <v>144288.58052570809</v>
      </c>
      <c r="L606" s="328">
        <v>136785.6760858185</v>
      </c>
      <c r="M606" s="328">
        <v>129282.31678496429</v>
      </c>
      <c r="N606" s="328">
        <v>121783.97627347702</v>
      </c>
      <c r="O606" s="328">
        <v>114251.4302787566</v>
      </c>
      <c r="P606" s="328">
        <v>106706.7323549554</v>
      </c>
      <c r="Q606" s="328">
        <v>99124.320929634618</v>
      </c>
      <c r="R606" s="328">
        <v>91568.341997634911</v>
      </c>
      <c r="S606" s="328">
        <v>83985.700255741249</v>
      </c>
      <c r="T606" s="328">
        <v>76394.166195858968</v>
      </c>
      <c r="U606" s="328">
        <v>68787.860089350201</v>
      </c>
      <c r="V606" s="328">
        <v>61151.561630056298</v>
      </c>
      <c r="W606" s="328">
        <v>53486.337858724233</v>
      </c>
      <c r="X606" s="328">
        <v>45828.299275367695</v>
      </c>
      <c r="Y606" s="328">
        <v>38155.856447164086</v>
      </c>
      <c r="Z606" s="328">
        <v>30421.518494476273</v>
      </c>
      <c r="AA606" s="328">
        <v>22683.101202115766</v>
      </c>
      <c r="AB606" s="328">
        <v>14912.641997618484</v>
      </c>
      <c r="AC606" s="328">
        <v>14519.907417075767</v>
      </c>
      <c r="AD606" s="328">
        <v>14098.63351294928</v>
      </c>
      <c r="AE606" s="328">
        <v>13637.142148670508</v>
      </c>
      <c r="AF606" s="328">
        <v>13183.754194048699</v>
      </c>
      <c r="AG606" s="328">
        <v>12710.418513340846</v>
      </c>
      <c r="AH606" s="328">
        <v>12164.961279987328</v>
      </c>
      <c r="AI606" s="328">
        <v>11640.583519061533</v>
      </c>
      <c r="AJ606" s="328">
        <v>11135.232759344362</v>
      </c>
      <c r="AK606" s="328">
        <v>10622.25942907948</v>
      </c>
      <c r="AL606" s="328">
        <v>10106.447383910039</v>
      </c>
      <c r="AM606" s="328">
        <v>9598.8853895830398</v>
      </c>
      <c r="AN606" s="328">
        <v>9104.0422790420125</v>
      </c>
      <c r="AO606" s="328">
        <v>8611.5551509294892</v>
      </c>
      <c r="AP606" s="542">
        <v>8133.9832994401513</v>
      </c>
      <c r="AQ606" s="542">
        <v>7671.5868317328277</v>
      </c>
      <c r="AR606" s="542">
        <v>7220.1735779113369</v>
      </c>
      <c r="AS606" s="542">
        <v>6780.8097127834335</v>
      </c>
      <c r="AT606" s="542">
        <v>6363.4959723773354</v>
      </c>
      <c r="AU606" s="542">
        <v>5961.4526831479452</v>
      </c>
      <c r="AV606" s="542">
        <v>5577.3113032161782</v>
      </c>
      <c r="AW606" s="542">
        <v>5214.3285650339531</v>
      </c>
      <c r="AX606" s="542">
        <v>4877.0733255344385</v>
      </c>
      <c r="AY606" s="542">
        <v>4556.3158582355682</v>
      </c>
      <c r="AZ606" s="542">
        <v>4238.4234238099598</v>
      </c>
      <c r="BA606" s="542">
        <v>3926.1230135245569</v>
      </c>
      <c r="BB606" s="542">
        <v>3576.7199166156934</v>
      </c>
      <c r="BC606" s="542">
        <v>3281.1250202669908</v>
      </c>
      <c r="BD606" s="542">
        <v>2949.905737778834</v>
      </c>
      <c r="BE606" s="542">
        <v>2600.2302992318728</v>
      </c>
      <c r="BF606" s="542">
        <v>2207.0434092343057</v>
      </c>
      <c r="BG606" s="542">
        <v>1689.2337953869501</v>
      </c>
      <c r="BH606" s="329">
        <v>994.72799999999552</v>
      </c>
    </row>
    <row r="607" spans="2:60">
      <c r="B607" s="52">
        <v>51000</v>
      </c>
      <c r="C607" s="328">
        <v>238939.56616961642</v>
      </c>
      <c r="D607" s="328">
        <v>230414.61693036318</v>
      </c>
      <c r="E607" s="328">
        <v>221874.95783330122</v>
      </c>
      <c r="F607" s="328">
        <v>213277.42368425848</v>
      </c>
      <c r="G607" s="328">
        <v>204635.47438528645</v>
      </c>
      <c r="H607" s="328">
        <v>195971.60919136123</v>
      </c>
      <c r="I607" s="328">
        <v>187295.67075104394</v>
      </c>
      <c r="J607" s="328">
        <v>178569.04130121449</v>
      </c>
      <c r="K607" s="328">
        <v>169815.31418216939</v>
      </c>
      <c r="L607" s="328">
        <v>161037.73400485353</v>
      </c>
      <c r="M607" s="328">
        <v>152239.17458411423</v>
      </c>
      <c r="N607" s="328">
        <v>143425.23000951158</v>
      </c>
      <c r="O607" s="328">
        <v>134548.86699940852</v>
      </c>
      <c r="P607" s="328">
        <v>125635.06543056527</v>
      </c>
      <c r="Q607" s="328">
        <v>116652.73323685059</v>
      </c>
      <c r="R607" s="328">
        <v>107676.19975759613</v>
      </c>
      <c r="S607" s="328">
        <v>98641.998884142202</v>
      </c>
      <c r="T607" s="328">
        <v>89569.727499996079</v>
      </c>
      <c r="U607" s="328">
        <v>80451.127113851369</v>
      </c>
      <c r="V607" s="328">
        <v>71266.942494206072</v>
      </c>
      <c r="W607" s="328">
        <v>62016.844943090458</v>
      </c>
      <c r="X607" s="328">
        <v>52740.578926998074</v>
      </c>
      <c r="Y607" s="328">
        <v>43410.647440282977</v>
      </c>
      <c r="Z607" s="328">
        <v>33970.951184734702</v>
      </c>
      <c r="AA607" s="328">
        <v>24483.101202115708</v>
      </c>
      <c r="AB607" s="328">
        <v>14912.641997618484</v>
      </c>
      <c r="AC607" s="328">
        <v>14519.907417075767</v>
      </c>
      <c r="AD607" s="328">
        <v>14098.63351294928</v>
      </c>
      <c r="AE607" s="328">
        <v>13637.142148670508</v>
      </c>
      <c r="AF607" s="328">
        <v>13183.754194048699</v>
      </c>
      <c r="AG607" s="328">
        <v>12710.418513340846</v>
      </c>
      <c r="AH607" s="328">
        <v>12164.961279987328</v>
      </c>
      <c r="AI607" s="328">
        <v>11640.583519061533</v>
      </c>
      <c r="AJ607" s="328">
        <v>11135.232759344362</v>
      </c>
      <c r="AK607" s="328">
        <v>10622.25942907948</v>
      </c>
      <c r="AL607" s="328">
        <v>10106.447383910039</v>
      </c>
      <c r="AM607" s="328">
        <v>9598.8853895830398</v>
      </c>
      <c r="AN607" s="328">
        <v>9104.0422790420125</v>
      </c>
      <c r="AO607" s="328">
        <v>8611.5551509294892</v>
      </c>
      <c r="AP607" s="542">
        <v>8133.9832994401513</v>
      </c>
      <c r="AQ607" s="542">
        <v>7671.5868317328277</v>
      </c>
      <c r="AR607" s="542">
        <v>7220.1735779113369</v>
      </c>
      <c r="AS607" s="542">
        <v>6780.8097127834335</v>
      </c>
      <c r="AT607" s="542">
        <v>6363.4959723773354</v>
      </c>
      <c r="AU607" s="542">
        <v>5961.4526831479452</v>
      </c>
      <c r="AV607" s="542">
        <v>5577.3113032161782</v>
      </c>
      <c r="AW607" s="542">
        <v>5214.3285650339531</v>
      </c>
      <c r="AX607" s="542">
        <v>4877.0733255344385</v>
      </c>
      <c r="AY607" s="542">
        <v>4556.3158582355682</v>
      </c>
      <c r="AZ607" s="542">
        <v>4238.4234238099598</v>
      </c>
      <c r="BA607" s="542">
        <v>3926.1230135245569</v>
      </c>
      <c r="BB607" s="542">
        <v>3576.7199166156934</v>
      </c>
      <c r="BC607" s="542">
        <v>3281.1250202669908</v>
      </c>
      <c r="BD607" s="542">
        <v>2949.905737778834</v>
      </c>
      <c r="BE607" s="542">
        <v>2600.2302992318728</v>
      </c>
      <c r="BF607" s="542">
        <v>2207.0434092343057</v>
      </c>
      <c r="BG607" s="542">
        <v>1689.2337953869501</v>
      </c>
      <c r="BH607" s="329">
        <v>994.72799999999552</v>
      </c>
    </row>
    <row r="608" spans="2:60">
      <c r="B608" s="52">
        <v>54000</v>
      </c>
      <c r="C608" s="328">
        <v>273951.25170942082</v>
      </c>
      <c r="D608" s="328">
        <v>264305.59481835918</v>
      </c>
      <c r="E608" s="328">
        <v>254630.55753586307</v>
      </c>
      <c r="F608" s="328">
        <v>244876.0746400978</v>
      </c>
      <c r="G608" s="328">
        <v>235056.89025251591</v>
      </c>
      <c r="H608" s="328">
        <v>225198.28464104433</v>
      </c>
      <c r="I608" s="328">
        <v>215311.0424138268</v>
      </c>
      <c r="J608" s="328">
        <v>205350.15722583712</v>
      </c>
      <c r="K608" s="328">
        <v>195342.04783863085</v>
      </c>
      <c r="L608" s="328">
        <v>185289.79192388861</v>
      </c>
      <c r="M608" s="328">
        <v>175196.03238326428</v>
      </c>
      <c r="N608" s="328">
        <v>165066.48374554631</v>
      </c>
      <c r="O608" s="328">
        <v>154846.30372006056</v>
      </c>
      <c r="P608" s="328">
        <v>144563.39850617526</v>
      </c>
      <c r="Q608" s="328">
        <v>134181.14554406662</v>
      </c>
      <c r="R608" s="328">
        <v>123784.05751755746</v>
      </c>
      <c r="S608" s="328">
        <v>113298.29751254315</v>
      </c>
      <c r="T608" s="328">
        <v>102745.28880413331</v>
      </c>
      <c r="U608" s="328">
        <v>92114.394138352596</v>
      </c>
      <c r="V608" s="328">
        <v>81382.323358355963</v>
      </c>
      <c r="W608" s="328">
        <v>70547.352027456684</v>
      </c>
      <c r="X608" s="328">
        <v>59652.858578628453</v>
      </c>
      <c r="Y608" s="328">
        <v>48665.43843340181</v>
      </c>
      <c r="Z608" s="328">
        <v>37520.383874993189</v>
      </c>
      <c r="AA608" s="328">
        <v>26283.101202115708</v>
      </c>
      <c r="AB608" s="328">
        <v>14912.641997618484</v>
      </c>
      <c r="AC608" s="328">
        <v>14519.907417075767</v>
      </c>
      <c r="AD608" s="328">
        <v>14098.63351294928</v>
      </c>
      <c r="AE608" s="328">
        <v>13637.142148670508</v>
      </c>
      <c r="AF608" s="328">
        <v>13183.754194048699</v>
      </c>
      <c r="AG608" s="328">
        <v>12710.418513340846</v>
      </c>
      <c r="AH608" s="328">
        <v>12164.961279987328</v>
      </c>
      <c r="AI608" s="328">
        <v>11640.583519061533</v>
      </c>
      <c r="AJ608" s="328">
        <v>11135.232759344362</v>
      </c>
      <c r="AK608" s="328">
        <v>10622.25942907948</v>
      </c>
      <c r="AL608" s="328">
        <v>10106.447383910039</v>
      </c>
      <c r="AM608" s="328">
        <v>9598.8853895830398</v>
      </c>
      <c r="AN608" s="328">
        <v>9104.0422790420125</v>
      </c>
      <c r="AO608" s="328">
        <v>8611.5551509294892</v>
      </c>
      <c r="AP608" s="542">
        <v>8133.9832994401513</v>
      </c>
      <c r="AQ608" s="542">
        <v>7671.5868317328277</v>
      </c>
      <c r="AR608" s="542">
        <v>7220.1735779113369</v>
      </c>
      <c r="AS608" s="542">
        <v>6780.8097127834335</v>
      </c>
      <c r="AT608" s="542">
        <v>6363.4959723773354</v>
      </c>
      <c r="AU608" s="542">
        <v>5961.4526831479452</v>
      </c>
      <c r="AV608" s="542">
        <v>5577.3113032161782</v>
      </c>
      <c r="AW608" s="542">
        <v>5214.3285650339531</v>
      </c>
      <c r="AX608" s="542">
        <v>4877.0733255344385</v>
      </c>
      <c r="AY608" s="542">
        <v>4556.3158582355682</v>
      </c>
      <c r="AZ608" s="542">
        <v>4238.4234238099598</v>
      </c>
      <c r="BA608" s="542">
        <v>3926.1230135245569</v>
      </c>
      <c r="BB608" s="542">
        <v>3576.7199166156934</v>
      </c>
      <c r="BC608" s="542">
        <v>3281.1250202669908</v>
      </c>
      <c r="BD608" s="542">
        <v>2949.905737778834</v>
      </c>
      <c r="BE608" s="542">
        <v>2600.2302992318728</v>
      </c>
      <c r="BF608" s="542">
        <v>2207.0434092343057</v>
      </c>
      <c r="BG608" s="542">
        <v>1689.2337953869501</v>
      </c>
      <c r="BH608" s="329">
        <v>994.72799999999552</v>
      </c>
    </row>
    <row r="609" spans="2:60">
      <c r="B609" s="52">
        <v>57000</v>
      </c>
      <c r="C609" s="328">
        <v>308962.93724922522</v>
      </c>
      <c r="D609" s="328">
        <v>298196.57270635507</v>
      </c>
      <c r="E609" s="328">
        <v>287386.1572384247</v>
      </c>
      <c r="F609" s="328">
        <v>276474.72559593711</v>
      </c>
      <c r="G609" s="328">
        <v>265478.30611974513</v>
      </c>
      <c r="H609" s="328">
        <v>254424.96009072731</v>
      </c>
      <c r="I609" s="328">
        <v>243326.41407660942</v>
      </c>
      <c r="J609" s="328">
        <v>232131.27315045951</v>
      </c>
      <c r="K609" s="328">
        <v>220868.7814950922</v>
      </c>
      <c r="L609" s="328">
        <v>209541.84984292369</v>
      </c>
      <c r="M609" s="328">
        <v>198152.89018241432</v>
      </c>
      <c r="N609" s="328">
        <v>186707.73748158081</v>
      </c>
      <c r="O609" s="328">
        <v>175143.7404407126</v>
      </c>
      <c r="P609" s="328">
        <v>163491.73158178525</v>
      </c>
      <c r="Q609" s="328">
        <v>151709.55785128265</v>
      </c>
      <c r="R609" s="328">
        <v>139891.91527751874</v>
      </c>
      <c r="S609" s="328">
        <v>127954.59614094411</v>
      </c>
      <c r="T609" s="328">
        <v>115920.85010827053</v>
      </c>
      <c r="U609" s="328">
        <v>103777.66116285382</v>
      </c>
      <c r="V609" s="328">
        <v>91497.704222505796</v>
      </c>
      <c r="W609" s="328">
        <v>79077.859111822909</v>
      </c>
      <c r="X609" s="328">
        <v>66565.138230258832</v>
      </c>
      <c r="Y609" s="328">
        <v>53920.229426520702</v>
      </c>
      <c r="Z609" s="328">
        <v>41069.816565251618</v>
      </c>
      <c r="AA609" s="328">
        <v>28083.101202115708</v>
      </c>
      <c r="AB609" s="328">
        <v>14912.641997618484</v>
      </c>
      <c r="AC609" s="328">
        <v>14519.907417075767</v>
      </c>
      <c r="AD609" s="328">
        <v>14098.63351294928</v>
      </c>
      <c r="AE609" s="328">
        <v>13637.142148670508</v>
      </c>
      <c r="AF609" s="328">
        <v>13183.754194048699</v>
      </c>
      <c r="AG609" s="328">
        <v>12710.418513340846</v>
      </c>
      <c r="AH609" s="328">
        <v>12164.961279987328</v>
      </c>
      <c r="AI609" s="328">
        <v>11640.583519061533</v>
      </c>
      <c r="AJ609" s="328">
        <v>11135.232759344362</v>
      </c>
      <c r="AK609" s="328">
        <v>10622.25942907948</v>
      </c>
      <c r="AL609" s="328">
        <v>10106.447383910039</v>
      </c>
      <c r="AM609" s="328">
        <v>9598.8853895830398</v>
      </c>
      <c r="AN609" s="328">
        <v>9104.0422790420125</v>
      </c>
      <c r="AO609" s="328">
        <v>8611.5551509294892</v>
      </c>
      <c r="AP609" s="542">
        <v>8133.9832994401513</v>
      </c>
      <c r="AQ609" s="542">
        <v>7671.5868317328277</v>
      </c>
      <c r="AR609" s="542">
        <v>7220.1735779113369</v>
      </c>
      <c r="AS609" s="542">
        <v>6780.8097127834335</v>
      </c>
      <c r="AT609" s="542">
        <v>6363.4959723773354</v>
      </c>
      <c r="AU609" s="542">
        <v>5961.4526831479452</v>
      </c>
      <c r="AV609" s="542">
        <v>5577.3113032161782</v>
      </c>
      <c r="AW609" s="542">
        <v>5214.3285650339531</v>
      </c>
      <c r="AX609" s="542">
        <v>4877.0733255344385</v>
      </c>
      <c r="AY609" s="542">
        <v>4556.3158582355682</v>
      </c>
      <c r="AZ609" s="542">
        <v>4238.4234238099598</v>
      </c>
      <c r="BA609" s="542">
        <v>3926.1230135245569</v>
      </c>
      <c r="BB609" s="542">
        <v>3576.7199166156934</v>
      </c>
      <c r="BC609" s="542">
        <v>3281.1250202669908</v>
      </c>
      <c r="BD609" s="542">
        <v>2949.905737778834</v>
      </c>
      <c r="BE609" s="542">
        <v>2600.2302992318728</v>
      </c>
      <c r="BF609" s="542">
        <v>2207.0434092343057</v>
      </c>
      <c r="BG609" s="542">
        <v>1689.2337953869501</v>
      </c>
      <c r="BH609" s="329">
        <v>994.72799999999552</v>
      </c>
    </row>
    <row r="610" spans="2:60">
      <c r="B610" s="52">
        <v>60000</v>
      </c>
      <c r="C610" s="328">
        <v>343974.62278902973</v>
      </c>
      <c r="D610" s="328">
        <v>332087.55059435108</v>
      </c>
      <c r="E610" s="328">
        <v>320141.75694098655</v>
      </c>
      <c r="F610" s="328">
        <v>308073.37655177654</v>
      </c>
      <c r="G610" s="328">
        <v>295899.72198697459</v>
      </c>
      <c r="H610" s="328">
        <v>283651.63554041029</v>
      </c>
      <c r="I610" s="328">
        <v>271341.78573939227</v>
      </c>
      <c r="J610" s="328">
        <v>258912.38907508214</v>
      </c>
      <c r="K610" s="328">
        <v>246395.51515155367</v>
      </c>
      <c r="L610" s="328">
        <v>233793.90776195889</v>
      </c>
      <c r="M610" s="328">
        <v>221109.74798156437</v>
      </c>
      <c r="N610" s="328">
        <v>208348.99121761555</v>
      </c>
      <c r="O610" s="328">
        <v>195441.17716136464</v>
      </c>
      <c r="P610" s="328">
        <v>182420.06465739512</v>
      </c>
      <c r="Q610" s="328">
        <v>169237.97015849873</v>
      </c>
      <c r="R610" s="328">
        <v>155999.77303748002</v>
      </c>
      <c r="S610" s="328">
        <v>142610.89476934512</v>
      </c>
      <c r="T610" s="328">
        <v>129096.41141240776</v>
      </c>
      <c r="U610" s="328">
        <v>115440.92818735505</v>
      </c>
      <c r="V610" s="328">
        <v>101613.08508665563</v>
      </c>
      <c r="W610" s="328">
        <v>87608.366196189192</v>
      </c>
      <c r="X610" s="328">
        <v>73477.417881889269</v>
      </c>
      <c r="Y610" s="328">
        <v>59175.020419639593</v>
      </c>
      <c r="Z610" s="328">
        <v>44619.249255510105</v>
      </c>
      <c r="AA610" s="328">
        <v>29883.101202115708</v>
      </c>
      <c r="AB610" s="328">
        <v>14912.641997618484</v>
      </c>
      <c r="AC610" s="328">
        <v>14519.907417075767</v>
      </c>
      <c r="AD610" s="328">
        <v>14098.63351294928</v>
      </c>
      <c r="AE610" s="328">
        <v>13637.142148670508</v>
      </c>
      <c r="AF610" s="328">
        <v>13183.754194048699</v>
      </c>
      <c r="AG610" s="328">
        <v>12710.418513340846</v>
      </c>
      <c r="AH610" s="328">
        <v>12164.961279987328</v>
      </c>
      <c r="AI610" s="328">
        <v>11640.583519061533</v>
      </c>
      <c r="AJ610" s="328">
        <v>11135.232759344362</v>
      </c>
      <c r="AK610" s="328">
        <v>10622.25942907948</v>
      </c>
      <c r="AL610" s="328">
        <v>10106.447383910039</v>
      </c>
      <c r="AM610" s="328">
        <v>9598.8853895830398</v>
      </c>
      <c r="AN610" s="328">
        <v>9104.0422790420125</v>
      </c>
      <c r="AO610" s="328">
        <v>8611.5551509294892</v>
      </c>
      <c r="AP610" s="542">
        <v>8133.9832994401513</v>
      </c>
      <c r="AQ610" s="542">
        <v>7671.5868317328277</v>
      </c>
      <c r="AR610" s="542">
        <v>7220.1735779113369</v>
      </c>
      <c r="AS610" s="542">
        <v>6780.8097127834335</v>
      </c>
      <c r="AT610" s="542">
        <v>6363.4959723773354</v>
      </c>
      <c r="AU610" s="542">
        <v>5961.4526831479452</v>
      </c>
      <c r="AV610" s="542">
        <v>5577.3113032161782</v>
      </c>
      <c r="AW610" s="542">
        <v>5214.3285650339531</v>
      </c>
      <c r="AX610" s="542">
        <v>4877.0733255344385</v>
      </c>
      <c r="AY610" s="542">
        <v>4556.3158582355682</v>
      </c>
      <c r="AZ610" s="542">
        <v>4238.4234238099598</v>
      </c>
      <c r="BA610" s="542">
        <v>3926.1230135245569</v>
      </c>
      <c r="BB610" s="542">
        <v>3576.7199166156934</v>
      </c>
      <c r="BC610" s="542">
        <v>3281.1250202669908</v>
      </c>
      <c r="BD610" s="542">
        <v>2949.905737778834</v>
      </c>
      <c r="BE610" s="542">
        <v>2600.2302992318728</v>
      </c>
      <c r="BF610" s="542">
        <v>2207.0434092343057</v>
      </c>
      <c r="BG610" s="542">
        <v>1689.2337953869501</v>
      </c>
      <c r="BH610" s="329">
        <v>994.72799999999552</v>
      </c>
    </row>
    <row r="611" spans="2:60">
      <c r="B611" s="52">
        <v>63000</v>
      </c>
      <c r="C611" s="328">
        <v>378986.30832883425</v>
      </c>
      <c r="D611" s="328">
        <v>365978.52848234709</v>
      </c>
      <c r="E611" s="328">
        <v>352897.35664354829</v>
      </c>
      <c r="F611" s="328">
        <v>339672.02750761586</v>
      </c>
      <c r="G611" s="328">
        <v>326321.13785420405</v>
      </c>
      <c r="H611" s="328">
        <v>312878.31099009328</v>
      </c>
      <c r="I611" s="328">
        <v>299357.15740217501</v>
      </c>
      <c r="J611" s="328">
        <v>285693.50499970466</v>
      </c>
      <c r="K611" s="328">
        <v>271922.24880801502</v>
      </c>
      <c r="L611" s="328">
        <v>258045.96568099398</v>
      </c>
      <c r="M611" s="328">
        <v>244066.60578071442</v>
      </c>
      <c r="N611" s="328">
        <v>229990.24495365028</v>
      </c>
      <c r="O611" s="328">
        <v>215738.61388201668</v>
      </c>
      <c r="P611" s="328">
        <v>201348.39773300511</v>
      </c>
      <c r="Q611" s="328">
        <v>186766.38246571482</v>
      </c>
      <c r="R611" s="328">
        <v>172107.63079744135</v>
      </c>
      <c r="S611" s="328">
        <v>157267.19339774607</v>
      </c>
      <c r="T611" s="328">
        <v>142271.97271654499</v>
      </c>
      <c r="U611" s="328">
        <v>127104.19521185628</v>
      </c>
      <c r="V611" s="328">
        <v>111728.46595080552</v>
      </c>
      <c r="W611" s="328">
        <v>96138.873280555359</v>
      </c>
      <c r="X611" s="328">
        <v>80389.697533519648</v>
      </c>
      <c r="Y611" s="328">
        <v>64429.811412758485</v>
      </c>
      <c r="Z611" s="328">
        <v>48168.681945768592</v>
      </c>
      <c r="AA611" s="328">
        <v>31683.101202115708</v>
      </c>
      <c r="AB611" s="328">
        <v>14912.641997618484</v>
      </c>
      <c r="AC611" s="328">
        <v>14519.907417075767</v>
      </c>
      <c r="AD611" s="328">
        <v>14098.63351294928</v>
      </c>
      <c r="AE611" s="328">
        <v>13637.142148670508</v>
      </c>
      <c r="AF611" s="328">
        <v>13183.754194048699</v>
      </c>
      <c r="AG611" s="328">
        <v>12710.418513340846</v>
      </c>
      <c r="AH611" s="328">
        <v>12164.961279987328</v>
      </c>
      <c r="AI611" s="328">
        <v>11640.583519061533</v>
      </c>
      <c r="AJ611" s="328">
        <v>11135.232759344362</v>
      </c>
      <c r="AK611" s="328">
        <v>10622.25942907948</v>
      </c>
      <c r="AL611" s="328">
        <v>10106.447383910039</v>
      </c>
      <c r="AM611" s="328">
        <v>9598.8853895830398</v>
      </c>
      <c r="AN611" s="328">
        <v>9104.0422790420125</v>
      </c>
      <c r="AO611" s="328">
        <v>8611.5551509294892</v>
      </c>
      <c r="AP611" s="542">
        <v>8133.9832994401513</v>
      </c>
      <c r="AQ611" s="542">
        <v>7671.5868317328277</v>
      </c>
      <c r="AR611" s="542">
        <v>7220.1735779113369</v>
      </c>
      <c r="AS611" s="542">
        <v>6780.8097127834335</v>
      </c>
      <c r="AT611" s="542">
        <v>6363.4959723773354</v>
      </c>
      <c r="AU611" s="542">
        <v>5961.4526831479452</v>
      </c>
      <c r="AV611" s="542">
        <v>5577.3113032161782</v>
      </c>
      <c r="AW611" s="542">
        <v>5214.3285650339531</v>
      </c>
      <c r="AX611" s="542">
        <v>4877.0733255344385</v>
      </c>
      <c r="AY611" s="542">
        <v>4556.3158582355682</v>
      </c>
      <c r="AZ611" s="542">
        <v>4238.4234238099598</v>
      </c>
      <c r="BA611" s="542">
        <v>3926.1230135245569</v>
      </c>
      <c r="BB611" s="542">
        <v>3576.7199166156934</v>
      </c>
      <c r="BC611" s="542">
        <v>3281.1250202669908</v>
      </c>
      <c r="BD611" s="542">
        <v>2949.905737778834</v>
      </c>
      <c r="BE611" s="542">
        <v>2600.2302992318728</v>
      </c>
      <c r="BF611" s="542">
        <v>2207.0434092343057</v>
      </c>
      <c r="BG611" s="542">
        <v>1689.2337953869501</v>
      </c>
      <c r="BH611" s="329">
        <v>994.72799999999552</v>
      </c>
    </row>
    <row r="612" spans="2:60">
      <c r="B612" s="52">
        <v>66000</v>
      </c>
      <c r="C612" s="328">
        <v>413997.99386863853</v>
      </c>
      <c r="D612" s="328">
        <v>399869.50637034286</v>
      </c>
      <c r="E612" s="328">
        <v>385652.95634611003</v>
      </c>
      <c r="F612" s="328">
        <v>371270.67846345517</v>
      </c>
      <c r="G612" s="328">
        <v>356742.55372143351</v>
      </c>
      <c r="H612" s="328">
        <v>342104.98643977626</v>
      </c>
      <c r="I612" s="328">
        <v>327372.52906495775</v>
      </c>
      <c r="J612" s="328">
        <v>312474.62092432717</v>
      </c>
      <c r="K612" s="328">
        <v>297448.98246447637</v>
      </c>
      <c r="L612" s="328">
        <v>282298.02360002894</v>
      </c>
      <c r="M612" s="328">
        <v>267023.46357986436</v>
      </c>
      <c r="N612" s="328">
        <v>251631.49868968478</v>
      </c>
      <c r="O612" s="328">
        <v>236036.05060266861</v>
      </c>
      <c r="P612" s="328">
        <v>220276.7308086151</v>
      </c>
      <c r="Q612" s="328">
        <v>204294.79477293068</v>
      </c>
      <c r="R612" s="328">
        <v>188215.48855740251</v>
      </c>
      <c r="S612" s="328">
        <v>171923.49202614708</v>
      </c>
      <c r="T612" s="328">
        <v>155447.5340206821</v>
      </c>
      <c r="U612" s="328">
        <v>138767.46223635745</v>
      </c>
      <c r="V612" s="328">
        <v>121843.84681495535</v>
      </c>
      <c r="W612" s="328">
        <v>104669.38036492164</v>
      </c>
      <c r="X612" s="328">
        <v>87301.977185150026</v>
      </c>
      <c r="Y612" s="328">
        <v>69684.602405877318</v>
      </c>
      <c r="Z612" s="328">
        <v>51718.114636027021</v>
      </c>
      <c r="AA612" s="328">
        <v>33483.101202115708</v>
      </c>
      <c r="AB612" s="328">
        <v>14912.641997618484</v>
      </c>
      <c r="AC612" s="328">
        <v>14519.907417075767</v>
      </c>
      <c r="AD612" s="328">
        <v>14098.63351294928</v>
      </c>
      <c r="AE612" s="328">
        <v>13637.142148670508</v>
      </c>
      <c r="AF612" s="328">
        <v>13183.754194048699</v>
      </c>
      <c r="AG612" s="328">
        <v>12710.418513340846</v>
      </c>
      <c r="AH612" s="328">
        <v>12164.961279987328</v>
      </c>
      <c r="AI612" s="328">
        <v>11640.583519061533</v>
      </c>
      <c r="AJ612" s="328">
        <v>11135.232759344362</v>
      </c>
      <c r="AK612" s="328">
        <v>10622.25942907948</v>
      </c>
      <c r="AL612" s="328">
        <v>10106.447383910039</v>
      </c>
      <c r="AM612" s="328">
        <v>9598.8853895830398</v>
      </c>
      <c r="AN612" s="328">
        <v>9104.0422790420125</v>
      </c>
      <c r="AO612" s="328">
        <v>8611.5551509294892</v>
      </c>
      <c r="AP612" s="542">
        <v>8133.9832994401513</v>
      </c>
      <c r="AQ612" s="542">
        <v>7671.5868317328277</v>
      </c>
      <c r="AR612" s="542">
        <v>7220.1735779113369</v>
      </c>
      <c r="AS612" s="542">
        <v>6780.8097127834335</v>
      </c>
      <c r="AT612" s="542">
        <v>6363.4959723773354</v>
      </c>
      <c r="AU612" s="542">
        <v>5961.4526831479452</v>
      </c>
      <c r="AV612" s="542">
        <v>5577.3113032161782</v>
      </c>
      <c r="AW612" s="542">
        <v>5214.3285650339531</v>
      </c>
      <c r="AX612" s="542">
        <v>4877.0733255344385</v>
      </c>
      <c r="AY612" s="542">
        <v>4556.3158582355682</v>
      </c>
      <c r="AZ612" s="542">
        <v>4238.4234238099598</v>
      </c>
      <c r="BA612" s="542">
        <v>3926.1230135245569</v>
      </c>
      <c r="BB612" s="542">
        <v>3576.7199166156934</v>
      </c>
      <c r="BC612" s="542">
        <v>3281.1250202669908</v>
      </c>
      <c r="BD612" s="542">
        <v>2949.905737778834</v>
      </c>
      <c r="BE612" s="542">
        <v>2600.2302992318728</v>
      </c>
      <c r="BF612" s="542">
        <v>2207.0434092343057</v>
      </c>
      <c r="BG612" s="542">
        <v>1689.2337953869501</v>
      </c>
      <c r="BH612" s="329">
        <v>994.72799999999552</v>
      </c>
    </row>
    <row r="613" spans="2:60">
      <c r="B613" s="52">
        <v>69000</v>
      </c>
      <c r="C613" s="328">
        <v>449009.67940844304</v>
      </c>
      <c r="D613" s="328">
        <v>433760.48425833887</v>
      </c>
      <c r="E613" s="328">
        <v>418408.55604867177</v>
      </c>
      <c r="F613" s="328">
        <v>402869.32941929449</v>
      </c>
      <c r="G613" s="328">
        <v>387163.96958866273</v>
      </c>
      <c r="H613" s="328">
        <v>371331.66188945924</v>
      </c>
      <c r="I613" s="328">
        <v>355387.90072774049</v>
      </c>
      <c r="J613" s="328">
        <v>339255.73684894969</v>
      </c>
      <c r="K613" s="328">
        <v>322975.71612093772</v>
      </c>
      <c r="L613" s="328">
        <v>306550.08151906403</v>
      </c>
      <c r="M613" s="328">
        <v>289980.32137901441</v>
      </c>
      <c r="N613" s="328">
        <v>273272.75242571952</v>
      </c>
      <c r="O613" s="328">
        <v>256333.48732332065</v>
      </c>
      <c r="P613" s="328">
        <v>239205.06388422509</v>
      </c>
      <c r="Q613" s="328">
        <v>221823.20708014676</v>
      </c>
      <c r="R613" s="328">
        <v>204323.3463173639</v>
      </c>
      <c r="S613" s="328">
        <v>186579.79065454798</v>
      </c>
      <c r="T613" s="328">
        <v>168623.09532481933</v>
      </c>
      <c r="U613" s="328">
        <v>150430.72926085867</v>
      </c>
      <c r="V613" s="328">
        <v>131959.22767910518</v>
      </c>
      <c r="W613" s="328">
        <v>113199.88744928781</v>
      </c>
      <c r="X613" s="328">
        <v>94214.256836780463</v>
      </c>
      <c r="Y613" s="328">
        <v>74939.39339899621</v>
      </c>
      <c r="Z613" s="328">
        <v>55267.54732628545</v>
      </c>
      <c r="AA613" s="328">
        <v>35283.101202115708</v>
      </c>
      <c r="AB613" s="328">
        <v>14912.641997618484</v>
      </c>
      <c r="AC613" s="328">
        <v>14519.907417075767</v>
      </c>
      <c r="AD613" s="328">
        <v>14098.63351294928</v>
      </c>
      <c r="AE613" s="328">
        <v>13637.142148670508</v>
      </c>
      <c r="AF613" s="328">
        <v>13183.754194048699</v>
      </c>
      <c r="AG613" s="328">
        <v>12710.418513340846</v>
      </c>
      <c r="AH613" s="328">
        <v>12164.961279987328</v>
      </c>
      <c r="AI613" s="328">
        <v>11640.583519061533</v>
      </c>
      <c r="AJ613" s="328">
        <v>11135.232759344362</v>
      </c>
      <c r="AK613" s="328">
        <v>10622.25942907948</v>
      </c>
      <c r="AL613" s="328">
        <v>10106.447383910039</v>
      </c>
      <c r="AM613" s="328">
        <v>9598.8853895830398</v>
      </c>
      <c r="AN613" s="328">
        <v>9104.0422790420125</v>
      </c>
      <c r="AO613" s="328">
        <v>8611.5551509294892</v>
      </c>
      <c r="AP613" s="542">
        <v>8133.9832994401513</v>
      </c>
      <c r="AQ613" s="542">
        <v>7671.5868317328277</v>
      </c>
      <c r="AR613" s="542">
        <v>7220.1735779113369</v>
      </c>
      <c r="AS613" s="542">
        <v>6780.8097127834335</v>
      </c>
      <c r="AT613" s="542">
        <v>6363.4959723773354</v>
      </c>
      <c r="AU613" s="542">
        <v>5961.4526831479452</v>
      </c>
      <c r="AV613" s="542">
        <v>5577.3113032161782</v>
      </c>
      <c r="AW613" s="542">
        <v>5214.3285650339531</v>
      </c>
      <c r="AX613" s="542">
        <v>4877.0733255344385</v>
      </c>
      <c r="AY613" s="542">
        <v>4556.3158582355682</v>
      </c>
      <c r="AZ613" s="542">
        <v>4238.4234238099598</v>
      </c>
      <c r="BA613" s="542">
        <v>3926.1230135245569</v>
      </c>
      <c r="BB613" s="542">
        <v>3576.7199166156934</v>
      </c>
      <c r="BC613" s="542">
        <v>3281.1250202669908</v>
      </c>
      <c r="BD613" s="542">
        <v>2949.905737778834</v>
      </c>
      <c r="BE613" s="542">
        <v>2600.2302992318728</v>
      </c>
      <c r="BF613" s="542">
        <v>2207.0434092343057</v>
      </c>
      <c r="BG613" s="542">
        <v>1689.2337953869501</v>
      </c>
      <c r="BH613" s="329">
        <v>994.72799999999552</v>
      </c>
    </row>
    <row r="614" spans="2:60">
      <c r="B614" s="52">
        <v>72000</v>
      </c>
      <c r="C614" s="328">
        <v>484021.36494824756</v>
      </c>
      <c r="D614" s="328">
        <v>467651.46214633487</v>
      </c>
      <c r="E614" s="328">
        <v>451164.15575123363</v>
      </c>
      <c r="F614" s="328">
        <v>434467.98037513392</v>
      </c>
      <c r="G614" s="328">
        <v>417585.38545589219</v>
      </c>
      <c r="H614" s="328">
        <v>400558.33733914222</v>
      </c>
      <c r="I614" s="328">
        <v>383403.27239052334</v>
      </c>
      <c r="J614" s="328">
        <v>366036.8527735722</v>
      </c>
      <c r="K614" s="328">
        <v>348502.44977739919</v>
      </c>
      <c r="L614" s="328">
        <v>330802.13943809923</v>
      </c>
      <c r="M614" s="328">
        <v>312937.17917816446</v>
      </c>
      <c r="N614" s="328">
        <v>294914.00616175414</v>
      </c>
      <c r="O614" s="328">
        <v>276630.92404397269</v>
      </c>
      <c r="P614" s="328">
        <v>258133.39695983508</v>
      </c>
      <c r="Q614" s="328">
        <v>239351.61938736285</v>
      </c>
      <c r="R614" s="328">
        <v>220431.20407732518</v>
      </c>
      <c r="S614" s="328">
        <v>201236.08928294887</v>
      </c>
      <c r="T614" s="328">
        <v>181798.65662895655</v>
      </c>
      <c r="U614" s="328">
        <v>162093.9962853599</v>
      </c>
      <c r="V614" s="328">
        <v>142074.60854325508</v>
      </c>
      <c r="W614" s="328">
        <v>121730.39453365409</v>
      </c>
      <c r="X614" s="328">
        <v>101126.53648841084</v>
      </c>
      <c r="Y614" s="328">
        <v>80194.184392115101</v>
      </c>
      <c r="Z614" s="328">
        <v>58816.980016543937</v>
      </c>
      <c r="AA614" s="328">
        <v>37083.101202115708</v>
      </c>
      <c r="AB614" s="328">
        <v>14912.641997618484</v>
      </c>
      <c r="AC614" s="328">
        <v>14519.907417075767</v>
      </c>
      <c r="AD614" s="328">
        <v>14098.63351294928</v>
      </c>
      <c r="AE614" s="328">
        <v>13637.142148670508</v>
      </c>
      <c r="AF614" s="328">
        <v>13183.754194048699</v>
      </c>
      <c r="AG614" s="328">
        <v>12710.418513340846</v>
      </c>
      <c r="AH614" s="328">
        <v>12164.961279987328</v>
      </c>
      <c r="AI614" s="328">
        <v>11640.583519061533</v>
      </c>
      <c r="AJ614" s="328">
        <v>11135.232759344362</v>
      </c>
      <c r="AK614" s="328">
        <v>10622.25942907948</v>
      </c>
      <c r="AL614" s="328">
        <v>10106.447383910039</v>
      </c>
      <c r="AM614" s="328">
        <v>9598.8853895830398</v>
      </c>
      <c r="AN614" s="328">
        <v>9104.0422790420125</v>
      </c>
      <c r="AO614" s="328">
        <v>8611.5551509294892</v>
      </c>
      <c r="AP614" s="542">
        <v>8133.9832994401513</v>
      </c>
      <c r="AQ614" s="542">
        <v>7671.5868317328277</v>
      </c>
      <c r="AR614" s="542">
        <v>7220.1735779113369</v>
      </c>
      <c r="AS614" s="542">
        <v>6780.8097127834335</v>
      </c>
      <c r="AT614" s="542">
        <v>6363.4959723773354</v>
      </c>
      <c r="AU614" s="542">
        <v>5961.4526831479452</v>
      </c>
      <c r="AV614" s="542">
        <v>5577.3113032161782</v>
      </c>
      <c r="AW614" s="542">
        <v>5214.3285650339531</v>
      </c>
      <c r="AX614" s="542">
        <v>4877.0733255344385</v>
      </c>
      <c r="AY614" s="542">
        <v>4556.3158582355682</v>
      </c>
      <c r="AZ614" s="542">
        <v>4238.4234238099598</v>
      </c>
      <c r="BA614" s="542">
        <v>3926.1230135245569</v>
      </c>
      <c r="BB614" s="542">
        <v>3576.7199166156934</v>
      </c>
      <c r="BC614" s="542">
        <v>3281.1250202669908</v>
      </c>
      <c r="BD614" s="542">
        <v>2949.905737778834</v>
      </c>
      <c r="BE614" s="542">
        <v>2600.2302992318728</v>
      </c>
      <c r="BF614" s="542">
        <v>2207.0434092343057</v>
      </c>
      <c r="BG614" s="542">
        <v>1689.2337953869501</v>
      </c>
      <c r="BH614" s="329">
        <v>994.72799999999552</v>
      </c>
    </row>
    <row r="615" spans="2:60">
      <c r="B615" s="52">
        <v>75000</v>
      </c>
      <c r="C615" s="328">
        <v>519033.05048805207</v>
      </c>
      <c r="D615" s="328">
        <v>501542.44003433088</v>
      </c>
      <c r="E615" s="328">
        <v>483919.75545379537</v>
      </c>
      <c r="F615" s="328">
        <v>466066.63133097324</v>
      </c>
      <c r="G615" s="328">
        <v>448006.80132312165</v>
      </c>
      <c r="H615" s="328">
        <v>429785.01278882532</v>
      </c>
      <c r="I615" s="328">
        <v>411418.64405330608</v>
      </c>
      <c r="J615" s="328">
        <v>392817.96869819483</v>
      </c>
      <c r="K615" s="328">
        <v>374029.18343386054</v>
      </c>
      <c r="L615" s="328">
        <v>355054.19735713431</v>
      </c>
      <c r="M615" s="328">
        <v>335894.03697731451</v>
      </c>
      <c r="N615" s="328">
        <v>316555.25989778875</v>
      </c>
      <c r="O615" s="328">
        <v>296928.36076462473</v>
      </c>
      <c r="P615" s="328">
        <v>277061.73003544507</v>
      </c>
      <c r="Q615" s="328">
        <v>256880.03169457894</v>
      </c>
      <c r="R615" s="328">
        <v>236539.06183728646</v>
      </c>
      <c r="S615" s="328">
        <v>215892.38791134988</v>
      </c>
      <c r="T615" s="328">
        <v>194974.21793309378</v>
      </c>
      <c r="U615" s="328">
        <v>173757.26330986113</v>
      </c>
      <c r="V615" s="328">
        <v>152189.98940740491</v>
      </c>
      <c r="W615" s="328">
        <v>130260.90161802038</v>
      </c>
      <c r="X615" s="328">
        <v>108038.81614004122</v>
      </c>
      <c r="Y615" s="328">
        <v>85448.975385233993</v>
      </c>
      <c r="Z615" s="328">
        <v>62366.412706802425</v>
      </c>
      <c r="AA615" s="328">
        <v>38883.101202115708</v>
      </c>
      <c r="AB615" s="328">
        <v>14912.641997618484</v>
      </c>
      <c r="AC615" s="328">
        <v>14519.907417075767</v>
      </c>
      <c r="AD615" s="328">
        <v>14098.63351294928</v>
      </c>
      <c r="AE615" s="328">
        <v>13637.142148670508</v>
      </c>
      <c r="AF615" s="328">
        <v>13183.754194048699</v>
      </c>
      <c r="AG615" s="328">
        <v>12710.418513340846</v>
      </c>
      <c r="AH615" s="328">
        <v>12164.961279987328</v>
      </c>
      <c r="AI615" s="328">
        <v>11640.583519061533</v>
      </c>
      <c r="AJ615" s="328">
        <v>11135.232759344362</v>
      </c>
      <c r="AK615" s="328">
        <v>10622.25942907948</v>
      </c>
      <c r="AL615" s="328">
        <v>10106.447383910039</v>
      </c>
      <c r="AM615" s="328">
        <v>9598.8853895830398</v>
      </c>
      <c r="AN615" s="328">
        <v>9104.0422790420125</v>
      </c>
      <c r="AO615" s="328">
        <v>8611.5551509294892</v>
      </c>
      <c r="AP615" s="542">
        <v>8133.9832994401513</v>
      </c>
      <c r="AQ615" s="542">
        <v>7671.5868317328277</v>
      </c>
      <c r="AR615" s="542">
        <v>7220.1735779113369</v>
      </c>
      <c r="AS615" s="542">
        <v>6780.8097127834335</v>
      </c>
      <c r="AT615" s="542">
        <v>6363.4959723773354</v>
      </c>
      <c r="AU615" s="542">
        <v>5961.4526831479452</v>
      </c>
      <c r="AV615" s="542">
        <v>5577.3113032161782</v>
      </c>
      <c r="AW615" s="542">
        <v>5214.3285650339531</v>
      </c>
      <c r="AX615" s="542">
        <v>4877.0733255344385</v>
      </c>
      <c r="AY615" s="542">
        <v>4556.3158582355682</v>
      </c>
      <c r="AZ615" s="542">
        <v>4238.4234238099598</v>
      </c>
      <c r="BA615" s="542">
        <v>3926.1230135245569</v>
      </c>
      <c r="BB615" s="542">
        <v>3576.7199166156934</v>
      </c>
      <c r="BC615" s="542">
        <v>3281.1250202669908</v>
      </c>
      <c r="BD615" s="542">
        <v>2949.905737778834</v>
      </c>
      <c r="BE615" s="542">
        <v>2600.2302992318728</v>
      </c>
      <c r="BF615" s="542">
        <v>2207.0434092343057</v>
      </c>
      <c r="BG615" s="542">
        <v>1689.2337953869501</v>
      </c>
      <c r="BH615" s="329">
        <v>994.72799999999552</v>
      </c>
    </row>
    <row r="616" spans="2:60">
      <c r="B616" s="52">
        <v>78000</v>
      </c>
      <c r="C616" s="328">
        <v>554044.73602785682</v>
      </c>
      <c r="D616" s="328">
        <v>535433.41792232706</v>
      </c>
      <c r="E616" s="328">
        <v>516675.35515635746</v>
      </c>
      <c r="F616" s="328">
        <v>497665.2822868129</v>
      </c>
      <c r="G616" s="328">
        <v>478428.21719035134</v>
      </c>
      <c r="H616" s="328">
        <v>459011.68823850853</v>
      </c>
      <c r="I616" s="328">
        <v>439434.01571608917</v>
      </c>
      <c r="J616" s="328">
        <v>419599.08462281758</v>
      </c>
      <c r="K616" s="328">
        <v>399555.91709032224</v>
      </c>
      <c r="L616" s="328">
        <v>379306.25527616963</v>
      </c>
      <c r="M616" s="328">
        <v>358850.89477646479</v>
      </c>
      <c r="N616" s="328">
        <v>338196.51363382372</v>
      </c>
      <c r="O616" s="328">
        <v>317225.79748527688</v>
      </c>
      <c r="P616" s="328">
        <v>295990.06311105518</v>
      </c>
      <c r="Q616" s="328">
        <v>274408.44400179503</v>
      </c>
      <c r="R616" s="328">
        <v>252646.91959724796</v>
      </c>
      <c r="S616" s="328">
        <v>230548.68653975101</v>
      </c>
      <c r="T616" s="328">
        <v>208149.77923723112</v>
      </c>
      <c r="U616" s="328">
        <v>185420.53033436247</v>
      </c>
      <c r="V616" s="328">
        <v>162305.37027155486</v>
      </c>
      <c r="W616" s="328">
        <v>138791.40870238666</v>
      </c>
      <c r="X616" s="328">
        <v>114951.09579167166</v>
      </c>
      <c r="Y616" s="328">
        <v>90703.766378352942</v>
      </c>
      <c r="Z616" s="328">
        <v>65915.845397060912</v>
      </c>
      <c r="AA616" s="328">
        <v>40683.101202115708</v>
      </c>
      <c r="AB616" s="328">
        <v>14912.641997618484</v>
      </c>
      <c r="AC616" s="328">
        <v>14519.907417075767</v>
      </c>
      <c r="AD616" s="328">
        <v>14098.63351294928</v>
      </c>
      <c r="AE616" s="328">
        <v>13637.142148670508</v>
      </c>
      <c r="AF616" s="328">
        <v>13183.754194048699</v>
      </c>
      <c r="AG616" s="328">
        <v>12710.418513340846</v>
      </c>
      <c r="AH616" s="328">
        <v>12164.961279987328</v>
      </c>
      <c r="AI616" s="328">
        <v>11640.583519061533</v>
      </c>
      <c r="AJ616" s="328">
        <v>11135.232759344362</v>
      </c>
      <c r="AK616" s="328">
        <v>10622.25942907948</v>
      </c>
      <c r="AL616" s="328">
        <v>10106.447383910039</v>
      </c>
      <c r="AM616" s="328">
        <v>9598.8853895830398</v>
      </c>
      <c r="AN616" s="328">
        <v>9104.0422790420125</v>
      </c>
      <c r="AO616" s="328">
        <v>8611.5551509294892</v>
      </c>
      <c r="AP616" s="542">
        <v>8133.9832994401513</v>
      </c>
      <c r="AQ616" s="542">
        <v>7671.5868317328277</v>
      </c>
      <c r="AR616" s="542">
        <v>7220.1735779113369</v>
      </c>
      <c r="AS616" s="542">
        <v>6780.8097127834335</v>
      </c>
      <c r="AT616" s="542">
        <v>6363.4959723773354</v>
      </c>
      <c r="AU616" s="542">
        <v>5961.4526831479452</v>
      </c>
      <c r="AV616" s="542">
        <v>5577.3113032161782</v>
      </c>
      <c r="AW616" s="542">
        <v>5214.3285650339531</v>
      </c>
      <c r="AX616" s="542">
        <v>4877.0733255344385</v>
      </c>
      <c r="AY616" s="542">
        <v>4556.3158582355682</v>
      </c>
      <c r="AZ616" s="542">
        <v>4238.4234238099598</v>
      </c>
      <c r="BA616" s="542">
        <v>3926.1230135245569</v>
      </c>
      <c r="BB616" s="542">
        <v>3576.7199166156934</v>
      </c>
      <c r="BC616" s="542">
        <v>3281.1250202669908</v>
      </c>
      <c r="BD616" s="542">
        <v>2949.905737778834</v>
      </c>
      <c r="BE616" s="542">
        <v>2600.2302992318728</v>
      </c>
      <c r="BF616" s="542">
        <v>2207.0434092343057</v>
      </c>
      <c r="BG616" s="542">
        <v>1689.2337953869501</v>
      </c>
      <c r="BH616" s="329">
        <v>994.72799999999552</v>
      </c>
    </row>
    <row r="617" spans="2:60">
      <c r="B617" s="52">
        <v>81000</v>
      </c>
      <c r="C617" s="328">
        <v>589056.42156766134</v>
      </c>
      <c r="D617" s="328">
        <v>569324.39581032307</v>
      </c>
      <c r="E617" s="328">
        <v>549430.95485891914</v>
      </c>
      <c r="F617" s="328">
        <v>529263.93324265233</v>
      </c>
      <c r="G617" s="328">
        <v>508849.6330575808</v>
      </c>
      <c r="H617" s="328">
        <v>488238.36368819163</v>
      </c>
      <c r="I617" s="328">
        <v>467449.38737887191</v>
      </c>
      <c r="J617" s="328">
        <v>446380.20054744009</v>
      </c>
      <c r="K617" s="328">
        <v>425082.65074678359</v>
      </c>
      <c r="L617" s="328">
        <v>403558.31319520471</v>
      </c>
      <c r="M617" s="328">
        <v>381807.75257561484</v>
      </c>
      <c r="N617" s="328">
        <v>359837.76736985822</v>
      </c>
      <c r="O617" s="328">
        <v>337523.23420592892</v>
      </c>
      <c r="P617" s="328">
        <v>314918.39618666517</v>
      </c>
      <c r="Q617" s="328">
        <v>291936.85630901111</v>
      </c>
      <c r="R617" s="328">
        <v>268754.77735720924</v>
      </c>
      <c r="S617" s="328">
        <v>245204.98516815191</v>
      </c>
      <c r="T617" s="328">
        <v>221325.34054136823</v>
      </c>
      <c r="U617" s="328">
        <v>197083.7973588637</v>
      </c>
      <c r="V617" s="328">
        <v>172420.75113570475</v>
      </c>
      <c r="W617" s="328">
        <v>147321.91578675288</v>
      </c>
      <c r="X617" s="328">
        <v>121863.37544330209</v>
      </c>
      <c r="Y617" s="328">
        <v>95958.557371471834</v>
      </c>
      <c r="Z617" s="328">
        <v>69465.278087319399</v>
      </c>
      <c r="AA617" s="328">
        <v>42483.101202115708</v>
      </c>
      <c r="AB617" s="328">
        <v>14912.641997618484</v>
      </c>
      <c r="AC617" s="328">
        <v>14519.907417075767</v>
      </c>
      <c r="AD617" s="328">
        <v>14098.63351294928</v>
      </c>
      <c r="AE617" s="328">
        <v>13637.142148670508</v>
      </c>
      <c r="AF617" s="328">
        <v>13183.754194048699</v>
      </c>
      <c r="AG617" s="328">
        <v>12710.418513340846</v>
      </c>
      <c r="AH617" s="328">
        <v>12164.961279987328</v>
      </c>
      <c r="AI617" s="328">
        <v>11640.583519061533</v>
      </c>
      <c r="AJ617" s="328">
        <v>11135.232759344362</v>
      </c>
      <c r="AK617" s="328">
        <v>10622.25942907948</v>
      </c>
      <c r="AL617" s="328">
        <v>10106.447383910039</v>
      </c>
      <c r="AM617" s="328">
        <v>9598.8853895830398</v>
      </c>
      <c r="AN617" s="328">
        <v>9104.0422790420125</v>
      </c>
      <c r="AO617" s="328">
        <v>8611.5551509294892</v>
      </c>
      <c r="AP617" s="542">
        <v>8133.9832994401513</v>
      </c>
      <c r="AQ617" s="542">
        <v>7671.5868317328277</v>
      </c>
      <c r="AR617" s="542">
        <v>7220.1735779113369</v>
      </c>
      <c r="AS617" s="542">
        <v>6780.8097127834335</v>
      </c>
      <c r="AT617" s="542">
        <v>6363.4959723773354</v>
      </c>
      <c r="AU617" s="542">
        <v>5961.4526831479452</v>
      </c>
      <c r="AV617" s="542">
        <v>5577.3113032161782</v>
      </c>
      <c r="AW617" s="542">
        <v>5214.3285650339531</v>
      </c>
      <c r="AX617" s="542">
        <v>4877.0733255344385</v>
      </c>
      <c r="AY617" s="542">
        <v>4556.3158582355682</v>
      </c>
      <c r="AZ617" s="542">
        <v>4238.4234238099598</v>
      </c>
      <c r="BA617" s="542">
        <v>3926.1230135245569</v>
      </c>
      <c r="BB617" s="542">
        <v>3576.7199166156934</v>
      </c>
      <c r="BC617" s="542">
        <v>3281.1250202669908</v>
      </c>
      <c r="BD617" s="542">
        <v>2949.905737778834</v>
      </c>
      <c r="BE617" s="542">
        <v>2600.2302992318728</v>
      </c>
      <c r="BF617" s="542">
        <v>2207.0434092343057</v>
      </c>
      <c r="BG617" s="542">
        <v>1689.2337953869501</v>
      </c>
      <c r="BH617" s="329">
        <v>994.72799999999552</v>
      </c>
    </row>
    <row r="618" spans="2:60">
      <c r="B618" s="52">
        <v>84000</v>
      </c>
      <c r="C618" s="328">
        <v>624068.10710746574</v>
      </c>
      <c r="D618" s="328">
        <v>603215.37369831908</v>
      </c>
      <c r="E618" s="328">
        <v>582186.55456148111</v>
      </c>
      <c r="F618" s="328">
        <v>560862.58419849165</v>
      </c>
      <c r="G618" s="328">
        <v>539271.04892481025</v>
      </c>
      <c r="H618" s="328">
        <v>517465.03913787461</v>
      </c>
      <c r="I618" s="328">
        <v>495464.75904165476</v>
      </c>
      <c r="J618" s="328">
        <v>473161.31647206261</v>
      </c>
      <c r="K618" s="328">
        <v>450609.38440324506</v>
      </c>
      <c r="L618" s="328">
        <v>427810.37111423991</v>
      </c>
      <c r="M618" s="328">
        <v>404764.61037476489</v>
      </c>
      <c r="N618" s="328">
        <v>381479.02110589296</v>
      </c>
      <c r="O618" s="328">
        <v>357820.67092658096</v>
      </c>
      <c r="P618" s="328">
        <v>333846.72926227516</v>
      </c>
      <c r="Q618" s="328">
        <v>309465.2686162272</v>
      </c>
      <c r="R618" s="328">
        <v>284862.63511717063</v>
      </c>
      <c r="S618" s="328">
        <v>259861.28379655292</v>
      </c>
      <c r="T618" s="328">
        <v>234500.90184550546</v>
      </c>
      <c r="U618" s="328">
        <v>208747.06438336504</v>
      </c>
      <c r="V618" s="328">
        <v>182536.13199985464</v>
      </c>
      <c r="W618" s="328">
        <v>155852.42287111911</v>
      </c>
      <c r="X618" s="328">
        <v>128775.65509493253</v>
      </c>
      <c r="Y618" s="328">
        <v>101213.34836459073</v>
      </c>
      <c r="Z618" s="328">
        <v>73014.710777577886</v>
      </c>
      <c r="AA618" s="328">
        <v>44283.101202115708</v>
      </c>
      <c r="AB618" s="328">
        <v>14912.641997618484</v>
      </c>
      <c r="AC618" s="328">
        <v>14519.907417075767</v>
      </c>
      <c r="AD618" s="328">
        <v>14098.63351294928</v>
      </c>
      <c r="AE618" s="328">
        <v>13637.142148670508</v>
      </c>
      <c r="AF618" s="328">
        <v>13183.754194048699</v>
      </c>
      <c r="AG618" s="328">
        <v>12710.418513340846</v>
      </c>
      <c r="AH618" s="328">
        <v>12164.961279987328</v>
      </c>
      <c r="AI618" s="328">
        <v>11640.583519061533</v>
      </c>
      <c r="AJ618" s="328">
        <v>11135.232759344362</v>
      </c>
      <c r="AK618" s="328">
        <v>10622.25942907948</v>
      </c>
      <c r="AL618" s="328">
        <v>10106.447383910039</v>
      </c>
      <c r="AM618" s="328">
        <v>9598.8853895830398</v>
      </c>
      <c r="AN618" s="328">
        <v>9104.0422790420125</v>
      </c>
      <c r="AO618" s="328">
        <v>8611.5551509294892</v>
      </c>
      <c r="AP618" s="542">
        <v>8133.9832994401513</v>
      </c>
      <c r="AQ618" s="542">
        <v>7671.5868317328277</v>
      </c>
      <c r="AR618" s="542">
        <v>7220.1735779113369</v>
      </c>
      <c r="AS618" s="542">
        <v>6780.8097127834335</v>
      </c>
      <c r="AT618" s="542">
        <v>6363.4959723773354</v>
      </c>
      <c r="AU618" s="542">
        <v>5961.4526831479452</v>
      </c>
      <c r="AV618" s="542">
        <v>5577.3113032161782</v>
      </c>
      <c r="AW618" s="542">
        <v>5214.3285650339531</v>
      </c>
      <c r="AX618" s="542">
        <v>4877.0733255344385</v>
      </c>
      <c r="AY618" s="542">
        <v>4556.3158582355682</v>
      </c>
      <c r="AZ618" s="542">
        <v>4238.4234238099598</v>
      </c>
      <c r="BA618" s="542">
        <v>3926.1230135245569</v>
      </c>
      <c r="BB618" s="542">
        <v>3576.7199166156934</v>
      </c>
      <c r="BC618" s="542">
        <v>3281.1250202669908</v>
      </c>
      <c r="BD618" s="542">
        <v>2949.905737778834</v>
      </c>
      <c r="BE618" s="542">
        <v>2600.2302992318728</v>
      </c>
      <c r="BF618" s="542">
        <v>2207.0434092343057</v>
      </c>
      <c r="BG618" s="542">
        <v>1689.2337953869501</v>
      </c>
      <c r="BH618" s="329">
        <v>994.72799999999552</v>
      </c>
    </row>
    <row r="619" spans="2:60">
      <c r="B619" s="52">
        <v>87000</v>
      </c>
      <c r="C619" s="328">
        <v>659079.79264727037</v>
      </c>
      <c r="D619" s="328">
        <v>637106.35158631532</v>
      </c>
      <c r="E619" s="328">
        <v>614942.15426404285</v>
      </c>
      <c r="F619" s="328">
        <v>592461.2351543312</v>
      </c>
      <c r="G619" s="328">
        <v>569692.46479203994</v>
      </c>
      <c r="H619" s="328">
        <v>546691.71458755771</v>
      </c>
      <c r="I619" s="328">
        <v>523480.13070443762</v>
      </c>
      <c r="J619" s="328">
        <v>499942.43239668536</v>
      </c>
      <c r="K619" s="328">
        <v>476136.11805970652</v>
      </c>
      <c r="L619" s="328">
        <v>452062.42903327511</v>
      </c>
      <c r="M619" s="328">
        <v>427721.46817391505</v>
      </c>
      <c r="N619" s="328">
        <v>403120.27484192769</v>
      </c>
      <c r="O619" s="328">
        <v>378118.10764723312</v>
      </c>
      <c r="P619" s="328">
        <v>352775.06233788515</v>
      </c>
      <c r="Q619" s="328">
        <v>326993.68092344329</v>
      </c>
      <c r="R619" s="328">
        <v>300970.49287713191</v>
      </c>
      <c r="S619" s="328">
        <v>274517.58242495393</v>
      </c>
      <c r="T619" s="328">
        <v>247676.4631496428</v>
      </c>
      <c r="U619" s="328">
        <v>220410.33140786627</v>
      </c>
      <c r="V619" s="328">
        <v>192651.51286400453</v>
      </c>
      <c r="W619" s="328">
        <v>164382.92995548539</v>
      </c>
      <c r="X619" s="328">
        <v>135687.93474656291</v>
      </c>
      <c r="Y619" s="328">
        <v>106468.13935770962</v>
      </c>
      <c r="Z619" s="328">
        <v>76564.143467836315</v>
      </c>
      <c r="AA619" s="328">
        <v>46083.101202115708</v>
      </c>
      <c r="AB619" s="328">
        <v>14912.641997618484</v>
      </c>
      <c r="AC619" s="328">
        <v>14519.907417075767</v>
      </c>
      <c r="AD619" s="328">
        <v>14098.63351294928</v>
      </c>
      <c r="AE619" s="328">
        <v>13637.142148670508</v>
      </c>
      <c r="AF619" s="328">
        <v>13183.754194048699</v>
      </c>
      <c r="AG619" s="328">
        <v>12710.418513340846</v>
      </c>
      <c r="AH619" s="328">
        <v>12164.961279987328</v>
      </c>
      <c r="AI619" s="328">
        <v>11640.583519061533</v>
      </c>
      <c r="AJ619" s="328">
        <v>11135.232759344362</v>
      </c>
      <c r="AK619" s="328">
        <v>10622.25942907948</v>
      </c>
      <c r="AL619" s="328">
        <v>10106.447383910039</v>
      </c>
      <c r="AM619" s="328">
        <v>9598.8853895830398</v>
      </c>
      <c r="AN619" s="328">
        <v>9104.0422790420125</v>
      </c>
      <c r="AO619" s="328">
        <v>8611.5551509294892</v>
      </c>
      <c r="AP619" s="542">
        <v>8133.9832994401513</v>
      </c>
      <c r="AQ619" s="542">
        <v>7671.5868317328277</v>
      </c>
      <c r="AR619" s="542">
        <v>7220.1735779113369</v>
      </c>
      <c r="AS619" s="542">
        <v>6780.8097127834335</v>
      </c>
      <c r="AT619" s="542">
        <v>6363.4959723773354</v>
      </c>
      <c r="AU619" s="542">
        <v>5961.4526831479452</v>
      </c>
      <c r="AV619" s="542">
        <v>5577.3113032161782</v>
      </c>
      <c r="AW619" s="542">
        <v>5214.3285650339531</v>
      </c>
      <c r="AX619" s="542">
        <v>4877.0733255344385</v>
      </c>
      <c r="AY619" s="542">
        <v>4556.3158582355682</v>
      </c>
      <c r="AZ619" s="542">
        <v>4238.4234238099598</v>
      </c>
      <c r="BA619" s="542">
        <v>3926.1230135245569</v>
      </c>
      <c r="BB619" s="542">
        <v>3576.7199166156934</v>
      </c>
      <c r="BC619" s="542">
        <v>3281.1250202669908</v>
      </c>
      <c r="BD619" s="542">
        <v>2949.905737778834</v>
      </c>
      <c r="BE619" s="542">
        <v>2600.2302992318728</v>
      </c>
      <c r="BF619" s="542">
        <v>2207.0434092343057</v>
      </c>
      <c r="BG619" s="542">
        <v>1689.2337953869501</v>
      </c>
      <c r="BH619" s="329">
        <v>994.72799999999552</v>
      </c>
    </row>
    <row r="620" spans="2:60">
      <c r="B620" s="52">
        <v>90000</v>
      </c>
      <c r="C620" s="328">
        <v>694091.47818707488</v>
      </c>
      <c r="D620" s="328">
        <v>670997.32947431132</v>
      </c>
      <c r="E620" s="328">
        <v>647697.75396660483</v>
      </c>
      <c r="F620" s="328">
        <v>624059.88611017051</v>
      </c>
      <c r="G620" s="328">
        <v>600113.8806592694</v>
      </c>
      <c r="H620" s="328">
        <v>575918.39003724081</v>
      </c>
      <c r="I620" s="328">
        <v>551495.50236722047</v>
      </c>
      <c r="J620" s="328">
        <v>526723.54832130787</v>
      </c>
      <c r="K620" s="328">
        <v>501662.85171616799</v>
      </c>
      <c r="L620" s="328">
        <v>476314.4869523102</v>
      </c>
      <c r="M620" s="328">
        <v>450678.3259730651</v>
      </c>
      <c r="N620" s="328">
        <v>424761.52857796242</v>
      </c>
      <c r="O620" s="328">
        <v>398415.54436788516</v>
      </c>
      <c r="P620" s="328">
        <v>371703.39541349513</v>
      </c>
      <c r="Q620" s="328">
        <v>344522.09323065937</v>
      </c>
      <c r="R620" s="328">
        <v>317078.35063709319</v>
      </c>
      <c r="S620" s="328">
        <v>289173.88105335494</v>
      </c>
      <c r="T620" s="328">
        <v>260852.02445378003</v>
      </c>
      <c r="U620" s="328">
        <v>232073.59843236749</v>
      </c>
      <c r="V620" s="328">
        <v>202766.89372815442</v>
      </c>
      <c r="W620" s="328">
        <v>172913.43703985168</v>
      </c>
      <c r="X620" s="328">
        <v>142600.21439819329</v>
      </c>
      <c r="Y620" s="328">
        <v>111722.93035082851</v>
      </c>
      <c r="Z620" s="328">
        <v>80113.576158094802</v>
      </c>
      <c r="AA620" s="328">
        <v>47883.101202115708</v>
      </c>
      <c r="AB620" s="328">
        <v>14912.641997618484</v>
      </c>
      <c r="AC620" s="328">
        <v>14519.907417075767</v>
      </c>
      <c r="AD620" s="328">
        <v>14098.63351294928</v>
      </c>
      <c r="AE620" s="328">
        <v>13637.142148670508</v>
      </c>
      <c r="AF620" s="328">
        <v>13183.754194048699</v>
      </c>
      <c r="AG620" s="328">
        <v>12710.418513340846</v>
      </c>
      <c r="AH620" s="328">
        <v>12164.961279987328</v>
      </c>
      <c r="AI620" s="328">
        <v>11640.583519061533</v>
      </c>
      <c r="AJ620" s="328">
        <v>11135.232759344362</v>
      </c>
      <c r="AK620" s="328">
        <v>10622.25942907948</v>
      </c>
      <c r="AL620" s="328">
        <v>10106.447383910039</v>
      </c>
      <c r="AM620" s="328">
        <v>9598.8853895830398</v>
      </c>
      <c r="AN620" s="328">
        <v>9104.0422790420125</v>
      </c>
      <c r="AO620" s="328">
        <v>8611.5551509294892</v>
      </c>
      <c r="AP620" s="542">
        <v>8133.9832994401513</v>
      </c>
      <c r="AQ620" s="542">
        <v>7671.5868317328277</v>
      </c>
      <c r="AR620" s="542">
        <v>7220.1735779113369</v>
      </c>
      <c r="AS620" s="542">
        <v>6780.8097127834335</v>
      </c>
      <c r="AT620" s="542">
        <v>6363.4959723773354</v>
      </c>
      <c r="AU620" s="542">
        <v>5961.4526831479452</v>
      </c>
      <c r="AV620" s="542">
        <v>5577.3113032161782</v>
      </c>
      <c r="AW620" s="542">
        <v>5214.3285650339531</v>
      </c>
      <c r="AX620" s="542">
        <v>4877.0733255344385</v>
      </c>
      <c r="AY620" s="542">
        <v>4556.3158582355682</v>
      </c>
      <c r="AZ620" s="542">
        <v>4238.4234238099598</v>
      </c>
      <c r="BA620" s="542">
        <v>3926.1230135245569</v>
      </c>
      <c r="BB620" s="542">
        <v>3576.7199166156934</v>
      </c>
      <c r="BC620" s="542">
        <v>3281.1250202669908</v>
      </c>
      <c r="BD620" s="542">
        <v>2949.905737778834</v>
      </c>
      <c r="BE620" s="542">
        <v>2600.2302992318728</v>
      </c>
      <c r="BF620" s="542">
        <v>2207.0434092343057</v>
      </c>
      <c r="BG620" s="542">
        <v>1689.2337953869501</v>
      </c>
      <c r="BH620" s="329">
        <v>994.72799999999552</v>
      </c>
    </row>
    <row r="621" spans="2:60">
      <c r="B621" s="52">
        <v>93000</v>
      </c>
      <c r="C621" s="328">
        <v>729103.16372687928</v>
      </c>
      <c r="D621" s="328">
        <v>704888.30736230756</v>
      </c>
      <c r="E621" s="328">
        <v>680453.35366916656</v>
      </c>
      <c r="F621" s="328">
        <v>655658.53706600994</v>
      </c>
      <c r="G621" s="328">
        <v>630535.29652649863</v>
      </c>
      <c r="H621" s="328">
        <v>605145.06548692379</v>
      </c>
      <c r="I621" s="328">
        <v>579510.87403000321</v>
      </c>
      <c r="J621" s="328">
        <v>553504.66424593038</v>
      </c>
      <c r="K621" s="328">
        <v>527189.58537262934</v>
      </c>
      <c r="L621" s="328">
        <v>500566.54487134528</v>
      </c>
      <c r="M621" s="328">
        <v>473635.18377221515</v>
      </c>
      <c r="N621" s="328">
        <v>446402.78231399716</v>
      </c>
      <c r="O621" s="328">
        <v>418712.9810885372</v>
      </c>
      <c r="P621" s="328">
        <v>390631.72848910512</v>
      </c>
      <c r="Q621" s="328">
        <v>362050.50553787546</v>
      </c>
      <c r="R621" s="328">
        <v>333186.20839705458</v>
      </c>
      <c r="S621" s="328">
        <v>303830.17968175595</v>
      </c>
      <c r="T621" s="328">
        <v>274027.58575791726</v>
      </c>
      <c r="U621" s="328">
        <v>243736.86545686872</v>
      </c>
      <c r="V621" s="328">
        <v>212882.27459230419</v>
      </c>
      <c r="W621" s="328">
        <v>181443.9441242179</v>
      </c>
      <c r="X621" s="328">
        <v>149512.49404982373</v>
      </c>
      <c r="Y621" s="328">
        <v>116977.7213439474</v>
      </c>
      <c r="Z621" s="328">
        <v>83663.008848353231</v>
      </c>
      <c r="AA621" s="328">
        <v>49683.101202115708</v>
      </c>
      <c r="AB621" s="328">
        <v>14912.641997618484</v>
      </c>
      <c r="AC621" s="328">
        <v>14519.907417075767</v>
      </c>
      <c r="AD621" s="328">
        <v>14098.63351294928</v>
      </c>
      <c r="AE621" s="328">
        <v>13637.142148670508</v>
      </c>
      <c r="AF621" s="328">
        <v>13183.754194048699</v>
      </c>
      <c r="AG621" s="328">
        <v>12710.418513340846</v>
      </c>
      <c r="AH621" s="328">
        <v>12164.961279987328</v>
      </c>
      <c r="AI621" s="328">
        <v>11640.583519061533</v>
      </c>
      <c r="AJ621" s="328">
        <v>11135.232759344362</v>
      </c>
      <c r="AK621" s="328">
        <v>10622.25942907948</v>
      </c>
      <c r="AL621" s="328">
        <v>10106.447383910039</v>
      </c>
      <c r="AM621" s="328">
        <v>9598.8853895830398</v>
      </c>
      <c r="AN621" s="328">
        <v>9104.0422790420125</v>
      </c>
      <c r="AO621" s="328">
        <v>8611.5551509294892</v>
      </c>
      <c r="AP621" s="542">
        <v>8133.9832994401513</v>
      </c>
      <c r="AQ621" s="542">
        <v>7671.5868317328277</v>
      </c>
      <c r="AR621" s="542">
        <v>7220.1735779113369</v>
      </c>
      <c r="AS621" s="542">
        <v>6780.8097127834335</v>
      </c>
      <c r="AT621" s="542">
        <v>6363.4959723773354</v>
      </c>
      <c r="AU621" s="542">
        <v>5961.4526831479452</v>
      </c>
      <c r="AV621" s="542">
        <v>5577.3113032161782</v>
      </c>
      <c r="AW621" s="542">
        <v>5214.3285650339531</v>
      </c>
      <c r="AX621" s="542">
        <v>4877.0733255344385</v>
      </c>
      <c r="AY621" s="542">
        <v>4556.3158582355682</v>
      </c>
      <c r="AZ621" s="542">
        <v>4238.4234238099598</v>
      </c>
      <c r="BA621" s="542">
        <v>3926.1230135245569</v>
      </c>
      <c r="BB621" s="542">
        <v>3576.7199166156934</v>
      </c>
      <c r="BC621" s="542">
        <v>3281.1250202669908</v>
      </c>
      <c r="BD621" s="542">
        <v>2949.905737778834</v>
      </c>
      <c r="BE621" s="542">
        <v>2600.2302992318728</v>
      </c>
      <c r="BF621" s="542">
        <v>2207.0434092343057</v>
      </c>
      <c r="BG621" s="542">
        <v>1689.2337953869501</v>
      </c>
      <c r="BH621" s="329">
        <v>994.72799999999552</v>
      </c>
    </row>
    <row r="622" spans="2:60">
      <c r="B622" s="52">
        <v>96000</v>
      </c>
      <c r="C622" s="328">
        <v>764114.84926668392</v>
      </c>
      <c r="D622" s="328">
        <v>738779.28525030357</v>
      </c>
      <c r="E622" s="328">
        <v>713208.95337172854</v>
      </c>
      <c r="F622" s="328">
        <v>687257.18802184938</v>
      </c>
      <c r="G622" s="328">
        <v>660956.71239372832</v>
      </c>
      <c r="H622" s="328">
        <v>634371.74093660689</v>
      </c>
      <c r="I622" s="328">
        <v>607526.24569278618</v>
      </c>
      <c r="J622" s="328">
        <v>580285.78017055301</v>
      </c>
      <c r="K622" s="328">
        <v>552716.31902909093</v>
      </c>
      <c r="L622" s="328">
        <v>524818.6027903806</v>
      </c>
      <c r="M622" s="328">
        <v>496592.04157136532</v>
      </c>
      <c r="N622" s="328">
        <v>468044.03605003189</v>
      </c>
      <c r="O622" s="328">
        <v>439010.41780918936</v>
      </c>
      <c r="P622" s="328">
        <v>409560.06156471523</v>
      </c>
      <c r="Q622" s="328">
        <v>379578.91784509155</v>
      </c>
      <c r="R622" s="328">
        <v>349294.06615701597</v>
      </c>
      <c r="S622" s="328">
        <v>318486.47831015696</v>
      </c>
      <c r="T622" s="328">
        <v>287203.14706205449</v>
      </c>
      <c r="U622" s="328">
        <v>255400.13248137006</v>
      </c>
      <c r="V622" s="328">
        <v>222997.6554564542</v>
      </c>
      <c r="W622" s="328">
        <v>189974.45120858424</v>
      </c>
      <c r="X622" s="328">
        <v>156424.77370145416</v>
      </c>
      <c r="Y622" s="328">
        <v>122232.51233706635</v>
      </c>
      <c r="Z622" s="328">
        <v>87212.441538611718</v>
      </c>
      <c r="AA622" s="328">
        <v>51483.101202115708</v>
      </c>
      <c r="AB622" s="328">
        <v>14912.641997618484</v>
      </c>
      <c r="AC622" s="328">
        <v>14519.907417075767</v>
      </c>
      <c r="AD622" s="328">
        <v>14098.63351294928</v>
      </c>
      <c r="AE622" s="328">
        <v>13637.142148670508</v>
      </c>
      <c r="AF622" s="328">
        <v>13183.754194048699</v>
      </c>
      <c r="AG622" s="328">
        <v>12710.418513340846</v>
      </c>
      <c r="AH622" s="328">
        <v>12164.961279987328</v>
      </c>
      <c r="AI622" s="328">
        <v>11640.583519061533</v>
      </c>
      <c r="AJ622" s="328">
        <v>11135.232759344362</v>
      </c>
      <c r="AK622" s="328">
        <v>10622.25942907948</v>
      </c>
      <c r="AL622" s="328">
        <v>10106.447383910039</v>
      </c>
      <c r="AM622" s="328">
        <v>9598.8853895830398</v>
      </c>
      <c r="AN622" s="328">
        <v>9104.0422790420125</v>
      </c>
      <c r="AO622" s="328">
        <v>8611.5551509294892</v>
      </c>
      <c r="AP622" s="542">
        <v>8133.9832994401513</v>
      </c>
      <c r="AQ622" s="542">
        <v>7671.5868317328277</v>
      </c>
      <c r="AR622" s="542">
        <v>7220.1735779113369</v>
      </c>
      <c r="AS622" s="542">
        <v>6780.8097127834335</v>
      </c>
      <c r="AT622" s="542">
        <v>6363.4959723773354</v>
      </c>
      <c r="AU622" s="542">
        <v>5961.4526831479452</v>
      </c>
      <c r="AV622" s="542">
        <v>5577.3113032161782</v>
      </c>
      <c r="AW622" s="542">
        <v>5214.3285650339531</v>
      </c>
      <c r="AX622" s="542">
        <v>4877.0733255344385</v>
      </c>
      <c r="AY622" s="542">
        <v>4556.3158582355682</v>
      </c>
      <c r="AZ622" s="542">
        <v>4238.4234238099598</v>
      </c>
      <c r="BA622" s="542">
        <v>3926.1230135245569</v>
      </c>
      <c r="BB622" s="542">
        <v>3576.7199166156934</v>
      </c>
      <c r="BC622" s="542">
        <v>3281.1250202669908</v>
      </c>
      <c r="BD622" s="542">
        <v>2949.905737778834</v>
      </c>
      <c r="BE622" s="542">
        <v>2600.2302992318728</v>
      </c>
      <c r="BF622" s="542">
        <v>2207.0434092343057</v>
      </c>
      <c r="BG622" s="542">
        <v>1689.2337953869501</v>
      </c>
      <c r="BH622" s="329">
        <v>994.72799999999552</v>
      </c>
    </row>
    <row r="623" spans="2:60">
      <c r="B623" s="52">
        <v>99000</v>
      </c>
      <c r="C623" s="328">
        <v>799126.53480648855</v>
      </c>
      <c r="D623" s="328">
        <v>772670.26313829958</v>
      </c>
      <c r="E623" s="328">
        <v>745964.55307429028</v>
      </c>
      <c r="F623" s="328">
        <v>718855.83897768892</v>
      </c>
      <c r="G623" s="328">
        <v>691378.12826095778</v>
      </c>
      <c r="H623" s="328">
        <v>663598.41638628999</v>
      </c>
      <c r="I623" s="328">
        <v>635541.61735556892</v>
      </c>
      <c r="J623" s="328">
        <v>607066.89609517565</v>
      </c>
      <c r="K623" s="328">
        <v>578243.05268555228</v>
      </c>
      <c r="L623" s="328">
        <v>549070.66070941568</v>
      </c>
      <c r="M623" s="328">
        <v>519548.89937051537</v>
      </c>
      <c r="N623" s="328">
        <v>489685.28978606639</v>
      </c>
      <c r="O623" s="328">
        <v>459307.8545298414</v>
      </c>
      <c r="P623" s="328">
        <v>428488.39464032522</v>
      </c>
      <c r="Q623" s="328">
        <v>397107.33015230764</v>
      </c>
      <c r="R623" s="328">
        <v>365401.92391697713</v>
      </c>
      <c r="S623" s="328">
        <v>333142.77693855797</v>
      </c>
      <c r="T623" s="328">
        <v>300378.70836619171</v>
      </c>
      <c r="U623" s="328">
        <v>267063.39950587129</v>
      </c>
      <c r="V623" s="328">
        <v>233113.03632060398</v>
      </c>
      <c r="W623" s="328">
        <v>198504.95829295041</v>
      </c>
      <c r="X623" s="328">
        <v>163337.05335308454</v>
      </c>
      <c r="Y623" s="328">
        <v>127487.30333018524</v>
      </c>
      <c r="Z623" s="328">
        <v>90761.874228870205</v>
      </c>
      <c r="AA623" s="328">
        <v>53283.101202115708</v>
      </c>
      <c r="AB623" s="328">
        <v>14912.641997618484</v>
      </c>
      <c r="AC623" s="328">
        <v>14519.907417075767</v>
      </c>
      <c r="AD623" s="328">
        <v>14098.63351294928</v>
      </c>
      <c r="AE623" s="328">
        <v>13637.142148670508</v>
      </c>
      <c r="AF623" s="328">
        <v>13183.754194048699</v>
      </c>
      <c r="AG623" s="328">
        <v>12710.418513340846</v>
      </c>
      <c r="AH623" s="328">
        <v>12164.961279987328</v>
      </c>
      <c r="AI623" s="328">
        <v>11640.583519061533</v>
      </c>
      <c r="AJ623" s="328">
        <v>11135.232759344362</v>
      </c>
      <c r="AK623" s="328">
        <v>10622.25942907948</v>
      </c>
      <c r="AL623" s="328">
        <v>10106.447383910039</v>
      </c>
      <c r="AM623" s="328">
        <v>9598.8853895830398</v>
      </c>
      <c r="AN623" s="328">
        <v>9104.0422790420125</v>
      </c>
      <c r="AO623" s="328">
        <v>8611.5551509294892</v>
      </c>
      <c r="AP623" s="542">
        <v>8133.9832994401513</v>
      </c>
      <c r="AQ623" s="542">
        <v>7671.5868317328277</v>
      </c>
      <c r="AR623" s="542">
        <v>7220.1735779113369</v>
      </c>
      <c r="AS623" s="542">
        <v>6780.8097127834335</v>
      </c>
      <c r="AT623" s="542">
        <v>6363.4959723773354</v>
      </c>
      <c r="AU623" s="542">
        <v>5961.4526831479452</v>
      </c>
      <c r="AV623" s="542">
        <v>5577.3113032161782</v>
      </c>
      <c r="AW623" s="542">
        <v>5214.3285650339531</v>
      </c>
      <c r="AX623" s="542">
        <v>4877.0733255344385</v>
      </c>
      <c r="AY623" s="542">
        <v>4556.3158582355682</v>
      </c>
      <c r="AZ623" s="542">
        <v>4238.4234238099598</v>
      </c>
      <c r="BA623" s="542">
        <v>3926.1230135245569</v>
      </c>
      <c r="BB623" s="542">
        <v>3576.7199166156934</v>
      </c>
      <c r="BC623" s="542">
        <v>3281.1250202669908</v>
      </c>
      <c r="BD623" s="542">
        <v>2949.905737778834</v>
      </c>
      <c r="BE623" s="542">
        <v>2600.2302992318728</v>
      </c>
      <c r="BF623" s="542">
        <v>2207.0434092343057</v>
      </c>
      <c r="BG623" s="542">
        <v>1689.2337953869501</v>
      </c>
      <c r="BH623" s="329">
        <v>994.72799999999552</v>
      </c>
    </row>
    <row r="624" spans="2:60">
      <c r="B624" s="52">
        <v>102000</v>
      </c>
      <c r="C624" s="328">
        <v>834138.22034629295</v>
      </c>
      <c r="D624" s="328">
        <v>806561.24102629558</v>
      </c>
      <c r="E624" s="328">
        <v>778720.15277685202</v>
      </c>
      <c r="F624" s="328">
        <v>750454.48993352824</v>
      </c>
      <c r="G624" s="328">
        <v>721799.54412818723</v>
      </c>
      <c r="H624" s="328">
        <v>692825.09183597285</v>
      </c>
      <c r="I624" s="328">
        <v>663556.98901835177</v>
      </c>
      <c r="J624" s="328">
        <v>633848.01201979816</v>
      </c>
      <c r="K624" s="328">
        <v>603769.78634201374</v>
      </c>
      <c r="L624" s="328">
        <v>573322.71862845076</v>
      </c>
      <c r="M624" s="328">
        <v>542505.75716966542</v>
      </c>
      <c r="N624" s="328">
        <v>511326.54352210113</v>
      </c>
      <c r="O624" s="328">
        <v>479605.29125049344</v>
      </c>
      <c r="P624" s="328">
        <v>447416.72771593521</v>
      </c>
      <c r="Q624" s="328">
        <v>414635.74245952372</v>
      </c>
      <c r="R624" s="328">
        <v>381509.78167693852</v>
      </c>
      <c r="S624" s="328">
        <v>347799.07556695899</v>
      </c>
      <c r="T624" s="328">
        <v>313554.26967032894</v>
      </c>
      <c r="U624" s="328">
        <v>278726.66653037252</v>
      </c>
      <c r="V624" s="328">
        <v>243228.41718475387</v>
      </c>
      <c r="W624" s="328">
        <v>207035.46537731669</v>
      </c>
      <c r="X624" s="328">
        <v>170249.33300471492</v>
      </c>
      <c r="Y624" s="328">
        <v>132742.09432330407</v>
      </c>
      <c r="Z624" s="328">
        <v>94311.306919128692</v>
      </c>
      <c r="AA624" s="328">
        <v>55083.101202115708</v>
      </c>
      <c r="AB624" s="328">
        <v>14912.641997618484</v>
      </c>
      <c r="AC624" s="328">
        <v>14519.907417075767</v>
      </c>
      <c r="AD624" s="328">
        <v>14098.63351294928</v>
      </c>
      <c r="AE624" s="328">
        <v>13637.142148670508</v>
      </c>
      <c r="AF624" s="328">
        <v>13183.754194048699</v>
      </c>
      <c r="AG624" s="328">
        <v>12710.418513340846</v>
      </c>
      <c r="AH624" s="328">
        <v>12164.961279987328</v>
      </c>
      <c r="AI624" s="328">
        <v>11640.583519061533</v>
      </c>
      <c r="AJ624" s="328">
        <v>11135.232759344362</v>
      </c>
      <c r="AK624" s="328">
        <v>10622.25942907948</v>
      </c>
      <c r="AL624" s="328">
        <v>10106.447383910039</v>
      </c>
      <c r="AM624" s="328">
        <v>9598.8853895830398</v>
      </c>
      <c r="AN624" s="328">
        <v>9104.0422790420125</v>
      </c>
      <c r="AO624" s="328">
        <v>8611.5551509294892</v>
      </c>
      <c r="AP624" s="542">
        <v>8133.9832994401513</v>
      </c>
      <c r="AQ624" s="542">
        <v>7671.5868317328277</v>
      </c>
      <c r="AR624" s="542">
        <v>7220.1735779113369</v>
      </c>
      <c r="AS624" s="542">
        <v>6780.8097127834335</v>
      </c>
      <c r="AT624" s="542">
        <v>6363.4959723773354</v>
      </c>
      <c r="AU624" s="542">
        <v>5961.4526831479452</v>
      </c>
      <c r="AV624" s="542">
        <v>5577.3113032161782</v>
      </c>
      <c r="AW624" s="542">
        <v>5214.3285650339531</v>
      </c>
      <c r="AX624" s="542">
        <v>4877.0733255344385</v>
      </c>
      <c r="AY624" s="542">
        <v>4556.3158582355682</v>
      </c>
      <c r="AZ624" s="542">
        <v>4238.4234238099598</v>
      </c>
      <c r="BA624" s="542">
        <v>3926.1230135245569</v>
      </c>
      <c r="BB624" s="542">
        <v>3576.7199166156934</v>
      </c>
      <c r="BC624" s="542">
        <v>3281.1250202669908</v>
      </c>
      <c r="BD624" s="542">
        <v>2949.905737778834</v>
      </c>
      <c r="BE624" s="542">
        <v>2600.2302992318728</v>
      </c>
      <c r="BF624" s="542">
        <v>2207.0434092343057</v>
      </c>
      <c r="BG624" s="542">
        <v>1689.2337953869501</v>
      </c>
      <c r="BH624" s="329">
        <v>994.72799999999552</v>
      </c>
    </row>
    <row r="625" spans="2:60">
      <c r="B625" s="52">
        <v>105000</v>
      </c>
      <c r="C625" s="328">
        <v>869149.90588609758</v>
      </c>
      <c r="D625" s="328">
        <v>840452.21891429182</v>
      </c>
      <c r="E625" s="328">
        <v>811475.75247941399</v>
      </c>
      <c r="F625" s="328">
        <v>782053.14088936779</v>
      </c>
      <c r="G625" s="328">
        <v>752220.95999541692</v>
      </c>
      <c r="H625" s="328">
        <v>722051.76728565595</v>
      </c>
      <c r="I625" s="328">
        <v>691572.36068113451</v>
      </c>
      <c r="J625" s="328">
        <v>660629.12794442079</v>
      </c>
      <c r="K625" s="328">
        <v>629296.51999847521</v>
      </c>
      <c r="L625" s="328">
        <v>597574.77654748596</v>
      </c>
      <c r="M625" s="328">
        <v>565462.61496881559</v>
      </c>
      <c r="N625" s="328">
        <v>532967.79725813586</v>
      </c>
      <c r="O625" s="328">
        <v>499902.72797114548</v>
      </c>
      <c r="P625" s="328">
        <v>466345.06079154531</v>
      </c>
      <c r="Q625" s="328">
        <v>432164.15476673981</v>
      </c>
      <c r="R625" s="328">
        <v>397617.63943689992</v>
      </c>
      <c r="S625" s="328">
        <v>362455.37419536</v>
      </c>
      <c r="T625" s="328">
        <v>326729.83097446617</v>
      </c>
      <c r="U625" s="328">
        <v>290389.93355487374</v>
      </c>
      <c r="V625" s="328">
        <v>253343.79804890376</v>
      </c>
      <c r="W625" s="328">
        <v>215565.97246168298</v>
      </c>
      <c r="X625" s="328">
        <v>177161.61265634536</v>
      </c>
      <c r="Y625" s="328">
        <v>137996.88531642302</v>
      </c>
      <c r="Z625" s="328">
        <v>97860.739609387179</v>
      </c>
      <c r="AA625" s="328">
        <v>56883.101202115708</v>
      </c>
      <c r="AB625" s="328">
        <v>14912.641997618484</v>
      </c>
      <c r="AC625" s="328">
        <v>14519.907417075767</v>
      </c>
      <c r="AD625" s="328">
        <v>14098.63351294928</v>
      </c>
      <c r="AE625" s="328">
        <v>13637.142148670508</v>
      </c>
      <c r="AF625" s="328">
        <v>13183.754194048699</v>
      </c>
      <c r="AG625" s="328">
        <v>12710.418513340846</v>
      </c>
      <c r="AH625" s="328">
        <v>12164.961279987328</v>
      </c>
      <c r="AI625" s="328">
        <v>11640.583519061533</v>
      </c>
      <c r="AJ625" s="328">
        <v>11135.232759344362</v>
      </c>
      <c r="AK625" s="328">
        <v>10622.25942907948</v>
      </c>
      <c r="AL625" s="328">
        <v>10106.447383910039</v>
      </c>
      <c r="AM625" s="328">
        <v>9598.8853895830398</v>
      </c>
      <c r="AN625" s="328">
        <v>9104.0422790420125</v>
      </c>
      <c r="AO625" s="328">
        <v>8611.5551509294892</v>
      </c>
      <c r="AP625" s="542">
        <v>8133.9832994401513</v>
      </c>
      <c r="AQ625" s="542">
        <v>7671.5868317328277</v>
      </c>
      <c r="AR625" s="542">
        <v>7220.1735779113369</v>
      </c>
      <c r="AS625" s="542">
        <v>6780.8097127834335</v>
      </c>
      <c r="AT625" s="542">
        <v>6363.4959723773354</v>
      </c>
      <c r="AU625" s="542">
        <v>5961.4526831479452</v>
      </c>
      <c r="AV625" s="542">
        <v>5577.3113032161782</v>
      </c>
      <c r="AW625" s="542">
        <v>5214.3285650339531</v>
      </c>
      <c r="AX625" s="542">
        <v>4877.0733255344385</v>
      </c>
      <c r="AY625" s="542">
        <v>4556.3158582355682</v>
      </c>
      <c r="AZ625" s="542">
        <v>4238.4234238099598</v>
      </c>
      <c r="BA625" s="542">
        <v>3926.1230135245569</v>
      </c>
      <c r="BB625" s="542">
        <v>3576.7199166156934</v>
      </c>
      <c r="BC625" s="542">
        <v>3281.1250202669908</v>
      </c>
      <c r="BD625" s="542">
        <v>2949.905737778834</v>
      </c>
      <c r="BE625" s="542">
        <v>2600.2302992318728</v>
      </c>
      <c r="BF625" s="542">
        <v>2207.0434092343057</v>
      </c>
      <c r="BG625" s="542">
        <v>1689.2337953869501</v>
      </c>
      <c r="BH625" s="329">
        <v>994.72799999999552</v>
      </c>
    </row>
    <row r="626" spans="2:60">
      <c r="B626" s="52">
        <v>108000</v>
      </c>
      <c r="C626" s="328">
        <v>904161.59142590198</v>
      </c>
      <c r="D626" s="328">
        <v>874343.1968022876</v>
      </c>
      <c r="E626" s="328">
        <v>844231.35218197573</v>
      </c>
      <c r="F626" s="328">
        <v>813651.7918452071</v>
      </c>
      <c r="G626" s="328">
        <v>782642.37586264615</v>
      </c>
      <c r="H626" s="328">
        <v>751278.44273533905</v>
      </c>
      <c r="I626" s="328">
        <v>719587.73234391748</v>
      </c>
      <c r="J626" s="328">
        <v>687410.2438690433</v>
      </c>
      <c r="K626" s="328">
        <v>654823.25365493668</v>
      </c>
      <c r="L626" s="328">
        <v>621826.83446652116</v>
      </c>
      <c r="M626" s="328">
        <v>588419.47276796564</v>
      </c>
      <c r="N626" s="328">
        <v>554609.0509941706</v>
      </c>
      <c r="O626" s="328">
        <v>520200.16469179752</v>
      </c>
      <c r="P626" s="328">
        <v>485273.3938671553</v>
      </c>
      <c r="Q626" s="328">
        <v>449692.5670739559</v>
      </c>
      <c r="R626" s="328">
        <v>413725.49719686131</v>
      </c>
      <c r="S626" s="328">
        <v>377111.67282376101</v>
      </c>
      <c r="T626" s="328">
        <v>339905.39227860339</v>
      </c>
      <c r="U626" s="328">
        <v>302053.20057937497</v>
      </c>
      <c r="V626" s="328">
        <v>263459.17891305353</v>
      </c>
      <c r="W626" s="328">
        <v>224096.47954604914</v>
      </c>
      <c r="X626" s="328">
        <v>184073.8923079758</v>
      </c>
      <c r="Y626" s="328">
        <v>143251.67630954192</v>
      </c>
      <c r="Z626" s="328">
        <v>101410.17229964567</v>
      </c>
      <c r="AA626" s="328">
        <v>58683.101202115708</v>
      </c>
      <c r="AB626" s="328">
        <v>14912.641997618484</v>
      </c>
      <c r="AC626" s="328">
        <v>14519.907417075767</v>
      </c>
      <c r="AD626" s="328">
        <v>14098.63351294928</v>
      </c>
      <c r="AE626" s="328">
        <v>13637.142148670508</v>
      </c>
      <c r="AF626" s="328">
        <v>13183.754194048699</v>
      </c>
      <c r="AG626" s="328">
        <v>12710.418513340846</v>
      </c>
      <c r="AH626" s="328">
        <v>12164.961279987328</v>
      </c>
      <c r="AI626" s="328">
        <v>11640.583519061533</v>
      </c>
      <c r="AJ626" s="328">
        <v>11135.232759344362</v>
      </c>
      <c r="AK626" s="328">
        <v>10622.25942907948</v>
      </c>
      <c r="AL626" s="328">
        <v>10106.447383910039</v>
      </c>
      <c r="AM626" s="328">
        <v>9598.8853895830398</v>
      </c>
      <c r="AN626" s="328">
        <v>9104.0422790420125</v>
      </c>
      <c r="AO626" s="328">
        <v>8611.5551509294892</v>
      </c>
      <c r="AP626" s="542">
        <v>8133.9832994401513</v>
      </c>
      <c r="AQ626" s="542">
        <v>7671.5868317328277</v>
      </c>
      <c r="AR626" s="542">
        <v>7220.1735779113369</v>
      </c>
      <c r="AS626" s="542">
        <v>6780.8097127834335</v>
      </c>
      <c r="AT626" s="542">
        <v>6363.4959723773354</v>
      </c>
      <c r="AU626" s="542">
        <v>5961.4526831479452</v>
      </c>
      <c r="AV626" s="542">
        <v>5577.3113032161782</v>
      </c>
      <c r="AW626" s="542">
        <v>5214.3285650339531</v>
      </c>
      <c r="AX626" s="542">
        <v>4877.0733255344385</v>
      </c>
      <c r="AY626" s="542">
        <v>4556.3158582355682</v>
      </c>
      <c r="AZ626" s="542">
        <v>4238.4234238099598</v>
      </c>
      <c r="BA626" s="542">
        <v>3926.1230135245569</v>
      </c>
      <c r="BB626" s="542">
        <v>3576.7199166156934</v>
      </c>
      <c r="BC626" s="542">
        <v>3281.1250202669908</v>
      </c>
      <c r="BD626" s="542">
        <v>2949.905737778834</v>
      </c>
      <c r="BE626" s="542">
        <v>2600.2302992318728</v>
      </c>
      <c r="BF626" s="542">
        <v>2207.0434092343057</v>
      </c>
      <c r="BG626" s="542">
        <v>1689.2337953869501</v>
      </c>
      <c r="BH626" s="329">
        <v>994.72799999999552</v>
      </c>
    </row>
    <row r="627" spans="2:60">
      <c r="B627" s="52">
        <v>111000</v>
      </c>
      <c r="C627" s="328">
        <v>939173.27696570684</v>
      </c>
      <c r="D627" s="328">
        <v>908234.17469028407</v>
      </c>
      <c r="E627" s="328">
        <v>876986.95188453794</v>
      </c>
      <c r="F627" s="328">
        <v>845250.44280104665</v>
      </c>
      <c r="G627" s="328">
        <v>813063.79172987584</v>
      </c>
      <c r="H627" s="328">
        <v>780505.11818502238</v>
      </c>
      <c r="I627" s="328">
        <v>747603.10400670045</v>
      </c>
      <c r="J627" s="328">
        <v>714191.35979366617</v>
      </c>
      <c r="K627" s="328">
        <v>680349.98731139826</v>
      </c>
      <c r="L627" s="328">
        <v>646078.89238555648</v>
      </c>
      <c r="M627" s="328">
        <v>611376.33056711592</v>
      </c>
      <c r="N627" s="328">
        <v>576250.30473020556</v>
      </c>
      <c r="O627" s="328">
        <v>540497.60141244973</v>
      </c>
      <c r="P627" s="328">
        <v>504201.72694276541</v>
      </c>
      <c r="Q627" s="328">
        <v>467220.97938117199</v>
      </c>
      <c r="R627" s="328">
        <v>429833.3549568227</v>
      </c>
      <c r="S627" s="328">
        <v>391767.97145216202</v>
      </c>
      <c r="T627" s="328">
        <v>353080.95358274074</v>
      </c>
      <c r="U627" s="328">
        <v>313716.46760387631</v>
      </c>
      <c r="V627" s="328">
        <v>273574.55977720354</v>
      </c>
      <c r="W627" s="328">
        <v>232626.98663041554</v>
      </c>
      <c r="X627" s="328">
        <v>190986.17195960623</v>
      </c>
      <c r="Y627" s="328">
        <v>148506.46730266081</v>
      </c>
      <c r="Z627" s="328">
        <v>104959.60498990415</v>
      </c>
      <c r="AA627" s="328">
        <v>60483.101202115766</v>
      </c>
      <c r="AB627" s="328">
        <v>14912.641997618484</v>
      </c>
      <c r="AC627" s="328">
        <v>14519.907417075767</v>
      </c>
      <c r="AD627" s="328">
        <v>14098.63351294928</v>
      </c>
      <c r="AE627" s="328">
        <v>13637.142148670508</v>
      </c>
      <c r="AF627" s="328">
        <v>13183.754194048699</v>
      </c>
      <c r="AG627" s="328">
        <v>12710.418513340846</v>
      </c>
      <c r="AH627" s="328">
        <v>12164.961279987328</v>
      </c>
      <c r="AI627" s="328">
        <v>11640.583519061533</v>
      </c>
      <c r="AJ627" s="328">
        <v>11135.232759344362</v>
      </c>
      <c r="AK627" s="328">
        <v>10622.25942907948</v>
      </c>
      <c r="AL627" s="328">
        <v>10106.447383910039</v>
      </c>
      <c r="AM627" s="328">
        <v>9598.8853895830398</v>
      </c>
      <c r="AN627" s="328">
        <v>9104.0422790420125</v>
      </c>
      <c r="AO627" s="328">
        <v>8611.5551509294892</v>
      </c>
      <c r="AP627" s="542">
        <v>8133.9832994401513</v>
      </c>
      <c r="AQ627" s="542">
        <v>7671.5868317328277</v>
      </c>
      <c r="AR627" s="542">
        <v>7220.1735779113369</v>
      </c>
      <c r="AS627" s="542">
        <v>6780.8097127834335</v>
      </c>
      <c r="AT627" s="542">
        <v>6363.4959723773354</v>
      </c>
      <c r="AU627" s="542">
        <v>5961.4526831479452</v>
      </c>
      <c r="AV627" s="542">
        <v>5577.3113032161782</v>
      </c>
      <c r="AW627" s="542">
        <v>5214.3285650339531</v>
      </c>
      <c r="AX627" s="542">
        <v>4877.0733255344385</v>
      </c>
      <c r="AY627" s="542">
        <v>4556.3158582355682</v>
      </c>
      <c r="AZ627" s="542">
        <v>4238.4234238099598</v>
      </c>
      <c r="BA627" s="542">
        <v>3926.1230135245569</v>
      </c>
      <c r="BB627" s="542">
        <v>3576.7199166156934</v>
      </c>
      <c r="BC627" s="542">
        <v>3281.1250202669908</v>
      </c>
      <c r="BD627" s="542">
        <v>2949.905737778834</v>
      </c>
      <c r="BE627" s="542">
        <v>2600.2302992318728</v>
      </c>
      <c r="BF627" s="542">
        <v>2207.0434092343057</v>
      </c>
      <c r="BG627" s="542">
        <v>1689.2337953869501</v>
      </c>
      <c r="BH627" s="329">
        <v>994.72799999999552</v>
      </c>
    </row>
    <row r="628" spans="2:60">
      <c r="B628" s="52">
        <v>114000</v>
      </c>
      <c r="C628" s="328">
        <v>974184.96250551124</v>
      </c>
      <c r="D628" s="328">
        <v>942125.15257828007</v>
      </c>
      <c r="E628" s="328">
        <v>909742.55158709968</v>
      </c>
      <c r="F628" s="328">
        <v>876849.09375688597</v>
      </c>
      <c r="G628" s="328">
        <v>843485.2075971053</v>
      </c>
      <c r="H628" s="328">
        <v>809731.79363470548</v>
      </c>
      <c r="I628" s="328">
        <v>775618.47566948319</v>
      </c>
      <c r="J628" s="328">
        <v>740972.47571828857</v>
      </c>
      <c r="K628" s="328">
        <v>705876.72096785984</v>
      </c>
      <c r="L628" s="328">
        <v>670330.95030459156</v>
      </c>
      <c r="M628" s="328">
        <v>634333.18836626597</v>
      </c>
      <c r="N628" s="328">
        <v>597891.55846624007</v>
      </c>
      <c r="O628" s="328">
        <v>560795.03813310177</v>
      </c>
      <c r="P628" s="328">
        <v>523130.0600183754</v>
      </c>
      <c r="Q628" s="328">
        <v>484749.39168838807</v>
      </c>
      <c r="R628" s="328">
        <v>445941.21271678386</v>
      </c>
      <c r="S628" s="328">
        <v>406424.27008056303</v>
      </c>
      <c r="T628" s="328">
        <v>366256.51488687797</v>
      </c>
      <c r="U628" s="328">
        <v>325379.73462837754</v>
      </c>
      <c r="V628" s="328">
        <v>283689.94064135343</v>
      </c>
      <c r="W628" s="328">
        <v>241157.49371478171</v>
      </c>
      <c r="X628" s="328">
        <v>197898.45161123667</v>
      </c>
      <c r="Y628" s="328">
        <v>153761.2582957797</v>
      </c>
      <c r="Z628" s="328">
        <v>108509.03768016264</v>
      </c>
      <c r="AA628" s="328">
        <v>62283.101202115766</v>
      </c>
      <c r="AB628" s="328">
        <v>14912.641997618484</v>
      </c>
      <c r="AC628" s="328">
        <v>14519.907417075767</v>
      </c>
      <c r="AD628" s="328">
        <v>14098.63351294928</v>
      </c>
      <c r="AE628" s="328">
        <v>13637.142148670508</v>
      </c>
      <c r="AF628" s="328">
        <v>13183.754194048699</v>
      </c>
      <c r="AG628" s="328">
        <v>12710.418513340846</v>
      </c>
      <c r="AH628" s="328">
        <v>12164.961279987328</v>
      </c>
      <c r="AI628" s="328">
        <v>11640.583519061533</v>
      </c>
      <c r="AJ628" s="328">
        <v>11135.232759344362</v>
      </c>
      <c r="AK628" s="328">
        <v>10622.25942907948</v>
      </c>
      <c r="AL628" s="328">
        <v>10106.447383910039</v>
      </c>
      <c r="AM628" s="328">
        <v>9598.8853895830398</v>
      </c>
      <c r="AN628" s="328">
        <v>9104.0422790420125</v>
      </c>
      <c r="AO628" s="328">
        <v>8611.5551509294892</v>
      </c>
      <c r="AP628" s="542">
        <v>8133.9832994401513</v>
      </c>
      <c r="AQ628" s="542">
        <v>7671.5868317328277</v>
      </c>
      <c r="AR628" s="542">
        <v>7220.1735779113369</v>
      </c>
      <c r="AS628" s="542">
        <v>6780.8097127834335</v>
      </c>
      <c r="AT628" s="542">
        <v>6363.4959723773354</v>
      </c>
      <c r="AU628" s="542">
        <v>5961.4526831479452</v>
      </c>
      <c r="AV628" s="542">
        <v>5577.3113032161782</v>
      </c>
      <c r="AW628" s="542">
        <v>5214.3285650339531</v>
      </c>
      <c r="AX628" s="542">
        <v>4877.0733255344385</v>
      </c>
      <c r="AY628" s="542">
        <v>4556.3158582355682</v>
      </c>
      <c r="AZ628" s="542">
        <v>4238.4234238099598</v>
      </c>
      <c r="BA628" s="542">
        <v>3926.1230135245569</v>
      </c>
      <c r="BB628" s="542">
        <v>3576.7199166156934</v>
      </c>
      <c r="BC628" s="542">
        <v>3281.1250202669908</v>
      </c>
      <c r="BD628" s="542">
        <v>2949.905737778834</v>
      </c>
      <c r="BE628" s="542">
        <v>2600.2302992318728</v>
      </c>
      <c r="BF628" s="542">
        <v>2207.0434092343057</v>
      </c>
      <c r="BG628" s="542">
        <v>1689.2337953869501</v>
      </c>
      <c r="BH628" s="329">
        <v>994.72799999999552</v>
      </c>
    </row>
    <row r="629" spans="2:60">
      <c r="B629" s="52">
        <v>117000</v>
      </c>
      <c r="C629" s="328">
        <v>1009196.6480453159</v>
      </c>
      <c r="D629" s="328">
        <v>976016.13046627608</v>
      </c>
      <c r="E629" s="328">
        <v>942498.15128966141</v>
      </c>
      <c r="F629" s="328">
        <v>908447.74471272551</v>
      </c>
      <c r="G629" s="328">
        <v>873906.62346433476</v>
      </c>
      <c r="H629" s="328">
        <v>838958.46908438834</v>
      </c>
      <c r="I629" s="328">
        <v>803633.84733226616</v>
      </c>
      <c r="J629" s="328">
        <v>767753.5916429112</v>
      </c>
      <c r="K629" s="328">
        <v>731403.4546243212</v>
      </c>
      <c r="L629" s="328">
        <v>694583.00822362676</v>
      </c>
      <c r="M629" s="328">
        <v>657290.04616541602</v>
      </c>
      <c r="N629" s="328">
        <v>619532.8122022748</v>
      </c>
      <c r="O629" s="328">
        <v>581092.47485375381</v>
      </c>
      <c r="P629" s="328">
        <v>542058.39309398539</v>
      </c>
      <c r="Q629" s="328">
        <v>502277.80399560416</v>
      </c>
      <c r="R629" s="328">
        <v>462049.07047674526</v>
      </c>
      <c r="S629" s="328">
        <v>421080.56870896404</v>
      </c>
      <c r="T629" s="328">
        <v>379432.07619101519</v>
      </c>
      <c r="U629" s="328">
        <v>337043.00165287877</v>
      </c>
      <c r="V629" s="328">
        <v>293805.32150550321</v>
      </c>
      <c r="W629" s="328">
        <v>249688.00079914799</v>
      </c>
      <c r="X629" s="328">
        <v>204810.73126286699</v>
      </c>
      <c r="Y629" s="328">
        <v>159016.04928889859</v>
      </c>
      <c r="Z629" s="328">
        <v>112058.47037042107</v>
      </c>
      <c r="AA629" s="328">
        <v>64083.101202115766</v>
      </c>
      <c r="AB629" s="328">
        <v>14912.641997618484</v>
      </c>
      <c r="AC629" s="328">
        <v>14519.907417075767</v>
      </c>
      <c r="AD629" s="328">
        <v>14098.63351294928</v>
      </c>
      <c r="AE629" s="328">
        <v>13637.142148670508</v>
      </c>
      <c r="AF629" s="328">
        <v>13183.754194048699</v>
      </c>
      <c r="AG629" s="328">
        <v>12710.418513340846</v>
      </c>
      <c r="AH629" s="328">
        <v>12164.961279987328</v>
      </c>
      <c r="AI629" s="328">
        <v>11640.583519061533</v>
      </c>
      <c r="AJ629" s="328">
        <v>11135.232759344362</v>
      </c>
      <c r="AK629" s="328">
        <v>10622.25942907948</v>
      </c>
      <c r="AL629" s="328">
        <v>10106.447383910039</v>
      </c>
      <c r="AM629" s="328">
        <v>9598.8853895830398</v>
      </c>
      <c r="AN629" s="328">
        <v>9104.0422790420125</v>
      </c>
      <c r="AO629" s="328">
        <v>8611.5551509294892</v>
      </c>
      <c r="AP629" s="542">
        <v>8133.9832994401513</v>
      </c>
      <c r="AQ629" s="542">
        <v>7671.5868317328277</v>
      </c>
      <c r="AR629" s="542">
        <v>7220.1735779113369</v>
      </c>
      <c r="AS629" s="542">
        <v>6780.8097127834335</v>
      </c>
      <c r="AT629" s="542">
        <v>6363.4959723773354</v>
      </c>
      <c r="AU629" s="542">
        <v>5961.4526831479452</v>
      </c>
      <c r="AV629" s="542">
        <v>5577.3113032161782</v>
      </c>
      <c r="AW629" s="542">
        <v>5214.3285650339531</v>
      </c>
      <c r="AX629" s="542">
        <v>4877.0733255344385</v>
      </c>
      <c r="AY629" s="542">
        <v>4556.3158582355682</v>
      </c>
      <c r="AZ629" s="542">
        <v>4238.4234238099598</v>
      </c>
      <c r="BA629" s="542">
        <v>3926.1230135245569</v>
      </c>
      <c r="BB629" s="542">
        <v>3576.7199166156934</v>
      </c>
      <c r="BC629" s="542">
        <v>3281.1250202669908</v>
      </c>
      <c r="BD629" s="542">
        <v>2949.905737778834</v>
      </c>
      <c r="BE629" s="542">
        <v>2600.2302992318728</v>
      </c>
      <c r="BF629" s="542">
        <v>2207.0434092343057</v>
      </c>
      <c r="BG629" s="542">
        <v>1689.2337953869501</v>
      </c>
      <c r="BH629" s="329">
        <v>994.72799999999552</v>
      </c>
    </row>
    <row r="630" spans="2:60" ht="15" thickBot="1">
      <c r="B630" s="308">
        <v>120000</v>
      </c>
      <c r="C630" s="330">
        <v>1044208.3335851203</v>
      </c>
      <c r="D630" s="330">
        <v>1009907.1083542719</v>
      </c>
      <c r="E630" s="330">
        <v>975253.75099222315</v>
      </c>
      <c r="F630" s="330">
        <v>940046.39566856483</v>
      </c>
      <c r="G630" s="330">
        <v>904328.03933156421</v>
      </c>
      <c r="H630" s="330">
        <v>868185.14453407144</v>
      </c>
      <c r="I630" s="330">
        <v>831649.2189950489</v>
      </c>
      <c r="J630" s="330">
        <v>794534.70756753383</v>
      </c>
      <c r="K630" s="330">
        <v>756930.18828078255</v>
      </c>
      <c r="L630" s="330">
        <v>718835.06614266173</v>
      </c>
      <c r="M630" s="330">
        <v>680246.90396456618</v>
      </c>
      <c r="N630" s="330">
        <v>641174.06593830953</v>
      </c>
      <c r="O630" s="330">
        <v>601389.91157440585</v>
      </c>
      <c r="P630" s="330">
        <v>560986.72616959538</v>
      </c>
      <c r="Q630" s="330">
        <v>519806.21630282025</v>
      </c>
      <c r="R630" s="330">
        <v>478156.92823670665</v>
      </c>
      <c r="S630" s="330">
        <v>435736.86733736505</v>
      </c>
      <c r="T630" s="330">
        <v>392607.63749515242</v>
      </c>
      <c r="U630" s="330">
        <v>348706.26867737999</v>
      </c>
      <c r="V630" s="330">
        <v>303920.7023696531</v>
      </c>
      <c r="W630" s="330">
        <v>258218.50788351428</v>
      </c>
      <c r="X630" s="330">
        <v>211723.01091449743</v>
      </c>
      <c r="Y630" s="330">
        <v>164270.84028201748</v>
      </c>
      <c r="Z630" s="330">
        <v>115607.9030606795</v>
      </c>
      <c r="AA630" s="330">
        <v>65883.101202115766</v>
      </c>
      <c r="AB630" s="330">
        <v>14912.641997618484</v>
      </c>
      <c r="AC630" s="330">
        <v>14519.907417075767</v>
      </c>
      <c r="AD630" s="330">
        <v>14098.63351294928</v>
      </c>
      <c r="AE630" s="330">
        <v>13637.142148670508</v>
      </c>
      <c r="AF630" s="330">
        <v>13183.754194048699</v>
      </c>
      <c r="AG630" s="330">
        <v>12710.418513340846</v>
      </c>
      <c r="AH630" s="330">
        <v>12164.961279987328</v>
      </c>
      <c r="AI630" s="330">
        <v>11640.583519061533</v>
      </c>
      <c r="AJ630" s="330">
        <v>11135.232759344362</v>
      </c>
      <c r="AK630" s="330">
        <v>10622.25942907948</v>
      </c>
      <c r="AL630" s="330">
        <v>10106.447383910039</v>
      </c>
      <c r="AM630" s="330">
        <v>9598.8853895830398</v>
      </c>
      <c r="AN630" s="330">
        <v>9104.0422790420125</v>
      </c>
      <c r="AO630" s="330">
        <v>8611.5551509294892</v>
      </c>
      <c r="AP630" s="543">
        <v>8133.9832994401513</v>
      </c>
      <c r="AQ630" s="543">
        <v>7671.5868317328277</v>
      </c>
      <c r="AR630" s="543">
        <v>7220.1735779113369</v>
      </c>
      <c r="AS630" s="543">
        <v>6780.8097127834335</v>
      </c>
      <c r="AT630" s="543">
        <v>6363.4959723773354</v>
      </c>
      <c r="AU630" s="543">
        <v>5961.4526831479452</v>
      </c>
      <c r="AV630" s="543">
        <v>5577.3113032161782</v>
      </c>
      <c r="AW630" s="543">
        <v>5214.3285650339531</v>
      </c>
      <c r="AX630" s="543">
        <v>4877.0733255344385</v>
      </c>
      <c r="AY630" s="543">
        <v>4556.3158582355682</v>
      </c>
      <c r="AZ630" s="543">
        <v>4238.4234238099598</v>
      </c>
      <c r="BA630" s="543">
        <v>3926.1230135245569</v>
      </c>
      <c r="BB630" s="543">
        <v>3576.7199166156934</v>
      </c>
      <c r="BC630" s="543">
        <v>3281.1250202669908</v>
      </c>
      <c r="BD630" s="543">
        <v>2949.905737778834</v>
      </c>
      <c r="BE630" s="543">
        <v>2600.2302992318728</v>
      </c>
      <c r="BF630" s="543">
        <v>2207.0434092343057</v>
      </c>
      <c r="BG630" s="543">
        <v>1689.2337953869501</v>
      </c>
      <c r="BH630" s="331">
        <v>994.72799999999552</v>
      </c>
    </row>
    <row r="632" spans="2:60">
      <c r="C632" s="16" t="s">
        <v>160</v>
      </c>
      <c r="U632" s="16" t="s">
        <v>160</v>
      </c>
      <c r="AO632" s="16" t="s">
        <v>160</v>
      </c>
    </row>
    <row r="633" spans="2:60">
      <c r="C633" s="389" t="s">
        <v>1814</v>
      </c>
      <c r="D633" s="577"/>
      <c r="E633" s="577"/>
      <c r="F633" s="577"/>
      <c r="G633" s="577"/>
      <c r="H633" s="577"/>
      <c r="I633" s="577"/>
      <c r="J633" s="577"/>
      <c r="K633" s="577"/>
      <c r="L633" s="577"/>
      <c r="M633" s="577"/>
      <c r="N633" s="577"/>
      <c r="O633" s="577"/>
      <c r="P633" s="577"/>
      <c r="Q633" s="577"/>
      <c r="R633" s="577"/>
      <c r="S633" s="577"/>
      <c r="T633" s="577"/>
      <c r="U633" s="389" t="s">
        <v>1814</v>
      </c>
      <c r="V633" s="577"/>
      <c r="W633" s="577"/>
      <c r="X633" s="577"/>
      <c r="Y633" s="577"/>
      <c r="Z633" s="577"/>
      <c r="AA633" s="577"/>
      <c r="AB633" s="577"/>
      <c r="AC633" s="577"/>
      <c r="AD633" s="577"/>
      <c r="AE633" s="577"/>
      <c r="AF633" s="577"/>
      <c r="AG633" s="577"/>
      <c r="AH633" s="577"/>
      <c r="AI633" s="577"/>
      <c r="AJ633" s="577"/>
      <c r="AK633" s="577"/>
      <c r="AL633" s="577"/>
      <c r="AM633" s="577"/>
      <c r="AN633" s="577"/>
      <c r="AO633" s="389" t="s">
        <v>1814</v>
      </c>
      <c r="AP633" s="577"/>
      <c r="AQ633" s="577"/>
      <c r="AR633" s="577"/>
      <c r="AS633" s="577"/>
      <c r="AT633" s="577"/>
      <c r="AU633" s="577"/>
      <c r="AV633" s="577"/>
      <c r="AW633" s="577"/>
      <c r="AX633" s="577"/>
      <c r="AY633" s="577"/>
      <c r="AZ633" s="577"/>
      <c r="BA633" s="577"/>
      <c r="BB633" s="577"/>
      <c r="BC633" s="577"/>
      <c r="BD633" s="577"/>
      <c r="BE633" s="577"/>
      <c r="BF633" s="577"/>
      <c r="BG633" s="577"/>
    </row>
    <row r="634" spans="2:60">
      <c r="C634" s="590" t="s">
        <v>1886</v>
      </c>
      <c r="U634" s="590" t="s">
        <v>1886</v>
      </c>
      <c r="AO634" s="590" t="s">
        <v>1886</v>
      </c>
    </row>
    <row r="635" spans="2:60" ht="15" thickBot="1"/>
    <row r="636" spans="2:60" ht="15" thickBot="1">
      <c r="B636" s="612" t="s">
        <v>1752</v>
      </c>
      <c r="C636" s="582" t="s">
        <v>1887</v>
      </c>
      <c r="D636" s="583"/>
      <c r="E636" s="583"/>
      <c r="F636" s="583"/>
      <c r="G636" s="583"/>
      <c r="H636" s="583"/>
      <c r="I636" s="583"/>
      <c r="J636" s="583"/>
      <c r="K636" s="583"/>
      <c r="L636" s="583"/>
      <c r="M636" s="583"/>
      <c r="N636" s="583"/>
      <c r="O636" s="583"/>
      <c r="P636" s="583"/>
      <c r="Q636" s="583"/>
      <c r="R636" s="583"/>
      <c r="S636" s="583"/>
      <c r="T636" s="584"/>
      <c r="U636" s="582" t="s">
        <v>1887</v>
      </c>
      <c r="V636" s="583"/>
      <c r="W636" s="583"/>
      <c r="X636" s="583"/>
      <c r="Y636" s="583"/>
      <c r="Z636" s="583"/>
      <c r="AA636" s="583"/>
      <c r="AB636" s="583"/>
      <c r="AC636" s="583"/>
      <c r="AD636" s="583"/>
      <c r="AE636" s="583"/>
      <c r="AF636" s="583"/>
      <c r="AG636" s="583"/>
      <c r="AH636" s="583"/>
      <c r="AI636" s="583"/>
      <c r="AJ636" s="583"/>
      <c r="AK636" s="583"/>
      <c r="AL636" s="583"/>
      <c r="AM636" s="583"/>
      <c r="AN636" s="584"/>
      <c r="AO636" s="582" t="s">
        <v>1887</v>
      </c>
      <c r="AP636" s="583"/>
      <c r="AQ636" s="583"/>
      <c r="AR636" s="583"/>
      <c r="AS636" s="583"/>
      <c r="AT636" s="583"/>
      <c r="AU636" s="583"/>
      <c r="AV636" s="583"/>
      <c r="AW636" s="583"/>
      <c r="AX636" s="583"/>
      <c r="AY636" s="583"/>
      <c r="AZ636" s="583"/>
      <c r="BA636" s="583"/>
      <c r="BB636" s="583"/>
      <c r="BC636" s="583"/>
      <c r="BD636" s="583"/>
      <c r="BE636" s="583"/>
      <c r="BF636" s="583"/>
      <c r="BG636" s="584"/>
    </row>
    <row r="637" spans="2:60" ht="15" thickBot="1">
      <c r="B637" s="321" t="s">
        <v>121</v>
      </c>
      <c r="C637" s="544">
        <v>43</v>
      </c>
      <c r="D637" s="544">
        <v>44</v>
      </c>
      <c r="E637" s="544">
        <v>45</v>
      </c>
      <c r="F637" s="544">
        <v>46</v>
      </c>
      <c r="G637" s="544">
        <v>47</v>
      </c>
      <c r="H637" s="544">
        <v>48</v>
      </c>
      <c r="I637" s="544">
        <v>49</v>
      </c>
      <c r="J637" s="544">
        <v>50</v>
      </c>
      <c r="K637" s="544">
        <v>51</v>
      </c>
      <c r="L637" s="544">
        <v>52</v>
      </c>
      <c r="M637" s="544">
        <v>53</v>
      </c>
      <c r="N637" s="544">
        <v>54</v>
      </c>
      <c r="O637" s="544">
        <v>55</v>
      </c>
      <c r="P637" s="544">
        <v>56</v>
      </c>
      <c r="Q637" s="544">
        <v>57</v>
      </c>
      <c r="R637" s="544">
        <v>58</v>
      </c>
      <c r="S637" s="544">
        <v>59</v>
      </c>
      <c r="T637" s="544">
        <v>60</v>
      </c>
      <c r="U637" s="544">
        <v>61</v>
      </c>
      <c r="V637" s="544">
        <v>62</v>
      </c>
      <c r="W637" s="544">
        <v>63</v>
      </c>
      <c r="X637" s="544">
        <v>64</v>
      </c>
      <c r="Y637" s="544">
        <v>65</v>
      </c>
      <c r="Z637" s="544">
        <v>66</v>
      </c>
      <c r="AA637" s="544">
        <v>67</v>
      </c>
      <c r="AB637" s="544">
        <v>68</v>
      </c>
      <c r="AC637" s="544">
        <v>69</v>
      </c>
      <c r="AD637" s="544">
        <v>70</v>
      </c>
      <c r="AE637" s="544">
        <v>71</v>
      </c>
      <c r="AF637" s="544">
        <v>72</v>
      </c>
      <c r="AG637" s="544">
        <v>73</v>
      </c>
      <c r="AH637" s="544">
        <v>74</v>
      </c>
      <c r="AI637" s="544">
        <v>75</v>
      </c>
      <c r="AJ637" s="544">
        <v>76</v>
      </c>
      <c r="AK637" s="544">
        <v>77</v>
      </c>
      <c r="AL637" s="544">
        <v>78</v>
      </c>
      <c r="AM637" s="544">
        <v>79</v>
      </c>
      <c r="AN637" s="544">
        <v>80</v>
      </c>
      <c r="AO637" s="544">
        <v>81</v>
      </c>
      <c r="AP637" s="544">
        <v>82</v>
      </c>
      <c r="AQ637" s="544">
        <v>83</v>
      </c>
      <c r="AR637" s="544">
        <v>84</v>
      </c>
      <c r="AS637" s="544">
        <v>85</v>
      </c>
      <c r="AT637" s="544">
        <v>86</v>
      </c>
      <c r="AU637" s="544">
        <v>87</v>
      </c>
      <c r="AV637" s="544">
        <v>88</v>
      </c>
      <c r="AW637" s="544">
        <v>89</v>
      </c>
      <c r="AX637" s="544">
        <v>90</v>
      </c>
      <c r="AY637" s="544">
        <v>91</v>
      </c>
      <c r="AZ637" s="544">
        <v>92</v>
      </c>
      <c r="BA637" s="544">
        <v>93</v>
      </c>
      <c r="BB637" s="544">
        <v>94</v>
      </c>
      <c r="BC637" s="544">
        <v>95</v>
      </c>
      <c r="BD637" s="544">
        <v>96</v>
      </c>
      <c r="BE637" s="544">
        <v>97</v>
      </c>
      <c r="BF637" s="544">
        <v>98</v>
      </c>
      <c r="BG637" s="579" t="s">
        <v>1744</v>
      </c>
    </row>
    <row r="638" spans="2:60">
      <c r="B638" s="51">
        <v>9000</v>
      </c>
      <c r="C638" s="325">
        <v>28512.433411966922</v>
      </c>
      <c r="D638" s="325">
        <v>28333.139330673526</v>
      </c>
      <c r="E638" s="325">
        <v>28127.301226075564</v>
      </c>
      <c r="F638" s="325">
        <v>27894.258692227653</v>
      </c>
      <c r="G638" s="325">
        <v>27609.018597855204</v>
      </c>
      <c r="H638" s="325">
        <v>27306.141954866427</v>
      </c>
      <c r="I638" s="325">
        <v>26985.950923596742</v>
      </c>
      <c r="J638" s="325">
        <v>26652.51641381532</v>
      </c>
      <c r="K638" s="325">
        <v>26316.482799125646</v>
      </c>
      <c r="L638" s="325">
        <v>25980.775959944498</v>
      </c>
      <c r="M638" s="325">
        <v>25639.17012166277</v>
      </c>
      <c r="N638" s="325">
        <v>25301.014372878184</v>
      </c>
      <c r="O638" s="325">
        <v>24966.572656711214</v>
      </c>
      <c r="P638" s="325">
        <v>24646.085861829255</v>
      </c>
      <c r="Q638" s="325">
        <v>24335.095325430506</v>
      </c>
      <c r="R638" s="325">
        <v>23999.812334950228</v>
      </c>
      <c r="S638" s="325">
        <v>23263.081193629478</v>
      </c>
      <c r="T638" s="325">
        <v>22482.87850982431</v>
      </c>
      <c r="U638" s="325">
        <v>21657.035381977286</v>
      </c>
      <c r="V638" s="325">
        <v>20790.018734612881</v>
      </c>
      <c r="W638" s="325">
        <v>19902.969462472654</v>
      </c>
      <c r="X638" s="325">
        <v>18995.213992110352</v>
      </c>
      <c r="Y638" s="325">
        <v>18050.086059289359</v>
      </c>
      <c r="Z638" s="325">
        <v>16649.101592157647</v>
      </c>
      <c r="AA638" s="325">
        <v>15726.548969017982</v>
      </c>
      <c r="AB638" s="325">
        <v>15296.141657823799</v>
      </c>
      <c r="AC638" s="325">
        <v>14837.326022309564</v>
      </c>
      <c r="AD638" s="325">
        <v>14339.08522836164</v>
      </c>
      <c r="AE638" s="325">
        <v>13851.63071378506</v>
      </c>
      <c r="AF638" s="325">
        <v>13315.880004372375</v>
      </c>
      <c r="AG638" s="325">
        <v>12744.439885447166</v>
      </c>
      <c r="AH638" s="325">
        <v>12195.083360788238</v>
      </c>
      <c r="AI638" s="325">
        <v>11665.660189596136</v>
      </c>
      <c r="AJ638" s="325">
        <v>11128.251346285324</v>
      </c>
      <c r="AK638" s="325">
        <v>10587.868565728015</v>
      </c>
      <c r="AL638" s="325">
        <v>10056.128827642737</v>
      </c>
      <c r="AM638" s="325">
        <v>9537.7138380781689</v>
      </c>
      <c r="AN638" s="325">
        <v>9021.7670582958308</v>
      </c>
      <c r="AO638" s="541">
        <v>8521.4460451660707</v>
      </c>
      <c r="AP638" s="541">
        <v>8037.0232960666472</v>
      </c>
      <c r="AQ638" s="541">
        <v>7564.1069468559072</v>
      </c>
      <c r="AR638" s="541">
        <v>7103.8139596376059</v>
      </c>
      <c r="AS638" s="541">
        <v>6666.6214560555127</v>
      </c>
      <c r="AT638" s="541">
        <v>6245.4268124391419</v>
      </c>
      <c r="AU638" s="541">
        <v>5842.9868365629263</v>
      </c>
      <c r="AV638" s="541">
        <v>5462.7133955098361</v>
      </c>
      <c r="AW638" s="541">
        <v>5109.3929839665288</v>
      </c>
      <c r="AX638" s="541">
        <v>4773.3562169178804</v>
      </c>
      <c r="AY638" s="541">
        <v>4440.3209587423771</v>
      </c>
      <c r="AZ638" s="541">
        <v>4113.1441010872149</v>
      </c>
      <c r="BA638" s="541">
        <v>3747.097168272925</v>
      </c>
      <c r="BB638" s="541">
        <v>3437.4215926376455</v>
      </c>
      <c r="BC638" s="541">
        <v>3090.4246612527859</v>
      </c>
      <c r="BD638" s="541">
        <v>2724.0924137913444</v>
      </c>
      <c r="BE638" s="541">
        <v>2312.17604447552</v>
      </c>
      <c r="BF638" s="541">
        <v>1769.7005409455096</v>
      </c>
      <c r="BG638" s="326">
        <v>1042.1119234655098</v>
      </c>
    </row>
    <row r="639" spans="2:60">
      <c r="B639" s="327">
        <v>12000</v>
      </c>
      <c r="C639" s="328">
        <v>38016.577882622529</v>
      </c>
      <c r="D639" s="328">
        <v>37777.519107564702</v>
      </c>
      <c r="E639" s="328">
        <v>37503.06830143409</v>
      </c>
      <c r="F639" s="328">
        <v>37192.34492297018</v>
      </c>
      <c r="G639" s="328">
        <v>36812.024797140286</v>
      </c>
      <c r="H639" s="328">
        <v>36408.189273155236</v>
      </c>
      <c r="I639" s="328">
        <v>35981.267898128965</v>
      </c>
      <c r="J639" s="328">
        <v>35536.688551753774</v>
      </c>
      <c r="K639" s="328">
        <v>35088.643732167562</v>
      </c>
      <c r="L639" s="328">
        <v>34641.034613259297</v>
      </c>
      <c r="M639" s="328">
        <v>34185.560162217022</v>
      </c>
      <c r="N639" s="328">
        <v>33734.685830504313</v>
      </c>
      <c r="O639" s="328">
        <v>33288.763542281595</v>
      </c>
      <c r="P639" s="328">
        <v>32861.44781577235</v>
      </c>
      <c r="Q639" s="328">
        <v>32446.793767240597</v>
      </c>
      <c r="R639" s="328">
        <v>31999.749779933656</v>
      </c>
      <c r="S639" s="328">
        <v>31017.441591506009</v>
      </c>
      <c r="T639" s="328">
        <v>29977.171346432529</v>
      </c>
      <c r="U639" s="328">
        <v>28876.047175969608</v>
      </c>
      <c r="V639" s="328">
        <v>27720.024979483846</v>
      </c>
      <c r="W639" s="328">
        <v>26537.29261663022</v>
      </c>
      <c r="X639" s="328">
        <v>25326.95198948044</v>
      </c>
      <c r="Y639" s="328">
        <v>24066.781412385826</v>
      </c>
      <c r="Z639" s="328">
        <v>22198.802122876892</v>
      </c>
      <c r="AA639" s="328">
        <v>20968.731958690681</v>
      </c>
      <c r="AB639" s="328">
        <v>20394.855543765108</v>
      </c>
      <c r="AC639" s="328">
        <v>19783.101363079462</v>
      </c>
      <c r="AD639" s="328">
        <v>19118.780304482221</v>
      </c>
      <c r="AE639" s="328">
        <v>18468.840951713457</v>
      </c>
      <c r="AF639" s="328">
        <v>17754.506672496544</v>
      </c>
      <c r="AG639" s="328">
        <v>16992.586513929593</v>
      </c>
      <c r="AH639" s="328">
        <v>16260.111147717689</v>
      </c>
      <c r="AI639" s="328">
        <v>15554.213586128215</v>
      </c>
      <c r="AJ639" s="328">
        <v>14837.668461713809</v>
      </c>
      <c r="AK639" s="328">
        <v>14117.158087637385</v>
      </c>
      <c r="AL639" s="328">
        <v>13408.171770190347</v>
      </c>
      <c r="AM639" s="328">
        <v>12716.951784104247</v>
      </c>
      <c r="AN639" s="328">
        <v>12029.02274439446</v>
      </c>
      <c r="AO639" s="542">
        <v>11361.928060221449</v>
      </c>
      <c r="AP639" s="542">
        <v>10716.031061422218</v>
      </c>
      <c r="AQ639" s="542">
        <v>10085.475929141219</v>
      </c>
      <c r="AR639" s="542">
        <v>9471.7519461834891</v>
      </c>
      <c r="AS639" s="542">
        <v>8888.8286080740363</v>
      </c>
      <c r="AT639" s="542">
        <v>8327.2357499188802</v>
      </c>
      <c r="AU639" s="542">
        <v>7790.6491154172545</v>
      </c>
      <c r="AV639" s="542">
        <v>7283.6178606797985</v>
      </c>
      <c r="AW639" s="542">
        <v>6812.5239786220482</v>
      </c>
      <c r="AX639" s="542">
        <v>6364.4749558905241</v>
      </c>
      <c r="AY639" s="542">
        <v>5920.4279449898495</v>
      </c>
      <c r="AZ639" s="542">
        <v>5484.1921347829702</v>
      </c>
      <c r="BA639" s="542">
        <v>4996.1295576972479</v>
      </c>
      <c r="BB639" s="542">
        <v>4583.2287901835371</v>
      </c>
      <c r="BC639" s="542">
        <v>4120.5662150037242</v>
      </c>
      <c r="BD639" s="542">
        <v>3632.1232183884695</v>
      </c>
      <c r="BE639" s="542">
        <v>3082.9013926340303</v>
      </c>
      <c r="BF639" s="542">
        <v>2359.6007212606855</v>
      </c>
      <c r="BG639" s="329">
        <v>1389.4825646206828</v>
      </c>
    </row>
    <row r="640" spans="2:60">
      <c r="B640" s="327">
        <v>15000</v>
      </c>
      <c r="C640" s="328">
        <v>47520.722353278165</v>
      </c>
      <c r="D640" s="328">
        <v>47221.898884455877</v>
      </c>
      <c r="E640" s="328">
        <v>46878.835376792616</v>
      </c>
      <c r="F640" s="328">
        <v>46490.431153712707</v>
      </c>
      <c r="G640" s="328">
        <v>46015.030996425281</v>
      </c>
      <c r="H640" s="328">
        <v>45510.23659144406</v>
      </c>
      <c r="I640" s="328">
        <v>44976.584872661246</v>
      </c>
      <c r="J640" s="328">
        <v>44420.86068969217</v>
      </c>
      <c r="K640" s="328">
        <v>43860.804665209405</v>
      </c>
      <c r="L640" s="328">
        <v>43301.293266574095</v>
      </c>
      <c r="M640" s="328">
        <v>42731.950202771288</v>
      </c>
      <c r="N640" s="328">
        <v>42168.357288130268</v>
      </c>
      <c r="O640" s="328">
        <v>41610.954427852092</v>
      </c>
      <c r="P640" s="328">
        <v>41076.809769715503</v>
      </c>
      <c r="Q640" s="328">
        <v>40558.492209050717</v>
      </c>
      <c r="R640" s="328">
        <v>39999.687224917085</v>
      </c>
      <c r="S640" s="328">
        <v>38771.801989382395</v>
      </c>
      <c r="T640" s="328">
        <v>37471.464183040516</v>
      </c>
      <c r="U640" s="328">
        <v>36095.058969962149</v>
      </c>
      <c r="V640" s="328">
        <v>34650.031224354767</v>
      </c>
      <c r="W640" s="328">
        <v>33171.615770787786</v>
      </c>
      <c r="X640" s="328">
        <v>31658.689986850688</v>
      </c>
      <c r="Y640" s="328">
        <v>30083.476765482235</v>
      </c>
      <c r="Z640" s="328">
        <v>27748.502653596122</v>
      </c>
      <c r="AA640" s="328">
        <v>26210.914948363366</v>
      </c>
      <c r="AB640" s="328">
        <v>25493.569429706389</v>
      </c>
      <c r="AC640" s="328">
        <v>24728.876703849353</v>
      </c>
      <c r="AD640" s="328">
        <v>23898.475380602802</v>
      </c>
      <c r="AE640" s="328">
        <v>23086.051189641847</v>
      </c>
      <c r="AF640" s="328">
        <v>22193.133340620698</v>
      </c>
      <c r="AG640" s="328">
        <v>21240.73314241202</v>
      </c>
      <c r="AH640" s="328">
        <v>20325.138934647141</v>
      </c>
      <c r="AI640" s="328">
        <v>19442.76698266028</v>
      </c>
      <c r="AJ640" s="328">
        <v>18547.085577142265</v>
      </c>
      <c r="AK640" s="328">
        <v>17646.44760954674</v>
      </c>
      <c r="AL640" s="328">
        <v>16760.214712737928</v>
      </c>
      <c r="AM640" s="328">
        <v>15896.189730130325</v>
      </c>
      <c r="AN640" s="328">
        <v>15036.278430493097</v>
      </c>
      <c r="AO640" s="542">
        <v>14202.410075276821</v>
      </c>
      <c r="AP640" s="542">
        <v>13395.038826777782</v>
      </c>
      <c r="AQ640" s="542">
        <v>12606.844911426539</v>
      </c>
      <c r="AR640" s="542">
        <v>11839.689932729372</v>
      </c>
      <c r="AS640" s="542">
        <v>11111.035760092556</v>
      </c>
      <c r="AT640" s="542">
        <v>10409.044687398607</v>
      </c>
      <c r="AU640" s="542">
        <v>9738.3113942715718</v>
      </c>
      <c r="AV640" s="542">
        <v>9104.5223258497499</v>
      </c>
      <c r="AW640" s="542">
        <v>8515.6549732775675</v>
      </c>
      <c r="AX640" s="542">
        <v>7955.5936948631643</v>
      </c>
      <c r="AY640" s="542">
        <v>7400.5349312373182</v>
      </c>
      <c r="AZ640" s="542">
        <v>6855.2401684787183</v>
      </c>
      <c r="BA640" s="542">
        <v>6245.1619471215636</v>
      </c>
      <c r="BB640" s="542">
        <v>5729.035987729425</v>
      </c>
      <c r="BC640" s="542">
        <v>5150.7077687546589</v>
      </c>
      <c r="BD640" s="542">
        <v>4540.1540229855891</v>
      </c>
      <c r="BE640" s="542">
        <v>3853.6267407925407</v>
      </c>
      <c r="BF640" s="542">
        <v>2949.5009015758587</v>
      </c>
      <c r="BG640" s="329">
        <v>1736.8532057758548</v>
      </c>
    </row>
    <row r="641" spans="2:59">
      <c r="B641" s="327">
        <v>18000</v>
      </c>
      <c r="C641" s="328">
        <v>57024.866823933815</v>
      </c>
      <c r="D641" s="328">
        <v>56666.278661347023</v>
      </c>
      <c r="E641" s="328">
        <v>56254.602452151099</v>
      </c>
      <c r="F641" s="328">
        <v>55788.517384455219</v>
      </c>
      <c r="G641" s="328">
        <v>55218.037195710378</v>
      </c>
      <c r="H641" s="328">
        <v>54612.283909732796</v>
      </c>
      <c r="I641" s="328">
        <v>53971.901847193425</v>
      </c>
      <c r="J641" s="328">
        <v>53305.032827630639</v>
      </c>
      <c r="K641" s="328">
        <v>52632.965598251263</v>
      </c>
      <c r="L641" s="328">
        <v>51961.551919888996</v>
      </c>
      <c r="M641" s="328">
        <v>51278.340243325511</v>
      </c>
      <c r="N641" s="328">
        <v>50602.028745756368</v>
      </c>
      <c r="O641" s="328">
        <v>49933.145313422399</v>
      </c>
      <c r="P641" s="328">
        <v>49292.171723658452</v>
      </c>
      <c r="Q641" s="328">
        <v>48670.190650860983</v>
      </c>
      <c r="R641" s="328">
        <v>47999.624669900426</v>
      </c>
      <c r="S641" s="328">
        <v>46526.162387258955</v>
      </c>
      <c r="T641" s="328">
        <v>44965.75701964859</v>
      </c>
      <c r="U641" s="328">
        <v>43314.070763954573</v>
      </c>
      <c r="V641" s="328">
        <v>41580.037469225732</v>
      </c>
      <c r="W641" s="328">
        <v>39805.938924945309</v>
      </c>
      <c r="X641" s="328">
        <v>37990.427984220674</v>
      </c>
      <c r="Y641" s="328">
        <v>36100.172118578717</v>
      </c>
      <c r="Z641" s="328">
        <v>33298.203184315294</v>
      </c>
      <c r="AA641" s="328">
        <v>31453.097938035964</v>
      </c>
      <c r="AB641" s="328">
        <v>30592.283315647597</v>
      </c>
      <c r="AC641" s="328">
        <v>29674.652044619128</v>
      </c>
      <c r="AD641" s="328">
        <v>28678.170456723281</v>
      </c>
      <c r="AE641" s="328">
        <v>27703.26142757012</v>
      </c>
      <c r="AF641" s="328">
        <v>26631.76000874475</v>
      </c>
      <c r="AG641" s="328">
        <v>25488.879770894331</v>
      </c>
      <c r="AH641" s="328">
        <v>24390.166721576476</v>
      </c>
      <c r="AI641" s="328">
        <v>23331.320379192272</v>
      </c>
      <c r="AJ641" s="328">
        <v>22256.502692570648</v>
      </c>
      <c r="AK641" s="328">
        <v>21175.73713145603</v>
      </c>
      <c r="AL641" s="328">
        <v>20112.257655285473</v>
      </c>
      <c r="AM641" s="328">
        <v>19075.427676156338</v>
      </c>
      <c r="AN641" s="328">
        <v>18043.534116591662</v>
      </c>
      <c r="AO641" s="542">
        <v>17042.892090332141</v>
      </c>
      <c r="AP641" s="542">
        <v>16074.046592133294</v>
      </c>
      <c r="AQ641" s="542">
        <v>15128.213893711814</v>
      </c>
      <c r="AR641" s="542">
        <v>14207.627919275212</v>
      </c>
      <c r="AS641" s="542">
        <v>13333.242912111025</v>
      </c>
      <c r="AT641" s="542">
        <v>12490.853624878284</v>
      </c>
      <c r="AU641" s="542">
        <v>11685.973673125853</v>
      </c>
      <c r="AV641" s="542">
        <v>10925.426791019672</v>
      </c>
      <c r="AW641" s="542">
        <v>10218.785967933058</v>
      </c>
      <c r="AX641" s="542">
        <v>9546.7124338357607</v>
      </c>
      <c r="AY641" s="542">
        <v>8880.6419174847542</v>
      </c>
      <c r="AZ641" s="542">
        <v>8226.2882021744299</v>
      </c>
      <c r="BA641" s="542">
        <v>7494.1943365458501</v>
      </c>
      <c r="BB641" s="542">
        <v>6874.843185275291</v>
      </c>
      <c r="BC641" s="542">
        <v>6180.8493225055718</v>
      </c>
      <c r="BD641" s="542">
        <v>5448.1848275826887</v>
      </c>
      <c r="BE641" s="542">
        <v>4624.3520889510401</v>
      </c>
      <c r="BF641" s="542">
        <v>3539.4010818910192</v>
      </c>
      <c r="BG641" s="329">
        <v>2084.2238469310196</v>
      </c>
    </row>
    <row r="642" spans="2:59">
      <c r="B642" s="327">
        <v>21000</v>
      </c>
      <c r="C642" s="328">
        <v>66529.011294589407</v>
      </c>
      <c r="D642" s="328">
        <v>66110.658438238199</v>
      </c>
      <c r="E642" s="328">
        <v>65630.369527509611</v>
      </c>
      <c r="F642" s="328">
        <v>65086.603615197673</v>
      </c>
      <c r="G642" s="328">
        <v>64421.043394995417</v>
      </c>
      <c r="H642" s="328">
        <v>63714.33122802162</v>
      </c>
      <c r="I642" s="328">
        <v>62967.218821725663</v>
      </c>
      <c r="J642" s="328">
        <v>62189.20496556905</v>
      </c>
      <c r="K642" s="328">
        <v>61405.126531293208</v>
      </c>
      <c r="L642" s="328">
        <v>60621.81057320378</v>
      </c>
      <c r="M642" s="328">
        <v>59824.73028387982</v>
      </c>
      <c r="N642" s="328">
        <v>59035.700203382439</v>
      </c>
      <c r="O642" s="328">
        <v>58255.336198992765</v>
      </c>
      <c r="P642" s="328">
        <v>57507.533677601576</v>
      </c>
      <c r="Q642" s="328">
        <v>56781.889092671161</v>
      </c>
      <c r="R642" s="328">
        <v>55999.562114883884</v>
      </c>
      <c r="S642" s="328">
        <v>54280.522785135458</v>
      </c>
      <c r="T642" s="328">
        <v>52460.049856256694</v>
      </c>
      <c r="U642" s="328">
        <v>50533.082557946938</v>
      </c>
      <c r="V642" s="328">
        <v>48510.043714096711</v>
      </c>
      <c r="W642" s="328">
        <v>46440.262079102948</v>
      </c>
      <c r="X642" s="328">
        <v>44322.165981590806</v>
      </c>
      <c r="Y642" s="328">
        <v>42116.867471675068</v>
      </c>
      <c r="Z642" s="328">
        <v>38847.903715034568</v>
      </c>
      <c r="AA642" s="328">
        <v>36695.280927708576</v>
      </c>
      <c r="AB642" s="328">
        <v>35690.99720158882</v>
      </c>
      <c r="AC642" s="328">
        <v>34620.427385388961</v>
      </c>
      <c r="AD642" s="328">
        <v>33457.865532843804</v>
      </c>
      <c r="AE642" s="328">
        <v>32320.47166549848</v>
      </c>
      <c r="AF642" s="328">
        <v>31070.38667686886</v>
      </c>
      <c r="AG642" s="328">
        <v>29737.026399376715</v>
      </c>
      <c r="AH642" s="328">
        <v>28455.194508505883</v>
      </c>
      <c r="AI642" s="328">
        <v>27219.873775724307</v>
      </c>
      <c r="AJ642" s="328">
        <v>25965.919807999089</v>
      </c>
      <c r="AK642" s="328">
        <v>24705.026653365378</v>
      </c>
      <c r="AL642" s="328">
        <v>23464.300597833033</v>
      </c>
      <c r="AM642" s="328">
        <v>22254.66562218238</v>
      </c>
      <c r="AN642" s="328">
        <v>21050.789802690255</v>
      </c>
      <c r="AO642" s="542">
        <v>19883.374105387484</v>
      </c>
      <c r="AP642" s="542">
        <v>18753.054357488814</v>
      </c>
      <c r="AQ642" s="542">
        <v>17649.58287599709</v>
      </c>
      <c r="AR642" s="542">
        <v>16575.565905821059</v>
      </c>
      <c r="AS642" s="542">
        <v>15555.450064129516</v>
      </c>
      <c r="AT642" s="542">
        <v>14572.662562357989</v>
      </c>
      <c r="AU642" s="542">
        <v>13633.635951980163</v>
      </c>
      <c r="AV642" s="542">
        <v>12746.331256189609</v>
      </c>
      <c r="AW642" s="542">
        <v>11921.916962588555</v>
      </c>
      <c r="AX642" s="542">
        <v>11137.831172808386</v>
      </c>
      <c r="AY642" s="542">
        <v>10360.748903732208</v>
      </c>
      <c r="AZ642" s="542">
        <v>9597.3362358701706</v>
      </c>
      <c r="BA642" s="542">
        <v>8743.2267259701548</v>
      </c>
      <c r="BB642" s="542">
        <v>8020.6503828211644</v>
      </c>
      <c r="BC642" s="542">
        <v>7210.9908762564992</v>
      </c>
      <c r="BD642" s="542">
        <v>6356.2156321797993</v>
      </c>
      <c r="BE642" s="542">
        <v>5395.0774371095395</v>
      </c>
      <c r="BF642" s="542">
        <v>4129.3012622061869</v>
      </c>
      <c r="BG642" s="329">
        <v>2431.594488086188</v>
      </c>
    </row>
    <row r="643" spans="2:59">
      <c r="B643" s="327">
        <v>24000</v>
      </c>
      <c r="C643" s="328">
        <v>76033.155765245057</v>
      </c>
      <c r="D643" s="328">
        <v>75555.038215129403</v>
      </c>
      <c r="E643" s="328">
        <v>75006.13660286818</v>
      </c>
      <c r="F643" s="328">
        <v>74384.68984594036</v>
      </c>
      <c r="G643" s="328">
        <v>73624.049594280572</v>
      </c>
      <c r="H643" s="328">
        <v>72816.378546310472</v>
      </c>
      <c r="I643" s="328">
        <v>71962.535796257929</v>
      </c>
      <c r="J643" s="328">
        <v>71073.377103507548</v>
      </c>
      <c r="K643" s="328">
        <v>70177.287464335124</v>
      </c>
      <c r="L643" s="328">
        <v>69282.069226518593</v>
      </c>
      <c r="M643" s="328">
        <v>68371.120324434043</v>
      </c>
      <c r="N643" s="328">
        <v>67469.371661008627</v>
      </c>
      <c r="O643" s="328">
        <v>66577.527084563189</v>
      </c>
      <c r="P643" s="328">
        <v>65722.895631544699</v>
      </c>
      <c r="Q643" s="328">
        <v>64893.587534481194</v>
      </c>
      <c r="R643" s="328">
        <v>63999.499559867312</v>
      </c>
      <c r="S643" s="328">
        <v>62034.883183012018</v>
      </c>
      <c r="T643" s="328">
        <v>59954.342692865059</v>
      </c>
      <c r="U643" s="328">
        <v>57752.094351939217</v>
      </c>
      <c r="V643" s="328">
        <v>55440.049958967691</v>
      </c>
      <c r="W643" s="328">
        <v>53074.585233260441</v>
      </c>
      <c r="X643" s="328">
        <v>50653.90397896088</v>
      </c>
      <c r="Y643" s="328">
        <v>48133.562824771652</v>
      </c>
      <c r="Z643" s="328">
        <v>44397.604245753784</v>
      </c>
      <c r="AA643" s="328">
        <v>41937.463917381363</v>
      </c>
      <c r="AB643" s="328">
        <v>40789.711087530217</v>
      </c>
      <c r="AC643" s="328">
        <v>39566.202726158925</v>
      </c>
      <c r="AD643" s="328">
        <v>38237.560608964443</v>
      </c>
      <c r="AE643" s="328">
        <v>36937.681903426914</v>
      </c>
      <c r="AF643" s="328">
        <v>35509.013344993087</v>
      </c>
      <c r="AG643" s="328">
        <v>33985.173027859186</v>
      </c>
      <c r="AH643" s="328">
        <v>32520.222295435378</v>
      </c>
      <c r="AI643" s="328">
        <v>31108.42717225643</v>
      </c>
      <c r="AJ643" s="328">
        <v>29675.336923427618</v>
      </c>
      <c r="AK643" s="328">
        <v>28234.316175274769</v>
      </c>
      <c r="AL643" s="328">
        <v>26816.343540380694</v>
      </c>
      <c r="AM643" s="328">
        <v>25433.903568208494</v>
      </c>
      <c r="AN643" s="328">
        <v>24058.045488788921</v>
      </c>
      <c r="AO643" s="542">
        <v>22723.856120442899</v>
      </c>
      <c r="AP643" s="542">
        <v>21432.062122844436</v>
      </c>
      <c r="AQ643" s="542">
        <v>20170.951858282438</v>
      </c>
      <c r="AR643" s="542">
        <v>18943.503892366978</v>
      </c>
      <c r="AS643" s="542">
        <v>17777.657216148073</v>
      </c>
      <c r="AT643" s="542">
        <v>16654.47149983776</v>
      </c>
      <c r="AU643" s="542">
        <v>15581.298230834509</v>
      </c>
      <c r="AV643" s="542">
        <v>14567.235721359597</v>
      </c>
      <c r="AW643" s="542">
        <v>13625.047957244096</v>
      </c>
      <c r="AX643" s="542">
        <v>12728.949911781048</v>
      </c>
      <c r="AY643" s="542">
        <v>11840.855889979699</v>
      </c>
      <c r="AZ643" s="542">
        <v>10968.38426956594</v>
      </c>
      <c r="BA643" s="542">
        <v>9992.2591153944959</v>
      </c>
      <c r="BB643" s="542">
        <v>9166.4575803670741</v>
      </c>
      <c r="BC643" s="542">
        <v>8241.1324300074484</v>
      </c>
      <c r="BD643" s="542">
        <v>7264.2464367769389</v>
      </c>
      <c r="BE643" s="542">
        <v>6165.8027852680607</v>
      </c>
      <c r="BF643" s="542">
        <v>4719.2014425213711</v>
      </c>
      <c r="BG643" s="329">
        <v>2778.9651292413655</v>
      </c>
    </row>
    <row r="644" spans="2:59">
      <c r="B644" s="327">
        <v>27000</v>
      </c>
      <c r="C644" s="328">
        <v>85537.300235900795</v>
      </c>
      <c r="D644" s="328">
        <v>84999.417992020608</v>
      </c>
      <c r="E644" s="328">
        <v>84381.903678226809</v>
      </c>
      <c r="F644" s="328">
        <v>83682.776076682901</v>
      </c>
      <c r="G644" s="328">
        <v>82827.05579356564</v>
      </c>
      <c r="H644" s="328">
        <v>81918.425864599412</v>
      </c>
      <c r="I644" s="328">
        <v>80957.85277079037</v>
      </c>
      <c r="J644" s="328">
        <v>79957.549241446104</v>
      </c>
      <c r="K644" s="328">
        <v>78949.448397377098</v>
      </c>
      <c r="L644" s="328">
        <v>77942.32787983364</v>
      </c>
      <c r="M644" s="328">
        <v>76917.510364988557</v>
      </c>
      <c r="N644" s="328">
        <v>75903.043118634756</v>
      </c>
      <c r="O644" s="328">
        <v>74899.717970133643</v>
      </c>
      <c r="P644" s="328">
        <v>73938.257585488027</v>
      </c>
      <c r="Q644" s="328">
        <v>73005.285976291576</v>
      </c>
      <c r="R644" s="328">
        <v>71999.437004850945</v>
      </c>
      <c r="S644" s="328">
        <v>69789.243580888724</v>
      </c>
      <c r="T644" s="328">
        <v>67448.635529472987</v>
      </c>
      <c r="U644" s="328">
        <v>64971.106145931873</v>
      </c>
      <c r="V644" s="328">
        <v>62370.056203838642</v>
      </c>
      <c r="W644" s="328">
        <v>59708.908387417992</v>
      </c>
      <c r="X644" s="328">
        <v>56985.641976331332</v>
      </c>
      <c r="Y644" s="328">
        <v>54150.258177868178</v>
      </c>
      <c r="Z644" s="328">
        <v>49947.304776472971</v>
      </c>
      <c r="AA644" s="328">
        <v>47179.646907054092</v>
      </c>
      <c r="AB644" s="328">
        <v>45888.424973471527</v>
      </c>
      <c r="AC644" s="328">
        <v>44511.97806692883</v>
      </c>
      <c r="AD644" s="328">
        <v>43017.255685085052</v>
      </c>
      <c r="AE644" s="328">
        <v>41554.892141355318</v>
      </c>
      <c r="AF644" s="328">
        <v>39947.640013117256</v>
      </c>
      <c r="AG644" s="328">
        <v>38233.319656341657</v>
      </c>
      <c r="AH644" s="328">
        <v>36585.250082364859</v>
      </c>
      <c r="AI644" s="328">
        <v>34996.980568788509</v>
      </c>
      <c r="AJ644" s="328">
        <v>33384.754038856074</v>
      </c>
      <c r="AK644" s="328">
        <v>31763.605697184161</v>
      </c>
      <c r="AL644" s="328">
        <v>30168.386482928297</v>
      </c>
      <c r="AM644" s="328">
        <v>28613.141514234594</v>
      </c>
      <c r="AN644" s="328">
        <v>27065.301174887558</v>
      </c>
      <c r="AO644" s="542">
        <v>25564.338135498285</v>
      </c>
      <c r="AP644" s="542">
        <v>24111.069888200014</v>
      </c>
      <c r="AQ644" s="542">
        <v>22692.320840567787</v>
      </c>
      <c r="AR644" s="542">
        <v>21311.441878912883</v>
      </c>
      <c r="AS644" s="542">
        <v>19999.864368166585</v>
      </c>
      <c r="AT644" s="542">
        <v>18736.280437317488</v>
      </c>
      <c r="AU644" s="542">
        <v>17528.960509688841</v>
      </c>
      <c r="AV644" s="542">
        <v>16388.140186529563</v>
      </c>
      <c r="AW644" s="542">
        <v>15328.178951899637</v>
      </c>
      <c r="AX644" s="542">
        <v>14320.068650753696</v>
      </c>
      <c r="AY644" s="542">
        <v>13320.962876227175</v>
      </c>
      <c r="AZ644" s="542">
        <v>12339.432303261696</v>
      </c>
      <c r="BA644" s="542">
        <v>11241.291504818815</v>
      </c>
      <c r="BB644" s="542">
        <v>10312.264777912969</v>
      </c>
      <c r="BC644" s="542">
        <v>9271.273983758394</v>
      </c>
      <c r="BD644" s="542">
        <v>8172.2772413740604</v>
      </c>
      <c r="BE644" s="542">
        <v>6936.5281334265819</v>
      </c>
      <c r="BF644" s="542">
        <v>5309.1016228365479</v>
      </c>
      <c r="BG644" s="329">
        <v>3126.3357703965394</v>
      </c>
    </row>
    <row r="645" spans="2:59">
      <c r="B645" s="327">
        <v>30000</v>
      </c>
      <c r="C645" s="328">
        <v>91092.802721270244</v>
      </c>
      <c r="D645" s="328">
        <v>90229.27359546005</v>
      </c>
      <c r="E645" s="328">
        <v>89437.053222683549</v>
      </c>
      <c r="F645" s="328">
        <v>88720.434247625351</v>
      </c>
      <c r="G645" s="328">
        <v>88088.482676388172</v>
      </c>
      <c r="H645" s="328">
        <v>87548.197597714199</v>
      </c>
      <c r="I645" s="328">
        <v>87082.87889279949</v>
      </c>
      <c r="J645" s="328">
        <v>86703.406908740348</v>
      </c>
      <c r="K645" s="328">
        <v>86410.940441781597</v>
      </c>
      <c r="L645" s="328">
        <v>86207.868717818463</v>
      </c>
      <c r="M645" s="328">
        <v>85463.900405542692</v>
      </c>
      <c r="N645" s="328">
        <v>84336.714576260652</v>
      </c>
      <c r="O645" s="328">
        <v>83221.908855704241</v>
      </c>
      <c r="P645" s="328">
        <v>82153.61953943118</v>
      </c>
      <c r="Q645" s="328">
        <v>81116.984418101551</v>
      </c>
      <c r="R645" s="328">
        <v>79999.374449834228</v>
      </c>
      <c r="S645" s="328">
        <v>77543.603978764906</v>
      </c>
      <c r="T645" s="328">
        <v>74942.928366081149</v>
      </c>
      <c r="U645" s="328">
        <v>72190.117939924414</v>
      </c>
      <c r="V645" s="328">
        <v>69300.06244870965</v>
      </c>
      <c r="W645" s="328">
        <v>66343.231541575748</v>
      </c>
      <c r="X645" s="328">
        <v>63317.379973701376</v>
      </c>
      <c r="Y645" s="328">
        <v>60166.953530964529</v>
      </c>
      <c r="Z645" s="328">
        <v>55497.005307192361</v>
      </c>
      <c r="AA645" s="328">
        <v>52421.829896726733</v>
      </c>
      <c r="AB645" s="328">
        <v>50987.138859412778</v>
      </c>
      <c r="AC645" s="328">
        <v>49457.753407698707</v>
      </c>
      <c r="AD645" s="328">
        <v>47796.950761205604</v>
      </c>
      <c r="AE645" s="328">
        <v>46172.102379283693</v>
      </c>
      <c r="AF645" s="328">
        <v>44386.266681241395</v>
      </c>
      <c r="AG645" s="328">
        <v>42481.46628482404</v>
      </c>
      <c r="AH645" s="328">
        <v>40650.277869294281</v>
      </c>
      <c r="AI645" s="328">
        <v>38885.533965320559</v>
      </c>
      <c r="AJ645" s="328">
        <v>37094.17115428453</v>
      </c>
      <c r="AK645" s="328">
        <v>35292.89521909348</v>
      </c>
      <c r="AL645" s="328">
        <v>33520.429425475857</v>
      </c>
      <c r="AM645" s="328">
        <v>31792.37946026065</v>
      </c>
      <c r="AN645" s="328">
        <v>30072.556860986195</v>
      </c>
      <c r="AO645" s="542">
        <v>28404.820150553642</v>
      </c>
      <c r="AP645" s="542">
        <v>26790.077653555563</v>
      </c>
      <c r="AQ645" s="542">
        <v>25213.689822853077</v>
      </c>
      <c r="AR645" s="542">
        <v>23679.379865458744</v>
      </c>
      <c r="AS645" s="542">
        <v>22222.071520185113</v>
      </c>
      <c r="AT645" s="542">
        <v>20818.089374797215</v>
      </c>
      <c r="AU645" s="542">
        <v>19476.622788543144</v>
      </c>
      <c r="AV645" s="542">
        <v>18209.0446516995</v>
      </c>
      <c r="AW645" s="542">
        <v>17031.309946555135</v>
      </c>
      <c r="AX645" s="542">
        <v>15911.187389726329</v>
      </c>
      <c r="AY645" s="542">
        <v>14801.069862474636</v>
      </c>
      <c r="AZ645" s="542">
        <v>13710.480336957437</v>
      </c>
      <c r="BA645" s="542">
        <v>12490.323894243127</v>
      </c>
      <c r="BB645" s="542">
        <v>11458.07197545885</v>
      </c>
      <c r="BC645" s="542">
        <v>10301.415537509318</v>
      </c>
      <c r="BD645" s="542">
        <v>9080.3080459711782</v>
      </c>
      <c r="BE645" s="542">
        <v>7707.2534815850813</v>
      </c>
      <c r="BF645" s="542">
        <v>5899.0018031517175</v>
      </c>
      <c r="BG645" s="329">
        <v>3473.7064115517096</v>
      </c>
    </row>
    <row r="646" spans="2:59">
      <c r="B646" s="327">
        <v>33000</v>
      </c>
      <c r="C646" s="328">
        <v>95680.662634394248</v>
      </c>
      <c r="D646" s="328">
        <v>93762.404772210866</v>
      </c>
      <c r="E646" s="328">
        <v>91900.467396718566</v>
      </c>
      <c r="F646" s="328">
        <v>90100.222066151851</v>
      </c>
      <c r="G646" s="328">
        <v>88371.704550894035</v>
      </c>
      <c r="H646" s="328">
        <v>86721.859924715711</v>
      </c>
      <c r="I646" s="328">
        <v>85134.389175759803</v>
      </c>
      <c r="J646" s="328">
        <v>83620.811042818415</v>
      </c>
      <c r="K646" s="328">
        <v>82183.052602028358</v>
      </c>
      <c r="L646" s="328">
        <v>80823.946804805892</v>
      </c>
      <c r="M646" s="328">
        <v>79546.834829107742</v>
      </c>
      <c r="N646" s="328">
        <v>78325.051978031697</v>
      </c>
      <c r="O646" s="328">
        <v>77172.190854597953</v>
      </c>
      <c r="P646" s="328">
        <v>76067.907923974679</v>
      </c>
      <c r="Q646" s="328">
        <v>75060.145641117007</v>
      </c>
      <c r="R646" s="328">
        <v>74107.034136512259</v>
      </c>
      <c r="S646" s="328">
        <v>73223.667207324936</v>
      </c>
      <c r="T646" s="328">
        <v>72405.796765064937</v>
      </c>
      <c r="U646" s="328">
        <v>71637.657907429209</v>
      </c>
      <c r="V646" s="328">
        <v>70922.331907665648</v>
      </c>
      <c r="W646" s="328">
        <v>70320.105691568286</v>
      </c>
      <c r="X646" s="328">
        <v>69649.117971071275</v>
      </c>
      <c r="Y646" s="328">
        <v>66183.648884060851</v>
      </c>
      <c r="Z646" s="328">
        <v>61046.705837911635</v>
      </c>
      <c r="AA646" s="328">
        <v>57664.012886399636</v>
      </c>
      <c r="AB646" s="328">
        <v>56085.852745354263</v>
      </c>
      <c r="AC646" s="328">
        <v>54403.528748468729</v>
      </c>
      <c r="AD646" s="328">
        <v>52576.645837326359</v>
      </c>
      <c r="AE646" s="328">
        <v>50789.312617212214</v>
      </c>
      <c r="AF646" s="328">
        <v>48824.893349365651</v>
      </c>
      <c r="AG646" s="328">
        <v>46729.612913306599</v>
      </c>
      <c r="AH646" s="328">
        <v>44715.305656223849</v>
      </c>
      <c r="AI646" s="328">
        <v>42774.087361852755</v>
      </c>
      <c r="AJ646" s="328">
        <v>40803.588269713102</v>
      </c>
      <c r="AK646" s="328">
        <v>38822.184741002973</v>
      </c>
      <c r="AL646" s="328">
        <v>36872.472368023591</v>
      </c>
      <c r="AM646" s="328">
        <v>34971.617406286823</v>
      </c>
      <c r="AN646" s="328">
        <v>33079.812547084905</v>
      </c>
      <c r="AO646" s="542">
        <v>31245.302165609115</v>
      </c>
      <c r="AP646" s="542">
        <v>29469.085418911214</v>
      </c>
      <c r="AQ646" s="542">
        <v>27735.058805138484</v>
      </c>
      <c r="AR646" s="542">
        <v>26047.317852004708</v>
      </c>
      <c r="AS646" s="542">
        <v>24444.278672203698</v>
      </c>
      <c r="AT646" s="542">
        <v>22899.898312277015</v>
      </c>
      <c r="AU646" s="542">
        <v>21424.285067397519</v>
      </c>
      <c r="AV646" s="542">
        <v>20029.949116869524</v>
      </c>
      <c r="AW646" s="542">
        <v>18734.44094121072</v>
      </c>
      <c r="AX646" s="542">
        <v>17502.306128699012</v>
      </c>
      <c r="AY646" s="542">
        <v>16281.176848722156</v>
      </c>
      <c r="AZ646" s="542">
        <v>15081.528370653221</v>
      </c>
      <c r="BA646" s="542">
        <v>13739.356283667476</v>
      </c>
      <c r="BB646" s="542">
        <v>12603.879173004774</v>
      </c>
      <c r="BC646" s="542">
        <v>11331.557091260293</v>
      </c>
      <c r="BD646" s="542">
        <v>9988.3388505683251</v>
      </c>
      <c r="BE646" s="542">
        <v>8477.9788297436244</v>
      </c>
      <c r="BF646" s="542">
        <v>6488.9019834669125</v>
      </c>
      <c r="BG646" s="329">
        <v>3821.0770527068926</v>
      </c>
    </row>
    <row r="647" spans="2:59">
      <c r="B647" s="327">
        <v>36000</v>
      </c>
      <c r="C647" s="328">
        <v>100268.52254751814</v>
      </c>
      <c r="D647" s="328">
        <v>97295.535948961624</v>
      </c>
      <c r="E647" s="328">
        <v>94363.881570753525</v>
      </c>
      <c r="F647" s="328">
        <v>91480.009884678293</v>
      </c>
      <c r="G647" s="328">
        <v>88654.926425399841</v>
      </c>
      <c r="H647" s="328">
        <v>85895.522251717164</v>
      </c>
      <c r="I647" s="328">
        <v>83185.899458720116</v>
      </c>
      <c r="J647" s="328">
        <v>80538.215176896425</v>
      </c>
      <c r="K647" s="328">
        <v>77955.164762274944</v>
      </c>
      <c r="L647" s="328">
        <v>75440.024891793262</v>
      </c>
      <c r="M647" s="328">
        <v>72996.783271037624</v>
      </c>
      <c r="N647" s="328">
        <v>70602.255296735326</v>
      </c>
      <c r="O647" s="328">
        <v>68270.355738931277</v>
      </c>
      <c r="P647" s="328">
        <v>65984.780790777993</v>
      </c>
      <c r="Q647" s="328">
        <v>63788.70548539696</v>
      </c>
      <c r="R647" s="328">
        <v>61647.350074483838</v>
      </c>
      <c r="S647" s="328">
        <v>59574.869894298376</v>
      </c>
      <c r="T647" s="328">
        <v>57569.033959048742</v>
      </c>
      <c r="U647" s="328">
        <v>55618.910195755947</v>
      </c>
      <c r="V647" s="328">
        <v>53728.561439856479</v>
      </c>
      <c r="W647" s="328">
        <v>51944.04796826886</v>
      </c>
      <c r="X647" s="328">
        <v>50255.623170757084</v>
      </c>
      <c r="Y647" s="328">
        <v>48608.149101194518</v>
      </c>
      <c r="Z647" s="328">
        <v>47097.899699703499</v>
      </c>
      <c r="AA647" s="328">
        <v>45703.017325093155</v>
      </c>
      <c r="AB647" s="328">
        <v>44452.208082766272</v>
      </c>
      <c r="AC647" s="328">
        <v>43118.84124047673</v>
      </c>
      <c r="AD647" s="328">
        <v>41670.900711201713</v>
      </c>
      <c r="AE647" s="328">
        <v>40254.30625244425</v>
      </c>
      <c r="AF647" s="328">
        <v>38697.357935146138</v>
      </c>
      <c r="AG647" s="328">
        <v>37036.692412980861</v>
      </c>
      <c r="AH647" s="328">
        <v>35440.204155219923</v>
      </c>
      <c r="AI647" s="328">
        <v>33901.644334310287</v>
      </c>
      <c r="AJ647" s="328">
        <v>32339.877304246736</v>
      </c>
      <c r="AK647" s="328">
        <v>30769.467697495304</v>
      </c>
      <c r="AL647" s="328">
        <v>29224.175687784329</v>
      </c>
      <c r="AM647" s="328">
        <v>27717.606808856479</v>
      </c>
      <c r="AN647" s="328">
        <v>26218.210809030163</v>
      </c>
      <c r="AO647" s="542">
        <v>24764.224942440778</v>
      </c>
      <c r="AP647" s="542">
        <v>23356.441115335678</v>
      </c>
      <c r="AQ647" s="542">
        <v>21982.096105258854</v>
      </c>
      <c r="AR647" s="542">
        <v>20644.435922411358</v>
      </c>
      <c r="AS647" s="542">
        <v>19373.908192203249</v>
      </c>
      <c r="AT647" s="542">
        <v>18149.871937818476</v>
      </c>
      <c r="AU647" s="542">
        <v>16980.338734697099</v>
      </c>
      <c r="AV647" s="542">
        <v>15875.223830024697</v>
      </c>
      <c r="AW647" s="542">
        <v>14848.43728442688</v>
      </c>
      <c r="AX647" s="542">
        <v>13871.878840705482</v>
      </c>
      <c r="AY647" s="542">
        <v>12904.043099739836</v>
      </c>
      <c r="AZ647" s="542">
        <v>11953.232491306844</v>
      </c>
      <c r="BA647" s="542">
        <v>10889.461326687917</v>
      </c>
      <c r="BB647" s="542">
        <v>9989.5112978354591</v>
      </c>
      <c r="BC647" s="542">
        <v>8981.1014554676876</v>
      </c>
      <c r="BD647" s="542">
        <v>7916.501136258812</v>
      </c>
      <c r="BE647" s="542">
        <v>6719.4285299026233</v>
      </c>
      <c r="BF647" s="542">
        <v>5142.9372484960295</v>
      </c>
      <c r="BG647" s="329">
        <v>3028.4876476497811</v>
      </c>
    </row>
    <row r="648" spans="2:59">
      <c r="B648" s="52">
        <v>39000</v>
      </c>
      <c r="C648" s="328">
        <v>104856.38246064214</v>
      </c>
      <c r="D648" s="328">
        <v>100828.66712571244</v>
      </c>
      <c r="E648" s="328">
        <v>96827.2957447886</v>
      </c>
      <c r="F648" s="328">
        <v>92859.797703204677</v>
      </c>
      <c r="G648" s="328">
        <v>88938.148299905704</v>
      </c>
      <c r="H648" s="328">
        <v>85069.184578718618</v>
      </c>
      <c r="I648" s="328">
        <v>81237.409741680487</v>
      </c>
      <c r="J648" s="328">
        <v>77455.619310974551</v>
      </c>
      <c r="K648" s="328">
        <v>73727.276922521647</v>
      </c>
      <c r="L648" s="328">
        <v>70056.102978780749</v>
      </c>
      <c r="M648" s="328">
        <v>66446.731712967739</v>
      </c>
      <c r="N648" s="328">
        <v>62879.458615439013</v>
      </c>
      <c r="O648" s="328">
        <v>59368.52062326466</v>
      </c>
      <c r="P648" s="328">
        <v>55901.653657581366</v>
      </c>
      <c r="Q648" s="328">
        <v>52517.26532967703</v>
      </c>
      <c r="R648" s="328">
        <v>49187.666012455535</v>
      </c>
      <c r="S648" s="328">
        <v>45926.072581271874</v>
      </c>
      <c r="T648" s="328">
        <v>42732.271153032547</v>
      </c>
      <c r="U648" s="328">
        <v>39600.162484082801</v>
      </c>
      <c r="V648" s="328">
        <v>36534.790972047253</v>
      </c>
      <c r="W648" s="328">
        <v>33567.990244969435</v>
      </c>
      <c r="X648" s="328">
        <v>30692.950491488562</v>
      </c>
      <c r="Y648" s="328">
        <v>27878.439233149111</v>
      </c>
      <c r="Z648" s="328">
        <v>25182.541978322901</v>
      </c>
      <c r="AA648" s="328">
        <v>22593.961933582672</v>
      </c>
      <c r="AB648" s="328">
        <v>21975.605902376177</v>
      </c>
      <c r="AC648" s="328">
        <v>21316.43630173686</v>
      </c>
      <c r="AD648" s="328">
        <v>20600.625505967648</v>
      </c>
      <c r="AE648" s="328">
        <v>19900.311103335931</v>
      </c>
      <c r="AF648" s="328">
        <v>19130.610696831776</v>
      </c>
      <c r="AG648" s="328">
        <v>18309.636157550878</v>
      </c>
      <c r="AH648" s="328">
        <v>17520.388597227167</v>
      </c>
      <c r="AI648" s="328">
        <v>16759.778815625585</v>
      </c>
      <c r="AJ648" s="328">
        <v>15987.696207263391</v>
      </c>
      <c r="AK648" s="328">
        <v>15211.34101341074</v>
      </c>
      <c r="AL648" s="328">
        <v>14447.403074798756</v>
      </c>
      <c r="AM648" s="328">
        <v>13702.608488071826</v>
      </c>
      <c r="AN648" s="328">
        <v>12961.359920116956</v>
      </c>
      <c r="AO648" s="542">
        <v>12242.560522518965</v>
      </c>
      <c r="AP648" s="542">
        <v>11546.601785832638</v>
      </c>
      <c r="AQ648" s="542">
        <v>10867.174022444291</v>
      </c>
      <c r="AR648" s="542">
        <v>10205.881945460773</v>
      </c>
      <c r="AS648" s="542">
        <v>9577.777788405001</v>
      </c>
      <c r="AT648" s="542">
        <v>8972.6573793918506</v>
      </c>
      <c r="AU648" s="542">
        <v>8394.4813591211569</v>
      </c>
      <c r="AV648" s="542">
        <v>7848.1514765491884</v>
      </c>
      <c r="AW648" s="542">
        <v>7340.5443756846507</v>
      </c>
      <c r="AX648" s="542">
        <v>6857.7682791654079</v>
      </c>
      <c r="AY648" s="542">
        <v>6379.3043796422426</v>
      </c>
      <c r="AZ648" s="542">
        <v>5909.2571059541078</v>
      </c>
      <c r="BA648" s="542">
        <v>5383.3661121827463</v>
      </c>
      <c r="BB648" s="542">
        <v>4938.4625175385736</v>
      </c>
      <c r="BC648" s="542">
        <v>4439.9402114544573</v>
      </c>
      <c r="BD648" s="542">
        <v>3913.6393128597701</v>
      </c>
      <c r="BE648" s="542">
        <v>3321.848781671004</v>
      </c>
      <c r="BF648" s="542">
        <v>2542.4870220882513</v>
      </c>
      <c r="BG648" s="329">
        <v>1497.1776182872636</v>
      </c>
    </row>
    <row r="649" spans="2:59">
      <c r="B649" s="52">
        <v>42000</v>
      </c>
      <c r="C649" s="328">
        <v>129132.49454172462</v>
      </c>
      <c r="D649" s="328">
        <v>123995.86351694877</v>
      </c>
      <c r="E649" s="328">
        <v>118866.16565105104</v>
      </c>
      <c r="F649" s="328">
        <v>113752.14718432399</v>
      </c>
      <c r="G649" s="328">
        <v>108667.97012627823</v>
      </c>
      <c r="H649" s="328">
        <v>103621.08668364282</v>
      </c>
      <c r="I649" s="328">
        <v>98591.839292279619</v>
      </c>
      <c r="J649" s="328">
        <v>93595.131292958686</v>
      </c>
      <c r="K649" s="328">
        <v>88634.566244107904</v>
      </c>
      <c r="L649" s="328">
        <v>83713.854995760892</v>
      </c>
      <c r="M649" s="328">
        <v>78837.924839173094</v>
      </c>
      <c r="N649" s="328">
        <v>73982.966407805914</v>
      </c>
      <c r="O649" s="328">
        <v>69165.288492318417</v>
      </c>
      <c r="P649" s="328">
        <v>64370.236677363864</v>
      </c>
      <c r="Q649" s="328">
        <v>59641.49631065462</v>
      </c>
      <c r="R649" s="328">
        <v>54946.736195247679</v>
      </c>
      <c r="S649" s="328">
        <v>50300.092401608126</v>
      </c>
      <c r="T649" s="328">
        <v>45700.414644327597</v>
      </c>
      <c r="U649" s="328">
        <v>41140.478419898544</v>
      </c>
      <c r="V649" s="328">
        <v>36624.712421258329</v>
      </c>
      <c r="W649" s="328">
        <v>32182.723862474551</v>
      </c>
      <c r="X649" s="328">
        <v>27804.697352492483</v>
      </c>
      <c r="Y649" s="328">
        <v>23461.460369347245</v>
      </c>
      <c r="Z649" s="328">
        <v>19201.118095391663</v>
      </c>
      <c r="AA649" s="328">
        <v>15011.476455264841</v>
      </c>
      <c r="AB649" s="328">
        <v>14600.639390445722</v>
      </c>
      <c r="AC649" s="328">
        <v>14162.685703123803</v>
      </c>
      <c r="AD649" s="328">
        <v>13687.099485058105</v>
      </c>
      <c r="AE649" s="328">
        <v>13221.809103614883</v>
      </c>
      <c r="AF649" s="328">
        <v>12710.418513340846</v>
      </c>
      <c r="AG649" s="328">
        <v>12164.961279987328</v>
      </c>
      <c r="AH649" s="328">
        <v>11640.583519061533</v>
      </c>
      <c r="AI649" s="328">
        <v>11135.232759344362</v>
      </c>
      <c r="AJ649" s="328">
        <v>10622.25942907948</v>
      </c>
      <c r="AK649" s="328">
        <v>10106.447383910039</v>
      </c>
      <c r="AL649" s="328">
        <v>9598.8853895830398</v>
      </c>
      <c r="AM649" s="328">
        <v>9104.0422790420125</v>
      </c>
      <c r="AN649" s="328">
        <v>8611.5551509294892</v>
      </c>
      <c r="AO649" s="542">
        <v>8133.9832994401513</v>
      </c>
      <c r="AP649" s="542">
        <v>7671.5868317328277</v>
      </c>
      <c r="AQ649" s="542">
        <v>7220.1735779113369</v>
      </c>
      <c r="AR649" s="542">
        <v>6780.8097127834335</v>
      </c>
      <c r="AS649" s="542">
        <v>6363.4959723773354</v>
      </c>
      <c r="AT649" s="542">
        <v>5961.4526831479452</v>
      </c>
      <c r="AU649" s="542">
        <v>5577.3113032161782</v>
      </c>
      <c r="AV649" s="542">
        <v>5214.3285650339531</v>
      </c>
      <c r="AW649" s="542">
        <v>4877.0733255344385</v>
      </c>
      <c r="AX649" s="542">
        <v>4556.3158582355682</v>
      </c>
      <c r="AY649" s="542">
        <v>4238.4234238099598</v>
      </c>
      <c r="AZ649" s="542">
        <v>3926.1230135245569</v>
      </c>
      <c r="BA649" s="542">
        <v>3576.7199166156934</v>
      </c>
      <c r="BB649" s="542">
        <v>3281.1250202669908</v>
      </c>
      <c r="BC649" s="542">
        <v>2949.905737778834</v>
      </c>
      <c r="BD649" s="542">
        <v>2600.2302992318728</v>
      </c>
      <c r="BE649" s="542">
        <v>2207.0434092343057</v>
      </c>
      <c r="BF649" s="542">
        <v>1689.2337953869501</v>
      </c>
      <c r="BG649" s="329">
        <v>994.72799999999552</v>
      </c>
    </row>
    <row r="650" spans="2:59">
      <c r="B650" s="52">
        <v>45000</v>
      </c>
      <c r="C650" s="328">
        <v>163023.47242972057</v>
      </c>
      <c r="D650" s="328">
        <v>156751.46321951051</v>
      </c>
      <c r="E650" s="328">
        <v>150464.81660689041</v>
      </c>
      <c r="F650" s="328">
        <v>144173.5630515535</v>
      </c>
      <c r="G650" s="328">
        <v>137894.64557596127</v>
      </c>
      <c r="H650" s="328">
        <v>131636.45834642561</v>
      </c>
      <c r="I650" s="328">
        <v>125372.95521690219</v>
      </c>
      <c r="J650" s="328">
        <v>119121.86494942009</v>
      </c>
      <c r="K650" s="328">
        <v>112886.62416314299</v>
      </c>
      <c r="L650" s="328">
        <v>106670.71279491094</v>
      </c>
      <c r="M650" s="328">
        <v>100479.17857520777</v>
      </c>
      <c r="N650" s="328">
        <v>94280.403128457954</v>
      </c>
      <c r="O650" s="328">
        <v>88093.621567928407</v>
      </c>
      <c r="P650" s="328">
        <v>81898.648984579952</v>
      </c>
      <c r="Q650" s="328">
        <v>75749.354070615955</v>
      </c>
      <c r="R650" s="328">
        <v>69603.034823648632</v>
      </c>
      <c r="S650" s="328">
        <v>63475.653705745353</v>
      </c>
      <c r="T650" s="328">
        <v>57363.681668828824</v>
      </c>
      <c r="U650" s="328">
        <v>51255.859284048434</v>
      </c>
      <c r="V650" s="328">
        <v>45155.219505624555</v>
      </c>
      <c r="W650" s="328">
        <v>39095.003514104988</v>
      </c>
      <c r="X650" s="328">
        <v>33059.488345611375</v>
      </c>
      <c r="Y650" s="328">
        <v>27010.893059605733</v>
      </c>
      <c r="Z650" s="328">
        <v>21001.118095391663</v>
      </c>
      <c r="AA650" s="328">
        <v>15011.476455264841</v>
      </c>
      <c r="AB650" s="328">
        <v>14600.639390445722</v>
      </c>
      <c r="AC650" s="328">
        <v>14162.685703123803</v>
      </c>
      <c r="AD650" s="328">
        <v>13687.099485058105</v>
      </c>
      <c r="AE650" s="328">
        <v>13221.809103614883</v>
      </c>
      <c r="AF650" s="328">
        <v>12710.418513340846</v>
      </c>
      <c r="AG650" s="328">
        <v>12164.961279987328</v>
      </c>
      <c r="AH650" s="328">
        <v>11640.583519061533</v>
      </c>
      <c r="AI650" s="328">
        <v>11135.232759344362</v>
      </c>
      <c r="AJ650" s="328">
        <v>10622.25942907948</v>
      </c>
      <c r="AK650" s="328">
        <v>10106.447383910039</v>
      </c>
      <c r="AL650" s="328">
        <v>9598.8853895830398</v>
      </c>
      <c r="AM650" s="328">
        <v>9104.0422790420125</v>
      </c>
      <c r="AN650" s="328">
        <v>8611.5551509294892</v>
      </c>
      <c r="AO650" s="542">
        <v>8133.9832994401513</v>
      </c>
      <c r="AP650" s="542">
        <v>7671.5868317328277</v>
      </c>
      <c r="AQ650" s="542">
        <v>7220.1735779113369</v>
      </c>
      <c r="AR650" s="542">
        <v>6780.8097127834335</v>
      </c>
      <c r="AS650" s="542">
        <v>6363.4959723773354</v>
      </c>
      <c r="AT650" s="542">
        <v>5961.4526831479452</v>
      </c>
      <c r="AU650" s="542">
        <v>5577.3113032161782</v>
      </c>
      <c r="AV650" s="542">
        <v>5214.3285650339531</v>
      </c>
      <c r="AW650" s="542">
        <v>4877.0733255344385</v>
      </c>
      <c r="AX650" s="542">
        <v>4556.3158582355682</v>
      </c>
      <c r="AY650" s="542">
        <v>4238.4234238099598</v>
      </c>
      <c r="AZ650" s="542">
        <v>3926.1230135245569</v>
      </c>
      <c r="BA650" s="542">
        <v>3576.7199166156934</v>
      </c>
      <c r="BB650" s="542">
        <v>3281.1250202669908</v>
      </c>
      <c r="BC650" s="542">
        <v>2949.905737778834</v>
      </c>
      <c r="BD650" s="542">
        <v>2600.2302992318728</v>
      </c>
      <c r="BE650" s="542">
        <v>2207.0434092343057</v>
      </c>
      <c r="BF650" s="542">
        <v>1689.2337953869501</v>
      </c>
      <c r="BG650" s="329">
        <v>994.72799999999552</v>
      </c>
    </row>
    <row r="651" spans="2:59">
      <c r="B651" s="52">
        <v>48000</v>
      </c>
      <c r="C651" s="328">
        <v>196914.45031771658</v>
      </c>
      <c r="D651" s="328">
        <v>189507.06292207236</v>
      </c>
      <c r="E651" s="328">
        <v>182063.46756272984</v>
      </c>
      <c r="F651" s="328">
        <v>174594.97891878284</v>
      </c>
      <c r="G651" s="328">
        <v>167121.32102564425</v>
      </c>
      <c r="H651" s="328">
        <v>159651.83000920841</v>
      </c>
      <c r="I651" s="328">
        <v>152154.07114152476</v>
      </c>
      <c r="J651" s="328">
        <v>144648.5986058815</v>
      </c>
      <c r="K651" s="328">
        <v>137138.68208217813</v>
      </c>
      <c r="L651" s="328">
        <v>129627.57059406099</v>
      </c>
      <c r="M651" s="328">
        <v>122120.43231124245</v>
      </c>
      <c r="N651" s="328">
        <v>114577.83984910999</v>
      </c>
      <c r="O651" s="328">
        <v>107021.9546435384</v>
      </c>
      <c r="P651" s="328">
        <v>99427.061291796039</v>
      </c>
      <c r="Q651" s="328">
        <v>91857.211830577231</v>
      </c>
      <c r="R651" s="328">
        <v>84259.333452049585</v>
      </c>
      <c r="S651" s="328">
        <v>76651.215009882522</v>
      </c>
      <c r="T651" s="328">
        <v>69026.94869333005</v>
      </c>
      <c r="U651" s="328">
        <v>61371.240148198325</v>
      </c>
      <c r="V651" s="328">
        <v>53685.72658999078</v>
      </c>
      <c r="W651" s="328">
        <v>46007.283165735367</v>
      </c>
      <c r="X651" s="328">
        <v>38314.279338730266</v>
      </c>
      <c r="Y651" s="328">
        <v>30560.32574986422</v>
      </c>
      <c r="Z651" s="328">
        <v>22801.118095391663</v>
      </c>
      <c r="AA651" s="328">
        <v>15011.476455264841</v>
      </c>
      <c r="AB651" s="328">
        <v>14600.639390445722</v>
      </c>
      <c r="AC651" s="328">
        <v>14162.685703123803</v>
      </c>
      <c r="AD651" s="328">
        <v>13687.099485058105</v>
      </c>
      <c r="AE651" s="328">
        <v>13221.809103614883</v>
      </c>
      <c r="AF651" s="328">
        <v>12710.418513340846</v>
      </c>
      <c r="AG651" s="328">
        <v>12164.961279987328</v>
      </c>
      <c r="AH651" s="328">
        <v>11640.583519061533</v>
      </c>
      <c r="AI651" s="328">
        <v>11135.232759344362</v>
      </c>
      <c r="AJ651" s="328">
        <v>10622.25942907948</v>
      </c>
      <c r="AK651" s="328">
        <v>10106.447383910039</v>
      </c>
      <c r="AL651" s="328">
        <v>9598.8853895830398</v>
      </c>
      <c r="AM651" s="328">
        <v>9104.0422790420125</v>
      </c>
      <c r="AN651" s="328">
        <v>8611.5551509294892</v>
      </c>
      <c r="AO651" s="542">
        <v>8133.9832994401513</v>
      </c>
      <c r="AP651" s="542">
        <v>7671.5868317328277</v>
      </c>
      <c r="AQ651" s="542">
        <v>7220.1735779113369</v>
      </c>
      <c r="AR651" s="542">
        <v>6780.8097127834335</v>
      </c>
      <c r="AS651" s="542">
        <v>6363.4959723773354</v>
      </c>
      <c r="AT651" s="542">
        <v>5961.4526831479452</v>
      </c>
      <c r="AU651" s="542">
        <v>5577.3113032161782</v>
      </c>
      <c r="AV651" s="542">
        <v>5214.3285650339531</v>
      </c>
      <c r="AW651" s="542">
        <v>4877.0733255344385</v>
      </c>
      <c r="AX651" s="542">
        <v>4556.3158582355682</v>
      </c>
      <c r="AY651" s="542">
        <v>4238.4234238099598</v>
      </c>
      <c r="AZ651" s="542">
        <v>3926.1230135245569</v>
      </c>
      <c r="BA651" s="542">
        <v>3576.7199166156934</v>
      </c>
      <c r="BB651" s="542">
        <v>3281.1250202669908</v>
      </c>
      <c r="BC651" s="542">
        <v>2949.905737778834</v>
      </c>
      <c r="BD651" s="542">
        <v>2600.2302992318728</v>
      </c>
      <c r="BE651" s="542">
        <v>2207.0434092343057</v>
      </c>
      <c r="BF651" s="542">
        <v>1689.2337953869501</v>
      </c>
      <c r="BG651" s="329">
        <v>994.72799999999552</v>
      </c>
    </row>
    <row r="652" spans="2:59">
      <c r="B652" s="52">
        <v>51000</v>
      </c>
      <c r="C652" s="328">
        <v>230805.42820571247</v>
      </c>
      <c r="D652" s="328">
        <v>222262.66262463399</v>
      </c>
      <c r="E652" s="328">
        <v>213662.11851856916</v>
      </c>
      <c r="F652" s="328">
        <v>205016.39478601218</v>
      </c>
      <c r="G652" s="328">
        <v>196347.99647532724</v>
      </c>
      <c r="H652" s="328">
        <v>187667.20167199103</v>
      </c>
      <c r="I652" s="328">
        <v>178935.18706614716</v>
      </c>
      <c r="J652" s="328">
        <v>170175.33226234274</v>
      </c>
      <c r="K652" s="328">
        <v>161390.7400012131</v>
      </c>
      <c r="L652" s="328">
        <v>152584.42839321098</v>
      </c>
      <c r="M652" s="328">
        <v>143761.68604727701</v>
      </c>
      <c r="N652" s="328">
        <v>134875.27656976198</v>
      </c>
      <c r="O652" s="328">
        <v>125950.28771914827</v>
      </c>
      <c r="P652" s="328">
        <v>116955.47359901201</v>
      </c>
      <c r="Q652" s="328">
        <v>107965.06959053845</v>
      </c>
      <c r="R652" s="328">
        <v>98915.632080450479</v>
      </c>
      <c r="S652" s="328">
        <v>89826.776314019691</v>
      </c>
      <c r="T652" s="328">
        <v>80690.215717831277</v>
      </c>
      <c r="U652" s="328">
        <v>71486.6210123481</v>
      </c>
      <c r="V652" s="328">
        <v>62216.233674357005</v>
      </c>
      <c r="W652" s="328">
        <v>52919.562817365746</v>
      </c>
      <c r="X652" s="328">
        <v>43569.0703318491</v>
      </c>
      <c r="Y652" s="328">
        <v>34109.758440122649</v>
      </c>
      <c r="Z652" s="328">
        <v>24601.118095391605</v>
      </c>
      <c r="AA652" s="328">
        <v>15011.476455264841</v>
      </c>
      <c r="AB652" s="328">
        <v>14600.639390445722</v>
      </c>
      <c r="AC652" s="328">
        <v>14162.685703123803</v>
      </c>
      <c r="AD652" s="328">
        <v>13687.099485058105</v>
      </c>
      <c r="AE652" s="328">
        <v>13221.809103614883</v>
      </c>
      <c r="AF652" s="328">
        <v>12710.418513340846</v>
      </c>
      <c r="AG652" s="328">
        <v>12164.961279987328</v>
      </c>
      <c r="AH652" s="328">
        <v>11640.583519061533</v>
      </c>
      <c r="AI652" s="328">
        <v>11135.232759344362</v>
      </c>
      <c r="AJ652" s="328">
        <v>10622.25942907948</v>
      </c>
      <c r="AK652" s="328">
        <v>10106.447383910039</v>
      </c>
      <c r="AL652" s="328">
        <v>9598.8853895830398</v>
      </c>
      <c r="AM652" s="328">
        <v>9104.0422790420125</v>
      </c>
      <c r="AN652" s="328">
        <v>8611.5551509294892</v>
      </c>
      <c r="AO652" s="542">
        <v>8133.9832994401513</v>
      </c>
      <c r="AP652" s="542">
        <v>7671.5868317328277</v>
      </c>
      <c r="AQ652" s="542">
        <v>7220.1735779113369</v>
      </c>
      <c r="AR652" s="542">
        <v>6780.8097127834335</v>
      </c>
      <c r="AS652" s="542">
        <v>6363.4959723773354</v>
      </c>
      <c r="AT652" s="542">
        <v>5961.4526831479452</v>
      </c>
      <c r="AU652" s="542">
        <v>5577.3113032161782</v>
      </c>
      <c r="AV652" s="542">
        <v>5214.3285650339531</v>
      </c>
      <c r="AW652" s="542">
        <v>4877.0733255344385</v>
      </c>
      <c r="AX652" s="542">
        <v>4556.3158582355682</v>
      </c>
      <c r="AY652" s="542">
        <v>4238.4234238099598</v>
      </c>
      <c r="AZ652" s="542">
        <v>3926.1230135245569</v>
      </c>
      <c r="BA652" s="542">
        <v>3576.7199166156934</v>
      </c>
      <c r="BB652" s="542">
        <v>3281.1250202669908</v>
      </c>
      <c r="BC652" s="542">
        <v>2949.905737778834</v>
      </c>
      <c r="BD652" s="542">
        <v>2600.2302992318728</v>
      </c>
      <c r="BE652" s="542">
        <v>2207.0434092343057</v>
      </c>
      <c r="BF652" s="542">
        <v>1689.2337953869501</v>
      </c>
      <c r="BG652" s="329">
        <v>994.72799999999552</v>
      </c>
    </row>
    <row r="653" spans="2:59">
      <c r="B653" s="52">
        <v>54000</v>
      </c>
      <c r="C653" s="328">
        <v>264696.40609370847</v>
      </c>
      <c r="D653" s="328">
        <v>255018.26232719584</v>
      </c>
      <c r="E653" s="328">
        <v>245260.76947440847</v>
      </c>
      <c r="F653" s="328">
        <v>235437.81065324164</v>
      </c>
      <c r="G653" s="328">
        <v>225574.67192501022</v>
      </c>
      <c r="H653" s="328">
        <v>215682.57333477389</v>
      </c>
      <c r="I653" s="328">
        <v>205716.30299076979</v>
      </c>
      <c r="J653" s="328">
        <v>195702.06591880432</v>
      </c>
      <c r="K653" s="328">
        <v>185642.79792024818</v>
      </c>
      <c r="L653" s="328">
        <v>175541.28619236103</v>
      </c>
      <c r="M653" s="328">
        <v>165402.93978331168</v>
      </c>
      <c r="N653" s="328">
        <v>155172.71329041402</v>
      </c>
      <c r="O653" s="328">
        <v>144878.62079475826</v>
      </c>
      <c r="P653" s="328">
        <v>134483.88590622804</v>
      </c>
      <c r="Q653" s="328">
        <v>124072.92735049978</v>
      </c>
      <c r="R653" s="328">
        <v>113571.93070885149</v>
      </c>
      <c r="S653" s="328">
        <v>103002.33761815692</v>
      </c>
      <c r="T653" s="328">
        <v>92353.482742332504</v>
      </c>
      <c r="U653" s="328">
        <v>81602.00187649799</v>
      </c>
      <c r="V653" s="328">
        <v>70746.74075872323</v>
      </c>
      <c r="W653" s="328">
        <v>59831.842468996125</v>
      </c>
      <c r="X653" s="328">
        <v>48823.861324967991</v>
      </c>
      <c r="Y653" s="328">
        <v>37659.191130381136</v>
      </c>
      <c r="Z653" s="328">
        <v>26401.118095391605</v>
      </c>
      <c r="AA653" s="328">
        <v>15011.476455264841</v>
      </c>
      <c r="AB653" s="328">
        <v>14600.639390445722</v>
      </c>
      <c r="AC653" s="328">
        <v>14162.685703123803</v>
      </c>
      <c r="AD653" s="328">
        <v>13687.099485058105</v>
      </c>
      <c r="AE653" s="328">
        <v>13221.809103614883</v>
      </c>
      <c r="AF653" s="328">
        <v>12710.418513340846</v>
      </c>
      <c r="AG653" s="328">
        <v>12164.961279987328</v>
      </c>
      <c r="AH653" s="328">
        <v>11640.583519061533</v>
      </c>
      <c r="AI653" s="328">
        <v>11135.232759344362</v>
      </c>
      <c r="AJ653" s="328">
        <v>10622.25942907948</v>
      </c>
      <c r="AK653" s="328">
        <v>10106.447383910039</v>
      </c>
      <c r="AL653" s="328">
        <v>9598.8853895830398</v>
      </c>
      <c r="AM653" s="328">
        <v>9104.0422790420125</v>
      </c>
      <c r="AN653" s="328">
        <v>8611.5551509294892</v>
      </c>
      <c r="AO653" s="542">
        <v>8133.9832994401513</v>
      </c>
      <c r="AP653" s="542">
        <v>7671.5868317328277</v>
      </c>
      <c r="AQ653" s="542">
        <v>7220.1735779113369</v>
      </c>
      <c r="AR653" s="542">
        <v>6780.8097127834335</v>
      </c>
      <c r="AS653" s="542">
        <v>6363.4959723773354</v>
      </c>
      <c r="AT653" s="542">
        <v>5961.4526831479452</v>
      </c>
      <c r="AU653" s="542">
        <v>5577.3113032161782</v>
      </c>
      <c r="AV653" s="542">
        <v>5214.3285650339531</v>
      </c>
      <c r="AW653" s="542">
        <v>4877.0733255344385</v>
      </c>
      <c r="AX653" s="542">
        <v>4556.3158582355682</v>
      </c>
      <c r="AY653" s="542">
        <v>4238.4234238099598</v>
      </c>
      <c r="AZ653" s="542">
        <v>3926.1230135245569</v>
      </c>
      <c r="BA653" s="542">
        <v>3576.7199166156934</v>
      </c>
      <c r="BB653" s="542">
        <v>3281.1250202669908</v>
      </c>
      <c r="BC653" s="542">
        <v>2949.905737778834</v>
      </c>
      <c r="BD653" s="542">
        <v>2600.2302992318728</v>
      </c>
      <c r="BE653" s="542">
        <v>2207.0434092343057</v>
      </c>
      <c r="BF653" s="542">
        <v>1689.2337953869501</v>
      </c>
      <c r="BG653" s="329">
        <v>994.72799999999552</v>
      </c>
    </row>
    <row r="654" spans="2:59">
      <c r="B654" s="52">
        <v>57000</v>
      </c>
      <c r="C654" s="328">
        <v>298587.38398170436</v>
      </c>
      <c r="D654" s="328">
        <v>287773.86202975747</v>
      </c>
      <c r="E654" s="328">
        <v>276859.42043024779</v>
      </c>
      <c r="F654" s="328">
        <v>265859.22652047098</v>
      </c>
      <c r="G654" s="328">
        <v>254801.3473746932</v>
      </c>
      <c r="H654" s="328">
        <v>243697.94499755651</v>
      </c>
      <c r="I654" s="328">
        <v>232497.41891539219</v>
      </c>
      <c r="J654" s="328">
        <v>221228.79957526567</v>
      </c>
      <c r="K654" s="328">
        <v>209894.85583928326</v>
      </c>
      <c r="L654" s="328">
        <v>198498.14399151108</v>
      </c>
      <c r="M654" s="328">
        <v>187044.1935193463</v>
      </c>
      <c r="N654" s="328">
        <v>175470.15001106606</v>
      </c>
      <c r="O654" s="328">
        <v>163806.95387036825</v>
      </c>
      <c r="P654" s="328">
        <v>152012.29821344407</v>
      </c>
      <c r="Q654" s="328">
        <v>140180.78511046106</v>
      </c>
      <c r="R654" s="328">
        <v>128228.22933725239</v>
      </c>
      <c r="S654" s="328">
        <v>116177.89892229409</v>
      </c>
      <c r="T654" s="328">
        <v>104016.74976683373</v>
      </c>
      <c r="U654" s="328">
        <v>91717.382740647823</v>
      </c>
      <c r="V654" s="328">
        <v>79277.247843089513</v>
      </c>
      <c r="W654" s="328">
        <v>66744.122120626504</v>
      </c>
      <c r="X654" s="328">
        <v>54078.652318086883</v>
      </c>
      <c r="Y654" s="328">
        <v>41208.623820639565</v>
      </c>
      <c r="Z654" s="328">
        <v>28201.118095391605</v>
      </c>
      <c r="AA654" s="328">
        <v>15011.476455264841</v>
      </c>
      <c r="AB654" s="328">
        <v>14600.639390445722</v>
      </c>
      <c r="AC654" s="328">
        <v>14162.685703123803</v>
      </c>
      <c r="AD654" s="328">
        <v>13687.099485058105</v>
      </c>
      <c r="AE654" s="328">
        <v>13221.809103614883</v>
      </c>
      <c r="AF654" s="328">
        <v>12710.418513340846</v>
      </c>
      <c r="AG654" s="328">
        <v>12164.961279987328</v>
      </c>
      <c r="AH654" s="328">
        <v>11640.583519061533</v>
      </c>
      <c r="AI654" s="328">
        <v>11135.232759344362</v>
      </c>
      <c r="AJ654" s="328">
        <v>10622.25942907948</v>
      </c>
      <c r="AK654" s="328">
        <v>10106.447383910039</v>
      </c>
      <c r="AL654" s="328">
        <v>9598.8853895830398</v>
      </c>
      <c r="AM654" s="328">
        <v>9104.0422790420125</v>
      </c>
      <c r="AN654" s="328">
        <v>8611.5551509294892</v>
      </c>
      <c r="AO654" s="542">
        <v>8133.9832994401513</v>
      </c>
      <c r="AP654" s="542">
        <v>7671.5868317328277</v>
      </c>
      <c r="AQ654" s="542">
        <v>7220.1735779113369</v>
      </c>
      <c r="AR654" s="542">
        <v>6780.8097127834335</v>
      </c>
      <c r="AS654" s="542">
        <v>6363.4959723773354</v>
      </c>
      <c r="AT654" s="542">
        <v>5961.4526831479452</v>
      </c>
      <c r="AU654" s="542">
        <v>5577.3113032161782</v>
      </c>
      <c r="AV654" s="542">
        <v>5214.3285650339531</v>
      </c>
      <c r="AW654" s="542">
        <v>4877.0733255344385</v>
      </c>
      <c r="AX654" s="542">
        <v>4556.3158582355682</v>
      </c>
      <c r="AY654" s="542">
        <v>4238.4234238099598</v>
      </c>
      <c r="AZ654" s="542">
        <v>3926.1230135245569</v>
      </c>
      <c r="BA654" s="542">
        <v>3576.7199166156934</v>
      </c>
      <c r="BB654" s="542">
        <v>3281.1250202669908</v>
      </c>
      <c r="BC654" s="542">
        <v>2949.905737778834</v>
      </c>
      <c r="BD654" s="542">
        <v>2600.2302992318728</v>
      </c>
      <c r="BE654" s="542">
        <v>2207.0434092343057</v>
      </c>
      <c r="BF654" s="542">
        <v>1689.2337953869501</v>
      </c>
      <c r="BG654" s="329">
        <v>994.72799999999552</v>
      </c>
    </row>
    <row r="655" spans="2:59">
      <c r="B655" s="52">
        <v>60000</v>
      </c>
      <c r="C655" s="328">
        <v>332478.36186970037</v>
      </c>
      <c r="D655" s="328">
        <v>320529.46173231932</v>
      </c>
      <c r="E655" s="328">
        <v>308458.07138608722</v>
      </c>
      <c r="F655" s="328">
        <v>296280.64238770044</v>
      </c>
      <c r="G655" s="328">
        <v>284028.02282437618</v>
      </c>
      <c r="H655" s="328">
        <v>271713.31666033936</v>
      </c>
      <c r="I655" s="328">
        <v>259278.53484001482</v>
      </c>
      <c r="J655" s="328">
        <v>246755.53323172702</v>
      </c>
      <c r="K655" s="328">
        <v>234146.91375831846</v>
      </c>
      <c r="L655" s="328">
        <v>221455.00179066113</v>
      </c>
      <c r="M655" s="328">
        <v>208685.44725538103</v>
      </c>
      <c r="N655" s="328">
        <v>195767.5867317181</v>
      </c>
      <c r="O655" s="328">
        <v>182735.28694597812</v>
      </c>
      <c r="P655" s="328">
        <v>169540.71052066016</v>
      </c>
      <c r="Q655" s="328">
        <v>156288.64287042234</v>
      </c>
      <c r="R655" s="328">
        <v>142884.5279656534</v>
      </c>
      <c r="S655" s="328">
        <v>129353.46022643131</v>
      </c>
      <c r="T655" s="328">
        <v>115680.01679133496</v>
      </c>
      <c r="U655" s="328">
        <v>101832.76360479766</v>
      </c>
      <c r="V655" s="328">
        <v>87807.754927455739</v>
      </c>
      <c r="W655" s="328">
        <v>73656.401772256941</v>
      </c>
      <c r="X655" s="328">
        <v>59333.443311205774</v>
      </c>
      <c r="Y655" s="328">
        <v>44758.056510898052</v>
      </c>
      <c r="Z655" s="328">
        <v>30001.118095391605</v>
      </c>
      <c r="AA655" s="328">
        <v>15011.476455264841</v>
      </c>
      <c r="AB655" s="328">
        <v>14600.639390445722</v>
      </c>
      <c r="AC655" s="328">
        <v>14162.685703123803</v>
      </c>
      <c r="AD655" s="328">
        <v>13687.099485058105</v>
      </c>
      <c r="AE655" s="328">
        <v>13221.809103614883</v>
      </c>
      <c r="AF655" s="328">
        <v>12710.418513340846</v>
      </c>
      <c r="AG655" s="328">
        <v>12164.961279987328</v>
      </c>
      <c r="AH655" s="328">
        <v>11640.583519061533</v>
      </c>
      <c r="AI655" s="328">
        <v>11135.232759344362</v>
      </c>
      <c r="AJ655" s="328">
        <v>10622.25942907948</v>
      </c>
      <c r="AK655" s="328">
        <v>10106.447383910039</v>
      </c>
      <c r="AL655" s="328">
        <v>9598.8853895830398</v>
      </c>
      <c r="AM655" s="328">
        <v>9104.0422790420125</v>
      </c>
      <c r="AN655" s="328">
        <v>8611.5551509294892</v>
      </c>
      <c r="AO655" s="542">
        <v>8133.9832994401513</v>
      </c>
      <c r="AP655" s="542">
        <v>7671.5868317328277</v>
      </c>
      <c r="AQ655" s="542">
        <v>7220.1735779113369</v>
      </c>
      <c r="AR655" s="542">
        <v>6780.8097127834335</v>
      </c>
      <c r="AS655" s="542">
        <v>6363.4959723773354</v>
      </c>
      <c r="AT655" s="542">
        <v>5961.4526831479452</v>
      </c>
      <c r="AU655" s="542">
        <v>5577.3113032161782</v>
      </c>
      <c r="AV655" s="542">
        <v>5214.3285650339531</v>
      </c>
      <c r="AW655" s="542">
        <v>4877.0733255344385</v>
      </c>
      <c r="AX655" s="542">
        <v>4556.3158582355682</v>
      </c>
      <c r="AY655" s="542">
        <v>4238.4234238099598</v>
      </c>
      <c r="AZ655" s="542">
        <v>3926.1230135245569</v>
      </c>
      <c r="BA655" s="542">
        <v>3576.7199166156934</v>
      </c>
      <c r="BB655" s="542">
        <v>3281.1250202669908</v>
      </c>
      <c r="BC655" s="542">
        <v>2949.905737778834</v>
      </c>
      <c r="BD655" s="542">
        <v>2600.2302992318728</v>
      </c>
      <c r="BE655" s="542">
        <v>2207.0434092343057</v>
      </c>
      <c r="BF655" s="542">
        <v>1689.2337953869501</v>
      </c>
      <c r="BG655" s="329">
        <v>994.72799999999552</v>
      </c>
    </row>
    <row r="656" spans="2:59">
      <c r="B656" s="52">
        <v>63000</v>
      </c>
      <c r="C656" s="328">
        <v>366369.33975769638</v>
      </c>
      <c r="D656" s="328">
        <v>353285.06143488106</v>
      </c>
      <c r="E656" s="328">
        <v>340056.72234192654</v>
      </c>
      <c r="F656" s="328">
        <v>326702.0582549299</v>
      </c>
      <c r="G656" s="328">
        <v>313254.69827405916</v>
      </c>
      <c r="H656" s="328">
        <v>299728.6883231221</v>
      </c>
      <c r="I656" s="328">
        <v>286059.65076463722</v>
      </c>
      <c r="J656" s="328">
        <v>272282.26688818837</v>
      </c>
      <c r="K656" s="328">
        <v>258398.97167735355</v>
      </c>
      <c r="L656" s="328">
        <v>244411.85958981118</v>
      </c>
      <c r="M656" s="328">
        <v>230326.70099141565</v>
      </c>
      <c r="N656" s="328">
        <v>216065.02345237014</v>
      </c>
      <c r="O656" s="328">
        <v>201663.62002158811</v>
      </c>
      <c r="P656" s="328">
        <v>187069.12282787624</v>
      </c>
      <c r="Q656" s="328">
        <v>172396.50063038373</v>
      </c>
      <c r="R656" s="328">
        <v>157540.82659405441</v>
      </c>
      <c r="S656" s="328">
        <v>142529.02153056854</v>
      </c>
      <c r="T656" s="328">
        <v>127343.28381583618</v>
      </c>
      <c r="U656" s="328">
        <v>111948.14446894755</v>
      </c>
      <c r="V656" s="328">
        <v>96338.262011821964</v>
      </c>
      <c r="W656" s="328">
        <v>80568.681423887319</v>
      </c>
      <c r="X656" s="328">
        <v>64588.234304324666</v>
      </c>
      <c r="Y656" s="328">
        <v>48307.489201156539</v>
      </c>
      <c r="Z656" s="328">
        <v>31801.118095391605</v>
      </c>
      <c r="AA656" s="328">
        <v>15011.476455264841</v>
      </c>
      <c r="AB656" s="328">
        <v>14600.639390445722</v>
      </c>
      <c r="AC656" s="328">
        <v>14162.685703123803</v>
      </c>
      <c r="AD656" s="328">
        <v>13687.099485058105</v>
      </c>
      <c r="AE656" s="328">
        <v>13221.809103614883</v>
      </c>
      <c r="AF656" s="328">
        <v>12710.418513340846</v>
      </c>
      <c r="AG656" s="328">
        <v>12164.961279987328</v>
      </c>
      <c r="AH656" s="328">
        <v>11640.583519061533</v>
      </c>
      <c r="AI656" s="328">
        <v>11135.232759344362</v>
      </c>
      <c r="AJ656" s="328">
        <v>10622.25942907948</v>
      </c>
      <c r="AK656" s="328">
        <v>10106.447383910039</v>
      </c>
      <c r="AL656" s="328">
        <v>9598.8853895830398</v>
      </c>
      <c r="AM656" s="328">
        <v>9104.0422790420125</v>
      </c>
      <c r="AN656" s="328">
        <v>8611.5551509294892</v>
      </c>
      <c r="AO656" s="542">
        <v>8133.9832994401513</v>
      </c>
      <c r="AP656" s="542">
        <v>7671.5868317328277</v>
      </c>
      <c r="AQ656" s="542">
        <v>7220.1735779113369</v>
      </c>
      <c r="AR656" s="542">
        <v>6780.8097127834335</v>
      </c>
      <c r="AS656" s="542">
        <v>6363.4959723773354</v>
      </c>
      <c r="AT656" s="542">
        <v>5961.4526831479452</v>
      </c>
      <c r="AU656" s="542">
        <v>5577.3113032161782</v>
      </c>
      <c r="AV656" s="542">
        <v>5214.3285650339531</v>
      </c>
      <c r="AW656" s="542">
        <v>4877.0733255344385</v>
      </c>
      <c r="AX656" s="542">
        <v>4556.3158582355682</v>
      </c>
      <c r="AY656" s="542">
        <v>4238.4234238099598</v>
      </c>
      <c r="AZ656" s="542">
        <v>3926.1230135245569</v>
      </c>
      <c r="BA656" s="542">
        <v>3576.7199166156934</v>
      </c>
      <c r="BB656" s="542">
        <v>3281.1250202669908</v>
      </c>
      <c r="BC656" s="542">
        <v>2949.905737778834</v>
      </c>
      <c r="BD656" s="542">
        <v>2600.2302992318728</v>
      </c>
      <c r="BE656" s="542">
        <v>2207.0434092343057</v>
      </c>
      <c r="BF656" s="542">
        <v>1689.2337953869501</v>
      </c>
      <c r="BG656" s="329">
        <v>994.72799999999552</v>
      </c>
    </row>
    <row r="657" spans="2:59">
      <c r="B657" s="52">
        <v>66000</v>
      </c>
      <c r="C657" s="328">
        <v>400260.31764569215</v>
      </c>
      <c r="D657" s="328">
        <v>386040.6611374428</v>
      </c>
      <c r="E657" s="328">
        <v>371655.37329776585</v>
      </c>
      <c r="F657" s="328">
        <v>357123.47412215924</v>
      </c>
      <c r="G657" s="328">
        <v>342481.37372374214</v>
      </c>
      <c r="H657" s="328">
        <v>327744.05998590484</v>
      </c>
      <c r="I657" s="328">
        <v>312840.76668925985</v>
      </c>
      <c r="J657" s="328">
        <v>297809.00054464972</v>
      </c>
      <c r="K657" s="328">
        <v>282651.02959638851</v>
      </c>
      <c r="L657" s="328">
        <v>267368.71738896111</v>
      </c>
      <c r="M657" s="328">
        <v>251967.95472745027</v>
      </c>
      <c r="N657" s="328">
        <v>236362.46017302194</v>
      </c>
      <c r="O657" s="328">
        <v>220591.9530971981</v>
      </c>
      <c r="P657" s="328">
        <v>204597.5351350921</v>
      </c>
      <c r="Q657" s="328">
        <v>188504.35839034489</v>
      </c>
      <c r="R657" s="328">
        <v>172197.1252224553</v>
      </c>
      <c r="S657" s="328">
        <v>155704.58283470571</v>
      </c>
      <c r="T657" s="328">
        <v>139006.55084033741</v>
      </c>
      <c r="U657" s="328">
        <v>122063.52533309738</v>
      </c>
      <c r="V657" s="328">
        <v>104868.76909618819</v>
      </c>
      <c r="W657" s="328">
        <v>87480.961075517698</v>
      </c>
      <c r="X657" s="328">
        <v>69843.025297443557</v>
      </c>
      <c r="Y657" s="328">
        <v>51856.921891414968</v>
      </c>
      <c r="Z657" s="328">
        <v>33601.118095391605</v>
      </c>
      <c r="AA657" s="328">
        <v>15011.476455264841</v>
      </c>
      <c r="AB657" s="328">
        <v>14600.639390445722</v>
      </c>
      <c r="AC657" s="328">
        <v>14162.685703123803</v>
      </c>
      <c r="AD657" s="328">
        <v>13687.099485058105</v>
      </c>
      <c r="AE657" s="328">
        <v>13221.809103614883</v>
      </c>
      <c r="AF657" s="328">
        <v>12710.418513340846</v>
      </c>
      <c r="AG657" s="328">
        <v>12164.961279987328</v>
      </c>
      <c r="AH657" s="328">
        <v>11640.583519061533</v>
      </c>
      <c r="AI657" s="328">
        <v>11135.232759344362</v>
      </c>
      <c r="AJ657" s="328">
        <v>10622.25942907948</v>
      </c>
      <c r="AK657" s="328">
        <v>10106.447383910039</v>
      </c>
      <c r="AL657" s="328">
        <v>9598.8853895830398</v>
      </c>
      <c r="AM657" s="328">
        <v>9104.0422790420125</v>
      </c>
      <c r="AN657" s="328">
        <v>8611.5551509294892</v>
      </c>
      <c r="AO657" s="542">
        <v>8133.9832994401513</v>
      </c>
      <c r="AP657" s="542">
        <v>7671.5868317328277</v>
      </c>
      <c r="AQ657" s="542">
        <v>7220.1735779113369</v>
      </c>
      <c r="AR657" s="542">
        <v>6780.8097127834335</v>
      </c>
      <c r="AS657" s="542">
        <v>6363.4959723773354</v>
      </c>
      <c r="AT657" s="542">
        <v>5961.4526831479452</v>
      </c>
      <c r="AU657" s="542">
        <v>5577.3113032161782</v>
      </c>
      <c r="AV657" s="542">
        <v>5214.3285650339531</v>
      </c>
      <c r="AW657" s="542">
        <v>4877.0733255344385</v>
      </c>
      <c r="AX657" s="542">
        <v>4556.3158582355682</v>
      </c>
      <c r="AY657" s="542">
        <v>4238.4234238099598</v>
      </c>
      <c r="AZ657" s="542">
        <v>3926.1230135245569</v>
      </c>
      <c r="BA657" s="542">
        <v>3576.7199166156934</v>
      </c>
      <c r="BB657" s="542">
        <v>3281.1250202669908</v>
      </c>
      <c r="BC657" s="542">
        <v>2949.905737778834</v>
      </c>
      <c r="BD657" s="542">
        <v>2600.2302992318728</v>
      </c>
      <c r="BE657" s="542">
        <v>2207.0434092343057</v>
      </c>
      <c r="BF657" s="542">
        <v>1689.2337953869501</v>
      </c>
      <c r="BG657" s="329">
        <v>994.72799999999552</v>
      </c>
    </row>
    <row r="658" spans="2:59">
      <c r="B658" s="52">
        <v>69000</v>
      </c>
      <c r="C658" s="328">
        <v>434151.29553368816</v>
      </c>
      <c r="D658" s="328">
        <v>418796.26084000454</v>
      </c>
      <c r="E658" s="328">
        <v>403254.02425360517</v>
      </c>
      <c r="F658" s="328">
        <v>387544.88998938858</v>
      </c>
      <c r="G658" s="328">
        <v>371708.04917342513</v>
      </c>
      <c r="H658" s="328">
        <v>355759.43164868758</v>
      </c>
      <c r="I658" s="328">
        <v>339621.88261388225</v>
      </c>
      <c r="J658" s="328">
        <v>323335.73420111107</v>
      </c>
      <c r="K658" s="328">
        <v>306903.0875154236</v>
      </c>
      <c r="L658" s="328">
        <v>290325.57518811116</v>
      </c>
      <c r="M658" s="328">
        <v>273609.20846348489</v>
      </c>
      <c r="N658" s="328">
        <v>256659.89689367398</v>
      </c>
      <c r="O658" s="328">
        <v>239520.28617280809</v>
      </c>
      <c r="P658" s="328">
        <v>222125.94744230818</v>
      </c>
      <c r="Q658" s="328">
        <v>204612.21615030628</v>
      </c>
      <c r="R658" s="328">
        <v>186853.42385085631</v>
      </c>
      <c r="S658" s="328">
        <v>168880.14413884294</v>
      </c>
      <c r="T658" s="328">
        <v>150669.81786483864</v>
      </c>
      <c r="U658" s="328">
        <v>132178.90619724721</v>
      </c>
      <c r="V658" s="328">
        <v>113399.27618055441</v>
      </c>
      <c r="W658" s="328">
        <v>94393.240727148135</v>
      </c>
      <c r="X658" s="328">
        <v>75097.816290562449</v>
      </c>
      <c r="Y658" s="328">
        <v>55406.354581673397</v>
      </c>
      <c r="Z658" s="328">
        <v>35401.118095391605</v>
      </c>
      <c r="AA658" s="328">
        <v>15011.476455264841</v>
      </c>
      <c r="AB658" s="328">
        <v>14600.639390445722</v>
      </c>
      <c r="AC658" s="328">
        <v>14162.685703123803</v>
      </c>
      <c r="AD658" s="328">
        <v>13687.099485058105</v>
      </c>
      <c r="AE658" s="328">
        <v>13221.809103614883</v>
      </c>
      <c r="AF658" s="328">
        <v>12710.418513340846</v>
      </c>
      <c r="AG658" s="328">
        <v>12164.961279987328</v>
      </c>
      <c r="AH658" s="328">
        <v>11640.583519061533</v>
      </c>
      <c r="AI658" s="328">
        <v>11135.232759344362</v>
      </c>
      <c r="AJ658" s="328">
        <v>10622.25942907948</v>
      </c>
      <c r="AK658" s="328">
        <v>10106.447383910039</v>
      </c>
      <c r="AL658" s="328">
        <v>9598.8853895830398</v>
      </c>
      <c r="AM658" s="328">
        <v>9104.0422790420125</v>
      </c>
      <c r="AN658" s="328">
        <v>8611.5551509294892</v>
      </c>
      <c r="AO658" s="542">
        <v>8133.9832994401513</v>
      </c>
      <c r="AP658" s="542">
        <v>7671.5868317328277</v>
      </c>
      <c r="AQ658" s="542">
        <v>7220.1735779113369</v>
      </c>
      <c r="AR658" s="542">
        <v>6780.8097127834335</v>
      </c>
      <c r="AS658" s="542">
        <v>6363.4959723773354</v>
      </c>
      <c r="AT658" s="542">
        <v>5961.4526831479452</v>
      </c>
      <c r="AU658" s="542">
        <v>5577.3113032161782</v>
      </c>
      <c r="AV658" s="542">
        <v>5214.3285650339531</v>
      </c>
      <c r="AW658" s="542">
        <v>4877.0733255344385</v>
      </c>
      <c r="AX658" s="542">
        <v>4556.3158582355682</v>
      </c>
      <c r="AY658" s="542">
        <v>4238.4234238099598</v>
      </c>
      <c r="AZ658" s="542">
        <v>3926.1230135245569</v>
      </c>
      <c r="BA658" s="542">
        <v>3576.7199166156934</v>
      </c>
      <c r="BB658" s="542">
        <v>3281.1250202669908</v>
      </c>
      <c r="BC658" s="542">
        <v>2949.905737778834</v>
      </c>
      <c r="BD658" s="542">
        <v>2600.2302992318728</v>
      </c>
      <c r="BE658" s="542">
        <v>2207.0434092343057</v>
      </c>
      <c r="BF658" s="542">
        <v>1689.2337953869501</v>
      </c>
      <c r="BG658" s="329">
        <v>994.72799999999552</v>
      </c>
    </row>
    <row r="659" spans="2:59">
      <c r="B659" s="52">
        <v>72000</v>
      </c>
      <c r="C659" s="328">
        <v>468042.27342168416</v>
      </c>
      <c r="D659" s="328">
        <v>451551.8605425664</v>
      </c>
      <c r="E659" s="328">
        <v>434852.6752094446</v>
      </c>
      <c r="F659" s="328">
        <v>417966.30585661804</v>
      </c>
      <c r="G659" s="328">
        <v>400934.72462310811</v>
      </c>
      <c r="H659" s="328">
        <v>383774.80331147043</v>
      </c>
      <c r="I659" s="328">
        <v>366402.99853850488</v>
      </c>
      <c r="J659" s="328">
        <v>348862.46785757266</v>
      </c>
      <c r="K659" s="328">
        <v>331155.1454344588</v>
      </c>
      <c r="L659" s="328">
        <v>313282.43298726121</v>
      </c>
      <c r="M659" s="328">
        <v>295250.4621995195</v>
      </c>
      <c r="N659" s="328">
        <v>276957.33361432602</v>
      </c>
      <c r="O659" s="328">
        <v>258448.61924841808</v>
      </c>
      <c r="P659" s="328">
        <v>239654.35974952427</v>
      </c>
      <c r="Q659" s="328">
        <v>220720.07391026744</v>
      </c>
      <c r="R659" s="328">
        <v>201509.72247925721</v>
      </c>
      <c r="S659" s="328">
        <v>182055.70544298005</v>
      </c>
      <c r="T659" s="328">
        <v>162333.08488933987</v>
      </c>
      <c r="U659" s="328">
        <v>142294.2870613971</v>
      </c>
      <c r="V659" s="328">
        <v>121929.7832649207</v>
      </c>
      <c r="W659" s="328">
        <v>101305.52037877851</v>
      </c>
      <c r="X659" s="328">
        <v>80352.60728368134</v>
      </c>
      <c r="Y659" s="328">
        <v>58955.787271931884</v>
      </c>
      <c r="Z659" s="328">
        <v>37201.118095391605</v>
      </c>
      <c r="AA659" s="328">
        <v>15011.476455264841</v>
      </c>
      <c r="AB659" s="328">
        <v>14600.639390445722</v>
      </c>
      <c r="AC659" s="328">
        <v>14162.685703123803</v>
      </c>
      <c r="AD659" s="328">
        <v>13687.099485058105</v>
      </c>
      <c r="AE659" s="328">
        <v>13221.809103614883</v>
      </c>
      <c r="AF659" s="328">
        <v>12710.418513340846</v>
      </c>
      <c r="AG659" s="328">
        <v>12164.961279987328</v>
      </c>
      <c r="AH659" s="328">
        <v>11640.583519061533</v>
      </c>
      <c r="AI659" s="328">
        <v>11135.232759344362</v>
      </c>
      <c r="AJ659" s="328">
        <v>10622.25942907948</v>
      </c>
      <c r="AK659" s="328">
        <v>10106.447383910039</v>
      </c>
      <c r="AL659" s="328">
        <v>9598.8853895830398</v>
      </c>
      <c r="AM659" s="328">
        <v>9104.0422790420125</v>
      </c>
      <c r="AN659" s="328">
        <v>8611.5551509294892</v>
      </c>
      <c r="AO659" s="542">
        <v>8133.9832994401513</v>
      </c>
      <c r="AP659" s="542">
        <v>7671.5868317328277</v>
      </c>
      <c r="AQ659" s="542">
        <v>7220.1735779113369</v>
      </c>
      <c r="AR659" s="542">
        <v>6780.8097127834335</v>
      </c>
      <c r="AS659" s="542">
        <v>6363.4959723773354</v>
      </c>
      <c r="AT659" s="542">
        <v>5961.4526831479452</v>
      </c>
      <c r="AU659" s="542">
        <v>5577.3113032161782</v>
      </c>
      <c r="AV659" s="542">
        <v>5214.3285650339531</v>
      </c>
      <c r="AW659" s="542">
        <v>4877.0733255344385</v>
      </c>
      <c r="AX659" s="542">
        <v>4556.3158582355682</v>
      </c>
      <c r="AY659" s="542">
        <v>4238.4234238099598</v>
      </c>
      <c r="AZ659" s="542">
        <v>3926.1230135245569</v>
      </c>
      <c r="BA659" s="542">
        <v>3576.7199166156934</v>
      </c>
      <c r="BB659" s="542">
        <v>3281.1250202669908</v>
      </c>
      <c r="BC659" s="542">
        <v>2949.905737778834</v>
      </c>
      <c r="BD659" s="542">
        <v>2600.2302992318728</v>
      </c>
      <c r="BE659" s="542">
        <v>2207.0434092343057</v>
      </c>
      <c r="BF659" s="542">
        <v>1689.2337953869501</v>
      </c>
      <c r="BG659" s="329">
        <v>994.72799999999552</v>
      </c>
    </row>
    <row r="660" spans="2:59">
      <c r="B660" s="52">
        <v>75000</v>
      </c>
      <c r="C660" s="328">
        <v>501933.25130968017</v>
      </c>
      <c r="D660" s="328">
        <v>484307.46024512814</v>
      </c>
      <c r="E660" s="328">
        <v>466451.32616528391</v>
      </c>
      <c r="F660" s="328">
        <v>448387.7217238475</v>
      </c>
      <c r="G660" s="328">
        <v>430161.40007279121</v>
      </c>
      <c r="H660" s="328">
        <v>411790.17497425317</v>
      </c>
      <c r="I660" s="328">
        <v>393184.11446312751</v>
      </c>
      <c r="J660" s="328">
        <v>374389.20151403401</v>
      </c>
      <c r="K660" s="328">
        <v>355407.20335349388</v>
      </c>
      <c r="L660" s="328">
        <v>336239.29078641126</v>
      </c>
      <c r="M660" s="328">
        <v>316891.71593555424</v>
      </c>
      <c r="N660" s="328">
        <v>297254.77033497806</v>
      </c>
      <c r="O660" s="328">
        <v>277376.95232402807</v>
      </c>
      <c r="P660" s="328">
        <v>257182.77205674036</v>
      </c>
      <c r="Q660" s="328">
        <v>236827.93167022883</v>
      </c>
      <c r="R660" s="328">
        <v>216166.02110765822</v>
      </c>
      <c r="S660" s="328">
        <v>195231.26674711739</v>
      </c>
      <c r="T660" s="328">
        <v>173996.35191384109</v>
      </c>
      <c r="U660" s="328">
        <v>152409.66792554694</v>
      </c>
      <c r="V660" s="328">
        <v>130460.29034928692</v>
      </c>
      <c r="W660" s="328">
        <v>108217.80003040889</v>
      </c>
      <c r="X660" s="328">
        <v>85607.398276800232</v>
      </c>
      <c r="Y660" s="328">
        <v>62505.219962190371</v>
      </c>
      <c r="Z660" s="328">
        <v>39001.118095391605</v>
      </c>
      <c r="AA660" s="328">
        <v>15011.476455264841</v>
      </c>
      <c r="AB660" s="328">
        <v>14600.639390445722</v>
      </c>
      <c r="AC660" s="328">
        <v>14162.685703123803</v>
      </c>
      <c r="AD660" s="328">
        <v>13687.099485058105</v>
      </c>
      <c r="AE660" s="328">
        <v>13221.809103614883</v>
      </c>
      <c r="AF660" s="328">
        <v>12710.418513340846</v>
      </c>
      <c r="AG660" s="328">
        <v>12164.961279987328</v>
      </c>
      <c r="AH660" s="328">
        <v>11640.583519061533</v>
      </c>
      <c r="AI660" s="328">
        <v>11135.232759344362</v>
      </c>
      <c r="AJ660" s="328">
        <v>10622.25942907948</v>
      </c>
      <c r="AK660" s="328">
        <v>10106.447383910039</v>
      </c>
      <c r="AL660" s="328">
        <v>9598.8853895830398</v>
      </c>
      <c r="AM660" s="328">
        <v>9104.0422790420125</v>
      </c>
      <c r="AN660" s="328">
        <v>8611.5551509294892</v>
      </c>
      <c r="AO660" s="542">
        <v>8133.9832994401513</v>
      </c>
      <c r="AP660" s="542">
        <v>7671.5868317328277</v>
      </c>
      <c r="AQ660" s="542">
        <v>7220.1735779113369</v>
      </c>
      <c r="AR660" s="542">
        <v>6780.8097127834335</v>
      </c>
      <c r="AS660" s="542">
        <v>6363.4959723773354</v>
      </c>
      <c r="AT660" s="542">
        <v>5961.4526831479452</v>
      </c>
      <c r="AU660" s="542">
        <v>5577.3113032161782</v>
      </c>
      <c r="AV660" s="542">
        <v>5214.3285650339531</v>
      </c>
      <c r="AW660" s="542">
        <v>4877.0733255344385</v>
      </c>
      <c r="AX660" s="542">
        <v>4556.3158582355682</v>
      </c>
      <c r="AY660" s="542">
        <v>4238.4234238099598</v>
      </c>
      <c r="AZ660" s="542">
        <v>3926.1230135245569</v>
      </c>
      <c r="BA660" s="542">
        <v>3576.7199166156934</v>
      </c>
      <c r="BB660" s="542">
        <v>3281.1250202669908</v>
      </c>
      <c r="BC660" s="542">
        <v>2949.905737778834</v>
      </c>
      <c r="BD660" s="542">
        <v>2600.2302992318728</v>
      </c>
      <c r="BE660" s="542">
        <v>2207.0434092343057</v>
      </c>
      <c r="BF660" s="542">
        <v>1689.2337953869501</v>
      </c>
      <c r="BG660" s="329">
        <v>994.72799999999552</v>
      </c>
    </row>
    <row r="661" spans="2:59">
      <c r="B661" s="52">
        <v>78000</v>
      </c>
      <c r="C661" s="328">
        <v>535824.22919767641</v>
      </c>
      <c r="D661" s="328">
        <v>517063.05994769023</v>
      </c>
      <c r="E661" s="328">
        <v>498049.97712112358</v>
      </c>
      <c r="F661" s="328">
        <v>478809.13759107719</v>
      </c>
      <c r="G661" s="328">
        <v>459388.07552247442</v>
      </c>
      <c r="H661" s="328">
        <v>439805.54663703626</v>
      </c>
      <c r="I661" s="328">
        <v>419965.23038775014</v>
      </c>
      <c r="J661" s="328">
        <v>399915.93517049559</v>
      </c>
      <c r="K661" s="328">
        <v>379659.2612725292</v>
      </c>
      <c r="L661" s="328">
        <v>359196.14858556155</v>
      </c>
      <c r="M661" s="328">
        <v>338532.96967158909</v>
      </c>
      <c r="N661" s="328">
        <v>317552.20705563034</v>
      </c>
      <c r="O661" s="328">
        <v>296305.28539963817</v>
      </c>
      <c r="P661" s="328">
        <v>274711.18436395645</v>
      </c>
      <c r="Q661" s="328">
        <v>252935.78943019023</v>
      </c>
      <c r="R661" s="328">
        <v>230822.31973605935</v>
      </c>
      <c r="S661" s="328">
        <v>208406.82805125474</v>
      </c>
      <c r="T661" s="328">
        <v>185659.61893834244</v>
      </c>
      <c r="U661" s="328">
        <v>162525.04878969688</v>
      </c>
      <c r="V661" s="328">
        <v>138990.79743365326</v>
      </c>
      <c r="W661" s="328">
        <v>115130.07968203933</v>
      </c>
      <c r="X661" s="328">
        <v>90862.189269919123</v>
      </c>
      <c r="Y661" s="328">
        <v>66054.652652448858</v>
      </c>
      <c r="Z661" s="328">
        <v>40801.118095391605</v>
      </c>
      <c r="AA661" s="328">
        <v>15011.476455264841</v>
      </c>
      <c r="AB661" s="328">
        <v>14600.639390445722</v>
      </c>
      <c r="AC661" s="328">
        <v>14162.685703123803</v>
      </c>
      <c r="AD661" s="328">
        <v>13687.099485058105</v>
      </c>
      <c r="AE661" s="328">
        <v>13221.809103614883</v>
      </c>
      <c r="AF661" s="328">
        <v>12710.418513340846</v>
      </c>
      <c r="AG661" s="328">
        <v>12164.961279987328</v>
      </c>
      <c r="AH661" s="328">
        <v>11640.583519061533</v>
      </c>
      <c r="AI661" s="328">
        <v>11135.232759344362</v>
      </c>
      <c r="AJ661" s="328">
        <v>10622.25942907948</v>
      </c>
      <c r="AK661" s="328">
        <v>10106.447383910039</v>
      </c>
      <c r="AL661" s="328">
        <v>9598.8853895830398</v>
      </c>
      <c r="AM661" s="328">
        <v>9104.0422790420125</v>
      </c>
      <c r="AN661" s="328">
        <v>8611.5551509294892</v>
      </c>
      <c r="AO661" s="542">
        <v>8133.9832994401513</v>
      </c>
      <c r="AP661" s="542">
        <v>7671.5868317328277</v>
      </c>
      <c r="AQ661" s="542">
        <v>7220.1735779113369</v>
      </c>
      <c r="AR661" s="542">
        <v>6780.8097127834335</v>
      </c>
      <c r="AS661" s="542">
        <v>6363.4959723773354</v>
      </c>
      <c r="AT661" s="542">
        <v>5961.4526831479452</v>
      </c>
      <c r="AU661" s="542">
        <v>5577.3113032161782</v>
      </c>
      <c r="AV661" s="542">
        <v>5214.3285650339531</v>
      </c>
      <c r="AW661" s="542">
        <v>4877.0733255344385</v>
      </c>
      <c r="AX661" s="542">
        <v>4556.3158582355682</v>
      </c>
      <c r="AY661" s="542">
        <v>4238.4234238099598</v>
      </c>
      <c r="AZ661" s="542">
        <v>3926.1230135245569</v>
      </c>
      <c r="BA661" s="542">
        <v>3576.7199166156934</v>
      </c>
      <c r="BB661" s="542">
        <v>3281.1250202669908</v>
      </c>
      <c r="BC661" s="542">
        <v>2949.905737778834</v>
      </c>
      <c r="BD661" s="542">
        <v>2600.2302992318728</v>
      </c>
      <c r="BE661" s="542">
        <v>2207.0434092343057</v>
      </c>
      <c r="BF661" s="542">
        <v>1689.2337953869501</v>
      </c>
      <c r="BG661" s="329">
        <v>994.72799999999552</v>
      </c>
    </row>
    <row r="662" spans="2:59">
      <c r="B662" s="52">
        <v>81000</v>
      </c>
      <c r="C662" s="328">
        <v>569715.20708567242</v>
      </c>
      <c r="D662" s="328">
        <v>549818.65965025197</v>
      </c>
      <c r="E662" s="328">
        <v>529648.62807696301</v>
      </c>
      <c r="F662" s="328">
        <v>509230.55345830665</v>
      </c>
      <c r="G662" s="328">
        <v>488614.75097215752</v>
      </c>
      <c r="H662" s="328">
        <v>467820.91829981899</v>
      </c>
      <c r="I662" s="328">
        <v>446746.34631237277</v>
      </c>
      <c r="J662" s="328">
        <v>425442.66882695694</v>
      </c>
      <c r="K662" s="328">
        <v>403911.31919156428</v>
      </c>
      <c r="L662" s="328">
        <v>382153.0063847116</v>
      </c>
      <c r="M662" s="328">
        <v>360174.22340762371</v>
      </c>
      <c r="N662" s="328">
        <v>337849.64377628238</v>
      </c>
      <c r="O662" s="328">
        <v>315233.61847524816</v>
      </c>
      <c r="P662" s="328">
        <v>292239.59667117253</v>
      </c>
      <c r="Q662" s="328">
        <v>269043.64719015162</v>
      </c>
      <c r="R662" s="328">
        <v>245478.61836446024</v>
      </c>
      <c r="S662" s="328">
        <v>221582.38935539185</v>
      </c>
      <c r="T662" s="328">
        <v>197322.88596284366</v>
      </c>
      <c r="U662" s="328">
        <v>172640.42965384678</v>
      </c>
      <c r="V662" s="328">
        <v>147521.30451801943</v>
      </c>
      <c r="W662" s="328">
        <v>122042.35933366977</v>
      </c>
      <c r="X662" s="328">
        <v>96116.980263038015</v>
      </c>
      <c r="Y662" s="328">
        <v>69604.085342707345</v>
      </c>
      <c r="Z662" s="328">
        <v>42601.118095391605</v>
      </c>
      <c r="AA662" s="328">
        <v>15011.476455264841</v>
      </c>
      <c r="AB662" s="328">
        <v>14600.639390445722</v>
      </c>
      <c r="AC662" s="328">
        <v>14162.685703123803</v>
      </c>
      <c r="AD662" s="328">
        <v>13687.099485058105</v>
      </c>
      <c r="AE662" s="328">
        <v>13221.809103614883</v>
      </c>
      <c r="AF662" s="328">
        <v>12710.418513340846</v>
      </c>
      <c r="AG662" s="328">
        <v>12164.961279987328</v>
      </c>
      <c r="AH662" s="328">
        <v>11640.583519061533</v>
      </c>
      <c r="AI662" s="328">
        <v>11135.232759344362</v>
      </c>
      <c r="AJ662" s="328">
        <v>10622.25942907948</v>
      </c>
      <c r="AK662" s="328">
        <v>10106.447383910039</v>
      </c>
      <c r="AL662" s="328">
        <v>9598.8853895830398</v>
      </c>
      <c r="AM662" s="328">
        <v>9104.0422790420125</v>
      </c>
      <c r="AN662" s="328">
        <v>8611.5551509294892</v>
      </c>
      <c r="AO662" s="542">
        <v>8133.9832994401513</v>
      </c>
      <c r="AP662" s="542">
        <v>7671.5868317328277</v>
      </c>
      <c r="AQ662" s="542">
        <v>7220.1735779113369</v>
      </c>
      <c r="AR662" s="542">
        <v>6780.8097127834335</v>
      </c>
      <c r="AS662" s="542">
        <v>6363.4959723773354</v>
      </c>
      <c r="AT662" s="542">
        <v>5961.4526831479452</v>
      </c>
      <c r="AU662" s="542">
        <v>5577.3113032161782</v>
      </c>
      <c r="AV662" s="542">
        <v>5214.3285650339531</v>
      </c>
      <c r="AW662" s="542">
        <v>4877.0733255344385</v>
      </c>
      <c r="AX662" s="542">
        <v>4556.3158582355682</v>
      </c>
      <c r="AY662" s="542">
        <v>4238.4234238099598</v>
      </c>
      <c r="AZ662" s="542">
        <v>3926.1230135245569</v>
      </c>
      <c r="BA662" s="542">
        <v>3576.7199166156934</v>
      </c>
      <c r="BB662" s="542">
        <v>3281.1250202669908</v>
      </c>
      <c r="BC662" s="542">
        <v>2949.905737778834</v>
      </c>
      <c r="BD662" s="542">
        <v>2600.2302992318728</v>
      </c>
      <c r="BE662" s="542">
        <v>2207.0434092343057</v>
      </c>
      <c r="BF662" s="542">
        <v>1689.2337953869501</v>
      </c>
      <c r="BG662" s="329">
        <v>994.72799999999552</v>
      </c>
    </row>
    <row r="663" spans="2:59">
      <c r="B663" s="52">
        <v>84000</v>
      </c>
      <c r="C663" s="328">
        <v>603606.18497366842</v>
      </c>
      <c r="D663" s="328">
        <v>582574.25935281382</v>
      </c>
      <c r="E663" s="328">
        <v>561247.27903280233</v>
      </c>
      <c r="F663" s="328">
        <v>539651.96932553616</v>
      </c>
      <c r="G663" s="328">
        <v>517841.4264218405</v>
      </c>
      <c r="H663" s="328">
        <v>495836.28996260185</v>
      </c>
      <c r="I663" s="328">
        <v>473527.46223699517</v>
      </c>
      <c r="J663" s="328">
        <v>450969.40248341853</v>
      </c>
      <c r="K663" s="328">
        <v>428163.37711059948</v>
      </c>
      <c r="L663" s="328">
        <v>405109.86418386165</v>
      </c>
      <c r="M663" s="328">
        <v>381815.47714365844</v>
      </c>
      <c r="N663" s="328">
        <v>358147.08049693442</v>
      </c>
      <c r="O663" s="328">
        <v>334161.95155085815</v>
      </c>
      <c r="P663" s="328">
        <v>309768.00897838862</v>
      </c>
      <c r="Q663" s="328">
        <v>285151.5049501129</v>
      </c>
      <c r="R663" s="328">
        <v>260134.91699286125</v>
      </c>
      <c r="S663" s="328">
        <v>234757.95065952907</v>
      </c>
      <c r="T663" s="328">
        <v>208986.15298734489</v>
      </c>
      <c r="U663" s="328">
        <v>182755.81051799655</v>
      </c>
      <c r="V663" s="328">
        <v>156051.81160238571</v>
      </c>
      <c r="W663" s="328">
        <v>128954.6389853002</v>
      </c>
      <c r="X663" s="328">
        <v>101371.77125615691</v>
      </c>
      <c r="Y663" s="328">
        <v>73153.518032965832</v>
      </c>
      <c r="Z663" s="328">
        <v>44401.118095391605</v>
      </c>
      <c r="AA663" s="328">
        <v>15011.476455264841</v>
      </c>
      <c r="AB663" s="328">
        <v>14600.639390445722</v>
      </c>
      <c r="AC663" s="328">
        <v>14162.685703123803</v>
      </c>
      <c r="AD663" s="328">
        <v>13687.099485058105</v>
      </c>
      <c r="AE663" s="328">
        <v>13221.809103614883</v>
      </c>
      <c r="AF663" s="328">
        <v>12710.418513340846</v>
      </c>
      <c r="AG663" s="328">
        <v>12164.961279987328</v>
      </c>
      <c r="AH663" s="328">
        <v>11640.583519061533</v>
      </c>
      <c r="AI663" s="328">
        <v>11135.232759344362</v>
      </c>
      <c r="AJ663" s="328">
        <v>10622.25942907948</v>
      </c>
      <c r="AK663" s="328">
        <v>10106.447383910039</v>
      </c>
      <c r="AL663" s="328">
        <v>9598.8853895830398</v>
      </c>
      <c r="AM663" s="328">
        <v>9104.0422790420125</v>
      </c>
      <c r="AN663" s="328">
        <v>8611.5551509294892</v>
      </c>
      <c r="AO663" s="542">
        <v>8133.9832994401513</v>
      </c>
      <c r="AP663" s="542">
        <v>7671.5868317328277</v>
      </c>
      <c r="AQ663" s="542">
        <v>7220.1735779113369</v>
      </c>
      <c r="AR663" s="542">
        <v>6780.8097127834335</v>
      </c>
      <c r="AS663" s="542">
        <v>6363.4959723773354</v>
      </c>
      <c r="AT663" s="542">
        <v>5961.4526831479452</v>
      </c>
      <c r="AU663" s="542">
        <v>5577.3113032161782</v>
      </c>
      <c r="AV663" s="542">
        <v>5214.3285650339531</v>
      </c>
      <c r="AW663" s="542">
        <v>4877.0733255344385</v>
      </c>
      <c r="AX663" s="542">
        <v>4556.3158582355682</v>
      </c>
      <c r="AY663" s="542">
        <v>4238.4234238099598</v>
      </c>
      <c r="AZ663" s="542">
        <v>3926.1230135245569</v>
      </c>
      <c r="BA663" s="542">
        <v>3576.7199166156934</v>
      </c>
      <c r="BB663" s="542">
        <v>3281.1250202669908</v>
      </c>
      <c r="BC663" s="542">
        <v>2949.905737778834</v>
      </c>
      <c r="BD663" s="542">
        <v>2600.2302992318728</v>
      </c>
      <c r="BE663" s="542">
        <v>2207.0434092343057</v>
      </c>
      <c r="BF663" s="542">
        <v>1689.2337953869501</v>
      </c>
      <c r="BG663" s="329">
        <v>994.72799999999552</v>
      </c>
    </row>
    <row r="664" spans="2:59">
      <c r="B664" s="52">
        <v>87000</v>
      </c>
      <c r="C664" s="328">
        <v>637497.16286166455</v>
      </c>
      <c r="D664" s="328">
        <v>615329.85905537568</v>
      </c>
      <c r="E664" s="328">
        <v>592845.92998864187</v>
      </c>
      <c r="F664" s="328">
        <v>570073.38519276562</v>
      </c>
      <c r="G664" s="328">
        <v>547068.10187152354</v>
      </c>
      <c r="H664" s="328">
        <v>523851.6616253847</v>
      </c>
      <c r="I664" s="328">
        <v>500308.57816161803</v>
      </c>
      <c r="J664" s="328">
        <v>476496.13613987988</v>
      </c>
      <c r="K664" s="328">
        <v>452415.43502963468</v>
      </c>
      <c r="L664" s="328">
        <v>428066.72198301181</v>
      </c>
      <c r="M664" s="328">
        <v>403456.73087969318</v>
      </c>
      <c r="N664" s="328">
        <v>378444.51721758646</v>
      </c>
      <c r="O664" s="328">
        <v>353090.28462646814</v>
      </c>
      <c r="P664" s="328">
        <v>327296.42128560471</v>
      </c>
      <c r="Q664" s="328">
        <v>301259.36271007417</v>
      </c>
      <c r="R664" s="328">
        <v>274791.21562126226</v>
      </c>
      <c r="S664" s="328">
        <v>247933.5119636663</v>
      </c>
      <c r="T664" s="328">
        <v>220649.42001184612</v>
      </c>
      <c r="U664" s="328">
        <v>192871.19138214644</v>
      </c>
      <c r="V664" s="328">
        <v>164582.318686752</v>
      </c>
      <c r="W664" s="328">
        <v>135866.91863693058</v>
      </c>
      <c r="X664" s="328">
        <v>106626.5622492758</v>
      </c>
      <c r="Y664" s="328">
        <v>76702.950723224261</v>
      </c>
      <c r="Z664" s="328">
        <v>46201.118095391605</v>
      </c>
      <c r="AA664" s="328">
        <v>15011.476455264841</v>
      </c>
      <c r="AB664" s="328">
        <v>14600.639390445722</v>
      </c>
      <c r="AC664" s="328">
        <v>14162.685703123803</v>
      </c>
      <c r="AD664" s="328">
        <v>13687.099485058105</v>
      </c>
      <c r="AE664" s="328">
        <v>13221.809103614883</v>
      </c>
      <c r="AF664" s="328">
        <v>12710.418513340846</v>
      </c>
      <c r="AG664" s="328">
        <v>12164.961279987328</v>
      </c>
      <c r="AH664" s="328">
        <v>11640.583519061533</v>
      </c>
      <c r="AI664" s="328">
        <v>11135.232759344362</v>
      </c>
      <c r="AJ664" s="328">
        <v>10622.25942907948</v>
      </c>
      <c r="AK664" s="328">
        <v>10106.447383910039</v>
      </c>
      <c r="AL664" s="328">
        <v>9598.8853895830398</v>
      </c>
      <c r="AM664" s="328">
        <v>9104.0422790420125</v>
      </c>
      <c r="AN664" s="328">
        <v>8611.5551509294892</v>
      </c>
      <c r="AO664" s="542">
        <v>8133.9832994401513</v>
      </c>
      <c r="AP664" s="542">
        <v>7671.5868317328277</v>
      </c>
      <c r="AQ664" s="542">
        <v>7220.1735779113369</v>
      </c>
      <c r="AR664" s="542">
        <v>6780.8097127834335</v>
      </c>
      <c r="AS664" s="542">
        <v>6363.4959723773354</v>
      </c>
      <c r="AT664" s="542">
        <v>5961.4526831479452</v>
      </c>
      <c r="AU664" s="542">
        <v>5577.3113032161782</v>
      </c>
      <c r="AV664" s="542">
        <v>5214.3285650339531</v>
      </c>
      <c r="AW664" s="542">
        <v>4877.0733255344385</v>
      </c>
      <c r="AX664" s="542">
        <v>4556.3158582355682</v>
      </c>
      <c r="AY664" s="542">
        <v>4238.4234238099598</v>
      </c>
      <c r="AZ664" s="542">
        <v>3926.1230135245569</v>
      </c>
      <c r="BA664" s="542">
        <v>3576.7199166156934</v>
      </c>
      <c r="BB664" s="542">
        <v>3281.1250202669908</v>
      </c>
      <c r="BC664" s="542">
        <v>2949.905737778834</v>
      </c>
      <c r="BD664" s="542">
        <v>2600.2302992318728</v>
      </c>
      <c r="BE664" s="542">
        <v>2207.0434092343057</v>
      </c>
      <c r="BF664" s="542">
        <v>1689.2337953869501</v>
      </c>
      <c r="BG664" s="329">
        <v>994.72799999999552</v>
      </c>
    </row>
    <row r="665" spans="2:59">
      <c r="B665" s="52">
        <v>90000</v>
      </c>
      <c r="C665" s="328">
        <v>671388.14074966067</v>
      </c>
      <c r="D665" s="328">
        <v>648085.45875793754</v>
      </c>
      <c r="E665" s="328">
        <v>624444.58094448119</v>
      </c>
      <c r="F665" s="328">
        <v>600494.80105999508</v>
      </c>
      <c r="G665" s="328">
        <v>576294.77732120664</v>
      </c>
      <c r="H665" s="328">
        <v>551867.03328816756</v>
      </c>
      <c r="I665" s="328">
        <v>527089.69408624037</v>
      </c>
      <c r="J665" s="328">
        <v>502022.86979634146</v>
      </c>
      <c r="K665" s="328">
        <v>476667.49294866977</v>
      </c>
      <c r="L665" s="328">
        <v>451023.57978216186</v>
      </c>
      <c r="M665" s="328">
        <v>425097.98461572779</v>
      </c>
      <c r="N665" s="328">
        <v>398741.9539382385</v>
      </c>
      <c r="O665" s="328">
        <v>372018.61770207813</v>
      </c>
      <c r="P665" s="328">
        <v>344824.8335928208</v>
      </c>
      <c r="Q665" s="328">
        <v>317367.22047003557</v>
      </c>
      <c r="R665" s="328">
        <v>289447.51424966328</v>
      </c>
      <c r="S665" s="328">
        <v>261109.07326780364</v>
      </c>
      <c r="T665" s="328">
        <v>232312.68703634746</v>
      </c>
      <c r="U665" s="328">
        <v>202986.57224629633</v>
      </c>
      <c r="V665" s="328">
        <v>173112.82577111828</v>
      </c>
      <c r="W665" s="328">
        <v>142779.19828856096</v>
      </c>
      <c r="X665" s="328">
        <v>111881.35324239469</v>
      </c>
      <c r="Y665" s="328">
        <v>80252.383413482748</v>
      </c>
      <c r="Z665" s="328">
        <v>48001.118095391605</v>
      </c>
      <c r="AA665" s="328">
        <v>15011.476455264841</v>
      </c>
      <c r="AB665" s="328">
        <v>14600.639390445722</v>
      </c>
      <c r="AC665" s="328">
        <v>14162.685703123803</v>
      </c>
      <c r="AD665" s="328">
        <v>13687.099485058105</v>
      </c>
      <c r="AE665" s="328">
        <v>13221.809103614883</v>
      </c>
      <c r="AF665" s="328">
        <v>12710.418513340846</v>
      </c>
      <c r="AG665" s="328">
        <v>12164.961279987328</v>
      </c>
      <c r="AH665" s="328">
        <v>11640.583519061533</v>
      </c>
      <c r="AI665" s="328">
        <v>11135.232759344362</v>
      </c>
      <c r="AJ665" s="328">
        <v>10622.25942907948</v>
      </c>
      <c r="AK665" s="328">
        <v>10106.447383910039</v>
      </c>
      <c r="AL665" s="328">
        <v>9598.8853895830398</v>
      </c>
      <c r="AM665" s="328">
        <v>9104.0422790420125</v>
      </c>
      <c r="AN665" s="328">
        <v>8611.5551509294892</v>
      </c>
      <c r="AO665" s="542">
        <v>8133.9832994401513</v>
      </c>
      <c r="AP665" s="542">
        <v>7671.5868317328277</v>
      </c>
      <c r="AQ665" s="542">
        <v>7220.1735779113369</v>
      </c>
      <c r="AR665" s="542">
        <v>6780.8097127834335</v>
      </c>
      <c r="AS665" s="542">
        <v>6363.4959723773354</v>
      </c>
      <c r="AT665" s="542">
        <v>5961.4526831479452</v>
      </c>
      <c r="AU665" s="542">
        <v>5577.3113032161782</v>
      </c>
      <c r="AV665" s="542">
        <v>5214.3285650339531</v>
      </c>
      <c r="AW665" s="542">
        <v>4877.0733255344385</v>
      </c>
      <c r="AX665" s="542">
        <v>4556.3158582355682</v>
      </c>
      <c r="AY665" s="542">
        <v>4238.4234238099598</v>
      </c>
      <c r="AZ665" s="542">
        <v>3926.1230135245569</v>
      </c>
      <c r="BA665" s="542">
        <v>3576.7199166156934</v>
      </c>
      <c r="BB665" s="542">
        <v>3281.1250202669908</v>
      </c>
      <c r="BC665" s="542">
        <v>2949.905737778834</v>
      </c>
      <c r="BD665" s="542">
        <v>2600.2302992318728</v>
      </c>
      <c r="BE665" s="542">
        <v>2207.0434092343057</v>
      </c>
      <c r="BF665" s="542">
        <v>1689.2337953869501</v>
      </c>
      <c r="BG665" s="329">
        <v>994.72799999999552</v>
      </c>
    </row>
    <row r="666" spans="2:59">
      <c r="B666" s="52">
        <v>93000</v>
      </c>
      <c r="C666" s="328">
        <v>705279.11863765668</v>
      </c>
      <c r="D666" s="328">
        <v>680841.05846049928</v>
      </c>
      <c r="E666" s="328">
        <v>656043.23190032062</v>
      </c>
      <c r="F666" s="328">
        <v>630916.21692722454</v>
      </c>
      <c r="G666" s="328">
        <v>605521.45277088974</v>
      </c>
      <c r="H666" s="328">
        <v>579882.40495095029</v>
      </c>
      <c r="I666" s="328">
        <v>553870.810010863</v>
      </c>
      <c r="J666" s="328">
        <v>527549.60345280287</v>
      </c>
      <c r="K666" s="328">
        <v>500919.55086770485</v>
      </c>
      <c r="L666" s="328">
        <v>473980.43758131191</v>
      </c>
      <c r="M666" s="328">
        <v>446739.23835176253</v>
      </c>
      <c r="N666" s="328">
        <v>419039.39065889054</v>
      </c>
      <c r="O666" s="328">
        <v>390946.95077768812</v>
      </c>
      <c r="P666" s="328">
        <v>362353.24590003688</v>
      </c>
      <c r="Q666" s="328">
        <v>333475.07822999684</v>
      </c>
      <c r="R666" s="328">
        <v>304103.81287806429</v>
      </c>
      <c r="S666" s="328">
        <v>274284.63457194075</v>
      </c>
      <c r="T666" s="328">
        <v>243975.95406084869</v>
      </c>
      <c r="U666" s="328">
        <v>213101.95311044622</v>
      </c>
      <c r="V666" s="328">
        <v>181643.33285548445</v>
      </c>
      <c r="W666" s="328">
        <v>149691.4779401914</v>
      </c>
      <c r="X666" s="328">
        <v>117136.14423551358</v>
      </c>
      <c r="Y666" s="328">
        <v>83801.816103741177</v>
      </c>
      <c r="Z666" s="328">
        <v>49801.118095391605</v>
      </c>
      <c r="AA666" s="328">
        <v>15011.476455264841</v>
      </c>
      <c r="AB666" s="328">
        <v>14600.639390445722</v>
      </c>
      <c r="AC666" s="328">
        <v>14162.685703123803</v>
      </c>
      <c r="AD666" s="328">
        <v>13687.099485058105</v>
      </c>
      <c r="AE666" s="328">
        <v>13221.809103614883</v>
      </c>
      <c r="AF666" s="328">
        <v>12710.418513340846</v>
      </c>
      <c r="AG666" s="328">
        <v>12164.961279987328</v>
      </c>
      <c r="AH666" s="328">
        <v>11640.583519061533</v>
      </c>
      <c r="AI666" s="328">
        <v>11135.232759344362</v>
      </c>
      <c r="AJ666" s="328">
        <v>10622.25942907948</v>
      </c>
      <c r="AK666" s="328">
        <v>10106.447383910039</v>
      </c>
      <c r="AL666" s="328">
        <v>9598.8853895830398</v>
      </c>
      <c r="AM666" s="328">
        <v>9104.0422790420125</v>
      </c>
      <c r="AN666" s="328">
        <v>8611.5551509294892</v>
      </c>
      <c r="AO666" s="542">
        <v>8133.9832994401513</v>
      </c>
      <c r="AP666" s="542">
        <v>7671.5868317328277</v>
      </c>
      <c r="AQ666" s="542">
        <v>7220.1735779113369</v>
      </c>
      <c r="AR666" s="542">
        <v>6780.8097127834335</v>
      </c>
      <c r="AS666" s="542">
        <v>6363.4959723773354</v>
      </c>
      <c r="AT666" s="542">
        <v>5961.4526831479452</v>
      </c>
      <c r="AU666" s="542">
        <v>5577.3113032161782</v>
      </c>
      <c r="AV666" s="542">
        <v>5214.3285650339531</v>
      </c>
      <c r="AW666" s="542">
        <v>4877.0733255344385</v>
      </c>
      <c r="AX666" s="542">
        <v>4556.3158582355682</v>
      </c>
      <c r="AY666" s="542">
        <v>4238.4234238099598</v>
      </c>
      <c r="AZ666" s="542">
        <v>3926.1230135245569</v>
      </c>
      <c r="BA666" s="542">
        <v>3576.7199166156934</v>
      </c>
      <c r="BB666" s="542">
        <v>3281.1250202669908</v>
      </c>
      <c r="BC666" s="542">
        <v>2949.905737778834</v>
      </c>
      <c r="BD666" s="542">
        <v>2600.2302992318728</v>
      </c>
      <c r="BE666" s="542">
        <v>2207.0434092343057</v>
      </c>
      <c r="BF666" s="542">
        <v>1689.2337953869501</v>
      </c>
      <c r="BG666" s="329">
        <v>994.72799999999552</v>
      </c>
    </row>
    <row r="667" spans="2:59">
      <c r="B667" s="52">
        <v>96000</v>
      </c>
      <c r="C667" s="328">
        <v>739170.09652565268</v>
      </c>
      <c r="D667" s="328">
        <v>713596.65816306125</v>
      </c>
      <c r="E667" s="328">
        <v>687641.88285616005</v>
      </c>
      <c r="F667" s="328">
        <v>661337.632794454</v>
      </c>
      <c r="G667" s="328">
        <v>634748.12822057283</v>
      </c>
      <c r="H667" s="328">
        <v>607897.77661373327</v>
      </c>
      <c r="I667" s="328">
        <v>580651.92593548563</v>
      </c>
      <c r="J667" s="328">
        <v>553076.33710926445</v>
      </c>
      <c r="K667" s="328">
        <v>525171.60878674011</v>
      </c>
      <c r="L667" s="328">
        <v>496937.29538046208</v>
      </c>
      <c r="M667" s="328">
        <v>468380.49208779726</v>
      </c>
      <c r="N667" s="328">
        <v>439336.82737954281</v>
      </c>
      <c r="O667" s="328">
        <v>409875.28385329823</v>
      </c>
      <c r="P667" s="328">
        <v>379881.65820725297</v>
      </c>
      <c r="Q667" s="328">
        <v>349582.93598995823</v>
      </c>
      <c r="R667" s="328">
        <v>318760.1115064653</v>
      </c>
      <c r="S667" s="328">
        <v>287460.1958760781</v>
      </c>
      <c r="T667" s="328">
        <v>255639.22108534991</v>
      </c>
      <c r="U667" s="328">
        <v>223217.33397459611</v>
      </c>
      <c r="V667" s="328">
        <v>190173.83993985073</v>
      </c>
      <c r="W667" s="328">
        <v>156603.75759182184</v>
      </c>
      <c r="X667" s="328">
        <v>122390.93522863247</v>
      </c>
      <c r="Y667" s="328">
        <v>87351.248793999664</v>
      </c>
      <c r="Z667" s="328">
        <v>51601.118095391605</v>
      </c>
      <c r="AA667" s="328">
        <v>15011.476455264841</v>
      </c>
      <c r="AB667" s="328">
        <v>14600.639390445722</v>
      </c>
      <c r="AC667" s="328">
        <v>14162.685703123803</v>
      </c>
      <c r="AD667" s="328">
        <v>13687.099485058105</v>
      </c>
      <c r="AE667" s="328">
        <v>13221.809103614883</v>
      </c>
      <c r="AF667" s="328">
        <v>12710.418513340846</v>
      </c>
      <c r="AG667" s="328">
        <v>12164.961279987328</v>
      </c>
      <c r="AH667" s="328">
        <v>11640.583519061533</v>
      </c>
      <c r="AI667" s="328">
        <v>11135.232759344362</v>
      </c>
      <c r="AJ667" s="328">
        <v>10622.25942907948</v>
      </c>
      <c r="AK667" s="328">
        <v>10106.447383910039</v>
      </c>
      <c r="AL667" s="328">
        <v>9598.8853895830398</v>
      </c>
      <c r="AM667" s="328">
        <v>9104.0422790420125</v>
      </c>
      <c r="AN667" s="328">
        <v>8611.5551509294892</v>
      </c>
      <c r="AO667" s="542">
        <v>8133.9832994401513</v>
      </c>
      <c r="AP667" s="542">
        <v>7671.5868317328277</v>
      </c>
      <c r="AQ667" s="542">
        <v>7220.1735779113369</v>
      </c>
      <c r="AR667" s="542">
        <v>6780.8097127834335</v>
      </c>
      <c r="AS667" s="542">
        <v>6363.4959723773354</v>
      </c>
      <c r="AT667" s="542">
        <v>5961.4526831479452</v>
      </c>
      <c r="AU667" s="542">
        <v>5577.3113032161782</v>
      </c>
      <c r="AV667" s="542">
        <v>5214.3285650339531</v>
      </c>
      <c r="AW667" s="542">
        <v>4877.0733255344385</v>
      </c>
      <c r="AX667" s="542">
        <v>4556.3158582355682</v>
      </c>
      <c r="AY667" s="542">
        <v>4238.4234238099598</v>
      </c>
      <c r="AZ667" s="542">
        <v>3926.1230135245569</v>
      </c>
      <c r="BA667" s="542">
        <v>3576.7199166156934</v>
      </c>
      <c r="BB667" s="542">
        <v>3281.1250202669908</v>
      </c>
      <c r="BC667" s="542">
        <v>2949.905737778834</v>
      </c>
      <c r="BD667" s="542">
        <v>2600.2302992318728</v>
      </c>
      <c r="BE667" s="542">
        <v>2207.0434092343057</v>
      </c>
      <c r="BF667" s="542">
        <v>1689.2337953869501</v>
      </c>
      <c r="BG667" s="329">
        <v>994.72799999999552</v>
      </c>
    </row>
    <row r="668" spans="2:59">
      <c r="B668" s="52">
        <v>99000</v>
      </c>
      <c r="C668" s="328">
        <v>773061.07441364869</v>
      </c>
      <c r="D668" s="328">
        <v>746352.25786562299</v>
      </c>
      <c r="E668" s="328">
        <v>719240.53381199937</v>
      </c>
      <c r="F668" s="328">
        <v>691759.04866168345</v>
      </c>
      <c r="G668" s="328">
        <v>663974.80367025593</v>
      </c>
      <c r="H668" s="328">
        <v>635913.148276516</v>
      </c>
      <c r="I668" s="328">
        <v>607433.04186010826</v>
      </c>
      <c r="J668" s="328">
        <v>578603.0707657258</v>
      </c>
      <c r="K668" s="328">
        <v>549423.66670577531</v>
      </c>
      <c r="L668" s="328">
        <v>519894.15317961213</v>
      </c>
      <c r="M668" s="328">
        <v>490021.74582383188</v>
      </c>
      <c r="N668" s="328">
        <v>459634.26410019485</v>
      </c>
      <c r="O668" s="328">
        <v>428803.61692890822</v>
      </c>
      <c r="P668" s="328">
        <v>397410.07051446906</v>
      </c>
      <c r="Q668" s="328">
        <v>365690.79374991951</v>
      </c>
      <c r="R668" s="328">
        <v>333416.41013486631</v>
      </c>
      <c r="S668" s="328">
        <v>300635.75718021521</v>
      </c>
      <c r="T668" s="328">
        <v>267302.48810985114</v>
      </c>
      <c r="U668" s="328">
        <v>233332.714838746</v>
      </c>
      <c r="V668" s="328">
        <v>198704.34702421702</v>
      </c>
      <c r="W668" s="328">
        <v>163516.03724345221</v>
      </c>
      <c r="X668" s="328">
        <v>127645.72622175136</v>
      </c>
      <c r="Y668" s="328">
        <v>90900.681484258152</v>
      </c>
      <c r="Z668" s="328">
        <v>53401.118095391605</v>
      </c>
      <c r="AA668" s="328">
        <v>15011.476455264841</v>
      </c>
      <c r="AB668" s="328">
        <v>14600.639390445722</v>
      </c>
      <c r="AC668" s="328">
        <v>14162.685703123803</v>
      </c>
      <c r="AD668" s="328">
        <v>13687.099485058105</v>
      </c>
      <c r="AE668" s="328">
        <v>13221.809103614883</v>
      </c>
      <c r="AF668" s="328">
        <v>12710.418513340846</v>
      </c>
      <c r="AG668" s="328">
        <v>12164.961279987328</v>
      </c>
      <c r="AH668" s="328">
        <v>11640.583519061533</v>
      </c>
      <c r="AI668" s="328">
        <v>11135.232759344362</v>
      </c>
      <c r="AJ668" s="328">
        <v>10622.25942907948</v>
      </c>
      <c r="AK668" s="328">
        <v>10106.447383910039</v>
      </c>
      <c r="AL668" s="328">
        <v>9598.8853895830398</v>
      </c>
      <c r="AM668" s="328">
        <v>9104.0422790420125</v>
      </c>
      <c r="AN668" s="328">
        <v>8611.5551509294892</v>
      </c>
      <c r="AO668" s="542">
        <v>8133.9832994401513</v>
      </c>
      <c r="AP668" s="542">
        <v>7671.5868317328277</v>
      </c>
      <c r="AQ668" s="542">
        <v>7220.1735779113369</v>
      </c>
      <c r="AR668" s="542">
        <v>6780.8097127834335</v>
      </c>
      <c r="AS668" s="542">
        <v>6363.4959723773354</v>
      </c>
      <c r="AT668" s="542">
        <v>5961.4526831479452</v>
      </c>
      <c r="AU668" s="542">
        <v>5577.3113032161782</v>
      </c>
      <c r="AV668" s="542">
        <v>5214.3285650339531</v>
      </c>
      <c r="AW668" s="542">
        <v>4877.0733255344385</v>
      </c>
      <c r="AX668" s="542">
        <v>4556.3158582355682</v>
      </c>
      <c r="AY668" s="542">
        <v>4238.4234238099598</v>
      </c>
      <c r="AZ668" s="542">
        <v>3926.1230135245569</v>
      </c>
      <c r="BA668" s="542">
        <v>3576.7199166156934</v>
      </c>
      <c r="BB668" s="542">
        <v>3281.1250202669908</v>
      </c>
      <c r="BC668" s="542">
        <v>2949.905737778834</v>
      </c>
      <c r="BD668" s="542">
        <v>2600.2302992318728</v>
      </c>
      <c r="BE668" s="542">
        <v>2207.0434092343057</v>
      </c>
      <c r="BF668" s="542">
        <v>1689.2337953869501</v>
      </c>
      <c r="BG668" s="329">
        <v>994.72799999999552</v>
      </c>
    </row>
    <row r="669" spans="2:59">
      <c r="B669" s="52">
        <v>102000</v>
      </c>
      <c r="C669" s="328">
        <v>806952.0523016447</v>
      </c>
      <c r="D669" s="328">
        <v>779107.85756818473</v>
      </c>
      <c r="E669" s="328">
        <v>750839.18476783892</v>
      </c>
      <c r="F669" s="328">
        <v>722180.46452891291</v>
      </c>
      <c r="G669" s="328">
        <v>693201.47911993903</v>
      </c>
      <c r="H669" s="328">
        <v>663928.51993929886</v>
      </c>
      <c r="I669" s="328">
        <v>634214.15778473066</v>
      </c>
      <c r="J669" s="328">
        <v>604129.80442218715</v>
      </c>
      <c r="K669" s="328">
        <v>573675.72462481027</v>
      </c>
      <c r="L669" s="328">
        <v>542851.01097876218</v>
      </c>
      <c r="M669" s="328">
        <v>511662.99955986661</v>
      </c>
      <c r="N669" s="328">
        <v>479931.70082084689</v>
      </c>
      <c r="O669" s="328">
        <v>447731.95000451821</v>
      </c>
      <c r="P669" s="328">
        <v>414938.48282168515</v>
      </c>
      <c r="Q669" s="328">
        <v>381798.6515098809</v>
      </c>
      <c r="R669" s="328">
        <v>348072.7087632672</v>
      </c>
      <c r="S669" s="328">
        <v>313811.31848435255</v>
      </c>
      <c r="T669" s="328">
        <v>278965.75513435237</v>
      </c>
      <c r="U669" s="328">
        <v>243448.09570289589</v>
      </c>
      <c r="V669" s="328">
        <v>207234.8541085833</v>
      </c>
      <c r="W669" s="328">
        <v>170428.31689508259</v>
      </c>
      <c r="X669" s="328">
        <v>132900.51721487025</v>
      </c>
      <c r="Y669" s="328">
        <v>94450.114174516639</v>
      </c>
      <c r="Z669" s="328">
        <v>55201.118095391605</v>
      </c>
      <c r="AA669" s="328">
        <v>15011.476455264841</v>
      </c>
      <c r="AB669" s="328">
        <v>14600.639390445722</v>
      </c>
      <c r="AC669" s="328">
        <v>14162.685703123803</v>
      </c>
      <c r="AD669" s="328">
        <v>13687.099485058105</v>
      </c>
      <c r="AE669" s="328">
        <v>13221.809103614883</v>
      </c>
      <c r="AF669" s="328">
        <v>12710.418513340846</v>
      </c>
      <c r="AG669" s="328">
        <v>12164.961279987328</v>
      </c>
      <c r="AH669" s="328">
        <v>11640.583519061533</v>
      </c>
      <c r="AI669" s="328">
        <v>11135.232759344362</v>
      </c>
      <c r="AJ669" s="328">
        <v>10622.25942907948</v>
      </c>
      <c r="AK669" s="328">
        <v>10106.447383910039</v>
      </c>
      <c r="AL669" s="328">
        <v>9598.8853895830398</v>
      </c>
      <c r="AM669" s="328">
        <v>9104.0422790420125</v>
      </c>
      <c r="AN669" s="328">
        <v>8611.5551509294892</v>
      </c>
      <c r="AO669" s="542">
        <v>8133.9832994401513</v>
      </c>
      <c r="AP669" s="542">
        <v>7671.5868317328277</v>
      </c>
      <c r="AQ669" s="542">
        <v>7220.1735779113369</v>
      </c>
      <c r="AR669" s="542">
        <v>6780.8097127834335</v>
      </c>
      <c r="AS669" s="542">
        <v>6363.4959723773354</v>
      </c>
      <c r="AT669" s="542">
        <v>5961.4526831479452</v>
      </c>
      <c r="AU669" s="542">
        <v>5577.3113032161782</v>
      </c>
      <c r="AV669" s="542">
        <v>5214.3285650339531</v>
      </c>
      <c r="AW669" s="542">
        <v>4877.0733255344385</v>
      </c>
      <c r="AX669" s="542">
        <v>4556.3158582355682</v>
      </c>
      <c r="AY669" s="542">
        <v>4238.4234238099598</v>
      </c>
      <c r="AZ669" s="542">
        <v>3926.1230135245569</v>
      </c>
      <c r="BA669" s="542">
        <v>3576.7199166156934</v>
      </c>
      <c r="BB669" s="542">
        <v>3281.1250202669908</v>
      </c>
      <c r="BC669" s="542">
        <v>2949.905737778834</v>
      </c>
      <c r="BD669" s="542">
        <v>2600.2302992318728</v>
      </c>
      <c r="BE669" s="542">
        <v>2207.0434092343057</v>
      </c>
      <c r="BF669" s="542">
        <v>1689.2337953869501</v>
      </c>
      <c r="BG669" s="329">
        <v>994.72799999999552</v>
      </c>
    </row>
    <row r="670" spans="2:59">
      <c r="B670" s="52">
        <v>105000</v>
      </c>
      <c r="C670" s="328">
        <v>840843.03018964094</v>
      </c>
      <c r="D670" s="328">
        <v>811863.4572707467</v>
      </c>
      <c r="E670" s="328">
        <v>782437.83572367847</v>
      </c>
      <c r="F670" s="328">
        <v>752601.8803961426</v>
      </c>
      <c r="G670" s="328">
        <v>722428.15456962213</v>
      </c>
      <c r="H670" s="328">
        <v>691943.89160208171</v>
      </c>
      <c r="I670" s="328">
        <v>660995.27370935329</v>
      </c>
      <c r="J670" s="328">
        <v>629656.53807864874</v>
      </c>
      <c r="K670" s="328">
        <v>597927.78254384547</v>
      </c>
      <c r="L670" s="328">
        <v>565807.86877791234</v>
      </c>
      <c r="M670" s="328">
        <v>533304.25329590135</v>
      </c>
      <c r="N670" s="328">
        <v>500229.13754149893</v>
      </c>
      <c r="O670" s="328">
        <v>466660.28308012831</v>
      </c>
      <c r="P670" s="328">
        <v>432466.89512890123</v>
      </c>
      <c r="Q670" s="328">
        <v>397906.50926984218</v>
      </c>
      <c r="R670" s="328">
        <v>362729.00739166833</v>
      </c>
      <c r="S670" s="328">
        <v>326986.87978848978</v>
      </c>
      <c r="T670" s="328">
        <v>290629.02215885371</v>
      </c>
      <c r="U670" s="328">
        <v>253563.47656704579</v>
      </c>
      <c r="V670" s="328">
        <v>215765.36119294958</v>
      </c>
      <c r="W670" s="328">
        <v>177340.59654671303</v>
      </c>
      <c r="X670" s="328">
        <v>138155.30820798915</v>
      </c>
      <c r="Y670" s="328">
        <v>97999.546864775126</v>
      </c>
      <c r="Z670" s="328">
        <v>57001.118095391605</v>
      </c>
      <c r="AA670" s="328">
        <v>15011.476455264841</v>
      </c>
      <c r="AB670" s="328">
        <v>14600.639390445722</v>
      </c>
      <c r="AC670" s="328">
        <v>14162.685703123803</v>
      </c>
      <c r="AD670" s="328">
        <v>13687.099485058105</v>
      </c>
      <c r="AE670" s="328">
        <v>13221.809103614883</v>
      </c>
      <c r="AF670" s="328">
        <v>12710.418513340846</v>
      </c>
      <c r="AG670" s="328">
        <v>12164.961279987328</v>
      </c>
      <c r="AH670" s="328">
        <v>11640.583519061533</v>
      </c>
      <c r="AI670" s="328">
        <v>11135.232759344362</v>
      </c>
      <c r="AJ670" s="328">
        <v>10622.25942907948</v>
      </c>
      <c r="AK670" s="328">
        <v>10106.447383910039</v>
      </c>
      <c r="AL670" s="328">
        <v>9598.8853895830398</v>
      </c>
      <c r="AM670" s="328">
        <v>9104.0422790420125</v>
      </c>
      <c r="AN670" s="328">
        <v>8611.5551509294892</v>
      </c>
      <c r="AO670" s="542">
        <v>8133.9832994401513</v>
      </c>
      <c r="AP670" s="542">
        <v>7671.5868317328277</v>
      </c>
      <c r="AQ670" s="542">
        <v>7220.1735779113369</v>
      </c>
      <c r="AR670" s="542">
        <v>6780.8097127834335</v>
      </c>
      <c r="AS670" s="542">
        <v>6363.4959723773354</v>
      </c>
      <c r="AT670" s="542">
        <v>5961.4526831479452</v>
      </c>
      <c r="AU670" s="542">
        <v>5577.3113032161782</v>
      </c>
      <c r="AV670" s="542">
        <v>5214.3285650339531</v>
      </c>
      <c r="AW670" s="542">
        <v>4877.0733255344385</v>
      </c>
      <c r="AX670" s="542">
        <v>4556.3158582355682</v>
      </c>
      <c r="AY670" s="542">
        <v>4238.4234238099598</v>
      </c>
      <c r="AZ670" s="542">
        <v>3926.1230135245569</v>
      </c>
      <c r="BA670" s="542">
        <v>3576.7199166156934</v>
      </c>
      <c r="BB670" s="542">
        <v>3281.1250202669908</v>
      </c>
      <c r="BC670" s="542">
        <v>2949.905737778834</v>
      </c>
      <c r="BD670" s="542">
        <v>2600.2302992318728</v>
      </c>
      <c r="BE670" s="542">
        <v>2207.0434092343057</v>
      </c>
      <c r="BF670" s="542">
        <v>1689.2337953869501</v>
      </c>
      <c r="BG670" s="329">
        <v>994.72799999999552</v>
      </c>
    </row>
    <row r="671" spans="2:59">
      <c r="B671" s="52">
        <v>108000</v>
      </c>
      <c r="C671" s="328">
        <v>874734.00807763671</v>
      </c>
      <c r="D671" s="328">
        <v>844619.05697330844</v>
      </c>
      <c r="E671" s="328">
        <v>814036.48667951778</v>
      </c>
      <c r="F671" s="328">
        <v>783023.29626337183</v>
      </c>
      <c r="G671" s="328">
        <v>751654.83001930499</v>
      </c>
      <c r="H671" s="328">
        <v>719959.26326486468</v>
      </c>
      <c r="I671" s="328">
        <v>687776.38963397592</v>
      </c>
      <c r="J671" s="328">
        <v>655183.27173511009</v>
      </c>
      <c r="K671" s="328">
        <v>622179.84046288067</v>
      </c>
      <c r="L671" s="328">
        <v>588764.72657706239</v>
      </c>
      <c r="M671" s="328">
        <v>554945.50703193608</v>
      </c>
      <c r="N671" s="328">
        <v>520526.57426215097</v>
      </c>
      <c r="O671" s="328">
        <v>485588.6161557383</v>
      </c>
      <c r="P671" s="328">
        <v>449995.30743611732</v>
      </c>
      <c r="Q671" s="328">
        <v>414014.36702980357</v>
      </c>
      <c r="R671" s="328">
        <v>377385.30602006923</v>
      </c>
      <c r="S671" s="328">
        <v>340162.44109262701</v>
      </c>
      <c r="T671" s="328">
        <v>302292.28918335494</v>
      </c>
      <c r="U671" s="328">
        <v>263678.85743119568</v>
      </c>
      <c r="V671" s="328">
        <v>224295.86827731575</v>
      </c>
      <c r="W671" s="328">
        <v>184252.87619834347</v>
      </c>
      <c r="X671" s="328">
        <v>143410.09920110804</v>
      </c>
      <c r="Y671" s="328">
        <v>101548.97955503361</v>
      </c>
      <c r="Z671" s="328">
        <v>58801.118095391605</v>
      </c>
      <c r="AA671" s="328">
        <v>15011.476455264841</v>
      </c>
      <c r="AB671" s="328">
        <v>14600.639390445722</v>
      </c>
      <c r="AC671" s="328">
        <v>14162.685703123803</v>
      </c>
      <c r="AD671" s="328">
        <v>13687.099485058105</v>
      </c>
      <c r="AE671" s="328">
        <v>13221.809103614883</v>
      </c>
      <c r="AF671" s="328">
        <v>12710.418513340846</v>
      </c>
      <c r="AG671" s="328">
        <v>12164.961279987328</v>
      </c>
      <c r="AH671" s="328">
        <v>11640.583519061533</v>
      </c>
      <c r="AI671" s="328">
        <v>11135.232759344362</v>
      </c>
      <c r="AJ671" s="328">
        <v>10622.25942907948</v>
      </c>
      <c r="AK671" s="328">
        <v>10106.447383910039</v>
      </c>
      <c r="AL671" s="328">
        <v>9598.8853895830398</v>
      </c>
      <c r="AM671" s="328">
        <v>9104.0422790420125</v>
      </c>
      <c r="AN671" s="328">
        <v>8611.5551509294892</v>
      </c>
      <c r="AO671" s="542">
        <v>8133.9832994401513</v>
      </c>
      <c r="AP671" s="542">
        <v>7671.5868317328277</v>
      </c>
      <c r="AQ671" s="542">
        <v>7220.1735779113369</v>
      </c>
      <c r="AR671" s="542">
        <v>6780.8097127834335</v>
      </c>
      <c r="AS671" s="542">
        <v>6363.4959723773354</v>
      </c>
      <c r="AT671" s="542">
        <v>5961.4526831479452</v>
      </c>
      <c r="AU671" s="542">
        <v>5577.3113032161782</v>
      </c>
      <c r="AV671" s="542">
        <v>5214.3285650339531</v>
      </c>
      <c r="AW671" s="542">
        <v>4877.0733255344385</v>
      </c>
      <c r="AX671" s="542">
        <v>4556.3158582355682</v>
      </c>
      <c r="AY671" s="542">
        <v>4238.4234238099598</v>
      </c>
      <c r="AZ671" s="542">
        <v>3926.1230135245569</v>
      </c>
      <c r="BA671" s="542">
        <v>3576.7199166156934</v>
      </c>
      <c r="BB671" s="542">
        <v>3281.1250202669908</v>
      </c>
      <c r="BC671" s="542">
        <v>2949.905737778834</v>
      </c>
      <c r="BD671" s="542">
        <v>2600.2302992318728</v>
      </c>
      <c r="BE671" s="542">
        <v>2207.0434092343057</v>
      </c>
      <c r="BF671" s="542">
        <v>1689.2337953869501</v>
      </c>
      <c r="BG671" s="329">
        <v>994.72799999999552</v>
      </c>
    </row>
    <row r="672" spans="2:59">
      <c r="B672" s="52">
        <v>111000</v>
      </c>
      <c r="C672" s="328">
        <v>908624.98596563318</v>
      </c>
      <c r="D672" s="328">
        <v>877374.65667587065</v>
      </c>
      <c r="E672" s="328">
        <v>845635.13763535733</v>
      </c>
      <c r="F672" s="328">
        <v>813444.71213060152</v>
      </c>
      <c r="G672" s="328">
        <v>780881.50546898833</v>
      </c>
      <c r="H672" s="328">
        <v>747974.63492764765</v>
      </c>
      <c r="I672" s="328">
        <v>714557.50555859879</v>
      </c>
      <c r="J672" s="328">
        <v>680710.00539157167</v>
      </c>
      <c r="K672" s="328">
        <v>646431.89838191611</v>
      </c>
      <c r="L672" s="328">
        <v>611721.58437621268</v>
      </c>
      <c r="M672" s="328">
        <v>576586.76076797093</v>
      </c>
      <c r="N672" s="328">
        <v>540824.0109828033</v>
      </c>
      <c r="O672" s="328">
        <v>504516.94923134841</v>
      </c>
      <c r="P672" s="328">
        <v>467523.71974333341</v>
      </c>
      <c r="Q672" s="328">
        <v>430122.22478976496</v>
      </c>
      <c r="R672" s="328">
        <v>392041.60464847035</v>
      </c>
      <c r="S672" s="328">
        <v>353338.00239676435</v>
      </c>
      <c r="T672" s="328">
        <v>313955.55620785628</v>
      </c>
      <c r="U672" s="328">
        <v>273794.23829534557</v>
      </c>
      <c r="V672" s="328">
        <v>232826.37536168203</v>
      </c>
      <c r="W672" s="328">
        <v>191165.1558499739</v>
      </c>
      <c r="X672" s="328">
        <v>148664.89019422699</v>
      </c>
      <c r="Y672" s="328">
        <v>105098.4122452921</v>
      </c>
      <c r="Z672" s="328">
        <v>60601.118095391663</v>
      </c>
      <c r="AA672" s="328">
        <v>15011.476455264841</v>
      </c>
      <c r="AB672" s="328">
        <v>14600.639390445722</v>
      </c>
      <c r="AC672" s="328">
        <v>14162.685703123803</v>
      </c>
      <c r="AD672" s="328">
        <v>13687.099485058105</v>
      </c>
      <c r="AE672" s="328">
        <v>13221.809103614883</v>
      </c>
      <c r="AF672" s="328">
        <v>12710.418513340846</v>
      </c>
      <c r="AG672" s="328">
        <v>12164.961279987328</v>
      </c>
      <c r="AH672" s="328">
        <v>11640.583519061533</v>
      </c>
      <c r="AI672" s="328">
        <v>11135.232759344362</v>
      </c>
      <c r="AJ672" s="328">
        <v>10622.25942907948</v>
      </c>
      <c r="AK672" s="328">
        <v>10106.447383910039</v>
      </c>
      <c r="AL672" s="328">
        <v>9598.8853895830398</v>
      </c>
      <c r="AM672" s="328">
        <v>9104.0422790420125</v>
      </c>
      <c r="AN672" s="328">
        <v>8611.5551509294892</v>
      </c>
      <c r="AO672" s="542">
        <v>8133.9832994401513</v>
      </c>
      <c r="AP672" s="542">
        <v>7671.5868317328277</v>
      </c>
      <c r="AQ672" s="542">
        <v>7220.1735779113369</v>
      </c>
      <c r="AR672" s="542">
        <v>6780.8097127834335</v>
      </c>
      <c r="AS672" s="542">
        <v>6363.4959723773354</v>
      </c>
      <c r="AT672" s="542">
        <v>5961.4526831479452</v>
      </c>
      <c r="AU672" s="542">
        <v>5577.3113032161782</v>
      </c>
      <c r="AV672" s="542">
        <v>5214.3285650339531</v>
      </c>
      <c r="AW672" s="542">
        <v>4877.0733255344385</v>
      </c>
      <c r="AX672" s="542">
        <v>4556.3158582355682</v>
      </c>
      <c r="AY672" s="542">
        <v>4238.4234238099598</v>
      </c>
      <c r="AZ672" s="542">
        <v>3926.1230135245569</v>
      </c>
      <c r="BA672" s="542">
        <v>3576.7199166156934</v>
      </c>
      <c r="BB672" s="542">
        <v>3281.1250202669908</v>
      </c>
      <c r="BC672" s="542">
        <v>2949.905737778834</v>
      </c>
      <c r="BD672" s="542">
        <v>2600.2302992318728</v>
      </c>
      <c r="BE672" s="542">
        <v>2207.0434092343057</v>
      </c>
      <c r="BF672" s="542">
        <v>1689.2337953869501</v>
      </c>
      <c r="BG672" s="329">
        <v>994.72799999999552</v>
      </c>
    </row>
    <row r="673" spans="2:59">
      <c r="B673" s="52">
        <v>114000</v>
      </c>
      <c r="C673" s="328">
        <v>942515.96385362919</v>
      </c>
      <c r="D673" s="328">
        <v>910130.25637843239</v>
      </c>
      <c r="E673" s="328">
        <v>877233.78859119664</v>
      </c>
      <c r="F673" s="328">
        <v>843866.12799783098</v>
      </c>
      <c r="G673" s="328">
        <v>810108.18091867142</v>
      </c>
      <c r="H673" s="328">
        <v>775990.00659043039</v>
      </c>
      <c r="I673" s="328">
        <v>741338.62148322118</v>
      </c>
      <c r="J673" s="328">
        <v>706236.73904803325</v>
      </c>
      <c r="K673" s="328">
        <v>670683.95630095107</v>
      </c>
      <c r="L673" s="328">
        <v>634678.44217536272</v>
      </c>
      <c r="M673" s="328">
        <v>598228.01450400555</v>
      </c>
      <c r="N673" s="328">
        <v>561121.44770345534</v>
      </c>
      <c r="O673" s="328">
        <v>523445.2823069584</v>
      </c>
      <c r="P673" s="328">
        <v>485052.1320505495</v>
      </c>
      <c r="Q673" s="328">
        <v>446230.08254972624</v>
      </c>
      <c r="R673" s="328">
        <v>406697.90327687125</v>
      </c>
      <c r="S673" s="328">
        <v>366513.56370090146</v>
      </c>
      <c r="T673" s="328">
        <v>325618.82323235751</v>
      </c>
      <c r="U673" s="328">
        <v>283909.61915949546</v>
      </c>
      <c r="V673" s="328">
        <v>241356.88244604832</v>
      </c>
      <c r="W673" s="328">
        <v>198077.43550160434</v>
      </c>
      <c r="X673" s="328">
        <v>153919.68118734588</v>
      </c>
      <c r="Y673" s="328">
        <v>108647.84493555059</v>
      </c>
      <c r="Z673" s="328">
        <v>62401.118095391663</v>
      </c>
      <c r="AA673" s="328">
        <v>15011.476455264841</v>
      </c>
      <c r="AB673" s="328">
        <v>14600.639390445722</v>
      </c>
      <c r="AC673" s="328">
        <v>14162.685703123803</v>
      </c>
      <c r="AD673" s="328">
        <v>13687.099485058105</v>
      </c>
      <c r="AE673" s="328">
        <v>13221.809103614883</v>
      </c>
      <c r="AF673" s="328">
        <v>12710.418513340846</v>
      </c>
      <c r="AG673" s="328">
        <v>12164.961279987328</v>
      </c>
      <c r="AH673" s="328">
        <v>11640.583519061533</v>
      </c>
      <c r="AI673" s="328">
        <v>11135.232759344362</v>
      </c>
      <c r="AJ673" s="328">
        <v>10622.25942907948</v>
      </c>
      <c r="AK673" s="328">
        <v>10106.447383910039</v>
      </c>
      <c r="AL673" s="328">
        <v>9598.8853895830398</v>
      </c>
      <c r="AM673" s="328">
        <v>9104.0422790420125</v>
      </c>
      <c r="AN673" s="328">
        <v>8611.5551509294892</v>
      </c>
      <c r="AO673" s="542">
        <v>8133.9832994401513</v>
      </c>
      <c r="AP673" s="542">
        <v>7671.5868317328277</v>
      </c>
      <c r="AQ673" s="542">
        <v>7220.1735779113369</v>
      </c>
      <c r="AR673" s="542">
        <v>6780.8097127834335</v>
      </c>
      <c r="AS673" s="542">
        <v>6363.4959723773354</v>
      </c>
      <c r="AT673" s="542">
        <v>5961.4526831479452</v>
      </c>
      <c r="AU673" s="542">
        <v>5577.3113032161782</v>
      </c>
      <c r="AV673" s="542">
        <v>5214.3285650339531</v>
      </c>
      <c r="AW673" s="542">
        <v>4877.0733255344385</v>
      </c>
      <c r="AX673" s="542">
        <v>4556.3158582355682</v>
      </c>
      <c r="AY673" s="542">
        <v>4238.4234238099598</v>
      </c>
      <c r="AZ673" s="542">
        <v>3926.1230135245569</v>
      </c>
      <c r="BA673" s="542">
        <v>3576.7199166156934</v>
      </c>
      <c r="BB673" s="542">
        <v>3281.1250202669908</v>
      </c>
      <c r="BC673" s="542">
        <v>2949.905737778834</v>
      </c>
      <c r="BD673" s="542">
        <v>2600.2302992318728</v>
      </c>
      <c r="BE673" s="542">
        <v>2207.0434092343057</v>
      </c>
      <c r="BF673" s="542">
        <v>1689.2337953869501</v>
      </c>
      <c r="BG673" s="329">
        <v>994.72799999999552</v>
      </c>
    </row>
    <row r="674" spans="2:59">
      <c r="B674" s="52">
        <v>117000</v>
      </c>
      <c r="C674" s="328">
        <v>976406.9417416252</v>
      </c>
      <c r="D674" s="328">
        <v>942885.85608099413</v>
      </c>
      <c r="E674" s="328">
        <v>908832.43954703619</v>
      </c>
      <c r="F674" s="328">
        <v>874287.54386506043</v>
      </c>
      <c r="G674" s="328">
        <v>839334.85636835429</v>
      </c>
      <c r="H674" s="328">
        <v>804005.37825321336</v>
      </c>
      <c r="I674" s="328">
        <v>768119.73740784382</v>
      </c>
      <c r="J674" s="328">
        <v>731763.4727044946</v>
      </c>
      <c r="K674" s="328">
        <v>694936.01421998627</v>
      </c>
      <c r="L674" s="328">
        <v>657635.29997451277</v>
      </c>
      <c r="M674" s="328">
        <v>619869.26824004017</v>
      </c>
      <c r="N674" s="328">
        <v>581418.88442410738</v>
      </c>
      <c r="O674" s="328">
        <v>542373.61538256845</v>
      </c>
      <c r="P674" s="328">
        <v>502580.54435776558</v>
      </c>
      <c r="Q674" s="328">
        <v>462337.94030968763</v>
      </c>
      <c r="R674" s="328">
        <v>421354.20190527226</v>
      </c>
      <c r="S674" s="328">
        <v>379689.1250050388</v>
      </c>
      <c r="T674" s="328">
        <v>337282.09025685873</v>
      </c>
      <c r="U674" s="328">
        <v>294025.00002364535</v>
      </c>
      <c r="V674" s="328">
        <v>249887.3895304146</v>
      </c>
      <c r="W674" s="328">
        <v>204989.71515323478</v>
      </c>
      <c r="X674" s="328">
        <v>159174.47218046477</v>
      </c>
      <c r="Y674" s="328">
        <v>112197.27762580902</v>
      </c>
      <c r="Z674" s="328">
        <v>64201.118095391663</v>
      </c>
      <c r="AA674" s="328">
        <v>15011.476455264841</v>
      </c>
      <c r="AB674" s="328">
        <v>14600.639390445722</v>
      </c>
      <c r="AC674" s="328">
        <v>14162.685703123803</v>
      </c>
      <c r="AD674" s="328">
        <v>13687.099485058105</v>
      </c>
      <c r="AE674" s="328">
        <v>13221.809103614883</v>
      </c>
      <c r="AF674" s="328">
        <v>12710.418513340846</v>
      </c>
      <c r="AG674" s="328">
        <v>12164.961279987328</v>
      </c>
      <c r="AH674" s="328">
        <v>11640.583519061533</v>
      </c>
      <c r="AI674" s="328">
        <v>11135.232759344362</v>
      </c>
      <c r="AJ674" s="328">
        <v>10622.25942907948</v>
      </c>
      <c r="AK674" s="328">
        <v>10106.447383910039</v>
      </c>
      <c r="AL674" s="328">
        <v>9598.8853895830398</v>
      </c>
      <c r="AM674" s="328">
        <v>9104.0422790420125</v>
      </c>
      <c r="AN674" s="328">
        <v>8611.5551509294892</v>
      </c>
      <c r="AO674" s="542">
        <v>8133.9832994401513</v>
      </c>
      <c r="AP674" s="542">
        <v>7671.5868317328277</v>
      </c>
      <c r="AQ674" s="542">
        <v>7220.1735779113369</v>
      </c>
      <c r="AR674" s="542">
        <v>6780.8097127834335</v>
      </c>
      <c r="AS674" s="542">
        <v>6363.4959723773354</v>
      </c>
      <c r="AT674" s="542">
        <v>5961.4526831479452</v>
      </c>
      <c r="AU674" s="542">
        <v>5577.3113032161782</v>
      </c>
      <c r="AV674" s="542">
        <v>5214.3285650339531</v>
      </c>
      <c r="AW674" s="542">
        <v>4877.0733255344385</v>
      </c>
      <c r="AX674" s="542">
        <v>4556.3158582355682</v>
      </c>
      <c r="AY674" s="542">
        <v>4238.4234238099598</v>
      </c>
      <c r="AZ674" s="542">
        <v>3926.1230135245569</v>
      </c>
      <c r="BA674" s="542">
        <v>3576.7199166156934</v>
      </c>
      <c r="BB674" s="542">
        <v>3281.1250202669908</v>
      </c>
      <c r="BC674" s="542">
        <v>2949.905737778834</v>
      </c>
      <c r="BD674" s="542">
        <v>2600.2302992318728</v>
      </c>
      <c r="BE674" s="542">
        <v>2207.0434092343057</v>
      </c>
      <c r="BF674" s="542">
        <v>1689.2337953869501</v>
      </c>
      <c r="BG674" s="329">
        <v>994.72799999999552</v>
      </c>
    </row>
    <row r="675" spans="2:59" ht="15" thickBot="1">
      <c r="B675" s="308">
        <v>120000</v>
      </c>
      <c r="C675" s="330">
        <v>1010297.919629621</v>
      </c>
      <c r="D675" s="330">
        <v>975641.45578355587</v>
      </c>
      <c r="E675" s="330">
        <v>940431.09050287551</v>
      </c>
      <c r="F675" s="330">
        <v>904708.95973228989</v>
      </c>
      <c r="G675" s="330">
        <v>868561.53181803739</v>
      </c>
      <c r="H675" s="330">
        <v>832020.7499159961</v>
      </c>
      <c r="I675" s="330">
        <v>794900.85333246645</v>
      </c>
      <c r="J675" s="330">
        <v>757290.20636095596</v>
      </c>
      <c r="K675" s="330">
        <v>719188.07213902124</v>
      </c>
      <c r="L675" s="330">
        <v>680592.15777366282</v>
      </c>
      <c r="M675" s="330">
        <v>641510.5219760749</v>
      </c>
      <c r="N675" s="330">
        <v>601716.32114475942</v>
      </c>
      <c r="O675" s="330">
        <v>561301.94845817843</v>
      </c>
      <c r="P675" s="330">
        <v>520108.95666498167</v>
      </c>
      <c r="Q675" s="330">
        <v>478445.79806964891</v>
      </c>
      <c r="R675" s="330">
        <v>436010.50053367327</v>
      </c>
      <c r="S675" s="330">
        <v>392864.68630917592</v>
      </c>
      <c r="T675" s="330">
        <v>348945.35728135996</v>
      </c>
      <c r="U675" s="330">
        <v>304140.38088779524</v>
      </c>
      <c r="V675" s="330">
        <v>258417.89661478077</v>
      </c>
      <c r="W675" s="330">
        <v>211901.9948048651</v>
      </c>
      <c r="X675" s="330">
        <v>164429.26317358366</v>
      </c>
      <c r="Y675" s="330">
        <v>115746.71031606745</v>
      </c>
      <c r="Z675" s="330">
        <v>66001.118095391663</v>
      </c>
      <c r="AA675" s="330">
        <v>15011.476455264841</v>
      </c>
      <c r="AB675" s="330">
        <v>14600.639390445722</v>
      </c>
      <c r="AC675" s="330">
        <v>14162.685703123803</v>
      </c>
      <c r="AD675" s="330">
        <v>13687.099485058105</v>
      </c>
      <c r="AE675" s="330">
        <v>13221.809103614883</v>
      </c>
      <c r="AF675" s="330">
        <v>12710.418513340846</v>
      </c>
      <c r="AG675" s="330">
        <v>12164.961279987328</v>
      </c>
      <c r="AH675" s="330">
        <v>11640.583519061533</v>
      </c>
      <c r="AI675" s="330">
        <v>11135.232759344362</v>
      </c>
      <c r="AJ675" s="330">
        <v>10622.25942907948</v>
      </c>
      <c r="AK675" s="330">
        <v>10106.447383910039</v>
      </c>
      <c r="AL675" s="330">
        <v>9598.8853895830398</v>
      </c>
      <c r="AM675" s="330">
        <v>9104.0422790420125</v>
      </c>
      <c r="AN675" s="330">
        <v>8611.5551509294892</v>
      </c>
      <c r="AO675" s="543">
        <v>8133.9832994401513</v>
      </c>
      <c r="AP675" s="543">
        <v>7671.5868317328277</v>
      </c>
      <c r="AQ675" s="543">
        <v>7220.1735779113369</v>
      </c>
      <c r="AR675" s="543">
        <v>6780.8097127834335</v>
      </c>
      <c r="AS675" s="543">
        <v>6363.4959723773354</v>
      </c>
      <c r="AT675" s="543">
        <v>5961.4526831479452</v>
      </c>
      <c r="AU675" s="543">
        <v>5577.3113032161782</v>
      </c>
      <c r="AV675" s="543">
        <v>5214.3285650339531</v>
      </c>
      <c r="AW675" s="543">
        <v>4877.0733255344385</v>
      </c>
      <c r="AX675" s="543">
        <v>4556.3158582355682</v>
      </c>
      <c r="AY675" s="543">
        <v>4238.4234238099598</v>
      </c>
      <c r="AZ675" s="543">
        <v>3926.1230135245569</v>
      </c>
      <c r="BA675" s="543">
        <v>3576.7199166156934</v>
      </c>
      <c r="BB675" s="543">
        <v>3281.1250202669908</v>
      </c>
      <c r="BC675" s="543">
        <v>2949.905737778834</v>
      </c>
      <c r="BD675" s="543">
        <v>2600.2302992318728</v>
      </c>
      <c r="BE675" s="543">
        <v>2207.0434092343057</v>
      </c>
      <c r="BF675" s="543">
        <v>1689.2337953869501</v>
      </c>
      <c r="BG675" s="331">
        <v>994.72799999999552</v>
      </c>
    </row>
    <row r="677" spans="2:59">
      <c r="C677" s="16" t="s">
        <v>160</v>
      </c>
      <c r="T677" s="16" t="s">
        <v>160</v>
      </c>
      <c r="AN677" s="16" t="s">
        <v>160</v>
      </c>
    </row>
    <row r="678" spans="2:59">
      <c r="C678" s="389" t="s">
        <v>1814</v>
      </c>
      <c r="D678" s="577"/>
      <c r="E678" s="577"/>
      <c r="F678" s="577"/>
      <c r="G678" s="577"/>
      <c r="H678" s="577"/>
      <c r="I678" s="577"/>
      <c r="J678" s="577"/>
      <c r="K678" s="577"/>
      <c r="L678" s="577"/>
      <c r="M678" s="577"/>
      <c r="N678" s="577"/>
      <c r="O678" s="577"/>
      <c r="P678" s="577"/>
      <c r="Q678" s="577"/>
      <c r="R678" s="577"/>
      <c r="S678" s="577"/>
      <c r="T678" s="389" t="s">
        <v>1814</v>
      </c>
      <c r="U678" s="577"/>
      <c r="V678" s="577"/>
      <c r="W678" s="577"/>
      <c r="X678" s="577"/>
      <c r="Y678" s="577"/>
      <c r="Z678" s="577"/>
      <c r="AA678" s="577"/>
      <c r="AB678" s="577"/>
      <c r="AC678" s="577"/>
      <c r="AD678" s="577"/>
      <c r="AE678" s="577"/>
      <c r="AF678" s="577"/>
      <c r="AG678" s="577"/>
      <c r="AH678" s="577"/>
      <c r="AI678" s="577"/>
      <c r="AJ678" s="577"/>
      <c r="AK678" s="577"/>
      <c r="AL678" s="577"/>
      <c r="AM678" s="577"/>
      <c r="AN678" s="389" t="s">
        <v>1814</v>
      </c>
      <c r="AO678" s="577"/>
      <c r="AP678" s="577"/>
      <c r="AQ678" s="577"/>
      <c r="AR678" s="577"/>
      <c r="AS678" s="577"/>
      <c r="AT678" s="577"/>
      <c r="AU678" s="577"/>
      <c r="AV678" s="577"/>
      <c r="AW678" s="577"/>
      <c r="AX678" s="577"/>
      <c r="AY678" s="577"/>
      <c r="AZ678" s="577"/>
      <c r="BA678" s="577"/>
      <c r="BB678" s="577"/>
      <c r="BC678" s="577"/>
      <c r="BD678" s="577"/>
      <c r="BE678" s="577"/>
      <c r="BF678" s="577"/>
    </row>
    <row r="679" spans="2:59">
      <c r="C679" s="590" t="s">
        <v>1888</v>
      </c>
      <c r="T679" s="590" t="s">
        <v>1888</v>
      </c>
      <c r="AN679" s="590" t="s">
        <v>1888</v>
      </c>
    </row>
    <row r="680" spans="2:59" ht="15" thickBot="1"/>
    <row r="681" spans="2:59" ht="15" thickBot="1">
      <c r="B681" s="612" t="s">
        <v>1752</v>
      </c>
      <c r="C681" s="582" t="s">
        <v>168</v>
      </c>
      <c r="D681" s="583"/>
      <c r="E681" s="583"/>
      <c r="F681" s="583"/>
      <c r="G681" s="583"/>
      <c r="H681" s="583"/>
      <c r="I681" s="583"/>
      <c r="J681" s="583"/>
      <c r="K681" s="583"/>
      <c r="L681" s="583"/>
      <c r="M681" s="583"/>
      <c r="N681" s="583"/>
      <c r="O681" s="583"/>
      <c r="P681" s="583"/>
      <c r="Q681" s="583"/>
      <c r="R681" s="583"/>
      <c r="S681" s="584"/>
      <c r="T681" s="582" t="s">
        <v>168</v>
      </c>
      <c r="U681" s="583"/>
      <c r="V681" s="583"/>
      <c r="W681" s="583"/>
      <c r="X681" s="583"/>
      <c r="Y681" s="583"/>
      <c r="Z681" s="583"/>
      <c r="AA681" s="583"/>
      <c r="AB681" s="583"/>
      <c r="AC681" s="583"/>
      <c r="AD681" s="583"/>
      <c r="AE681" s="583"/>
      <c r="AF681" s="583"/>
      <c r="AG681" s="583"/>
      <c r="AH681" s="583"/>
      <c r="AI681" s="583"/>
      <c r="AJ681" s="583"/>
      <c r="AK681" s="583"/>
      <c r="AL681" s="583"/>
      <c r="AM681" s="584"/>
      <c r="AN681" s="582" t="s">
        <v>168</v>
      </c>
      <c r="AO681" s="583"/>
      <c r="AP681" s="583"/>
      <c r="AQ681" s="583"/>
      <c r="AR681" s="583"/>
      <c r="AS681" s="583"/>
      <c r="AT681" s="583"/>
      <c r="AU681" s="583"/>
      <c r="AV681" s="583"/>
      <c r="AW681" s="583"/>
      <c r="AX681" s="583"/>
      <c r="AY681" s="583"/>
      <c r="AZ681" s="583"/>
      <c r="BA681" s="583"/>
      <c r="BB681" s="583"/>
      <c r="BC681" s="583"/>
      <c r="BD681" s="583"/>
      <c r="BE681" s="583"/>
      <c r="BF681" s="584"/>
    </row>
    <row r="682" spans="2:59" ht="15" thickBot="1">
      <c r="B682" s="321" t="s">
        <v>121</v>
      </c>
      <c r="C682" s="544">
        <v>44</v>
      </c>
      <c r="D682" s="544">
        <v>45</v>
      </c>
      <c r="E682" s="544">
        <v>46</v>
      </c>
      <c r="F682" s="544">
        <v>47</v>
      </c>
      <c r="G682" s="544">
        <v>48</v>
      </c>
      <c r="H682" s="544">
        <v>49</v>
      </c>
      <c r="I682" s="544">
        <v>50</v>
      </c>
      <c r="J682" s="544">
        <v>51</v>
      </c>
      <c r="K682" s="544">
        <v>52</v>
      </c>
      <c r="L682" s="544">
        <v>53</v>
      </c>
      <c r="M682" s="544">
        <v>54</v>
      </c>
      <c r="N682" s="544">
        <v>55</v>
      </c>
      <c r="O682" s="544">
        <v>56</v>
      </c>
      <c r="P682" s="544">
        <v>57</v>
      </c>
      <c r="Q682" s="544">
        <v>58</v>
      </c>
      <c r="R682" s="544">
        <v>59</v>
      </c>
      <c r="S682" s="544">
        <v>60</v>
      </c>
      <c r="T682" s="544">
        <v>61</v>
      </c>
      <c r="U682" s="544">
        <v>62</v>
      </c>
      <c r="V682" s="544">
        <v>63</v>
      </c>
      <c r="W682" s="544">
        <v>64</v>
      </c>
      <c r="X682" s="544">
        <v>65</v>
      </c>
      <c r="Y682" s="544">
        <v>66</v>
      </c>
      <c r="Z682" s="544">
        <v>67</v>
      </c>
      <c r="AA682" s="544">
        <v>68</v>
      </c>
      <c r="AB682" s="544">
        <v>69</v>
      </c>
      <c r="AC682" s="544">
        <v>70</v>
      </c>
      <c r="AD682" s="544">
        <v>71</v>
      </c>
      <c r="AE682" s="544">
        <v>72</v>
      </c>
      <c r="AF682" s="544">
        <v>73</v>
      </c>
      <c r="AG682" s="544">
        <v>74</v>
      </c>
      <c r="AH682" s="544">
        <v>75</v>
      </c>
      <c r="AI682" s="544">
        <v>76</v>
      </c>
      <c r="AJ682" s="544">
        <v>77</v>
      </c>
      <c r="AK682" s="544">
        <v>78</v>
      </c>
      <c r="AL682" s="544">
        <v>79</v>
      </c>
      <c r="AM682" s="544">
        <v>80</v>
      </c>
      <c r="AN682" s="544">
        <v>81</v>
      </c>
      <c r="AO682" s="544">
        <v>82</v>
      </c>
      <c r="AP682" s="544">
        <v>83</v>
      </c>
      <c r="AQ682" s="544">
        <v>84</v>
      </c>
      <c r="AR682" s="544">
        <v>85</v>
      </c>
      <c r="AS682" s="544">
        <v>86</v>
      </c>
      <c r="AT682" s="544">
        <v>87</v>
      </c>
      <c r="AU682" s="544">
        <v>88</v>
      </c>
      <c r="AV682" s="544">
        <v>89</v>
      </c>
      <c r="AW682" s="544">
        <v>90</v>
      </c>
      <c r="AX682" s="544">
        <v>91</v>
      </c>
      <c r="AY682" s="544">
        <v>92</v>
      </c>
      <c r="AZ682" s="544">
        <v>93</v>
      </c>
      <c r="BA682" s="544">
        <v>94</v>
      </c>
      <c r="BB682" s="544">
        <v>95</v>
      </c>
      <c r="BC682" s="544">
        <v>96</v>
      </c>
      <c r="BD682" s="544">
        <v>97</v>
      </c>
      <c r="BE682" s="544">
        <v>98</v>
      </c>
      <c r="BF682" s="579" t="s">
        <v>1744</v>
      </c>
    </row>
    <row r="683" spans="2:59">
      <c r="B683" s="51">
        <v>9000</v>
      </c>
      <c r="C683" s="325">
        <v>29205.224061857589</v>
      </c>
      <c r="D683" s="325">
        <v>28966.809761462049</v>
      </c>
      <c r="E683" s="325">
        <v>28700.663604329675</v>
      </c>
      <c r="F683" s="325">
        <v>28380.248931073496</v>
      </c>
      <c r="G683" s="325">
        <v>28043.424705843659</v>
      </c>
      <c r="H683" s="325">
        <v>27689.979953836577</v>
      </c>
      <c r="I683" s="325">
        <v>27323.590515706004</v>
      </c>
      <c r="J683" s="325">
        <v>26955.583055792042</v>
      </c>
      <c r="K683" s="325">
        <v>26588.149543817955</v>
      </c>
      <c r="L683" s="325">
        <v>26214.408745153734</v>
      </c>
      <c r="M683" s="325">
        <v>25844.30161947594</v>
      </c>
      <c r="N683" s="325">
        <v>25477.693275199432</v>
      </c>
      <c r="O683" s="325">
        <v>25124.640628705805</v>
      </c>
      <c r="P683" s="325">
        <v>24780.487091156683</v>
      </c>
      <c r="Q683" s="325">
        <v>24410.570045133631</v>
      </c>
      <c r="R683" s="325">
        <v>23629.389423153305</v>
      </c>
      <c r="S683" s="325">
        <v>22805.377301442044</v>
      </c>
      <c r="T683" s="325">
        <v>21937.273688618719</v>
      </c>
      <c r="U683" s="325">
        <v>21030.468818106732</v>
      </c>
      <c r="V683" s="325">
        <v>20106.297099019343</v>
      </c>
      <c r="W683" s="325">
        <v>19165.502886514951</v>
      </c>
      <c r="X683" s="325">
        <v>18188.157487823861</v>
      </c>
      <c r="Y683" s="325">
        <v>16756.28922541262</v>
      </c>
      <c r="Z683" s="325">
        <v>15810.071515456293</v>
      </c>
      <c r="AA683" s="325">
        <v>15362.538324696885</v>
      </c>
      <c r="AB683" s="325">
        <v>14889.257901899939</v>
      </c>
      <c r="AC683" s="325">
        <v>14378.618959817242</v>
      </c>
      <c r="AD683" s="325">
        <v>13851.63071378506</v>
      </c>
      <c r="AE683" s="325">
        <v>13315.880004372375</v>
      </c>
      <c r="AF683" s="325">
        <v>12744.439885447166</v>
      </c>
      <c r="AG683" s="325">
        <v>12195.083360788238</v>
      </c>
      <c r="AH683" s="325">
        <v>11665.660189596136</v>
      </c>
      <c r="AI683" s="325">
        <v>11128.251346285324</v>
      </c>
      <c r="AJ683" s="325">
        <v>10587.868565728015</v>
      </c>
      <c r="AK683" s="325">
        <v>10056.128827642737</v>
      </c>
      <c r="AL683" s="325">
        <v>9537.7138380781689</v>
      </c>
      <c r="AM683" s="325">
        <v>9021.7670582958308</v>
      </c>
      <c r="AN683" s="541">
        <v>8521.4460451660707</v>
      </c>
      <c r="AO683" s="541">
        <v>8037.0232960666472</v>
      </c>
      <c r="AP683" s="541">
        <v>7564.1069468559072</v>
      </c>
      <c r="AQ683" s="541">
        <v>7103.8139596376059</v>
      </c>
      <c r="AR683" s="541">
        <v>6666.6214560555127</v>
      </c>
      <c r="AS683" s="541">
        <v>6245.4268124391419</v>
      </c>
      <c r="AT683" s="541">
        <v>5842.9868365629263</v>
      </c>
      <c r="AU683" s="541">
        <v>5462.7133955098361</v>
      </c>
      <c r="AV683" s="541">
        <v>5109.3929839665288</v>
      </c>
      <c r="AW683" s="541">
        <v>4773.3562169178804</v>
      </c>
      <c r="AX683" s="541">
        <v>4440.3209587423771</v>
      </c>
      <c r="AY683" s="541">
        <v>4113.1441010872149</v>
      </c>
      <c r="AZ683" s="541">
        <v>3747.097168272925</v>
      </c>
      <c r="BA683" s="541">
        <v>3437.4215926376455</v>
      </c>
      <c r="BB683" s="541">
        <v>3090.4246612527859</v>
      </c>
      <c r="BC683" s="541">
        <v>2724.0924137913444</v>
      </c>
      <c r="BD683" s="541">
        <v>2312.17604447552</v>
      </c>
      <c r="BE683" s="541">
        <v>1769.7005409455096</v>
      </c>
      <c r="BF683" s="326">
        <v>1042.1119234655098</v>
      </c>
    </row>
    <row r="684" spans="2:59">
      <c r="B684" s="327">
        <v>12000</v>
      </c>
      <c r="C684" s="328">
        <v>38940.298749143461</v>
      </c>
      <c r="D684" s="328">
        <v>38622.413015282727</v>
      </c>
      <c r="E684" s="328">
        <v>38267.551472439533</v>
      </c>
      <c r="F684" s="328">
        <v>37840.331908098</v>
      </c>
      <c r="G684" s="328">
        <v>37391.232941124879</v>
      </c>
      <c r="H684" s="328">
        <v>36919.973271782088</v>
      </c>
      <c r="I684" s="328">
        <v>36431.454020941339</v>
      </c>
      <c r="J684" s="328">
        <v>35940.777407722737</v>
      </c>
      <c r="K684" s="328">
        <v>35450.866058423897</v>
      </c>
      <c r="L684" s="328">
        <v>34952.544993538322</v>
      </c>
      <c r="M684" s="328">
        <v>34459.068825967988</v>
      </c>
      <c r="N684" s="328">
        <v>33970.257700265865</v>
      </c>
      <c r="O684" s="328">
        <v>33499.52083827446</v>
      </c>
      <c r="P684" s="328">
        <v>33040.6494548755</v>
      </c>
      <c r="Q684" s="328">
        <v>32547.42672684486</v>
      </c>
      <c r="R684" s="328">
        <v>31505.852564204455</v>
      </c>
      <c r="S684" s="328">
        <v>30407.169735256175</v>
      </c>
      <c r="T684" s="328">
        <v>29249.698251491514</v>
      </c>
      <c r="U684" s="328">
        <v>28040.625090808986</v>
      </c>
      <c r="V684" s="328">
        <v>26808.396132025795</v>
      </c>
      <c r="W684" s="328">
        <v>25554.003848686596</v>
      </c>
      <c r="X684" s="328">
        <v>24250.876650431805</v>
      </c>
      <c r="Y684" s="328">
        <v>22341.718967216832</v>
      </c>
      <c r="Z684" s="328">
        <v>21080.095353941753</v>
      </c>
      <c r="AA684" s="328">
        <v>20483.384432929233</v>
      </c>
      <c r="AB684" s="328">
        <v>19852.343869199962</v>
      </c>
      <c r="AC684" s="328">
        <v>19171.491946423033</v>
      </c>
      <c r="AD684" s="328">
        <v>18468.840951713457</v>
      </c>
      <c r="AE684" s="328">
        <v>17754.506672496544</v>
      </c>
      <c r="AF684" s="328">
        <v>16992.586513929593</v>
      </c>
      <c r="AG684" s="328">
        <v>16260.111147717689</v>
      </c>
      <c r="AH684" s="328">
        <v>15554.213586128215</v>
      </c>
      <c r="AI684" s="328">
        <v>14837.668461713809</v>
      </c>
      <c r="AJ684" s="328">
        <v>14117.158087637385</v>
      </c>
      <c r="AK684" s="328">
        <v>13408.171770190347</v>
      </c>
      <c r="AL684" s="328">
        <v>12716.951784104247</v>
      </c>
      <c r="AM684" s="328">
        <v>12029.02274439446</v>
      </c>
      <c r="AN684" s="542">
        <v>11361.928060221449</v>
      </c>
      <c r="AO684" s="542">
        <v>10716.031061422218</v>
      </c>
      <c r="AP684" s="542">
        <v>10085.475929141219</v>
      </c>
      <c r="AQ684" s="542">
        <v>9471.7519461834891</v>
      </c>
      <c r="AR684" s="542">
        <v>8888.8286080740363</v>
      </c>
      <c r="AS684" s="542">
        <v>8327.2357499188802</v>
      </c>
      <c r="AT684" s="542">
        <v>7790.6491154172545</v>
      </c>
      <c r="AU684" s="542">
        <v>7283.6178606797985</v>
      </c>
      <c r="AV684" s="542">
        <v>6812.5239786220482</v>
      </c>
      <c r="AW684" s="542">
        <v>6364.4749558905241</v>
      </c>
      <c r="AX684" s="542">
        <v>5920.4279449898495</v>
      </c>
      <c r="AY684" s="542">
        <v>5484.1921347829702</v>
      </c>
      <c r="AZ684" s="542">
        <v>4996.1295576972479</v>
      </c>
      <c r="BA684" s="542">
        <v>4583.2287901835371</v>
      </c>
      <c r="BB684" s="542">
        <v>4120.5662150037242</v>
      </c>
      <c r="BC684" s="542">
        <v>3632.1232183884695</v>
      </c>
      <c r="BD684" s="542">
        <v>3082.9013926340303</v>
      </c>
      <c r="BE684" s="542">
        <v>2359.6007212606855</v>
      </c>
      <c r="BF684" s="329">
        <v>1389.4825646206828</v>
      </c>
    </row>
    <row r="685" spans="2:59">
      <c r="B685" s="327">
        <v>15000</v>
      </c>
      <c r="C685" s="328">
        <v>48675.373436429334</v>
      </c>
      <c r="D685" s="328">
        <v>48278.01626910342</v>
      </c>
      <c r="E685" s="328">
        <v>47834.439340549434</v>
      </c>
      <c r="F685" s="328">
        <v>47300.414885122416</v>
      </c>
      <c r="G685" s="328">
        <v>46739.041176406143</v>
      </c>
      <c r="H685" s="328">
        <v>46149.966589727643</v>
      </c>
      <c r="I685" s="328">
        <v>45539.317526176659</v>
      </c>
      <c r="J685" s="328">
        <v>44925.971759653388</v>
      </c>
      <c r="K685" s="328">
        <v>44313.582573029824</v>
      </c>
      <c r="L685" s="328">
        <v>43690.681241922925</v>
      </c>
      <c r="M685" s="328">
        <v>43073.836032459862</v>
      </c>
      <c r="N685" s="328">
        <v>42462.82212533243</v>
      </c>
      <c r="O685" s="328">
        <v>41874.401047843159</v>
      </c>
      <c r="P685" s="328">
        <v>41300.811818594346</v>
      </c>
      <c r="Q685" s="328">
        <v>40684.283408556104</v>
      </c>
      <c r="R685" s="328">
        <v>39382.31570525546</v>
      </c>
      <c r="S685" s="328">
        <v>38008.962169070059</v>
      </c>
      <c r="T685" s="328">
        <v>36562.122814364528</v>
      </c>
      <c r="U685" s="328">
        <v>35050.78136351124</v>
      </c>
      <c r="V685" s="328">
        <v>33510.495165032306</v>
      </c>
      <c r="W685" s="328">
        <v>31942.504810858343</v>
      </c>
      <c r="X685" s="328">
        <v>30313.595813039705</v>
      </c>
      <c r="Y685" s="328">
        <v>27927.148709021058</v>
      </c>
      <c r="Z685" s="328">
        <v>26350.119192427228</v>
      </c>
      <c r="AA685" s="328">
        <v>25604.230541161553</v>
      </c>
      <c r="AB685" s="328">
        <v>24815.429836499985</v>
      </c>
      <c r="AC685" s="328">
        <v>23964.364933028817</v>
      </c>
      <c r="AD685" s="328">
        <v>23086.051189641847</v>
      </c>
      <c r="AE685" s="328">
        <v>22193.133340620698</v>
      </c>
      <c r="AF685" s="328">
        <v>21240.73314241202</v>
      </c>
      <c r="AG685" s="328">
        <v>20325.138934647141</v>
      </c>
      <c r="AH685" s="328">
        <v>19442.76698266028</v>
      </c>
      <c r="AI685" s="328">
        <v>18547.085577142265</v>
      </c>
      <c r="AJ685" s="328">
        <v>17646.44760954674</v>
      </c>
      <c r="AK685" s="328">
        <v>16760.214712737928</v>
      </c>
      <c r="AL685" s="328">
        <v>15896.189730130325</v>
      </c>
      <c r="AM685" s="328">
        <v>15036.278430493097</v>
      </c>
      <c r="AN685" s="542">
        <v>14202.410075276821</v>
      </c>
      <c r="AO685" s="542">
        <v>13395.038826777782</v>
      </c>
      <c r="AP685" s="542">
        <v>12606.844911426539</v>
      </c>
      <c r="AQ685" s="542">
        <v>11839.689932729372</v>
      </c>
      <c r="AR685" s="542">
        <v>11111.035760092556</v>
      </c>
      <c r="AS685" s="542">
        <v>10409.044687398607</v>
      </c>
      <c r="AT685" s="542">
        <v>9738.3113942715718</v>
      </c>
      <c r="AU685" s="542">
        <v>9104.5223258497499</v>
      </c>
      <c r="AV685" s="542">
        <v>8515.6549732775675</v>
      </c>
      <c r="AW685" s="542">
        <v>7955.5936948631643</v>
      </c>
      <c r="AX685" s="542">
        <v>7400.5349312373182</v>
      </c>
      <c r="AY685" s="542">
        <v>6855.2401684787183</v>
      </c>
      <c r="AZ685" s="542">
        <v>6245.1619471215636</v>
      </c>
      <c r="BA685" s="542">
        <v>5729.035987729425</v>
      </c>
      <c r="BB685" s="542">
        <v>5150.7077687546589</v>
      </c>
      <c r="BC685" s="542">
        <v>4540.1540229855891</v>
      </c>
      <c r="BD685" s="542">
        <v>3853.6267407925407</v>
      </c>
      <c r="BE685" s="542">
        <v>2949.5009015758587</v>
      </c>
      <c r="BF685" s="329">
        <v>1736.8532057758548</v>
      </c>
    </row>
    <row r="686" spans="2:59">
      <c r="B686" s="327">
        <v>18000</v>
      </c>
      <c r="C686" s="328">
        <v>58410.448123715149</v>
      </c>
      <c r="D686" s="328">
        <v>57933.61952292404</v>
      </c>
      <c r="E686" s="328">
        <v>57401.327208659233</v>
      </c>
      <c r="F686" s="328">
        <v>56760.497862146964</v>
      </c>
      <c r="G686" s="328">
        <v>56086.849411687261</v>
      </c>
      <c r="H686" s="328">
        <v>55379.959907673096</v>
      </c>
      <c r="I686" s="328">
        <v>54647.181031412008</v>
      </c>
      <c r="J686" s="328">
        <v>53911.166111584054</v>
      </c>
      <c r="K686" s="328">
        <v>53176.299087635882</v>
      </c>
      <c r="L686" s="328">
        <v>52428.817490307469</v>
      </c>
      <c r="M686" s="328">
        <v>51688.60323895188</v>
      </c>
      <c r="N686" s="328">
        <v>50955.386550398864</v>
      </c>
      <c r="O686" s="328">
        <v>50249.281257411611</v>
      </c>
      <c r="P686" s="328">
        <v>49560.974182313337</v>
      </c>
      <c r="Q686" s="328">
        <v>48821.140090267232</v>
      </c>
      <c r="R686" s="328">
        <v>47258.77884630661</v>
      </c>
      <c r="S686" s="328">
        <v>45610.75460288403</v>
      </c>
      <c r="T686" s="328">
        <v>43874.547377237439</v>
      </c>
      <c r="U686" s="328">
        <v>42060.937636213464</v>
      </c>
      <c r="V686" s="328">
        <v>40212.594198038685</v>
      </c>
      <c r="W686" s="328">
        <v>38331.005773029872</v>
      </c>
      <c r="X686" s="328">
        <v>36376.314975647721</v>
      </c>
      <c r="Y686" s="328">
        <v>33512.57845082524</v>
      </c>
      <c r="Z686" s="328">
        <v>31620.143030912586</v>
      </c>
      <c r="AA686" s="328">
        <v>30725.07664939377</v>
      </c>
      <c r="AB686" s="328">
        <v>29778.515803799877</v>
      </c>
      <c r="AC686" s="328">
        <v>28757.237919634485</v>
      </c>
      <c r="AD686" s="328">
        <v>27703.26142757012</v>
      </c>
      <c r="AE686" s="328">
        <v>26631.76000874475</v>
      </c>
      <c r="AF686" s="328">
        <v>25488.879770894331</v>
      </c>
      <c r="AG686" s="328">
        <v>24390.166721576476</v>
      </c>
      <c r="AH686" s="328">
        <v>23331.320379192272</v>
      </c>
      <c r="AI686" s="328">
        <v>22256.502692570648</v>
      </c>
      <c r="AJ686" s="328">
        <v>21175.73713145603</v>
      </c>
      <c r="AK686" s="328">
        <v>20112.257655285473</v>
      </c>
      <c r="AL686" s="328">
        <v>19075.427676156338</v>
      </c>
      <c r="AM686" s="328">
        <v>18043.534116591662</v>
      </c>
      <c r="AN686" s="542">
        <v>17042.892090332141</v>
      </c>
      <c r="AO686" s="542">
        <v>16074.046592133294</v>
      </c>
      <c r="AP686" s="542">
        <v>15128.213893711814</v>
      </c>
      <c r="AQ686" s="542">
        <v>14207.627919275212</v>
      </c>
      <c r="AR686" s="542">
        <v>13333.242912111025</v>
      </c>
      <c r="AS686" s="542">
        <v>12490.853624878284</v>
      </c>
      <c r="AT686" s="542">
        <v>11685.973673125853</v>
      </c>
      <c r="AU686" s="542">
        <v>10925.426791019672</v>
      </c>
      <c r="AV686" s="542">
        <v>10218.785967933058</v>
      </c>
      <c r="AW686" s="542">
        <v>9546.7124338357607</v>
      </c>
      <c r="AX686" s="542">
        <v>8880.6419174847542</v>
      </c>
      <c r="AY686" s="542">
        <v>8226.2882021744299</v>
      </c>
      <c r="AZ686" s="542">
        <v>7494.1943365458501</v>
      </c>
      <c r="BA686" s="542">
        <v>6874.843185275291</v>
      </c>
      <c r="BB686" s="542">
        <v>6180.8493225055718</v>
      </c>
      <c r="BC686" s="542">
        <v>5448.1848275826887</v>
      </c>
      <c r="BD686" s="542">
        <v>4624.3520889510401</v>
      </c>
      <c r="BE686" s="542">
        <v>3539.4010818910192</v>
      </c>
      <c r="BF686" s="329">
        <v>2084.2238469310196</v>
      </c>
    </row>
    <row r="687" spans="2:59">
      <c r="B687" s="327">
        <v>21000</v>
      </c>
      <c r="C687" s="328">
        <v>68145.522811000963</v>
      </c>
      <c r="D687" s="328">
        <v>67589.222776744748</v>
      </c>
      <c r="E687" s="328">
        <v>66968.21507676912</v>
      </c>
      <c r="F687" s="328">
        <v>66220.580839171424</v>
      </c>
      <c r="G687" s="328">
        <v>65434.657646968495</v>
      </c>
      <c r="H687" s="328">
        <v>64609.953225618665</v>
      </c>
      <c r="I687" s="328">
        <v>63755.04453664727</v>
      </c>
      <c r="J687" s="328">
        <v>62896.360463514779</v>
      </c>
      <c r="K687" s="328">
        <v>62039.015602241794</v>
      </c>
      <c r="L687" s="328">
        <v>61166.953738692129</v>
      </c>
      <c r="M687" s="328">
        <v>60303.37044544387</v>
      </c>
      <c r="N687" s="328">
        <v>59447.950975465297</v>
      </c>
      <c r="O687" s="328">
        <v>58624.161466980237</v>
      </c>
      <c r="P687" s="328">
        <v>57821.136546032241</v>
      </c>
      <c r="Q687" s="328">
        <v>56957.996771978505</v>
      </c>
      <c r="R687" s="328">
        <v>55135.24198735776</v>
      </c>
      <c r="S687" s="328">
        <v>53212.547036698059</v>
      </c>
      <c r="T687" s="328">
        <v>51186.971940110176</v>
      </c>
      <c r="U687" s="328">
        <v>49071.093908915733</v>
      </c>
      <c r="V687" s="328">
        <v>46914.69323104521</v>
      </c>
      <c r="W687" s="328">
        <v>44719.506735201547</v>
      </c>
      <c r="X687" s="328">
        <v>42439.034138255549</v>
      </c>
      <c r="Y687" s="328">
        <v>39098.008192629495</v>
      </c>
      <c r="Z687" s="328">
        <v>36890.166869397974</v>
      </c>
      <c r="AA687" s="328">
        <v>35845.922757626045</v>
      </c>
      <c r="AB687" s="328">
        <v>34741.601771099842</v>
      </c>
      <c r="AC687" s="328">
        <v>33550.11090624021</v>
      </c>
      <c r="AD687" s="328">
        <v>32320.47166549848</v>
      </c>
      <c r="AE687" s="328">
        <v>31070.38667686886</v>
      </c>
      <c r="AF687" s="328">
        <v>29737.026399376715</v>
      </c>
      <c r="AG687" s="328">
        <v>28455.194508505883</v>
      </c>
      <c r="AH687" s="328">
        <v>27219.873775724307</v>
      </c>
      <c r="AI687" s="328">
        <v>25965.919807999089</v>
      </c>
      <c r="AJ687" s="328">
        <v>24705.026653365378</v>
      </c>
      <c r="AK687" s="328">
        <v>23464.300597833033</v>
      </c>
      <c r="AL687" s="328">
        <v>22254.66562218238</v>
      </c>
      <c r="AM687" s="328">
        <v>21050.789802690255</v>
      </c>
      <c r="AN687" s="542">
        <v>19883.374105387484</v>
      </c>
      <c r="AO687" s="542">
        <v>18753.054357488814</v>
      </c>
      <c r="AP687" s="542">
        <v>17649.58287599709</v>
      </c>
      <c r="AQ687" s="542">
        <v>16575.565905821059</v>
      </c>
      <c r="AR687" s="542">
        <v>15555.450064129516</v>
      </c>
      <c r="AS687" s="542">
        <v>14572.662562357989</v>
      </c>
      <c r="AT687" s="542">
        <v>13633.635951980163</v>
      </c>
      <c r="AU687" s="542">
        <v>12746.331256189609</v>
      </c>
      <c r="AV687" s="542">
        <v>11921.916962588555</v>
      </c>
      <c r="AW687" s="542">
        <v>11137.831172808386</v>
      </c>
      <c r="AX687" s="542">
        <v>10360.748903732208</v>
      </c>
      <c r="AY687" s="542">
        <v>9597.3362358701706</v>
      </c>
      <c r="AZ687" s="542">
        <v>8743.2267259701548</v>
      </c>
      <c r="BA687" s="542">
        <v>8020.6503828211644</v>
      </c>
      <c r="BB687" s="542">
        <v>7210.9908762564992</v>
      </c>
      <c r="BC687" s="542">
        <v>6356.2156321797993</v>
      </c>
      <c r="BD687" s="542">
        <v>5395.0774371095395</v>
      </c>
      <c r="BE687" s="542">
        <v>4129.3012622061869</v>
      </c>
      <c r="BF687" s="329">
        <v>2431.594488086188</v>
      </c>
    </row>
    <row r="688" spans="2:59">
      <c r="B688" s="327">
        <v>24000</v>
      </c>
      <c r="C688" s="328">
        <v>77880.597498286923</v>
      </c>
      <c r="D688" s="328">
        <v>77244.826030565455</v>
      </c>
      <c r="E688" s="328">
        <v>76535.102944879065</v>
      </c>
      <c r="F688" s="328">
        <v>75680.663816196</v>
      </c>
      <c r="G688" s="328">
        <v>74782.465882249759</v>
      </c>
      <c r="H688" s="328">
        <v>73839.946543564176</v>
      </c>
      <c r="I688" s="328">
        <v>72862.908041882678</v>
      </c>
      <c r="J688" s="328">
        <v>71881.554815445474</v>
      </c>
      <c r="K688" s="328">
        <v>70901.732116847794</v>
      </c>
      <c r="L688" s="328">
        <v>69905.089987076644</v>
      </c>
      <c r="M688" s="328">
        <v>68918.137651935976</v>
      </c>
      <c r="N688" s="328">
        <v>67940.515400531731</v>
      </c>
      <c r="O688" s="328">
        <v>66999.041676548921</v>
      </c>
      <c r="P688" s="328">
        <v>66081.298909751</v>
      </c>
      <c r="Q688" s="328">
        <v>65094.85345368972</v>
      </c>
      <c r="R688" s="328">
        <v>63011.70512840891</v>
      </c>
      <c r="S688" s="328">
        <v>60814.33947051235</v>
      </c>
      <c r="T688" s="328">
        <v>58499.396502983029</v>
      </c>
      <c r="U688" s="328">
        <v>56081.250181617972</v>
      </c>
      <c r="V688" s="328">
        <v>53616.79226405159</v>
      </c>
      <c r="W688" s="328">
        <v>51108.007697373192</v>
      </c>
      <c r="X688" s="328">
        <v>48501.753300863609</v>
      </c>
      <c r="Y688" s="328">
        <v>44683.437934433663</v>
      </c>
      <c r="Z688" s="328">
        <v>42160.190707883507</v>
      </c>
      <c r="AA688" s="328">
        <v>40966.768865858467</v>
      </c>
      <c r="AB688" s="328">
        <v>39704.687738399924</v>
      </c>
      <c r="AC688" s="328">
        <v>38342.983892846067</v>
      </c>
      <c r="AD688" s="328">
        <v>36937.681903426914</v>
      </c>
      <c r="AE688" s="328">
        <v>35509.013344993087</v>
      </c>
      <c r="AF688" s="328">
        <v>33985.173027859186</v>
      </c>
      <c r="AG688" s="328">
        <v>32520.222295435378</v>
      </c>
      <c r="AH688" s="328">
        <v>31108.42717225643</v>
      </c>
      <c r="AI688" s="328">
        <v>29675.336923427618</v>
      </c>
      <c r="AJ688" s="328">
        <v>28234.316175274769</v>
      </c>
      <c r="AK688" s="328">
        <v>26816.343540380694</v>
      </c>
      <c r="AL688" s="328">
        <v>25433.903568208494</v>
      </c>
      <c r="AM688" s="328">
        <v>24058.045488788921</v>
      </c>
      <c r="AN688" s="542">
        <v>22723.856120442899</v>
      </c>
      <c r="AO688" s="542">
        <v>21432.062122844436</v>
      </c>
      <c r="AP688" s="542">
        <v>20170.951858282438</v>
      </c>
      <c r="AQ688" s="542">
        <v>18943.503892366978</v>
      </c>
      <c r="AR688" s="542">
        <v>17777.657216148073</v>
      </c>
      <c r="AS688" s="542">
        <v>16654.47149983776</v>
      </c>
      <c r="AT688" s="542">
        <v>15581.298230834509</v>
      </c>
      <c r="AU688" s="542">
        <v>14567.235721359597</v>
      </c>
      <c r="AV688" s="542">
        <v>13625.047957244096</v>
      </c>
      <c r="AW688" s="542">
        <v>12728.949911781048</v>
      </c>
      <c r="AX688" s="542">
        <v>11840.855889979699</v>
      </c>
      <c r="AY688" s="542">
        <v>10968.38426956594</v>
      </c>
      <c r="AZ688" s="542">
        <v>9992.2591153944959</v>
      </c>
      <c r="BA688" s="542">
        <v>9166.4575803670741</v>
      </c>
      <c r="BB688" s="542">
        <v>8241.1324300074484</v>
      </c>
      <c r="BC688" s="542">
        <v>7264.2464367769389</v>
      </c>
      <c r="BD688" s="542">
        <v>6165.8027852680607</v>
      </c>
      <c r="BE688" s="542">
        <v>4719.2014425213711</v>
      </c>
      <c r="BF688" s="329">
        <v>2778.9651292413655</v>
      </c>
    </row>
    <row r="689" spans="2:58">
      <c r="B689" s="327">
        <v>27000</v>
      </c>
      <c r="C689" s="328">
        <v>87615.672185572854</v>
      </c>
      <c r="D689" s="328">
        <v>86900.42928438622</v>
      </c>
      <c r="E689" s="328">
        <v>86101.99081298901</v>
      </c>
      <c r="F689" s="328">
        <v>85140.74679322046</v>
      </c>
      <c r="G689" s="328">
        <v>84130.274117531138</v>
      </c>
      <c r="H689" s="328">
        <v>83069.939861509833</v>
      </c>
      <c r="I689" s="328">
        <v>81970.771547118144</v>
      </c>
      <c r="J689" s="328">
        <v>80866.749167376343</v>
      </c>
      <c r="K689" s="328">
        <v>79764.448631453968</v>
      </c>
      <c r="L689" s="328">
        <v>78643.22623546145</v>
      </c>
      <c r="M689" s="328">
        <v>77532.904858428024</v>
      </c>
      <c r="N689" s="328">
        <v>76433.079825598281</v>
      </c>
      <c r="O689" s="328">
        <v>75373.921886117721</v>
      </c>
      <c r="P689" s="328">
        <v>74341.461273470108</v>
      </c>
      <c r="Q689" s="328">
        <v>73231.71013540111</v>
      </c>
      <c r="R689" s="328">
        <v>70888.168269460264</v>
      </c>
      <c r="S689" s="328">
        <v>68416.131904326176</v>
      </c>
      <c r="T689" s="328">
        <v>65811.821065856144</v>
      </c>
      <c r="U689" s="328">
        <v>63091.406454320269</v>
      </c>
      <c r="V689" s="328">
        <v>60318.891297058115</v>
      </c>
      <c r="W689" s="328">
        <v>57496.508659545216</v>
      </c>
      <c r="X689" s="328">
        <v>54564.47246347164</v>
      </c>
      <c r="Y689" s="328">
        <v>50268.867676237831</v>
      </c>
      <c r="Z689" s="328">
        <v>47430.21454636901</v>
      </c>
      <c r="AA689" s="328">
        <v>46087.614974090829</v>
      </c>
      <c r="AB689" s="328">
        <v>44667.773705699947</v>
      </c>
      <c r="AC689" s="328">
        <v>43135.856879451865</v>
      </c>
      <c r="AD689" s="328">
        <v>41554.892141355318</v>
      </c>
      <c r="AE689" s="328">
        <v>39947.640013117256</v>
      </c>
      <c r="AF689" s="328">
        <v>38233.319656341657</v>
      </c>
      <c r="AG689" s="328">
        <v>36585.250082364859</v>
      </c>
      <c r="AH689" s="328">
        <v>34996.980568788509</v>
      </c>
      <c r="AI689" s="328">
        <v>33384.754038856074</v>
      </c>
      <c r="AJ689" s="328">
        <v>31763.605697184161</v>
      </c>
      <c r="AK689" s="328">
        <v>30168.386482928297</v>
      </c>
      <c r="AL689" s="328">
        <v>28613.141514234594</v>
      </c>
      <c r="AM689" s="328">
        <v>27065.301174887558</v>
      </c>
      <c r="AN689" s="542">
        <v>25564.338135498285</v>
      </c>
      <c r="AO689" s="542">
        <v>24111.069888200014</v>
      </c>
      <c r="AP689" s="542">
        <v>22692.320840567787</v>
      </c>
      <c r="AQ689" s="542">
        <v>21311.441878912883</v>
      </c>
      <c r="AR689" s="542">
        <v>19999.864368166585</v>
      </c>
      <c r="AS689" s="542">
        <v>18736.280437317488</v>
      </c>
      <c r="AT689" s="542">
        <v>17528.960509688841</v>
      </c>
      <c r="AU689" s="542">
        <v>16388.140186529563</v>
      </c>
      <c r="AV689" s="542">
        <v>15328.178951899637</v>
      </c>
      <c r="AW689" s="542">
        <v>14320.068650753696</v>
      </c>
      <c r="AX689" s="542">
        <v>13320.962876227175</v>
      </c>
      <c r="AY689" s="542">
        <v>12339.432303261696</v>
      </c>
      <c r="AZ689" s="542">
        <v>11241.291504818815</v>
      </c>
      <c r="BA689" s="542">
        <v>10312.264777912969</v>
      </c>
      <c r="BB689" s="542">
        <v>9271.273983758394</v>
      </c>
      <c r="BC689" s="542">
        <v>8172.2772413740604</v>
      </c>
      <c r="BD689" s="542">
        <v>6936.5281334265819</v>
      </c>
      <c r="BE689" s="542">
        <v>5309.1016228365479</v>
      </c>
      <c r="BF689" s="329">
        <v>3126.3357703965394</v>
      </c>
    </row>
    <row r="690" spans="2:58">
      <c r="B690" s="327">
        <v>30000</v>
      </c>
      <c r="C690" s="328">
        <v>92518.62275750062</v>
      </c>
      <c r="D690" s="328">
        <v>91704.236178824503</v>
      </c>
      <c r="E690" s="328">
        <v>90960.780010013608</v>
      </c>
      <c r="F690" s="328">
        <v>90299.971622249286</v>
      </c>
      <c r="G690" s="328">
        <v>89728.185247895308</v>
      </c>
      <c r="H690" s="328">
        <v>89226.734662368835</v>
      </c>
      <c r="I690" s="328">
        <v>88805.900909477205</v>
      </c>
      <c r="J690" s="328">
        <v>88467.66611600155</v>
      </c>
      <c r="K690" s="328">
        <v>88212.592324210622</v>
      </c>
      <c r="L690" s="328">
        <v>87381.362483845907</v>
      </c>
      <c r="M690" s="328">
        <v>86147.67206491984</v>
      </c>
      <c r="N690" s="328">
        <v>84925.644250664976</v>
      </c>
      <c r="O690" s="328">
        <v>83748.802095686435</v>
      </c>
      <c r="P690" s="328">
        <v>82601.623637188808</v>
      </c>
      <c r="Q690" s="328">
        <v>81368.566817112325</v>
      </c>
      <c r="R690" s="328">
        <v>78764.631410510978</v>
      </c>
      <c r="S690" s="328">
        <v>76017.924338140292</v>
      </c>
      <c r="T690" s="328">
        <v>73124.245628729172</v>
      </c>
      <c r="U690" s="328">
        <v>70101.562727022538</v>
      </c>
      <c r="V690" s="328">
        <v>67020.990330064727</v>
      </c>
      <c r="W690" s="328">
        <v>63885.009621716687</v>
      </c>
      <c r="X690" s="328">
        <v>60627.191626079526</v>
      </c>
      <c r="Y690" s="328">
        <v>55854.29741804229</v>
      </c>
      <c r="Z690" s="328">
        <v>52700.238384854456</v>
      </c>
      <c r="AA690" s="328">
        <v>51208.461082323105</v>
      </c>
      <c r="AB690" s="328">
        <v>49630.85967299997</v>
      </c>
      <c r="AC690" s="328">
        <v>47928.729866057634</v>
      </c>
      <c r="AD690" s="328">
        <v>46172.102379283693</v>
      </c>
      <c r="AE690" s="328">
        <v>44386.266681241395</v>
      </c>
      <c r="AF690" s="328">
        <v>42481.46628482404</v>
      </c>
      <c r="AG690" s="328">
        <v>40650.277869294281</v>
      </c>
      <c r="AH690" s="328">
        <v>38885.533965320559</v>
      </c>
      <c r="AI690" s="328">
        <v>37094.17115428453</v>
      </c>
      <c r="AJ690" s="328">
        <v>35292.89521909348</v>
      </c>
      <c r="AK690" s="328">
        <v>33520.429425475857</v>
      </c>
      <c r="AL690" s="328">
        <v>31792.37946026065</v>
      </c>
      <c r="AM690" s="328">
        <v>30072.556860986195</v>
      </c>
      <c r="AN690" s="542">
        <v>28404.820150553642</v>
      </c>
      <c r="AO690" s="542">
        <v>26790.077653555563</v>
      </c>
      <c r="AP690" s="542">
        <v>25213.689822853077</v>
      </c>
      <c r="AQ690" s="542">
        <v>23679.379865458744</v>
      </c>
      <c r="AR690" s="542">
        <v>22222.071520185113</v>
      </c>
      <c r="AS690" s="542">
        <v>20818.089374797215</v>
      </c>
      <c r="AT690" s="542">
        <v>19476.622788543144</v>
      </c>
      <c r="AU690" s="542">
        <v>18209.0446516995</v>
      </c>
      <c r="AV690" s="542">
        <v>17031.309946555135</v>
      </c>
      <c r="AW690" s="542">
        <v>15911.187389726329</v>
      </c>
      <c r="AX690" s="542">
        <v>14801.069862474636</v>
      </c>
      <c r="AY690" s="542">
        <v>13710.480336957437</v>
      </c>
      <c r="AZ690" s="542">
        <v>12490.323894243127</v>
      </c>
      <c r="BA690" s="542">
        <v>11458.07197545885</v>
      </c>
      <c r="BB690" s="542">
        <v>10301.415537509318</v>
      </c>
      <c r="BC690" s="542">
        <v>9080.3080459711782</v>
      </c>
      <c r="BD690" s="542">
        <v>7707.2534815850813</v>
      </c>
      <c r="BE690" s="542">
        <v>5899.0018031517175</v>
      </c>
      <c r="BF690" s="329">
        <v>3473.7064115517096</v>
      </c>
    </row>
    <row r="691" spans="2:58">
      <c r="B691" s="327">
        <v>33000</v>
      </c>
      <c r="C691" s="328">
        <v>95476.209468197019</v>
      </c>
      <c r="D691" s="328">
        <v>93597.678491172555</v>
      </c>
      <c r="E691" s="328">
        <v>91777.342861824378</v>
      </c>
      <c r="F691" s="328">
        <v>90027.223160016991</v>
      </c>
      <c r="G691" s="328">
        <v>88353.796692605829</v>
      </c>
      <c r="H691" s="328">
        <v>86739.277650757693</v>
      </c>
      <c r="I691" s="328">
        <v>85194.736135369167</v>
      </c>
      <c r="J691" s="328">
        <v>83722.71556706581</v>
      </c>
      <c r="K691" s="328">
        <v>82324.681069266866</v>
      </c>
      <c r="L691" s="328">
        <v>81003.61992661166</v>
      </c>
      <c r="M691" s="328">
        <v>79732.567525945662</v>
      </c>
      <c r="N691" s="328">
        <v>78525.04350574821</v>
      </c>
      <c r="O691" s="328">
        <v>77359.057082350017</v>
      </c>
      <c r="P691" s="328">
        <v>76284.234746932518</v>
      </c>
      <c r="Q691" s="328">
        <v>75257.772534834396</v>
      </c>
      <c r="R691" s="328">
        <v>74294.95590518706</v>
      </c>
      <c r="S691" s="328">
        <v>73391.326136069372</v>
      </c>
      <c r="T691" s="328">
        <v>72533.359882920922</v>
      </c>
      <c r="U691" s="328">
        <v>71726.89864306699</v>
      </c>
      <c r="V691" s="328">
        <v>71033.000632857438</v>
      </c>
      <c r="W691" s="328">
        <v>70273.510583888215</v>
      </c>
      <c r="X691" s="328">
        <v>66689.910788687353</v>
      </c>
      <c r="Y691" s="328">
        <v>61439.727159846516</v>
      </c>
      <c r="Z691" s="328">
        <v>57970.262223340047</v>
      </c>
      <c r="AA691" s="328">
        <v>56329.307190555613</v>
      </c>
      <c r="AB691" s="328">
        <v>54593.94564030011</v>
      </c>
      <c r="AC691" s="328">
        <v>52721.602852663578</v>
      </c>
      <c r="AD691" s="328">
        <v>50789.312617212214</v>
      </c>
      <c r="AE691" s="328">
        <v>48824.893349365651</v>
      </c>
      <c r="AF691" s="328">
        <v>46729.612913306599</v>
      </c>
      <c r="AG691" s="328">
        <v>44715.305656223849</v>
      </c>
      <c r="AH691" s="328">
        <v>42774.087361852755</v>
      </c>
      <c r="AI691" s="328">
        <v>40803.588269713102</v>
      </c>
      <c r="AJ691" s="328">
        <v>38822.184741002973</v>
      </c>
      <c r="AK691" s="328">
        <v>36872.472368023591</v>
      </c>
      <c r="AL691" s="328">
        <v>34971.617406286823</v>
      </c>
      <c r="AM691" s="328">
        <v>33079.812547084905</v>
      </c>
      <c r="AN691" s="542">
        <v>31245.302165609115</v>
      </c>
      <c r="AO691" s="542">
        <v>29469.085418911214</v>
      </c>
      <c r="AP691" s="542">
        <v>27735.058805138484</v>
      </c>
      <c r="AQ691" s="542">
        <v>26047.317852004708</v>
      </c>
      <c r="AR691" s="542">
        <v>24444.278672203698</v>
      </c>
      <c r="AS691" s="542">
        <v>22899.898312277015</v>
      </c>
      <c r="AT691" s="542">
        <v>21424.285067397519</v>
      </c>
      <c r="AU691" s="542">
        <v>20029.949116869524</v>
      </c>
      <c r="AV691" s="542">
        <v>18734.44094121072</v>
      </c>
      <c r="AW691" s="542">
        <v>17502.306128699012</v>
      </c>
      <c r="AX691" s="542">
        <v>16281.176848722156</v>
      </c>
      <c r="AY691" s="542">
        <v>15081.528370653221</v>
      </c>
      <c r="AZ691" s="542">
        <v>13739.356283667476</v>
      </c>
      <c r="BA691" s="542">
        <v>12603.879173004774</v>
      </c>
      <c r="BB691" s="542">
        <v>11331.557091260293</v>
      </c>
      <c r="BC691" s="542">
        <v>9988.3388505683251</v>
      </c>
      <c r="BD691" s="542">
        <v>8477.9788297436244</v>
      </c>
      <c r="BE691" s="542">
        <v>6488.9019834669125</v>
      </c>
      <c r="BF691" s="329">
        <v>3821.0770527068926</v>
      </c>
    </row>
    <row r="692" spans="2:58">
      <c r="B692" s="327">
        <v>36000</v>
      </c>
      <c r="C692" s="328">
        <v>98433.796178893419</v>
      </c>
      <c r="D692" s="328">
        <v>95491.120803520491</v>
      </c>
      <c r="E692" s="328">
        <v>92593.905713635031</v>
      </c>
      <c r="F692" s="328">
        <v>89754.474697784695</v>
      </c>
      <c r="G692" s="328">
        <v>86979.408137316117</v>
      </c>
      <c r="H692" s="328">
        <v>84251.82063914655</v>
      </c>
      <c r="I692" s="328">
        <v>81583.571361260954</v>
      </c>
      <c r="J692" s="328">
        <v>78977.765018129896</v>
      </c>
      <c r="K692" s="328">
        <v>76436.769814323052</v>
      </c>
      <c r="L692" s="328">
        <v>73964.338409572199</v>
      </c>
      <c r="M692" s="328">
        <v>71537.087004778441</v>
      </c>
      <c r="N692" s="328">
        <v>69168.881909018557</v>
      </c>
      <c r="O692" s="328">
        <v>66842.325259719277</v>
      </c>
      <c r="P692" s="328">
        <v>64601.710578862869</v>
      </c>
      <c r="Q692" s="328">
        <v>62411.637718772166</v>
      </c>
      <c r="R692" s="328">
        <v>60286.389312122192</v>
      </c>
      <c r="S692" s="328">
        <v>58223.594476400176</v>
      </c>
      <c r="T692" s="328">
        <v>56213.809917387727</v>
      </c>
      <c r="U692" s="328">
        <v>54262.931732678146</v>
      </c>
      <c r="V692" s="328">
        <v>52417.532468392747</v>
      </c>
      <c r="W692" s="328">
        <v>50671.48569857789</v>
      </c>
      <c r="X692" s="328">
        <v>48962.013239356631</v>
      </c>
      <c r="Y692" s="328">
        <v>47394.731113704387</v>
      </c>
      <c r="Z692" s="328">
        <v>45945.74269315874</v>
      </c>
      <c r="AA692" s="328">
        <v>44645.163830553473</v>
      </c>
      <c r="AB692" s="328">
        <v>43269.76078406634</v>
      </c>
      <c r="AC692" s="328">
        <v>41785.789922890806</v>
      </c>
      <c r="AD692" s="328">
        <v>40254.30625244425</v>
      </c>
      <c r="AE692" s="328">
        <v>38697.357935146138</v>
      </c>
      <c r="AF692" s="328">
        <v>37036.692412980861</v>
      </c>
      <c r="AG692" s="328">
        <v>35440.204155219923</v>
      </c>
      <c r="AH692" s="328">
        <v>33901.644334310287</v>
      </c>
      <c r="AI692" s="328">
        <v>32339.877304246736</v>
      </c>
      <c r="AJ692" s="328">
        <v>30769.467697495304</v>
      </c>
      <c r="AK692" s="328">
        <v>29224.175687784329</v>
      </c>
      <c r="AL692" s="328">
        <v>27717.606808856479</v>
      </c>
      <c r="AM692" s="328">
        <v>26218.210809030163</v>
      </c>
      <c r="AN692" s="542">
        <v>24764.224942440778</v>
      </c>
      <c r="AO692" s="542">
        <v>23356.441115335678</v>
      </c>
      <c r="AP692" s="542">
        <v>21982.096105258854</v>
      </c>
      <c r="AQ692" s="542">
        <v>20644.435922411358</v>
      </c>
      <c r="AR692" s="542">
        <v>19373.908192203249</v>
      </c>
      <c r="AS692" s="542">
        <v>18149.871937818476</v>
      </c>
      <c r="AT692" s="542">
        <v>16980.338734697099</v>
      </c>
      <c r="AU692" s="542">
        <v>15875.223830024697</v>
      </c>
      <c r="AV692" s="542">
        <v>14848.43728442688</v>
      </c>
      <c r="AW692" s="542">
        <v>13871.878840705482</v>
      </c>
      <c r="AX692" s="542">
        <v>12904.043099739836</v>
      </c>
      <c r="AY692" s="542">
        <v>11953.232491306844</v>
      </c>
      <c r="AZ692" s="542">
        <v>10889.461326687917</v>
      </c>
      <c r="BA692" s="542">
        <v>9989.5112978354591</v>
      </c>
      <c r="BB692" s="542">
        <v>8981.1014554676876</v>
      </c>
      <c r="BC692" s="542">
        <v>7916.501136258812</v>
      </c>
      <c r="BD692" s="542">
        <v>6719.4285299026233</v>
      </c>
      <c r="BE692" s="542">
        <v>5142.9372484960295</v>
      </c>
      <c r="BF692" s="329">
        <v>3028.4876476497811</v>
      </c>
    </row>
    <row r="693" spans="2:58">
      <c r="B693" s="52">
        <v>39000</v>
      </c>
      <c r="C693" s="328">
        <v>101391.38288958982</v>
      </c>
      <c r="D693" s="328">
        <v>97384.563115868543</v>
      </c>
      <c r="E693" s="328">
        <v>93410.468565445743</v>
      </c>
      <c r="F693" s="328">
        <v>89481.726235552342</v>
      </c>
      <c r="G693" s="328">
        <v>85605.019582026638</v>
      </c>
      <c r="H693" s="328">
        <v>81764.363627535466</v>
      </c>
      <c r="I693" s="328">
        <v>77972.406587152916</v>
      </c>
      <c r="J693" s="328">
        <v>74232.814469194156</v>
      </c>
      <c r="K693" s="328">
        <v>70548.858559379238</v>
      </c>
      <c r="L693" s="328">
        <v>66925.056892532855</v>
      </c>
      <c r="M693" s="328">
        <v>63341.606483611278</v>
      </c>
      <c r="N693" s="328">
        <v>59812.720312288962</v>
      </c>
      <c r="O693" s="328">
        <v>56325.593437088595</v>
      </c>
      <c r="P693" s="328">
        <v>52919.186410793278</v>
      </c>
      <c r="Q693" s="328">
        <v>49565.502902710054</v>
      </c>
      <c r="R693" s="328">
        <v>46277.82271905744</v>
      </c>
      <c r="S693" s="328">
        <v>43055.86281673098</v>
      </c>
      <c r="T693" s="328">
        <v>39894.259951854707</v>
      </c>
      <c r="U693" s="328">
        <v>36798.964822289243</v>
      </c>
      <c r="V693" s="328">
        <v>33802.064303928055</v>
      </c>
      <c r="W693" s="328">
        <v>30898.538277002808</v>
      </c>
      <c r="X693" s="328">
        <v>28053.377198632283</v>
      </c>
      <c r="Y693" s="328">
        <v>25329.28497388761</v>
      </c>
      <c r="Z693" s="328">
        <v>22713.956805855094</v>
      </c>
      <c r="AA693" s="328">
        <v>22070.996427455917</v>
      </c>
      <c r="AB693" s="328">
        <v>21391.045608134416</v>
      </c>
      <c r="AC693" s="328">
        <v>20657.422685397149</v>
      </c>
      <c r="AD693" s="328">
        <v>19900.311103335931</v>
      </c>
      <c r="AE693" s="328">
        <v>19130.610696831776</v>
      </c>
      <c r="AF693" s="328">
        <v>18309.636157550878</v>
      </c>
      <c r="AG693" s="328">
        <v>17520.388597227167</v>
      </c>
      <c r="AH693" s="328">
        <v>16759.778815625585</v>
      </c>
      <c r="AI693" s="328">
        <v>15987.696207263391</v>
      </c>
      <c r="AJ693" s="328">
        <v>15211.34101341074</v>
      </c>
      <c r="AK693" s="328">
        <v>14447.403074798756</v>
      </c>
      <c r="AL693" s="328">
        <v>13702.608488071826</v>
      </c>
      <c r="AM693" s="328">
        <v>12961.359920116956</v>
      </c>
      <c r="AN693" s="542">
        <v>12242.560522518965</v>
      </c>
      <c r="AO693" s="542">
        <v>11546.601785832638</v>
      </c>
      <c r="AP693" s="542">
        <v>10867.174022444291</v>
      </c>
      <c r="AQ693" s="542">
        <v>10205.881945460773</v>
      </c>
      <c r="AR693" s="542">
        <v>9577.777788405001</v>
      </c>
      <c r="AS693" s="542">
        <v>8972.6573793918506</v>
      </c>
      <c r="AT693" s="542">
        <v>8394.4813591211569</v>
      </c>
      <c r="AU693" s="542">
        <v>7848.1514765491884</v>
      </c>
      <c r="AV693" s="542">
        <v>7340.5443756846507</v>
      </c>
      <c r="AW693" s="542">
        <v>6857.7682791654079</v>
      </c>
      <c r="AX693" s="542">
        <v>6379.3043796422426</v>
      </c>
      <c r="AY693" s="542">
        <v>5909.2571059541078</v>
      </c>
      <c r="AZ693" s="542">
        <v>5383.3661121827463</v>
      </c>
      <c r="BA693" s="542">
        <v>4938.4625175385736</v>
      </c>
      <c r="BB693" s="542">
        <v>4439.9402114544573</v>
      </c>
      <c r="BC693" s="542">
        <v>3913.6393128597701</v>
      </c>
      <c r="BD693" s="542">
        <v>3321.848781671004</v>
      </c>
      <c r="BE693" s="542">
        <v>2542.4870220882513</v>
      </c>
      <c r="BF693" s="329">
        <v>1497.1776182872636</v>
      </c>
    </row>
    <row r="694" spans="2:58">
      <c r="B694" s="52">
        <v>42000</v>
      </c>
      <c r="C694" s="328">
        <v>124369.73306958779</v>
      </c>
      <c r="D694" s="328">
        <v>119236.4152799052</v>
      </c>
      <c r="E694" s="328">
        <v>114118.01407864876</v>
      </c>
      <c r="F694" s="328">
        <v>109029.12446505902</v>
      </c>
      <c r="G694" s="328">
        <v>103977.09660167806</v>
      </c>
      <c r="H694" s="328">
        <v>98941.948576953786</v>
      </c>
      <c r="I694" s="328">
        <v>93938.485860499146</v>
      </c>
      <c r="J694" s="328">
        <v>88970.446467392088</v>
      </c>
      <c r="K694" s="328">
        <v>84041.242853547796</v>
      </c>
      <c r="L694" s="328">
        <v>79155.725107762963</v>
      </c>
      <c r="M694" s="328">
        <v>74290.018436233338</v>
      </c>
      <c r="N694" s="328">
        <v>69460.415712273272</v>
      </c>
      <c r="O694" s="328">
        <v>64651.903170262813</v>
      </c>
      <c r="P694" s="328">
        <v>59908.533533421753</v>
      </c>
      <c r="Q694" s="328">
        <v>55197.771830284037</v>
      </c>
      <c r="R694" s="328">
        <v>50533.795942714612</v>
      </c>
      <c r="S694" s="328">
        <v>45915.409635246382</v>
      </c>
      <c r="T694" s="328">
        <v>41335.877404193103</v>
      </c>
      <c r="U694" s="328">
        <v>36800.230090300203</v>
      </c>
      <c r="V694" s="328">
        <v>32338.243166046683</v>
      </c>
      <c r="W694" s="328">
        <v>27941.290315285325</v>
      </c>
      <c r="X694" s="328">
        <v>23577.689526398201</v>
      </c>
      <c r="Y694" s="328">
        <v>19298.614454346767</v>
      </c>
      <c r="Z694" s="328">
        <v>15091.201304105634</v>
      </c>
      <c r="AA694" s="328">
        <v>14664.017058581114</v>
      </c>
      <c r="AB694" s="328">
        <v>14212.256285283016</v>
      </c>
      <c r="AC694" s="328">
        <v>13724.835652102949</v>
      </c>
      <c r="AD694" s="328">
        <v>13221.809103614883</v>
      </c>
      <c r="AE694" s="328">
        <v>12710.418513340846</v>
      </c>
      <c r="AF694" s="328">
        <v>12164.961279987328</v>
      </c>
      <c r="AG694" s="328">
        <v>11640.583519061533</v>
      </c>
      <c r="AH694" s="328">
        <v>11135.232759344362</v>
      </c>
      <c r="AI694" s="328">
        <v>10622.25942907948</v>
      </c>
      <c r="AJ694" s="328">
        <v>10106.447383910039</v>
      </c>
      <c r="AK694" s="328">
        <v>9598.8853895830398</v>
      </c>
      <c r="AL694" s="328">
        <v>9104.0422790420125</v>
      </c>
      <c r="AM694" s="328">
        <v>8611.5551509294892</v>
      </c>
      <c r="AN694" s="542">
        <v>8133.9832994401513</v>
      </c>
      <c r="AO694" s="542">
        <v>7671.5868317328277</v>
      </c>
      <c r="AP694" s="542">
        <v>7220.1735779113369</v>
      </c>
      <c r="AQ694" s="542">
        <v>6780.8097127834335</v>
      </c>
      <c r="AR694" s="542">
        <v>6363.4959723773354</v>
      </c>
      <c r="AS694" s="542">
        <v>5961.4526831479452</v>
      </c>
      <c r="AT694" s="542">
        <v>5577.3113032161782</v>
      </c>
      <c r="AU694" s="542">
        <v>5214.3285650339531</v>
      </c>
      <c r="AV694" s="542">
        <v>4877.0733255344385</v>
      </c>
      <c r="AW694" s="542">
        <v>4556.3158582355682</v>
      </c>
      <c r="AX694" s="542">
        <v>4238.4234238099598</v>
      </c>
      <c r="AY694" s="542">
        <v>3926.1230135245569</v>
      </c>
      <c r="AZ694" s="542">
        <v>3576.7199166156934</v>
      </c>
      <c r="BA694" s="542">
        <v>3281.1250202669908</v>
      </c>
      <c r="BB694" s="542">
        <v>2949.905737778834</v>
      </c>
      <c r="BC694" s="542">
        <v>2600.2302992318728</v>
      </c>
      <c r="BD694" s="542">
        <v>2207.0434092343057</v>
      </c>
      <c r="BE694" s="542">
        <v>1689.2337953869501</v>
      </c>
      <c r="BF694" s="329">
        <v>994.72799999999552</v>
      </c>
    </row>
    <row r="695" spans="2:58">
      <c r="B695" s="52">
        <v>45000</v>
      </c>
      <c r="C695" s="328">
        <v>157125.33277214965</v>
      </c>
      <c r="D695" s="328">
        <v>150835.06623574457</v>
      </c>
      <c r="E695" s="328">
        <v>144539.42994587816</v>
      </c>
      <c r="F695" s="328">
        <v>138255.79991474212</v>
      </c>
      <c r="G695" s="328">
        <v>131992.4682644608</v>
      </c>
      <c r="H695" s="328">
        <v>125723.06450157636</v>
      </c>
      <c r="I695" s="328">
        <v>119465.21951696061</v>
      </c>
      <c r="J695" s="328">
        <v>113222.50438642717</v>
      </c>
      <c r="K695" s="328">
        <v>106998.10065269785</v>
      </c>
      <c r="L695" s="328">
        <v>100796.97884379764</v>
      </c>
      <c r="M695" s="328">
        <v>94587.455156885379</v>
      </c>
      <c r="N695" s="328">
        <v>88388.748787883262</v>
      </c>
      <c r="O695" s="328">
        <v>82180.315477478842</v>
      </c>
      <c r="P695" s="328">
        <v>76016.391293383087</v>
      </c>
      <c r="Q695" s="328">
        <v>69854.070458685048</v>
      </c>
      <c r="R695" s="328">
        <v>63709.35724685184</v>
      </c>
      <c r="S695" s="328">
        <v>57578.676659747609</v>
      </c>
      <c r="T695" s="328">
        <v>51451.258268342935</v>
      </c>
      <c r="U695" s="328">
        <v>45330.737174666487</v>
      </c>
      <c r="V695" s="328">
        <v>39250.52281767712</v>
      </c>
      <c r="W695" s="328">
        <v>33196.081308404217</v>
      </c>
      <c r="X695" s="328">
        <v>27127.122216656688</v>
      </c>
      <c r="Y695" s="328">
        <v>21098.614454346709</v>
      </c>
      <c r="Z695" s="328">
        <v>15091.201304105634</v>
      </c>
      <c r="AA695" s="328">
        <v>14664.017058581114</v>
      </c>
      <c r="AB695" s="328">
        <v>14212.256285283016</v>
      </c>
      <c r="AC695" s="328">
        <v>13724.835652102949</v>
      </c>
      <c r="AD695" s="328">
        <v>13221.809103614883</v>
      </c>
      <c r="AE695" s="328">
        <v>12710.418513340846</v>
      </c>
      <c r="AF695" s="328">
        <v>12164.961279987328</v>
      </c>
      <c r="AG695" s="328">
        <v>11640.583519061533</v>
      </c>
      <c r="AH695" s="328">
        <v>11135.232759344362</v>
      </c>
      <c r="AI695" s="328">
        <v>10622.25942907948</v>
      </c>
      <c r="AJ695" s="328">
        <v>10106.447383910039</v>
      </c>
      <c r="AK695" s="328">
        <v>9598.8853895830398</v>
      </c>
      <c r="AL695" s="328">
        <v>9104.0422790420125</v>
      </c>
      <c r="AM695" s="328">
        <v>8611.5551509294892</v>
      </c>
      <c r="AN695" s="542">
        <v>8133.9832994401513</v>
      </c>
      <c r="AO695" s="542">
        <v>7671.5868317328277</v>
      </c>
      <c r="AP695" s="542">
        <v>7220.1735779113369</v>
      </c>
      <c r="AQ695" s="542">
        <v>6780.8097127834335</v>
      </c>
      <c r="AR695" s="542">
        <v>6363.4959723773354</v>
      </c>
      <c r="AS695" s="542">
        <v>5961.4526831479452</v>
      </c>
      <c r="AT695" s="542">
        <v>5577.3113032161782</v>
      </c>
      <c r="AU695" s="542">
        <v>5214.3285650339531</v>
      </c>
      <c r="AV695" s="542">
        <v>4877.0733255344385</v>
      </c>
      <c r="AW695" s="542">
        <v>4556.3158582355682</v>
      </c>
      <c r="AX695" s="542">
        <v>4238.4234238099598</v>
      </c>
      <c r="AY695" s="542">
        <v>3926.1230135245569</v>
      </c>
      <c r="AZ695" s="542">
        <v>3576.7199166156934</v>
      </c>
      <c r="BA695" s="542">
        <v>3281.1250202669908</v>
      </c>
      <c r="BB695" s="542">
        <v>2949.905737778834</v>
      </c>
      <c r="BC695" s="542">
        <v>2600.2302992318728</v>
      </c>
      <c r="BD695" s="542">
        <v>2207.0434092343057</v>
      </c>
      <c r="BE695" s="542">
        <v>1689.2337953869501</v>
      </c>
      <c r="BF695" s="329">
        <v>994.72799999999552</v>
      </c>
    </row>
    <row r="696" spans="2:58">
      <c r="B696" s="52">
        <v>48000</v>
      </c>
      <c r="C696" s="328">
        <v>189880.93247471139</v>
      </c>
      <c r="D696" s="328">
        <v>182433.717191584</v>
      </c>
      <c r="E696" s="328">
        <v>174960.84581310762</v>
      </c>
      <c r="F696" s="328">
        <v>167482.47536442499</v>
      </c>
      <c r="G696" s="328">
        <v>160007.83992724365</v>
      </c>
      <c r="H696" s="328">
        <v>152504.18042619893</v>
      </c>
      <c r="I696" s="328">
        <v>144991.95317342196</v>
      </c>
      <c r="J696" s="328">
        <v>137474.56230546231</v>
      </c>
      <c r="K696" s="328">
        <v>129954.9584518479</v>
      </c>
      <c r="L696" s="328">
        <v>122438.23257983231</v>
      </c>
      <c r="M696" s="328">
        <v>114884.89187753742</v>
      </c>
      <c r="N696" s="328">
        <v>107317.08186349325</v>
      </c>
      <c r="O696" s="328">
        <v>99708.727784694929</v>
      </c>
      <c r="P696" s="328">
        <v>92124.249053344422</v>
      </c>
      <c r="Q696" s="328">
        <v>84510.369087086001</v>
      </c>
      <c r="R696" s="328">
        <v>76884.918550989067</v>
      </c>
      <c r="S696" s="328">
        <v>69241.943684248836</v>
      </c>
      <c r="T696" s="328">
        <v>61566.639132492826</v>
      </c>
      <c r="U696" s="328">
        <v>53861.244259032712</v>
      </c>
      <c r="V696" s="328">
        <v>46162.802469307499</v>
      </c>
      <c r="W696" s="328">
        <v>38450.872301523108</v>
      </c>
      <c r="X696" s="328">
        <v>30676.554906915175</v>
      </c>
      <c r="Y696" s="328">
        <v>22898.614454346709</v>
      </c>
      <c r="Z696" s="328">
        <v>15091.201304105634</v>
      </c>
      <c r="AA696" s="328">
        <v>14664.017058581114</v>
      </c>
      <c r="AB696" s="328">
        <v>14212.256285283016</v>
      </c>
      <c r="AC696" s="328">
        <v>13724.835652102949</v>
      </c>
      <c r="AD696" s="328">
        <v>13221.809103614883</v>
      </c>
      <c r="AE696" s="328">
        <v>12710.418513340846</v>
      </c>
      <c r="AF696" s="328">
        <v>12164.961279987328</v>
      </c>
      <c r="AG696" s="328">
        <v>11640.583519061533</v>
      </c>
      <c r="AH696" s="328">
        <v>11135.232759344362</v>
      </c>
      <c r="AI696" s="328">
        <v>10622.25942907948</v>
      </c>
      <c r="AJ696" s="328">
        <v>10106.447383910039</v>
      </c>
      <c r="AK696" s="328">
        <v>9598.8853895830398</v>
      </c>
      <c r="AL696" s="328">
        <v>9104.0422790420125</v>
      </c>
      <c r="AM696" s="328">
        <v>8611.5551509294892</v>
      </c>
      <c r="AN696" s="542">
        <v>8133.9832994401513</v>
      </c>
      <c r="AO696" s="542">
        <v>7671.5868317328277</v>
      </c>
      <c r="AP696" s="542">
        <v>7220.1735779113369</v>
      </c>
      <c r="AQ696" s="542">
        <v>6780.8097127834335</v>
      </c>
      <c r="AR696" s="542">
        <v>6363.4959723773354</v>
      </c>
      <c r="AS696" s="542">
        <v>5961.4526831479452</v>
      </c>
      <c r="AT696" s="542">
        <v>5577.3113032161782</v>
      </c>
      <c r="AU696" s="542">
        <v>5214.3285650339531</v>
      </c>
      <c r="AV696" s="542">
        <v>4877.0733255344385</v>
      </c>
      <c r="AW696" s="542">
        <v>4556.3158582355682</v>
      </c>
      <c r="AX696" s="542">
        <v>4238.4234238099598</v>
      </c>
      <c r="AY696" s="542">
        <v>3926.1230135245569</v>
      </c>
      <c r="AZ696" s="542">
        <v>3576.7199166156934</v>
      </c>
      <c r="BA696" s="542">
        <v>3281.1250202669908</v>
      </c>
      <c r="BB696" s="542">
        <v>2949.905737778834</v>
      </c>
      <c r="BC696" s="542">
        <v>2600.2302992318728</v>
      </c>
      <c r="BD696" s="542">
        <v>2207.0434092343057</v>
      </c>
      <c r="BE696" s="542">
        <v>1689.2337953869501</v>
      </c>
      <c r="BF696" s="329">
        <v>994.72799999999552</v>
      </c>
    </row>
    <row r="697" spans="2:58">
      <c r="B697" s="52">
        <v>51000</v>
      </c>
      <c r="C697" s="328">
        <v>222636.53217727301</v>
      </c>
      <c r="D697" s="328">
        <v>214032.36814742332</v>
      </c>
      <c r="E697" s="328">
        <v>205382.26168033696</v>
      </c>
      <c r="F697" s="328">
        <v>196709.15081410797</v>
      </c>
      <c r="G697" s="328">
        <v>188023.21159002627</v>
      </c>
      <c r="H697" s="328">
        <v>179285.29635082133</v>
      </c>
      <c r="I697" s="328">
        <v>170518.68682988331</v>
      </c>
      <c r="J697" s="328">
        <v>161726.62022449734</v>
      </c>
      <c r="K697" s="328">
        <v>152911.81625099794</v>
      </c>
      <c r="L697" s="328">
        <v>144079.48631586687</v>
      </c>
      <c r="M697" s="328">
        <v>135182.32859818946</v>
      </c>
      <c r="N697" s="328">
        <v>126245.41493910312</v>
      </c>
      <c r="O697" s="328">
        <v>117237.1400919109</v>
      </c>
      <c r="P697" s="328">
        <v>108232.10681330558</v>
      </c>
      <c r="Q697" s="328">
        <v>99166.667715486954</v>
      </c>
      <c r="R697" s="328">
        <v>90060.479855126177</v>
      </c>
      <c r="S697" s="328">
        <v>80905.210708750004</v>
      </c>
      <c r="T697" s="328">
        <v>71682.019996642659</v>
      </c>
      <c r="U697" s="328">
        <v>62391.751343398937</v>
      </c>
      <c r="V697" s="328">
        <v>53075.082120937877</v>
      </c>
      <c r="W697" s="328">
        <v>43705.663294642</v>
      </c>
      <c r="X697" s="328">
        <v>34225.987597173604</v>
      </c>
      <c r="Y697" s="328">
        <v>24698.614454346709</v>
      </c>
      <c r="Z697" s="328">
        <v>15091.201304105634</v>
      </c>
      <c r="AA697" s="328">
        <v>14664.017058581114</v>
      </c>
      <c r="AB697" s="328">
        <v>14212.256285283016</v>
      </c>
      <c r="AC697" s="328">
        <v>13724.835652102949</v>
      </c>
      <c r="AD697" s="328">
        <v>13221.809103614883</v>
      </c>
      <c r="AE697" s="328">
        <v>12710.418513340846</v>
      </c>
      <c r="AF697" s="328">
        <v>12164.961279987328</v>
      </c>
      <c r="AG697" s="328">
        <v>11640.583519061533</v>
      </c>
      <c r="AH697" s="328">
        <v>11135.232759344362</v>
      </c>
      <c r="AI697" s="328">
        <v>10622.25942907948</v>
      </c>
      <c r="AJ697" s="328">
        <v>10106.447383910039</v>
      </c>
      <c r="AK697" s="328">
        <v>9598.8853895830398</v>
      </c>
      <c r="AL697" s="328">
        <v>9104.0422790420125</v>
      </c>
      <c r="AM697" s="328">
        <v>8611.5551509294892</v>
      </c>
      <c r="AN697" s="542">
        <v>8133.9832994401513</v>
      </c>
      <c r="AO697" s="542">
        <v>7671.5868317328277</v>
      </c>
      <c r="AP697" s="542">
        <v>7220.1735779113369</v>
      </c>
      <c r="AQ697" s="542">
        <v>6780.8097127834335</v>
      </c>
      <c r="AR697" s="542">
        <v>6363.4959723773354</v>
      </c>
      <c r="AS697" s="542">
        <v>5961.4526831479452</v>
      </c>
      <c r="AT697" s="542">
        <v>5577.3113032161782</v>
      </c>
      <c r="AU697" s="542">
        <v>5214.3285650339531</v>
      </c>
      <c r="AV697" s="542">
        <v>4877.0733255344385</v>
      </c>
      <c r="AW697" s="542">
        <v>4556.3158582355682</v>
      </c>
      <c r="AX697" s="542">
        <v>4238.4234238099598</v>
      </c>
      <c r="AY697" s="542">
        <v>3926.1230135245569</v>
      </c>
      <c r="AZ697" s="542">
        <v>3576.7199166156934</v>
      </c>
      <c r="BA697" s="542">
        <v>3281.1250202669908</v>
      </c>
      <c r="BB697" s="542">
        <v>2949.905737778834</v>
      </c>
      <c r="BC697" s="542">
        <v>2600.2302992318728</v>
      </c>
      <c r="BD697" s="542">
        <v>2207.0434092343057</v>
      </c>
      <c r="BE697" s="542">
        <v>1689.2337953869501</v>
      </c>
      <c r="BF697" s="329">
        <v>994.72799999999552</v>
      </c>
    </row>
    <row r="698" spans="2:58">
      <c r="B698" s="52">
        <v>54000</v>
      </c>
      <c r="C698" s="328">
        <v>255392.13187983487</v>
      </c>
      <c r="D698" s="328">
        <v>245631.01910326263</v>
      </c>
      <c r="E698" s="328">
        <v>235803.67754756642</v>
      </c>
      <c r="F698" s="328">
        <v>225935.82626379095</v>
      </c>
      <c r="G698" s="328">
        <v>216038.58325280913</v>
      </c>
      <c r="H698" s="328">
        <v>206066.41227544396</v>
      </c>
      <c r="I698" s="328">
        <v>196045.42048634478</v>
      </c>
      <c r="J698" s="328">
        <v>185978.67814353242</v>
      </c>
      <c r="K698" s="328">
        <v>175868.67405014799</v>
      </c>
      <c r="L698" s="328">
        <v>165720.74005190149</v>
      </c>
      <c r="M698" s="328">
        <v>155479.7653188415</v>
      </c>
      <c r="N698" s="328">
        <v>145173.74801471311</v>
      </c>
      <c r="O698" s="328">
        <v>134765.55239912699</v>
      </c>
      <c r="P698" s="328">
        <v>124339.96457326697</v>
      </c>
      <c r="Q698" s="328">
        <v>113822.96634388785</v>
      </c>
      <c r="R698" s="328">
        <v>103236.0411592634</v>
      </c>
      <c r="S698" s="328">
        <v>92568.477733251231</v>
      </c>
      <c r="T698" s="328">
        <v>81797.400860792492</v>
      </c>
      <c r="U698" s="328">
        <v>70922.258427765162</v>
      </c>
      <c r="V698" s="328">
        <v>59987.361772568256</v>
      </c>
      <c r="W698" s="328">
        <v>48960.454287760833</v>
      </c>
      <c r="X698" s="328">
        <v>37775.420287432091</v>
      </c>
      <c r="Y698" s="328">
        <v>26498.614454346709</v>
      </c>
      <c r="Z698" s="328">
        <v>15091.201304105634</v>
      </c>
      <c r="AA698" s="328">
        <v>14664.017058581114</v>
      </c>
      <c r="AB698" s="328">
        <v>14212.256285283016</v>
      </c>
      <c r="AC698" s="328">
        <v>13724.835652102949</v>
      </c>
      <c r="AD698" s="328">
        <v>13221.809103614883</v>
      </c>
      <c r="AE698" s="328">
        <v>12710.418513340846</v>
      </c>
      <c r="AF698" s="328">
        <v>12164.961279987328</v>
      </c>
      <c r="AG698" s="328">
        <v>11640.583519061533</v>
      </c>
      <c r="AH698" s="328">
        <v>11135.232759344362</v>
      </c>
      <c r="AI698" s="328">
        <v>10622.25942907948</v>
      </c>
      <c r="AJ698" s="328">
        <v>10106.447383910039</v>
      </c>
      <c r="AK698" s="328">
        <v>9598.8853895830398</v>
      </c>
      <c r="AL698" s="328">
        <v>9104.0422790420125</v>
      </c>
      <c r="AM698" s="328">
        <v>8611.5551509294892</v>
      </c>
      <c r="AN698" s="542">
        <v>8133.9832994401513</v>
      </c>
      <c r="AO698" s="542">
        <v>7671.5868317328277</v>
      </c>
      <c r="AP698" s="542">
        <v>7220.1735779113369</v>
      </c>
      <c r="AQ698" s="542">
        <v>6780.8097127834335</v>
      </c>
      <c r="AR698" s="542">
        <v>6363.4959723773354</v>
      </c>
      <c r="AS698" s="542">
        <v>5961.4526831479452</v>
      </c>
      <c r="AT698" s="542">
        <v>5577.3113032161782</v>
      </c>
      <c r="AU698" s="542">
        <v>5214.3285650339531</v>
      </c>
      <c r="AV698" s="542">
        <v>4877.0733255344385</v>
      </c>
      <c r="AW698" s="542">
        <v>4556.3158582355682</v>
      </c>
      <c r="AX698" s="542">
        <v>4238.4234238099598</v>
      </c>
      <c r="AY698" s="542">
        <v>3926.1230135245569</v>
      </c>
      <c r="AZ698" s="542">
        <v>3576.7199166156934</v>
      </c>
      <c r="BA698" s="542">
        <v>3281.1250202669908</v>
      </c>
      <c r="BB698" s="542">
        <v>2949.905737778834</v>
      </c>
      <c r="BC698" s="542">
        <v>2600.2302992318728</v>
      </c>
      <c r="BD698" s="542">
        <v>2207.0434092343057</v>
      </c>
      <c r="BE698" s="542">
        <v>1689.2337953869501</v>
      </c>
      <c r="BF698" s="329">
        <v>994.72799999999552</v>
      </c>
    </row>
    <row r="699" spans="2:58">
      <c r="B699" s="52">
        <v>57000</v>
      </c>
      <c r="C699" s="328">
        <v>288147.73158239649</v>
      </c>
      <c r="D699" s="328">
        <v>277229.67005910195</v>
      </c>
      <c r="E699" s="328">
        <v>266225.09341479576</v>
      </c>
      <c r="F699" s="328">
        <v>255162.50171347405</v>
      </c>
      <c r="G699" s="328">
        <v>244053.95491559175</v>
      </c>
      <c r="H699" s="328">
        <v>232847.52820006636</v>
      </c>
      <c r="I699" s="328">
        <v>221572.15414280613</v>
      </c>
      <c r="J699" s="328">
        <v>210230.73606256751</v>
      </c>
      <c r="K699" s="328">
        <v>198825.53184929793</v>
      </c>
      <c r="L699" s="328">
        <v>187361.99378793623</v>
      </c>
      <c r="M699" s="328">
        <v>175777.20203949342</v>
      </c>
      <c r="N699" s="328">
        <v>164102.0810903231</v>
      </c>
      <c r="O699" s="328">
        <v>152293.96470634296</v>
      </c>
      <c r="P699" s="328">
        <v>140447.82233322825</v>
      </c>
      <c r="Q699" s="328">
        <v>128479.26497228886</v>
      </c>
      <c r="R699" s="328">
        <v>116411.60246340063</v>
      </c>
      <c r="S699" s="328">
        <v>104231.74475775246</v>
      </c>
      <c r="T699" s="328">
        <v>91912.781724942382</v>
      </c>
      <c r="U699" s="328">
        <v>79452.765512131387</v>
      </c>
      <c r="V699" s="328">
        <v>66899.641424198635</v>
      </c>
      <c r="W699" s="328">
        <v>54215.245280879724</v>
      </c>
      <c r="X699" s="328">
        <v>41324.85297769052</v>
      </c>
      <c r="Y699" s="328">
        <v>28298.614454346709</v>
      </c>
      <c r="Z699" s="328">
        <v>15091.201304105634</v>
      </c>
      <c r="AA699" s="328">
        <v>14664.017058581114</v>
      </c>
      <c r="AB699" s="328">
        <v>14212.256285283016</v>
      </c>
      <c r="AC699" s="328">
        <v>13724.835652102949</v>
      </c>
      <c r="AD699" s="328">
        <v>13221.809103614883</v>
      </c>
      <c r="AE699" s="328">
        <v>12710.418513340846</v>
      </c>
      <c r="AF699" s="328">
        <v>12164.961279987328</v>
      </c>
      <c r="AG699" s="328">
        <v>11640.583519061533</v>
      </c>
      <c r="AH699" s="328">
        <v>11135.232759344362</v>
      </c>
      <c r="AI699" s="328">
        <v>10622.25942907948</v>
      </c>
      <c r="AJ699" s="328">
        <v>10106.447383910039</v>
      </c>
      <c r="AK699" s="328">
        <v>9598.8853895830398</v>
      </c>
      <c r="AL699" s="328">
        <v>9104.0422790420125</v>
      </c>
      <c r="AM699" s="328">
        <v>8611.5551509294892</v>
      </c>
      <c r="AN699" s="542">
        <v>8133.9832994401513</v>
      </c>
      <c r="AO699" s="542">
        <v>7671.5868317328277</v>
      </c>
      <c r="AP699" s="542">
        <v>7220.1735779113369</v>
      </c>
      <c r="AQ699" s="542">
        <v>6780.8097127834335</v>
      </c>
      <c r="AR699" s="542">
        <v>6363.4959723773354</v>
      </c>
      <c r="AS699" s="542">
        <v>5961.4526831479452</v>
      </c>
      <c r="AT699" s="542">
        <v>5577.3113032161782</v>
      </c>
      <c r="AU699" s="542">
        <v>5214.3285650339531</v>
      </c>
      <c r="AV699" s="542">
        <v>4877.0733255344385</v>
      </c>
      <c r="AW699" s="542">
        <v>4556.3158582355682</v>
      </c>
      <c r="AX699" s="542">
        <v>4238.4234238099598</v>
      </c>
      <c r="AY699" s="542">
        <v>3926.1230135245569</v>
      </c>
      <c r="AZ699" s="542">
        <v>3576.7199166156934</v>
      </c>
      <c r="BA699" s="542">
        <v>3281.1250202669908</v>
      </c>
      <c r="BB699" s="542">
        <v>2949.905737778834</v>
      </c>
      <c r="BC699" s="542">
        <v>2600.2302992318728</v>
      </c>
      <c r="BD699" s="542">
        <v>2207.0434092343057</v>
      </c>
      <c r="BE699" s="542">
        <v>1689.2337953869501</v>
      </c>
      <c r="BF699" s="329">
        <v>994.72799999999552</v>
      </c>
    </row>
    <row r="700" spans="2:58">
      <c r="B700" s="52">
        <v>60000</v>
      </c>
      <c r="C700" s="328">
        <v>320903.33128495835</v>
      </c>
      <c r="D700" s="328">
        <v>308828.32101494138</v>
      </c>
      <c r="E700" s="328">
        <v>296646.50928202522</v>
      </c>
      <c r="F700" s="328">
        <v>284389.17716315691</v>
      </c>
      <c r="G700" s="328">
        <v>272069.3265783746</v>
      </c>
      <c r="H700" s="328">
        <v>259628.64412468899</v>
      </c>
      <c r="I700" s="328">
        <v>247098.88779926748</v>
      </c>
      <c r="J700" s="328">
        <v>234482.79398160259</v>
      </c>
      <c r="K700" s="328">
        <v>221782.38964844809</v>
      </c>
      <c r="L700" s="328">
        <v>209003.24752397084</v>
      </c>
      <c r="M700" s="328">
        <v>196074.63876014546</v>
      </c>
      <c r="N700" s="328">
        <v>183030.41416593298</v>
      </c>
      <c r="O700" s="328">
        <v>169822.37701355905</v>
      </c>
      <c r="P700" s="328">
        <v>156555.68009318953</v>
      </c>
      <c r="Q700" s="328">
        <v>143135.56360068987</v>
      </c>
      <c r="R700" s="328">
        <v>129587.16376753786</v>
      </c>
      <c r="S700" s="328">
        <v>115895.01178225368</v>
      </c>
      <c r="T700" s="328">
        <v>102028.16258909222</v>
      </c>
      <c r="U700" s="328">
        <v>87983.272596497671</v>
      </c>
      <c r="V700" s="328">
        <v>73811.921075829072</v>
      </c>
      <c r="W700" s="328">
        <v>59470.036273998616</v>
      </c>
      <c r="X700" s="328">
        <v>44874.285667949007</v>
      </c>
      <c r="Y700" s="328">
        <v>30098.614454346709</v>
      </c>
      <c r="Z700" s="328">
        <v>15091.201304105634</v>
      </c>
      <c r="AA700" s="328">
        <v>14664.017058581114</v>
      </c>
      <c r="AB700" s="328">
        <v>14212.256285283016</v>
      </c>
      <c r="AC700" s="328">
        <v>13724.835652102949</v>
      </c>
      <c r="AD700" s="328">
        <v>13221.809103614883</v>
      </c>
      <c r="AE700" s="328">
        <v>12710.418513340846</v>
      </c>
      <c r="AF700" s="328">
        <v>12164.961279987328</v>
      </c>
      <c r="AG700" s="328">
        <v>11640.583519061533</v>
      </c>
      <c r="AH700" s="328">
        <v>11135.232759344362</v>
      </c>
      <c r="AI700" s="328">
        <v>10622.25942907948</v>
      </c>
      <c r="AJ700" s="328">
        <v>10106.447383910039</v>
      </c>
      <c r="AK700" s="328">
        <v>9598.8853895830398</v>
      </c>
      <c r="AL700" s="328">
        <v>9104.0422790420125</v>
      </c>
      <c r="AM700" s="328">
        <v>8611.5551509294892</v>
      </c>
      <c r="AN700" s="542">
        <v>8133.9832994401513</v>
      </c>
      <c r="AO700" s="542">
        <v>7671.5868317328277</v>
      </c>
      <c r="AP700" s="542">
        <v>7220.1735779113369</v>
      </c>
      <c r="AQ700" s="542">
        <v>6780.8097127834335</v>
      </c>
      <c r="AR700" s="542">
        <v>6363.4959723773354</v>
      </c>
      <c r="AS700" s="542">
        <v>5961.4526831479452</v>
      </c>
      <c r="AT700" s="542">
        <v>5577.3113032161782</v>
      </c>
      <c r="AU700" s="542">
        <v>5214.3285650339531</v>
      </c>
      <c r="AV700" s="542">
        <v>4877.0733255344385</v>
      </c>
      <c r="AW700" s="542">
        <v>4556.3158582355682</v>
      </c>
      <c r="AX700" s="542">
        <v>4238.4234238099598</v>
      </c>
      <c r="AY700" s="542">
        <v>3926.1230135245569</v>
      </c>
      <c r="AZ700" s="542">
        <v>3576.7199166156934</v>
      </c>
      <c r="BA700" s="542">
        <v>3281.1250202669908</v>
      </c>
      <c r="BB700" s="542">
        <v>2949.905737778834</v>
      </c>
      <c r="BC700" s="542">
        <v>2600.2302992318728</v>
      </c>
      <c r="BD700" s="542">
        <v>2207.0434092343057</v>
      </c>
      <c r="BE700" s="542">
        <v>1689.2337953869501</v>
      </c>
      <c r="BF700" s="329">
        <v>994.72799999999552</v>
      </c>
    </row>
    <row r="701" spans="2:58">
      <c r="B701" s="52">
        <v>63000</v>
      </c>
      <c r="C701" s="328">
        <v>353658.93098752009</v>
      </c>
      <c r="D701" s="328">
        <v>340426.97197078069</v>
      </c>
      <c r="E701" s="328">
        <v>327067.92514925468</v>
      </c>
      <c r="F701" s="328">
        <v>313615.85261284001</v>
      </c>
      <c r="G701" s="328">
        <v>300084.69824115734</v>
      </c>
      <c r="H701" s="328">
        <v>286409.7600493115</v>
      </c>
      <c r="I701" s="328">
        <v>272625.62145572895</v>
      </c>
      <c r="J701" s="328">
        <v>258734.85190063779</v>
      </c>
      <c r="K701" s="328">
        <v>244739.24744759814</v>
      </c>
      <c r="L701" s="328">
        <v>230644.50126000546</v>
      </c>
      <c r="M701" s="328">
        <v>216372.0754807975</v>
      </c>
      <c r="N701" s="328">
        <v>201958.74724154297</v>
      </c>
      <c r="O701" s="328">
        <v>187350.78932077513</v>
      </c>
      <c r="P701" s="328">
        <v>172663.5378531508</v>
      </c>
      <c r="Q701" s="328">
        <v>157791.86222909077</v>
      </c>
      <c r="R701" s="328">
        <v>142762.72507167509</v>
      </c>
      <c r="S701" s="328">
        <v>127558.27880675491</v>
      </c>
      <c r="T701" s="328">
        <v>112143.54345324205</v>
      </c>
      <c r="U701" s="328">
        <v>96513.779680863838</v>
      </c>
      <c r="V701" s="328">
        <v>80724.200727459451</v>
      </c>
      <c r="W701" s="328">
        <v>64724.827267117507</v>
      </c>
      <c r="X701" s="328">
        <v>48423.718358207494</v>
      </c>
      <c r="Y701" s="328">
        <v>31898.614454346709</v>
      </c>
      <c r="Z701" s="328">
        <v>15091.201304105634</v>
      </c>
      <c r="AA701" s="328">
        <v>14664.017058581114</v>
      </c>
      <c r="AB701" s="328">
        <v>14212.256285283016</v>
      </c>
      <c r="AC701" s="328">
        <v>13724.835652102949</v>
      </c>
      <c r="AD701" s="328">
        <v>13221.809103614883</v>
      </c>
      <c r="AE701" s="328">
        <v>12710.418513340846</v>
      </c>
      <c r="AF701" s="328">
        <v>12164.961279987328</v>
      </c>
      <c r="AG701" s="328">
        <v>11640.583519061533</v>
      </c>
      <c r="AH701" s="328">
        <v>11135.232759344362</v>
      </c>
      <c r="AI701" s="328">
        <v>10622.25942907948</v>
      </c>
      <c r="AJ701" s="328">
        <v>10106.447383910039</v>
      </c>
      <c r="AK701" s="328">
        <v>9598.8853895830398</v>
      </c>
      <c r="AL701" s="328">
        <v>9104.0422790420125</v>
      </c>
      <c r="AM701" s="328">
        <v>8611.5551509294892</v>
      </c>
      <c r="AN701" s="542">
        <v>8133.9832994401513</v>
      </c>
      <c r="AO701" s="542">
        <v>7671.5868317328277</v>
      </c>
      <c r="AP701" s="542">
        <v>7220.1735779113369</v>
      </c>
      <c r="AQ701" s="542">
        <v>6780.8097127834335</v>
      </c>
      <c r="AR701" s="542">
        <v>6363.4959723773354</v>
      </c>
      <c r="AS701" s="542">
        <v>5961.4526831479452</v>
      </c>
      <c r="AT701" s="542">
        <v>5577.3113032161782</v>
      </c>
      <c r="AU701" s="542">
        <v>5214.3285650339531</v>
      </c>
      <c r="AV701" s="542">
        <v>4877.0733255344385</v>
      </c>
      <c r="AW701" s="542">
        <v>4556.3158582355682</v>
      </c>
      <c r="AX701" s="542">
        <v>4238.4234238099598</v>
      </c>
      <c r="AY701" s="542">
        <v>3926.1230135245569</v>
      </c>
      <c r="AZ701" s="542">
        <v>3576.7199166156934</v>
      </c>
      <c r="BA701" s="542">
        <v>3281.1250202669908</v>
      </c>
      <c r="BB701" s="542">
        <v>2949.905737778834</v>
      </c>
      <c r="BC701" s="542">
        <v>2600.2302992318728</v>
      </c>
      <c r="BD701" s="542">
        <v>2207.0434092343057</v>
      </c>
      <c r="BE701" s="542">
        <v>1689.2337953869501</v>
      </c>
      <c r="BF701" s="329">
        <v>994.72799999999552</v>
      </c>
    </row>
    <row r="702" spans="2:58">
      <c r="B702" s="52">
        <v>66000</v>
      </c>
      <c r="C702" s="328">
        <v>386414.53069008183</v>
      </c>
      <c r="D702" s="328">
        <v>372025.62292662001</v>
      </c>
      <c r="E702" s="328">
        <v>357489.34101648402</v>
      </c>
      <c r="F702" s="328">
        <v>342842.52806252288</v>
      </c>
      <c r="G702" s="328">
        <v>328100.06990394008</v>
      </c>
      <c r="H702" s="328">
        <v>313190.87597393402</v>
      </c>
      <c r="I702" s="328">
        <v>298152.3551121903</v>
      </c>
      <c r="J702" s="328">
        <v>282986.90981967276</v>
      </c>
      <c r="K702" s="328">
        <v>267696.10524674796</v>
      </c>
      <c r="L702" s="328">
        <v>252285.75499604008</v>
      </c>
      <c r="M702" s="328">
        <v>236669.51220144943</v>
      </c>
      <c r="N702" s="328">
        <v>220887.08031715296</v>
      </c>
      <c r="O702" s="328">
        <v>204879.2016279911</v>
      </c>
      <c r="P702" s="328">
        <v>188771.39561311208</v>
      </c>
      <c r="Q702" s="328">
        <v>172448.16085749178</v>
      </c>
      <c r="R702" s="328">
        <v>155938.2863758122</v>
      </c>
      <c r="S702" s="328">
        <v>139221.54583125614</v>
      </c>
      <c r="T702" s="328">
        <v>122258.92431739194</v>
      </c>
      <c r="U702" s="328">
        <v>105044.28676523012</v>
      </c>
      <c r="V702" s="328">
        <v>87636.48037908983</v>
      </c>
      <c r="W702" s="328">
        <v>69979.618260236341</v>
      </c>
      <c r="X702" s="328">
        <v>51973.151048465923</v>
      </c>
      <c r="Y702" s="328">
        <v>33698.614454346709</v>
      </c>
      <c r="Z702" s="328">
        <v>15091.201304105634</v>
      </c>
      <c r="AA702" s="328">
        <v>14664.017058581114</v>
      </c>
      <c r="AB702" s="328">
        <v>14212.256285283016</v>
      </c>
      <c r="AC702" s="328">
        <v>13724.835652102949</v>
      </c>
      <c r="AD702" s="328">
        <v>13221.809103614883</v>
      </c>
      <c r="AE702" s="328">
        <v>12710.418513340846</v>
      </c>
      <c r="AF702" s="328">
        <v>12164.961279987328</v>
      </c>
      <c r="AG702" s="328">
        <v>11640.583519061533</v>
      </c>
      <c r="AH702" s="328">
        <v>11135.232759344362</v>
      </c>
      <c r="AI702" s="328">
        <v>10622.25942907948</v>
      </c>
      <c r="AJ702" s="328">
        <v>10106.447383910039</v>
      </c>
      <c r="AK702" s="328">
        <v>9598.8853895830398</v>
      </c>
      <c r="AL702" s="328">
        <v>9104.0422790420125</v>
      </c>
      <c r="AM702" s="328">
        <v>8611.5551509294892</v>
      </c>
      <c r="AN702" s="542">
        <v>8133.9832994401513</v>
      </c>
      <c r="AO702" s="542">
        <v>7671.5868317328277</v>
      </c>
      <c r="AP702" s="542">
        <v>7220.1735779113369</v>
      </c>
      <c r="AQ702" s="542">
        <v>6780.8097127834335</v>
      </c>
      <c r="AR702" s="542">
        <v>6363.4959723773354</v>
      </c>
      <c r="AS702" s="542">
        <v>5961.4526831479452</v>
      </c>
      <c r="AT702" s="542">
        <v>5577.3113032161782</v>
      </c>
      <c r="AU702" s="542">
        <v>5214.3285650339531</v>
      </c>
      <c r="AV702" s="542">
        <v>4877.0733255344385</v>
      </c>
      <c r="AW702" s="542">
        <v>4556.3158582355682</v>
      </c>
      <c r="AX702" s="542">
        <v>4238.4234238099598</v>
      </c>
      <c r="AY702" s="542">
        <v>3926.1230135245569</v>
      </c>
      <c r="AZ702" s="542">
        <v>3576.7199166156934</v>
      </c>
      <c r="BA702" s="542">
        <v>3281.1250202669908</v>
      </c>
      <c r="BB702" s="542">
        <v>2949.905737778834</v>
      </c>
      <c r="BC702" s="542">
        <v>2600.2302992318728</v>
      </c>
      <c r="BD702" s="542">
        <v>2207.0434092343057</v>
      </c>
      <c r="BE702" s="542">
        <v>1689.2337953869501</v>
      </c>
      <c r="BF702" s="329">
        <v>994.72799999999552</v>
      </c>
    </row>
    <row r="703" spans="2:58">
      <c r="B703" s="52">
        <v>69000</v>
      </c>
      <c r="C703" s="328">
        <v>419170.13039264356</v>
      </c>
      <c r="D703" s="328">
        <v>403624.27388245933</v>
      </c>
      <c r="E703" s="328">
        <v>387910.75688371336</v>
      </c>
      <c r="F703" s="328">
        <v>372069.20351220598</v>
      </c>
      <c r="G703" s="328">
        <v>356115.44156672282</v>
      </c>
      <c r="H703" s="328">
        <v>339971.99189855653</v>
      </c>
      <c r="I703" s="328">
        <v>323679.08876865165</v>
      </c>
      <c r="J703" s="328">
        <v>307238.96773870784</v>
      </c>
      <c r="K703" s="328">
        <v>290652.96304589801</v>
      </c>
      <c r="L703" s="328">
        <v>273927.0087320747</v>
      </c>
      <c r="M703" s="328">
        <v>256966.94892210147</v>
      </c>
      <c r="N703" s="328">
        <v>239815.41339276294</v>
      </c>
      <c r="O703" s="328">
        <v>222407.61393520719</v>
      </c>
      <c r="P703" s="328">
        <v>204879.25337307336</v>
      </c>
      <c r="Q703" s="328">
        <v>187104.45948589267</v>
      </c>
      <c r="R703" s="328">
        <v>169113.84767994942</v>
      </c>
      <c r="S703" s="328">
        <v>150884.81285575737</v>
      </c>
      <c r="T703" s="328">
        <v>132374.30518154177</v>
      </c>
      <c r="U703" s="328">
        <v>113574.79384959629</v>
      </c>
      <c r="V703" s="328">
        <v>94548.760030720267</v>
      </c>
      <c r="W703" s="328">
        <v>75234.409253355232</v>
      </c>
      <c r="X703" s="328">
        <v>55522.583738724352</v>
      </c>
      <c r="Y703" s="328">
        <v>35498.614454346709</v>
      </c>
      <c r="Z703" s="328">
        <v>15091.201304105634</v>
      </c>
      <c r="AA703" s="328">
        <v>14664.017058581114</v>
      </c>
      <c r="AB703" s="328">
        <v>14212.256285283016</v>
      </c>
      <c r="AC703" s="328">
        <v>13724.835652102949</v>
      </c>
      <c r="AD703" s="328">
        <v>13221.809103614883</v>
      </c>
      <c r="AE703" s="328">
        <v>12710.418513340846</v>
      </c>
      <c r="AF703" s="328">
        <v>12164.961279987328</v>
      </c>
      <c r="AG703" s="328">
        <v>11640.583519061533</v>
      </c>
      <c r="AH703" s="328">
        <v>11135.232759344362</v>
      </c>
      <c r="AI703" s="328">
        <v>10622.25942907948</v>
      </c>
      <c r="AJ703" s="328">
        <v>10106.447383910039</v>
      </c>
      <c r="AK703" s="328">
        <v>9598.8853895830398</v>
      </c>
      <c r="AL703" s="328">
        <v>9104.0422790420125</v>
      </c>
      <c r="AM703" s="328">
        <v>8611.5551509294892</v>
      </c>
      <c r="AN703" s="542">
        <v>8133.9832994401513</v>
      </c>
      <c r="AO703" s="542">
        <v>7671.5868317328277</v>
      </c>
      <c r="AP703" s="542">
        <v>7220.1735779113369</v>
      </c>
      <c r="AQ703" s="542">
        <v>6780.8097127834335</v>
      </c>
      <c r="AR703" s="542">
        <v>6363.4959723773354</v>
      </c>
      <c r="AS703" s="542">
        <v>5961.4526831479452</v>
      </c>
      <c r="AT703" s="542">
        <v>5577.3113032161782</v>
      </c>
      <c r="AU703" s="542">
        <v>5214.3285650339531</v>
      </c>
      <c r="AV703" s="542">
        <v>4877.0733255344385</v>
      </c>
      <c r="AW703" s="542">
        <v>4556.3158582355682</v>
      </c>
      <c r="AX703" s="542">
        <v>4238.4234238099598</v>
      </c>
      <c r="AY703" s="542">
        <v>3926.1230135245569</v>
      </c>
      <c r="AZ703" s="542">
        <v>3576.7199166156934</v>
      </c>
      <c r="BA703" s="542">
        <v>3281.1250202669908</v>
      </c>
      <c r="BB703" s="542">
        <v>2949.905737778834</v>
      </c>
      <c r="BC703" s="542">
        <v>2600.2302992318728</v>
      </c>
      <c r="BD703" s="542">
        <v>2207.0434092343057</v>
      </c>
      <c r="BE703" s="542">
        <v>1689.2337953869501</v>
      </c>
      <c r="BF703" s="329">
        <v>994.72799999999552</v>
      </c>
    </row>
    <row r="704" spans="2:58">
      <c r="B704" s="52">
        <v>72000</v>
      </c>
      <c r="C704" s="328">
        <v>451925.73009520542</v>
      </c>
      <c r="D704" s="328">
        <v>435222.92483829876</v>
      </c>
      <c r="E704" s="328">
        <v>418332.17275094282</v>
      </c>
      <c r="F704" s="328">
        <v>401295.87896188884</v>
      </c>
      <c r="G704" s="328">
        <v>384130.81322950567</v>
      </c>
      <c r="H704" s="328">
        <v>366753.10782317905</v>
      </c>
      <c r="I704" s="328">
        <v>349205.82242511312</v>
      </c>
      <c r="J704" s="328">
        <v>331491.02565774304</v>
      </c>
      <c r="K704" s="328">
        <v>313609.82084504806</v>
      </c>
      <c r="L704" s="328">
        <v>295568.26246810943</v>
      </c>
      <c r="M704" s="328">
        <v>277264.38564275351</v>
      </c>
      <c r="N704" s="328">
        <v>258743.74646837293</v>
      </c>
      <c r="O704" s="328">
        <v>239936.02624242316</v>
      </c>
      <c r="P704" s="328">
        <v>220987.11113303463</v>
      </c>
      <c r="Q704" s="328">
        <v>201760.75811429368</v>
      </c>
      <c r="R704" s="328">
        <v>182289.40898408665</v>
      </c>
      <c r="S704" s="328">
        <v>162548.07988025859</v>
      </c>
      <c r="T704" s="328">
        <v>142489.6860456916</v>
      </c>
      <c r="U704" s="328">
        <v>122105.30093396257</v>
      </c>
      <c r="V704" s="328">
        <v>101461.03968235065</v>
      </c>
      <c r="W704" s="328">
        <v>80489.200246474124</v>
      </c>
      <c r="X704" s="328">
        <v>59072.016428982839</v>
      </c>
      <c r="Y704" s="328">
        <v>37298.614454346709</v>
      </c>
      <c r="Z704" s="328">
        <v>15091.201304105634</v>
      </c>
      <c r="AA704" s="328">
        <v>14664.017058581114</v>
      </c>
      <c r="AB704" s="328">
        <v>14212.256285283016</v>
      </c>
      <c r="AC704" s="328">
        <v>13724.835652102949</v>
      </c>
      <c r="AD704" s="328">
        <v>13221.809103614883</v>
      </c>
      <c r="AE704" s="328">
        <v>12710.418513340846</v>
      </c>
      <c r="AF704" s="328">
        <v>12164.961279987328</v>
      </c>
      <c r="AG704" s="328">
        <v>11640.583519061533</v>
      </c>
      <c r="AH704" s="328">
        <v>11135.232759344362</v>
      </c>
      <c r="AI704" s="328">
        <v>10622.25942907948</v>
      </c>
      <c r="AJ704" s="328">
        <v>10106.447383910039</v>
      </c>
      <c r="AK704" s="328">
        <v>9598.8853895830398</v>
      </c>
      <c r="AL704" s="328">
        <v>9104.0422790420125</v>
      </c>
      <c r="AM704" s="328">
        <v>8611.5551509294892</v>
      </c>
      <c r="AN704" s="542">
        <v>8133.9832994401513</v>
      </c>
      <c r="AO704" s="542">
        <v>7671.5868317328277</v>
      </c>
      <c r="AP704" s="542">
        <v>7220.1735779113369</v>
      </c>
      <c r="AQ704" s="542">
        <v>6780.8097127834335</v>
      </c>
      <c r="AR704" s="542">
        <v>6363.4959723773354</v>
      </c>
      <c r="AS704" s="542">
        <v>5961.4526831479452</v>
      </c>
      <c r="AT704" s="542">
        <v>5577.3113032161782</v>
      </c>
      <c r="AU704" s="542">
        <v>5214.3285650339531</v>
      </c>
      <c r="AV704" s="542">
        <v>4877.0733255344385</v>
      </c>
      <c r="AW704" s="542">
        <v>4556.3158582355682</v>
      </c>
      <c r="AX704" s="542">
        <v>4238.4234238099598</v>
      </c>
      <c r="AY704" s="542">
        <v>3926.1230135245569</v>
      </c>
      <c r="AZ704" s="542">
        <v>3576.7199166156934</v>
      </c>
      <c r="BA704" s="542">
        <v>3281.1250202669908</v>
      </c>
      <c r="BB704" s="542">
        <v>2949.905737778834</v>
      </c>
      <c r="BC704" s="542">
        <v>2600.2302992318728</v>
      </c>
      <c r="BD704" s="542">
        <v>2207.0434092343057</v>
      </c>
      <c r="BE704" s="542">
        <v>1689.2337953869501</v>
      </c>
      <c r="BF704" s="329">
        <v>994.72799999999552</v>
      </c>
    </row>
    <row r="705" spans="2:58">
      <c r="B705" s="52">
        <v>75000</v>
      </c>
      <c r="C705" s="328">
        <v>484681.32979776716</v>
      </c>
      <c r="D705" s="328">
        <v>466821.57579413807</v>
      </c>
      <c r="E705" s="328">
        <v>448753.58861817227</v>
      </c>
      <c r="F705" s="328">
        <v>430522.55441157194</v>
      </c>
      <c r="G705" s="328">
        <v>412146.18489228841</v>
      </c>
      <c r="H705" s="328">
        <v>393534.22374780168</v>
      </c>
      <c r="I705" s="328">
        <v>374732.55608157447</v>
      </c>
      <c r="J705" s="328">
        <v>355743.08357677812</v>
      </c>
      <c r="K705" s="328">
        <v>336566.67864419811</v>
      </c>
      <c r="L705" s="328">
        <v>317209.51620414417</v>
      </c>
      <c r="M705" s="328">
        <v>297561.82236340555</v>
      </c>
      <c r="N705" s="328">
        <v>277672.07954398292</v>
      </c>
      <c r="O705" s="328">
        <v>257464.43854963925</v>
      </c>
      <c r="P705" s="328">
        <v>237094.96889299602</v>
      </c>
      <c r="Q705" s="328">
        <v>216417.05674269469</v>
      </c>
      <c r="R705" s="328">
        <v>195464.97028822388</v>
      </c>
      <c r="S705" s="328">
        <v>174211.34690475982</v>
      </c>
      <c r="T705" s="328">
        <v>152605.06690984149</v>
      </c>
      <c r="U705" s="328">
        <v>130635.80801832885</v>
      </c>
      <c r="V705" s="328">
        <v>108373.31933398102</v>
      </c>
      <c r="W705" s="328">
        <v>85743.991239593015</v>
      </c>
      <c r="X705" s="328">
        <v>62621.449119241326</v>
      </c>
      <c r="Y705" s="328">
        <v>39098.614454346709</v>
      </c>
      <c r="Z705" s="328">
        <v>15091.201304105634</v>
      </c>
      <c r="AA705" s="328">
        <v>14664.017058581114</v>
      </c>
      <c r="AB705" s="328">
        <v>14212.256285283016</v>
      </c>
      <c r="AC705" s="328">
        <v>13724.835652102949</v>
      </c>
      <c r="AD705" s="328">
        <v>13221.809103614883</v>
      </c>
      <c r="AE705" s="328">
        <v>12710.418513340846</v>
      </c>
      <c r="AF705" s="328">
        <v>12164.961279987328</v>
      </c>
      <c r="AG705" s="328">
        <v>11640.583519061533</v>
      </c>
      <c r="AH705" s="328">
        <v>11135.232759344362</v>
      </c>
      <c r="AI705" s="328">
        <v>10622.25942907948</v>
      </c>
      <c r="AJ705" s="328">
        <v>10106.447383910039</v>
      </c>
      <c r="AK705" s="328">
        <v>9598.8853895830398</v>
      </c>
      <c r="AL705" s="328">
        <v>9104.0422790420125</v>
      </c>
      <c r="AM705" s="328">
        <v>8611.5551509294892</v>
      </c>
      <c r="AN705" s="542">
        <v>8133.9832994401513</v>
      </c>
      <c r="AO705" s="542">
        <v>7671.5868317328277</v>
      </c>
      <c r="AP705" s="542">
        <v>7220.1735779113369</v>
      </c>
      <c r="AQ705" s="542">
        <v>6780.8097127834335</v>
      </c>
      <c r="AR705" s="542">
        <v>6363.4959723773354</v>
      </c>
      <c r="AS705" s="542">
        <v>5961.4526831479452</v>
      </c>
      <c r="AT705" s="542">
        <v>5577.3113032161782</v>
      </c>
      <c r="AU705" s="542">
        <v>5214.3285650339531</v>
      </c>
      <c r="AV705" s="542">
        <v>4877.0733255344385</v>
      </c>
      <c r="AW705" s="542">
        <v>4556.3158582355682</v>
      </c>
      <c r="AX705" s="542">
        <v>4238.4234238099598</v>
      </c>
      <c r="AY705" s="542">
        <v>3926.1230135245569</v>
      </c>
      <c r="AZ705" s="542">
        <v>3576.7199166156934</v>
      </c>
      <c r="BA705" s="542">
        <v>3281.1250202669908</v>
      </c>
      <c r="BB705" s="542">
        <v>2949.905737778834</v>
      </c>
      <c r="BC705" s="542">
        <v>2600.2302992318728</v>
      </c>
      <c r="BD705" s="542">
        <v>2207.0434092343057</v>
      </c>
      <c r="BE705" s="542">
        <v>1689.2337953869501</v>
      </c>
      <c r="BF705" s="329">
        <v>994.72799999999552</v>
      </c>
    </row>
    <row r="706" spans="2:58">
      <c r="B706" s="52">
        <v>78000</v>
      </c>
      <c r="C706" s="328">
        <v>517436.92950032925</v>
      </c>
      <c r="D706" s="328">
        <v>498420.22674997774</v>
      </c>
      <c r="E706" s="328">
        <v>479175.00448540197</v>
      </c>
      <c r="F706" s="328">
        <v>459749.22986125527</v>
      </c>
      <c r="G706" s="328">
        <v>440161.5565550715</v>
      </c>
      <c r="H706" s="328">
        <v>420315.33967242442</v>
      </c>
      <c r="I706" s="328">
        <v>400259.28973803617</v>
      </c>
      <c r="J706" s="328">
        <v>379995.14149581344</v>
      </c>
      <c r="K706" s="328">
        <v>359523.53644334839</v>
      </c>
      <c r="L706" s="328">
        <v>338850.7699401789</v>
      </c>
      <c r="M706" s="328">
        <v>317859.2590840577</v>
      </c>
      <c r="N706" s="328">
        <v>296600.41261959303</v>
      </c>
      <c r="O706" s="328">
        <v>274992.85085685545</v>
      </c>
      <c r="P706" s="328">
        <v>253202.82665295742</v>
      </c>
      <c r="Q706" s="328">
        <v>231073.35537109571</v>
      </c>
      <c r="R706" s="328">
        <v>208640.53159236122</v>
      </c>
      <c r="S706" s="328">
        <v>185874.61392926116</v>
      </c>
      <c r="T706" s="328">
        <v>162720.44777399139</v>
      </c>
      <c r="U706" s="328">
        <v>139166.31510269514</v>
      </c>
      <c r="V706" s="328">
        <v>115285.59898561146</v>
      </c>
      <c r="W706" s="328">
        <v>90998.782232711965</v>
      </c>
      <c r="X706" s="328">
        <v>66170.881809499813</v>
      </c>
      <c r="Y706" s="328">
        <v>40898.614454346709</v>
      </c>
      <c r="Z706" s="328">
        <v>15091.201304105634</v>
      </c>
      <c r="AA706" s="328">
        <v>14664.017058581114</v>
      </c>
      <c r="AB706" s="328">
        <v>14212.256285283016</v>
      </c>
      <c r="AC706" s="328">
        <v>13724.835652102949</v>
      </c>
      <c r="AD706" s="328">
        <v>13221.809103614883</v>
      </c>
      <c r="AE706" s="328">
        <v>12710.418513340846</v>
      </c>
      <c r="AF706" s="328">
        <v>12164.961279987328</v>
      </c>
      <c r="AG706" s="328">
        <v>11640.583519061533</v>
      </c>
      <c r="AH706" s="328">
        <v>11135.232759344362</v>
      </c>
      <c r="AI706" s="328">
        <v>10622.25942907948</v>
      </c>
      <c r="AJ706" s="328">
        <v>10106.447383910039</v>
      </c>
      <c r="AK706" s="328">
        <v>9598.8853895830398</v>
      </c>
      <c r="AL706" s="328">
        <v>9104.0422790420125</v>
      </c>
      <c r="AM706" s="328">
        <v>8611.5551509294892</v>
      </c>
      <c r="AN706" s="542">
        <v>8133.9832994401513</v>
      </c>
      <c r="AO706" s="542">
        <v>7671.5868317328277</v>
      </c>
      <c r="AP706" s="542">
        <v>7220.1735779113369</v>
      </c>
      <c r="AQ706" s="542">
        <v>6780.8097127834335</v>
      </c>
      <c r="AR706" s="542">
        <v>6363.4959723773354</v>
      </c>
      <c r="AS706" s="542">
        <v>5961.4526831479452</v>
      </c>
      <c r="AT706" s="542">
        <v>5577.3113032161782</v>
      </c>
      <c r="AU706" s="542">
        <v>5214.3285650339531</v>
      </c>
      <c r="AV706" s="542">
        <v>4877.0733255344385</v>
      </c>
      <c r="AW706" s="542">
        <v>4556.3158582355682</v>
      </c>
      <c r="AX706" s="542">
        <v>4238.4234238099598</v>
      </c>
      <c r="AY706" s="542">
        <v>3926.1230135245569</v>
      </c>
      <c r="AZ706" s="542">
        <v>3576.7199166156934</v>
      </c>
      <c r="BA706" s="542">
        <v>3281.1250202669908</v>
      </c>
      <c r="BB706" s="542">
        <v>2949.905737778834</v>
      </c>
      <c r="BC706" s="542">
        <v>2600.2302992318728</v>
      </c>
      <c r="BD706" s="542">
        <v>2207.0434092343057</v>
      </c>
      <c r="BE706" s="542">
        <v>1689.2337953869501</v>
      </c>
      <c r="BF706" s="329">
        <v>994.72799999999552</v>
      </c>
    </row>
    <row r="707" spans="2:58">
      <c r="B707" s="52">
        <v>81000</v>
      </c>
      <c r="C707" s="328">
        <v>550192.52920289105</v>
      </c>
      <c r="D707" s="328">
        <v>530018.87770581711</v>
      </c>
      <c r="E707" s="328">
        <v>509596.42035263142</v>
      </c>
      <c r="F707" s="328">
        <v>488975.90531093837</v>
      </c>
      <c r="G707" s="328">
        <v>468176.92821785423</v>
      </c>
      <c r="H707" s="328">
        <v>447096.45559704694</v>
      </c>
      <c r="I707" s="328">
        <v>425786.02339449752</v>
      </c>
      <c r="J707" s="328">
        <v>404247.19941484852</v>
      </c>
      <c r="K707" s="328">
        <v>382480.39424249844</v>
      </c>
      <c r="L707" s="328">
        <v>360492.02367621363</v>
      </c>
      <c r="M707" s="328">
        <v>338156.69580470974</v>
      </c>
      <c r="N707" s="328">
        <v>315528.74569520302</v>
      </c>
      <c r="O707" s="328">
        <v>292521.26316407154</v>
      </c>
      <c r="P707" s="328">
        <v>269310.68441291869</v>
      </c>
      <c r="Q707" s="328">
        <v>245729.65399949672</v>
      </c>
      <c r="R707" s="328">
        <v>221816.09289649833</v>
      </c>
      <c r="S707" s="328">
        <v>197537.88095376239</v>
      </c>
      <c r="T707" s="328">
        <v>172835.82863814128</v>
      </c>
      <c r="U707" s="328">
        <v>147696.82218706136</v>
      </c>
      <c r="V707" s="328">
        <v>122197.8786372419</v>
      </c>
      <c r="W707" s="328">
        <v>96253.573225830856</v>
      </c>
      <c r="X707" s="328">
        <v>69720.3144997583</v>
      </c>
      <c r="Y707" s="328">
        <v>42698.614454346709</v>
      </c>
      <c r="Z707" s="328">
        <v>15091.201304105634</v>
      </c>
      <c r="AA707" s="328">
        <v>14664.017058581114</v>
      </c>
      <c r="AB707" s="328">
        <v>14212.256285283016</v>
      </c>
      <c r="AC707" s="328">
        <v>13724.835652102949</v>
      </c>
      <c r="AD707" s="328">
        <v>13221.809103614883</v>
      </c>
      <c r="AE707" s="328">
        <v>12710.418513340846</v>
      </c>
      <c r="AF707" s="328">
        <v>12164.961279987328</v>
      </c>
      <c r="AG707" s="328">
        <v>11640.583519061533</v>
      </c>
      <c r="AH707" s="328">
        <v>11135.232759344362</v>
      </c>
      <c r="AI707" s="328">
        <v>10622.25942907948</v>
      </c>
      <c r="AJ707" s="328">
        <v>10106.447383910039</v>
      </c>
      <c r="AK707" s="328">
        <v>9598.8853895830398</v>
      </c>
      <c r="AL707" s="328">
        <v>9104.0422790420125</v>
      </c>
      <c r="AM707" s="328">
        <v>8611.5551509294892</v>
      </c>
      <c r="AN707" s="542">
        <v>8133.9832994401513</v>
      </c>
      <c r="AO707" s="542">
        <v>7671.5868317328277</v>
      </c>
      <c r="AP707" s="542">
        <v>7220.1735779113369</v>
      </c>
      <c r="AQ707" s="542">
        <v>6780.8097127834335</v>
      </c>
      <c r="AR707" s="542">
        <v>6363.4959723773354</v>
      </c>
      <c r="AS707" s="542">
        <v>5961.4526831479452</v>
      </c>
      <c r="AT707" s="542">
        <v>5577.3113032161782</v>
      </c>
      <c r="AU707" s="542">
        <v>5214.3285650339531</v>
      </c>
      <c r="AV707" s="542">
        <v>4877.0733255344385</v>
      </c>
      <c r="AW707" s="542">
        <v>4556.3158582355682</v>
      </c>
      <c r="AX707" s="542">
        <v>4238.4234238099598</v>
      </c>
      <c r="AY707" s="542">
        <v>3926.1230135245569</v>
      </c>
      <c r="AZ707" s="542">
        <v>3576.7199166156934</v>
      </c>
      <c r="BA707" s="542">
        <v>3281.1250202669908</v>
      </c>
      <c r="BB707" s="542">
        <v>2949.905737778834</v>
      </c>
      <c r="BC707" s="542">
        <v>2600.2302992318728</v>
      </c>
      <c r="BD707" s="542">
        <v>2207.0434092343057</v>
      </c>
      <c r="BE707" s="542">
        <v>1689.2337953869501</v>
      </c>
      <c r="BF707" s="329">
        <v>994.72799999999552</v>
      </c>
    </row>
    <row r="708" spans="2:58">
      <c r="B708" s="52">
        <v>84000</v>
      </c>
      <c r="C708" s="328">
        <v>582948.12890545279</v>
      </c>
      <c r="D708" s="328">
        <v>561617.52866165643</v>
      </c>
      <c r="E708" s="328">
        <v>540017.83621986094</v>
      </c>
      <c r="F708" s="328">
        <v>518202.58076062123</v>
      </c>
      <c r="G708" s="328">
        <v>496192.29988063709</v>
      </c>
      <c r="H708" s="328">
        <v>473877.57152166945</v>
      </c>
      <c r="I708" s="328">
        <v>451312.75705095899</v>
      </c>
      <c r="J708" s="328">
        <v>428499.25733388372</v>
      </c>
      <c r="K708" s="328">
        <v>405437.25204164849</v>
      </c>
      <c r="L708" s="328">
        <v>382133.27741224837</v>
      </c>
      <c r="M708" s="328">
        <v>358454.13252536178</v>
      </c>
      <c r="N708" s="328">
        <v>334457.07877081301</v>
      </c>
      <c r="O708" s="328">
        <v>310049.67547128751</v>
      </c>
      <c r="P708" s="328">
        <v>285418.54217288009</v>
      </c>
      <c r="Q708" s="328">
        <v>260385.95262789773</v>
      </c>
      <c r="R708" s="328">
        <v>234991.65420063556</v>
      </c>
      <c r="S708" s="328">
        <v>209201.14797826362</v>
      </c>
      <c r="T708" s="328">
        <v>182951.20950229117</v>
      </c>
      <c r="U708" s="328">
        <v>156227.32927142759</v>
      </c>
      <c r="V708" s="328">
        <v>129110.15828887234</v>
      </c>
      <c r="W708" s="328">
        <v>101508.36421894975</v>
      </c>
      <c r="X708" s="328">
        <v>73269.747190016787</v>
      </c>
      <c r="Y708" s="328">
        <v>44498.614454346709</v>
      </c>
      <c r="Z708" s="328">
        <v>15091.201304105634</v>
      </c>
      <c r="AA708" s="328">
        <v>14664.017058581114</v>
      </c>
      <c r="AB708" s="328">
        <v>14212.256285283016</v>
      </c>
      <c r="AC708" s="328">
        <v>13724.835652102949</v>
      </c>
      <c r="AD708" s="328">
        <v>13221.809103614883</v>
      </c>
      <c r="AE708" s="328">
        <v>12710.418513340846</v>
      </c>
      <c r="AF708" s="328">
        <v>12164.961279987328</v>
      </c>
      <c r="AG708" s="328">
        <v>11640.583519061533</v>
      </c>
      <c r="AH708" s="328">
        <v>11135.232759344362</v>
      </c>
      <c r="AI708" s="328">
        <v>10622.25942907948</v>
      </c>
      <c r="AJ708" s="328">
        <v>10106.447383910039</v>
      </c>
      <c r="AK708" s="328">
        <v>9598.8853895830398</v>
      </c>
      <c r="AL708" s="328">
        <v>9104.0422790420125</v>
      </c>
      <c r="AM708" s="328">
        <v>8611.5551509294892</v>
      </c>
      <c r="AN708" s="542">
        <v>8133.9832994401513</v>
      </c>
      <c r="AO708" s="542">
        <v>7671.5868317328277</v>
      </c>
      <c r="AP708" s="542">
        <v>7220.1735779113369</v>
      </c>
      <c r="AQ708" s="542">
        <v>6780.8097127834335</v>
      </c>
      <c r="AR708" s="542">
        <v>6363.4959723773354</v>
      </c>
      <c r="AS708" s="542">
        <v>5961.4526831479452</v>
      </c>
      <c r="AT708" s="542">
        <v>5577.3113032161782</v>
      </c>
      <c r="AU708" s="542">
        <v>5214.3285650339531</v>
      </c>
      <c r="AV708" s="542">
        <v>4877.0733255344385</v>
      </c>
      <c r="AW708" s="542">
        <v>4556.3158582355682</v>
      </c>
      <c r="AX708" s="542">
        <v>4238.4234238099598</v>
      </c>
      <c r="AY708" s="542">
        <v>3926.1230135245569</v>
      </c>
      <c r="AZ708" s="542">
        <v>3576.7199166156934</v>
      </c>
      <c r="BA708" s="542">
        <v>3281.1250202669908</v>
      </c>
      <c r="BB708" s="542">
        <v>2949.905737778834</v>
      </c>
      <c r="BC708" s="542">
        <v>2600.2302992318728</v>
      </c>
      <c r="BD708" s="542">
        <v>2207.0434092343057</v>
      </c>
      <c r="BE708" s="542">
        <v>1689.2337953869501</v>
      </c>
      <c r="BF708" s="329">
        <v>994.72799999999552</v>
      </c>
    </row>
    <row r="709" spans="2:58">
      <c r="B709" s="52">
        <v>87000</v>
      </c>
      <c r="C709" s="328">
        <v>615703.72860801476</v>
      </c>
      <c r="D709" s="328">
        <v>593216.17961749597</v>
      </c>
      <c r="E709" s="328">
        <v>570439.2520870904</v>
      </c>
      <c r="F709" s="328">
        <v>547429.25621030433</v>
      </c>
      <c r="G709" s="328">
        <v>524207.67154341994</v>
      </c>
      <c r="H709" s="328">
        <v>500658.6874462922</v>
      </c>
      <c r="I709" s="328">
        <v>476839.49070742045</v>
      </c>
      <c r="J709" s="328">
        <v>452751.31525291892</v>
      </c>
      <c r="K709" s="328">
        <v>428394.10984079877</v>
      </c>
      <c r="L709" s="328">
        <v>403774.5311482831</v>
      </c>
      <c r="M709" s="328">
        <v>378751.56924601394</v>
      </c>
      <c r="N709" s="328">
        <v>353385.411846423</v>
      </c>
      <c r="O709" s="328">
        <v>327578.08777850372</v>
      </c>
      <c r="P709" s="328">
        <v>301526.39993284136</v>
      </c>
      <c r="Q709" s="328">
        <v>275042.25125629874</v>
      </c>
      <c r="R709" s="328">
        <v>248167.2155047729</v>
      </c>
      <c r="S709" s="328">
        <v>220864.41500276484</v>
      </c>
      <c r="T709" s="328">
        <v>193066.59036644106</v>
      </c>
      <c r="U709" s="328">
        <v>164757.83635579387</v>
      </c>
      <c r="V709" s="328">
        <v>136022.43794050271</v>
      </c>
      <c r="W709" s="328">
        <v>106763.15521206864</v>
      </c>
      <c r="X709" s="328">
        <v>76819.179880275216</v>
      </c>
      <c r="Y709" s="328">
        <v>46298.614454346709</v>
      </c>
      <c r="Z709" s="328">
        <v>15091.201304105634</v>
      </c>
      <c r="AA709" s="328">
        <v>14664.017058581114</v>
      </c>
      <c r="AB709" s="328">
        <v>14212.256285283016</v>
      </c>
      <c r="AC709" s="328">
        <v>13724.835652102949</v>
      </c>
      <c r="AD709" s="328">
        <v>13221.809103614883</v>
      </c>
      <c r="AE709" s="328">
        <v>12710.418513340846</v>
      </c>
      <c r="AF709" s="328">
        <v>12164.961279987328</v>
      </c>
      <c r="AG709" s="328">
        <v>11640.583519061533</v>
      </c>
      <c r="AH709" s="328">
        <v>11135.232759344362</v>
      </c>
      <c r="AI709" s="328">
        <v>10622.25942907948</v>
      </c>
      <c r="AJ709" s="328">
        <v>10106.447383910039</v>
      </c>
      <c r="AK709" s="328">
        <v>9598.8853895830398</v>
      </c>
      <c r="AL709" s="328">
        <v>9104.0422790420125</v>
      </c>
      <c r="AM709" s="328">
        <v>8611.5551509294892</v>
      </c>
      <c r="AN709" s="542">
        <v>8133.9832994401513</v>
      </c>
      <c r="AO709" s="542">
        <v>7671.5868317328277</v>
      </c>
      <c r="AP709" s="542">
        <v>7220.1735779113369</v>
      </c>
      <c r="AQ709" s="542">
        <v>6780.8097127834335</v>
      </c>
      <c r="AR709" s="542">
        <v>6363.4959723773354</v>
      </c>
      <c r="AS709" s="542">
        <v>5961.4526831479452</v>
      </c>
      <c r="AT709" s="542">
        <v>5577.3113032161782</v>
      </c>
      <c r="AU709" s="542">
        <v>5214.3285650339531</v>
      </c>
      <c r="AV709" s="542">
        <v>4877.0733255344385</v>
      </c>
      <c r="AW709" s="542">
        <v>4556.3158582355682</v>
      </c>
      <c r="AX709" s="542">
        <v>4238.4234238099598</v>
      </c>
      <c r="AY709" s="542">
        <v>3926.1230135245569</v>
      </c>
      <c r="AZ709" s="542">
        <v>3576.7199166156934</v>
      </c>
      <c r="BA709" s="542">
        <v>3281.1250202669908</v>
      </c>
      <c r="BB709" s="542">
        <v>2949.905737778834</v>
      </c>
      <c r="BC709" s="542">
        <v>2600.2302992318728</v>
      </c>
      <c r="BD709" s="542">
        <v>2207.0434092343057</v>
      </c>
      <c r="BE709" s="542">
        <v>1689.2337953869501</v>
      </c>
      <c r="BF709" s="329">
        <v>994.72799999999552</v>
      </c>
    </row>
    <row r="710" spans="2:58">
      <c r="B710" s="52">
        <v>90000</v>
      </c>
      <c r="C710" s="328">
        <v>648459.3283105765</v>
      </c>
      <c r="D710" s="328">
        <v>624814.83057333529</v>
      </c>
      <c r="E710" s="328">
        <v>600860.66795431986</v>
      </c>
      <c r="F710" s="328">
        <v>576655.93165998743</v>
      </c>
      <c r="G710" s="328">
        <v>552223.0432062028</v>
      </c>
      <c r="H710" s="328">
        <v>527439.80337091465</v>
      </c>
      <c r="I710" s="328">
        <v>502366.22436388192</v>
      </c>
      <c r="J710" s="328">
        <v>477003.37317195401</v>
      </c>
      <c r="K710" s="328">
        <v>451350.96763994882</v>
      </c>
      <c r="L710" s="328">
        <v>425415.7848843176</v>
      </c>
      <c r="M710" s="328">
        <v>399049.00596666598</v>
      </c>
      <c r="N710" s="328">
        <v>372313.74492203299</v>
      </c>
      <c r="O710" s="328">
        <v>345106.5000857198</v>
      </c>
      <c r="P710" s="328">
        <v>317634.25769280276</v>
      </c>
      <c r="Q710" s="328">
        <v>289698.54988469975</v>
      </c>
      <c r="R710" s="328">
        <v>261342.77680891013</v>
      </c>
      <c r="S710" s="328">
        <v>232527.68202726619</v>
      </c>
      <c r="T710" s="328">
        <v>203181.97123059095</v>
      </c>
      <c r="U710" s="328">
        <v>173288.34344016016</v>
      </c>
      <c r="V710" s="328">
        <v>142934.71759213309</v>
      </c>
      <c r="W710" s="328">
        <v>112017.94620518753</v>
      </c>
      <c r="X710" s="328">
        <v>80368.612570533704</v>
      </c>
      <c r="Y710" s="328">
        <v>48098.614454346709</v>
      </c>
      <c r="Z710" s="328">
        <v>15091.201304105634</v>
      </c>
      <c r="AA710" s="328">
        <v>14664.017058581114</v>
      </c>
      <c r="AB710" s="328">
        <v>14212.256285283016</v>
      </c>
      <c r="AC710" s="328">
        <v>13724.835652102949</v>
      </c>
      <c r="AD710" s="328">
        <v>13221.809103614883</v>
      </c>
      <c r="AE710" s="328">
        <v>12710.418513340846</v>
      </c>
      <c r="AF710" s="328">
        <v>12164.961279987328</v>
      </c>
      <c r="AG710" s="328">
        <v>11640.583519061533</v>
      </c>
      <c r="AH710" s="328">
        <v>11135.232759344362</v>
      </c>
      <c r="AI710" s="328">
        <v>10622.25942907948</v>
      </c>
      <c r="AJ710" s="328">
        <v>10106.447383910039</v>
      </c>
      <c r="AK710" s="328">
        <v>9598.8853895830398</v>
      </c>
      <c r="AL710" s="328">
        <v>9104.0422790420125</v>
      </c>
      <c r="AM710" s="328">
        <v>8611.5551509294892</v>
      </c>
      <c r="AN710" s="542">
        <v>8133.9832994401513</v>
      </c>
      <c r="AO710" s="542">
        <v>7671.5868317328277</v>
      </c>
      <c r="AP710" s="542">
        <v>7220.1735779113369</v>
      </c>
      <c r="AQ710" s="542">
        <v>6780.8097127834335</v>
      </c>
      <c r="AR710" s="542">
        <v>6363.4959723773354</v>
      </c>
      <c r="AS710" s="542">
        <v>5961.4526831479452</v>
      </c>
      <c r="AT710" s="542">
        <v>5577.3113032161782</v>
      </c>
      <c r="AU710" s="542">
        <v>5214.3285650339531</v>
      </c>
      <c r="AV710" s="542">
        <v>4877.0733255344385</v>
      </c>
      <c r="AW710" s="542">
        <v>4556.3158582355682</v>
      </c>
      <c r="AX710" s="542">
        <v>4238.4234238099598</v>
      </c>
      <c r="AY710" s="542">
        <v>3926.1230135245569</v>
      </c>
      <c r="AZ710" s="542">
        <v>3576.7199166156934</v>
      </c>
      <c r="BA710" s="542">
        <v>3281.1250202669908</v>
      </c>
      <c r="BB710" s="542">
        <v>2949.905737778834</v>
      </c>
      <c r="BC710" s="542">
        <v>2600.2302992318728</v>
      </c>
      <c r="BD710" s="542">
        <v>2207.0434092343057</v>
      </c>
      <c r="BE710" s="542">
        <v>1689.2337953869501</v>
      </c>
      <c r="BF710" s="329">
        <v>994.72799999999552</v>
      </c>
    </row>
    <row r="711" spans="2:58">
      <c r="B711" s="52">
        <v>93000</v>
      </c>
      <c r="C711" s="328">
        <v>681214.92801313824</v>
      </c>
      <c r="D711" s="328">
        <v>656413.48152917484</v>
      </c>
      <c r="E711" s="328">
        <v>631282.08382154931</v>
      </c>
      <c r="F711" s="328">
        <v>605882.60710967053</v>
      </c>
      <c r="G711" s="328">
        <v>580238.41486898554</v>
      </c>
      <c r="H711" s="328">
        <v>554220.91929553729</v>
      </c>
      <c r="I711" s="328">
        <v>527892.95802034321</v>
      </c>
      <c r="J711" s="328">
        <v>501255.43109098909</v>
      </c>
      <c r="K711" s="328">
        <v>474307.82543909887</v>
      </c>
      <c r="L711" s="328">
        <v>447057.03862035234</v>
      </c>
      <c r="M711" s="328">
        <v>419346.44268731802</v>
      </c>
      <c r="N711" s="328">
        <v>391242.07799764298</v>
      </c>
      <c r="O711" s="328">
        <v>362634.91239293577</v>
      </c>
      <c r="P711" s="328">
        <v>333742.11545276403</v>
      </c>
      <c r="Q711" s="328">
        <v>304354.84851310065</v>
      </c>
      <c r="R711" s="328">
        <v>274518.33811304736</v>
      </c>
      <c r="S711" s="328">
        <v>244190.94905176741</v>
      </c>
      <c r="T711" s="328">
        <v>213297.35209474072</v>
      </c>
      <c r="U711" s="328">
        <v>181818.85052452632</v>
      </c>
      <c r="V711" s="328">
        <v>149846.99724376353</v>
      </c>
      <c r="W711" s="328">
        <v>117272.73719830642</v>
      </c>
      <c r="X711" s="328">
        <v>83918.045260792132</v>
      </c>
      <c r="Y711" s="328">
        <v>49898.614454346709</v>
      </c>
      <c r="Z711" s="328">
        <v>15091.201304105634</v>
      </c>
      <c r="AA711" s="328">
        <v>14664.017058581114</v>
      </c>
      <c r="AB711" s="328">
        <v>14212.256285283016</v>
      </c>
      <c r="AC711" s="328">
        <v>13724.835652102949</v>
      </c>
      <c r="AD711" s="328">
        <v>13221.809103614883</v>
      </c>
      <c r="AE711" s="328">
        <v>12710.418513340846</v>
      </c>
      <c r="AF711" s="328">
        <v>12164.961279987328</v>
      </c>
      <c r="AG711" s="328">
        <v>11640.583519061533</v>
      </c>
      <c r="AH711" s="328">
        <v>11135.232759344362</v>
      </c>
      <c r="AI711" s="328">
        <v>10622.25942907948</v>
      </c>
      <c r="AJ711" s="328">
        <v>10106.447383910039</v>
      </c>
      <c r="AK711" s="328">
        <v>9598.8853895830398</v>
      </c>
      <c r="AL711" s="328">
        <v>9104.0422790420125</v>
      </c>
      <c r="AM711" s="328">
        <v>8611.5551509294892</v>
      </c>
      <c r="AN711" s="542">
        <v>8133.9832994401513</v>
      </c>
      <c r="AO711" s="542">
        <v>7671.5868317328277</v>
      </c>
      <c r="AP711" s="542">
        <v>7220.1735779113369</v>
      </c>
      <c r="AQ711" s="542">
        <v>6780.8097127834335</v>
      </c>
      <c r="AR711" s="542">
        <v>6363.4959723773354</v>
      </c>
      <c r="AS711" s="542">
        <v>5961.4526831479452</v>
      </c>
      <c r="AT711" s="542">
        <v>5577.3113032161782</v>
      </c>
      <c r="AU711" s="542">
        <v>5214.3285650339531</v>
      </c>
      <c r="AV711" s="542">
        <v>4877.0733255344385</v>
      </c>
      <c r="AW711" s="542">
        <v>4556.3158582355682</v>
      </c>
      <c r="AX711" s="542">
        <v>4238.4234238099598</v>
      </c>
      <c r="AY711" s="542">
        <v>3926.1230135245569</v>
      </c>
      <c r="AZ711" s="542">
        <v>3576.7199166156934</v>
      </c>
      <c r="BA711" s="542">
        <v>3281.1250202669908</v>
      </c>
      <c r="BB711" s="542">
        <v>2949.905737778834</v>
      </c>
      <c r="BC711" s="542">
        <v>2600.2302992318728</v>
      </c>
      <c r="BD711" s="542">
        <v>2207.0434092343057</v>
      </c>
      <c r="BE711" s="542">
        <v>1689.2337953869501</v>
      </c>
      <c r="BF711" s="329">
        <v>994.72799999999552</v>
      </c>
    </row>
    <row r="712" spans="2:58">
      <c r="B712" s="52">
        <v>96000</v>
      </c>
      <c r="C712" s="328">
        <v>713970.52771570021</v>
      </c>
      <c r="D712" s="328">
        <v>688012.13248501415</v>
      </c>
      <c r="E712" s="328">
        <v>661703.49968877877</v>
      </c>
      <c r="F712" s="328">
        <v>635109.28255935363</v>
      </c>
      <c r="G712" s="328">
        <v>608253.78653176851</v>
      </c>
      <c r="H712" s="328">
        <v>581002.03522015992</v>
      </c>
      <c r="I712" s="328">
        <v>553419.6916768048</v>
      </c>
      <c r="J712" s="328">
        <v>525507.48901002435</v>
      </c>
      <c r="K712" s="328">
        <v>497264.68323824892</v>
      </c>
      <c r="L712" s="328">
        <v>468698.29235638707</v>
      </c>
      <c r="M712" s="328">
        <v>439643.87940797018</v>
      </c>
      <c r="N712" s="328">
        <v>410170.41107325308</v>
      </c>
      <c r="O712" s="328">
        <v>380163.32470015198</v>
      </c>
      <c r="P712" s="328">
        <v>349849.97321272542</v>
      </c>
      <c r="Q712" s="328">
        <v>319011.14714150166</v>
      </c>
      <c r="R712" s="328">
        <v>287693.89941718458</v>
      </c>
      <c r="S712" s="328">
        <v>255854.21607626876</v>
      </c>
      <c r="T712" s="328">
        <v>223412.73295889073</v>
      </c>
      <c r="U712" s="328">
        <v>190349.35760889272</v>
      </c>
      <c r="V712" s="328">
        <v>156759.27689539397</v>
      </c>
      <c r="W712" s="328">
        <v>122527.52819142537</v>
      </c>
      <c r="X712" s="328">
        <v>87467.47795105062</v>
      </c>
      <c r="Y712" s="328">
        <v>51698.614454346709</v>
      </c>
      <c r="Z712" s="328">
        <v>15091.201304105634</v>
      </c>
      <c r="AA712" s="328">
        <v>14664.017058581114</v>
      </c>
      <c r="AB712" s="328">
        <v>14212.256285283016</v>
      </c>
      <c r="AC712" s="328">
        <v>13724.835652102949</v>
      </c>
      <c r="AD712" s="328">
        <v>13221.809103614883</v>
      </c>
      <c r="AE712" s="328">
        <v>12710.418513340846</v>
      </c>
      <c r="AF712" s="328">
        <v>12164.961279987328</v>
      </c>
      <c r="AG712" s="328">
        <v>11640.583519061533</v>
      </c>
      <c r="AH712" s="328">
        <v>11135.232759344362</v>
      </c>
      <c r="AI712" s="328">
        <v>10622.25942907948</v>
      </c>
      <c r="AJ712" s="328">
        <v>10106.447383910039</v>
      </c>
      <c r="AK712" s="328">
        <v>9598.8853895830398</v>
      </c>
      <c r="AL712" s="328">
        <v>9104.0422790420125</v>
      </c>
      <c r="AM712" s="328">
        <v>8611.5551509294892</v>
      </c>
      <c r="AN712" s="542">
        <v>8133.9832994401513</v>
      </c>
      <c r="AO712" s="542">
        <v>7671.5868317328277</v>
      </c>
      <c r="AP712" s="542">
        <v>7220.1735779113369</v>
      </c>
      <c r="AQ712" s="542">
        <v>6780.8097127834335</v>
      </c>
      <c r="AR712" s="542">
        <v>6363.4959723773354</v>
      </c>
      <c r="AS712" s="542">
        <v>5961.4526831479452</v>
      </c>
      <c r="AT712" s="542">
        <v>5577.3113032161782</v>
      </c>
      <c r="AU712" s="542">
        <v>5214.3285650339531</v>
      </c>
      <c r="AV712" s="542">
        <v>4877.0733255344385</v>
      </c>
      <c r="AW712" s="542">
        <v>4556.3158582355682</v>
      </c>
      <c r="AX712" s="542">
        <v>4238.4234238099598</v>
      </c>
      <c r="AY712" s="542">
        <v>3926.1230135245569</v>
      </c>
      <c r="AZ712" s="542">
        <v>3576.7199166156934</v>
      </c>
      <c r="BA712" s="542">
        <v>3281.1250202669908</v>
      </c>
      <c r="BB712" s="542">
        <v>2949.905737778834</v>
      </c>
      <c r="BC712" s="542">
        <v>2600.2302992318728</v>
      </c>
      <c r="BD712" s="542">
        <v>2207.0434092343057</v>
      </c>
      <c r="BE712" s="542">
        <v>1689.2337953869501</v>
      </c>
      <c r="BF712" s="329">
        <v>994.72799999999552</v>
      </c>
    </row>
    <row r="713" spans="2:58">
      <c r="B713" s="52">
        <v>99000</v>
      </c>
      <c r="C713" s="328">
        <v>746726.12741826195</v>
      </c>
      <c r="D713" s="328">
        <v>719610.7834408537</v>
      </c>
      <c r="E713" s="328">
        <v>692124.91555600823</v>
      </c>
      <c r="F713" s="328">
        <v>664335.95800903672</v>
      </c>
      <c r="G713" s="328">
        <v>636269.15819455124</v>
      </c>
      <c r="H713" s="328">
        <v>607783.15114478255</v>
      </c>
      <c r="I713" s="328">
        <v>578946.42533326615</v>
      </c>
      <c r="J713" s="328">
        <v>549759.54692905955</v>
      </c>
      <c r="K713" s="328">
        <v>520221.54103739897</v>
      </c>
      <c r="L713" s="328">
        <v>490339.54609242181</v>
      </c>
      <c r="M713" s="328">
        <v>459941.31612862222</v>
      </c>
      <c r="N713" s="328">
        <v>429098.74414886307</v>
      </c>
      <c r="O713" s="328">
        <v>397691.73700736795</v>
      </c>
      <c r="P713" s="328">
        <v>365957.8309726867</v>
      </c>
      <c r="Q713" s="328">
        <v>333667.44576990267</v>
      </c>
      <c r="R713" s="328">
        <v>300869.46072132181</v>
      </c>
      <c r="S713" s="328">
        <v>267517.48310076998</v>
      </c>
      <c r="T713" s="328">
        <v>233528.1138230405</v>
      </c>
      <c r="U713" s="328">
        <v>198879.86469325889</v>
      </c>
      <c r="V713" s="328">
        <v>163671.55654702435</v>
      </c>
      <c r="W713" s="328">
        <v>127782.31918454426</v>
      </c>
      <c r="X713" s="328">
        <v>91016.910641309107</v>
      </c>
      <c r="Y713" s="328">
        <v>53498.614454346709</v>
      </c>
      <c r="Z713" s="328">
        <v>15091.201304105634</v>
      </c>
      <c r="AA713" s="328">
        <v>14664.017058581114</v>
      </c>
      <c r="AB713" s="328">
        <v>14212.256285283016</v>
      </c>
      <c r="AC713" s="328">
        <v>13724.835652102949</v>
      </c>
      <c r="AD713" s="328">
        <v>13221.809103614883</v>
      </c>
      <c r="AE713" s="328">
        <v>12710.418513340846</v>
      </c>
      <c r="AF713" s="328">
        <v>12164.961279987328</v>
      </c>
      <c r="AG713" s="328">
        <v>11640.583519061533</v>
      </c>
      <c r="AH713" s="328">
        <v>11135.232759344362</v>
      </c>
      <c r="AI713" s="328">
        <v>10622.25942907948</v>
      </c>
      <c r="AJ713" s="328">
        <v>10106.447383910039</v>
      </c>
      <c r="AK713" s="328">
        <v>9598.8853895830398</v>
      </c>
      <c r="AL713" s="328">
        <v>9104.0422790420125</v>
      </c>
      <c r="AM713" s="328">
        <v>8611.5551509294892</v>
      </c>
      <c r="AN713" s="542">
        <v>8133.9832994401513</v>
      </c>
      <c r="AO713" s="542">
        <v>7671.5868317328277</v>
      </c>
      <c r="AP713" s="542">
        <v>7220.1735779113369</v>
      </c>
      <c r="AQ713" s="542">
        <v>6780.8097127834335</v>
      </c>
      <c r="AR713" s="542">
        <v>6363.4959723773354</v>
      </c>
      <c r="AS713" s="542">
        <v>5961.4526831479452</v>
      </c>
      <c r="AT713" s="542">
        <v>5577.3113032161782</v>
      </c>
      <c r="AU713" s="542">
        <v>5214.3285650339531</v>
      </c>
      <c r="AV713" s="542">
        <v>4877.0733255344385</v>
      </c>
      <c r="AW713" s="542">
        <v>4556.3158582355682</v>
      </c>
      <c r="AX713" s="542">
        <v>4238.4234238099598</v>
      </c>
      <c r="AY713" s="542">
        <v>3926.1230135245569</v>
      </c>
      <c r="AZ713" s="542">
        <v>3576.7199166156934</v>
      </c>
      <c r="BA713" s="542">
        <v>3281.1250202669908</v>
      </c>
      <c r="BB713" s="542">
        <v>2949.905737778834</v>
      </c>
      <c r="BC713" s="542">
        <v>2600.2302992318728</v>
      </c>
      <c r="BD713" s="542">
        <v>2207.0434092343057</v>
      </c>
      <c r="BE713" s="542">
        <v>1689.2337953869501</v>
      </c>
      <c r="BF713" s="329">
        <v>994.72799999999552</v>
      </c>
    </row>
    <row r="714" spans="2:58">
      <c r="B714" s="52">
        <v>102000</v>
      </c>
      <c r="C714" s="328">
        <v>779481.72712082369</v>
      </c>
      <c r="D714" s="328">
        <v>751209.43439669302</v>
      </c>
      <c r="E714" s="328">
        <v>722546.33142323769</v>
      </c>
      <c r="F714" s="328">
        <v>693562.63345871959</v>
      </c>
      <c r="G714" s="328">
        <v>664284.52985733422</v>
      </c>
      <c r="H714" s="328">
        <v>634564.26706940494</v>
      </c>
      <c r="I714" s="328">
        <v>604473.15898972773</v>
      </c>
      <c r="J714" s="328">
        <v>574011.60484809452</v>
      </c>
      <c r="K714" s="328">
        <v>543178.39883654902</v>
      </c>
      <c r="L714" s="328">
        <v>511980.79982845654</v>
      </c>
      <c r="M714" s="328">
        <v>480238.75284927426</v>
      </c>
      <c r="N714" s="328">
        <v>448027.07722447306</v>
      </c>
      <c r="O714" s="328">
        <v>415220.14931458404</v>
      </c>
      <c r="P714" s="328">
        <v>382065.68873264809</v>
      </c>
      <c r="Q714" s="328">
        <v>348323.74439830368</v>
      </c>
      <c r="R714" s="328">
        <v>314045.02202545904</v>
      </c>
      <c r="S714" s="328">
        <v>279180.75012527121</v>
      </c>
      <c r="T714" s="328">
        <v>243643.4946871904</v>
      </c>
      <c r="U714" s="328">
        <v>207410.37177762517</v>
      </c>
      <c r="V714" s="328">
        <v>170583.83619865472</v>
      </c>
      <c r="W714" s="328">
        <v>133037.1101776631</v>
      </c>
      <c r="X714" s="328">
        <v>94566.343331567594</v>
      </c>
      <c r="Y714" s="328">
        <v>55298.614454346709</v>
      </c>
      <c r="Z714" s="328">
        <v>15091.201304105634</v>
      </c>
      <c r="AA714" s="328">
        <v>14664.017058581114</v>
      </c>
      <c r="AB714" s="328">
        <v>14212.256285283016</v>
      </c>
      <c r="AC714" s="328">
        <v>13724.835652102949</v>
      </c>
      <c r="AD714" s="328">
        <v>13221.809103614883</v>
      </c>
      <c r="AE714" s="328">
        <v>12710.418513340846</v>
      </c>
      <c r="AF714" s="328">
        <v>12164.961279987328</v>
      </c>
      <c r="AG714" s="328">
        <v>11640.583519061533</v>
      </c>
      <c r="AH714" s="328">
        <v>11135.232759344362</v>
      </c>
      <c r="AI714" s="328">
        <v>10622.25942907948</v>
      </c>
      <c r="AJ714" s="328">
        <v>10106.447383910039</v>
      </c>
      <c r="AK714" s="328">
        <v>9598.8853895830398</v>
      </c>
      <c r="AL714" s="328">
        <v>9104.0422790420125</v>
      </c>
      <c r="AM714" s="328">
        <v>8611.5551509294892</v>
      </c>
      <c r="AN714" s="542">
        <v>8133.9832994401513</v>
      </c>
      <c r="AO714" s="542">
        <v>7671.5868317328277</v>
      </c>
      <c r="AP714" s="542">
        <v>7220.1735779113369</v>
      </c>
      <c r="AQ714" s="542">
        <v>6780.8097127834335</v>
      </c>
      <c r="AR714" s="542">
        <v>6363.4959723773354</v>
      </c>
      <c r="AS714" s="542">
        <v>5961.4526831479452</v>
      </c>
      <c r="AT714" s="542">
        <v>5577.3113032161782</v>
      </c>
      <c r="AU714" s="542">
        <v>5214.3285650339531</v>
      </c>
      <c r="AV714" s="542">
        <v>4877.0733255344385</v>
      </c>
      <c r="AW714" s="542">
        <v>4556.3158582355682</v>
      </c>
      <c r="AX714" s="542">
        <v>4238.4234238099598</v>
      </c>
      <c r="AY714" s="542">
        <v>3926.1230135245569</v>
      </c>
      <c r="AZ714" s="542">
        <v>3576.7199166156934</v>
      </c>
      <c r="BA714" s="542">
        <v>3281.1250202669908</v>
      </c>
      <c r="BB714" s="542">
        <v>2949.905737778834</v>
      </c>
      <c r="BC714" s="542">
        <v>2600.2302992318728</v>
      </c>
      <c r="BD714" s="542">
        <v>2207.0434092343057</v>
      </c>
      <c r="BE714" s="542">
        <v>1689.2337953869501</v>
      </c>
      <c r="BF714" s="329">
        <v>994.72799999999552</v>
      </c>
    </row>
    <row r="715" spans="2:58">
      <c r="B715" s="52">
        <v>105000</v>
      </c>
      <c r="C715" s="328">
        <v>812237.32682338567</v>
      </c>
      <c r="D715" s="328">
        <v>782808.08535253257</v>
      </c>
      <c r="E715" s="328">
        <v>752967.74729046738</v>
      </c>
      <c r="F715" s="328">
        <v>722789.30890840269</v>
      </c>
      <c r="G715" s="328">
        <v>692299.90152011695</v>
      </c>
      <c r="H715" s="328">
        <v>661345.38299402758</v>
      </c>
      <c r="I715" s="328">
        <v>629999.89264618908</v>
      </c>
      <c r="J715" s="328">
        <v>598263.66276712972</v>
      </c>
      <c r="K715" s="328">
        <v>566135.2566356993</v>
      </c>
      <c r="L715" s="328">
        <v>533622.05356449122</v>
      </c>
      <c r="M715" s="328">
        <v>500536.1895699263</v>
      </c>
      <c r="N715" s="328">
        <v>466955.41030008317</v>
      </c>
      <c r="O715" s="328">
        <v>432748.56162180024</v>
      </c>
      <c r="P715" s="328">
        <v>398173.54649260937</v>
      </c>
      <c r="Q715" s="328">
        <v>362980.04302670469</v>
      </c>
      <c r="R715" s="328">
        <v>327220.58332959627</v>
      </c>
      <c r="S715" s="328">
        <v>290844.01714977244</v>
      </c>
      <c r="T715" s="328">
        <v>253758.87555134029</v>
      </c>
      <c r="U715" s="328">
        <v>215940.87886199146</v>
      </c>
      <c r="V715" s="328">
        <v>177496.11585028516</v>
      </c>
      <c r="W715" s="328">
        <v>138291.90117078205</v>
      </c>
      <c r="X715" s="328">
        <v>98115.776021826081</v>
      </c>
      <c r="Y715" s="328">
        <v>57098.614454346709</v>
      </c>
      <c r="Z715" s="328">
        <v>15091.201304105634</v>
      </c>
      <c r="AA715" s="328">
        <v>14664.017058581114</v>
      </c>
      <c r="AB715" s="328">
        <v>14212.256285283016</v>
      </c>
      <c r="AC715" s="328">
        <v>13724.835652102949</v>
      </c>
      <c r="AD715" s="328">
        <v>13221.809103614883</v>
      </c>
      <c r="AE715" s="328">
        <v>12710.418513340846</v>
      </c>
      <c r="AF715" s="328">
        <v>12164.961279987328</v>
      </c>
      <c r="AG715" s="328">
        <v>11640.583519061533</v>
      </c>
      <c r="AH715" s="328">
        <v>11135.232759344362</v>
      </c>
      <c r="AI715" s="328">
        <v>10622.25942907948</v>
      </c>
      <c r="AJ715" s="328">
        <v>10106.447383910039</v>
      </c>
      <c r="AK715" s="328">
        <v>9598.8853895830398</v>
      </c>
      <c r="AL715" s="328">
        <v>9104.0422790420125</v>
      </c>
      <c r="AM715" s="328">
        <v>8611.5551509294892</v>
      </c>
      <c r="AN715" s="542">
        <v>8133.9832994401513</v>
      </c>
      <c r="AO715" s="542">
        <v>7671.5868317328277</v>
      </c>
      <c r="AP715" s="542">
        <v>7220.1735779113369</v>
      </c>
      <c r="AQ715" s="542">
        <v>6780.8097127834335</v>
      </c>
      <c r="AR715" s="542">
        <v>6363.4959723773354</v>
      </c>
      <c r="AS715" s="542">
        <v>5961.4526831479452</v>
      </c>
      <c r="AT715" s="542">
        <v>5577.3113032161782</v>
      </c>
      <c r="AU715" s="542">
        <v>5214.3285650339531</v>
      </c>
      <c r="AV715" s="542">
        <v>4877.0733255344385</v>
      </c>
      <c r="AW715" s="542">
        <v>4556.3158582355682</v>
      </c>
      <c r="AX715" s="542">
        <v>4238.4234238099598</v>
      </c>
      <c r="AY715" s="542">
        <v>3926.1230135245569</v>
      </c>
      <c r="AZ715" s="542">
        <v>3576.7199166156934</v>
      </c>
      <c r="BA715" s="542">
        <v>3281.1250202669908</v>
      </c>
      <c r="BB715" s="542">
        <v>2949.905737778834</v>
      </c>
      <c r="BC715" s="542">
        <v>2600.2302992318728</v>
      </c>
      <c r="BD715" s="542">
        <v>2207.0434092343057</v>
      </c>
      <c r="BE715" s="542">
        <v>1689.2337953869501</v>
      </c>
      <c r="BF715" s="329">
        <v>994.72799999999552</v>
      </c>
    </row>
    <row r="716" spans="2:58">
      <c r="B716" s="52">
        <v>108000</v>
      </c>
      <c r="C716" s="328">
        <v>844992.92652594741</v>
      </c>
      <c r="D716" s="328">
        <v>814406.73630837188</v>
      </c>
      <c r="E716" s="328">
        <v>783389.1631576966</v>
      </c>
      <c r="F716" s="328">
        <v>752015.98435808579</v>
      </c>
      <c r="G716" s="328">
        <v>720315.27318289992</v>
      </c>
      <c r="H716" s="328">
        <v>688126.49891865021</v>
      </c>
      <c r="I716" s="328">
        <v>655526.62630265066</v>
      </c>
      <c r="J716" s="328">
        <v>622515.72068616492</v>
      </c>
      <c r="K716" s="328">
        <v>589092.11443484935</v>
      </c>
      <c r="L716" s="328">
        <v>555263.30730052595</v>
      </c>
      <c r="M716" s="328">
        <v>520833.62629057834</v>
      </c>
      <c r="N716" s="328">
        <v>485883.74337569316</v>
      </c>
      <c r="O716" s="328">
        <v>450276.97392901621</v>
      </c>
      <c r="P716" s="328">
        <v>414281.40425257076</v>
      </c>
      <c r="Q716" s="328">
        <v>377636.3416551057</v>
      </c>
      <c r="R716" s="328">
        <v>340396.14463373349</v>
      </c>
      <c r="S716" s="328">
        <v>302507.28417427366</v>
      </c>
      <c r="T716" s="328">
        <v>263874.25641549018</v>
      </c>
      <c r="U716" s="328">
        <v>224471.38594635762</v>
      </c>
      <c r="V716" s="328">
        <v>184408.3955019156</v>
      </c>
      <c r="W716" s="328">
        <v>143546.69216390094</v>
      </c>
      <c r="X716" s="328">
        <v>101665.20871208457</v>
      </c>
      <c r="Y716" s="328">
        <v>58898.614454346709</v>
      </c>
      <c r="Z716" s="328">
        <v>15091.201304105634</v>
      </c>
      <c r="AA716" s="328">
        <v>14664.017058581114</v>
      </c>
      <c r="AB716" s="328">
        <v>14212.256285283016</v>
      </c>
      <c r="AC716" s="328">
        <v>13724.835652102949</v>
      </c>
      <c r="AD716" s="328">
        <v>13221.809103614883</v>
      </c>
      <c r="AE716" s="328">
        <v>12710.418513340846</v>
      </c>
      <c r="AF716" s="328">
        <v>12164.961279987328</v>
      </c>
      <c r="AG716" s="328">
        <v>11640.583519061533</v>
      </c>
      <c r="AH716" s="328">
        <v>11135.232759344362</v>
      </c>
      <c r="AI716" s="328">
        <v>10622.25942907948</v>
      </c>
      <c r="AJ716" s="328">
        <v>10106.447383910039</v>
      </c>
      <c r="AK716" s="328">
        <v>9598.8853895830398</v>
      </c>
      <c r="AL716" s="328">
        <v>9104.0422790420125</v>
      </c>
      <c r="AM716" s="328">
        <v>8611.5551509294892</v>
      </c>
      <c r="AN716" s="542">
        <v>8133.9832994401513</v>
      </c>
      <c r="AO716" s="542">
        <v>7671.5868317328277</v>
      </c>
      <c r="AP716" s="542">
        <v>7220.1735779113369</v>
      </c>
      <c r="AQ716" s="542">
        <v>6780.8097127834335</v>
      </c>
      <c r="AR716" s="542">
        <v>6363.4959723773354</v>
      </c>
      <c r="AS716" s="542">
        <v>5961.4526831479452</v>
      </c>
      <c r="AT716" s="542">
        <v>5577.3113032161782</v>
      </c>
      <c r="AU716" s="542">
        <v>5214.3285650339531</v>
      </c>
      <c r="AV716" s="542">
        <v>4877.0733255344385</v>
      </c>
      <c r="AW716" s="542">
        <v>4556.3158582355682</v>
      </c>
      <c r="AX716" s="542">
        <v>4238.4234238099598</v>
      </c>
      <c r="AY716" s="542">
        <v>3926.1230135245569</v>
      </c>
      <c r="AZ716" s="542">
        <v>3576.7199166156934</v>
      </c>
      <c r="BA716" s="542">
        <v>3281.1250202669908</v>
      </c>
      <c r="BB716" s="542">
        <v>2949.905737778834</v>
      </c>
      <c r="BC716" s="542">
        <v>2600.2302992318728</v>
      </c>
      <c r="BD716" s="542">
        <v>2207.0434092343057</v>
      </c>
      <c r="BE716" s="542">
        <v>1689.2337953869501</v>
      </c>
      <c r="BF716" s="329">
        <v>994.72799999999552</v>
      </c>
    </row>
    <row r="717" spans="2:58">
      <c r="B717" s="52">
        <v>111000</v>
      </c>
      <c r="C717" s="328">
        <v>877748.52622850961</v>
      </c>
      <c r="D717" s="328">
        <v>846005.38726421143</v>
      </c>
      <c r="E717" s="328">
        <v>813810.57902492629</v>
      </c>
      <c r="F717" s="328">
        <v>781242.65980776912</v>
      </c>
      <c r="G717" s="328">
        <v>748330.64484568289</v>
      </c>
      <c r="H717" s="328">
        <v>714907.61484327307</v>
      </c>
      <c r="I717" s="328">
        <v>681053.35995911225</v>
      </c>
      <c r="J717" s="328">
        <v>646767.77860520035</v>
      </c>
      <c r="K717" s="328">
        <v>612048.97223399964</v>
      </c>
      <c r="L717" s="328">
        <v>576904.56103656068</v>
      </c>
      <c r="M717" s="328">
        <v>541131.06301123067</v>
      </c>
      <c r="N717" s="328">
        <v>504812.07645130326</v>
      </c>
      <c r="O717" s="328">
        <v>467805.38623623241</v>
      </c>
      <c r="P717" s="328">
        <v>430389.26201253216</v>
      </c>
      <c r="Q717" s="328">
        <v>392292.64028350683</v>
      </c>
      <c r="R717" s="328">
        <v>353571.70593787084</v>
      </c>
      <c r="S717" s="328">
        <v>314170.55119877501</v>
      </c>
      <c r="T717" s="328">
        <v>273989.63727964007</v>
      </c>
      <c r="U717" s="328">
        <v>233001.89303072402</v>
      </c>
      <c r="V717" s="328">
        <v>191320.67515354604</v>
      </c>
      <c r="W717" s="328">
        <v>148801.48315701983</v>
      </c>
      <c r="X717" s="328">
        <v>105214.64140234306</v>
      </c>
      <c r="Y717" s="328">
        <v>60698.614454346709</v>
      </c>
      <c r="Z717" s="328">
        <v>15091.201304105634</v>
      </c>
      <c r="AA717" s="328">
        <v>14664.017058581114</v>
      </c>
      <c r="AB717" s="328">
        <v>14212.256285283016</v>
      </c>
      <c r="AC717" s="328">
        <v>13724.835652102949</v>
      </c>
      <c r="AD717" s="328">
        <v>13221.809103614883</v>
      </c>
      <c r="AE717" s="328">
        <v>12710.418513340846</v>
      </c>
      <c r="AF717" s="328">
        <v>12164.961279987328</v>
      </c>
      <c r="AG717" s="328">
        <v>11640.583519061533</v>
      </c>
      <c r="AH717" s="328">
        <v>11135.232759344362</v>
      </c>
      <c r="AI717" s="328">
        <v>10622.25942907948</v>
      </c>
      <c r="AJ717" s="328">
        <v>10106.447383910039</v>
      </c>
      <c r="AK717" s="328">
        <v>9598.8853895830398</v>
      </c>
      <c r="AL717" s="328">
        <v>9104.0422790420125</v>
      </c>
      <c r="AM717" s="328">
        <v>8611.5551509294892</v>
      </c>
      <c r="AN717" s="542">
        <v>8133.9832994401513</v>
      </c>
      <c r="AO717" s="542">
        <v>7671.5868317328277</v>
      </c>
      <c r="AP717" s="542">
        <v>7220.1735779113369</v>
      </c>
      <c r="AQ717" s="542">
        <v>6780.8097127834335</v>
      </c>
      <c r="AR717" s="542">
        <v>6363.4959723773354</v>
      </c>
      <c r="AS717" s="542">
        <v>5961.4526831479452</v>
      </c>
      <c r="AT717" s="542">
        <v>5577.3113032161782</v>
      </c>
      <c r="AU717" s="542">
        <v>5214.3285650339531</v>
      </c>
      <c r="AV717" s="542">
        <v>4877.0733255344385</v>
      </c>
      <c r="AW717" s="542">
        <v>4556.3158582355682</v>
      </c>
      <c r="AX717" s="542">
        <v>4238.4234238099598</v>
      </c>
      <c r="AY717" s="542">
        <v>3926.1230135245569</v>
      </c>
      <c r="AZ717" s="542">
        <v>3576.7199166156934</v>
      </c>
      <c r="BA717" s="542">
        <v>3281.1250202669908</v>
      </c>
      <c r="BB717" s="542">
        <v>2949.905737778834</v>
      </c>
      <c r="BC717" s="542">
        <v>2600.2302992318728</v>
      </c>
      <c r="BD717" s="542">
        <v>2207.0434092343057</v>
      </c>
      <c r="BE717" s="542">
        <v>1689.2337953869501</v>
      </c>
      <c r="BF717" s="329">
        <v>994.72799999999552</v>
      </c>
    </row>
    <row r="718" spans="2:58">
      <c r="B718" s="52">
        <v>114000</v>
      </c>
      <c r="C718" s="328">
        <v>910504.12593107135</v>
      </c>
      <c r="D718" s="328">
        <v>877604.03822005074</v>
      </c>
      <c r="E718" s="328">
        <v>844231.99489215575</v>
      </c>
      <c r="F718" s="328">
        <v>810469.33525745221</v>
      </c>
      <c r="G718" s="328">
        <v>776346.01650846563</v>
      </c>
      <c r="H718" s="328">
        <v>741688.73076789547</v>
      </c>
      <c r="I718" s="328">
        <v>706580.0936155736</v>
      </c>
      <c r="J718" s="328">
        <v>671019.83652423532</v>
      </c>
      <c r="K718" s="328">
        <v>635005.83003314969</v>
      </c>
      <c r="L718" s="328">
        <v>598545.81477259542</v>
      </c>
      <c r="M718" s="328">
        <v>561428.49973188271</v>
      </c>
      <c r="N718" s="328">
        <v>523740.40952691325</v>
      </c>
      <c r="O718" s="328">
        <v>485333.7985434485</v>
      </c>
      <c r="P718" s="328">
        <v>446497.11977249343</v>
      </c>
      <c r="Q718" s="328">
        <v>406948.93891190772</v>
      </c>
      <c r="R718" s="328">
        <v>366747.26724200806</v>
      </c>
      <c r="S718" s="328">
        <v>325833.81822327623</v>
      </c>
      <c r="T718" s="328">
        <v>284105.01814378996</v>
      </c>
      <c r="U718" s="328">
        <v>241532.40011509019</v>
      </c>
      <c r="V718" s="328">
        <v>198232.95480517647</v>
      </c>
      <c r="W718" s="328">
        <v>154056.27415013872</v>
      </c>
      <c r="X718" s="328">
        <v>108764.07409260154</v>
      </c>
      <c r="Y718" s="328">
        <v>62498.614454346709</v>
      </c>
      <c r="Z718" s="328">
        <v>15091.201304105634</v>
      </c>
      <c r="AA718" s="328">
        <v>14664.017058581114</v>
      </c>
      <c r="AB718" s="328">
        <v>14212.256285283016</v>
      </c>
      <c r="AC718" s="328">
        <v>13724.835652102949</v>
      </c>
      <c r="AD718" s="328">
        <v>13221.809103614883</v>
      </c>
      <c r="AE718" s="328">
        <v>12710.418513340846</v>
      </c>
      <c r="AF718" s="328">
        <v>12164.961279987328</v>
      </c>
      <c r="AG718" s="328">
        <v>11640.583519061533</v>
      </c>
      <c r="AH718" s="328">
        <v>11135.232759344362</v>
      </c>
      <c r="AI718" s="328">
        <v>10622.25942907948</v>
      </c>
      <c r="AJ718" s="328">
        <v>10106.447383910039</v>
      </c>
      <c r="AK718" s="328">
        <v>9598.8853895830398</v>
      </c>
      <c r="AL718" s="328">
        <v>9104.0422790420125</v>
      </c>
      <c r="AM718" s="328">
        <v>8611.5551509294892</v>
      </c>
      <c r="AN718" s="542">
        <v>8133.9832994401513</v>
      </c>
      <c r="AO718" s="542">
        <v>7671.5868317328277</v>
      </c>
      <c r="AP718" s="542">
        <v>7220.1735779113369</v>
      </c>
      <c r="AQ718" s="542">
        <v>6780.8097127834335</v>
      </c>
      <c r="AR718" s="542">
        <v>6363.4959723773354</v>
      </c>
      <c r="AS718" s="542">
        <v>5961.4526831479452</v>
      </c>
      <c r="AT718" s="542">
        <v>5577.3113032161782</v>
      </c>
      <c r="AU718" s="542">
        <v>5214.3285650339531</v>
      </c>
      <c r="AV718" s="542">
        <v>4877.0733255344385</v>
      </c>
      <c r="AW718" s="542">
        <v>4556.3158582355682</v>
      </c>
      <c r="AX718" s="542">
        <v>4238.4234238099598</v>
      </c>
      <c r="AY718" s="542">
        <v>3926.1230135245569</v>
      </c>
      <c r="AZ718" s="542">
        <v>3576.7199166156934</v>
      </c>
      <c r="BA718" s="542">
        <v>3281.1250202669908</v>
      </c>
      <c r="BB718" s="542">
        <v>2949.905737778834</v>
      </c>
      <c r="BC718" s="542">
        <v>2600.2302992318728</v>
      </c>
      <c r="BD718" s="542">
        <v>2207.0434092343057</v>
      </c>
      <c r="BE718" s="542">
        <v>1689.2337953869501</v>
      </c>
      <c r="BF718" s="329">
        <v>994.72799999999552</v>
      </c>
    </row>
    <row r="719" spans="2:58">
      <c r="B719" s="52">
        <v>117000</v>
      </c>
      <c r="C719" s="328">
        <v>943259.72563363309</v>
      </c>
      <c r="D719" s="328">
        <v>909202.68917589029</v>
      </c>
      <c r="E719" s="328">
        <v>874653.41075938521</v>
      </c>
      <c r="F719" s="328">
        <v>839696.01070713508</v>
      </c>
      <c r="G719" s="328">
        <v>804361.3881712486</v>
      </c>
      <c r="H719" s="328">
        <v>768469.8466925181</v>
      </c>
      <c r="I719" s="328">
        <v>732106.82727203495</v>
      </c>
      <c r="J719" s="328">
        <v>695271.89444327052</v>
      </c>
      <c r="K719" s="328">
        <v>657962.68783229974</v>
      </c>
      <c r="L719" s="328">
        <v>620187.06850862992</v>
      </c>
      <c r="M719" s="328">
        <v>581725.93645253475</v>
      </c>
      <c r="N719" s="328">
        <v>542668.74260252318</v>
      </c>
      <c r="O719" s="328">
        <v>502862.21085066459</v>
      </c>
      <c r="P719" s="328">
        <v>462604.97753245482</v>
      </c>
      <c r="Q719" s="328">
        <v>421605.23754030874</v>
      </c>
      <c r="R719" s="328">
        <v>379922.82854614529</v>
      </c>
      <c r="S719" s="328">
        <v>337497.08524777746</v>
      </c>
      <c r="T719" s="328">
        <v>294220.39900793985</v>
      </c>
      <c r="U719" s="328">
        <v>250062.90719945647</v>
      </c>
      <c r="V719" s="328">
        <v>205145.23445680691</v>
      </c>
      <c r="W719" s="328">
        <v>159311.06514325761</v>
      </c>
      <c r="X719" s="328">
        <v>112313.50678285997</v>
      </c>
      <c r="Y719" s="328">
        <v>64298.614454346709</v>
      </c>
      <c r="Z719" s="328">
        <v>15091.201304105634</v>
      </c>
      <c r="AA719" s="328">
        <v>14664.017058581114</v>
      </c>
      <c r="AB719" s="328">
        <v>14212.256285283016</v>
      </c>
      <c r="AC719" s="328">
        <v>13724.835652102949</v>
      </c>
      <c r="AD719" s="328">
        <v>13221.809103614883</v>
      </c>
      <c r="AE719" s="328">
        <v>12710.418513340846</v>
      </c>
      <c r="AF719" s="328">
        <v>12164.961279987328</v>
      </c>
      <c r="AG719" s="328">
        <v>11640.583519061533</v>
      </c>
      <c r="AH719" s="328">
        <v>11135.232759344362</v>
      </c>
      <c r="AI719" s="328">
        <v>10622.25942907948</v>
      </c>
      <c r="AJ719" s="328">
        <v>10106.447383910039</v>
      </c>
      <c r="AK719" s="328">
        <v>9598.8853895830398</v>
      </c>
      <c r="AL719" s="328">
        <v>9104.0422790420125</v>
      </c>
      <c r="AM719" s="328">
        <v>8611.5551509294892</v>
      </c>
      <c r="AN719" s="542">
        <v>8133.9832994401513</v>
      </c>
      <c r="AO719" s="542">
        <v>7671.5868317328277</v>
      </c>
      <c r="AP719" s="542">
        <v>7220.1735779113369</v>
      </c>
      <c r="AQ719" s="542">
        <v>6780.8097127834335</v>
      </c>
      <c r="AR719" s="542">
        <v>6363.4959723773354</v>
      </c>
      <c r="AS719" s="542">
        <v>5961.4526831479452</v>
      </c>
      <c r="AT719" s="542">
        <v>5577.3113032161782</v>
      </c>
      <c r="AU719" s="542">
        <v>5214.3285650339531</v>
      </c>
      <c r="AV719" s="542">
        <v>4877.0733255344385</v>
      </c>
      <c r="AW719" s="542">
        <v>4556.3158582355682</v>
      </c>
      <c r="AX719" s="542">
        <v>4238.4234238099598</v>
      </c>
      <c r="AY719" s="542">
        <v>3926.1230135245569</v>
      </c>
      <c r="AZ719" s="542">
        <v>3576.7199166156934</v>
      </c>
      <c r="BA719" s="542">
        <v>3281.1250202669908</v>
      </c>
      <c r="BB719" s="542">
        <v>2949.905737778834</v>
      </c>
      <c r="BC719" s="542">
        <v>2600.2302992318728</v>
      </c>
      <c r="BD719" s="542">
        <v>2207.0434092343057</v>
      </c>
      <c r="BE719" s="542">
        <v>1689.2337953869501</v>
      </c>
      <c r="BF719" s="329">
        <v>994.72799999999552</v>
      </c>
    </row>
    <row r="720" spans="2:58" ht="15" thickBot="1">
      <c r="B720" s="308">
        <v>120000</v>
      </c>
      <c r="C720" s="330">
        <v>976015.32533619483</v>
      </c>
      <c r="D720" s="330">
        <v>940801.34013172961</v>
      </c>
      <c r="E720" s="330">
        <v>905074.82662661467</v>
      </c>
      <c r="F720" s="330">
        <v>868922.68615681818</v>
      </c>
      <c r="G720" s="330">
        <v>832376.75983403134</v>
      </c>
      <c r="H720" s="330">
        <v>795250.96261714073</v>
      </c>
      <c r="I720" s="330">
        <v>757633.56092849653</v>
      </c>
      <c r="J720" s="330">
        <v>719523.95236230572</v>
      </c>
      <c r="K720" s="330">
        <v>680919.54563144979</v>
      </c>
      <c r="L720" s="330">
        <v>641828.32224466465</v>
      </c>
      <c r="M720" s="330">
        <v>602023.37317318679</v>
      </c>
      <c r="N720" s="330">
        <v>561597.07567813317</v>
      </c>
      <c r="O720" s="330">
        <v>520390.62315788056</v>
      </c>
      <c r="P720" s="330">
        <v>478712.8352924161</v>
      </c>
      <c r="Q720" s="330">
        <v>436261.53616870975</v>
      </c>
      <c r="R720" s="330">
        <v>393098.38985028252</v>
      </c>
      <c r="S720" s="330">
        <v>349160.35227227869</v>
      </c>
      <c r="T720" s="330">
        <v>304335.77987208974</v>
      </c>
      <c r="U720" s="330">
        <v>258593.41428382276</v>
      </c>
      <c r="V720" s="330">
        <v>212057.51410843723</v>
      </c>
      <c r="W720" s="330">
        <v>164565.8561363765</v>
      </c>
      <c r="X720" s="330">
        <v>115862.9394731184</v>
      </c>
      <c r="Y720" s="330">
        <v>66098.614454346709</v>
      </c>
      <c r="Z720" s="330">
        <v>15091.201304105634</v>
      </c>
      <c r="AA720" s="330">
        <v>14664.017058581114</v>
      </c>
      <c r="AB720" s="330">
        <v>14212.256285283016</v>
      </c>
      <c r="AC720" s="330">
        <v>13724.835652102949</v>
      </c>
      <c r="AD720" s="330">
        <v>13221.809103614883</v>
      </c>
      <c r="AE720" s="330">
        <v>12710.418513340846</v>
      </c>
      <c r="AF720" s="330">
        <v>12164.961279987328</v>
      </c>
      <c r="AG720" s="330">
        <v>11640.583519061533</v>
      </c>
      <c r="AH720" s="330">
        <v>11135.232759344362</v>
      </c>
      <c r="AI720" s="330">
        <v>10622.25942907948</v>
      </c>
      <c r="AJ720" s="330">
        <v>10106.447383910039</v>
      </c>
      <c r="AK720" s="330">
        <v>9598.8853895830398</v>
      </c>
      <c r="AL720" s="330">
        <v>9104.0422790420125</v>
      </c>
      <c r="AM720" s="330">
        <v>8611.5551509294892</v>
      </c>
      <c r="AN720" s="543">
        <v>8133.9832994401513</v>
      </c>
      <c r="AO720" s="543">
        <v>7671.5868317328277</v>
      </c>
      <c r="AP720" s="543">
        <v>7220.1735779113369</v>
      </c>
      <c r="AQ720" s="543">
        <v>6780.8097127834335</v>
      </c>
      <c r="AR720" s="543">
        <v>6363.4959723773354</v>
      </c>
      <c r="AS720" s="543">
        <v>5961.4526831479452</v>
      </c>
      <c r="AT720" s="543">
        <v>5577.3113032161782</v>
      </c>
      <c r="AU720" s="543">
        <v>5214.3285650339531</v>
      </c>
      <c r="AV720" s="543">
        <v>4877.0733255344385</v>
      </c>
      <c r="AW720" s="543">
        <v>4556.3158582355682</v>
      </c>
      <c r="AX720" s="543">
        <v>4238.4234238099598</v>
      </c>
      <c r="AY720" s="543">
        <v>3926.1230135245569</v>
      </c>
      <c r="AZ720" s="543">
        <v>3576.7199166156934</v>
      </c>
      <c r="BA720" s="543">
        <v>3281.1250202669908</v>
      </c>
      <c r="BB720" s="543">
        <v>2949.905737778834</v>
      </c>
      <c r="BC720" s="543">
        <v>2600.2302992318728</v>
      </c>
      <c r="BD720" s="543">
        <v>2207.0434092343057</v>
      </c>
      <c r="BE720" s="543">
        <v>1689.2337953869501</v>
      </c>
      <c r="BF720" s="331">
        <v>994.72799999999552</v>
      </c>
    </row>
    <row r="722" spans="2:57">
      <c r="C722" s="16" t="s">
        <v>160</v>
      </c>
      <c r="S722" s="16" t="s">
        <v>160</v>
      </c>
      <c r="AM722" s="16" t="s">
        <v>160</v>
      </c>
    </row>
    <row r="723" spans="2:57">
      <c r="C723" s="389" t="s">
        <v>1814</v>
      </c>
      <c r="D723" s="577"/>
      <c r="E723" s="577"/>
      <c r="F723" s="577"/>
      <c r="G723" s="577"/>
      <c r="H723" s="577"/>
      <c r="I723" s="577"/>
      <c r="J723" s="577"/>
      <c r="K723" s="577"/>
      <c r="L723" s="577"/>
      <c r="M723" s="577"/>
      <c r="N723" s="577"/>
      <c r="O723" s="577"/>
      <c r="P723" s="577"/>
      <c r="Q723" s="577"/>
      <c r="R723" s="577"/>
      <c r="S723" s="389" t="s">
        <v>1814</v>
      </c>
      <c r="T723" s="577"/>
      <c r="U723" s="577"/>
      <c r="V723" s="577"/>
      <c r="W723" s="577"/>
      <c r="X723" s="577"/>
      <c r="Y723" s="577"/>
      <c r="Z723" s="577"/>
      <c r="AA723" s="577"/>
      <c r="AB723" s="577"/>
      <c r="AC723" s="577"/>
      <c r="AD723" s="577"/>
      <c r="AE723" s="577"/>
      <c r="AF723" s="577"/>
      <c r="AG723" s="577"/>
      <c r="AH723" s="577"/>
      <c r="AI723" s="577"/>
      <c r="AJ723" s="577"/>
      <c r="AK723" s="577"/>
      <c r="AL723" s="577"/>
      <c r="AM723" s="389" t="s">
        <v>1814</v>
      </c>
      <c r="AN723" s="577"/>
      <c r="AO723" s="577"/>
      <c r="AP723" s="577"/>
      <c r="AQ723" s="577"/>
      <c r="AR723" s="577"/>
      <c r="AS723" s="577"/>
      <c r="AT723" s="577"/>
      <c r="AU723" s="577"/>
      <c r="AV723" s="577"/>
      <c r="AW723" s="577"/>
      <c r="AX723" s="577"/>
      <c r="AY723" s="577"/>
      <c r="AZ723" s="577"/>
      <c r="BA723" s="577"/>
      <c r="BB723" s="577"/>
      <c r="BC723" s="577"/>
      <c r="BD723" s="577"/>
      <c r="BE723" s="577"/>
    </row>
    <row r="724" spans="2:57">
      <c r="C724" s="590" t="s">
        <v>1889</v>
      </c>
      <c r="S724" s="590" t="s">
        <v>1889</v>
      </c>
      <c r="AM724" s="590" t="s">
        <v>1889</v>
      </c>
    </row>
    <row r="725" spans="2:57" ht="15" thickBot="1"/>
    <row r="726" spans="2:57" ht="15" thickBot="1">
      <c r="B726" s="612" t="s">
        <v>1752</v>
      </c>
      <c r="C726" s="582" t="s">
        <v>168</v>
      </c>
      <c r="D726" s="583"/>
      <c r="E726" s="583"/>
      <c r="F726" s="583"/>
      <c r="G726" s="583"/>
      <c r="H726" s="583"/>
      <c r="I726" s="583"/>
      <c r="J726" s="583"/>
      <c r="K726" s="583"/>
      <c r="L726" s="583"/>
      <c r="M726" s="583"/>
      <c r="N726" s="583"/>
      <c r="O726" s="583"/>
      <c r="P726" s="583"/>
      <c r="Q726" s="583"/>
      <c r="R726" s="584"/>
      <c r="S726" s="582" t="s">
        <v>168</v>
      </c>
      <c r="T726" s="583"/>
      <c r="U726" s="583"/>
      <c r="V726" s="583"/>
      <c r="W726" s="583"/>
      <c r="X726" s="583"/>
      <c r="Y726" s="583"/>
      <c r="Z726" s="583"/>
      <c r="AA726" s="583"/>
      <c r="AB726" s="583"/>
      <c r="AC726" s="583"/>
      <c r="AD726" s="583"/>
      <c r="AE726" s="583"/>
      <c r="AF726" s="583"/>
      <c r="AG726" s="583"/>
      <c r="AH726" s="583"/>
      <c r="AI726" s="583"/>
      <c r="AJ726" s="583"/>
      <c r="AK726" s="583"/>
      <c r="AL726" s="584"/>
      <c r="AM726" s="582" t="s">
        <v>168</v>
      </c>
      <c r="AN726" s="583"/>
      <c r="AO726" s="583"/>
      <c r="AP726" s="583"/>
      <c r="AQ726" s="583"/>
      <c r="AR726" s="583"/>
      <c r="AS726" s="583"/>
      <c r="AT726" s="583"/>
      <c r="AU726" s="583"/>
      <c r="AV726" s="583"/>
      <c r="AW726" s="583"/>
      <c r="AX726" s="583"/>
      <c r="AY726" s="583"/>
      <c r="AZ726" s="583"/>
      <c r="BA726" s="583"/>
      <c r="BB726" s="583"/>
      <c r="BC726" s="583"/>
      <c r="BD726" s="583"/>
      <c r="BE726" s="584"/>
    </row>
    <row r="727" spans="2:57" ht="15" thickBot="1">
      <c r="B727" s="321" t="s">
        <v>121</v>
      </c>
      <c r="C727" s="544">
        <v>45</v>
      </c>
      <c r="D727" s="544">
        <v>46</v>
      </c>
      <c r="E727" s="544">
        <v>47</v>
      </c>
      <c r="F727" s="544">
        <v>48</v>
      </c>
      <c r="G727" s="544">
        <v>49</v>
      </c>
      <c r="H727" s="544">
        <v>50</v>
      </c>
      <c r="I727" s="544">
        <v>51</v>
      </c>
      <c r="J727" s="544">
        <v>52</v>
      </c>
      <c r="K727" s="544">
        <v>53</v>
      </c>
      <c r="L727" s="544">
        <v>54</v>
      </c>
      <c r="M727" s="544">
        <v>55</v>
      </c>
      <c r="N727" s="544">
        <v>56</v>
      </c>
      <c r="O727" s="544">
        <v>57</v>
      </c>
      <c r="P727" s="544">
        <v>58</v>
      </c>
      <c r="Q727" s="544">
        <v>59</v>
      </c>
      <c r="R727" s="544">
        <v>60</v>
      </c>
      <c r="S727" s="544">
        <v>61</v>
      </c>
      <c r="T727" s="544">
        <v>62</v>
      </c>
      <c r="U727" s="544">
        <v>63</v>
      </c>
      <c r="V727" s="544">
        <v>64</v>
      </c>
      <c r="W727" s="544">
        <v>65</v>
      </c>
      <c r="X727" s="544">
        <v>66</v>
      </c>
      <c r="Y727" s="544">
        <v>67</v>
      </c>
      <c r="Z727" s="544">
        <v>68</v>
      </c>
      <c r="AA727" s="544">
        <v>69</v>
      </c>
      <c r="AB727" s="544">
        <v>70</v>
      </c>
      <c r="AC727" s="544">
        <v>71</v>
      </c>
      <c r="AD727" s="544">
        <v>72</v>
      </c>
      <c r="AE727" s="544">
        <v>73</v>
      </c>
      <c r="AF727" s="544">
        <v>74</v>
      </c>
      <c r="AG727" s="544">
        <v>75</v>
      </c>
      <c r="AH727" s="544">
        <v>76</v>
      </c>
      <c r="AI727" s="544">
        <v>77</v>
      </c>
      <c r="AJ727" s="544">
        <v>78</v>
      </c>
      <c r="AK727" s="544">
        <v>79</v>
      </c>
      <c r="AL727" s="544">
        <v>80</v>
      </c>
      <c r="AM727" s="544">
        <v>81</v>
      </c>
      <c r="AN727" s="544">
        <v>82</v>
      </c>
      <c r="AO727" s="544">
        <v>83</v>
      </c>
      <c r="AP727" s="544">
        <v>84</v>
      </c>
      <c r="AQ727" s="544">
        <v>85</v>
      </c>
      <c r="AR727" s="544">
        <v>86</v>
      </c>
      <c r="AS727" s="544">
        <v>87</v>
      </c>
      <c r="AT727" s="544">
        <v>88</v>
      </c>
      <c r="AU727" s="544">
        <v>89</v>
      </c>
      <c r="AV727" s="544">
        <v>90</v>
      </c>
      <c r="AW727" s="544">
        <v>91</v>
      </c>
      <c r="AX727" s="544">
        <v>92</v>
      </c>
      <c r="AY727" s="544">
        <v>93</v>
      </c>
      <c r="AZ727" s="544">
        <v>94</v>
      </c>
      <c r="BA727" s="544">
        <v>95</v>
      </c>
      <c r="BB727" s="544">
        <v>96</v>
      </c>
      <c r="BC727" s="544">
        <v>97</v>
      </c>
      <c r="BD727" s="544">
        <v>98</v>
      </c>
      <c r="BE727" s="579" t="s">
        <v>1744</v>
      </c>
    </row>
    <row r="728" spans="2:57">
      <c r="B728" s="51">
        <v>9000</v>
      </c>
      <c r="C728" s="325">
        <v>29773.362866192299</v>
      </c>
      <c r="D728" s="325">
        <v>29474.658104739356</v>
      </c>
      <c r="E728" s="325">
        <v>29119.495384120703</v>
      </c>
      <c r="F728" s="325">
        <v>28748.669543046941</v>
      </c>
      <c r="G728" s="325">
        <v>28361.698593308902</v>
      </c>
      <c r="H728" s="325">
        <v>27962.395780807943</v>
      </c>
      <c r="I728" s="325">
        <v>27561.922449207996</v>
      </c>
      <c r="J728" s="325">
        <v>27162.177988858064</v>
      </c>
      <c r="K728" s="325">
        <v>26755.881921475404</v>
      </c>
      <c r="L728" s="325">
        <v>26353.319630390979</v>
      </c>
      <c r="M728" s="325">
        <v>25953.621317752841</v>
      </c>
      <c r="N728" s="325">
        <v>25567.426469317885</v>
      </c>
      <c r="O728" s="325">
        <v>25189.508668991039</v>
      </c>
      <c r="P728" s="325">
        <v>24784.443224594128</v>
      </c>
      <c r="Q728" s="325">
        <v>23959.198573715621</v>
      </c>
      <c r="R728" s="325">
        <v>23092.629224843637</v>
      </c>
      <c r="S728" s="325">
        <v>22184.327563531537</v>
      </c>
      <c r="T728" s="325">
        <v>21239.73025068843</v>
      </c>
      <c r="U728" s="325">
        <v>20281.890711429383</v>
      </c>
      <c r="V728" s="325">
        <v>19308.368965461312</v>
      </c>
      <c r="W728" s="325">
        <v>18302.44810848104</v>
      </c>
      <c r="X728" s="325">
        <v>16842.939671761182</v>
      </c>
      <c r="Y728" s="325">
        <v>15875.792909801312</v>
      </c>
      <c r="Z728" s="325">
        <v>15414.04187171199</v>
      </c>
      <c r="AA728" s="325">
        <v>14928.57925250128</v>
      </c>
      <c r="AB728" s="325">
        <v>14378.618959817242</v>
      </c>
      <c r="AC728" s="325">
        <v>13851.63071378506</v>
      </c>
      <c r="AD728" s="325">
        <v>13315.880004372375</v>
      </c>
      <c r="AE728" s="325">
        <v>12744.439885447166</v>
      </c>
      <c r="AF728" s="325">
        <v>12195.083360788238</v>
      </c>
      <c r="AG728" s="325">
        <v>11665.660189596136</v>
      </c>
      <c r="AH728" s="325">
        <v>11128.251346285324</v>
      </c>
      <c r="AI728" s="325">
        <v>10587.868565728015</v>
      </c>
      <c r="AJ728" s="325">
        <v>10056.128827642737</v>
      </c>
      <c r="AK728" s="325">
        <v>9537.7138380781689</v>
      </c>
      <c r="AL728" s="325">
        <v>9021.7670582958308</v>
      </c>
      <c r="AM728" s="541">
        <v>8521.4460451660707</v>
      </c>
      <c r="AN728" s="541">
        <v>8037.0232960666472</v>
      </c>
      <c r="AO728" s="541">
        <v>7564.1069468559072</v>
      </c>
      <c r="AP728" s="541">
        <v>7103.8139596376059</v>
      </c>
      <c r="AQ728" s="541">
        <v>6666.6214560555127</v>
      </c>
      <c r="AR728" s="541">
        <v>6245.4268124391419</v>
      </c>
      <c r="AS728" s="541">
        <v>5842.9868365629263</v>
      </c>
      <c r="AT728" s="541">
        <v>5462.7133955098361</v>
      </c>
      <c r="AU728" s="541">
        <v>5109.3929839665288</v>
      </c>
      <c r="AV728" s="541">
        <v>4773.3562169178804</v>
      </c>
      <c r="AW728" s="541">
        <v>4440.3209587423771</v>
      </c>
      <c r="AX728" s="541">
        <v>4113.1441010872149</v>
      </c>
      <c r="AY728" s="541">
        <v>3747.097168272925</v>
      </c>
      <c r="AZ728" s="541">
        <v>3437.4215926376455</v>
      </c>
      <c r="BA728" s="541">
        <v>3090.4246612527859</v>
      </c>
      <c r="BB728" s="541">
        <v>2724.0924137913444</v>
      </c>
      <c r="BC728" s="541">
        <v>2312.17604447552</v>
      </c>
      <c r="BD728" s="541">
        <v>1769.7005409455096</v>
      </c>
      <c r="BE728" s="326">
        <v>1042.1119234655098</v>
      </c>
    </row>
    <row r="729" spans="2:57">
      <c r="B729" s="327">
        <v>12000</v>
      </c>
      <c r="C729" s="328">
        <v>39697.817154923046</v>
      </c>
      <c r="D729" s="328">
        <v>39299.544139652426</v>
      </c>
      <c r="E729" s="328">
        <v>38825.99384549426</v>
      </c>
      <c r="F729" s="328">
        <v>38331.559390729293</v>
      </c>
      <c r="G729" s="328">
        <v>37815.598124411874</v>
      </c>
      <c r="H729" s="328">
        <v>37283.194374410581</v>
      </c>
      <c r="I729" s="328">
        <v>36749.229932277332</v>
      </c>
      <c r="J729" s="328">
        <v>36216.237318477361</v>
      </c>
      <c r="K729" s="328">
        <v>35674.509228633862</v>
      </c>
      <c r="L729" s="328">
        <v>35137.759507188021</v>
      </c>
      <c r="M729" s="328">
        <v>34604.828423670406</v>
      </c>
      <c r="N729" s="328">
        <v>34089.901959090552</v>
      </c>
      <c r="O729" s="328">
        <v>33586.011558654616</v>
      </c>
      <c r="P729" s="328">
        <v>33045.924299458828</v>
      </c>
      <c r="Q729" s="328">
        <v>31945.598098287548</v>
      </c>
      <c r="R729" s="328">
        <v>30790.172299791637</v>
      </c>
      <c r="S729" s="328">
        <v>29579.103418041952</v>
      </c>
      <c r="T729" s="328">
        <v>28319.640334251279</v>
      </c>
      <c r="U729" s="328">
        <v>27042.520948572506</v>
      </c>
      <c r="V729" s="328">
        <v>25744.491953948396</v>
      </c>
      <c r="W729" s="328">
        <v>24403.264144641347</v>
      </c>
      <c r="X729" s="328">
        <v>22457.252895681624</v>
      </c>
      <c r="Y729" s="328">
        <v>21167.723879735116</v>
      </c>
      <c r="Z729" s="328">
        <v>20552.055828949378</v>
      </c>
      <c r="AA729" s="328">
        <v>19904.772336668437</v>
      </c>
      <c r="AB729" s="328">
        <v>19171.491946423033</v>
      </c>
      <c r="AC729" s="328">
        <v>18468.840951713457</v>
      </c>
      <c r="AD729" s="328">
        <v>17754.506672496544</v>
      </c>
      <c r="AE729" s="328">
        <v>16992.586513929593</v>
      </c>
      <c r="AF729" s="328">
        <v>16260.111147717689</v>
      </c>
      <c r="AG729" s="328">
        <v>15554.213586128215</v>
      </c>
      <c r="AH729" s="328">
        <v>14837.668461713809</v>
      </c>
      <c r="AI729" s="328">
        <v>14117.158087637385</v>
      </c>
      <c r="AJ729" s="328">
        <v>13408.171770190347</v>
      </c>
      <c r="AK729" s="328">
        <v>12716.951784104247</v>
      </c>
      <c r="AL729" s="328">
        <v>12029.02274439446</v>
      </c>
      <c r="AM729" s="542">
        <v>11361.928060221449</v>
      </c>
      <c r="AN729" s="542">
        <v>10716.031061422218</v>
      </c>
      <c r="AO729" s="542">
        <v>10085.475929141219</v>
      </c>
      <c r="AP729" s="542">
        <v>9471.7519461834891</v>
      </c>
      <c r="AQ729" s="542">
        <v>8888.8286080740363</v>
      </c>
      <c r="AR729" s="542">
        <v>8327.2357499188802</v>
      </c>
      <c r="AS729" s="542">
        <v>7790.6491154172545</v>
      </c>
      <c r="AT729" s="542">
        <v>7283.6178606797985</v>
      </c>
      <c r="AU729" s="542">
        <v>6812.5239786220482</v>
      </c>
      <c r="AV729" s="542">
        <v>6364.4749558905241</v>
      </c>
      <c r="AW729" s="542">
        <v>5920.4279449898495</v>
      </c>
      <c r="AX729" s="542">
        <v>5484.1921347829702</v>
      </c>
      <c r="AY729" s="542">
        <v>4996.1295576972479</v>
      </c>
      <c r="AZ729" s="542">
        <v>4583.2287901835371</v>
      </c>
      <c r="BA729" s="542">
        <v>4120.5662150037242</v>
      </c>
      <c r="BB729" s="542">
        <v>3632.1232183884695</v>
      </c>
      <c r="BC729" s="542">
        <v>3082.9013926340303</v>
      </c>
      <c r="BD729" s="542">
        <v>2359.6007212606855</v>
      </c>
      <c r="BE729" s="329">
        <v>1389.4825646206828</v>
      </c>
    </row>
    <row r="730" spans="2:57">
      <c r="B730" s="327">
        <v>15000</v>
      </c>
      <c r="C730" s="328">
        <v>49622.271443653823</v>
      </c>
      <c r="D730" s="328">
        <v>49124.430174565554</v>
      </c>
      <c r="E730" s="328">
        <v>48532.492306867731</v>
      </c>
      <c r="F730" s="328">
        <v>47914.449238411646</v>
      </c>
      <c r="G730" s="328">
        <v>47269.497655514861</v>
      </c>
      <c r="H730" s="328">
        <v>46603.99296801319</v>
      </c>
      <c r="I730" s="328">
        <v>45936.537415346625</v>
      </c>
      <c r="J730" s="328">
        <v>45270.296648096672</v>
      </c>
      <c r="K730" s="328">
        <v>44593.136535792291</v>
      </c>
      <c r="L730" s="328">
        <v>43922.199383984931</v>
      </c>
      <c r="M730" s="328">
        <v>43256.035529588116</v>
      </c>
      <c r="N730" s="328">
        <v>42612.377448863263</v>
      </c>
      <c r="O730" s="328">
        <v>41982.514448318281</v>
      </c>
      <c r="P730" s="328">
        <v>41307.405374323571</v>
      </c>
      <c r="Q730" s="328">
        <v>39931.997622859315</v>
      </c>
      <c r="R730" s="328">
        <v>38487.715374739375</v>
      </c>
      <c r="S730" s="328">
        <v>36973.879272552585</v>
      </c>
      <c r="T730" s="328">
        <v>35399.550417814055</v>
      </c>
      <c r="U730" s="328">
        <v>33803.151185715658</v>
      </c>
      <c r="V730" s="328">
        <v>32180.614942435597</v>
      </c>
      <c r="W730" s="328">
        <v>30504.08018080164</v>
      </c>
      <c r="X730" s="328">
        <v>28071.566119602008</v>
      </c>
      <c r="Y730" s="328">
        <v>26459.654849668921</v>
      </c>
      <c r="Z730" s="328">
        <v>25690.069786186752</v>
      </c>
      <c r="AA730" s="328">
        <v>24880.96542083555</v>
      </c>
      <c r="AB730" s="328">
        <v>23964.364933028817</v>
      </c>
      <c r="AC730" s="328">
        <v>23086.051189641847</v>
      </c>
      <c r="AD730" s="328">
        <v>22193.133340620698</v>
      </c>
      <c r="AE730" s="328">
        <v>21240.73314241202</v>
      </c>
      <c r="AF730" s="328">
        <v>20325.138934647141</v>
      </c>
      <c r="AG730" s="328">
        <v>19442.76698266028</v>
      </c>
      <c r="AH730" s="328">
        <v>18547.085577142265</v>
      </c>
      <c r="AI730" s="328">
        <v>17646.44760954674</v>
      </c>
      <c r="AJ730" s="328">
        <v>16760.214712737928</v>
      </c>
      <c r="AK730" s="328">
        <v>15896.189730130325</v>
      </c>
      <c r="AL730" s="328">
        <v>15036.278430493097</v>
      </c>
      <c r="AM730" s="542">
        <v>14202.410075276821</v>
      </c>
      <c r="AN730" s="542">
        <v>13395.038826777782</v>
      </c>
      <c r="AO730" s="542">
        <v>12606.844911426539</v>
      </c>
      <c r="AP730" s="542">
        <v>11839.689932729372</v>
      </c>
      <c r="AQ730" s="542">
        <v>11111.035760092556</v>
      </c>
      <c r="AR730" s="542">
        <v>10409.044687398607</v>
      </c>
      <c r="AS730" s="542">
        <v>9738.3113942715718</v>
      </c>
      <c r="AT730" s="542">
        <v>9104.5223258497499</v>
      </c>
      <c r="AU730" s="542">
        <v>8515.6549732775675</v>
      </c>
      <c r="AV730" s="542">
        <v>7955.5936948631643</v>
      </c>
      <c r="AW730" s="542">
        <v>7400.5349312373182</v>
      </c>
      <c r="AX730" s="542">
        <v>6855.2401684787183</v>
      </c>
      <c r="AY730" s="542">
        <v>6245.1619471215636</v>
      </c>
      <c r="AZ730" s="542">
        <v>5729.035987729425</v>
      </c>
      <c r="BA730" s="542">
        <v>5150.7077687546589</v>
      </c>
      <c r="BB730" s="542">
        <v>4540.1540229855891</v>
      </c>
      <c r="BC730" s="542">
        <v>3853.6267407925407</v>
      </c>
      <c r="BD730" s="542">
        <v>2949.5009015758587</v>
      </c>
      <c r="BE730" s="329">
        <v>1736.8532057758548</v>
      </c>
    </row>
    <row r="731" spans="2:57">
      <c r="B731" s="327">
        <v>18000</v>
      </c>
      <c r="C731" s="328">
        <v>59546.72573238457</v>
      </c>
      <c r="D731" s="328">
        <v>58949.316209478595</v>
      </c>
      <c r="E731" s="328">
        <v>58238.990768241376</v>
      </c>
      <c r="F731" s="328">
        <v>57497.339086093853</v>
      </c>
      <c r="G731" s="328">
        <v>56723.397186617745</v>
      </c>
      <c r="H731" s="328">
        <v>55924.791561615886</v>
      </c>
      <c r="I731" s="328">
        <v>55123.844898415962</v>
      </c>
      <c r="J731" s="328">
        <v>54324.355977716099</v>
      </c>
      <c r="K731" s="328">
        <v>53511.76384295075</v>
      </c>
      <c r="L731" s="328">
        <v>52706.639260781929</v>
      </c>
      <c r="M731" s="328">
        <v>51907.242635505652</v>
      </c>
      <c r="N731" s="328">
        <v>51134.85293863577</v>
      </c>
      <c r="O731" s="328">
        <v>50379.017337982077</v>
      </c>
      <c r="P731" s="328">
        <v>49568.886449188227</v>
      </c>
      <c r="Q731" s="328">
        <v>47918.397147431242</v>
      </c>
      <c r="R731" s="328">
        <v>46185.258449687244</v>
      </c>
      <c r="S731" s="328">
        <v>44368.655127063044</v>
      </c>
      <c r="T731" s="328">
        <v>42479.46050137686</v>
      </c>
      <c r="U731" s="328">
        <v>40563.781422858767</v>
      </c>
      <c r="V731" s="328">
        <v>38616.737930922594</v>
      </c>
      <c r="W731" s="328">
        <v>36604.896216962079</v>
      </c>
      <c r="X731" s="328">
        <v>33685.879343522363</v>
      </c>
      <c r="Y731" s="328">
        <v>31751.585819602624</v>
      </c>
      <c r="Z731" s="328">
        <v>30828.08374342398</v>
      </c>
      <c r="AA731" s="328">
        <v>29857.158505002561</v>
      </c>
      <c r="AB731" s="328">
        <v>28757.237919634485</v>
      </c>
      <c r="AC731" s="328">
        <v>27703.26142757012</v>
      </c>
      <c r="AD731" s="328">
        <v>26631.76000874475</v>
      </c>
      <c r="AE731" s="328">
        <v>25488.879770894331</v>
      </c>
      <c r="AF731" s="328">
        <v>24390.166721576476</v>
      </c>
      <c r="AG731" s="328">
        <v>23331.320379192272</v>
      </c>
      <c r="AH731" s="328">
        <v>22256.502692570648</v>
      </c>
      <c r="AI731" s="328">
        <v>21175.73713145603</v>
      </c>
      <c r="AJ731" s="328">
        <v>20112.257655285473</v>
      </c>
      <c r="AK731" s="328">
        <v>19075.427676156338</v>
      </c>
      <c r="AL731" s="328">
        <v>18043.534116591662</v>
      </c>
      <c r="AM731" s="542">
        <v>17042.892090332141</v>
      </c>
      <c r="AN731" s="542">
        <v>16074.046592133294</v>
      </c>
      <c r="AO731" s="542">
        <v>15128.213893711814</v>
      </c>
      <c r="AP731" s="542">
        <v>14207.627919275212</v>
      </c>
      <c r="AQ731" s="542">
        <v>13333.242912111025</v>
      </c>
      <c r="AR731" s="542">
        <v>12490.853624878284</v>
      </c>
      <c r="AS731" s="542">
        <v>11685.973673125853</v>
      </c>
      <c r="AT731" s="542">
        <v>10925.426791019672</v>
      </c>
      <c r="AU731" s="542">
        <v>10218.785967933058</v>
      </c>
      <c r="AV731" s="542">
        <v>9546.7124338357607</v>
      </c>
      <c r="AW731" s="542">
        <v>8880.6419174847542</v>
      </c>
      <c r="AX731" s="542">
        <v>8226.2882021744299</v>
      </c>
      <c r="AY731" s="542">
        <v>7494.1943365458501</v>
      </c>
      <c r="AZ731" s="542">
        <v>6874.843185275291</v>
      </c>
      <c r="BA731" s="542">
        <v>6180.8493225055718</v>
      </c>
      <c r="BB731" s="542">
        <v>5448.1848275826887</v>
      </c>
      <c r="BC731" s="542">
        <v>4624.3520889510401</v>
      </c>
      <c r="BD731" s="542">
        <v>3539.4010818910192</v>
      </c>
      <c r="BE731" s="329">
        <v>2084.2238469310196</v>
      </c>
    </row>
    <row r="732" spans="2:57">
      <c r="B732" s="327">
        <v>21000</v>
      </c>
      <c r="C732" s="328">
        <v>69471.180021115259</v>
      </c>
      <c r="D732" s="328">
        <v>68774.202244391665</v>
      </c>
      <c r="E732" s="328">
        <v>67945.489229614876</v>
      </c>
      <c r="F732" s="328">
        <v>67080.228933776205</v>
      </c>
      <c r="G732" s="328">
        <v>66177.296717720717</v>
      </c>
      <c r="H732" s="328">
        <v>65245.590155218437</v>
      </c>
      <c r="I732" s="328">
        <v>64311.152381485328</v>
      </c>
      <c r="J732" s="328">
        <v>63378.415307335381</v>
      </c>
      <c r="K732" s="328">
        <v>62430.391150109295</v>
      </c>
      <c r="L732" s="328">
        <v>61491.079137578927</v>
      </c>
      <c r="M732" s="328">
        <v>60558.449741423217</v>
      </c>
      <c r="N732" s="328">
        <v>59657.328428408422</v>
      </c>
      <c r="O732" s="328">
        <v>58775.520227645728</v>
      </c>
      <c r="P732" s="328">
        <v>57830.36752405297</v>
      </c>
      <c r="Q732" s="328">
        <v>55904.796672003198</v>
      </c>
      <c r="R732" s="328">
        <v>53882.801524635113</v>
      </c>
      <c r="S732" s="328">
        <v>51763.430981573532</v>
      </c>
      <c r="T732" s="328">
        <v>49559.370584939665</v>
      </c>
      <c r="U732" s="328">
        <v>47324.411660001962</v>
      </c>
      <c r="V732" s="328">
        <v>45052.860919409752</v>
      </c>
      <c r="W732" s="328">
        <v>42705.71225312227</v>
      </c>
      <c r="X732" s="328">
        <v>39300.192567442806</v>
      </c>
      <c r="Y732" s="328">
        <v>37043.51678953637</v>
      </c>
      <c r="Z732" s="328">
        <v>35966.09770066131</v>
      </c>
      <c r="AA732" s="328">
        <v>34833.351589169644</v>
      </c>
      <c r="AB732" s="328">
        <v>33550.11090624021</v>
      </c>
      <c r="AC732" s="328">
        <v>32320.47166549848</v>
      </c>
      <c r="AD732" s="328">
        <v>31070.38667686886</v>
      </c>
      <c r="AE732" s="328">
        <v>29737.026399376715</v>
      </c>
      <c r="AF732" s="328">
        <v>28455.194508505883</v>
      </c>
      <c r="AG732" s="328">
        <v>27219.873775724307</v>
      </c>
      <c r="AH732" s="328">
        <v>25965.919807999089</v>
      </c>
      <c r="AI732" s="328">
        <v>24705.026653365378</v>
      </c>
      <c r="AJ732" s="328">
        <v>23464.300597833033</v>
      </c>
      <c r="AK732" s="328">
        <v>22254.66562218238</v>
      </c>
      <c r="AL732" s="328">
        <v>21050.789802690255</v>
      </c>
      <c r="AM732" s="542">
        <v>19883.374105387484</v>
      </c>
      <c r="AN732" s="542">
        <v>18753.054357488814</v>
      </c>
      <c r="AO732" s="542">
        <v>17649.58287599709</v>
      </c>
      <c r="AP732" s="542">
        <v>16575.565905821059</v>
      </c>
      <c r="AQ732" s="542">
        <v>15555.450064129516</v>
      </c>
      <c r="AR732" s="542">
        <v>14572.662562357989</v>
      </c>
      <c r="AS732" s="542">
        <v>13633.635951980163</v>
      </c>
      <c r="AT732" s="542">
        <v>12746.331256189609</v>
      </c>
      <c r="AU732" s="542">
        <v>11921.916962588555</v>
      </c>
      <c r="AV732" s="542">
        <v>11137.831172808386</v>
      </c>
      <c r="AW732" s="542">
        <v>10360.748903732208</v>
      </c>
      <c r="AX732" s="542">
        <v>9597.3362358701706</v>
      </c>
      <c r="AY732" s="542">
        <v>8743.2267259701548</v>
      </c>
      <c r="AZ732" s="542">
        <v>8020.6503828211644</v>
      </c>
      <c r="BA732" s="542">
        <v>7210.9908762564992</v>
      </c>
      <c r="BB732" s="542">
        <v>6356.2156321797993</v>
      </c>
      <c r="BC732" s="542">
        <v>5395.0774371095395</v>
      </c>
      <c r="BD732" s="542">
        <v>4129.3012622061869</v>
      </c>
      <c r="BE732" s="329">
        <v>2431.594488086188</v>
      </c>
    </row>
    <row r="733" spans="2:57">
      <c r="B733" s="327">
        <v>24000</v>
      </c>
      <c r="C733" s="328">
        <v>79395.634309846093</v>
      </c>
      <c r="D733" s="328">
        <v>78599.088279304851</v>
      </c>
      <c r="E733" s="328">
        <v>77651.987690988521</v>
      </c>
      <c r="F733" s="328">
        <v>76663.118781458586</v>
      </c>
      <c r="G733" s="328">
        <v>75631.196248823748</v>
      </c>
      <c r="H733" s="328">
        <v>74566.388748821162</v>
      </c>
      <c r="I733" s="328">
        <v>73498.459864554665</v>
      </c>
      <c r="J733" s="328">
        <v>72432.474636954721</v>
      </c>
      <c r="K733" s="328">
        <v>71349.018457267724</v>
      </c>
      <c r="L733" s="328">
        <v>70275.519014376041</v>
      </c>
      <c r="M733" s="328">
        <v>69209.656847340812</v>
      </c>
      <c r="N733" s="328">
        <v>68179.803918181104</v>
      </c>
      <c r="O733" s="328">
        <v>67172.023117309232</v>
      </c>
      <c r="P733" s="328">
        <v>66091.848598917655</v>
      </c>
      <c r="Q733" s="328">
        <v>63891.196196575096</v>
      </c>
      <c r="R733" s="328">
        <v>61580.344599583274</v>
      </c>
      <c r="S733" s="328">
        <v>59158.206836083904</v>
      </c>
      <c r="T733" s="328">
        <v>56639.280668502557</v>
      </c>
      <c r="U733" s="328">
        <v>54085.041897145013</v>
      </c>
      <c r="V733" s="328">
        <v>51488.983907896793</v>
      </c>
      <c r="W733" s="328">
        <v>48806.528289282694</v>
      </c>
      <c r="X733" s="328">
        <v>44914.505791363248</v>
      </c>
      <c r="Y733" s="328">
        <v>42335.447759470233</v>
      </c>
      <c r="Z733" s="328">
        <v>41104.111657898757</v>
      </c>
      <c r="AA733" s="328">
        <v>39809.544673336874</v>
      </c>
      <c r="AB733" s="328">
        <v>38342.983892846067</v>
      </c>
      <c r="AC733" s="328">
        <v>36937.681903426914</v>
      </c>
      <c r="AD733" s="328">
        <v>35509.013344993087</v>
      </c>
      <c r="AE733" s="328">
        <v>33985.173027859186</v>
      </c>
      <c r="AF733" s="328">
        <v>32520.222295435378</v>
      </c>
      <c r="AG733" s="328">
        <v>31108.42717225643</v>
      </c>
      <c r="AH733" s="328">
        <v>29675.336923427618</v>
      </c>
      <c r="AI733" s="328">
        <v>28234.316175274769</v>
      </c>
      <c r="AJ733" s="328">
        <v>26816.343540380694</v>
      </c>
      <c r="AK733" s="328">
        <v>25433.903568208494</v>
      </c>
      <c r="AL733" s="328">
        <v>24058.045488788921</v>
      </c>
      <c r="AM733" s="542">
        <v>22723.856120442899</v>
      </c>
      <c r="AN733" s="542">
        <v>21432.062122844436</v>
      </c>
      <c r="AO733" s="542">
        <v>20170.951858282438</v>
      </c>
      <c r="AP733" s="542">
        <v>18943.503892366978</v>
      </c>
      <c r="AQ733" s="542">
        <v>17777.657216148073</v>
      </c>
      <c r="AR733" s="542">
        <v>16654.47149983776</v>
      </c>
      <c r="AS733" s="542">
        <v>15581.298230834509</v>
      </c>
      <c r="AT733" s="542">
        <v>14567.235721359597</v>
      </c>
      <c r="AU733" s="542">
        <v>13625.047957244096</v>
      </c>
      <c r="AV733" s="542">
        <v>12728.949911781048</v>
      </c>
      <c r="AW733" s="542">
        <v>11840.855889979699</v>
      </c>
      <c r="AX733" s="542">
        <v>10968.38426956594</v>
      </c>
      <c r="AY733" s="542">
        <v>9992.2591153944959</v>
      </c>
      <c r="AZ733" s="542">
        <v>9166.4575803670741</v>
      </c>
      <c r="BA733" s="542">
        <v>8241.1324300074484</v>
      </c>
      <c r="BB733" s="542">
        <v>7264.2464367769389</v>
      </c>
      <c r="BC733" s="542">
        <v>6165.8027852680607</v>
      </c>
      <c r="BD733" s="542">
        <v>4719.2014425213711</v>
      </c>
      <c r="BE733" s="329">
        <v>2778.9651292413655</v>
      </c>
    </row>
    <row r="734" spans="2:57">
      <c r="B734" s="327">
        <v>27000</v>
      </c>
      <c r="C734" s="328">
        <v>89320.088598576956</v>
      </c>
      <c r="D734" s="328">
        <v>88423.974314218038</v>
      </c>
      <c r="E734" s="328">
        <v>87358.486152362137</v>
      </c>
      <c r="F734" s="328">
        <v>86246.008629141026</v>
      </c>
      <c r="G734" s="328">
        <v>85085.095779926865</v>
      </c>
      <c r="H734" s="328">
        <v>83887.187342423946</v>
      </c>
      <c r="I734" s="328">
        <v>82685.767347624118</v>
      </c>
      <c r="J734" s="328">
        <v>81486.533966574236</v>
      </c>
      <c r="K734" s="328">
        <v>80267.645764426445</v>
      </c>
      <c r="L734" s="328">
        <v>79059.958891173097</v>
      </c>
      <c r="M734" s="328">
        <v>77860.863953258493</v>
      </c>
      <c r="N734" s="328">
        <v>76702.279407953902</v>
      </c>
      <c r="O734" s="328">
        <v>75568.526006973174</v>
      </c>
      <c r="P734" s="328">
        <v>74353.329673782631</v>
      </c>
      <c r="Q734" s="328">
        <v>71877.595721147198</v>
      </c>
      <c r="R734" s="328">
        <v>69277.887674530997</v>
      </c>
      <c r="S734" s="328">
        <v>66552.982690594654</v>
      </c>
      <c r="T734" s="328">
        <v>63719.190752065362</v>
      </c>
      <c r="U734" s="328">
        <v>60845.672134288208</v>
      </c>
      <c r="V734" s="328">
        <v>57925.10689638427</v>
      </c>
      <c r="W734" s="328">
        <v>54907.344325443089</v>
      </c>
      <c r="X734" s="328">
        <v>50528.819015283574</v>
      </c>
      <c r="Y734" s="328">
        <v>47627.378729404067</v>
      </c>
      <c r="Z734" s="328">
        <v>46242.125615136145</v>
      </c>
      <c r="AA734" s="328">
        <v>44785.737757504015</v>
      </c>
      <c r="AB734" s="328">
        <v>43135.856879451865</v>
      </c>
      <c r="AC734" s="328">
        <v>41554.892141355318</v>
      </c>
      <c r="AD734" s="328">
        <v>39947.640013117256</v>
      </c>
      <c r="AE734" s="328">
        <v>38233.319656341657</v>
      </c>
      <c r="AF734" s="328">
        <v>36585.250082364859</v>
      </c>
      <c r="AG734" s="328">
        <v>34996.980568788509</v>
      </c>
      <c r="AH734" s="328">
        <v>33384.754038856074</v>
      </c>
      <c r="AI734" s="328">
        <v>31763.605697184161</v>
      </c>
      <c r="AJ734" s="328">
        <v>30168.386482928297</v>
      </c>
      <c r="AK734" s="328">
        <v>28613.141514234594</v>
      </c>
      <c r="AL734" s="328">
        <v>27065.301174887558</v>
      </c>
      <c r="AM734" s="542">
        <v>25564.338135498285</v>
      </c>
      <c r="AN734" s="542">
        <v>24111.069888200014</v>
      </c>
      <c r="AO734" s="542">
        <v>22692.320840567787</v>
      </c>
      <c r="AP734" s="542">
        <v>21311.441878912883</v>
      </c>
      <c r="AQ734" s="542">
        <v>19999.864368166585</v>
      </c>
      <c r="AR734" s="542">
        <v>18736.280437317488</v>
      </c>
      <c r="AS734" s="542">
        <v>17528.960509688841</v>
      </c>
      <c r="AT734" s="542">
        <v>16388.140186529563</v>
      </c>
      <c r="AU734" s="542">
        <v>15328.178951899637</v>
      </c>
      <c r="AV734" s="542">
        <v>14320.068650753696</v>
      </c>
      <c r="AW734" s="542">
        <v>13320.962876227175</v>
      </c>
      <c r="AX734" s="542">
        <v>12339.432303261696</v>
      </c>
      <c r="AY734" s="542">
        <v>11241.291504818815</v>
      </c>
      <c r="AZ734" s="542">
        <v>10312.264777912969</v>
      </c>
      <c r="BA734" s="542">
        <v>9271.273983758394</v>
      </c>
      <c r="BB734" s="542">
        <v>8172.2772413740604</v>
      </c>
      <c r="BC734" s="542">
        <v>6936.5281334265819</v>
      </c>
      <c r="BD734" s="542">
        <v>5309.1016228365479</v>
      </c>
      <c r="BE734" s="329">
        <v>3126.3357703965394</v>
      </c>
    </row>
    <row r="735" spans="2:57">
      <c r="B735" s="327">
        <v>30000</v>
      </c>
      <c r="C735" s="328">
        <v>93882.419455335417</v>
      </c>
      <c r="D735" s="328">
        <v>93111.083502814232</v>
      </c>
      <c r="E735" s="328">
        <v>92419.747373753926</v>
      </c>
      <c r="F735" s="328">
        <v>91813.443628644629</v>
      </c>
      <c r="G735" s="328">
        <v>91272.201282217575</v>
      </c>
      <c r="H735" s="328">
        <v>90807.295738650195</v>
      </c>
      <c r="I735" s="328">
        <v>90418.962152454944</v>
      </c>
      <c r="J735" s="328">
        <v>90107.255518440623</v>
      </c>
      <c r="K735" s="328">
        <v>89186.273071584699</v>
      </c>
      <c r="L735" s="328">
        <v>87844.39876796992</v>
      </c>
      <c r="M735" s="328">
        <v>86512.071059176291</v>
      </c>
      <c r="N735" s="328">
        <v>85224.7548977267</v>
      </c>
      <c r="O735" s="328">
        <v>83965.028896636621</v>
      </c>
      <c r="P735" s="328">
        <v>82614.810748647258</v>
      </c>
      <c r="Q735" s="328">
        <v>79863.995245718746</v>
      </c>
      <c r="R735" s="328">
        <v>76975.430749478925</v>
      </c>
      <c r="S735" s="328">
        <v>73947.758545105229</v>
      </c>
      <c r="T735" s="328">
        <v>70799.100835628225</v>
      </c>
      <c r="U735" s="328">
        <v>67606.302371431491</v>
      </c>
      <c r="V735" s="328">
        <v>64361.229884871194</v>
      </c>
      <c r="W735" s="328">
        <v>61008.160361603339</v>
      </c>
      <c r="X735" s="328">
        <v>56143.132239204191</v>
      </c>
      <c r="Y735" s="328">
        <v>52919.309699337842</v>
      </c>
      <c r="Z735" s="328">
        <v>51380.139572373504</v>
      </c>
      <c r="AA735" s="328">
        <v>49761.930841671099</v>
      </c>
      <c r="AB735" s="328">
        <v>47928.729866057634</v>
      </c>
      <c r="AC735" s="328">
        <v>46172.102379283693</v>
      </c>
      <c r="AD735" s="328">
        <v>44386.266681241395</v>
      </c>
      <c r="AE735" s="328">
        <v>42481.46628482404</v>
      </c>
      <c r="AF735" s="328">
        <v>40650.277869294281</v>
      </c>
      <c r="AG735" s="328">
        <v>38885.533965320559</v>
      </c>
      <c r="AH735" s="328">
        <v>37094.17115428453</v>
      </c>
      <c r="AI735" s="328">
        <v>35292.89521909348</v>
      </c>
      <c r="AJ735" s="328">
        <v>33520.429425475857</v>
      </c>
      <c r="AK735" s="328">
        <v>31792.37946026065</v>
      </c>
      <c r="AL735" s="328">
        <v>30072.556860986195</v>
      </c>
      <c r="AM735" s="542">
        <v>28404.820150553642</v>
      </c>
      <c r="AN735" s="542">
        <v>26790.077653555563</v>
      </c>
      <c r="AO735" s="542">
        <v>25213.689822853077</v>
      </c>
      <c r="AP735" s="542">
        <v>23679.379865458744</v>
      </c>
      <c r="AQ735" s="542">
        <v>22222.071520185113</v>
      </c>
      <c r="AR735" s="542">
        <v>20818.089374797215</v>
      </c>
      <c r="AS735" s="542">
        <v>19476.622788543144</v>
      </c>
      <c r="AT735" s="542">
        <v>18209.0446516995</v>
      </c>
      <c r="AU735" s="542">
        <v>17031.309946555135</v>
      </c>
      <c r="AV735" s="542">
        <v>15911.187389726329</v>
      </c>
      <c r="AW735" s="542">
        <v>14801.069862474636</v>
      </c>
      <c r="AX735" s="542">
        <v>13710.480336957437</v>
      </c>
      <c r="AY735" s="542">
        <v>12490.323894243127</v>
      </c>
      <c r="AZ735" s="542">
        <v>11458.07197545885</v>
      </c>
      <c r="BA735" s="542">
        <v>10301.415537509318</v>
      </c>
      <c r="BB735" s="542">
        <v>9080.3080459711782</v>
      </c>
      <c r="BC735" s="542">
        <v>7707.2534815850813</v>
      </c>
      <c r="BD735" s="542">
        <v>5899.0018031517175</v>
      </c>
      <c r="BE735" s="329">
        <v>3473.7064115517096</v>
      </c>
    </row>
    <row r="736" spans="2:57">
      <c r="B736" s="327">
        <v>33000</v>
      </c>
      <c r="C736" s="328">
        <v>95228.264506577747</v>
      </c>
      <c r="D736" s="328">
        <v>93387.058096556168</v>
      </c>
      <c r="E736" s="328">
        <v>91614.085355440388</v>
      </c>
      <c r="F736" s="328">
        <v>89914.819215743802</v>
      </c>
      <c r="G736" s="328">
        <v>88270.51209795539</v>
      </c>
      <c r="H736" s="328">
        <v>86692.978480237944</v>
      </c>
      <c r="I736" s="328">
        <v>85183.454001369304</v>
      </c>
      <c r="J736" s="328">
        <v>83743.024209502095</v>
      </c>
      <c r="K736" s="328">
        <v>82374.89442340465</v>
      </c>
      <c r="L736" s="328">
        <v>81051.300422802335</v>
      </c>
      <c r="M736" s="328">
        <v>79784.747166362649</v>
      </c>
      <c r="N736" s="328">
        <v>78553.701050015632</v>
      </c>
      <c r="O736" s="328">
        <v>77408.366120699968</v>
      </c>
      <c r="P736" s="328">
        <v>76305.178859881475</v>
      </c>
      <c r="Q736" s="328">
        <v>75259.501025858161</v>
      </c>
      <c r="R736" s="328">
        <v>74269.144021741813</v>
      </c>
      <c r="S736" s="328">
        <v>73322.997268560168</v>
      </c>
      <c r="T736" s="328">
        <v>72427.105460262741</v>
      </c>
      <c r="U736" s="328">
        <v>71648.656232538051</v>
      </c>
      <c r="V736" s="328">
        <v>70797.352873358177</v>
      </c>
      <c r="W736" s="328">
        <v>67108.976397763588</v>
      </c>
      <c r="X736" s="328">
        <v>61757.445463124604</v>
      </c>
      <c r="Y736" s="328">
        <v>58211.240669271792</v>
      </c>
      <c r="Z736" s="328">
        <v>56518.153529611009</v>
      </c>
      <c r="AA736" s="328">
        <v>54738.123925838416</v>
      </c>
      <c r="AB736" s="328">
        <v>52721.602852663578</v>
      </c>
      <c r="AC736" s="328">
        <v>50789.312617212214</v>
      </c>
      <c r="AD736" s="328">
        <v>48824.893349365651</v>
      </c>
      <c r="AE736" s="328">
        <v>46729.612913306599</v>
      </c>
      <c r="AF736" s="328">
        <v>44715.305656223849</v>
      </c>
      <c r="AG736" s="328">
        <v>42774.087361852755</v>
      </c>
      <c r="AH736" s="328">
        <v>40803.588269713102</v>
      </c>
      <c r="AI736" s="328">
        <v>38822.184741002973</v>
      </c>
      <c r="AJ736" s="328">
        <v>36872.472368023591</v>
      </c>
      <c r="AK736" s="328">
        <v>34971.617406286823</v>
      </c>
      <c r="AL736" s="328">
        <v>33079.812547084905</v>
      </c>
      <c r="AM736" s="542">
        <v>31245.302165609115</v>
      </c>
      <c r="AN736" s="542">
        <v>29469.085418911214</v>
      </c>
      <c r="AO736" s="542">
        <v>27735.058805138484</v>
      </c>
      <c r="AP736" s="542">
        <v>26047.317852004708</v>
      </c>
      <c r="AQ736" s="542">
        <v>24444.278672203698</v>
      </c>
      <c r="AR736" s="542">
        <v>22899.898312277015</v>
      </c>
      <c r="AS736" s="542">
        <v>21424.285067397519</v>
      </c>
      <c r="AT736" s="542">
        <v>20029.949116869524</v>
      </c>
      <c r="AU736" s="542">
        <v>18734.44094121072</v>
      </c>
      <c r="AV736" s="542">
        <v>17502.306128699012</v>
      </c>
      <c r="AW736" s="542">
        <v>16281.176848722156</v>
      </c>
      <c r="AX736" s="542">
        <v>15081.528370653221</v>
      </c>
      <c r="AY736" s="542">
        <v>13739.356283667476</v>
      </c>
      <c r="AZ736" s="542">
        <v>12603.879173004774</v>
      </c>
      <c r="BA736" s="542">
        <v>11331.557091260293</v>
      </c>
      <c r="BB736" s="542">
        <v>9988.3388505683251</v>
      </c>
      <c r="BC736" s="542">
        <v>8477.9788297436244</v>
      </c>
      <c r="BD736" s="542">
        <v>6488.9019834669125</v>
      </c>
      <c r="BE736" s="329">
        <v>3821.0770527068926</v>
      </c>
    </row>
    <row r="737" spans="2:57">
      <c r="B737" s="327">
        <v>36000</v>
      </c>
      <c r="C737" s="328">
        <v>96574.109557820018</v>
      </c>
      <c r="D737" s="328">
        <v>93663.032690298045</v>
      </c>
      <c r="E737" s="328">
        <v>90808.423337126733</v>
      </c>
      <c r="F737" s="328">
        <v>88016.194802842976</v>
      </c>
      <c r="G737" s="328">
        <v>85268.822913693206</v>
      </c>
      <c r="H737" s="328">
        <v>82578.661221825518</v>
      </c>
      <c r="I737" s="328">
        <v>79947.94585028349</v>
      </c>
      <c r="J737" s="328">
        <v>77378.792900563451</v>
      </c>
      <c r="K737" s="328">
        <v>74875.099844451412</v>
      </c>
      <c r="L737" s="328">
        <v>72412.951806590543</v>
      </c>
      <c r="M737" s="328">
        <v>70005.541174648504</v>
      </c>
      <c r="N737" s="328">
        <v>67635.773731710564</v>
      </c>
      <c r="O737" s="328">
        <v>65348.326595830731</v>
      </c>
      <c r="P737" s="328">
        <v>63107.295145299402</v>
      </c>
      <c r="Q737" s="328">
        <v>60927.012688523275</v>
      </c>
      <c r="R737" s="328">
        <v>58806.616095330159</v>
      </c>
      <c r="S737" s="328">
        <v>56738.264561633696</v>
      </c>
      <c r="T737" s="328">
        <v>54727.989142432925</v>
      </c>
      <c r="U737" s="328">
        <v>52826.433369465289</v>
      </c>
      <c r="V737" s="328">
        <v>51020.378965741431</v>
      </c>
      <c r="W737" s="328">
        <v>49254.929394481063</v>
      </c>
      <c r="X737" s="328">
        <v>47634.68952805124</v>
      </c>
      <c r="Y737" s="328">
        <v>46136.736027443141</v>
      </c>
      <c r="Z737" s="328">
        <v>44794.838594303117</v>
      </c>
      <c r="AA737" s="328">
        <v>43384.032794494065</v>
      </c>
      <c r="AB737" s="328">
        <v>41785.789922890806</v>
      </c>
      <c r="AC737" s="328">
        <v>40254.30625244425</v>
      </c>
      <c r="AD737" s="328">
        <v>38697.357935146138</v>
      </c>
      <c r="AE737" s="328">
        <v>37036.692412980861</v>
      </c>
      <c r="AF737" s="328">
        <v>35440.204155219923</v>
      </c>
      <c r="AG737" s="328">
        <v>33901.644334310287</v>
      </c>
      <c r="AH737" s="328">
        <v>32339.877304246736</v>
      </c>
      <c r="AI737" s="328">
        <v>30769.467697495304</v>
      </c>
      <c r="AJ737" s="328">
        <v>29224.175687784329</v>
      </c>
      <c r="AK737" s="328">
        <v>27717.606808856479</v>
      </c>
      <c r="AL737" s="328">
        <v>26218.210809030163</v>
      </c>
      <c r="AM737" s="542">
        <v>24764.224942440778</v>
      </c>
      <c r="AN737" s="542">
        <v>23356.441115335678</v>
      </c>
      <c r="AO737" s="542">
        <v>21982.096105258854</v>
      </c>
      <c r="AP737" s="542">
        <v>20644.435922411358</v>
      </c>
      <c r="AQ737" s="542">
        <v>19373.908192203249</v>
      </c>
      <c r="AR737" s="542">
        <v>18149.871937818476</v>
      </c>
      <c r="AS737" s="542">
        <v>16980.338734697099</v>
      </c>
      <c r="AT737" s="542">
        <v>15875.223830024697</v>
      </c>
      <c r="AU737" s="542">
        <v>14848.43728442688</v>
      </c>
      <c r="AV737" s="542">
        <v>13871.878840705482</v>
      </c>
      <c r="AW737" s="542">
        <v>12904.043099739836</v>
      </c>
      <c r="AX737" s="542">
        <v>11953.232491306844</v>
      </c>
      <c r="AY737" s="542">
        <v>10889.461326687917</v>
      </c>
      <c r="AZ737" s="542">
        <v>9989.5112978354591</v>
      </c>
      <c r="BA737" s="542">
        <v>8981.1014554676876</v>
      </c>
      <c r="BB737" s="542">
        <v>7916.501136258812</v>
      </c>
      <c r="BC737" s="542">
        <v>6719.4285299026233</v>
      </c>
      <c r="BD737" s="542">
        <v>5142.9372484960295</v>
      </c>
      <c r="BE737" s="329">
        <v>3028.4876476497811</v>
      </c>
    </row>
    <row r="738" spans="2:57">
      <c r="B738" s="52">
        <v>39000</v>
      </c>
      <c r="C738" s="328">
        <v>97919.95460906229</v>
      </c>
      <c r="D738" s="328">
        <v>93939.007284039806</v>
      </c>
      <c r="E738" s="328">
        <v>90002.761318813078</v>
      </c>
      <c r="F738" s="328">
        <v>86117.57038994215</v>
      </c>
      <c r="G738" s="328">
        <v>82267.133729431021</v>
      </c>
      <c r="H738" s="328">
        <v>78464.343963413266</v>
      </c>
      <c r="I738" s="328">
        <v>74712.437699197675</v>
      </c>
      <c r="J738" s="328">
        <v>71014.561591624923</v>
      </c>
      <c r="K738" s="328">
        <v>67375.305265498348</v>
      </c>
      <c r="L738" s="328">
        <v>63774.603190378868</v>
      </c>
      <c r="M738" s="328">
        <v>60226.335182934417</v>
      </c>
      <c r="N738" s="328">
        <v>56717.846413405554</v>
      </c>
      <c r="O738" s="328">
        <v>53288.287070961611</v>
      </c>
      <c r="P738" s="328">
        <v>49909.411430717446</v>
      </c>
      <c r="Q738" s="328">
        <v>46594.524351188506</v>
      </c>
      <c r="R738" s="328">
        <v>43344.088168918563</v>
      </c>
      <c r="S738" s="328">
        <v>40153.531854707398</v>
      </c>
      <c r="T738" s="328">
        <v>37028.872824603226</v>
      </c>
      <c r="U738" s="328">
        <v>34004.210506392643</v>
      </c>
      <c r="V738" s="328">
        <v>31071.018818957033</v>
      </c>
      <c r="W738" s="328">
        <v>28198.184628118528</v>
      </c>
      <c r="X738" s="328">
        <v>25447.911961703969</v>
      </c>
      <c r="Y738" s="328">
        <v>22808.377182822675</v>
      </c>
      <c r="Z738" s="328">
        <v>22144.990358546376</v>
      </c>
      <c r="AA738" s="328">
        <v>21447.537665000418</v>
      </c>
      <c r="AB738" s="328">
        <v>20657.422685397149</v>
      </c>
      <c r="AC738" s="328">
        <v>19900.311103335931</v>
      </c>
      <c r="AD738" s="328">
        <v>19130.610696831776</v>
      </c>
      <c r="AE738" s="328">
        <v>18309.636157550878</v>
      </c>
      <c r="AF738" s="328">
        <v>17520.388597227167</v>
      </c>
      <c r="AG738" s="328">
        <v>16759.778815625585</v>
      </c>
      <c r="AH738" s="328">
        <v>15987.696207263391</v>
      </c>
      <c r="AI738" s="328">
        <v>15211.34101341074</v>
      </c>
      <c r="AJ738" s="328">
        <v>14447.403074798756</v>
      </c>
      <c r="AK738" s="328">
        <v>13702.608488071826</v>
      </c>
      <c r="AL738" s="328">
        <v>12961.359920116956</v>
      </c>
      <c r="AM738" s="542">
        <v>12242.560522518965</v>
      </c>
      <c r="AN738" s="542">
        <v>11546.601785832638</v>
      </c>
      <c r="AO738" s="542">
        <v>10867.174022444291</v>
      </c>
      <c r="AP738" s="542">
        <v>10205.881945460773</v>
      </c>
      <c r="AQ738" s="542">
        <v>9577.777788405001</v>
      </c>
      <c r="AR738" s="542">
        <v>8972.6573793918506</v>
      </c>
      <c r="AS738" s="542">
        <v>8394.4813591211569</v>
      </c>
      <c r="AT738" s="542">
        <v>7848.1514765491884</v>
      </c>
      <c r="AU738" s="542">
        <v>7340.5443756846507</v>
      </c>
      <c r="AV738" s="542">
        <v>6857.7682791654079</v>
      </c>
      <c r="AW738" s="542">
        <v>6379.3043796422426</v>
      </c>
      <c r="AX738" s="542">
        <v>5909.2571059541078</v>
      </c>
      <c r="AY738" s="542">
        <v>5383.3661121827463</v>
      </c>
      <c r="AZ738" s="542">
        <v>4938.4625175385736</v>
      </c>
      <c r="BA738" s="542">
        <v>4439.9402114544573</v>
      </c>
      <c r="BB738" s="542">
        <v>3913.6393128597701</v>
      </c>
      <c r="BC738" s="542">
        <v>3321.848781671004</v>
      </c>
      <c r="BD738" s="542">
        <v>2542.4870220882513</v>
      </c>
      <c r="BE738" s="329">
        <v>1497.1776182872636</v>
      </c>
    </row>
    <row r="739" spans="2:57">
      <c r="B739" s="52">
        <v>42000</v>
      </c>
      <c r="C739" s="328">
        <v>119592.13052887539</v>
      </c>
      <c r="D739" s="328">
        <v>114469.1763295721</v>
      </c>
      <c r="E739" s="328">
        <v>109375.30128467694</v>
      </c>
      <c r="F739" s="328">
        <v>104317.636450677</v>
      </c>
      <c r="G739" s="328">
        <v>99275.990104030934</v>
      </c>
      <c r="H739" s="328">
        <v>94265.330101580243</v>
      </c>
      <c r="I739" s="328">
        <v>89289.109163459332</v>
      </c>
      <c r="J739" s="328">
        <v>84350.656940561486</v>
      </c>
      <c r="K739" s="328">
        <v>79454.871086217812</v>
      </c>
      <c r="L739" s="328">
        <v>74577.70237090392</v>
      </c>
      <c r="M739" s="328">
        <v>69735.222313722479</v>
      </c>
      <c r="N739" s="328">
        <v>64912.516883599048</v>
      </c>
      <c r="O739" s="328">
        <v>60153.764798572462</v>
      </c>
      <c r="P739" s="328">
        <v>55426.265389143955</v>
      </c>
      <c r="Q739" s="328">
        <v>50744.213181977684</v>
      </c>
      <c r="R739" s="328">
        <v>46106.907173433399</v>
      </c>
      <c r="S739" s="328">
        <v>41508.138208943768</v>
      </c>
      <c r="T739" s="328">
        <v>36952.981456959969</v>
      </c>
      <c r="U739" s="328">
        <v>32472.549533727521</v>
      </c>
      <c r="V739" s="328">
        <v>28055.886754907027</v>
      </c>
      <c r="W739" s="328">
        <v>23673.899891126202</v>
      </c>
      <c r="X739" s="328">
        <v>19377.430477840069</v>
      </c>
      <c r="Y739" s="328">
        <v>15153.934403767984</v>
      </c>
      <c r="Z739" s="328">
        <v>14713.17878407496</v>
      </c>
      <c r="AA739" s="328">
        <v>14249.789728246513</v>
      </c>
      <c r="AB739" s="328">
        <v>13724.835652102949</v>
      </c>
      <c r="AC739" s="328">
        <v>13221.809103614883</v>
      </c>
      <c r="AD739" s="328">
        <v>12710.418513340846</v>
      </c>
      <c r="AE739" s="328">
        <v>12164.961279987328</v>
      </c>
      <c r="AF739" s="328">
        <v>11640.583519061533</v>
      </c>
      <c r="AG739" s="328">
        <v>11135.232759344362</v>
      </c>
      <c r="AH739" s="328">
        <v>10622.25942907948</v>
      </c>
      <c r="AI739" s="328">
        <v>10106.447383910039</v>
      </c>
      <c r="AJ739" s="328">
        <v>9598.8853895830398</v>
      </c>
      <c r="AK739" s="328">
        <v>9104.0422790420125</v>
      </c>
      <c r="AL739" s="328">
        <v>8611.5551509294892</v>
      </c>
      <c r="AM739" s="542">
        <v>8133.9832994401513</v>
      </c>
      <c r="AN739" s="542">
        <v>7671.5868317328277</v>
      </c>
      <c r="AO739" s="542">
        <v>7220.1735779113369</v>
      </c>
      <c r="AP739" s="542">
        <v>6780.8097127834335</v>
      </c>
      <c r="AQ739" s="542">
        <v>6363.4959723773354</v>
      </c>
      <c r="AR739" s="542">
        <v>5961.4526831479452</v>
      </c>
      <c r="AS739" s="542">
        <v>5577.3113032161782</v>
      </c>
      <c r="AT739" s="542">
        <v>5214.3285650339531</v>
      </c>
      <c r="AU739" s="542">
        <v>4877.0733255344385</v>
      </c>
      <c r="AV739" s="542">
        <v>4556.3158582355682</v>
      </c>
      <c r="AW739" s="542">
        <v>4238.4234238099598</v>
      </c>
      <c r="AX739" s="542">
        <v>3926.1230135245569</v>
      </c>
      <c r="AY739" s="542">
        <v>3576.7199166156934</v>
      </c>
      <c r="AZ739" s="542">
        <v>3281.1250202669908</v>
      </c>
      <c r="BA739" s="542">
        <v>2949.905737778834</v>
      </c>
      <c r="BB739" s="542">
        <v>2600.2302992318728</v>
      </c>
      <c r="BC739" s="542">
        <v>2207.0434092343057</v>
      </c>
      <c r="BD739" s="542">
        <v>1689.2337953869501</v>
      </c>
      <c r="BE739" s="329">
        <v>994.72799999999552</v>
      </c>
    </row>
    <row r="740" spans="2:57">
      <c r="B740" s="52">
        <v>45000</v>
      </c>
      <c r="C740" s="328">
        <v>151190.78148471483</v>
      </c>
      <c r="D740" s="328">
        <v>144890.59219680156</v>
      </c>
      <c r="E740" s="328">
        <v>138601.97673436004</v>
      </c>
      <c r="F740" s="328">
        <v>132333.00811345986</v>
      </c>
      <c r="G740" s="328">
        <v>126057.10602865351</v>
      </c>
      <c r="H740" s="328">
        <v>119792.06375804171</v>
      </c>
      <c r="I740" s="328">
        <v>113541.16708249442</v>
      </c>
      <c r="J740" s="328">
        <v>107307.51473971154</v>
      </c>
      <c r="K740" s="328">
        <v>101096.12482225249</v>
      </c>
      <c r="L740" s="328">
        <v>94875.13909155596</v>
      </c>
      <c r="M740" s="328">
        <v>88663.555389332469</v>
      </c>
      <c r="N740" s="328">
        <v>82440.929190815135</v>
      </c>
      <c r="O740" s="328">
        <v>76261.622558533796</v>
      </c>
      <c r="P740" s="328">
        <v>70082.564017544908</v>
      </c>
      <c r="Q740" s="328">
        <v>63919.774486114911</v>
      </c>
      <c r="R740" s="328">
        <v>57770.174197934626</v>
      </c>
      <c r="S740" s="328">
        <v>51623.519073093601</v>
      </c>
      <c r="T740" s="328">
        <v>45483.488541326195</v>
      </c>
      <c r="U740" s="328">
        <v>39384.829185357899</v>
      </c>
      <c r="V740" s="328">
        <v>33310.677748025919</v>
      </c>
      <c r="W740" s="328">
        <v>27223.33258138469</v>
      </c>
      <c r="X740" s="328">
        <v>21177.430477840069</v>
      </c>
      <c r="Y740" s="328">
        <v>15153.934403767984</v>
      </c>
      <c r="Z740" s="328">
        <v>14713.17878407496</v>
      </c>
      <c r="AA740" s="328">
        <v>14249.789728246513</v>
      </c>
      <c r="AB740" s="328">
        <v>13724.835652102949</v>
      </c>
      <c r="AC740" s="328">
        <v>13221.809103614883</v>
      </c>
      <c r="AD740" s="328">
        <v>12710.418513340846</v>
      </c>
      <c r="AE740" s="328">
        <v>12164.961279987328</v>
      </c>
      <c r="AF740" s="328">
        <v>11640.583519061533</v>
      </c>
      <c r="AG740" s="328">
        <v>11135.232759344362</v>
      </c>
      <c r="AH740" s="328">
        <v>10622.25942907948</v>
      </c>
      <c r="AI740" s="328">
        <v>10106.447383910039</v>
      </c>
      <c r="AJ740" s="328">
        <v>9598.8853895830398</v>
      </c>
      <c r="AK740" s="328">
        <v>9104.0422790420125</v>
      </c>
      <c r="AL740" s="328">
        <v>8611.5551509294892</v>
      </c>
      <c r="AM740" s="542">
        <v>8133.9832994401513</v>
      </c>
      <c r="AN740" s="542">
        <v>7671.5868317328277</v>
      </c>
      <c r="AO740" s="542">
        <v>7220.1735779113369</v>
      </c>
      <c r="AP740" s="542">
        <v>6780.8097127834335</v>
      </c>
      <c r="AQ740" s="542">
        <v>6363.4959723773354</v>
      </c>
      <c r="AR740" s="542">
        <v>5961.4526831479452</v>
      </c>
      <c r="AS740" s="542">
        <v>5577.3113032161782</v>
      </c>
      <c r="AT740" s="542">
        <v>5214.3285650339531</v>
      </c>
      <c r="AU740" s="542">
        <v>4877.0733255344385</v>
      </c>
      <c r="AV740" s="542">
        <v>4556.3158582355682</v>
      </c>
      <c r="AW740" s="542">
        <v>4238.4234238099598</v>
      </c>
      <c r="AX740" s="542">
        <v>3926.1230135245569</v>
      </c>
      <c r="AY740" s="542">
        <v>3576.7199166156934</v>
      </c>
      <c r="AZ740" s="542">
        <v>3281.1250202669908</v>
      </c>
      <c r="BA740" s="542">
        <v>2949.905737778834</v>
      </c>
      <c r="BB740" s="542">
        <v>2600.2302992318728</v>
      </c>
      <c r="BC740" s="542">
        <v>2207.0434092343057</v>
      </c>
      <c r="BD740" s="542">
        <v>1689.2337953869501</v>
      </c>
      <c r="BE740" s="329">
        <v>994.72799999999552</v>
      </c>
    </row>
    <row r="741" spans="2:57">
      <c r="B741" s="52">
        <v>48000</v>
      </c>
      <c r="C741" s="328">
        <v>182789.43244055414</v>
      </c>
      <c r="D741" s="328">
        <v>175312.0080640309</v>
      </c>
      <c r="E741" s="328">
        <v>167828.6521840429</v>
      </c>
      <c r="F741" s="328">
        <v>160348.3797762426</v>
      </c>
      <c r="G741" s="328">
        <v>152838.22195327608</v>
      </c>
      <c r="H741" s="328">
        <v>145318.79741450306</v>
      </c>
      <c r="I741" s="328">
        <v>137793.22500152962</v>
      </c>
      <c r="J741" s="328">
        <v>130264.37253886159</v>
      </c>
      <c r="K741" s="328">
        <v>122737.37855828716</v>
      </c>
      <c r="L741" s="328">
        <v>115172.575812208</v>
      </c>
      <c r="M741" s="328">
        <v>107591.88846494246</v>
      </c>
      <c r="N741" s="328">
        <v>99969.341498031223</v>
      </c>
      <c r="O741" s="328">
        <v>92369.480318495072</v>
      </c>
      <c r="P741" s="328">
        <v>84738.862645945919</v>
      </c>
      <c r="Q741" s="328">
        <v>77095.335790252138</v>
      </c>
      <c r="R741" s="328">
        <v>69433.441222435853</v>
      </c>
      <c r="S741" s="328">
        <v>61738.899937243492</v>
      </c>
      <c r="T741" s="328">
        <v>54013.995625692478</v>
      </c>
      <c r="U741" s="328">
        <v>46297.108836988336</v>
      </c>
      <c r="V741" s="328">
        <v>38565.46874114481</v>
      </c>
      <c r="W741" s="328">
        <v>30772.765271643177</v>
      </c>
      <c r="X741" s="328">
        <v>22977.430477840069</v>
      </c>
      <c r="Y741" s="328">
        <v>15153.934403767984</v>
      </c>
      <c r="Z741" s="328">
        <v>14713.17878407496</v>
      </c>
      <c r="AA741" s="328">
        <v>14249.789728246513</v>
      </c>
      <c r="AB741" s="328">
        <v>13724.835652102949</v>
      </c>
      <c r="AC741" s="328">
        <v>13221.809103614883</v>
      </c>
      <c r="AD741" s="328">
        <v>12710.418513340846</v>
      </c>
      <c r="AE741" s="328">
        <v>12164.961279987328</v>
      </c>
      <c r="AF741" s="328">
        <v>11640.583519061533</v>
      </c>
      <c r="AG741" s="328">
        <v>11135.232759344362</v>
      </c>
      <c r="AH741" s="328">
        <v>10622.25942907948</v>
      </c>
      <c r="AI741" s="328">
        <v>10106.447383910039</v>
      </c>
      <c r="AJ741" s="328">
        <v>9598.8853895830398</v>
      </c>
      <c r="AK741" s="328">
        <v>9104.0422790420125</v>
      </c>
      <c r="AL741" s="328">
        <v>8611.5551509294892</v>
      </c>
      <c r="AM741" s="542">
        <v>8133.9832994401513</v>
      </c>
      <c r="AN741" s="542">
        <v>7671.5868317328277</v>
      </c>
      <c r="AO741" s="542">
        <v>7220.1735779113369</v>
      </c>
      <c r="AP741" s="542">
        <v>6780.8097127834335</v>
      </c>
      <c r="AQ741" s="542">
        <v>6363.4959723773354</v>
      </c>
      <c r="AR741" s="542">
        <v>5961.4526831479452</v>
      </c>
      <c r="AS741" s="542">
        <v>5577.3113032161782</v>
      </c>
      <c r="AT741" s="542">
        <v>5214.3285650339531</v>
      </c>
      <c r="AU741" s="542">
        <v>4877.0733255344385</v>
      </c>
      <c r="AV741" s="542">
        <v>4556.3158582355682</v>
      </c>
      <c r="AW741" s="542">
        <v>4238.4234238099598</v>
      </c>
      <c r="AX741" s="542">
        <v>3926.1230135245569</v>
      </c>
      <c r="AY741" s="542">
        <v>3576.7199166156934</v>
      </c>
      <c r="AZ741" s="542">
        <v>3281.1250202669908</v>
      </c>
      <c r="BA741" s="542">
        <v>2949.905737778834</v>
      </c>
      <c r="BB741" s="542">
        <v>2600.2302992318728</v>
      </c>
      <c r="BC741" s="542">
        <v>2207.0434092343057</v>
      </c>
      <c r="BD741" s="542">
        <v>1689.2337953869501</v>
      </c>
      <c r="BE741" s="329">
        <v>994.72799999999552</v>
      </c>
    </row>
    <row r="742" spans="2:57">
      <c r="B742" s="52">
        <v>51000</v>
      </c>
      <c r="C742" s="328">
        <v>214388.08339639346</v>
      </c>
      <c r="D742" s="328">
        <v>205733.42393126024</v>
      </c>
      <c r="E742" s="328">
        <v>197055.32763372589</v>
      </c>
      <c r="F742" s="328">
        <v>188363.75143902533</v>
      </c>
      <c r="G742" s="328">
        <v>179619.33787789848</v>
      </c>
      <c r="H742" s="328">
        <v>170845.53107096441</v>
      </c>
      <c r="I742" s="328">
        <v>162045.28292056458</v>
      </c>
      <c r="J742" s="328">
        <v>153221.23033801158</v>
      </c>
      <c r="K742" s="328">
        <v>144378.63229432178</v>
      </c>
      <c r="L742" s="328">
        <v>135470.01253285998</v>
      </c>
      <c r="M742" s="328">
        <v>126520.22154055233</v>
      </c>
      <c r="N742" s="328">
        <v>117497.75380524719</v>
      </c>
      <c r="O742" s="328">
        <v>108477.33807845629</v>
      </c>
      <c r="P742" s="328">
        <v>99395.161274346814</v>
      </c>
      <c r="Q742" s="328">
        <v>90270.897094389249</v>
      </c>
      <c r="R742" s="328">
        <v>81096.70824693708</v>
      </c>
      <c r="S742" s="328">
        <v>71854.280801393325</v>
      </c>
      <c r="T742" s="328">
        <v>62544.502710058645</v>
      </c>
      <c r="U742" s="328">
        <v>53209.388488618715</v>
      </c>
      <c r="V742" s="328">
        <v>43820.259734263644</v>
      </c>
      <c r="W742" s="328">
        <v>34322.197961901606</v>
      </c>
      <c r="X742" s="328">
        <v>24777.430477840011</v>
      </c>
      <c r="Y742" s="328">
        <v>15153.934403767984</v>
      </c>
      <c r="Z742" s="328">
        <v>14713.17878407496</v>
      </c>
      <c r="AA742" s="328">
        <v>14249.789728246513</v>
      </c>
      <c r="AB742" s="328">
        <v>13724.835652102949</v>
      </c>
      <c r="AC742" s="328">
        <v>13221.809103614883</v>
      </c>
      <c r="AD742" s="328">
        <v>12710.418513340846</v>
      </c>
      <c r="AE742" s="328">
        <v>12164.961279987328</v>
      </c>
      <c r="AF742" s="328">
        <v>11640.583519061533</v>
      </c>
      <c r="AG742" s="328">
        <v>11135.232759344362</v>
      </c>
      <c r="AH742" s="328">
        <v>10622.25942907948</v>
      </c>
      <c r="AI742" s="328">
        <v>10106.447383910039</v>
      </c>
      <c r="AJ742" s="328">
        <v>9598.8853895830398</v>
      </c>
      <c r="AK742" s="328">
        <v>9104.0422790420125</v>
      </c>
      <c r="AL742" s="328">
        <v>8611.5551509294892</v>
      </c>
      <c r="AM742" s="542">
        <v>8133.9832994401513</v>
      </c>
      <c r="AN742" s="542">
        <v>7671.5868317328277</v>
      </c>
      <c r="AO742" s="542">
        <v>7220.1735779113369</v>
      </c>
      <c r="AP742" s="542">
        <v>6780.8097127834335</v>
      </c>
      <c r="AQ742" s="542">
        <v>6363.4959723773354</v>
      </c>
      <c r="AR742" s="542">
        <v>5961.4526831479452</v>
      </c>
      <c r="AS742" s="542">
        <v>5577.3113032161782</v>
      </c>
      <c r="AT742" s="542">
        <v>5214.3285650339531</v>
      </c>
      <c r="AU742" s="542">
        <v>4877.0733255344385</v>
      </c>
      <c r="AV742" s="542">
        <v>4556.3158582355682</v>
      </c>
      <c r="AW742" s="542">
        <v>4238.4234238099598</v>
      </c>
      <c r="AX742" s="542">
        <v>3926.1230135245569</v>
      </c>
      <c r="AY742" s="542">
        <v>3576.7199166156934</v>
      </c>
      <c r="AZ742" s="542">
        <v>3281.1250202669908</v>
      </c>
      <c r="BA742" s="542">
        <v>2949.905737778834</v>
      </c>
      <c r="BB742" s="542">
        <v>2600.2302992318728</v>
      </c>
      <c r="BC742" s="542">
        <v>2207.0434092343057</v>
      </c>
      <c r="BD742" s="542">
        <v>1689.2337953869501</v>
      </c>
      <c r="BE742" s="329">
        <v>994.72799999999552</v>
      </c>
    </row>
    <row r="743" spans="2:57">
      <c r="B743" s="52">
        <v>54000</v>
      </c>
      <c r="C743" s="328">
        <v>245986.73435223277</v>
      </c>
      <c r="D743" s="328">
        <v>236154.8397984897</v>
      </c>
      <c r="E743" s="328">
        <v>226282.00308340887</v>
      </c>
      <c r="F743" s="328">
        <v>216379.12310180807</v>
      </c>
      <c r="G743" s="328">
        <v>206400.45380252099</v>
      </c>
      <c r="H743" s="328">
        <v>196372.26472742588</v>
      </c>
      <c r="I743" s="328">
        <v>186297.34083959967</v>
      </c>
      <c r="J743" s="328">
        <v>176178.08813716163</v>
      </c>
      <c r="K743" s="328">
        <v>166019.8860303564</v>
      </c>
      <c r="L743" s="328">
        <v>155767.44925351196</v>
      </c>
      <c r="M743" s="328">
        <v>145448.55461616232</v>
      </c>
      <c r="N743" s="328">
        <v>135026.16611246316</v>
      </c>
      <c r="O743" s="328">
        <v>124585.19583841763</v>
      </c>
      <c r="P743" s="328">
        <v>114051.45990274777</v>
      </c>
      <c r="Q743" s="328">
        <v>103446.45839852648</v>
      </c>
      <c r="R743" s="328">
        <v>92759.975271438307</v>
      </c>
      <c r="S743" s="328">
        <v>81969.661665543157</v>
      </c>
      <c r="T743" s="328">
        <v>71075.009794424928</v>
      </c>
      <c r="U743" s="328">
        <v>60121.668140249094</v>
      </c>
      <c r="V743" s="328">
        <v>49075.050727382535</v>
      </c>
      <c r="W743" s="328">
        <v>37871.630652160093</v>
      </c>
      <c r="X743" s="328">
        <v>26577.430477840011</v>
      </c>
      <c r="Y743" s="328">
        <v>15153.934403767984</v>
      </c>
      <c r="Z743" s="328">
        <v>14713.17878407496</v>
      </c>
      <c r="AA743" s="328">
        <v>14249.789728246513</v>
      </c>
      <c r="AB743" s="328">
        <v>13724.835652102949</v>
      </c>
      <c r="AC743" s="328">
        <v>13221.809103614883</v>
      </c>
      <c r="AD743" s="328">
        <v>12710.418513340846</v>
      </c>
      <c r="AE743" s="328">
        <v>12164.961279987328</v>
      </c>
      <c r="AF743" s="328">
        <v>11640.583519061533</v>
      </c>
      <c r="AG743" s="328">
        <v>11135.232759344362</v>
      </c>
      <c r="AH743" s="328">
        <v>10622.25942907948</v>
      </c>
      <c r="AI743" s="328">
        <v>10106.447383910039</v>
      </c>
      <c r="AJ743" s="328">
        <v>9598.8853895830398</v>
      </c>
      <c r="AK743" s="328">
        <v>9104.0422790420125</v>
      </c>
      <c r="AL743" s="328">
        <v>8611.5551509294892</v>
      </c>
      <c r="AM743" s="542">
        <v>8133.9832994401513</v>
      </c>
      <c r="AN743" s="542">
        <v>7671.5868317328277</v>
      </c>
      <c r="AO743" s="542">
        <v>7220.1735779113369</v>
      </c>
      <c r="AP743" s="542">
        <v>6780.8097127834335</v>
      </c>
      <c r="AQ743" s="542">
        <v>6363.4959723773354</v>
      </c>
      <c r="AR743" s="542">
        <v>5961.4526831479452</v>
      </c>
      <c r="AS743" s="542">
        <v>5577.3113032161782</v>
      </c>
      <c r="AT743" s="542">
        <v>5214.3285650339531</v>
      </c>
      <c r="AU743" s="542">
        <v>4877.0733255344385</v>
      </c>
      <c r="AV743" s="542">
        <v>4556.3158582355682</v>
      </c>
      <c r="AW743" s="542">
        <v>4238.4234238099598</v>
      </c>
      <c r="AX743" s="542">
        <v>3926.1230135245569</v>
      </c>
      <c r="AY743" s="542">
        <v>3576.7199166156934</v>
      </c>
      <c r="AZ743" s="542">
        <v>3281.1250202669908</v>
      </c>
      <c r="BA743" s="542">
        <v>2949.905737778834</v>
      </c>
      <c r="BB743" s="542">
        <v>2600.2302992318728</v>
      </c>
      <c r="BC743" s="542">
        <v>2207.0434092343057</v>
      </c>
      <c r="BD743" s="542">
        <v>1689.2337953869501</v>
      </c>
      <c r="BE743" s="329">
        <v>994.72799999999552</v>
      </c>
    </row>
    <row r="744" spans="2:57">
      <c r="B744" s="52">
        <v>57000</v>
      </c>
      <c r="C744" s="328">
        <v>277585.38530807209</v>
      </c>
      <c r="D744" s="328">
        <v>266576.25566571904</v>
      </c>
      <c r="E744" s="328">
        <v>255508.67853309197</v>
      </c>
      <c r="F744" s="328">
        <v>244394.49476459081</v>
      </c>
      <c r="G744" s="328">
        <v>233181.56972714351</v>
      </c>
      <c r="H744" s="328">
        <v>221898.99838388723</v>
      </c>
      <c r="I744" s="328">
        <v>210549.39875863475</v>
      </c>
      <c r="J744" s="328">
        <v>199134.94593631168</v>
      </c>
      <c r="K744" s="328">
        <v>187661.13976639102</v>
      </c>
      <c r="L744" s="328">
        <v>176064.885974164</v>
      </c>
      <c r="M744" s="328">
        <v>164376.88769177231</v>
      </c>
      <c r="N744" s="328">
        <v>152554.57841967925</v>
      </c>
      <c r="O744" s="328">
        <v>140693.0535983789</v>
      </c>
      <c r="P744" s="328">
        <v>128707.75853114872</v>
      </c>
      <c r="Q744" s="328">
        <v>116622.0197026637</v>
      </c>
      <c r="R744" s="328">
        <v>104423.24229593953</v>
      </c>
      <c r="S744" s="328">
        <v>92085.042529693048</v>
      </c>
      <c r="T744" s="328">
        <v>79605.516878791153</v>
      </c>
      <c r="U744" s="328">
        <v>67033.947791879531</v>
      </c>
      <c r="V744" s="328">
        <v>54329.841720501427</v>
      </c>
      <c r="W744" s="328">
        <v>41421.063342418522</v>
      </c>
      <c r="X744" s="328">
        <v>28377.430477840011</v>
      </c>
      <c r="Y744" s="328">
        <v>15153.934403767984</v>
      </c>
      <c r="Z744" s="328">
        <v>14713.17878407496</v>
      </c>
      <c r="AA744" s="328">
        <v>14249.789728246513</v>
      </c>
      <c r="AB744" s="328">
        <v>13724.835652102949</v>
      </c>
      <c r="AC744" s="328">
        <v>13221.809103614883</v>
      </c>
      <c r="AD744" s="328">
        <v>12710.418513340846</v>
      </c>
      <c r="AE744" s="328">
        <v>12164.961279987328</v>
      </c>
      <c r="AF744" s="328">
        <v>11640.583519061533</v>
      </c>
      <c r="AG744" s="328">
        <v>11135.232759344362</v>
      </c>
      <c r="AH744" s="328">
        <v>10622.25942907948</v>
      </c>
      <c r="AI744" s="328">
        <v>10106.447383910039</v>
      </c>
      <c r="AJ744" s="328">
        <v>9598.8853895830398</v>
      </c>
      <c r="AK744" s="328">
        <v>9104.0422790420125</v>
      </c>
      <c r="AL744" s="328">
        <v>8611.5551509294892</v>
      </c>
      <c r="AM744" s="542">
        <v>8133.9832994401513</v>
      </c>
      <c r="AN744" s="542">
        <v>7671.5868317328277</v>
      </c>
      <c r="AO744" s="542">
        <v>7220.1735779113369</v>
      </c>
      <c r="AP744" s="542">
        <v>6780.8097127834335</v>
      </c>
      <c r="AQ744" s="542">
        <v>6363.4959723773354</v>
      </c>
      <c r="AR744" s="542">
        <v>5961.4526831479452</v>
      </c>
      <c r="AS744" s="542">
        <v>5577.3113032161782</v>
      </c>
      <c r="AT744" s="542">
        <v>5214.3285650339531</v>
      </c>
      <c r="AU744" s="542">
        <v>4877.0733255344385</v>
      </c>
      <c r="AV744" s="542">
        <v>4556.3158582355682</v>
      </c>
      <c r="AW744" s="542">
        <v>4238.4234238099598</v>
      </c>
      <c r="AX744" s="542">
        <v>3926.1230135245569</v>
      </c>
      <c r="AY744" s="542">
        <v>3576.7199166156934</v>
      </c>
      <c r="AZ744" s="542">
        <v>3281.1250202669908</v>
      </c>
      <c r="BA744" s="542">
        <v>2949.905737778834</v>
      </c>
      <c r="BB744" s="542">
        <v>2600.2302992318728</v>
      </c>
      <c r="BC744" s="542">
        <v>2207.0434092343057</v>
      </c>
      <c r="BD744" s="542">
        <v>1689.2337953869501</v>
      </c>
      <c r="BE744" s="329">
        <v>994.72799999999552</v>
      </c>
    </row>
    <row r="745" spans="2:57">
      <c r="B745" s="52">
        <v>60000</v>
      </c>
      <c r="C745" s="328">
        <v>309184.03626391152</v>
      </c>
      <c r="D745" s="328">
        <v>296997.6715329485</v>
      </c>
      <c r="E745" s="328">
        <v>284735.35398277483</v>
      </c>
      <c r="F745" s="328">
        <v>272409.86642737366</v>
      </c>
      <c r="G745" s="328">
        <v>259962.68565176602</v>
      </c>
      <c r="H745" s="328">
        <v>247425.73204034858</v>
      </c>
      <c r="I745" s="328">
        <v>234801.45667766995</v>
      </c>
      <c r="J745" s="328">
        <v>222091.80373546173</v>
      </c>
      <c r="K745" s="328">
        <v>209302.39350242575</v>
      </c>
      <c r="L745" s="328">
        <v>196362.32269481604</v>
      </c>
      <c r="M745" s="328">
        <v>183305.22076738218</v>
      </c>
      <c r="N745" s="328">
        <v>170082.99072689522</v>
      </c>
      <c r="O745" s="328">
        <v>156800.91135834018</v>
      </c>
      <c r="P745" s="328">
        <v>143364.05715954973</v>
      </c>
      <c r="Q745" s="328">
        <v>129797.58100680093</v>
      </c>
      <c r="R745" s="328">
        <v>116086.50932044076</v>
      </c>
      <c r="S745" s="328">
        <v>102200.42339384288</v>
      </c>
      <c r="T745" s="328">
        <v>88136.023963157379</v>
      </c>
      <c r="U745" s="328">
        <v>73946.227443509852</v>
      </c>
      <c r="V745" s="328">
        <v>59584.632713620318</v>
      </c>
      <c r="W745" s="328">
        <v>44970.496032677009</v>
      </c>
      <c r="X745" s="328">
        <v>30177.430477840011</v>
      </c>
      <c r="Y745" s="328">
        <v>15153.934403767984</v>
      </c>
      <c r="Z745" s="328">
        <v>14713.17878407496</v>
      </c>
      <c r="AA745" s="328">
        <v>14249.789728246513</v>
      </c>
      <c r="AB745" s="328">
        <v>13724.835652102949</v>
      </c>
      <c r="AC745" s="328">
        <v>13221.809103614883</v>
      </c>
      <c r="AD745" s="328">
        <v>12710.418513340846</v>
      </c>
      <c r="AE745" s="328">
        <v>12164.961279987328</v>
      </c>
      <c r="AF745" s="328">
        <v>11640.583519061533</v>
      </c>
      <c r="AG745" s="328">
        <v>11135.232759344362</v>
      </c>
      <c r="AH745" s="328">
        <v>10622.25942907948</v>
      </c>
      <c r="AI745" s="328">
        <v>10106.447383910039</v>
      </c>
      <c r="AJ745" s="328">
        <v>9598.8853895830398</v>
      </c>
      <c r="AK745" s="328">
        <v>9104.0422790420125</v>
      </c>
      <c r="AL745" s="328">
        <v>8611.5551509294892</v>
      </c>
      <c r="AM745" s="542">
        <v>8133.9832994401513</v>
      </c>
      <c r="AN745" s="542">
        <v>7671.5868317328277</v>
      </c>
      <c r="AO745" s="542">
        <v>7220.1735779113369</v>
      </c>
      <c r="AP745" s="542">
        <v>6780.8097127834335</v>
      </c>
      <c r="AQ745" s="542">
        <v>6363.4959723773354</v>
      </c>
      <c r="AR745" s="542">
        <v>5961.4526831479452</v>
      </c>
      <c r="AS745" s="542">
        <v>5577.3113032161782</v>
      </c>
      <c r="AT745" s="542">
        <v>5214.3285650339531</v>
      </c>
      <c r="AU745" s="542">
        <v>4877.0733255344385</v>
      </c>
      <c r="AV745" s="542">
        <v>4556.3158582355682</v>
      </c>
      <c r="AW745" s="542">
        <v>4238.4234238099598</v>
      </c>
      <c r="AX745" s="542">
        <v>3926.1230135245569</v>
      </c>
      <c r="AY745" s="542">
        <v>3576.7199166156934</v>
      </c>
      <c r="AZ745" s="542">
        <v>3281.1250202669908</v>
      </c>
      <c r="BA745" s="542">
        <v>2949.905737778834</v>
      </c>
      <c r="BB745" s="542">
        <v>2600.2302992318728</v>
      </c>
      <c r="BC745" s="542">
        <v>2207.0434092343057</v>
      </c>
      <c r="BD745" s="542">
        <v>1689.2337953869501</v>
      </c>
      <c r="BE745" s="329">
        <v>994.72799999999552</v>
      </c>
    </row>
    <row r="746" spans="2:57">
      <c r="B746" s="52">
        <v>63000</v>
      </c>
      <c r="C746" s="328">
        <v>340782.68721975083</v>
      </c>
      <c r="D746" s="328">
        <v>327419.08740017796</v>
      </c>
      <c r="E746" s="328">
        <v>313962.02943245793</v>
      </c>
      <c r="F746" s="328">
        <v>300425.2380901564</v>
      </c>
      <c r="G746" s="328">
        <v>286743.80157638853</v>
      </c>
      <c r="H746" s="328">
        <v>272952.46569681005</v>
      </c>
      <c r="I746" s="328">
        <v>259053.51459670503</v>
      </c>
      <c r="J746" s="328">
        <v>245048.66153461178</v>
      </c>
      <c r="K746" s="328">
        <v>230943.64723846037</v>
      </c>
      <c r="L746" s="328">
        <v>216659.75941546808</v>
      </c>
      <c r="M746" s="328">
        <v>202233.55384299217</v>
      </c>
      <c r="N746" s="328">
        <v>187611.40303411131</v>
      </c>
      <c r="O746" s="328">
        <v>172908.76911830145</v>
      </c>
      <c r="P746" s="328">
        <v>158020.35578795074</v>
      </c>
      <c r="Q746" s="328">
        <v>142973.14231093816</v>
      </c>
      <c r="R746" s="328">
        <v>127749.77634494199</v>
      </c>
      <c r="S746" s="328">
        <v>112315.80425799271</v>
      </c>
      <c r="T746" s="328">
        <v>96666.531047523662</v>
      </c>
      <c r="U746" s="328">
        <v>80858.507095140289</v>
      </c>
      <c r="V746" s="328">
        <v>64839.42370673921</v>
      </c>
      <c r="W746" s="328">
        <v>48519.928722935496</v>
      </c>
      <c r="X746" s="328">
        <v>31977.430477840011</v>
      </c>
      <c r="Y746" s="328">
        <v>15153.934403767984</v>
      </c>
      <c r="Z746" s="328">
        <v>14713.17878407496</v>
      </c>
      <c r="AA746" s="328">
        <v>14249.789728246513</v>
      </c>
      <c r="AB746" s="328">
        <v>13724.835652102949</v>
      </c>
      <c r="AC746" s="328">
        <v>13221.809103614883</v>
      </c>
      <c r="AD746" s="328">
        <v>12710.418513340846</v>
      </c>
      <c r="AE746" s="328">
        <v>12164.961279987328</v>
      </c>
      <c r="AF746" s="328">
        <v>11640.583519061533</v>
      </c>
      <c r="AG746" s="328">
        <v>11135.232759344362</v>
      </c>
      <c r="AH746" s="328">
        <v>10622.25942907948</v>
      </c>
      <c r="AI746" s="328">
        <v>10106.447383910039</v>
      </c>
      <c r="AJ746" s="328">
        <v>9598.8853895830398</v>
      </c>
      <c r="AK746" s="328">
        <v>9104.0422790420125</v>
      </c>
      <c r="AL746" s="328">
        <v>8611.5551509294892</v>
      </c>
      <c r="AM746" s="542">
        <v>8133.9832994401513</v>
      </c>
      <c r="AN746" s="542">
        <v>7671.5868317328277</v>
      </c>
      <c r="AO746" s="542">
        <v>7220.1735779113369</v>
      </c>
      <c r="AP746" s="542">
        <v>6780.8097127834335</v>
      </c>
      <c r="AQ746" s="542">
        <v>6363.4959723773354</v>
      </c>
      <c r="AR746" s="542">
        <v>5961.4526831479452</v>
      </c>
      <c r="AS746" s="542">
        <v>5577.3113032161782</v>
      </c>
      <c r="AT746" s="542">
        <v>5214.3285650339531</v>
      </c>
      <c r="AU746" s="542">
        <v>4877.0733255344385</v>
      </c>
      <c r="AV746" s="542">
        <v>4556.3158582355682</v>
      </c>
      <c r="AW746" s="542">
        <v>4238.4234238099598</v>
      </c>
      <c r="AX746" s="542">
        <v>3926.1230135245569</v>
      </c>
      <c r="AY746" s="542">
        <v>3576.7199166156934</v>
      </c>
      <c r="AZ746" s="542">
        <v>3281.1250202669908</v>
      </c>
      <c r="BA746" s="542">
        <v>2949.905737778834</v>
      </c>
      <c r="BB746" s="542">
        <v>2600.2302992318728</v>
      </c>
      <c r="BC746" s="542">
        <v>2207.0434092343057</v>
      </c>
      <c r="BD746" s="542">
        <v>1689.2337953869501</v>
      </c>
      <c r="BE746" s="329">
        <v>994.72799999999552</v>
      </c>
    </row>
    <row r="747" spans="2:57">
      <c r="B747" s="52">
        <v>66000</v>
      </c>
      <c r="C747" s="328">
        <v>372381.33817559015</v>
      </c>
      <c r="D747" s="328">
        <v>357840.5032674073</v>
      </c>
      <c r="E747" s="328">
        <v>343188.7048821408</v>
      </c>
      <c r="F747" s="328">
        <v>328440.60975293914</v>
      </c>
      <c r="G747" s="328">
        <v>313524.91750101105</v>
      </c>
      <c r="H747" s="328">
        <v>298479.1993532714</v>
      </c>
      <c r="I747" s="328">
        <v>283305.57251574</v>
      </c>
      <c r="J747" s="328">
        <v>268005.51933376171</v>
      </c>
      <c r="K747" s="328">
        <v>252584.90097449499</v>
      </c>
      <c r="L747" s="328">
        <v>236957.19613612001</v>
      </c>
      <c r="M747" s="328">
        <v>221161.88691860216</v>
      </c>
      <c r="N747" s="328">
        <v>205139.81534132728</v>
      </c>
      <c r="O747" s="328">
        <v>189016.62687826273</v>
      </c>
      <c r="P747" s="328">
        <v>172676.65441635164</v>
      </c>
      <c r="Q747" s="328">
        <v>156148.70361507527</v>
      </c>
      <c r="R747" s="328">
        <v>139413.04336944316</v>
      </c>
      <c r="S747" s="328">
        <v>122431.1851221426</v>
      </c>
      <c r="T747" s="328">
        <v>105197.03813188983</v>
      </c>
      <c r="U747" s="328">
        <v>87770.786746770667</v>
      </c>
      <c r="V747" s="328">
        <v>70094.214699858101</v>
      </c>
      <c r="W747" s="328">
        <v>52069.361413193925</v>
      </c>
      <c r="X747" s="328">
        <v>33777.430477840011</v>
      </c>
      <c r="Y747" s="328">
        <v>15153.934403767984</v>
      </c>
      <c r="Z747" s="328">
        <v>14713.17878407496</v>
      </c>
      <c r="AA747" s="328">
        <v>14249.789728246513</v>
      </c>
      <c r="AB747" s="328">
        <v>13724.835652102949</v>
      </c>
      <c r="AC747" s="328">
        <v>13221.809103614883</v>
      </c>
      <c r="AD747" s="328">
        <v>12710.418513340846</v>
      </c>
      <c r="AE747" s="328">
        <v>12164.961279987328</v>
      </c>
      <c r="AF747" s="328">
        <v>11640.583519061533</v>
      </c>
      <c r="AG747" s="328">
        <v>11135.232759344362</v>
      </c>
      <c r="AH747" s="328">
        <v>10622.25942907948</v>
      </c>
      <c r="AI747" s="328">
        <v>10106.447383910039</v>
      </c>
      <c r="AJ747" s="328">
        <v>9598.8853895830398</v>
      </c>
      <c r="AK747" s="328">
        <v>9104.0422790420125</v>
      </c>
      <c r="AL747" s="328">
        <v>8611.5551509294892</v>
      </c>
      <c r="AM747" s="542">
        <v>8133.9832994401513</v>
      </c>
      <c r="AN747" s="542">
        <v>7671.5868317328277</v>
      </c>
      <c r="AO747" s="542">
        <v>7220.1735779113369</v>
      </c>
      <c r="AP747" s="542">
        <v>6780.8097127834335</v>
      </c>
      <c r="AQ747" s="542">
        <v>6363.4959723773354</v>
      </c>
      <c r="AR747" s="542">
        <v>5961.4526831479452</v>
      </c>
      <c r="AS747" s="542">
        <v>5577.3113032161782</v>
      </c>
      <c r="AT747" s="542">
        <v>5214.3285650339531</v>
      </c>
      <c r="AU747" s="542">
        <v>4877.0733255344385</v>
      </c>
      <c r="AV747" s="542">
        <v>4556.3158582355682</v>
      </c>
      <c r="AW747" s="542">
        <v>4238.4234238099598</v>
      </c>
      <c r="AX747" s="542">
        <v>3926.1230135245569</v>
      </c>
      <c r="AY747" s="542">
        <v>3576.7199166156934</v>
      </c>
      <c r="AZ747" s="542">
        <v>3281.1250202669908</v>
      </c>
      <c r="BA747" s="542">
        <v>2949.905737778834</v>
      </c>
      <c r="BB747" s="542">
        <v>2600.2302992318728</v>
      </c>
      <c r="BC747" s="542">
        <v>2207.0434092343057</v>
      </c>
      <c r="BD747" s="542">
        <v>1689.2337953869501</v>
      </c>
      <c r="BE747" s="329">
        <v>994.72799999999552</v>
      </c>
    </row>
    <row r="748" spans="2:57">
      <c r="B748" s="52">
        <v>69000</v>
      </c>
      <c r="C748" s="328">
        <v>403979.98913142947</v>
      </c>
      <c r="D748" s="328">
        <v>388261.91913463664</v>
      </c>
      <c r="E748" s="328">
        <v>372415.38033182389</v>
      </c>
      <c r="F748" s="328">
        <v>356455.98141572188</v>
      </c>
      <c r="G748" s="328">
        <v>340306.03342563356</v>
      </c>
      <c r="H748" s="328">
        <v>324005.93300973275</v>
      </c>
      <c r="I748" s="328">
        <v>307557.63043477508</v>
      </c>
      <c r="J748" s="328">
        <v>290962.37713291176</v>
      </c>
      <c r="K748" s="328">
        <v>274226.1547105296</v>
      </c>
      <c r="L748" s="328">
        <v>257254.63285677205</v>
      </c>
      <c r="M748" s="328">
        <v>240090.21999421215</v>
      </c>
      <c r="N748" s="328">
        <v>222668.22764854337</v>
      </c>
      <c r="O748" s="328">
        <v>205124.48463822401</v>
      </c>
      <c r="P748" s="328">
        <v>187332.95304475253</v>
      </c>
      <c r="Q748" s="328">
        <v>169324.2649192125</v>
      </c>
      <c r="R748" s="328">
        <v>151076.31039394438</v>
      </c>
      <c r="S748" s="328">
        <v>132546.56598629244</v>
      </c>
      <c r="T748" s="328">
        <v>113727.54521625611</v>
      </c>
      <c r="U748" s="328">
        <v>94683.066398401046</v>
      </c>
      <c r="V748" s="328">
        <v>75349.005692976993</v>
      </c>
      <c r="W748" s="328">
        <v>55618.794103452354</v>
      </c>
      <c r="X748" s="328">
        <v>35577.430477840011</v>
      </c>
      <c r="Y748" s="328">
        <v>15153.934403767984</v>
      </c>
      <c r="Z748" s="328">
        <v>14713.17878407496</v>
      </c>
      <c r="AA748" s="328">
        <v>14249.789728246513</v>
      </c>
      <c r="AB748" s="328">
        <v>13724.835652102949</v>
      </c>
      <c r="AC748" s="328">
        <v>13221.809103614883</v>
      </c>
      <c r="AD748" s="328">
        <v>12710.418513340846</v>
      </c>
      <c r="AE748" s="328">
        <v>12164.961279987328</v>
      </c>
      <c r="AF748" s="328">
        <v>11640.583519061533</v>
      </c>
      <c r="AG748" s="328">
        <v>11135.232759344362</v>
      </c>
      <c r="AH748" s="328">
        <v>10622.25942907948</v>
      </c>
      <c r="AI748" s="328">
        <v>10106.447383910039</v>
      </c>
      <c r="AJ748" s="328">
        <v>9598.8853895830398</v>
      </c>
      <c r="AK748" s="328">
        <v>9104.0422790420125</v>
      </c>
      <c r="AL748" s="328">
        <v>8611.5551509294892</v>
      </c>
      <c r="AM748" s="542">
        <v>8133.9832994401513</v>
      </c>
      <c r="AN748" s="542">
        <v>7671.5868317328277</v>
      </c>
      <c r="AO748" s="542">
        <v>7220.1735779113369</v>
      </c>
      <c r="AP748" s="542">
        <v>6780.8097127834335</v>
      </c>
      <c r="AQ748" s="542">
        <v>6363.4959723773354</v>
      </c>
      <c r="AR748" s="542">
        <v>5961.4526831479452</v>
      </c>
      <c r="AS748" s="542">
        <v>5577.3113032161782</v>
      </c>
      <c r="AT748" s="542">
        <v>5214.3285650339531</v>
      </c>
      <c r="AU748" s="542">
        <v>4877.0733255344385</v>
      </c>
      <c r="AV748" s="542">
        <v>4556.3158582355682</v>
      </c>
      <c r="AW748" s="542">
        <v>4238.4234238099598</v>
      </c>
      <c r="AX748" s="542">
        <v>3926.1230135245569</v>
      </c>
      <c r="AY748" s="542">
        <v>3576.7199166156934</v>
      </c>
      <c r="AZ748" s="542">
        <v>3281.1250202669908</v>
      </c>
      <c r="BA748" s="542">
        <v>2949.905737778834</v>
      </c>
      <c r="BB748" s="542">
        <v>2600.2302992318728</v>
      </c>
      <c r="BC748" s="542">
        <v>2207.0434092343057</v>
      </c>
      <c r="BD748" s="542">
        <v>1689.2337953869501</v>
      </c>
      <c r="BE748" s="329">
        <v>994.72799999999552</v>
      </c>
    </row>
    <row r="749" spans="2:57">
      <c r="B749" s="52">
        <v>72000</v>
      </c>
      <c r="C749" s="328">
        <v>435578.6400872689</v>
      </c>
      <c r="D749" s="328">
        <v>418683.3350018661</v>
      </c>
      <c r="E749" s="328">
        <v>401642.05578150676</v>
      </c>
      <c r="F749" s="328">
        <v>384471.35307850473</v>
      </c>
      <c r="G749" s="328">
        <v>367087.14935025608</v>
      </c>
      <c r="H749" s="328">
        <v>349532.66666619421</v>
      </c>
      <c r="I749" s="328">
        <v>331809.68835381028</v>
      </c>
      <c r="J749" s="328">
        <v>313919.23493206181</v>
      </c>
      <c r="K749" s="328">
        <v>295867.40844656422</v>
      </c>
      <c r="L749" s="328">
        <v>277552.06957742409</v>
      </c>
      <c r="M749" s="328">
        <v>259018.55306982214</v>
      </c>
      <c r="N749" s="328">
        <v>240196.63995575946</v>
      </c>
      <c r="O749" s="328">
        <v>221232.3423981854</v>
      </c>
      <c r="P749" s="328">
        <v>201989.25167315354</v>
      </c>
      <c r="Q749" s="328">
        <v>182499.82622334972</v>
      </c>
      <c r="R749" s="328">
        <v>162739.57741844561</v>
      </c>
      <c r="S749" s="328">
        <v>142661.94685044227</v>
      </c>
      <c r="T749" s="328">
        <v>122258.05230062234</v>
      </c>
      <c r="U749" s="328">
        <v>101595.34605003148</v>
      </c>
      <c r="V749" s="328">
        <v>80603.796686095884</v>
      </c>
      <c r="W749" s="328">
        <v>59168.226793710841</v>
      </c>
      <c r="X749" s="328">
        <v>37377.430477840011</v>
      </c>
      <c r="Y749" s="328">
        <v>15153.934403767984</v>
      </c>
      <c r="Z749" s="328">
        <v>14713.17878407496</v>
      </c>
      <c r="AA749" s="328">
        <v>14249.789728246513</v>
      </c>
      <c r="AB749" s="328">
        <v>13724.835652102949</v>
      </c>
      <c r="AC749" s="328">
        <v>13221.809103614883</v>
      </c>
      <c r="AD749" s="328">
        <v>12710.418513340846</v>
      </c>
      <c r="AE749" s="328">
        <v>12164.961279987328</v>
      </c>
      <c r="AF749" s="328">
        <v>11640.583519061533</v>
      </c>
      <c r="AG749" s="328">
        <v>11135.232759344362</v>
      </c>
      <c r="AH749" s="328">
        <v>10622.25942907948</v>
      </c>
      <c r="AI749" s="328">
        <v>10106.447383910039</v>
      </c>
      <c r="AJ749" s="328">
        <v>9598.8853895830398</v>
      </c>
      <c r="AK749" s="328">
        <v>9104.0422790420125</v>
      </c>
      <c r="AL749" s="328">
        <v>8611.5551509294892</v>
      </c>
      <c r="AM749" s="542">
        <v>8133.9832994401513</v>
      </c>
      <c r="AN749" s="542">
        <v>7671.5868317328277</v>
      </c>
      <c r="AO749" s="542">
        <v>7220.1735779113369</v>
      </c>
      <c r="AP749" s="542">
        <v>6780.8097127834335</v>
      </c>
      <c r="AQ749" s="542">
        <v>6363.4959723773354</v>
      </c>
      <c r="AR749" s="542">
        <v>5961.4526831479452</v>
      </c>
      <c r="AS749" s="542">
        <v>5577.3113032161782</v>
      </c>
      <c r="AT749" s="542">
        <v>5214.3285650339531</v>
      </c>
      <c r="AU749" s="542">
        <v>4877.0733255344385</v>
      </c>
      <c r="AV749" s="542">
        <v>4556.3158582355682</v>
      </c>
      <c r="AW749" s="542">
        <v>4238.4234238099598</v>
      </c>
      <c r="AX749" s="542">
        <v>3926.1230135245569</v>
      </c>
      <c r="AY749" s="542">
        <v>3576.7199166156934</v>
      </c>
      <c r="AZ749" s="542">
        <v>3281.1250202669908</v>
      </c>
      <c r="BA749" s="542">
        <v>2949.905737778834</v>
      </c>
      <c r="BB749" s="542">
        <v>2600.2302992318728</v>
      </c>
      <c r="BC749" s="542">
        <v>2207.0434092343057</v>
      </c>
      <c r="BD749" s="542">
        <v>1689.2337953869501</v>
      </c>
      <c r="BE749" s="329">
        <v>994.72799999999552</v>
      </c>
    </row>
    <row r="750" spans="2:57">
      <c r="B750" s="52">
        <v>75000</v>
      </c>
      <c r="C750" s="328">
        <v>467177.29104310821</v>
      </c>
      <c r="D750" s="328">
        <v>449104.75086909556</v>
      </c>
      <c r="E750" s="328">
        <v>430868.73123118986</v>
      </c>
      <c r="F750" s="328">
        <v>412486.72474128747</v>
      </c>
      <c r="G750" s="328">
        <v>393868.26527487871</v>
      </c>
      <c r="H750" s="328">
        <v>375059.40032265557</v>
      </c>
      <c r="I750" s="328">
        <v>356061.74627284537</v>
      </c>
      <c r="J750" s="328">
        <v>336876.09273121186</v>
      </c>
      <c r="K750" s="328">
        <v>317508.66218259896</v>
      </c>
      <c r="L750" s="328">
        <v>297849.50629807613</v>
      </c>
      <c r="M750" s="328">
        <v>277946.88614543213</v>
      </c>
      <c r="N750" s="328">
        <v>257725.05226297543</v>
      </c>
      <c r="O750" s="328">
        <v>237340.20015814668</v>
      </c>
      <c r="P750" s="328">
        <v>216645.55030155455</v>
      </c>
      <c r="Q750" s="328">
        <v>195675.38752748695</v>
      </c>
      <c r="R750" s="328">
        <v>174402.84444294689</v>
      </c>
      <c r="S750" s="328">
        <v>152777.32771459216</v>
      </c>
      <c r="T750" s="328">
        <v>130788.55938498856</v>
      </c>
      <c r="U750" s="328">
        <v>108507.62570166186</v>
      </c>
      <c r="V750" s="328">
        <v>85858.587679214776</v>
      </c>
      <c r="W750" s="328">
        <v>62717.659483969328</v>
      </c>
      <c r="X750" s="328">
        <v>39177.430477840011</v>
      </c>
      <c r="Y750" s="328">
        <v>15153.934403767984</v>
      </c>
      <c r="Z750" s="328">
        <v>14713.17878407496</v>
      </c>
      <c r="AA750" s="328">
        <v>14249.789728246513</v>
      </c>
      <c r="AB750" s="328">
        <v>13724.835652102949</v>
      </c>
      <c r="AC750" s="328">
        <v>13221.809103614883</v>
      </c>
      <c r="AD750" s="328">
        <v>12710.418513340846</v>
      </c>
      <c r="AE750" s="328">
        <v>12164.961279987328</v>
      </c>
      <c r="AF750" s="328">
        <v>11640.583519061533</v>
      </c>
      <c r="AG750" s="328">
        <v>11135.232759344362</v>
      </c>
      <c r="AH750" s="328">
        <v>10622.25942907948</v>
      </c>
      <c r="AI750" s="328">
        <v>10106.447383910039</v>
      </c>
      <c r="AJ750" s="328">
        <v>9598.8853895830398</v>
      </c>
      <c r="AK750" s="328">
        <v>9104.0422790420125</v>
      </c>
      <c r="AL750" s="328">
        <v>8611.5551509294892</v>
      </c>
      <c r="AM750" s="542">
        <v>8133.9832994401513</v>
      </c>
      <c r="AN750" s="542">
        <v>7671.5868317328277</v>
      </c>
      <c r="AO750" s="542">
        <v>7220.1735779113369</v>
      </c>
      <c r="AP750" s="542">
        <v>6780.8097127834335</v>
      </c>
      <c r="AQ750" s="542">
        <v>6363.4959723773354</v>
      </c>
      <c r="AR750" s="542">
        <v>5961.4526831479452</v>
      </c>
      <c r="AS750" s="542">
        <v>5577.3113032161782</v>
      </c>
      <c r="AT750" s="542">
        <v>5214.3285650339531</v>
      </c>
      <c r="AU750" s="542">
        <v>4877.0733255344385</v>
      </c>
      <c r="AV750" s="542">
        <v>4556.3158582355682</v>
      </c>
      <c r="AW750" s="542">
        <v>4238.4234238099598</v>
      </c>
      <c r="AX750" s="542">
        <v>3926.1230135245569</v>
      </c>
      <c r="AY750" s="542">
        <v>3576.7199166156934</v>
      </c>
      <c r="AZ750" s="542">
        <v>3281.1250202669908</v>
      </c>
      <c r="BA750" s="542">
        <v>2949.905737778834</v>
      </c>
      <c r="BB750" s="542">
        <v>2600.2302992318728</v>
      </c>
      <c r="BC750" s="542">
        <v>2207.0434092343057</v>
      </c>
      <c r="BD750" s="542">
        <v>1689.2337953869501</v>
      </c>
      <c r="BE750" s="329">
        <v>994.72799999999552</v>
      </c>
    </row>
    <row r="751" spans="2:57">
      <c r="B751" s="52">
        <v>78000</v>
      </c>
      <c r="C751" s="328">
        <v>498775.94199894788</v>
      </c>
      <c r="D751" s="328">
        <v>479526.16673632525</v>
      </c>
      <c r="E751" s="328">
        <v>460095.40668087319</v>
      </c>
      <c r="F751" s="328">
        <v>440502.09640407056</v>
      </c>
      <c r="G751" s="328">
        <v>420649.38119950145</v>
      </c>
      <c r="H751" s="328">
        <v>400586.13397911726</v>
      </c>
      <c r="I751" s="328">
        <v>380313.80419188068</v>
      </c>
      <c r="J751" s="328">
        <v>359832.95053036214</v>
      </c>
      <c r="K751" s="328">
        <v>339149.91591863381</v>
      </c>
      <c r="L751" s="328">
        <v>318146.94301872829</v>
      </c>
      <c r="M751" s="328">
        <v>296875.21922104224</v>
      </c>
      <c r="N751" s="328">
        <v>275253.46457019163</v>
      </c>
      <c r="O751" s="328">
        <v>253448.05791810818</v>
      </c>
      <c r="P751" s="328">
        <v>231301.84892995557</v>
      </c>
      <c r="Q751" s="328">
        <v>208850.94883162429</v>
      </c>
      <c r="R751" s="328">
        <v>186066.11146744812</v>
      </c>
      <c r="S751" s="328">
        <v>162892.70857874205</v>
      </c>
      <c r="T751" s="328">
        <v>139319.0664693549</v>
      </c>
      <c r="U751" s="328">
        <v>115419.90535329236</v>
      </c>
      <c r="V751" s="328">
        <v>91113.378672333667</v>
      </c>
      <c r="W751" s="328">
        <v>66267.092174227815</v>
      </c>
      <c r="X751" s="328">
        <v>40977.430477840011</v>
      </c>
      <c r="Y751" s="328">
        <v>15153.934403767984</v>
      </c>
      <c r="Z751" s="328">
        <v>14713.17878407496</v>
      </c>
      <c r="AA751" s="328">
        <v>14249.789728246513</v>
      </c>
      <c r="AB751" s="328">
        <v>13724.835652102949</v>
      </c>
      <c r="AC751" s="328">
        <v>13221.809103614883</v>
      </c>
      <c r="AD751" s="328">
        <v>12710.418513340846</v>
      </c>
      <c r="AE751" s="328">
        <v>12164.961279987328</v>
      </c>
      <c r="AF751" s="328">
        <v>11640.583519061533</v>
      </c>
      <c r="AG751" s="328">
        <v>11135.232759344362</v>
      </c>
      <c r="AH751" s="328">
        <v>10622.25942907948</v>
      </c>
      <c r="AI751" s="328">
        <v>10106.447383910039</v>
      </c>
      <c r="AJ751" s="328">
        <v>9598.8853895830398</v>
      </c>
      <c r="AK751" s="328">
        <v>9104.0422790420125</v>
      </c>
      <c r="AL751" s="328">
        <v>8611.5551509294892</v>
      </c>
      <c r="AM751" s="542">
        <v>8133.9832994401513</v>
      </c>
      <c r="AN751" s="542">
        <v>7671.5868317328277</v>
      </c>
      <c r="AO751" s="542">
        <v>7220.1735779113369</v>
      </c>
      <c r="AP751" s="542">
        <v>6780.8097127834335</v>
      </c>
      <c r="AQ751" s="542">
        <v>6363.4959723773354</v>
      </c>
      <c r="AR751" s="542">
        <v>5961.4526831479452</v>
      </c>
      <c r="AS751" s="542">
        <v>5577.3113032161782</v>
      </c>
      <c r="AT751" s="542">
        <v>5214.3285650339531</v>
      </c>
      <c r="AU751" s="542">
        <v>4877.0733255344385</v>
      </c>
      <c r="AV751" s="542">
        <v>4556.3158582355682</v>
      </c>
      <c r="AW751" s="542">
        <v>4238.4234238099598</v>
      </c>
      <c r="AX751" s="542">
        <v>3926.1230135245569</v>
      </c>
      <c r="AY751" s="542">
        <v>3576.7199166156934</v>
      </c>
      <c r="AZ751" s="542">
        <v>3281.1250202669908</v>
      </c>
      <c r="BA751" s="542">
        <v>2949.905737778834</v>
      </c>
      <c r="BB751" s="542">
        <v>2600.2302992318728</v>
      </c>
      <c r="BC751" s="542">
        <v>2207.0434092343057</v>
      </c>
      <c r="BD751" s="542">
        <v>1689.2337953869501</v>
      </c>
      <c r="BE751" s="329">
        <v>994.72799999999552</v>
      </c>
    </row>
    <row r="752" spans="2:57">
      <c r="B752" s="52">
        <v>81000</v>
      </c>
      <c r="C752" s="328">
        <v>530374.59295478731</v>
      </c>
      <c r="D752" s="328">
        <v>509947.58260355471</v>
      </c>
      <c r="E752" s="328">
        <v>489322.08213055629</v>
      </c>
      <c r="F752" s="328">
        <v>468517.4680668533</v>
      </c>
      <c r="G752" s="328">
        <v>447430.49712412397</v>
      </c>
      <c r="H752" s="328">
        <v>426112.86763557862</v>
      </c>
      <c r="I752" s="328">
        <v>404565.86211091577</v>
      </c>
      <c r="J752" s="328">
        <v>382789.80832951219</v>
      </c>
      <c r="K752" s="328">
        <v>360791.16965466843</v>
      </c>
      <c r="L752" s="328">
        <v>338444.37973938033</v>
      </c>
      <c r="M752" s="328">
        <v>315803.55229665223</v>
      </c>
      <c r="N752" s="328">
        <v>292781.87687740772</v>
      </c>
      <c r="O752" s="328">
        <v>269555.91567806934</v>
      </c>
      <c r="P752" s="328">
        <v>245958.14755835658</v>
      </c>
      <c r="Q752" s="328">
        <v>222026.5101357614</v>
      </c>
      <c r="R752" s="328">
        <v>197729.37849194935</v>
      </c>
      <c r="S752" s="328">
        <v>173008.08944289194</v>
      </c>
      <c r="T752" s="328">
        <v>147849.57355372113</v>
      </c>
      <c r="U752" s="328">
        <v>122332.18500492274</v>
      </c>
      <c r="V752" s="328">
        <v>96368.169665452559</v>
      </c>
      <c r="W752" s="328">
        <v>69816.524864486302</v>
      </c>
      <c r="X752" s="328">
        <v>42777.430477840011</v>
      </c>
      <c r="Y752" s="328">
        <v>15153.934403767984</v>
      </c>
      <c r="Z752" s="328">
        <v>14713.17878407496</v>
      </c>
      <c r="AA752" s="328">
        <v>14249.789728246513</v>
      </c>
      <c r="AB752" s="328">
        <v>13724.835652102949</v>
      </c>
      <c r="AC752" s="328">
        <v>13221.809103614883</v>
      </c>
      <c r="AD752" s="328">
        <v>12710.418513340846</v>
      </c>
      <c r="AE752" s="328">
        <v>12164.961279987328</v>
      </c>
      <c r="AF752" s="328">
        <v>11640.583519061533</v>
      </c>
      <c r="AG752" s="328">
        <v>11135.232759344362</v>
      </c>
      <c r="AH752" s="328">
        <v>10622.25942907948</v>
      </c>
      <c r="AI752" s="328">
        <v>10106.447383910039</v>
      </c>
      <c r="AJ752" s="328">
        <v>9598.8853895830398</v>
      </c>
      <c r="AK752" s="328">
        <v>9104.0422790420125</v>
      </c>
      <c r="AL752" s="328">
        <v>8611.5551509294892</v>
      </c>
      <c r="AM752" s="542">
        <v>8133.9832994401513</v>
      </c>
      <c r="AN752" s="542">
        <v>7671.5868317328277</v>
      </c>
      <c r="AO752" s="542">
        <v>7220.1735779113369</v>
      </c>
      <c r="AP752" s="542">
        <v>6780.8097127834335</v>
      </c>
      <c r="AQ752" s="542">
        <v>6363.4959723773354</v>
      </c>
      <c r="AR752" s="542">
        <v>5961.4526831479452</v>
      </c>
      <c r="AS752" s="542">
        <v>5577.3113032161782</v>
      </c>
      <c r="AT752" s="542">
        <v>5214.3285650339531</v>
      </c>
      <c r="AU752" s="542">
        <v>4877.0733255344385</v>
      </c>
      <c r="AV752" s="542">
        <v>4556.3158582355682</v>
      </c>
      <c r="AW752" s="542">
        <v>4238.4234238099598</v>
      </c>
      <c r="AX752" s="542">
        <v>3926.1230135245569</v>
      </c>
      <c r="AY752" s="542">
        <v>3576.7199166156934</v>
      </c>
      <c r="AZ752" s="542">
        <v>3281.1250202669908</v>
      </c>
      <c r="BA752" s="542">
        <v>2949.905737778834</v>
      </c>
      <c r="BB752" s="542">
        <v>2600.2302992318728</v>
      </c>
      <c r="BC752" s="542">
        <v>2207.0434092343057</v>
      </c>
      <c r="BD752" s="542">
        <v>1689.2337953869501</v>
      </c>
      <c r="BE752" s="329">
        <v>994.72799999999552</v>
      </c>
    </row>
    <row r="753" spans="2:57">
      <c r="B753" s="52">
        <v>84000</v>
      </c>
      <c r="C753" s="328">
        <v>561973.24391062662</v>
      </c>
      <c r="D753" s="328">
        <v>540368.99847078416</v>
      </c>
      <c r="E753" s="328">
        <v>518548.75758023915</v>
      </c>
      <c r="F753" s="328">
        <v>496532.83972963615</v>
      </c>
      <c r="G753" s="328">
        <v>474211.61304874648</v>
      </c>
      <c r="H753" s="328">
        <v>451639.60129204008</v>
      </c>
      <c r="I753" s="328">
        <v>428817.92002995097</v>
      </c>
      <c r="J753" s="328">
        <v>405746.66612866224</v>
      </c>
      <c r="K753" s="328">
        <v>382432.42339070316</v>
      </c>
      <c r="L753" s="328">
        <v>358741.81646003237</v>
      </c>
      <c r="M753" s="328">
        <v>334731.88537226222</v>
      </c>
      <c r="N753" s="328">
        <v>310310.28918462381</v>
      </c>
      <c r="O753" s="328">
        <v>285663.77343803074</v>
      </c>
      <c r="P753" s="328">
        <v>260614.44618675759</v>
      </c>
      <c r="Q753" s="328">
        <v>235202.07143989863</v>
      </c>
      <c r="R753" s="328">
        <v>209392.64551645069</v>
      </c>
      <c r="S753" s="328">
        <v>183123.47030704183</v>
      </c>
      <c r="T753" s="328">
        <v>156380.08063808741</v>
      </c>
      <c r="U753" s="328">
        <v>129244.46465655311</v>
      </c>
      <c r="V753" s="328">
        <v>101622.96065857145</v>
      </c>
      <c r="W753" s="328">
        <v>73365.957554744789</v>
      </c>
      <c r="X753" s="328">
        <v>44577.430477840011</v>
      </c>
      <c r="Y753" s="328">
        <v>15153.934403767984</v>
      </c>
      <c r="Z753" s="328">
        <v>14713.17878407496</v>
      </c>
      <c r="AA753" s="328">
        <v>14249.789728246513</v>
      </c>
      <c r="AB753" s="328">
        <v>13724.835652102949</v>
      </c>
      <c r="AC753" s="328">
        <v>13221.809103614883</v>
      </c>
      <c r="AD753" s="328">
        <v>12710.418513340846</v>
      </c>
      <c r="AE753" s="328">
        <v>12164.961279987328</v>
      </c>
      <c r="AF753" s="328">
        <v>11640.583519061533</v>
      </c>
      <c r="AG753" s="328">
        <v>11135.232759344362</v>
      </c>
      <c r="AH753" s="328">
        <v>10622.25942907948</v>
      </c>
      <c r="AI753" s="328">
        <v>10106.447383910039</v>
      </c>
      <c r="AJ753" s="328">
        <v>9598.8853895830398</v>
      </c>
      <c r="AK753" s="328">
        <v>9104.0422790420125</v>
      </c>
      <c r="AL753" s="328">
        <v>8611.5551509294892</v>
      </c>
      <c r="AM753" s="542">
        <v>8133.9832994401513</v>
      </c>
      <c r="AN753" s="542">
        <v>7671.5868317328277</v>
      </c>
      <c r="AO753" s="542">
        <v>7220.1735779113369</v>
      </c>
      <c r="AP753" s="542">
        <v>6780.8097127834335</v>
      </c>
      <c r="AQ753" s="542">
        <v>6363.4959723773354</v>
      </c>
      <c r="AR753" s="542">
        <v>5961.4526831479452</v>
      </c>
      <c r="AS753" s="542">
        <v>5577.3113032161782</v>
      </c>
      <c r="AT753" s="542">
        <v>5214.3285650339531</v>
      </c>
      <c r="AU753" s="542">
        <v>4877.0733255344385</v>
      </c>
      <c r="AV753" s="542">
        <v>4556.3158582355682</v>
      </c>
      <c r="AW753" s="542">
        <v>4238.4234238099598</v>
      </c>
      <c r="AX753" s="542">
        <v>3926.1230135245569</v>
      </c>
      <c r="AY753" s="542">
        <v>3576.7199166156934</v>
      </c>
      <c r="AZ753" s="542">
        <v>3281.1250202669908</v>
      </c>
      <c r="BA753" s="542">
        <v>2949.905737778834</v>
      </c>
      <c r="BB753" s="542">
        <v>2600.2302992318728</v>
      </c>
      <c r="BC753" s="542">
        <v>2207.0434092343057</v>
      </c>
      <c r="BD753" s="542">
        <v>1689.2337953869501</v>
      </c>
      <c r="BE753" s="329">
        <v>994.72799999999552</v>
      </c>
    </row>
    <row r="754" spans="2:57">
      <c r="B754" s="52">
        <v>87000</v>
      </c>
      <c r="C754" s="328">
        <v>593571.89486646617</v>
      </c>
      <c r="D754" s="328">
        <v>570790.41433801374</v>
      </c>
      <c r="E754" s="328">
        <v>547775.43302992219</v>
      </c>
      <c r="F754" s="328">
        <v>524548.21139241895</v>
      </c>
      <c r="G754" s="328">
        <v>500992.72897336923</v>
      </c>
      <c r="H754" s="328">
        <v>477166.33494850155</v>
      </c>
      <c r="I754" s="328">
        <v>453069.97794898617</v>
      </c>
      <c r="J754" s="328">
        <v>428703.52392781241</v>
      </c>
      <c r="K754" s="328">
        <v>404073.67712673789</v>
      </c>
      <c r="L754" s="328">
        <v>379039.25318068452</v>
      </c>
      <c r="M754" s="328">
        <v>353660.2184478722</v>
      </c>
      <c r="N754" s="328">
        <v>327838.70149183989</v>
      </c>
      <c r="O754" s="328">
        <v>301771.63119799213</v>
      </c>
      <c r="P754" s="328">
        <v>275270.7448151586</v>
      </c>
      <c r="Q754" s="328">
        <v>248377.63274403597</v>
      </c>
      <c r="R754" s="328">
        <v>221055.91254095192</v>
      </c>
      <c r="S754" s="328">
        <v>193238.85117119172</v>
      </c>
      <c r="T754" s="328">
        <v>164910.5877224537</v>
      </c>
      <c r="U754" s="328">
        <v>136156.74430818355</v>
      </c>
      <c r="V754" s="328">
        <v>106877.75165169034</v>
      </c>
      <c r="W754" s="328">
        <v>76915.390245003218</v>
      </c>
      <c r="X754" s="328">
        <v>46377.430477840011</v>
      </c>
      <c r="Y754" s="328">
        <v>15153.934403767984</v>
      </c>
      <c r="Z754" s="328">
        <v>14713.17878407496</v>
      </c>
      <c r="AA754" s="328">
        <v>14249.789728246513</v>
      </c>
      <c r="AB754" s="328">
        <v>13724.835652102949</v>
      </c>
      <c r="AC754" s="328">
        <v>13221.809103614883</v>
      </c>
      <c r="AD754" s="328">
        <v>12710.418513340846</v>
      </c>
      <c r="AE754" s="328">
        <v>12164.961279987328</v>
      </c>
      <c r="AF754" s="328">
        <v>11640.583519061533</v>
      </c>
      <c r="AG754" s="328">
        <v>11135.232759344362</v>
      </c>
      <c r="AH754" s="328">
        <v>10622.25942907948</v>
      </c>
      <c r="AI754" s="328">
        <v>10106.447383910039</v>
      </c>
      <c r="AJ754" s="328">
        <v>9598.8853895830398</v>
      </c>
      <c r="AK754" s="328">
        <v>9104.0422790420125</v>
      </c>
      <c r="AL754" s="328">
        <v>8611.5551509294892</v>
      </c>
      <c r="AM754" s="542">
        <v>8133.9832994401513</v>
      </c>
      <c r="AN754" s="542">
        <v>7671.5868317328277</v>
      </c>
      <c r="AO754" s="542">
        <v>7220.1735779113369</v>
      </c>
      <c r="AP754" s="542">
        <v>6780.8097127834335</v>
      </c>
      <c r="AQ754" s="542">
        <v>6363.4959723773354</v>
      </c>
      <c r="AR754" s="542">
        <v>5961.4526831479452</v>
      </c>
      <c r="AS754" s="542">
        <v>5577.3113032161782</v>
      </c>
      <c r="AT754" s="542">
        <v>5214.3285650339531</v>
      </c>
      <c r="AU754" s="542">
        <v>4877.0733255344385</v>
      </c>
      <c r="AV754" s="542">
        <v>4556.3158582355682</v>
      </c>
      <c r="AW754" s="542">
        <v>4238.4234238099598</v>
      </c>
      <c r="AX754" s="542">
        <v>3926.1230135245569</v>
      </c>
      <c r="AY754" s="542">
        <v>3576.7199166156934</v>
      </c>
      <c r="AZ754" s="542">
        <v>3281.1250202669908</v>
      </c>
      <c r="BA754" s="542">
        <v>2949.905737778834</v>
      </c>
      <c r="BB754" s="542">
        <v>2600.2302992318728</v>
      </c>
      <c r="BC754" s="542">
        <v>2207.0434092343057</v>
      </c>
      <c r="BD754" s="542">
        <v>1689.2337953869501</v>
      </c>
      <c r="BE754" s="329">
        <v>994.72799999999552</v>
      </c>
    </row>
    <row r="755" spans="2:57">
      <c r="B755" s="52">
        <v>90000</v>
      </c>
      <c r="C755" s="328">
        <v>625170.54582230549</v>
      </c>
      <c r="D755" s="328">
        <v>601211.8302052432</v>
      </c>
      <c r="E755" s="328">
        <v>577002.10847960529</v>
      </c>
      <c r="F755" s="328">
        <v>552563.58305520192</v>
      </c>
      <c r="G755" s="328">
        <v>527773.84489799174</v>
      </c>
      <c r="H755" s="328">
        <v>502693.06860496302</v>
      </c>
      <c r="I755" s="328">
        <v>477322.03586802125</v>
      </c>
      <c r="J755" s="328">
        <v>451660.38172696246</v>
      </c>
      <c r="K755" s="328">
        <v>425714.93086277251</v>
      </c>
      <c r="L755" s="328">
        <v>399336.68990133656</v>
      </c>
      <c r="M755" s="328">
        <v>372588.55152348219</v>
      </c>
      <c r="N755" s="328">
        <v>345367.11379905598</v>
      </c>
      <c r="O755" s="328">
        <v>317879.48895795341</v>
      </c>
      <c r="P755" s="328">
        <v>289927.04344355961</v>
      </c>
      <c r="Q755" s="328">
        <v>261553.1940481732</v>
      </c>
      <c r="R755" s="328">
        <v>232719.17956545326</v>
      </c>
      <c r="S755" s="328">
        <v>203354.23203534161</v>
      </c>
      <c r="T755" s="328">
        <v>173441.09480681992</v>
      </c>
      <c r="U755" s="328">
        <v>143069.02395981399</v>
      </c>
      <c r="V755" s="328">
        <v>112132.54264480923</v>
      </c>
      <c r="W755" s="328">
        <v>80464.822935261705</v>
      </c>
      <c r="X755" s="328">
        <v>48177.430477840011</v>
      </c>
      <c r="Y755" s="328">
        <v>15153.934403767984</v>
      </c>
      <c r="Z755" s="328">
        <v>14713.17878407496</v>
      </c>
      <c r="AA755" s="328">
        <v>14249.789728246513</v>
      </c>
      <c r="AB755" s="328">
        <v>13724.835652102949</v>
      </c>
      <c r="AC755" s="328">
        <v>13221.809103614883</v>
      </c>
      <c r="AD755" s="328">
        <v>12710.418513340846</v>
      </c>
      <c r="AE755" s="328">
        <v>12164.961279987328</v>
      </c>
      <c r="AF755" s="328">
        <v>11640.583519061533</v>
      </c>
      <c r="AG755" s="328">
        <v>11135.232759344362</v>
      </c>
      <c r="AH755" s="328">
        <v>10622.25942907948</v>
      </c>
      <c r="AI755" s="328">
        <v>10106.447383910039</v>
      </c>
      <c r="AJ755" s="328">
        <v>9598.8853895830398</v>
      </c>
      <c r="AK755" s="328">
        <v>9104.0422790420125</v>
      </c>
      <c r="AL755" s="328">
        <v>8611.5551509294892</v>
      </c>
      <c r="AM755" s="542">
        <v>8133.9832994401513</v>
      </c>
      <c r="AN755" s="542">
        <v>7671.5868317328277</v>
      </c>
      <c r="AO755" s="542">
        <v>7220.1735779113369</v>
      </c>
      <c r="AP755" s="542">
        <v>6780.8097127834335</v>
      </c>
      <c r="AQ755" s="542">
        <v>6363.4959723773354</v>
      </c>
      <c r="AR755" s="542">
        <v>5961.4526831479452</v>
      </c>
      <c r="AS755" s="542">
        <v>5577.3113032161782</v>
      </c>
      <c r="AT755" s="542">
        <v>5214.3285650339531</v>
      </c>
      <c r="AU755" s="542">
        <v>4877.0733255344385</v>
      </c>
      <c r="AV755" s="542">
        <v>4556.3158582355682</v>
      </c>
      <c r="AW755" s="542">
        <v>4238.4234238099598</v>
      </c>
      <c r="AX755" s="542">
        <v>3926.1230135245569</v>
      </c>
      <c r="AY755" s="542">
        <v>3576.7199166156934</v>
      </c>
      <c r="AZ755" s="542">
        <v>3281.1250202669908</v>
      </c>
      <c r="BA755" s="542">
        <v>2949.905737778834</v>
      </c>
      <c r="BB755" s="542">
        <v>2600.2302992318728</v>
      </c>
      <c r="BC755" s="542">
        <v>2207.0434092343057</v>
      </c>
      <c r="BD755" s="542">
        <v>1689.2337953869501</v>
      </c>
      <c r="BE755" s="329">
        <v>994.72799999999552</v>
      </c>
    </row>
    <row r="756" spans="2:57">
      <c r="B756" s="52">
        <v>93000</v>
      </c>
      <c r="C756" s="328">
        <v>656769.19677814504</v>
      </c>
      <c r="D756" s="328">
        <v>631633.24607247254</v>
      </c>
      <c r="E756" s="328">
        <v>606228.78392928839</v>
      </c>
      <c r="F756" s="328">
        <v>580578.95471798466</v>
      </c>
      <c r="G756" s="328">
        <v>554554.96082261426</v>
      </c>
      <c r="H756" s="328">
        <v>528219.80226142437</v>
      </c>
      <c r="I756" s="328">
        <v>501574.09378705634</v>
      </c>
      <c r="J756" s="328">
        <v>474617.23952611251</v>
      </c>
      <c r="K756" s="328">
        <v>447356.18459880725</v>
      </c>
      <c r="L756" s="328">
        <v>419634.1266219886</v>
      </c>
      <c r="M756" s="328">
        <v>391516.88459909218</v>
      </c>
      <c r="N756" s="328">
        <v>362895.52610627195</v>
      </c>
      <c r="O756" s="328">
        <v>333987.34671791468</v>
      </c>
      <c r="P756" s="328">
        <v>304583.34207196062</v>
      </c>
      <c r="Q756" s="328">
        <v>274728.75535231043</v>
      </c>
      <c r="R756" s="328">
        <v>244382.44658995449</v>
      </c>
      <c r="S756" s="328">
        <v>213469.61289949139</v>
      </c>
      <c r="T756" s="328">
        <v>181971.60189118615</v>
      </c>
      <c r="U756" s="328">
        <v>149981.30361144437</v>
      </c>
      <c r="V756" s="328">
        <v>117387.33363792812</v>
      </c>
      <c r="W756" s="328">
        <v>84014.255625520134</v>
      </c>
      <c r="X756" s="328">
        <v>49977.430477840011</v>
      </c>
      <c r="Y756" s="328">
        <v>15153.934403767984</v>
      </c>
      <c r="Z756" s="328">
        <v>14713.17878407496</v>
      </c>
      <c r="AA756" s="328">
        <v>14249.789728246513</v>
      </c>
      <c r="AB756" s="328">
        <v>13724.835652102949</v>
      </c>
      <c r="AC756" s="328">
        <v>13221.809103614883</v>
      </c>
      <c r="AD756" s="328">
        <v>12710.418513340846</v>
      </c>
      <c r="AE756" s="328">
        <v>12164.961279987328</v>
      </c>
      <c r="AF756" s="328">
        <v>11640.583519061533</v>
      </c>
      <c r="AG756" s="328">
        <v>11135.232759344362</v>
      </c>
      <c r="AH756" s="328">
        <v>10622.25942907948</v>
      </c>
      <c r="AI756" s="328">
        <v>10106.447383910039</v>
      </c>
      <c r="AJ756" s="328">
        <v>9598.8853895830398</v>
      </c>
      <c r="AK756" s="328">
        <v>9104.0422790420125</v>
      </c>
      <c r="AL756" s="328">
        <v>8611.5551509294892</v>
      </c>
      <c r="AM756" s="542">
        <v>8133.9832994401513</v>
      </c>
      <c r="AN756" s="542">
        <v>7671.5868317328277</v>
      </c>
      <c r="AO756" s="542">
        <v>7220.1735779113369</v>
      </c>
      <c r="AP756" s="542">
        <v>6780.8097127834335</v>
      </c>
      <c r="AQ756" s="542">
        <v>6363.4959723773354</v>
      </c>
      <c r="AR756" s="542">
        <v>5961.4526831479452</v>
      </c>
      <c r="AS756" s="542">
        <v>5577.3113032161782</v>
      </c>
      <c r="AT756" s="542">
        <v>5214.3285650339531</v>
      </c>
      <c r="AU756" s="542">
        <v>4877.0733255344385</v>
      </c>
      <c r="AV756" s="542">
        <v>4556.3158582355682</v>
      </c>
      <c r="AW756" s="542">
        <v>4238.4234238099598</v>
      </c>
      <c r="AX756" s="542">
        <v>3926.1230135245569</v>
      </c>
      <c r="AY756" s="542">
        <v>3576.7199166156934</v>
      </c>
      <c r="AZ756" s="542">
        <v>3281.1250202669908</v>
      </c>
      <c r="BA756" s="542">
        <v>2949.905737778834</v>
      </c>
      <c r="BB756" s="542">
        <v>2600.2302992318728</v>
      </c>
      <c r="BC756" s="542">
        <v>2207.0434092343057</v>
      </c>
      <c r="BD756" s="542">
        <v>1689.2337953869501</v>
      </c>
      <c r="BE756" s="329">
        <v>994.72799999999552</v>
      </c>
    </row>
    <row r="757" spans="2:57">
      <c r="B757" s="52">
        <v>96000</v>
      </c>
      <c r="C757" s="328">
        <v>688367.84773398435</v>
      </c>
      <c r="D757" s="328">
        <v>662054.66193970223</v>
      </c>
      <c r="E757" s="328">
        <v>635455.45937897149</v>
      </c>
      <c r="F757" s="328">
        <v>608594.32638076763</v>
      </c>
      <c r="G757" s="328">
        <v>581336.07674723689</v>
      </c>
      <c r="H757" s="328">
        <v>553746.53591788595</v>
      </c>
      <c r="I757" s="328">
        <v>525826.15170609159</v>
      </c>
      <c r="J757" s="328">
        <v>497574.09732526267</v>
      </c>
      <c r="K757" s="328">
        <v>468997.43833484198</v>
      </c>
      <c r="L757" s="328">
        <v>439931.56334264076</v>
      </c>
      <c r="M757" s="328">
        <v>410445.21767470229</v>
      </c>
      <c r="N757" s="328">
        <v>380423.93841348815</v>
      </c>
      <c r="O757" s="328">
        <v>350095.20447787608</v>
      </c>
      <c r="P757" s="328">
        <v>319239.64070036163</v>
      </c>
      <c r="Q757" s="328">
        <v>287904.31665644766</v>
      </c>
      <c r="R757" s="328">
        <v>256045.71361445572</v>
      </c>
      <c r="S757" s="328">
        <v>223584.9937636414</v>
      </c>
      <c r="T757" s="328">
        <v>190502.10897555243</v>
      </c>
      <c r="U757" s="328">
        <v>156893.5832630748</v>
      </c>
      <c r="V757" s="328">
        <v>122642.12463104702</v>
      </c>
      <c r="W757" s="328">
        <v>87563.688315778621</v>
      </c>
      <c r="X757" s="328">
        <v>51777.430477840011</v>
      </c>
      <c r="Y757" s="328">
        <v>15153.934403767984</v>
      </c>
      <c r="Z757" s="328">
        <v>14713.17878407496</v>
      </c>
      <c r="AA757" s="328">
        <v>14249.789728246513</v>
      </c>
      <c r="AB757" s="328">
        <v>13724.835652102949</v>
      </c>
      <c r="AC757" s="328">
        <v>13221.809103614883</v>
      </c>
      <c r="AD757" s="328">
        <v>12710.418513340846</v>
      </c>
      <c r="AE757" s="328">
        <v>12164.961279987328</v>
      </c>
      <c r="AF757" s="328">
        <v>11640.583519061533</v>
      </c>
      <c r="AG757" s="328">
        <v>11135.232759344362</v>
      </c>
      <c r="AH757" s="328">
        <v>10622.25942907948</v>
      </c>
      <c r="AI757" s="328">
        <v>10106.447383910039</v>
      </c>
      <c r="AJ757" s="328">
        <v>9598.8853895830398</v>
      </c>
      <c r="AK757" s="328">
        <v>9104.0422790420125</v>
      </c>
      <c r="AL757" s="328">
        <v>8611.5551509294892</v>
      </c>
      <c r="AM757" s="542">
        <v>8133.9832994401513</v>
      </c>
      <c r="AN757" s="542">
        <v>7671.5868317328277</v>
      </c>
      <c r="AO757" s="542">
        <v>7220.1735779113369</v>
      </c>
      <c r="AP757" s="542">
        <v>6780.8097127834335</v>
      </c>
      <c r="AQ757" s="542">
        <v>6363.4959723773354</v>
      </c>
      <c r="AR757" s="542">
        <v>5961.4526831479452</v>
      </c>
      <c r="AS757" s="542">
        <v>5577.3113032161782</v>
      </c>
      <c r="AT757" s="542">
        <v>5214.3285650339531</v>
      </c>
      <c r="AU757" s="542">
        <v>4877.0733255344385</v>
      </c>
      <c r="AV757" s="542">
        <v>4556.3158582355682</v>
      </c>
      <c r="AW757" s="542">
        <v>4238.4234238099598</v>
      </c>
      <c r="AX757" s="542">
        <v>3926.1230135245569</v>
      </c>
      <c r="AY757" s="542">
        <v>3576.7199166156934</v>
      </c>
      <c r="AZ757" s="542">
        <v>3281.1250202669908</v>
      </c>
      <c r="BA757" s="542">
        <v>2949.905737778834</v>
      </c>
      <c r="BB757" s="542">
        <v>2600.2302992318728</v>
      </c>
      <c r="BC757" s="542">
        <v>2207.0434092343057</v>
      </c>
      <c r="BD757" s="542">
        <v>1689.2337953869501</v>
      </c>
      <c r="BE757" s="329">
        <v>994.72799999999552</v>
      </c>
    </row>
    <row r="758" spans="2:57">
      <c r="B758" s="52">
        <v>99000</v>
      </c>
      <c r="C758" s="328">
        <v>719966.49868982367</v>
      </c>
      <c r="D758" s="328">
        <v>692476.07780693169</v>
      </c>
      <c r="E758" s="328">
        <v>664682.13482865458</v>
      </c>
      <c r="F758" s="328">
        <v>636609.69804355036</v>
      </c>
      <c r="G758" s="328">
        <v>608117.19267185952</v>
      </c>
      <c r="H758" s="328">
        <v>579273.2695743473</v>
      </c>
      <c r="I758" s="328">
        <v>550078.20962512679</v>
      </c>
      <c r="J758" s="328">
        <v>520530.95512441272</v>
      </c>
      <c r="K758" s="328">
        <v>490638.6920708766</v>
      </c>
      <c r="L758" s="328">
        <v>460229.0000632928</v>
      </c>
      <c r="M758" s="328">
        <v>429373.55075031228</v>
      </c>
      <c r="N758" s="328">
        <v>397952.35072070413</v>
      </c>
      <c r="O758" s="328">
        <v>366203.06223783735</v>
      </c>
      <c r="P758" s="328">
        <v>333895.93932876264</v>
      </c>
      <c r="Q758" s="328">
        <v>301079.87796058488</v>
      </c>
      <c r="R758" s="328">
        <v>267708.98063895694</v>
      </c>
      <c r="S758" s="328">
        <v>233700.37462779117</v>
      </c>
      <c r="T758" s="328">
        <v>199032.61605991871</v>
      </c>
      <c r="U758" s="328">
        <v>163805.86291470518</v>
      </c>
      <c r="V758" s="328">
        <v>127896.91562416591</v>
      </c>
      <c r="W758" s="328">
        <v>91113.121006037109</v>
      </c>
      <c r="X758" s="328">
        <v>53577.430477840011</v>
      </c>
      <c r="Y758" s="328">
        <v>15153.934403767984</v>
      </c>
      <c r="Z758" s="328">
        <v>14713.17878407496</v>
      </c>
      <c r="AA758" s="328">
        <v>14249.789728246513</v>
      </c>
      <c r="AB758" s="328">
        <v>13724.835652102949</v>
      </c>
      <c r="AC758" s="328">
        <v>13221.809103614883</v>
      </c>
      <c r="AD758" s="328">
        <v>12710.418513340846</v>
      </c>
      <c r="AE758" s="328">
        <v>12164.961279987328</v>
      </c>
      <c r="AF758" s="328">
        <v>11640.583519061533</v>
      </c>
      <c r="AG758" s="328">
        <v>11135.232759344362</v>
      </c>
      <c r="AH758" s="328">
        <v>10622.25942907948</v>
      </c>
      <c r="AI758" s="328">
        <v>10106.447383910039</v>
      </c>
      <c r="AJ758" s="328">
        <v>9598.8853895830398</v>
      </c>
      <c r="AK758" s="328">
        <v>9104.0422790420125</v>
      </c>
      <c r="AL758" s="328">
        <v>8611.5551509294892</v>
      </c>
      <c r="AM758" s="542">
        <v>8133.9832994401513</v>
      </c>
      <c r="AN758" s="542">
        <v>7671.5868317328277</v>
      </c>
      <c r="AO758" s="542">
        <v>7220.1735779113369</v>
      </c>
      <c r="AP758" s="542">
        <v>6780.8097127834335</v>
      </c>
      <c r="AQ758" s="542">
        <v>6363.4959723773354</v>
      </c>
      <c r="AR758" s="542">
        <v>5961.4526831479452</v>
      </c>
      <c r="AS758" s="542">
        <v>5577.3113032161782</v>
      </c>
      <c r="AT758" s="542">
        <v>5214.3285650339531</v>
      </c>
      <c r="AU758" s="542">
        <v>4877.0733255344385</v>
      </c>
      <c r="AV758" s="542">
        <v>4556.3158582355682</v>
      </c>
      <c r="AW758" s="542">
        <v>4238.4234238099598</v>
      </c>
      <c r="AX758" s="542">
        <v>3926.1230135245569</v>
      </c>
      <c r="AY758" s="542">
        <v>3576.7199166156934</v>
      </c>
      <c r="AZ758" s="542">
        <v>3281.1250202669908</v>
      </c>
      <c r="BA758" s="542">
        <v>2949.905737778834</v>
      </c>
      <c r="BB758" s="542">
        <v>2600.2302992318728</v>
      </c>
      <c r="BC758" s="542">
        <v>2207.0434092343057</v>
      </c>
      <c r="BD758" s="542">
        <v>1689.2337953869501</v>
      </c>
      <c r="BE758" s="329">
        <v>994.72799999999552</v>
      </c>
    </row>
    <row r="759" spans="2:57">
      <c r="B759" s="52">
        <v>102000</v>
      </c>
      <c r="C759" s="328">
        <v>751565.14964566322</v>
      </c>
      <c r="D759" s="328">
        <v>722897.49367416115</v>
      </c>
      <c r="E759" s="328">
        <v>693908.81027833745</v>
      </c>
      <c r="F759" s="328">
        <v>664625.0697063331</v>
      </c>
      <c r="G759" s="328">
        <v>634898.30859648203</v>
      </c>
      <c r="H759" s="328">
        <v>604800.00323080877</v>
      </c>
      <c r="I759" s="328">
        <v>574330.26754416176</v>
      </c>
      <c r="J759" s="328">
        <v>543487.81292356271</v>
      </c>
      <c r="K759" s="328">
        <v>512279.94580691133</v>
      </c>
      <c r="L759" s="328">
        <v>480526.43678394484</v>
      </c>
      <c r="M759" s="328">
        <v>448301.88382592227</v>
      </c>
      <c r="N759" s="328">
        <v>415480.76302792021</v>
      </c>
      <c r="O759" s="328">
        <v>382310.91999779874</v>
      </c>
      <c r="P759" s="328">
        <v>348552.23795716354</v>
      </c>
      <c r="Q759" s="328">
        <v>314255.43926472211</v>
      </c>
      <c r="R759" s="328">
        <v>279372.24766345817</v>
      </c>
      <c r="S759" s="328">
        <v>243815.75549194106</v>
      </c>
      <c r="T759" s="328">
        <v>207563.12314428488</v>
      </c>
      <c r="U759" s="328">
        <v>170718.14256633562</v>
      </c>
      <c r="V759" s="328">
        <v>133151.7066172848</v>
      </c>
      <c r="W759" s="328">
        <v>94662.553696295596</v>
      </c>
      <c r="X759" s="328">
        <v>55377.430477840011</v>
      </c>
      <c r="Y759" s="328">
        <v>15153.934403767984</v>
      </c>
      <c r="Z759" s="328">
        <v>14713.17878407496</v>
      </c>
      <c r="AA759" s="328">
        <v>14249.789728246513</v>
      </c>
      <c r="AB759" s="328">
        <v>13724.835652102949</v>
      </c>
      <c r="AC759" s="328">
        <v>13221.809103614883</v>
      </c>
      <c r="AD759" s="328">
        <v>12710.418513340846</v>
      </c>
      <c r="AE759" s="328">
        <v>12164.961279987328</v>
      </c>
      <c r="AF759" s="328">
        <v>11640.583519061533</v>
      </c>
      <c r="AG759" s="328">
        <v>11135.232759344362</v>
      </c>
      <c r="AH759" s="328">
        <v>10622.25942907948</v>
      </c>
      <c r="AI759" s="328">
        <v>10106.447383910039</v>
      </c>
      <c r="AJ759" s="328">
        <v>9598.8853895830398</v>
      </c>
      <c r="AK759" s="328">
        <v>9104.0422790420125</v>
      </c>
      <c r="AL759" s="328">
        <v>8611.5551509294892</v>
      </c>
      <c r="AM759" s="542">
        <v>8133.9832994401513</v>
      </c>
      <c r="AN759" s="542">
        <v>7671.5868317328277</v>
      </c>
      <c r="AO759" s="542">
        <v>7220.1735779113369</v>
      </c>
      <c r="AP759" s="542">
        <v>6780.8097127834335</v>
      </c>
      <c r="AQ759" s="542">
        <v>6363.4959723773354</v>
      </c>
      <c r="AR759" s="542">
        <v>5961.4526831479452</v>
      </c>
      <c r="AS759" s="542">
        <v>5577.3113032161782</v>
      </c>
      <c r="AT759" s="542">
        <v>5214.3285650339531</v>
      </c>
      <c r="AU759" s="542">
        <v>4877.0733255344385</v>
      </c>
      <c r="AV759" s="542">
        <v>4556.3158582355682</v>
      </c>
      <c r="AW759" s="542">
        <v>4238.4234238099598</v>
      </c>
      <c r="AX759" s="542">
        <v>3926.1230135245569</v>
      </c>
      <c r="AY759" s="542">
        <v>3576.7199166156934</v>
      </c>
      <c r="AZ759" s="542">
        <v>3281.1250202669908</v>
      </c>
      <c r="BA759" s="542">
        <v>2949.905737778834</v>
      </c>
      <c r="BB759" s="542">
        <v>2600.2302992318728</v>
      </c>
      <c r="BC759" s="542">
        <v>2207.0434092343057</v>
      </c>
      <c r="BD759" s="542">
        <v>1689.2337953869501</v>
      </c>
      <c r="BE759" s="329">
        <v>994.72799999999552</v>
      </c>
    </row>
    <row r="760" spans="2:57">
      <c r="B760" s="52">
        <v>105000</v>
      </c>
      <c r="C760" s="328">
        <v>783163.80060150276</v>
      </c>
      <c r="D760" s="328">
        <v>753318.90954139084</v>
      </c>
      <c r="E760" s="328">
        <v>723135.48572802055</v>
      </c>
      <c r="F760" s="328">
        <v>692640.44136911607</v>
      </c>
      <c r="G760" s="328">
        <v>661679.42452110478</v>
      </c>
      <c r="H760" s="328">
        <v>630326.73688727024</v>
      </c>
      <c r="I760" s="328">
        <v>598582.32546319696</v>
      </c>
      <c r="J760" s="328">
        <v>566444.670722713</v>
      </c>
      <c r="K760" s="328">
        <v>533921.19954294607</v>
      </c>
      <c r="L760" s="328">
        <v>500823.87350459688</v>
      </c>
      <c r="M760" s="328">
        <v>467230.21690153237</v>
      </c>
      <c r="N760" s="328">
        <v>433009.17533513642</v>
      </c>
      <c r="O760" s="328">
        <v>398418.77775776002</v>
      </c>
      <c r="P760" s="328">
        <v>363208.53658556467</v>
      </c>
      <c r="Q760" s="328">
        <v>327431.00056885934</v>
      </c>
      <c r="R760" s="328">
        <v>291035.5146879594</v>
      </c>
      <c r="S760" s="328">
        <v>253931.13635609095</v>
      </c>
      <c r="T760" s="328">
        <v>216093.63022865128</v>
      </c>
      <c r="U760" s="328">
        <v>177630.42221796606</v>
      </c>
      <c r="V760" s="328">
        <v>138406.49761040369</v>
      </c>
      <c r="W760" s="328">
        <v>98211.986386554083</v>
      </c>
      <c r="X760" s="328">
        <v>57177.430477840011</v>
      </c>
      <c r="Y760" s="328">
        <v>15153.934403767984</v>
      </c>
      <c r="Z760" s="328">
        <v>14713.17878407496</v>
      </c>
      <c r="AA760" s="328">
        <v>14249.789728246513</v>
      </c>
      <c r="AB760" s="328">
        <v>13724.835652102949</v>
      </c>
      <c r="AC760" s="328">
        <v>13221.809103614883</v>
      </c>
      <c r="AD760" s="328">
        <v>12710.418513340846</v>
      </c>
      <c r="AE760" s="328">
        <v>12164.961279987328</v>
      </c>
      <c r="AF760" s="328">
        <v>11640.583519061533</v>
      </c>
      <c r="AG760" s="328">
        <v>11135.232759344362</v>
      </c>
      <c r="AH760" s="328">
        <v>10622.25942907948</v>
      </c>
      <c r="AI760" s="328">
        <v>10106.447383910039</v>
      </c>
      <c r="AJ760" s="328">
        <v>9598.8853895830398</v>
      </c>
      <c r="AK760" s="328">
        <v>9104.0422790420125</v>
      </c>
      <c r="AL760" s="328">
        <v>8611.5551509294892</v>
      </c>
      <c r="AM760" s="542">
        <v>8133.9832994401513</v>
      </c>
      <c r="AN760" s="542">
        <v>7671.5868317328277</v>
      </c>
      <c r="AO760" s="542">
        <v>7220.1735779113369</v>
      </c>
      <c r="AP760" s="542">
        <v>6780.8097127834335</v>
      </c>
      <c r="AQ760" s="542">
        <v>6363.4959723773354</v>
      </c>
      <c r="AR760" s="542">
        <v>5961.4526831479452</v>
      </c>
      <c r="AS760" s="542">
        <v>5577.3113032161782</v>
      </c>
      <c r="AT760" s="542">
        <v>5214.3285650339531</v>
      </c>
      <c r="AU760" s="542">
        <v>4877.0733255344385</v>
      </c>
      <c r="AV760" s="542">
        <v>4556.3158582355682</v>
      </c>
      <c r="AW760" s="542">
        <v>4238.4234238099598</v>
      </c>
      <c r="AX760" s="542">
        <v>3926.1230135245569</v>
      </c>
      <c r="AY760" s="542">
        <v>3576.7199166156934</v>
      </c>
      <c r="AZ760" s="542">
        <v>3281.1250202669908</v>
      </c>
      <c r="BA760" s="542">
        <v>2949.905737778834</v>
      </c>
      <c r="BB760" s="542">
        <v>2600.2302992318728</v>
      </c>
      <c r="BC760" s="542">
        <v>2207.0434092343057</v>
      </c>
      <c r="BD760" s="542">
        <v>1689.2337953869501</v>
      </c>
      <c r="BE760" s="329">
        <v>994.72799999999552</v>
      </c>
    </row>
    <row r="761" spans="2:57">
      <c r="B761" s="52">
        <v>108000</v>
      </c>
      <c r="C761" s="328">
        <v>814762.45155734208</v>
      </c>
      <c r="D761" s="328">
        <v>783740.32540862006</v>
      </c>
      <c r="E761" s="328">
        <v>752362.16117770365</v>
      </c>
      <c r="F761" s="328">
        <v>720655.81303189881</v>
      </c>
      <c r="G761" s="328">
        <v>688460.54044572718</v>
      </c>
      <c r="H761" s="328">
        <v>655853.4705437317</v>
      </c>
      <c r="I761" s="328">
        <v>622834.38338223216</v>
      </c>
      <c r="J761" s="328">
        <v>589401.52852186305</v>
      </c>
      <c r="K761" s="328">
        <v>555562.4532789808</v>
      </c>
      <c r="L761" s="328">
        <v>521121.31022524892</v>
      </c>
      <c r="M761" s="328">
        <v>486158.54997714236</v>
      </c>
      <c r="N761" s="328">
        <v>450537.58764235239</v>
      </c>
      <c r="O761" s="328">
        <v>414526.63551772141</v>
      </c>
      <c r="P761" s="328">
        <v>377864.83521396556</v>
      </c>
      <c r="Q761" s="328">
        <v>340606.56187299656</v>
      </c>
      <c r="R761" s="328">
        <v>302698.78171246062</v>
      </c>
      <c r="S761" s="328">
        <v>264046.51722024084</v>
      </c>
      <c r="T761" s="328">
        <v>224624.13731301745</v>
      </c>
      <c r="U761" s="328">
        <v>184542.70186959649</v>
      </c>
      <c r="V761" s="328">
        <v>143661.28860352258</v>
      </c>
      <c r="W761" s="328">
        <v>101761.41907681257</v>
      </c>
      <c r="X761" s="328">
        <v>58977.430477840011</v>
      </c>
      <c r="Y761" s="328">
        <v>15153.934403767984</v>
      </c>
      <c r="Z761" s="328">
        <v>14713.17878407496</v>
      </c>
      <c r="AA761" s="328">
        <v>14249.789728246513</v>
      </c>
      <c r="AB761" s="328">
        <v>13724.835652102949</v>
      </c>
      <c r="AC761" s="328">
        <v>13221.809103614883</v>
      </c>
      <c r="AD761" s="328">
        <v>12710.418513340846</v>
      </c>
      <c r="AE761" s="328">
        <v>12164.961279987328</v>
      </c>
      <c r="AF761" s="328">
        <v>11640.583519061533</v>
      </c>
      <c r="AG761" s="328">
        <v>11135.232759344362</v>
      </c>
      <c r="AH761" s="328">
        <v>10622.25942907948</v>
      </c>
      <c r="AI761" s="328">
        <v>10106.447383910039</v>
      </c>
      <c r="AJ761" s="328">
        <v>9598.8853895830398</v>
      </c>
      <c r="AK761" s="328">
        <v>9104.0422790420125</v>
      </c>
      <c r="AL761" s="328">
        <v>8611.5551509294892</v>
      </c>
      <c r="AM761" s="542">
        <v>8133.9832994401513</v>
      </c>
      <c r="AN761" s="542">
        <v>7671.5868317328277</v>
      </c>
      <c r="AO761" s="542">
        <v>7220.1735779113369</v>
      </c>
      <c r="AP761" s="542">
        <v>6780.8097127834335</v>
      </c>
      <c r="AQ761" s="542">
        <v>6363.4959723773354</v>
      </c>
      <c r="AR761" s="542">
        <v>5961.4526831479452</v>
      </c>
      <c r="AS761" s="542">
        <v>5577.3113032161782</v>
      </c>
      <c r="AT761" s="542">
        <v>5214.3285650339531</v>
      </c>
      <c r="AU761" s="542">
        <v>4877.0733255344385</v>
      </c>
      <c r="AV761" s="542">
        <v>4556.3158582355682</v>
      </c>
      <c r="AW761" s="542">
        <v>4238.4234238099598</v>
      </c>
      <c r="AX761" s="542">
        <v>3926.1230135245569</v>
      </c>
      <c r="AY761" s="542">
        <v>3576.7199166156934</v>
      </c>
      <c r="AZ761" s="542">
        <v>3281.1250202669908</v>
      </c>
      <c r="BA761" s="542">
        <v>2949.905737778834</v>
      </c>
      <c r="BB761" s="542">
        <v>2600.2302992318728</v>
      </c>
      <c r="BC761" s="542">
        <v>2207.0434092343057</v>
      </c>
      <c r="BD761" s="542">
        <v>1689.2337953869501</v>
      </c>
      <c r="BE761" s="329">
        <v>994.72799999999552</v>
      </c>
    </row>
    <row r="762" spans="2:57">
      <c r="B762" s="52">
        <v>111000</v>
      </c>
      <c r="C762" s="328">
        <v>846361.10251318163</v>
      </c>
      <c r="D762" s="328">
        <v>814161.74127584975</v>
      </c>
      <c r="E762" s="328">
        <v>781588.83662738698</v>
      </c>
      <c r="F762" s="328">
        <v>748671.18469468178</v>
      </c>
      <c r="G762" s="328">
        <v>715241.65637035004</v>
      </c>
      <c r="H762" s="328">
        <v>681380.20420019329</v>
      </c>
      <c r="I762" s="328">
        <v>647086.44130126759</v>
      </c>
      <c r="J762" s="328">
        <v>612358.38632101333</v>
      </c>
      <c r="K762" s="328">
        <v>577203.70701501565</v>
      </c>
      <c r="L762" s="328">
        <v>541418.74694590119</v>
      </c>
      <c r="M762" s="328">
        <v>505086.88305275247</v>
      </c>
      <c r="N762" s="328">
        <v>468065.99994956859</v>
      </c>
      <c r="O762" s="328">
        <v>430634.49327768281</v>
      </c>
      <c r="P762" s="328">
        <v>392521.13384236669</v>
      </c>
      <c r="Q762" s="328">
        <v>353782.12317713391</v>
      </c>
      <c r="R762" s="328">
        <v>314362.04873696208</v>
      </c>
      <c r="S762" s="328">
        <v>274161.89808439073</v>
      </c>
      <c r="T762" s="328">
        <v>233154.64439738373</v>
      </c>
      <c r="U762" s="328">
        <v>191454.98152122693</v>
      </c>
      <c r="V762" s="328">
        <v>148916.07959664153</v>
      </c>
      <c r="W762" s="328">
        <v>105310.85176707106</v>
      </c>
      <c r="X762" s="328">
        <v>60777.430477840069</v>
      </c>
      <c r="Y762" s="328">
        <v>15153.934403767984</v>
      </c>
      <c r="Z762" s="328">
        <v>14713.17878407496</v>
      </c>
      <c r="AA762" s="328">
        <v>14249.789728246513</v>
      </c>
      <c r="AB762" s="328">
        <v>13724.835652102949</v>
      </c>
      <c r="AC762" s="328">
        <v>13221.809103614883</v>
      </c>
      <c r="AD762" s="328">
        <v>12710.418513340846</v>
      </c>
      <c r="AE762" s="328">
        <v>12164.961279987328</v>
      </c>
      <c r="AF762" s="328">
        <v>11640.583519061533</v>
      </c>
      <c r="AG762" s="328">
        <v>11135.232759344362</v>
      </c>
      <c r="AH762" s="328">
        <v>10622.25942907948</v>
      </c>
      <c r="AI762" s="328">
        <v>10106.447383910039</v>
      </c>
      <c r="AJ762" s="328">
        <v>9598.8853895830398</v>
      </c>
      <c r="AK762" s="328">
        <v>9104.0422790420125</v>
      </c>
      <c r="AL762" s="328">
        <v>8611.5551509294892</v>
      </c>
      <c r="AM762" s="542">
        <v>8133.9832994401513</v>
      </c>
      <c r="AN762" s="542">
        <v>7671.5868317328277</v>
      </c>
      <c r="AO762" s="542">
        <v>7220.1735779113369</v>
      </c>
      <c r="AP762" s="542">
        <v>6780.8097127834335</v>
      </c>
      <c r="AQ762" s="542">
        <v>6363.4959723773354</v>
      </c>
      <c r="AR762" s="542">
        <v>5961.4526831479452</v>
      </c>
      <c r="AS762" s="542">
        <v>5577.3113032161782</v>
      </c>
      <c r="AT762" s="542">
        <v>5214.3285650339531</v>
      </c>
      <c r="AU762" s="542">
        <v>4877.0733255344385</v>
      </c>
      <c r="AV762" s="542">
        <v>4556.3158582355682</v>
      </c>
      <c r="AW762" s="542">
        <v>4238.4234238099598</v>
      </c>
      <c r="AX762" s="542">
        <v>3926.1230135245569</v>
      </c>
      <c r="AY762" s="542">
        <v>3576.7199166156934</v>
      </c>
      <c r="AZ762" s="542">
        <v>3281.1250202669908</v>
      </c>
      <c r="BA762" s="542">
        <v>2949.905737778834</v>
      </c>
      <c r="BB762" s="542">
        <v>2600.2302992318728</v>
      </c>
      <c r="BC762" s="542">
        <v>2207.0434092343057</v>
      </c>
      <c r="BD762" s="542">
        <v>1689.2337953869501</v>
      </c>
      <c r="BE762" s="329">
        <v>994.72799999999552</v>
      </c>
    </row>
    <row r="763" spans="2:57">
      <c r="B763" s="52">
        <v>114000</v>
      </c>
      <c r="C763" s="328">
        <v>877959.75346902094</v>
      </c>
      <c r="D763" s="328">
        <v>844583.15714307921</v>
      </c>
      <c r="E763" s="328">
        <v>810815.51207707007</v>
      </c>
      <c r="F763" s="328">
        <v>776686.55635746452</v>
      </c>
      <c r="G763" s="328">
        <v>742022.77229497267</v>
      </c>
      <c r="H763" s="328">
        <v>706906.93785665464</v>
      </c>
      <c r="I763" s="328">
        <v>671338.49922030279</v>
      </c>
      <c r="J763" s="328">
        <v>635315.24412016338</v>
      </c>
      <c r="K763" s="328">
        <v>598844.96075105027</v>
      </c>
      <c r="L763" s="328">
        <v>561716.18366655323</v>
      </c>
      <c r="M763" s="328">
        <v>524015.21612836246</v>
      </c>
      <c r="N763" s="328">
        <v>485594.41225678468</v>
      </c>
      <c r="O763" s="328">
        <v>446742.35103764408</v>
      </c>
      <c r="P763" s="328">
        <v>407177.43247076758</v>
      </c>
      <c r="Q763" s="328">
        <v>366957.68448127114</v>
      </c>
      <c r="R763" s="328">
        <v>326025.31576146331</v>
      </c>
      <c r="S763" s="328">
        <v>284277.27894854062</v>
      </c>
      <c r="T763" s="328">
        <v>241685.15148175001</v>
      </c>
      <c r="U763" s="328">
        <v>198367.26117285737</v>
      </c>
      <c r="V763" s="328">
        <v>154170.87058976042</v>
      </c>
      <c r="W763" s="328">
        <v>108860.28445732954</v>
      </c>
      <c r="X763" s="328">
        <v>62577.430477840069</v>
      </c>
      <c r="Y763" s="328">
        <v>15153.934403767984</v>
      </c>
      <c r="Z763" s="328">
        <v>14713.17878407496</v>
      </c>
      <c r="AA763" s="328">
        <v>14249.789728246513</v>
      </c>
      <c r="AB763" s="328">
        <v>13724.835652102949</v>
      </c>
      <c r="AC763" s="328">
        <v>13221.809103614883</v>
      </c>
      <c r="AD763" s="328">
        <v>12710.418513340846</v>
      </c>
      <c r="AE763" s="328">
        <v>12164.961279987328</v>
      </c>
      <c r="AF763" s="328">
        <v>11640.583519061533</v>
      </c>
      <c r="AG763" s="328">
        <v>11135.232759344362</v>
      </c>
      <c r="AH763" s="328">
        <v>10622.25942907948</v>
      </c>
      <c r="AI763" s="328">
        <v>10106.447383910039</v>
      </c>
      <c r="AJ763" s="328">
        <v>9598.8853895830398</v>
      </c>
      <c r="AK763" s="328">
        <v>9104.0422790420125</v>
      </c>
      <c r="AL763" s="328">
        <v>8611.5551509294892</v>
      </c>
      <c r="AM763" s="542">
        <v>8133.9832994401513</v>
      </c>
      <c r="AN763" s="542">
        <v>7671.5868317328277</v>
      </c>
      <c r="AO763" s="542">
        <v>7220.1735779113369</v>
      </c>
      <c r="AP763" s="542">
        <v>6780.8097127834335</v>
      </c>
      <c r="AQ763" s="542">
        <v>6363.4959723773354</v>
      </c>
      <c r="AR763" s="542">
        <v>5961.4526831479452</v>
      </c>
      <c r="AS763" s="542">
        <v>5577.3113032161782</v>
      </c>
      <c r="AT763" s="542">
        <v>5214.3285650339531</v>
      </c>
      <c r="AU763" s="542">
        <v>4877.0733255344385</v>
      </c>
      <c r="AV763" s="542">
        <v>4556.3158582355682</v>
      </c>
      <c r="AW763" s="542">
        <v>4238.4234238099598</v>
      </c>
      <c r="AX763" s="542">
        <v>3926.1230135245569</v>
      </c>
      <c r="AY763" s="542">
        <v>3576.7199166156934</v>
      </c>
      <c r="AZ763" s="542">
        <v>3281.1250202669908</v>
      </c>
      <c r="BA763" s="542">
        <v>2949.905737778834</v>
      </c>
      <c r="BB763" s="542">
        <v>2600.2302992318728</v>
      </c>
      <c r="BC763" s="542">
        <v>2207.0434092343057</v>
      </c>
      <c r="BD763" s="542">
        <v>1689.2337953869501</v>
      </c>
      <c r="BE763" s="329">
        <v>994.72799999999552</v>
      </c>
    </row>
    <row r="764" spans="2:57">
      <c r="B764" s="52">
        <v>117000</v>
      </c>
      <c r="C764" s="328">
        <v>909558.40442486049</v>
      </c>
      <c r="D764" s="328">
        <v>875004.57301030867</v>
      </c>
      <c r="E764" s="328">
        <v>840042.18752675294</v>
      </c>
      <c r="F764" s="328">
        <v>804701.92802024749</v>
      </c>
      <c r="G764" s="328">
        <v>768803.88821959507</v>
      </c>
      <c r="H764" s="328">
        <v>732433.67151311599</v>
      </c>
      <c r="I764" s="328">
        <v>695590.55713933776</v>
      </c>
      <c r="J764" s="328">
        <v>658272.10191931343</v>
      </c>
      <c r="K764" s="328">
        <v>620486.21448708489</v>
      </c>
      <c r="L764" s="328">
        <v>582013.62038720527</v>
      </c>
      <c r="M764" s="328">
        <v>542943.54920397245</v>
      </c>
      <c r="N764" s="328">
        <v>503122.82456400077</v>
      </c>
      <c r="O764" s="328">
        <v>462850.20879760548</v>
      </c>
      <c r="P764" s="328">
        <v>421833.7310991686</v>
      </c>
      <c r="Q764" s="328">
        <v>380133.24578540836</v>
      </c>
      <c r="R764" s="328">
        <v>337688.58278596454</v>
      </c>
      <c r="S764" s="328">
        <v>294392.65981269052</v>
      </c>
      <c r="T764" s="328">
        <v>250215.65856611618</v>
      </c>
      <c r="U764" s="328">
        <v>205279.54082448769</v>
      </c>
      <c r="V764" s="328">
        <v>159425.66158287931</v>
      </c>
      <c r="W764" s="328">
        <v>112409.71714758797</v>
      </c>
      <c r="X764" s="328">
        <v>64377.430477840069</v>
      </c>
      <c r="Y764" s="328">
        <v>15153.934403767984</v>
      </c>
      <c r="Z764" s="328">
        <v>14713.17878407496</v>
      </c>
      <c r="AA764" s="328">
        <v>14249.789728246513</v>
      </c>
      <c r="AB764" s="328">
        <v>13724.835652102949</v>
      </c>
      <c r="AC764" s="328">
        <v>13221.809103614883</v>
      </c>
      <c r="AD764" s="328">
        <v>12710.418513340846</v>
      </c>
      <c r="AE764" s="328">
        <v>12164.961279987328</v>
      </c>
      <c r="AF764" s="328">
        <v>11640.583519061533</v>
      </c>
      <c r="AG764" s="328">
        <v>11135.232759344362</v>
      </c>
      <c r="AH764" s="328">
        <v>10622.25942907948</v>
      </c>
      <c r="AI764" s="328">
        <v>10106.447383910039</v>
      </c>
      <c r="AJ764" s="328">
        <v>9598.8853895830398</v>
      </c>
      <c r="AK764" s="328">
        <v>9104.0422790420125</v>
      </c>
      <c r="AL764" s="328">
        <v>8611.5551509294892</v>
      </c>
      <c r="AM764" s="542">
        <v>8133.9832994401513</v>
      </c>
      <c r="AN764" s="542">
        <v>7671.5868317328277</v>
      </c>
      <c r="AO764" s="542">
        <v>7220.1735779113369</v>
      </c>
      <c r="AP764" s="542">
        <v>6780.8097127834335</v>
      </c>
      <c r="AQ764" s="542">
        <v>6363.4959723773354</v>
      </c>
      <c r="AR764" s="542">
        <v>5961.4526831479452</v>
      </c>
      <c r="AS764" s="542">
        <v>5577.3113032161782</v>
      </c>
      <c r="AT764" s="542">
        <v>5214.3285650339531</v>
      </c>
      <c r="AU764" s="542">
        <v>4877.0733255344385</v>
      </c>
      <c r="AV764" s="542">
        <v>4556.3158582355682</v>
      </c>
      <c r="AW764" s="542">
        <v>4238.4234238099598</v>
      </c>
      <c r="AX764" s="542">
        <v>3926.1230135245569</v>
      </c>
      <c r="AY764" s="542">
        <v>3576.7199166156934</v>
      </c>
      <c r="AZ764" s="542">
        <v>3281.1250202669908</v>
      </c>
      <c r="BA764" s="542">
        <v>2949.905737778834</v>
      </c>
      <c r="BB764" s="542">
        <v>2600.2302992318728</v>
      </c>
      <c r="BC764" s="542">
        <v>2207.0434092343057</v>
      </c>
      <c r="BD764" s="542">
        <v>1689.2337953869501</v>
      </c>
      <c r="BE764" s="329">
        <v>994.72799999999552</v>
      </c>
    </row>
    <row r="765" spans="2:57" ht="15" thickBot="1">
      <c r="B765" s="308">
        <v>120000</v>
      </c>
      <c r="C765" s="330">
        <v>941157.05538069981</v>
      </c>
      <c r="D765" s="330">
        <v>905425.98887753813</v>
      </c>
      <c r="E765" s="330">
        <v>869268.86297643604</v>
      </c>
      <c r="F765" s="330">
        <v>832717.29968303023</v>
      </c>
      <c r="G765" s="330">
        <v>795585.0041442177</v>
      </c>
      <c r="H765" s="330">
        <v>757960.40516957757</v>
      </c>
      <c r="I765" s="330">
        <v>719842.61505837296</v>
      </c>
      <c r="J765" s="330">
        <v>681228.95971846348</v>
      </c>
      <c r="K765" s="330">
        <v>642127.46822311962</v>
      </c>
      <c r="L765" s="330">
        <v>602311.05710785731</v>
      </c>
      <c r="M765" s="330">
        <v>561871.88227958244</v>
      </c>
      <c r="N765" s="330">
        <v>520651.23687121674</v>
      </c>
      <c r="O765" s="330">
        <v>478958.06655756675</v>
      </c>
      <c r="P765" s="330">
        <v>436490.02972756961</v>
      </c>
      <c r="Q765" s="330">
        <v>393308.80708954559</v>
      </c>
      <c r="R765" s="330">
        <v>349351.84981046576</v>
      </c>
      <c r="S765" s="330">
        <v>304508.04067684041</v>
      </c>
      <c r="T765" s="330">
        <v>258746.16565048246</v>
      </c>
      <c r="U765" s="330">
        <v>212191.82047611801</v>
      </c>
      <c r="V765" s="330">
        <v>164680.45257599821</v>
      </c>
      <c r="W765" s="330">
        <v>115959.1498378464</v>
      </c>
      <c r="X765" s="330">
        <v>66177.430477840069</v>
      </c>
      <c r="Y765" s="330">
        <v>15153.934403767984</v>
      </c>
      <c r="Z765" s="330">
        <v>14713.17878407496</v>
      </c>
      <c r="AA765" s="330">
        <v>14249.789728246513</v>
      </c>
      <c r="AB765" s="330">
        <v>13724.835652102949</v>
      </c>
      <c r="AC765" s="330">
        <v>13221.809103614883</v>
      </c>
      <c r="AD765" s="330">
        <v>12710.418513340846</v>
      </c>
      <c r="AE765" s="330">
        <v>12164.961279987328</v>
      </c>
      <c r="AF765" s="330">
        <v>11640.583519061533</v>
      </c>
      <c r="AG765" s="330">
        <v>11135.232759344362</v>
      </c>
      <c r="AH765" s="330">
        <v>10622.25942907948</v>
      </c>
      <c r="AI765" s="330">
        <v>10106.447383910039</v>
      </c>
      <c r="AJ765" s="330">
        <v>9598.8853895830398</v>
      </c>
      <c r="AK765" s="330">
        <v>9104.0422790420125</v>
      </c>
      <c r="AL765" s="330">
        <v>8611.5551509294892</v>
      </c>
      <c r="AM765" s="543">
        <v>8133.9832994401513</v>
      </c>
      <c r="AN765" s="543">
        <v>7671.5868317328277</v>
      </c>
      <c r="AO765" s="543">
        <v>7220.1735779113369</v>
      </c>
      <c r="AP765" s="543">
        <v>6780.8097127834335</v>
      </c>
      <c r="AQ765" s="543">
        <v>6363.4959723773354</v>
      </c>
      <c r="AR765" s="543">
        <v>5961.4526831479452</v>
      </c>
      <c r="AS765" s="543">
        <v>5577.3113032161782</v>
      </c>
      <c r="AT765" s="543">
        <v>5214.3285650339531</v>
      </c>
      <c r="AU765" s="543">
        <v>4877.0733255344385</v>
      </c>
      <c r="AV765" s="543">
        <v>4556.3158582355682</v>
      </c>
      <c r="AW765" s="543">
        <v>4238.4234238099598</v>
      </c>
      <c r="AX765" s="543">
        <v>3926.1230135245569</v>
      </c>
      <c r="AY765" s="543">
        <v>3576.7199166156934</v>
      </c>
      <c r="AZ765" s="543">
        <v>3281.1250202669908</v>
      </c>
      <c r="BA765" s="543">
        <v>2949.905737778834</v>
      </c>
      <c r="BB765" s="543">
        <v>2600.2302992318728</v>
      </c>
      <c r="BC765" s="543">
        <v>2207.0434092343057</v>
      </c>
      <c r="BD765" s="543">
        <v>1689.2337953869501</v>
      </c>
      <c r="BE765" s="331">
        <v>994.72799999999552</v>
      </c>
    </row>
    <row r="766" spans="2:57">
      <c r="B766" s="585"/>
      <c r="C766" s="586"/>
      <c r="D766" s="586"/>
      <c r="E766" s="586"/>
      <c r="F766" s="586"/>
      <c r="G766" s="586"/>
      <c r="H766" s="586"/>
      <c r="I766" s="586"/>
      <c r="J766" s="586"/>
      <c r="K766" s="586"/>
      <c r="L766" s="586"/>
      <c r="M766" s="586"/>
      <c r="N766" s="586"/>
      <c r="O766" s="586"/>
      <c r="P766" s="586"/>
      <c r="Q766" s="586"/>
      <c r="R766" s="586"/>
      <c r="S766" s="586"/>
      <c r="T766" s="586"/>
      <c r="U766" s="586"/>
      <c r="V766" s="586"/>
      <c r="W766" s="586"/>
      <c r="X766" s="586"/>
      <c r="Y766" s="586"/>
      <c r="Z766" s="586"/>
      <c r="AA766" s="586"/>
      <c r="AB766" s="586"/>
      <c r="AC766" s="586"/>
      <c r="AD766" s="586"/>
      <c r="AE766" s="586"/>
      <c r="AF766" s="586"/>
      <c r="AG766" s="586"/>
      <c r="AH766" s="586"/>
      <c r="AI766" s="586"/>
      <c r="AJ766" s="586"/>
      <c r="AK766" s="586"/>
      <c r="AL766" s="586"/>
      <c r="AM766" s="587"/>
      <c r="AN766" s="587"/>
      <c r="AO766" s="587"/>
      <c r="AP766" s="587"/>
      <c r="AQ766" s="587"/>
      <c r="AR766" s="587"/>
      <c r="AS766" s="587"/>
      <c r="AT766" s="587"/>
      <c r="AU766" s="587"/>
      <c r="AV766" s="587"/>
      <c r="AW766" s="587"/>
      <c r="AX766" s="587"/>
      <c r="AY766" s="587"/>
      <c r="AZ766" s="587"/>
      <c r="BA766" s="587"/>
      <c r="BB766" s="587"/>
      <c r="BC766" s="587"/>
      <c r="BD766" s="587"/>
      <c r="BE766" s="587"/>
    </row>
    <row r="767" spans="2:57">
      <c r="C767" s="16" t="s">
        <v>160</v>
      </c>
      <c r="D767" s="586"/>
      <c r="E767" s="586"/>
      <c r="F767" s="586"/>
      <c r="G767" s="586"/>
      <c r="H767" s="586"/>
      <c r="I767" s="586"/>
      <c r="J767" s="586"/>
      <c r="K767" s="586"/>
      <c r="L767" s="586"/>
      <c r="M767" s="586"/>
      <c r="N767" s="586"/>
      <c r="O767" s="586"/>
      <c r="P767" s="586"/>
      <c r="Q767" s="586"/>
      <c r="R767" s="16" t="s">
        <v>160</v>
      </c>
      <c r="S767" s="586"/>
      <c r="T767" s="586"/>
      <c r="U767" s="586"/>
      <c r="V767" s="586"/>
      <c r="W767" s="586"/>
      <c r="X767" s="586"/>
      <c r="Y767" s="586"/>
      <c r="Z767" s="586"/>
      <c r="AA767" s="586"/>
      <c r="AB767" s="586"/>
      <c r="AC767" s="586"/>
      <c r="AD767" s="586"/>
      <c r="AE767" s="586"/>
      <c r="AF767" s="586"/>
      <c r="AG767" s="586"/>
      <c r="AH767" s="586"/>
      <c r="AI767" s="586"/>
      <c r="AJ767" s="586"/>
      <c r="AK767" s="586"/>
      <c r="AL767" s="16" t="s">
        <v>160</v>
      </c>
      <c r="AM767" s="587"/>
      <c r="AN767" s="587"/>
      <c r="AO767" s="587"/>
      <c r="AP767" s="587"/>
      <c r="AQ767" s="587"/>
      <c r="AR767" s="587"/>
      <c r="AS767" s="587"/>
      <c r="AT767" s="587"/>
      <c r="AU767" s="587"/>
      <c r="AV767" s="587"/>
      <c r="AW767" s="587"/>
      <c r="AX767" s="587"/>
      <c r="AY767" s="587"/>
      <c r="AZ767" s="587"/>
      <c r="BA767" s="587"/>
      <c r="BB767" s="587"/>
      <c r="BC767" s="587"/>
      <c r="BD767" s="587"/>
      <c r="BE767" s="587"/>
    </row>
    <row r="768" spans="2:57">
      <c r="C768" s="389" t="s">
        <v>1814</v>
      </c>
      <c r="D768" s="577"/>
      <c r="E768" s="577"/>
      <c r="F768" s="577"/>
      <c r="G768" s="577"/>
      <c r="H768" s="577"/>
      <c r="I768" s="577"/>
      <c r="J768" s="577"/>
      <c r="K768" s="577"/>
      <c r="L768" s="577"/>
      <c r="M768" s="577"/>
      <c r="N768" s="577"/>
      <c r="O768" s="577"/>
      <c r="P768" s="577"/>
      <c r="Q768" s="577"/>
      <c r="R768" s="389" t="s">
        <v>1814</v>
      </c>
      <c r="S768" s="577"/>
      <c r="T768" s="577"/>
      <c r="U768" s="577"/>
      <c r="V768" s="577"/>
      <c r="W768" s="577"/>
      <c r="X768" s="577"/>
      <c r="Y768" s="577"/>
      <c r="Z768" s="577"/>
      <c r="AA768" s="577"/>
      <c r="AB768" s="577"/>
      <c r="AC768" s="577"/>
      <c r="AD768" s="577"/>
      <c r="AE768" s="577"/>
      <c r="AF768" s="577"/>
      <c r="AG768" s="577"/>
      <c r="AH768" s="577"/>
      <c r="AI768" s="577"/>
      <c r="AJ768" s="577"/>
      <c r="AK768" s="577"/>
      <c r="AL768" s="389" t="s">
        <v>1814</v>
      </c>
      <c r="AM768" s="577"/>
      <c r="AN768" s="577"/>
      <c r="AO768" s="577"/>
      <c r="AP768" s="577"/>
      <c r="AQ768" s="577"/>
      <c r="AR768" s="577"/>
      <c r="AS768" s="577"/>
      <c r="AT768" s="577"/>
      <c r="AU768" s="577"/>
      <c r="AV768" s="577"/>
      <c r="AW768" s="577"/>
      <c r="AX768" s="577"/>
      <c r="AY768" s="577"/>
      <c r="AZ768" s="577"/>
      <c r="BA768" s="577"/>
      <c r="BB768" s="577"/>
      <c r="BC768" s="577"/>
      <c r="BD768" s="577"/>
    </row>
    <row r="769" spans="2:56">
      <c r="C769" s="590" t="s">
        <v>1890</v>
      </c>
      <c r="R769" s="590" t="s">
        <v>1890</v>
      </c>
      <c r="AL769" s="590" t="s">
        <v>1890</v>
      </c>
    </row>
    <row r="770" spans="2:56" ht="15" thickBot="1"/>
    <row r="771" spans="2:56" ht="15" thickBot="1">
      <c r="B771" s="612" t="s">
        <v>1752</v>
      </c>
      <c r="C771" s="582" t="s">
        <v>168</v>
      </c>
      <c r="D771" s="583"/>
      <c r="E771" s="583"/>
      <c r="F771" s="583"/>
      <c r="G771" s="583"/>
      <c r="H771" s="583"/>
      <c r="I771" s="583"/>
      <c r="J771" s="583"/>
      <c r="K771" s="583"/>
      <c r="L771" s="583"/>
      <c r="M771" s="583"/>
      <c r="N771" s="583"/>
      <c r="O771" s="583"/>
      <c r="P771" s="583"/>
      <c r="Q771" s="584"/>
      <c r="R771" s="582" t="s">
        <v>168</v>
      </c>
      <c r="S771" s="583"/>
      <c r="T771" s="583"/>
      <c r="U771" s="583"/>
      <c r="V771" s="583"/>
      <c r="W771" s="583"/>
      <c r="X771" s="583"/>
      <c r="Y771" s="583"/>
      <c r="Z771" s="583"/>
      <c r="AA771" s="583"/>
      <c r="AB771" s="583"/>
      <c r="AC771" s="583"/>
      <c r="AD771" s="583"/>
      <c r="AE771" s="583"/>
      <c r="AF771" s="583"/>
      <c r="AG771" s="583"/>
      <c r="AH771" s="583"/>
      <c r="AI771" s="583"/>
      <c r="AJ771" s="583"/>
      <c r="AK771" s="584"/>
      <c r="AL771" s="582" t="s">
        <v>168</v>
      </c>
      <c r="AM771" s="583"/>
      <c r="AN771" s="583"/>
      <c r="AO771" s="583"/>
      <c r="AP771" s="583"/>
      <c r="AQ771" s="583"/>
      <c r="AR771" s="583"/>
      <c r="AS771" s="583"/>
      <c r="AT771" s="583"/>
      <c r="AU771" s="583"/>
      <c r="AV771" s="583"/>
      <c r="AW771" s="583"/>
      <c r="AX771" s="583"/>
      <c r="AY771" s="583"/>
      <c r="AZ771" s="583"/>
      <c r="BA771" s="583"/>
      <c r="BB771" s="583"/>
      <c r="BC771" s="583"/>
      <c r="BD771" s="584"/>
    </row>
    <row r="772" spans="2:56" ht="15" thickBot="1">
      <c r="B772" s="321" t="s">
        <v>121</v>
      </c>
      <c r="C772" s="544">
        <v>46</v>
      </c>
      <c r="D772" s="544">
        <v>47</v>
      </c>
      <c r="E772" s="544">
        <v>48</v>
      </c>
      <c r="F772" s="544">
        <v>49</v>
      </c>
      <c r="G772" s="544">
        <v>50</v>
      </c>
      <c r="H772" s="544">
        <v>51</v>
      </c>
      <c r="I772" s="544">
        <v>52</v>
      </c>
      <c r="J772" s="544">
        <v>53</v>
      </c>
      <c r="K772" s="544">
        <v>54</v>
      </c>
      <c r="L772" s="544">
        <v>55</v>
      </c>
      <c r="M772" s="544">
        <v>56</v>
      </c>
      <c r="N772" s="544">
        <v>57</v>
      </c>
      <c r="O772" s="544">
        <v>58</v>
      </c>
      <c r="P772" s="544">
        <v>59</v>
      </c>
      <c r="Q772" s="544">
        <v>60</v>
      </c>
      <c r="R772" s="544">
        <v>61</v>
      </c>
      <c r="S772" s="544">
        <v>62</v>
      </c>
      <c r="T772" s="544">
        <v>63</v>
      </c>
      <c r="U772" s="544">
        <v>64</v>
      </c>
      <c r="V772" s="544">
        <v>65</v>
      </c>
      <c r="W772" s="544">
        <v>66</v>
      </c>
      <c r="X772" s="544">
        <v>67</v>
      </c>
      <c r="Y772" s="544">
        <v>68</v>
      </c>
      <c r="Z772" s="544">
        <v>69</v>
      </c>
      <c r="AA772" s="544">
        <v>70</v>
      </c>
      <c r="AB772" s="544">
        <v>71</v>
      </c>
      <c r="AC772" s="544">
        <v>72</v>
      </c>
      <c r="AD772" s="544">
        <v>73</v>
      </c>
      <c r="AE772" s="544">
        <v>74</v>
      </c>
      <c r="AF772" s="544">
        <v>75</v>
      </c>
      <c r="AG772" s="544">
        <v>76</v>
      </c>
      <c r="AH772" s="544">
        <v>77</v>
      </c>
      <c r="AI772" s="544">
        <v>78</v>
      </c>
      <c r="AJ772" s="544">
        <v>79</v>
      </c>
      <c r="AK772" s="544">
        <v>80</v>
      </c>
      <c r="AL772" s="544">
        <v>81</v>
      </c>
      <c r="AM772" s="544">
        <v>82</v>
      </c>
      <c r="AN772" s="544">
        <v>83</v>
      </c>
      <c r="AO772" s="544">
        <v>84</v>
      </c>
      <c r="AP772" s="544">
        <v>85</v>
      </c>
      <c r="AQ772" s="544">
        <v>86</v>
      </c>
      <c r="AR772" s="544">
        <v>87</v>
      </c>
      <c r="AS772" s="544">
        <v>88</v>
      </c>
      <c r="AT772" s="544">
        <v>89</v>
      </c>
      <c r="AU772" s="544">
        <v>90</v>
      </c>
      <c r="AV772" s="544">
        <v>91</v>
      </c>
      <c r="AW772" s="544">
        <v>92</v>
      </c>
      <c r="AX772" s="544">
        <v>93</v>
      </c>
      <c r="AY772" s="544">
        <v>94</v>
      </c>
      <c r="AZ772" s="544">
        <v>95</v>
      </c>
      <c r="BA772" s="544">
        <v>96</v>
      </c>
      <c r="BB772" s="544">
        <v>97</v>
      </c>
      <c r="BC772" s="544">
        <v>98</v>
      </c>
      <c r="BD772" s="579" t="s">
        <v>1891</v>
      </c>
    </row>
    <row r="773" spans="2:56">
      <c r="B773" s="51">
        <v>9000</v>
      </c>
      <c r="C773" s="325">
        <v>30216.784207256918</v>
      </c>
      <c r="D773" s="325">
        <v>29826.867013787196</v>
      </c>
      <c r="E773" s="325">
        <v>29421.81815558231</v>
      </c>
      <c r="F773" s="325">
        <v>29001.3990848143</v>
      </c>
      <c r="G773" s="325">
        <v>28568.759368853163</v>
      </c>
      <c r="H773" s="325">
        <v>28135.298481429025</v>
      </c>
      <c r="I773" s="325">
        <v>27702.853094846956</v>
      </c>
      <c r="J773" s="325">
        <v>27263.556770964802</v>
      </c>
      <c r="K773" s="325">
        <v>26827.667794655266</v>
      </c>
      <c r="L773" s="325">
        <v>26394.367393324486</v>
      </c>
      <c r="M773" s="325">
        <v>25974.457229213425</v>
      </c>
      <c r="N773" s="325">
        <v>25562.213543225414</v>
      </c>
      <c r="O773" s="325">
        <v>25121.480242974372</v>
      </c>
      <c r="P773" s="325">
        <v>24253.361430128149</v>
      </c>
      <c r="Q773" s="325">
        <v>23346.23599893917</v>
      </c>
      <c r="R773" s="325">
        <v>22399.674802800364</v>
      </c>
      <c r="S773" s="325">
        <v>21420.736387428653</v>
      </c>
      <c r="T773" s="325">
        <v>20429.488420109337</v>
      </c>
      <c r="U773" s="325">
        <v>19426.860409998437</v>
      </c>
      <c r="V773" s="325">
        <v>18395.038410547204</v>
      </c>
      <c r="W773" s="325">
        <v>16911.279503977654</v>
      </c>
      <c r="X773" s="325">
        <v>15926.888935387135</v>
      </c>
      <c r="Y773" s="325">
        <v>15453.13102827908</v>
      </c>
      <c r="Z773" s="325">
        <v>14928.57925250128</v>
      </c>
      <c r="AA773" s="325">
        <v>14378.618959817242</v>
      </c>
      <c r="AB773" s="325">
        <v>13851.63071378506</v>
      </c>
      <c r="AC773" s="325">
        <v>13315.880004372375</v>
      </c>
      <c r="AD773" s="325">
        <v>12744.439885447166</v>
      </c>
      <c r="AE773" s="325">
        <v>12195.083360788238</v>
      </c>
      <c r="AF773" s="325">
        <v>11665.660189596136</v>
      </c>
      <c r="AG773" s="325">
        <v>11128.251346285324</v>
      </c>
      <c r="AH773" s="325">
        <v>10587.868565728015</v>
      </c>
      <c r="AI773" s="325">
        <v>10056.128827642737</v>
      </c>
      <c r="AJ773" s="325">
        <v>9537.7138380781689</v>
      </c>
      <c r="AK773" s="325">
        <v>9021.7670582958308</v>
      </c>
      <c r="AL773" s="541">
        <v>8521.4460451660707</v>
      </c>
      <c r="AM773" s="541">
        <v>8037.0232960666472</v>
      </c>
      <c r="AN773" s="541">
        <v>7564.1069468559072</v>
      </c>
      <c r="AO773" s="541">
        <v>7103.8139596376059</v>
      </c>
      <c r="AP773" s="541">
        <v>6666.6214560555127</v>
      </c>
      <c r="AQ773" s="541">
        <v>6245.4268124391419</v>
      </c>
      <c r="AR773" s="541">
        <v>5842.9868365629263</v>
      </c>
      <c r="AS773" s="541">
        <v>5462.7133955098361</v>
      </c>
      <c r="AT773" s="541">
        <v>5109.3929839665288</v>
      </c>
      <c r="AU773" s="541">
        <v>4773.3562169178804</v>
      </c>
      <c r="AV773" s="541">
        <v>4440.3209587423771</v>
      </c>
      <c r="AW773" s="541">
        <v>4113.1441010872149</v>
      </c>
      <c r="AX773" s="541">
        <v>3747.097168272925</v>
      </c>
      <c r="AY773" s="541">
        <v>3437.4215926376455</v>
      </c>
      <c r="AZ773" s="541">
        <v>3090.4246612527859</v>
      </c>
      <c r="BA773" s="541">
        <v>2724.0924137913444</v>
      </c>
      <c r="BB773" s="541">
        <v>2312.17604447552</v>
      </c>
      <c r="BC773" s="541">
        <v>1769.7005409455096</v>
      </c>
      <c r="BD773" s="326">
        <v>1042.1119234655098</v>
      </c>
    </row>
    <row r="774" spans="2:56">
      <c r="B774" s="327">
        <v>12000</v>
      </c>
      <c r="C774" s="328">
        <v>40289.045609675886</v>
      </c>
      <c r="D774" s="328">
        <v>39769.156018382928</v>
      </c>
      <c r="E774" s="328">
        <v>39229.090874109781</v>
      </c>
      <c r="F774" s="328">
        <v>38668.532113085705</v>
      </c>
      <c r="G774" s="328">
        <v>38091.679158470899</v>
      </c>
      <c r="H774" s="328">
        <v>37513.731308572038</v>
      </c>
      <c r="I774" s="328">
        <v>36937.137459795893</v>
      </c>
      <c r="J774" s="328">
        <v>36351.40902795305</v>
      </c>
      <c r="K774" s="328">
        <v>35770.22372620707</v>
      </c>
      <c r="L774" s="328">
        <v>35192.489857765933</v>
      </c>
      <c r="M774" s="328">
        <v>34632.609638951253</v>
      </c>
      <c r="N774" s="328">
        <v>34082.951390967122</v>
      </c>
      <c r="O774" s="328">
        <v>33495.306990632482</v>
      </c>
      <c r="P774" s="328">
        <v>32337.815240170879</v>
      </c>
      <c r="Q774" s="328">
        <v>31128.314665252328</v>
      </c>
      <c r="R774" s="328">
        <v>29866.233070400398</v>
      </c>
      <c r="S774" s="328">
        <v>28560.981849904929</v>
      </c>
      <c r="T774" s="328">
        <v>27239.317893479121</v>
      </c>
      <c r="U774" s="328">
        <v>25902.480546664563</v>
      </c>
      <c r="V774" s="328">
        <v>24526.7178807296</v>
      </c>
      <c r="W774" s="328">
        <v>22548.372671970224</v>
      </c>
      <c r="X774" s="328">
        <v>21235.851913849547</v>
      </c>
      <c r="Y774" s="328">
        <v>20604.174704372155</v>
      </c>
      <c r="Z774" s="328">
        <v>19904.772336668437</v>
      </c>
      <c r="AA774" s="328">
        <v>19171.491946423033</v>
      </c>
      <c r="AB774" s="328">
        <v>18468.840951713457</v>
      </c>
      <c r="AC774" s="328">
        <v>17754.506672496544</v>
      </c>
      <c r="AD774" s="328">
        <v>16992.586513929593</v>
      </c>
      <c r="AE774" s="328">
        <v>16260.111147717689</v>
      </c>
      <c r="AF774" s="328">
        <v>15554.213586128215</v>
      </c>
      <c r="AG774" s="328">
        <v>14837.668461713809</v>
      </c>
      <c r="AH774" s="328">
        <v>14117.158087637385</v>
      </c>
      <c r="AI774" s="328">
        <v>13408.171770190347</v>
      </c>
      <c r="AJ774" s="328">
        <v>12716.951784104247</v>
      </c>
      <c r="AK774" s="328">
        <v>12029.02274439446</v>
      </c>
      <c r="AL774" s="542">
        <v>11361.928060221449</v>
      </c>
      <c r="AM774" s="542">
        <v>10716.031061422218</v>
      </c>
      <c r="AN774" s="542">
        <v>10085.475929141219</v>
      </c>
      <c r="AO774" s="542">
        <v>9471.7519461834891</v>
      </c>
      <c r="AP774" s="542">
        <v>8888.8286080740363</v>
      </c>
      <c r="AQ774" s="542">
        <v>8327.2357499188802</v>
      </c>
      <c r="AR774" s="542">
        <v>7790.6491154172545</v>
      </c>
      <c r="AS774" s="542">
        <v>7283.6178606797985</v>
      </c>
      <c r="AT774" s="542">
        <v>6812.5239786220482</v>
      </c>
      <c r="AU774" s="542">
        <v>6364.4749558905241</v>
      </c>
      <c r="AV774" s="542">
        <v>5920.4279449898495</v>
      </c>
      <c r="AW774" s="542">
        <v>5484.1921347829702</v>
      </c>
      <c r="AX774" s="542">
        <v>4996.1295576972479</v>
      </c>
      <c r="AY774" s="542">
        <v>4583.2287901835371</v>
      </c>
      <c r="AZ774" s="542">
        <v>4120.5662150037242</v>
      </c>
      <c r="BA774" s="542">
        <v>3632.1232183884695</v>
      </c>
      <c r="BB774" s="542">
        <v>3082.9013926340303</v>
      </c>
      <c r="BC774" s="542">
        <v>2359.6007212606855</v>
      </c>
      <c r="BD774" s="329">
        <v>1389.4825646206828</v>
      </c>
    </row>
    <row r="775" spans="2:56">
      <c r="B775" s="327">
        <v>15000</v>
      </c>
      <c r="C775" s="328">
        <v>50361.307012094825</v>
      </c>
      <c r="D775" s="328">
        <v>49711.445022978558</v>
      </c>
      <c r="E775" s="328">
        <v>49036.363592637237</v>
      </c>
      <c r="F775" s="328">
        <v>48335.665141357225</v>
      </c>
      <c r="G775" s="328">
        <v>47614.59894808862</v>
      </c>
      <c r="H775" s="328">
        <v>46892.164135715051</v>
      </c>
      <c r="I775" s="328">
        <v>46171.421824744815</v>
      </c>
      <c r="J775" s="328">
        <v>45439.261284941342</v>
      </c>
      <c r="K775" s="328">
        <v>44712.779657758743</v>
      </c>
      <c r="L775" s="328">
        <v>43990.612322207482</v>
      </c>
      <c r="M775" s="328">
        <v>43290.762048689154</v>
      </c>
      <c r="N775" s="328">
        <v>42603.689238708903</v>
      </c>
      <c r="O775" s="328">
        <v>41869.133738290635</v>
      </c>
      <c r="P775" s="328">
        <v>40422.26905021345</v>
      </c>
      <c r="Q775" s="328">
        <v>38910.393331565254</v>
      </c>
      <c r="R775" s="328">
        <v>37332.791338000621</v>
      </c>
      <c r="S775" s="328">
        <v>35701.227312381117</v>
      </c>
      <c r="T775" s="328">
        <v>34049.147366848934</v>
      </c>
      <c r="U775" s="328">
        <v>32378.10068333082</v>
      </c>
      <c r="V775" s="328">
        <v>30658.397350911939</v>
      </c>
      <c r="W775" s="328">
        <v>28185.465839962766</v>
      </c>
      <c r="X775" s="328">
        <v>26544.814892311944</v>
      </c>
      <c r="Y775" s="328">
        <v>25755.218380465216</v>
      </c>
      <c r="Z775" s="328">
        <v>24880.96542083555</v>
      </c>
      <c r="AA775" s="328">
        <v>23964.364933028817</v>
      </c>
      <c r="AB775" s="328">
        <v>23086.051189641847</v>
      </c>
      <c r="AC775" s="328">
        <v>22193.133340620698</v>
      </c>
      <c r="AD775" s="328">
        <v>21240.73314241202</v>
      </c>
      <c r="AE775" s="328">
        <v>20325.138934647141</v>
      </c>
      <c r="AF775" s="328">
        <v>19442.76698266028</v>
      </c>
      <c r="AG775" s="328">
        <v>18547.085577142265</v>
      </c>
      <c r="AH775" s="328">
        <v>17646.44760954674</v>
      </c>
      <c r="AI775" s="328">
        <v>16760.214712737928</v>
      </c>
      <c r="AJ775" s="328">
        <v>15896.189730130325</v>
      </c>
      <c r="AK775" s="328">
        <v>15036.278430493097</v>
      </c>
      <c r="AL775" s="542">
        <v>14202.410075276821</v>
      </c>
      <c r="AM775" s="542">
        <v>13395.038826777782</v>
      </c>
      <c r="AN775" s="542">
        <v>12606.844911426539</v>
      </c>
      <c r="AO775" s="542">
        <v>11839.689932729372</v>
      </c>
      <c r="AP775" s="542">
        <v>11111.035760092556</v>
      </c>
      <c r="AQ775" s="542">
        <v>10409.044687398607</v>
      </c>
      <c r="AR775" s="542">
        <v>9738.3113942715718</v>
      </c>
      <c r="AS775" s="542">
        <v>9104.5223258497499</v>
      </c>
      <c r="AT775" s="542">
        <v>8515.6549732775675</v>
      </c>
      <c r="AU775" s="542">
        <v>7955.5936948631643</v>
      </c>
      <c r="AV775" s="542">
        <v>7400.5349312373182</v>
      </c>
      <c r="AW775" s="542">
        <v>6855.2401684787183</v>
      </c>
      <c r="AX775" s="542">
        <v>6245.1619471215636</v>
      </c>
      <c r="AY775" s="542">
        <v>5729.035987729425</v>
      </c>
      <c r="AZ775" s="542">
        <v>5150.7077687546589</v>
      </c>
      <c r="BA775" s="542">
        <v>4540.1540229855891</v>
      </c>
      <c r="BB775" s="542">
        <v>3853.6267407925407</v>
      </c>
      <c r="BC775" s="542">
        <v>2949.5009015758587</v>
      </c>
      <c r="BD775" s="329">
        <v>1736.8532057758548</v>
      </c>
    </row>
    <row r="776" spans="2:56">
      <c r="B776" s="327">
        <v>18000</v>
      </c>
      <c r="C776" s="328">
        <v>60433.568414513749</v>
      </c>
      <c r="D776" s="328">
        <v>59653.734027574334</v>
      </c>
      <c r="E776" s="328">
        <v>58843.636311164562</v>
      </c>
      <c r="F776" s="328">
        <v>58002.798169628542</v>
      </c>
      <c r="G776" s="328">
        <v>57137.518737706327</v>
      </c>
      <c r="H776" s="328">
        <v>56270.596962857991</v>
      </c>
      <c r="I776" s="328">
        <v>55405.706189693854</v>
      </c>
      <c r="J776" s="328">
        <v>54527.113541929546</v>
      </c>
      <c r="K776" s="328">
        <v>53655.335589310504</v>
      </c>
      <c r="L776" s="328">
        <v>52788.734786648944</v>
      </c>
      <c r="M776" s="328">
        <v>51948.914458426792</v>
      </c>
      <c r="N776" s="328">
        <v>51124.4270864508</v>
      </c>
      <c r="O776" s="328">
        <v>50242.960485948715</v>
      </c>
      <c r="P776" s="328">
        <v>48506.722860256268</v>
      </c>
      <c r="Q776" s="328">
        <v>46692.471997878281</v>
      </c>
      <c r="R776" s="328">
        <v>44799.349605600699</v>
      </c>
      <c r="S776" s="328">
        <v>42841.472774857277</v>
      </c>
      <c r="T776" s="328">
        <v>40858.976840218616</v>
      </c>
      <c r="U776" s="328">
        <v>38853.720819996845</v>
      </c>
      <c r="V776" s="328">
        <v>36790.076821094408</v>
      </c>
      <c r="W776" s="328">
        <v>33822.559007955308</v>
      </c>
      <c r="X776" s="328">
        <v>31853.777870774269</v>
      </c>
      <c r="Y776" s="328">
        <v>30906.26205655816</v>
      </c>
      <c r="Z776" s="328">
        <v>29857.158505002561</v>
      </c>
      <c r="AA776" s="328">
        <v>28757.237919634485</v>
      </c>
      <c r="AB776" s="328">
        <v>27703.26142757012</v>
      </c>
      <c r="AC776" s="328">
        <v>26631.76000874475</v>
      </c>
      <c r="AD776" s="328">
        <v>25488.879770894331</v>
      </c>
      <c r="AE776" s="328">
        <v>24390.166721576476</v>
      </c>
      <c r="AF776" s="328">
        <v>23331.320379192272</v>
      </c>
      <c r="AG776" s="328">
        <v>22256.502692570648</v>
      </c>
      <c r="AH776" s="328">
        <v>21175.73713145603</v>
      </c>
      <c r="AI776" s="328">
        <v>20112.257655285473</v>
      </c>
      <c r="AJ776" s="328">
        <v>19075.427676156338</v>
      </c>
      <c r="AK776" s="328">
        <v>18043.534116591662</v>
      </c>
      <c r="AL776" s="542">
        <v>17042.892090332141</v>
      </c>
      <c r="AM776" s="542">
        <v>16074.046592133294</v>
      </c>
      <c r="AN776" s="542">
        <v>15128.213893711814</v>
      </c>
      <c r="AO776" s="542">
        <v>14207.627919275212</v>
      </c>
      <c r="AP776" s="542">
        <v>13333.242912111025</v>
      </c>
      <c r="AQ776" s="542">
        <v>12490.853624878284</v>
      </c>
      <c r="AR776" s="542">
        <v>11685.973673125853</v>
      </c>
      <c r="AS776" s="542">
        <v>10925.426791019672</v>
      </c>
      <c r="AT776" s="542">
        <v>10218.785967933058</v>
      </c>
      <c r="AU776" s="542">
        <v>9546.7124338357607</v>
      </c>
      <c r="AV776" s="542">
        <v>8880.6419174847542</v>
      </c>
      <c r="AW776" s="542">
        <v>8226.2882021744299</v>
      </c>
      <c r="AX776" s="542">
        <v>7494.1943365458501</v>
      </c>
      <c r="AY776" s="542">
        <v>6874.843185275291</v>
      </c>
      <c r="AZ776" s="542">
        <v>6180.8493225055718</v>
      </c>
      <c r="BA776" s="542">
        <v>5448.1848275826887</v>
      </c>
      <c r="BB776" s="542">
        <v>4624.3520889510401</v>
      </c>
      <c r="BC776" s="542">
        <v>3539.4010818910192</v>
      </c>
      <c r="BD776" s="329">
        <v>2084.2238469310196</v>
      </c>
    </row>
    <row r="777" spans="2:56">
      <c r="B777" s="327">
        <v>21000</v>
      </c>
      <c r="C777" s="328">
        <v>70505.829816932615</v>
      </c>
      <c r="D777" s="328">
        <v>69596.023032170051</v>
      </c>
      <c r="E777" s="328">
        <v>68650.909029692004</v>
      </c>
      <c r="F777" s="328">
        <v>67669.931197900034</v>
      </c>
      <c r="G777" s="328">
        <v>66660.438527324033</v>
      </c>
      <c r="H777" s="328">
        <v>65649.029790001048</v>
      </c>
      <c r="I777" s="328">
        <v>64639.990554642805</v>
      </c>
      <c r="J777" s="328">
        <v>63614.965798917896</v>
      </c>
      <c r="K777" s="328">
        <v>62597.891520862293</v>
      </c>
      <c r="L777" s="328">
        <v>61586.857251090405</v>
      </c>
      <c r="M777" s="328">
        <v>60607.066868164635</v>
      </c>
      <c r="N777" s="328">
        <v>59645.16493419258</v>
      </c>
      <c r="O777" s="328">
        <v>58616.787233606912</v>
      </c>
      <c r="P777" s="328">
        <v>56591.176670298999</v>
      </c>
      <c r="Q777" s="328">
        <v>54474.550664191309</v>
      </c>
      <c r="R777" s="328">
        <v>52265.907873200777</v>
      </c>
      <c r="S777" s="328">
        <v>49981.718237333582</v>
      </c>
      <c r="T777" s="328">
        <v>47668.806313588546</v>
      </c>
      <c r="U777" s="328">
        <v>45329.340956663043</v>
      </c>
      <c r="V777" s="328">
        <v>42921.756291276717</v>
      </c>
      <c r="W777" s="328">
        <v>39459.652175947907</v>
      </c>
      <c r="X777" s="328">
        <v>37162.740849236608</v>
      </c>
      <c r="Y777" s="328">
        <v>36057.305732651177</v>
      </c>
      <c r="Z777" s="328">
        <v>34833.351589169644</v>
      </c>
      <c r="AA777" s="328">
        <v>33550.11090624021</v>
      </c>
      <c r="AB777" s="328">
        <v>32320.47166549848</v>
      </c>
      <c r="AC777" s="328">
        <v>31070.38667686886</v>
      </c>
      <c r="AD777" s="328">
        <v>29737.026399376715</v>
      </c>
      <c r="AE777" s="328">
        <v>28455.194508505883</v>
      </c>
      <c r="AF777" s="328">
        <v>27219.873775724307</v>
      </c>
      <c r="AG777" s="328">
        <v>25965.919807999089</v>
      </c>
      <c r="AH777" s="328">
        <v>24705.026653365378</v>
      </c>
      <c r="AI777" s="328">
        <v>23464.300597833033</v>
      </c>
      <c r="AJ777" s="328">
        <v>22254.66562218238</v>
      </c>
      <c r="AK777" s="328">
        <v>21050.789802690255</v>
      </c>
      <c r="AL777" s="542">
        <v>19883.374105387484</v>
      </c>
      <c r="AM777" s="542">
        <v>18753.054357488814</v>
      </c>
      <c r="AN777" s="542">
        <v>17649.58287599709</v>
      </c>
      <c r="AO777" s="542">
        <v>16575.565905821059</v>
      </c>
      <c r="AP777" s="542">
        <v>15555.450064129516</v>
      </c>
      <c r="AQ777" s="542">
        <v>14572.662562357989</v>
      </c>
      <c r="AR777" s="542">
        <v>13633.635951980163</v>
      </c>
      <c r="AS777" s="542">
        <v>12746.331256189609</v>
      </c>
      <c r="AT777" s="542">
        <v>11921.916962588555</v>
      </c>
      <c r="AU777" s="542">
        <v>11137.831172808386</v>
      </c>
      <c r="AV777" s="542">
        <v>10360.748903732208</v>
      </c>
      <c r="AW777" s="542">
        <v>9597.3362358701706</v>
      </c>
      <c r="AX777" s="542">
        <v>8743.2267259701548</v>
      </c>
      <c r="AY777" s="542">
        <v>8020.6503828211644</v>
      </c>
      <c r="AZ777" s="542">
        <v>7210.9908762564992</v>
      </c>
      <c r="BA777" s="542">
        <v>6356.2156321797993</v>
      </c>
      <c r="BB777" s="542">
        <v>5395.0774371095395</v>
      </c>
      <c r="BC777" s="542">
        <v>4129.3012622061869</v>
      </c>
      <c r="BD777" s="329">
        <v>2431.594488086188</v>
      </c>
    </row>
    <row r="778" spans="2:56">
      <c r="B778" s="327">
        <v>24000</v>
      </c>
      <c r="C778" s="328">
        <v>80578.091219351772</v>
      </c>
      <c r="D778" s="328">
        <v>79538.312036765856</v>
      </c>
      <c r="E778" s="328">
        <v>78458.181748219562</v>
      </c>
      <c r="F778" s="328">
        <v>77337.064226171409</v>
      </c>
      <c r="G778" s="328">
        <v>76183.358316941798</v>
      </c>
      <c r="H778" s="328">
        <v>75027.462617144076</v>
      </c>
      <c r="I778" s="328">
        <v>73874.274919591786</v>
      </c>
      <c r="J778" s="328">
        <v>72702.8180559061</v>
      </c>
      <c r="K778" s="328">
        <v>71540.447452414141</v>
      </c>
      <c r="L778" s="328">
        <v>70384.979715531867</v>
      </c>
      <c r="M778" s="328">
        <v>69265.219277902506</v>
      </c>
      <c r="N778" s="328">
        <v>68165.902781934245</v>
      </c>
      <c r="O778" s="328">
        <v>66990.613981264964</v>
      </c>
      <c r="P778" s="328">
        <v>64675.630480341759</v>
      </c>
      <c r="Q778" s="328">
        <v>62256.629330504657</v>
      </c>
      <c r="R778" s="328">
        <v>59732.466140800796</v>
      </c>
      <c r="S778" s="328">
        <v>57121.963699809858</v>
      </c>
      <c r="T778" s="328">
        <v>54478.635786958243</v>
      </c>
      <c r="U778" s="328">
        <v>51804.961093329126</v>
      </c>
      <c r="V778" s="328">
        <v>49053.435761459201</v>
      </c>
      <c r="W778" s="328">
        <v>45096.745343940449</v>
      </c>
      <c r="X778" s="328">
        <v>42471.703827699093</v>
      </c>
      <c r="Y778" s="328">
        <v>41208.34940874431</v>
      </c>
      <c r="Z778" s="328">
        <v>39809.544673336874</v>
      </c>
      <c r="AA778" s="328">
        <v>38342.983892846067</v>
      </c>
      <c r="AB778" s="328">
        <v>36937.681903426914</v>
      </c>
      <c r="AC778" s="328">
        <v>35509.013344993087</v>
      </c>
      <c r="AD778" s="328">
        <v>33985.173027859186</v>
      </c>
      <c r="AE778" s="328">
        <v>32520.222295435378</v>
      </c>
      <c r="AF778" s="328">
        <v>31108.42717225643</v>
      </c>
      <c r="AG778" s="328">
        <v>29675.336923427618</v>
      </c>
      <c r="AH778" s="328">
        <v>28234.316175274769</v>
      </c>
      <c r="AI778" s="328">
        <v>26816.343540380694</v>
      </c>
      <c r="AJ778" s="328">
        <v>25433.903568208494</v>
      </c>
      <c r="AK778" s="328">
        <v>24058.045488788921</v>
      </c>
      <c r="AL778" s="542">
        <v>22723.856120442899</v>
      </c>
      <c r="AM778" s="542">
        <v>21432.062122844436</v>
      </c>
      <c r="AN778" s="542">
        <v>20170.951858282438</v>
      </c>
      <c r="AO778" s="542">
        <v>18943.503892366978</v>
      </c>
      <c r="AP778" s="542">
        <v>17777.657216148073</v>
      </c>
      <c r="AQ778" s="542">
        <v>16654.47149983776</v>
      </c>
      <c r="AR778" s="542">
        <v>15581.298230834509</v>
      </c>
      <c r="AS778" s="542">
        <v>14567.235721359597</v>
      </c>
      <c r="AT778" s="542">
        <v>13625.047957244096</v>
      </c>
      <c r="AU778" s="542">
        <v>12728.949911781048</v>
      </c>
      <c r="AV778" s="542">
        <v>11840.855889979699</v>
      </c>
      <c r="AW778" s="542">
        <v>10968.38426956594</v>
      </c>
      <c r="AX778" s="542">
        <v>9992.2591153944959</v>
      </c>
      <c r="AY778" s="542">
        <v>9166.4575803670741</v>
      </c>
      <c r="AZ778" s="542">
        <v>8241.1324300074484</v>
      </c>
      <c r="BA778" s="542">
        <v>7264.2464367769389</v>
      </c>
      <c r="BB778" s="542">
        <v>6165.8027852680607</v>
      </c>
      <c r="BC778" s="542">
        <v>4719.2014425213711</v>
      </c>
      <c r="BD778" s="329">
        <v>2778.9651292413655</v>
      </c>
    </row>
    <row r="779" spans="2:56">
      <c r="B779" s="327">
        <v>27000</v>
      </c>
      <c r="C779" s="328">
        <v>90650.352621770755</v>
      </c>
      <c r="D779" s="328">
        <v>89480.601041361631</v>
      </c>
      <c r="E779" s="328">
        <v>88265.45446674712</v>
      </c>
      <c r="F779" s="328">
        <v>87004.197254443076</v>
      </c>
      <c r="G779" s="328">
        <v>85706.278106559708</v>
      </c>
      <c r="H779" s="328">
        <v>84405.895444287336</v>
      </c>
      <c r="I779" s="328">
        <v>83108.559284540883</v>
      </c>
      <c r="J779" s="328">
        <v>81790.670312894683</v>
      </c>
      <c r="K779" s="328">
        <v>80483.003383965988</v>
      </c>
      <c r="L779" s="328">
        <v>79183.102179973386</v>
      </c>
      <c r="M779" s="328">
        <v>77923.371687640494</v>
      </c>
      <c r="N779" s="328">
        <v>76686.640629676345</v>
      </c>
      <c r="O779" s="328">
        <v>75364.440728923306</v>
      </c>
      <c r="P779" s="328">
        <v>72760.084290384752</v>
      </c>
      <c r="Q779" s="328">
        <v>70038.707996817568</v>
      </c>
      <c r="R779" s="328">
        <v>67199.024408401136</v>
      </c>
      <c r="S779" s="328">
        <v>64262.209162286075</v>
      </c>
      <c r="T779" s="328">
        <v>61288.465260328143</v>
      </c>
      <c r="U779" s="328">
        <v>58280.581229995645</v>
      </c>
      <c r="V779" s="328">
        <v>55185.115231641685</v>
      </c>
      <c r="W779" s="328">
        <v>50733.838511932991</v>
      </c>
      <c r="X779" s="328">
        <v>47780.66680616152</v>
      </c>
      <c r="Y779" s="328">
        <v>46359.393084837415</v>
      </c>
      <c r="Z779" s="328">
        <v>44785.737757504015</v>
      </c>
      <c r="AA779" s="328">
        <v>43135.856879451865</v>
      </c>
      <c r="AB779" s="328">
        <v>41554.892141355318</v>
      </c>
      <c r="AC779" s="328">
        <v>39947.640013117256</v>
      </c>
      <c r="AD779" s="328">
        <v>38233.319656341657</v>
      </c>
      <c r="AE779" s="328">
        <v>36585.250082364859</v>
      </c>
      <c r="AF779" s="328">
        <v>34996.980568788509</v>
      </c>
      <c r="AG779" s="328">
        <v>33384.754038856074</v>
      </c>
      <c r="AH779" s="328">
        <v>31763.605697184161</v>
      </c>
      <c r="AI779" s="328">
        <v>30168.386482928297</v>
      </c>
      <c r="AJ779" s="328">
        <v>28613.141514234594</v>
      </c>
      <c r="AK779" s="328">
        <v>27065.301174887558</v>
      </c>
      <c r="AL779" s="542">
        <v>25564.338135498285</v>
      </c>
      <c r="AM779" s="542">
        <v>24111.069888200014</v>
      </c>
      <c r="AN779" s="542">
        <v>22692.320840567787</v>
      </c>
      <c r="AO779" s="542">
        <v>21311.441878912883</v>
      </c>
      <c r="AP779" s="542">
        <v>19999.864368166585</v>
      </c>
      <c r="AQ779" s="542">
        <v>18736.280437317488</v>
      </c>
      <c r="AR779" s="542">
        <v>17528.960509688841</v>
      </c>
      <c r="AS779" s="542">
        <v>16388.140186529563</v>
      </c>
      <c r="AT779" s="542">
        <v>15328.178951899637</v>
      </c>
      <c r="AU779" s="542">
        <v>14320.068650753696</v>
      </c>
      <c r="AV779" s="542">
        <v>13320.962876227175</v>
      </c>
      <c r="AW779" s="542">
        <v>12339.432303261696</v>
      </c>
      <c r="AX779" s="542">
        <v>11241.291504818815</v>
      </c>
      <c r="AY779" s="542">
        <v>10312.264777912969</v>
      </c>
      <c r="AZ779" s="542">
        <v>9271.273983758394</v>
      </c>
      <c r="BA779" s="542">
        <v>8172.2772413740604</v>
      </c>
      <c r="BB779" s="542">
        <v>6936.5281334265819</v>
      </c>
      <c r="BC779" s="542">
        <v>5309.1016228365479</v>
      </c>
      <c r="BD779" s="329">
        <v>3126.3357703965394</v>
      </c>
    </row>
    <row r="780" spans="2:56">
      <c r="B780" s="327">
        <v>30000</v>
      </c>
      <c r="C780" s="328">
        <v>95172.850543145149</v>
      </c>
      <c r="D780" s="328">
        <v>94448.122649263823</v>
      </c>
      <c r="E780" s="328">
        <v>93803.800327100616</v>
      </c>
      <c r="F780" s="328">
        <v>93220.168667941762</v>
      </c>
      <c r="G780" s="328">
        <v>92707.049882847641</v>
      </c>
      <c r="H780" s="328">
        <v>92264.176880739746</v>
      </c>
      <c r="I780" s="328">
        <v>91891.8312345132</v>
      </c>
      <c r="J780" s="328">
        <v>90878.5225698828</v>
      </c>
      <c r="K780" s="328">
        <v>89425.559315517603</v>
      </c>
      <c r="L780" s="328">
        <v>87981.224644415081</v>
      </c>
      <c r="M780" s="328">
        <v>86581.524097378482</v>
      </c>
      <c r="N780" s="328">
        <v>85207.378477417922</v>
      </c>
      <c r="O780" s="328">
        <v>83738.267476581386</v>
      </c>
      <c r="P780" s="328">
        <v>80844.538100427017</v>
      </c>
      <c r="Q780" s="328">
        <v>77820.786663130624</v>
      </c>
      <c r="R780" s="328">
        <v>74665.582676001301</v>
      </c>
      <c r="S780" s="328">
        <v>71402.454624762351</v>
      </c>
      <c r="T780" s="328">
        <v>68098.294733697985</v>
      </c>
      <c r="U780" s="328">
        <v>64756.20136666164</v>
      </c>
      <c r="V780" s="328">
        <v>61316.794701824052</v>
      </c>
      <c r="W780" s="328">
        <v>56370.931679925707</v>
      </c>
      <c r="X780" s="328">
        <v>53089.629784623889</v>
      </c>
      <c r="Y780" s="328">
        <v>51510.436760930432</v>
      </c>
      <c r="Z780" s="328">
        <v>49761.930841671099</v>
      </c>
      <c r="AA780" s="328">
        <v>47928.729866057634</v>
      </c>
      <c r="AB780" s="328">
        <v>46172.102379283693</v>
      </c>
      <c r="AC780" s="328">
        <v>44386.266681241395</v>
      </c>
      <c r="AD780" s="328">
        <v>42481.46628482404</v>
      </c>
      <c r="AE780" s="328">
        <v>40650.277869294281</v>
      </c>
      <c r="AF780" s="328">
        <v>38885.533965320559</v>
      </c>
      <c r="AG780" s="328">
        <v>37094.17115428453</v>
      </c>
      <c r="AH780" s="328">
        <v>35292.89521909348</v>
      </c>
      <c r="AI780" s="328">
        <v>33520.429425475857</v>
      </c>
      <c r="AJ780" s="328">
        <v>31792.37946026065</v>
      </c>
      <c r="AK780" s="328">
        <v>30072.556860986195</v>
      </c>
      <c r="AL780" s="542">
        <v>28404.820150553642</v>
      </c>
      <c r="AM780" s="542">
        <v>26790.077653555563</v>
      </c>
      <c r="AN780" s="542">
        <v>25213.689822853077</v>
      </c>
      <c r="AO780" s="542">
        <v>23679.379865458744</v>
      </c>
      <c r="AP780" s="542">
        <v>22222.071520185113</v>
      </c>
      <c r="AQ780" s="542">
        <v>20818.089374797215</v>
      </c>
      <c r="AR780" s="542">
        <v>19476.622788543144</v>
      </c>
      <c r="AS780" s="542">
        <v>18209.0446516995</v>
      </c>
      <c r="AT780" s="542">
        <v>17031.309946555135</v>
      </c>
      <c r="AU780" s="542">
        <v>15911.187389726329</v>
      </c>
      <c r="AV780" s="542">
        <v>14801.069862474636</v>
      </c>
      <c r="AW780" s="542">
        <v>13710.480336957437</v>
      </c>
      <c r="AX780" s="542">
        <v>12490.323894243127</v>
      </c>
      <c r="AY780" s="542">
        <v>11458.07197545885</v>
      </c>
      <c r="AZ780" s="542">
        <v>10301.415537509318</v>
      </c>
      <c r="BA780" s="542">
        <v>9080.3080459711782</v>
      </c>
      <c r="BB780" s="542">
        <v>7707.2534815850813</v>
      </c>
      <c r="BC780" s="542">
        <v>5899.0018031517175</v>
      </c>
      <c r="BD780" s="329">
        <v>3473.7064115517096</v>
      </c>
    </row>
    <row r="781" spans="2:56">
      <c r="B781" s="327">
        <v>33000</v>
      </c>
      <c r="C781" s="328">
        <v>94930.495023669151</v>
      </c>
      <c r="D781" s="328">
        <v>93132.525237844617</v>
      </c>
      <c r="E781" s="328">
        <v>91404.798426019028</v>
      </c>
      <c r="F781" s="328">
        <v>89728.75870735693</v>
      </c>
      <c r="G781" s="328">
        <v>88115.132700978487</v>
      </c>
      <c r="H781" s="328">
        <v>86564.780065069557</v>
      </c>
      <c r="I781" s="328">
        <v>85078.955963932211</v>
      </c>
      <c r="J781" s="328">
        <v>83660.575052124332</v>
      </c>
      <c r="K781" s="328">
        <v>82280.212790076737</v>
      </c>
      <c r="L781" s="328">
        <v>80951.329916604271</v>
      </c>
      <c r="M781" s="328">
        <v>79651.877182503173</v>
      </c>
      <c r="N781" s="328">
        <v>78432.686755570234</v>
      </c>
      <c r="O781" s="328">
        <v>77249.388619286707</v>
      </c>
      <c r="P781" s="328">
        <v>76119.796585734526</v>
      </c>
      <c r="Q781" s="328">
        <v>75044.145141290443</v>
      </c>
      <c r="R781" s="328">
        <v>74011.293418866931</v>
      </c>
      <c r="S781" s="328">
        <v>73032.767618531012</v>
      </c>
      <c r="T781" s="328">
        <v>72166.15430437366</v>
      </c>
      <c r="U781" s="328">
        <v>71231.821503327636</v>
      </c>
      <c r="V781" s="328">
        <v>67448.474172006245</v>
      </c>
      <c r="W781" s="328">
        <v>62008.024847918248</v>
      </c>
      <c r="X781" s="328">
        <v>58398.592763086461</v>
      </c>
      <c r="Y781" s="328">
        <v>56661.480437023623</v>
      </c>
      <c r="Z781" s="328">
        <v>54738.123925838416</v>
      </c>
      <c r="AA781" s="328">
        <v>52721.602852663578</v>
      </c>
      <c r="AB781" s="328">
        <v>50789.312617212214</v>
      </c>
      <c r="AC781" s="328">
        <v>48824.893349365651</v>
      </c>
      <c r="AD781" s="328">
        <v>46729.612913306599</v>
      </c>
      <c r="AE781" s="328">
        <v>44715.305656223849</v>
      </c>
      <c r="AF781" s="328">
        <v>42774.087361852755</v>
      </c>
      <c r="AG781" s="328">
        <v>40803.588269713102</v>
      </c>
      <c r="AH781" s="328">
        <v>38822.184741002973</v>
      </c>
      <c r="AI781" s="328">
        <v>36872.472368023591</v>
      </c>
      <c r="AJ781" s="328">
        <v>34971.617406286823</v>
      </c>
      <c r="AK781" s="328">
        <v>33079.812547084905</v>
      </c>
      <c r="AL781" s="542">
        <v>31245.302165609115</v>
      </c>
      <c r="AM781" s="542">
        <v>29469.085418911214</v>
      </c>
      <c r="AN781" s="542">
        <v>27735.058805138484</v>
      </c>
      <c r="AO781" s="542">
        <v>26047.317852004708</v>
      </c>
      <c r="AP781" s="542">
        <v>24444.278672203698</v>
      </c>
      <c r="AQ781" s="542">
        <v>22899.898312277015</v>
      </c>
      <c r="AR781" s="542">
        <v>21424.285067397519</v>
      </c>
      <c r="AS781" s="542">
        <v>20029.949116869524</v>
      </c>
      <c r="AT781" s="542">
        <v>18734.44094121072</v>
      </c>
      <c r="AU781" s="542">
        <v>17502.306128699012</v>
      </c>
      <c r="AV781" s="542">
        <v>16281.176848722156</v>
      </c>
      <c r="AW781" s="542">
        <v>15081.528370653221</v>
      </c>
      <c r="AX781" s="542">
        <v>13739.356283667476</v>
      </c>
      <c r="AY781" s="542">
        <v>12603.879173004774</v>
      </c>
      <c r="AZ781" s="542">
        <v>11331.557091260293</v>
      </c>
      <c r="BA781" s="542">
        <v>9988.3388505683251</v>
      </c>
      <c r="BB781" s="542">
        <v>8477.9788297436244</v>
      </c>
      <c r="BC781" s="542">
        <v>6488.9019834669125</v>
      </c>
      <c r="BD781" s="329">
        <v>3821.0770527068926</v>
      </c>
    </row>
    <row r="782" spans="2:56">
      <c r="B782" s="327">
        <v>36000</v>
      </c>
      <c r="C782" s="328">
        <v>94688.139504193095</v>
      </c>
      <c r="D782" s="328">
        <v>91816.927826425293</v>
      </c>
      <c r="E782" s="328">
        <v>89005.796524937381</v>
      </c>
      <c r="F782" s="328">
        <v>86237.348746772157</v>
      </c>
      <c r="G782" s="328">
        <v>83523.215519109101</v>
      </c>
      <c r="H782" s="328">
        <v>80865.383249399369</v>
      </c>
      <c r="I782" s="328">
        <v>78266.080693351163</v>
      </c>
      <c r="J782" s="328">
        <v>75729.012271866726</v>
      </c>
      <c r="K782" s="328">
        <v>73229.160372838378</v>
      </c>
      <c r="L782" s="328">
        <v>70780.352185864875</v>
      </c>
      <c r="M782" s="328">
        <v>68365.15101723111</v>
      </c>
      <c r="N782" s="328">
        <v>66028.65116496163</v>
      </c>
      <c r="O782" s="328">
        <v>63734.412354373198</v>
      </c>
      <c r="P782" s="328">
        <v>61498.39647810423</v>
      </c>
      <c r="Q782" s="328">
        <v>59321.349748821056</v>
      </c>
      <c r="R782" s="328">
        <v>57195.411245934549</v>
      </c>
      <c r="S782" s="328">
        <v>55130.252684565901</v>
      </c>
      <c r="T782" s="328">
        <v>53170.140838359774</v>
      </c>
      <c r="U782" s="328">
        <v>51309.746935523872</v>
      </c>
      <c r="V782" s="328">
        <v>49492.229665728984</v>
      </c>
      <c r="W782" s="328">
        <v>47823.94092220359</v>
      </c>
      <c r="X782" s="328">
        <v>46285.226490747766</v>
      </c>
      <c r="Y782" s="328">
        <v>44908.435824269371</v>
      </c>
      <c r="Z782" s="328">
        <v>43384.032794494065</v>
      </c>
      <c r="AA782" s="328">
        <v>41785.789922890806</v>
      </c>
      <c r="AB782" s="328">
        <v>40254.30625244425</v>
      </c>
      <c r="AC782" s="328">
        <v>38697.357935146138</v>
      </c>
      <c r="AD782" s="328">
        <v>37036.692412980861</v>
      </c>
      <c r="AE782" s="328">
        <v>35440.204155219923</v>
      </c>
      <c r="AF782" s="328">
        <v>33901.644334310287</v>
      </c>
      <c r="AG782" s="328">
        <v>32339.877304246736</v>
      </c>
      <c r="AH782" s="328">
        <v>30769.467697495304</v>
      </c>
      <c r="AI782" s="328">
        <v>29224.175687784329</v>
      </c>
      <c r="AJ782" s="328">
        <v>27717.606808856479</v>
      </c>
      <c r="AK782" s="328">
        <v>26218.210809030163</v>
      </c>
      <c r="AL782" s="542">
        <v>24764.224942440778</v>
      </c>
      <c r="AM782" s="542">
        <v>23356.441115335678</v>
      </c>
      <c r="AN782" s="542">
        <v>21982.096105258854</v>
      </c>
      <c r="AO782" s="542">
        <v>20644.435922411358</v>
      </c>
      <c r="AP782" s="542">
        <v>19373.908192203249</v>
      </c>
      <c r="AQ782" s="542">
        <v>18149.871937818476</v>
      </c>
      <c r="AR782" s="542">
        <v>16980.338734697099</v>
      </c>
      <c r="AS782" s="542">
        <v>15875.223830024697</v>
      </c>
      <c r="AT782" s="542">
        <v>14848.43728442688</v>
      </c>
      <c r="AU782" s="542">
        <v>13871.878840705482</v>
      </c>
      <c r="AV782" s="542">
        <v>12904.043099739836</v>
      </c>
      <c r="AW782" s="542">
        <v>11953.232491306844</v>
      </c>
      <c r="AX782" s="542">
        <v>10889.461326687917</v>
      </c>
      <c r="AY782" s="542">
        <v>9989.5112978354591</v>
      </c>
      <c r="AZ782" s="542">
        <v>8981.1014554676876</v>
      </c>
      <c r="BA782" s="542">
        <v>7916.501136258812</v>
      </c>
      <c r="BB782" s="542">
        <v>6719.4285299026233</v>
      </c>
      <c r="BC782" s="542">
        <v>5142.9372484960295</v>
      </c>
      <c r="BD782" s="329">
        <v>3028.4876476497811</v>
      </c>
    </row>
    <row r="783" spans="2:56">
      <c r="B783" s="52">
        <v>39000</v>
      </c>
      <c r="C783" s="328">
        <v>94445.78398471704</v>
      </c>
      <c r="D783" s="328">
        <v>90501.330415006028</v>
      </c>
      <c r="E783" s="328">
        <v>86606.794623855792</v>
      </c>
      <c r="F783" s="328">
        <v>82745.938786187326</v>
      </c>
      <c r="G783" s="328">
        <v>78931.298337239947</v>
      </c>
      <c r="H783" s="328">
        <v>75165.986433729355</v>
      </c>
      <c r="I783" s="328">
        <v>71453.205422770174</v>
      </c>
      <c r="J783" s="328">
        <v>67797.449491609237</v>
      </c>
      <c r="K783" s="328">
        <v>64178.107955600193</v>
      </c>
      <c r="L783" s="328">
        <v>60609.374455125537</v>
      </c>
      <c r="M783" s="328">
        <v>57078.424851959106</v>
      </c>
      <c r="N783" s="328">
        <v>53624.615574353142</v>
      </c>
      <c r="O783" s="328">
        <v>50219.436089459865</v>
      </c>
      <c r="P783" s="328">
        <v>46876.996370473993</v>
      </c>
      <c r="Q783" s="328">
        <v>43598.554356351669</v>
      </c>
      <c r="R783" s="328">
        <v>40379.529073002283</v>
      </c>
      <c r="S783" s="328">
        <v>37227.737750600791</v>
      </c>
      <c r="T783" s="328">
        <v>34174.127372345887</v>
      </c>
      <c r="U783" s="328">
        <v>31214.072150590655</v>
      </c>
      <c r="V783" s="328">
        <v>28315.497523616592</v>
      </c>
      <c r="W783" s="328">
        <v>25541.471184827911</v>
      </c>
      <c r="X783" s="328">
        <v>22881.785637488589</v>
      </c>
      <c r="Y783" s="328">
        <v>22201.148827720492</v>
      </c>
      <c r="Z783" s="328">
        <v>21447.537665000418</v>
      </c>
      <c r="AA783" s="328">
        <v>20657.422685397149</v>
      </c>
      <c r="AB783" s="328">
        <v>19900.311103335931</v>
      </c>
      <c r="AC783" s="328">
        <v>19130.610696831776</v>
      </c>
      <c r="AD783" s="328">
        <v>18309.636157550878</v>
      </c>
      <c r="AE783" s="328">
        <v>17520.388597227167</v>
      </c>
      <c r="AF783" s="328">
        <v>16759.778815625585</v>
      </c>
      <c r="AG783" s="328">
        <v>15987.696207263391</v>
      </c>
      <c r="AH783" s="328">
        <v>15211.34101341074</v>
      </c>
      <c r="AI783" s="328">
        <v>14447.403074798756</v>
      </c>
      <c r="AJ783" s="328">
        <v>13702.608488071826</v>
      </c>
      <c r="AK783" s="328">
        <v>12961.359920116956</v>
      </c>
      <c r="AL783" s="542">
        <v>12242.560522518965</v>
      </c>
      <c r="AM783" s="542">
        <v>11546.601785832638</v>
      </c>
      <c r="AN783" s="542">
        <v>10867.174022444291</v>
      </c>
      <c r="AO783" s="542">
        <v>10205.881945460773</v>
      </c>
      <c r="AP783" s="542">
        <v>9577.777788405001</v>
      </c>
      <c r="AQ783" s="542">
        <v>8972.6573793918506</v>
      </c>
      <c r="AR783" s="542">
        <v>8394.4813591211569</v>
      </c>
      <c r="AS783" s="542">
        <v>7848.1514765491884</v>
      </c>
      <c r="AT783" s="542">
        <v>7340.5443756846507</v>
      </c>
      <c r="AU783" s="542">
        <v>6857.7682791654079</v>
      </c>
      <c r="AV783" s="542">
        <v>6379.3043796422426</v>
      </c>
      <c r="AW783" s="542">
        <v>5909.2571059541078</v>
      </c>
      <c r="AX783" s="542">
        <v>5383.3661121827463</v>
      </c>
      <c r="AY783" s="542">
        <v>4938.4625175385736</v>
      </c>
      <c r="AZ783" s="542">
        <v>4439.9402114544573</v>
      </c>
      <c r="BA783" s="542">
        <v>3913.6393128597701</v>
      </c>
      <c r="BB783" s="542">
        <v>3321.848781671004</v>
      </c>
      <c r="BC783" s="542">
        <v>2542.4870220882513</v>
      </c>
      <c r="BD783" s="329">
        <v>1497.1776182872636</v>
      </c>
    </row>
    <row r="784" spans="2:56">
      <c r="B784" s="52">
        <v>42000</v>
      </c>
      <c r="C784" s="328">
        <v>114805.8798494176</v>
      </c>
      <c r="D784" s="328">
        <v>109706.55165461311</v>
      </c>
      <c r="E784" s="328">
        <v>104642.67807420139</v>
      </c>
      <c r="F784" s="328">
        <v>99594.10920404928</v>
      </c>
      <c r="G784" s="328">
        <v>94575.575582606893</v>
      </c>
      <c r="H784" s="328">
        <v>89590.447909171635</v>
      </c>
      <c r="I784" s="328">
        <v>84642.092836702242</v>
      </c>
      <c r="J784" s="328">
        <v>79735.344609613938</v>
      </c>
      <c r="K784" s="328">
        <v>74845.791796765232</v>
      </c>
      <c r="L784" s="328">
        <v>69989.71442240366</v>
      </c>
      <c r="M784" s="328">
        <v>65152.085966548533</v>
      </c>
      <c r="N784" s="328">
        <v>60377.222172924899</v>
      </c>
      <c r="O784" s="328">
        <v>55632.246433059219</v>
      </c>
      <c r="P784" s="328">
        <v>50931.888193524559</v>
      </c>
      <c r="Q784" s="328">
        <v>46275.975050618639</v>
      </c>
      <c r="R784" s="328">
        <v>41658.291242367588</v>
      </c>
      <c r="S784" s="328">
        <v>37085.1077375639</v>
      </c>
      <c r="T784" s="328">
        <v>32585.442661551118</v>
      </c>
      <c r="U784" s="328">
        <v>28150.931693283841</v>
      </c>
      <c r="V784" s="328">
        <v>23751.842828882975</v>
      </c>
      <c r="W784" s="328">
        <v>19439.591425053601</v>
      </c>
      <c r="X784" s="328">
        <v>15202.707137477701</v>
      </c>
      <c r="Y784" s="328">
        <v>14750.490590665082</v>
      </c>
      <c r="Z784" s="328">
        <v>14249.789728246513</v>
      </c>
      <c r="AA784" s="328">
        <v>13724.835652102949</v>
      </c>
      <c r="AB784" s="328">
        <v>13221.809103614883</v>
      </c>
      <c r="AC784" s="328">
        <v>12710.418513340846</v>
      </c>
      <c r="AD784" s="328">
        <v>12164.961279987328</v>
      </c>
      <c r="AE784" s="328">
        <v>11640.583519061533</v>
      </c>
      <c r="AF784" s="328">
        <v>11135.232759344362</v>
      </c>
      <c r="AG784" s="328">
        <v>10622.25942907948</v>
      </c>
      <c r="AH784" s="328">
        <v>10106.447383910039</v>
      </c>
      <c r="AI784" s="328">
        <v>9598.8853895830398</v>
      </c>
      <c r="AJ784" s="328">
        <v>9104.0422790420125</v>
      </c>
      <c r="AK784" s="328">
        <v>8611.5551509294892</v>
      </c>
      <c r="AL784" s="542">
        <v>8133.9832994401513</v>
      </c>
      <c r="AM784" s="542">
        <v>7671.5868317328277</v>
      </c>
      <c r="AN784" s="542">
        <v>7220.1735779113369</v>
      </c>
      <c r="AO784" s="542">
        <v>6780.8097127834335</v>
      </c>
      <c r="AP784" s="542">
        <v>6363.4959723773354</v>
      </c>
      <c r="AQ784" s="542">
        <v>5961.4526831479452</v>
      </c>
      <c r="AR784" s="542">
        <v>5577.3113032161782</v>
      </c>
      <c r="AS784" s="542">
        <v>5214.3285650339531</v>
      </c>
      <c r="AT784" s="542">
        <v>4877.0733255344385</v>
      </c>
      <c r="AU784" s="542">
        <v>4556.3158582355682</v>
      </c>
      <c r="AV784" s="542">
        <v>4238.4234238099598</v>
      </c>
      <c r="AW784" s="542">
        <v>3926.1230135245569</v>
      </c>
      <c r="AX784" s="542">
        <v>3576.7199166156934</v>
      </c>
      <c r="AY784" s="542">
        <v>3281.1250202669908</v>
      </c>
      <c r="AZ784" s="542">
        <v>2949.905737778834</v>
      </c>
      <c r="BA784" s="542">
        <v>2600.2302992318728</v>
      </c>
      <c r="BB784" s="542">
        <v>2207.0434092343057</v>
      </c>
      <c r="BC784" s="542">
        <v>1689.2337953869501</v>
      </c>
      <c r="BD784" s="329">
        <v>994.72799999999552</v>
      </c>
    </row>
    <row r="785" spans="2:56">
      <c r="B785" s="52">
        <v>45000</v>
      </c>
      <c r="C785" s="328">
        <v>145227.295716647</v>
      </c>
      <c r="D785" s="328">
        <v>138933.22710429615</v>
      </c>
      <c r="E785" s="328">
        <v>132658.04973698425</v>
      </c>
      <c r="F785" s="328">
        <v>126375.22512867179</v>
      </c>
      <c r="G785" s="328">
        <v>120102.30923906836</v>
      </c>
      <c r="H785" s="328">
        <v>113842.50582820672</v>
      </c>
      <c r="I785" s="328">
        <v>107598.95063585229</v>
      </c>
      <c r="J785" s="328">
        <v>101376.59834564861</v>
      </c>
      <c r="K785" s="328">
        <v>95143.228517417272</v>
      </c>
      <c r="L785" s="328">
        <v>88918.04749801365</v>
      </c>
      <c r="M785" s="328">
        <v>82680.498273764562</v>
      </c>
      <c r="N785" s="328">
        <v>76485.079932886234</v>
      </c>
      <c r="O785" s="328">
        <v>70288.54506146023</v>
      </c>
      <c r="P785" s="328">
        <v>64107.449497661786</v>
      </c>
      <c r="Q785" s="328">
        <v>57939.242075119866</v>
      </c>
      <c r="R785" s="328">
        <v>51773.672106517421</v>
      </c>
      <c r="S785" s="328">
        <v>45615.614821930183</v>
      </c>
      <c r="T785" s="328">
        <v>39497.722313181555</v>
      </c>
      <c r="U785" s="328">
        <v>33405.722686402733</v>
      </c>
      <c r="V785" s="328">
        <v>27301.275519141462</v>
      </c>
      <c r="W785" s="328">
        <v>21239.591425053601</v>
      </c>
      <c r="X785" s="328">
        <v>15202.707137477701</v>
      </c>
      <c r="Y785" s="328">
        <v>14750.490590665082</v>
      </c>
      <c r="Z785" s="328">
        <v>14249.789728246513</v>
      </c>
      <c r="AA785" s="328">
        <v>13724.835652102949</v>
      </c>
      <c r="AB785" s="328">
        <v>13221.809103614883</v>
      </c>
      <c r="AC785" s="328">
        <v>12710.418513340846</v>
      </c>
      <c r="AD785" s="328">
        <v>12164.961279987328</v>
      </c>
      <c r="AE785" s="328">
        <v>11640.583519061533</v>
      </c>
      <c r="AF785" s="328">
        <v>11135.232759344362</v>
      </c>
      <c r="AG785" s="328">
        <v>10622.25942907948</v>
      </c>
      <c r="AH785" s="328">
        <v>10106.447383910039</v>
      </c>
      <c r="AI785" s="328">
        <v>9598.8853895830398</v>
      </c>
      <c r="AJ785" s="328">
        <v>9104.0422790420125</v>
      </c>
      <c r="AK785" s="328">
        <v>8611.5551509294892</v>
      </c>
      <c r="AL785" s="542">
        <v>8133.9832994401513</v>
      </c>
      <c r="AM785" s="542">
        <v>7671.5868317328277</v>
      </c>
      <c r="AN785" s="542">
        <v>7220.1735779113369</v>
      </c>
      <c r="AO785" s="542">
        <v>6780.8097127834335</v>
      </c>
      <c r="AP785" s="542">
        <v>6363.4959723773354</v>
      </c>
      <c r="AQ785" s="542">
        <v>5961.4526831479452</v>
      </c>
      <c r="AR785" s="542">
        <v>5577.3113032161782</v>
      </c>
      <c r="AS785" s="542">
        <v>5214.3285650339531</v>
      </c>
      <c r="AT785" s="542">
        <v>4877.0733255344385</v>
      </c>
      <c r="AU785" s="542">
        <v>4556.3158582355682</v>
      </c>
      <c r="AV785" s="542">
        <v>4238.4234238099598</v>
      </c>
      <c r="AW785" s="542">
        <v>3926.1230135245569</v>
      </c>
      <c r="AX785" s="542">
        <v>3576.7199166156934</v>
      </c>
      <c r="AY785" s="542">
        <v>3281.1250202669908</v>
      </c>
      <c r="AZ785" s="542">
        <v>2949.905737778834</v>
      </c>
      <c r="BA785" s="542">
        <v>2600.2302992318728</v>
      </c>
      <c r="BB785" s="542">
        <v>2207.0434092343057</v>
      </c>
      <c r="BC785" s="542">
        <v>1689.2337953869501</v>
      </c>
      <c r="BD785" s="329">
        <v>994.72799999999552</v>
      </c>
    </row>
    <row r="786" spans="2:56">
      <c r="B786" s="52">
        <v>48000</v>
      </c>
      <c r="C786" s="328">
        <v>175648.71158387646</v>
      </c>
      <c r="D786" s="328">
        <v>168159.90255397913</v>
      </c>
      <c r="E786" s="328">
        <v>160673.42139976699</v>
      </c>
      <c r="F786" s="328">
        <v>153156.34105329443</v>
      </c>
      <c r="G786" s="328">
        <v>145629.04289552971</v>
      </c>
      <c r="H786" s="328">
        <v>138094.5637472418</v>
      </c>
      <c r="I786" s="328">
        <v>130555.80843500228</v>
      </c>
      <c r="J786" s="328">
        <v>123017.85208168329</v>
      </c>
      <c r="K786" s="328">
        <v>115440.66523806931</v>
      </c>
      <c r="L786" s="328">
        <v>107846.38057362364</v>
      </c>
      <c r="M786" s="328">
        <v>100208.91058098065</v>
      </c>
      <c r="N786" s="328">
        <v>92592.93769284751</v>
      </c>
      <c r="O786" s="328">
        <v>84944.843689861184</v>
      </c>
      <c r="P786" s="328">
        <v>77283.010801798955</v>
      </c>
      <c r="Q786" s="328">
        <v>69602.509099621093</v>
      </c>
      <c r="R786" s="328">
        <v>61889.052970667311</v>
      </c>
      <c r="S786" s="328">
        <v>54146.121906296408</v>
      </c>
      <c r="T786" s="328">
        <v>46410.001964811934</v>
      </c>
      <c r="U786" s="328">
        <v>38660.513679521624</v>
      </c>
      <c r="V786" s="328">
        <v>30850.708209399949</v>
      </c>
      <c r="W786" s="328">
        <v>23039.591425053601</v>
      </c>
      <c r="X786" s="328">
        <v>15202.707137477701</v>
      </c>
      <c r="Y786" s="328">
        <v>14750.490590665082</v>
      </c>
      <c r="Z786" s="328">
        <v>14249.789728246513</v>
      </c>
      <c r="AA786" s="328">
        <v>13724.835652102949</v>
      </c>
      <c r="AB786" s="328">
        <v>13221.809103614883</v>
      </c>
      <c r="AC786" s="328">
        <v>12710.418513340846</v>
      </c>
      <c r="AD786" s="328">
        <v>12164.961279987328</v>
      </c>
      <c r="AE786" s="328">
        <v>11640.583519061533</v>
      </c>
      <c r="AF786" s="328">
        <v>11135.232759344362</v>
      </c>
      <c r="AG786" s="328">
        <v>10622.25942907948</v>
      </c>
      <c r="AH786" s="328">
        <v>10106.447383910039</v>
      </c>
      <c r="AI786" s="328">
        <v>9598.8853895830398</v>
      </c>
      <c r="AJ786" s="328">
        <v>9104.0422790420125</v>
      </c>
      <c r="AK786" s="328">
        <v>8611.5551509294892</v>
      </c>
      <c r="AL786" s="542">
        <v>8133.9832994401513</v>
      </c>
      <c r="AM786" s="542">
        <v>7671.5868317328277</v>
      </c>
      <c r="AN786" s="542">
        <v>7220.1735779113369</v>
      </c>
      <c r="AO786" s="542">
        <v>6780.8097127834335</v>
      </c>
      <c r="AP786" s="542">
        <v>6363.4959723773354</v>
      </c>
      <c r="AQ786" s="542">
        <v>5961.4526831479452</v>
      </c>
      <c r="AR786" s="542">
        <v>5577.3113032161782</v>
      </c>
      <c r="AS786" s="542">
        <v>5214.3285650339531</v>
      </c>
      <c r="AT786" s="542">
        <v>4877.0733255344385</v>
      </c>
      <c r="AU786" s="542">
        <v>4556.3158582355682</v>
      </c>
      <c r="AV786" s="542">
        <v>4238.4234238099598</v>
      </c>
      <c r="AW786" s="542">
        <v>3926.1230135245569</v>
      </c>
      <c r="AX786" s="542">
        <v>3576.7199166156934</v>
      </c>
      <c r="AY786" s="542">
        <v>3281.1250202669908</v>
      </c>
      <c r="AZ786" s="542">
        <v>2949.905737778834</v>
      </c>
      <c r="BA786" s="542">
        <v>2600.2302992318728</v>
      </c>
      <c r="BB786" s="542">
        <v>2207.0434092343057</v>
      </c>
      <c r="BC786" s="542">
        <v>1689.2337953869501</v>
      </c>
      <c r="BD786" s="329">
        <v>994.72799999999552</v>
      </c>
    </row>
    <row r="787" spans="2:56">
      <c r="B787" s="52">
        <v>51000</v>
      </c>
      <c r="C787" s="328">
        <v>206070.1274511058</v>
      </c>
      <c r="D787" s="328">
        <v>197386.578003662</v>
      </c>
      <c r="E787" s="328">
        <v>188688.79306254972</v>
      </c>
      <c r="F787" s="328">
        <v>179937.45697791682</v>
      </c>
      <c r="G787" s="328">
        <v>171155.77655199106</v>
      </c>
      <c r="H787" s="328">
        <v>162346.62166627689</v>
      </c>
      <c r="I787" s="328">
        <v>153512.66623415233</v>
      </c>
      <c r="J787" s="328">
        <v>144659.10581771785</v>
      </c>
      <c r="K787" s="328">
        <v>135738.10195872124</v>
      </c>
      <c r="L787" s="328">
        <v>126774.71364923351</v>
      </c>
      <c r="M787" s="328">
        <v>117737.32288819662</v>
      </c>
      <c r="N787" s="328">
        <v>108700.79545280873</v>
      </c>
      <c r="O787" s="328">
        <v>99601.142318262137</v>
      </c>
      <c r="P787" s="328">
        <v>90458.572105936182</v>
      </c>
      <c r="Q787" s="328">
        <v>81265.776124122262</v>
      </c>
      <c r="R787" s="328">
        <v>72004.433834817144</v>
      </c>
      <c r="S787" s="328">
        <v>62676.628990662633</v>
      </c>
      <c r="T787" s="328">
        <v>53322.281616442313</v>
      </c>
      <c r="U787" s="328">
        <v>43915.304672640457</v>
      </c>
      <c r="V787" s="328">
        <v>34400.140899658378</v>
      </c>
      <c r="W787" s="328">
        <v>24839.591425053542</v>
      </c>
      <c r="X787" s="328">
        <v>15202.707137477701</v>
      </c>
      <c r="Y787" s="328">
        <v>14750.490590665082</v>
      </c>
      <c r="Z787" s="328">
        <v>14249.789728246513</v>
      </c>
      <c r="AA787" s="328">
        <v>13724.835652102949</v>
      </c>
      <c r="AB787" s="328">
        <v>13221.809103614883</v>
      </c>
      <c r="AC787" s="328">
        <v>12710.418513340846</v>
      </c>
      <c r="AD787" s="328">
        <v>12164.961279987328</v>
      </c>
      <c r="AE787" s="328">
        <v>11640.583519061533</v>
      </c>
      <c r="AF787" s="328">
        <v>11135.232759344362</v>
      </c>
      <c r="AG787" s="328">
        <v>10622.25942907948</v>
      </c>
      <c r="AH787" s="328">
        <v>10106.447383910039</v>
      </c>
      <c r="AI787" s="328">
        <v>9598.8853895830398</v>
      </c>
      <c r="AJ787" s="328">
        <v>9104.0422790420125</v>
      </c>
      <c r="AK787" s="328">
        <v>8611.5551509294892</v>
      </c>
      <c r="AL787" s="542">
        <v>8133.9832994401513</v>
      </c>
      <c r="AM787" s="542">
        <v>7671.5868317328277</v>
      </c>
      <c r="AN787" s="542">
        <v>7220.1735779113369</v>
      </c>
      <c r="AO787" s="542">
        <v>6780.8097127834335</v>
      </c>
      <c r="AP787" s="542">
        <v>6363.4959723773354</v>
      </c>
      <c r="AQ787" s="542">
        <v>5961.4526831479452</v>
      </c>
      <c r="AR787" s="542">
        <v>5577.3113032161782</v>
      </c>
      <c r="AS787" s="542">
        <v>5214.3285650339531</v>
      </c>
      <c r="AT787" s="542">
        <v>4877.0733255344385</v>
      </c>
      <c r="AU787" s="542">
        <v>4556.3158582355682</v>
      </c>
      <c r="AV787" s="542">
        <v>4238.4234238099598</v>
      </c>
      <c r="AW787" s="542">
        <v>3926.1230135245569</v>
      </c>
      <c r="AX787" s="542">
        <v>3576.7199166156934</v>
      </c>
      <c r="AY787" s="542">
        <v>3281.1250202669908</v>
      </c>
      <c r="AZ787" s="542">
        <v>2949.905737778834</v>
      </c>
      <c r="BA787" s="542">
        <v>2600.2302992318728</v>
      </c>
      <c r="BB787" s="542">
        <v>2207.0434092343057</v>
      </c>
      <c r="BC787" s="542">
        <v>1689.2337953869501</v>
      </c>
      <c r="BD787" s="329">
        <v>994.72799999999552</v>
      </c>
    </row>
    <row r="788" spans="2:56">
      <c r="B788" s="52">
        <v>54000</v>
      </c>
      <c r="C788" s="328">
        <v>236491.54331833526</v>
      </c>
      <c r="D788" s="328">
        <v>226613.2534533451</v>
      </c>
      <c r="E788" s="328">
        <v>216704.16472533246</v>
      </c>
      <c r="F788" s="328">
        <v>206718.57290253934</v>
      </c>
      <c r="G788" s="328">
        <v>196682.51020845253</v>
      </c>
      <c r="H788" s="328">
        <v>186598.67958531197</v>
      </c>
      <c r="I788" s="328">
        <v>176469.52403330238</v>
      </c>
      <c r="J788" s="328">
        <v>166300.35955375247</v>
      </c>
      <c r="K788" s="328">
        <v>156035.53867937328</v>
      </c>
      <c r="L788" s="328">
        <v>145703.0467248435</v>
      </c>
      <c r="M788" s="328">
        <v>135265.73519541265</v>
      </c>
      <c r="N788" s="328">
        <v>124808.65321277006</v>
      </c>
      <c r="O788" s="328">
        <v>114257.44094666303</v>
      </c>
      <c r="P788" s="328">
        <v>103634.13341007341</v>
      </c>
      <c r="Q788" s="328">
        <v>92929.043148623488</v>
      </c>
      <c r="R788" s="328">
        <v>82119.814698966977</v>
      </c>
      <c r="S788" s="328">
        <v>71207.136075028859</v>
      </c>
      <c r="T788" s="328">
        <v>60234.561268072692</v>
      </c>
      <c r="U788" s="328">
        <v>49170.095665759349</v>
      </c>
      <c r="V788" s="328">
        <v>37949.573589916865</v>
      </c>
      <c r="W788" s="328">
        <v>26639.591425053542</v>
      </c>
      <c r="X788" s="328">
        <v>15202.707137477701</v>
      </c>
      <c r="Y788" s="328">
        <v>14750.490590665082</v>
      </c>
      <c r="Z788" s="328">
        <v>14249.789728246513</v>
      </c>
      <c r="AA788" s="328">
        <v>13724.835652102949</v>
      </c>
      <c r="AB788" s="328">
        <v>13221.809103614883</v>
      </c>
      <c r="AC788" s="328">
        <v>12710.418513340846</v>
      </c>
      <c r="AD788" s="328">
        <v>12164.961279987328</v>
      </c>
      <c r="AE788" s="328">
        <v>11640.583519061533</v>
      </c>
      <c r="AF788" s="328">
        <v>11135.232759344362</v>
      </c>
      <c r="AG788" s="328">
        <v>10622.25942907948</v>
      </c>
      <c r="AH788" s="328">
        <v>10106.447383910039</v>
      </c>
      <c r="AI788" s="328">
        <v>9598.8853895830398</v>
      </c>
      <c r="AJ788" s="328">
        <v>9104.0422790420125</v>
      </c>
      <c r="AK788" s="328">
        <v>8611.5551509294892</v>
      </c>
      <c r="AL788" s="542">
        <v>8133.9832994401513</v>
      </c>
      <c r="AM788" s="542">
        <v>7671.5868317328277</v>
      </c>
      <c r="AN788" s="542">
        <v>7220.1735779113369</v>
      </c>
      <c r="AO788" s="542">
        <v>6780.8097127834335</v>
      </c>
      <c r="AP788" s="542">
        <v>6363.4959723773354</v>
      </c>
      <c r="AQ788" s="542">
        <v>5961.4526831479452</v>
      </c>
      <c r="AR788" s="542">
        <v>5577.3113032161782</v>
      </c>
      <c r="AS788" s="542">
        <v>5214.3285650339531</v>
      </c>
      <c r="AT788" s="542">
        <v>4877.0733255344385</v>
      </c>
      <c r="AU788" s="542">
        <v>4556.3158582355682</v>
      </c>
      <c r="AV788" s="542">
        <v>4238.4234238099598</v>
      </c>
      <c r="AW788" s="542">
        <v>3926.1230135245569</v>
      </c>
      <c r="AX788" s="542">
        <v>3576.7199166156934</v>
      </c>
      <c r="AY788" s="542">
        <v>3281.1250202669908</v>
      </c>
      <c r="AZ788" s="542">
        <v>2949.905737778834</v>
      </c>
      <c r="BA788" s="542">
        <v>2600.2302992318728</v>
      </c>
      <c r="BB788" s="542">
        <v>2207.0434092343057</v>
      </c>
      <c r="BC788" s="542">
        <v>1689.2337953869501</v>
      </c>
      <c r="BD788" s="329">
        <v>994.72799999999552</v>
      </c>
    </row>
    <row r="789" spans="2:56">
      <c r="B789" s="52">
        <v>57000</v>
      </c>
      <c r="C789" s="328">
        <v>266912.9591855646</v>
      </c>
      <c r="D789" s="328">
        <v>255839.92890302808</v>
      </c>
      <c r="E789" s="328">
        <v>244719.5363881152</v>
      </c>
      <c r="F789" s="328">
        <v>233499.68882716185</v>
      </c>
      <c r="G789" s="328">
        <v>222209.24386491388</v>
      </c>
      <c r="H789" s="328">
        <v>210850.73750434705</v>
      </c>
      <c r="I789" s="328">
        <v>199426.38183245243</v>
      </c>
      <c r="J789" s="328">
        <v>187941.6132897872</v>
      </c>
      <c r="K789" s="328">
        <v>176332.97540002532</v>
      </c>
      <c r="L789" s="328">
        <v>164631.37980045349</v>
      </c>
      <c r="M789" s="328">
        <v>152794.14750262874</v>
      </c>
      <c r="N789" s="328">
        <v>140916.51097273134</v>
      </c>
      <c r="O789" s="328">
        <v>128913.73957506404</v>
      </c>
      <c r="P789" s="328">
        <v>116809.69471421052</v>
      </c>
      <c r="Q789" s="328">
        <v>104592.31017312472</v>
      </c>
      <c r="R789" s="328">
        <v>92235.195563116868</v>
      </c>
      <c r="S789" s="328">
        <v>79737.643159395084</v>
      </c>
      <c r="T789" s="328">
        <v>67146.840919703071</v>
      </c>
      <c r="U789" s="328">
        <v>54424.88665887824</v>
      </c>
      <c r="V789" s="328">
        <v>41499.006280175294</v>
      </c>
      <c r="W789" s="328">
        <v>28439.591425053542</v>
      </c>
      <c r="X789" s="328">
        <v>15202.707137477701</v>
      </c>
      <c r="Y789" s="328">
        <v>14750.490590665082</v>
      </c>
      <c r="Z789" s="328">
        <v>14249.789728246513</v>
      </c>
      <c r="AA789" s="328">
        <v>13724.835652102949</v>
      </c>
      <c r="AB789" s="328">
        <v>13221.809103614883</v>
      </c>
      <c r="AC789" s="328">
        <v>12710.418513340846</v>
      </c>
      <c r="AD789" s="328">
        <v>12164.961279987328</v>
      </c>
      <c r="AE789" s="328">
        <v>11640.583519061533</v>
      </c>
      <c r="AF789" s="328">
        <v>11135.232759344362</v>
      </c>
      <c r="AG789" s="328">
        <v>10622.25942907948</v>
      </c>
      <c r="AH789" s="328">
        <v>10106.447383910039</v>
      </c>
      <c r="AI789" s="328">
        <v>9598.8853895830398</v>
      </c>
      <c r="AJ789" s="328">
        <v>9104.0422790420125</v>
      </c>
      <c r="AK789" s="328">
        <v>8611.5551509294892</v>
      </c>
      <c r="AL789" s="542">
        <v>8133.9832994401513</v>
      </c>
      <c r="AM789" s="542">
        <v>7671.5868317328277</v>
      </c>
      <c r="AN789" s="542">
        <v>7220.1735779113369</v>
      </c>
      <c r="AO789" s="542">
        <v>6780.8097127834335</v>
      </c>
      <c r="AP789" s="542">
        <v>6363.4959723773354</v>
      </c>
      <c r="AQ789" s="542">
        <v>5961.4526831479452</v>
      </c>
      <c r="AR789" s="542">
        <v>5577.3113032161782</v>
      </c>
      <c r="AS789" s="542">
        <v>5214.3285650339531</v>
      </c>
      <c r="AT789" s="542">
        <v>4877.0733255344385</v>
      </c>
      <c r="AU789" s="542">
        <v>4556.3158582355682</v>
      </c>
      <c r="AV789" s="542">
        <v>4238.4234238099598</v>
      </c>
      <c r="AW789" s="542">
        <v>3926.1230135245569</v>
      </c>
      <c r="AX789" s="542">
        <v>3576.7199166156934</v>
      </c>
      <c r="AY789" s="542">
        <v>3281.1250202669908</v>
      </c>
      <c r="AZ789" s="542">
        <v>2949.905737778834</v>
      </c>
      <c r="BA789" s="542">
        <v>2600.2302992318728</v>
      </c>
      <c r="BB789" s="542">
        <v>2207.0434092343057</v>
      </c>
      <c r="BC789" s="542">
        <v>1689.2337953869501</v>
      </c>
      <c r="BD789" s="329">
        <v>994.72799999999552</v>
      </c>
    </row>
    <row r="790" spans="2:56">
      <c r="B790" s="52">
        <v>60000</v>
      </c>
      <c r="C790" s="328">
        <v>297334.37505279406</v>
      </c>
      <c r="D790" s="328">
        <v>285066.60435271106</v>
      </c>
      <c r="E790" s="328">
        <v>272734.90805089794</v>
      </c>
      <c r="F790" s="328">
        <v>260280.80475178437</v>
      </c>
      <c r="G790" s="328">
        <v>247735.97752137523</v>
      </c>
      <c r="H790" s="328">
        <v>235102.79542338214</v>
      </c>
      <c r="I790" s="328">
        <v>222383.23963160248</v>
      </c>
      <c r="J790" s="328">
        <v>209582.86702582182</v>
      </c>
      <c r="K790" s="328">
        <v>196630.41212067736</v>
      </c>
      <c r="L790" s="328">
        <v>183559.71287606336</v>
      </c>
      <c r="M790" s="328">
        <v>170322.55980984471</v>
      </c>
      <c r="N790" s="328">
        <v>157024.36873269262</v>
      </c>
      <c r="O790" s="328">
        <v>143570.03820346505</v>
      </c>
      <c r="P790" s="328">
        <v>129985.25601834775</v>
      </c>
      <c r="Q790" s="328">
        <v>116255.57719762594</v>
      </c>
      <c r="R790" s="328">
        <v>102350.5764272667</v>
      </c>
      <c r="S790" s="328">
        <v>88268.150243761367</v>
      </c>
      <c r="T790" s="328">
        <v>74059.120571333508</v>
      </c>
      <c r="U790" s="328">
        <v>59679.677651997132</v>
      </c>
      <c r="V790" s="328">
        <v>45048.438970433781</v>
      </c>
      <c r="W790" s="328">
        <v>30239.591425053542</v>
      </c>
      <c r="X790" s="328">
        <v>15202.707137477701</v>
      </c>
      <c r="Y790" s="328">
        <v>14750.490590665082</v>
      </c>
      <c r="Z790" s="328">
        <v>14249.789728246513</v>
      </c>
      <c r="AA790" s="328">
        <v>13724.835652102949</v>
      </c>
      <c r="AB790" s="328">
        <v>13221.809103614883</v>
      </c>
      <c r="AC790" s="328">
        <v>12710.418513340846</v>
      </c>
      <c r="AD790" s="328">
        <v>12164.961279987328</v>
      </c>
      <c r="AE790" s="328">
        <v>11640.583519061533</v>
      </c>
      <c r="AF790" s="328">
        <v>11135.232759344362</v>
      </c>
      <c r="AG790" s="328">
        <v>10622.25942907948</v>
      </c>
      <c r="AH790" s="328">
        <v>10106.447383910039</v>
      </c>
      <c r="AI790" s="328">
        <v>9598.8853895830398</v>
      </c>
      <c r="AJ790" s="328">
        <v>9104.0422790420125</v>
      </c>
      <c r="AK790" s="328">
        <v>8611.5551509294892</v>
      </c>
      <c r="AL790" s="542">
        <v>8133.9832994401513</v>
      </c>
      <c r="AM790" s="542">
        <v>7671.5868317328277</v>
      </c>
      <c r="AN790" s="542">
        <v>7220.1735779113369</v>
      </c>
      <c r="AO790" s="542">
        <v>6780.8097127834335</v>
      </c>
      <c r="AP790" s="542">
        <v>6363.4959723773354</v>
      </c>
      <c r="AQ790" s="542">
        <v>5961.4526831479452</v>
      </c>
      <c r="AR790" s="542">
        <v>5577.3113032161782</v>
      </c>
      <c r="AS790" s="542">
        <v>5214.3285650339531</v>
      </c>
      <c r="AT790" s="542">
        <v>4877.0733255344385</v>
      </c>
      <c r="AU790" s="542">
        <v>4556.3158582355682</v>
      </c>
      <c r="AV790" s="542">
        <v>4238.4234238099598</v>
      </c>
      <c r="AW790" s="542">
        <v>3926.1230135245569</v>
      </c>
      <c r="AX790" s="542">
        <v>3576.7199166156934</v>
      </c>
      <c r="AY790" s="542">
        <v>3281.1250202669908</v>
      </c>
      <c r="AZ790" s="542">
        <v>2949.905737778834</v>
      </c>
      <c r="BA790" s="542">
        <v>2600.2302992318728</v>
      </c>
      <c r="BB790" s="542">
        <v>2207.0434092343057</v>
      </c>
      <c r="BC790" s="542">
        <v>1689.2337953869501</v>
      </c>
      <c r="BD790" s="329">
        <v>994.72799999999552</v>
      </c>
    </row>
    <row r="791" spans="2:56">
      <c r="B791" s="52">
        <v>63000</v>
      </c>
      <c r="C791" s="328">
        <v>327755.79092002352</v>
      </c>
      <c r="D791" s="328">
        <v>314293.27980239404</v>
      </c>
      <c r="E791" s="328">
        <v>300750.27971368068</v>
      </c>
      <c r="F791" s="328">
        <v>287061.92067640688</v>
      </c>
      <c r="G791" s="328">
        <v>273262.7111778367</v>
      </c>
      <c r="H791" s="328">
        <v>259354.85334241722</v>
      </c>
      <c r="I791" s="328">
        <v>245340.09743075253</v>
      </c>
      <c r="J791" s="328">
        <v>231224.12076185644</v>
      </c>
      <c r="K791" s="328">
        <v>216927.8488413294</v>
      </c>
      <c r="L791" s="328">
        <v>202488.04595167335</v>
      </c>
      <c r="M791" s="328">
        <v>187850.9721170608</v>
      </c>
      <c r="N791" s="328">
        <v>173132.22649265401</v>
      </c>
      <c r="O791" s="328">
        <v>158226.33683186595</v>
      </c>
      <c r="P791" s="328">
        <v>143160.81732248497</v>
      </c>
      <c r="Q791" s="328">
        <v>127918.84422212717</v>
      </c>
      <c r="R791" s="328">
        <v>112465.95729141653</v>
      </c>
      <c r="S791" s="328">
        <v>96798.657328127534</v>
      </c>
      <c r="T791" s="328">
        <v>80971.400222963886</v>
      </c>
      <c r="U791" s="328">
        <v>64934.468645116023</v>
      </c>
      <c r="V791" s="328">
        <v>48597.871660692268</v>
      </c>
      <c r="W791" s="328">
        <v>32039.591425053542</v>
      </c>
      <c r="X791" s="328">
        <v>15202.707137477701</v>
      </c>
      <c r="Y791" s="328">
        <v>14750.490590665082</v>
      </c>
      <c r="Z791" s="328">
        <v>14249.789728246513</v>
      </c>
      <c r="AA791" s="328">
        <v>13724.835652102949</v>
      </c>
      <c r="AB791" s="328">
        <v>13221.809103614883</v>
      </c>
      <c r="AC791" s="328">
        <v>12710.418513340846</v>
      </c>
      <c r="AD791" s="328">
        <v>12164.961279987328</v>
      </c>
      <c r="AE791" s="328">
        <v>11640.583519061533</v>
      </c>
      <c r="AF791" s="328">
        <v>11135.232759344362</v>
      </c>
      <c r="AG791" s="328">
        <v>10622.25942907948</v>
      </c>
      <c r="AH791" s="328">
        <v>10106.447383910039</v>
      </c>
      <c r="AI791" s="328">
        <v>9598.8853895830398</v>
      </c>
      <c r="AJ791" s="328">
        <v>9104.0422790420125</v>
      </c>
      <c r="AK791" s="328">
        <v>8611.5551509294892</v>
      </c>
      <c r="AL791" s="542">
        <v>8133.9832994401513</v>
      </c>
      <c r="AM791" s="542">
        <v>7671.5868317328277</v>
      </c>
      <c r="AN791" s="542">
        <v>7220.1735779113369</v>
      </c>
      <c r="AO791" s="542">
        <v>6780.8097127834335</v>
      </c>
      <c r="AP791" s="542">
        <v>6363.4959723773354</v>
      </c>
      <c r="AQ791" s="542">
        <v>5961.4526831479452</v>
      </c>
      <c r="AR791" s="542">
        <v>5577.3113032161782</v>
      </c>
      <c r="AS791" s="542">
        <v>5214.3285650339531</v>
      </c>
      <c r="AT791" s="542">
        <v>4877.0733255344385</v>
      </c>
      <c r="AU791" s="542">
        <v>4556.3158582355682</v>
      </c>
      <c r="AV791" s="542">
        <v>4238.4234238099598</v>
      </c>
      <c r="AW791" s="542">
        <v>3926.1230135245569</v>
      </c>
      <c r="AX791" s="542">
        <v>3576.7199166156934</v>
      </c>
      <c r="AY791" s="542">
        <v>3281.1250202669908</v>
      </c>
      <c r="AZ791" s="542">
        <v>2949.905737778834</v>
      </c>
      <c r="BA791" s="542">
        <v>2600.2302992318728</v>
      </c>
      <c r="BB791" s="542">
        <v>2207.0434092343057</v>
      </c>
      <c r="BC791" s="542">
        <v>1689.2337953869501</v>
      </c>
      <c r="BD791" s="329">
        <v>994.72799999999552</v>
      </c>
    </row>
    <row r="792" spans="2:56">
      <c r="B792" s="52">
        <v>66000</v>
      </c>
      <c r="C792" s="328">
        <v>358177.20678725286</v>
      </c>
      <c r="D792" s="328">
        <v>343519.95525207702</v>
      </c>
      <c r="E792" s="328">
        <v>328765.65137646341</v>
      </c>
      <c r="F792" s="328">
        <v>313843.03660102939</v>
      </c>
      <c r="G792" s="328">
        <v>298789.44483429805</v>
      </c>
      <c r="H792" s="328">
        <v>283606.9112614523</v>
      </c>
      <c r="I792" s="328">
        <v>268296.95522990247</v>
      </c>
      <c r="J792" s="328">
        <v>252865.37449789105</v>
      </c>
      <c r="K792" s="328">
        <v>237225.28556198132</v>
      </c>
      <c r="L792" s="328">
        <v>221416.37902728334</v>
      </c>
      <c r="M792" s="328">
        <v>205379.38442427677</v>
      </c>
      <c r="N792" s="328">
        <v>189240.08425261517</v>
      </c>
      <c r="O792" s="328">
        <v>172882.63546026696</v>
      </c>
      <c r="P792" s="328">
        <v>156336.3786266222</v>
      </c>
      <c r="Q792" s="328">
        <v>139582.1112466284</v>
      </c>
      <c r="R792" s="328">
        <v>122581.33815556642</v>
      </c>
      <c r="S792" s="328">
        <v>105329.16441249382</v>
      </c>
      <c r="T792" s="328">
        <v>87883.679874594265</v>
      </c>
      <c r="U792" s="328">
        <v>70189.259638234915</v>
      </c>
      <c r="V792" s="328">
        <v>52147.304350950697</v>
      </c>
      <c r="W792" s="328">
        <v>33839.591425053542</v>
      </c>
      <c r="X792" s="328">
        <v>15202.707137477701</v>
      </c>
      <c r="Y792" s="328">
        <v>14750.490590665082</v>
      </c>
      <c r="Z792" s="328">
        <v>14249.789728246513</v>
      </c>
      <c r="AA792" s="328">
        <v>13724.835652102949</v>
      </c>
      <c r="AB792" s="328">
        <v>13221.809103614883</v>
      </c>
      <c r="AC792" s="328">
        <v>12710.418513340846</v>
      </c>
      <c r="AD792" s="328">
        <v>12164.961279987328</v>
      </c>
      <c r="AE792" s="328">
        <v>11640.583519061533</v>
      </c>
      <c r="AF792" s="328">
        <v>11135.232759344362</v>
      </c>
      <c r="AG792" s="328">
        <v>10622.25942907948</v>
      </c>
      <c r="AH792" s="328">
        <v>10106.447383910039</v>
      </c>
      <c r="AI792" s="328">
        <v>9598.8853895830398</v>
      </c>
      <c r="AJ792" s="328">
        <v>9104.0422790420125</v>
      </c>
      <c r="AK792" s="328">
        <v>8611.5551509294892</v>
      </c>
      <c r="AL792" s="542">
        <v>8133.9832994401513</v>
      </c>
      <c r="AM792" s="542">
        <v>7671.5868317328277</v>
      </c>
      <c r="AN792" s="542">
        <v>7220.1735779113369</v>
      </c>
      <c r="AO792" s="542">
        <v>6780.8097127834335</v>
      </c>
      <c r="AP792" s="542">
        <v>6363.4959723773354</v>
      </c>
      <c r="AQ792" s="542">
        <v>5961.4526831479452</v>
      </c>
      <c r="AR792" s="542">
        <v>5577.3113032161782</v>
      </c>
      <c r="AS792" s="542">
        <v>5214.3285650339531</v>
      </c>
      <c r="AT792" s="542">
        <v>4877.0733255344385</v>
      </c>
      <c r="AU792" s="542">
        <v>4556.3158582355682</v>
      </c>
      <c r="AV792" s="542">
        <v>4238.4234238099598</v>
      </c>
      <c r="AW792" s="542">
        <v>3926.1230135245569</v>
      </c>
      <c r="AX792" s="542">
        <v>3576.7199166156934</v>
      </c>
      <c r="AY792" s="542">
        <v>3281.1250202669908</v>
      </c>
      <c r="AZ792" s="542">
        <v>2949.905737778834</v>
      </c>
      <c r="BA792" s="542">
        <v>2600.2302992318728</v>
      </c>
      <c r="BB792" s="542">
        <v>2207.0434092343057</v>
      </c>
      <c r="BC792" s="542">
        <v>1689.2337953869501</v>
      </c>
      <c r="BD792" s="329">
        <v>994.72799999999552</v>
      </c>
    </row>
    <row r="793" spans="2:56">
      <c r="B793" s="52">
        <v>69000</v>
      </c>
      <c r="C793" s="328">
        <v>388598.6226544822</v>
      </c>
      <c r="D793" s="328">
        <v>372746.63070176</v>
      </c>
      <c r="E793" s="328">
        <v>356781.02303924615</v>
      </c>
      <c r="F793" s="328">
        <v>340624.15252565191</v>
      </c>
      <c r="G793" s="328">
        <v>324316.1784907594</v>
      </c>
      <c r="H793" s="328">
        <v>307858.96918048739</v>
      </c>
      <c r="I793" s="328">
        <v>291253.81302905252</v>
      </c>
      <c r="J793" s="328">
        <v>274506.62823392567</v>
      </c>
      <c r="K793" s="328">
        <v>257522.72228263336</v>
      </c>
      <c r="L793" s="328">
        <v>240344.71210289333</v>
      </c>
      <c r="M793" s="328">
        <v>222907.79673149285</v>
      </c>
      <c r="N793" s="328">
        <v>205347.94201257656</v>
      </c>
      <c r="O793" s="328">
        <v>187538.93408866785</v>
      </c>
      <c r="P793" s="328">
        <v>169511.93993075931</v>
      </c>
      <c r="Q793" s="328">
        <v>151245.37827112962</v>
      </c>
      <c r="R793" s="328">
        <v>132696.71901971626</v>
      </c>
      <c r="S793" s="328">
        <v>113859.67149685998</v>
      </c>
      <c r="T793" s="328">
        <v>94795.959526224702</v>
      </c>
      <c r="U793" s="328">
        <v>75444.050631353806</v>
      </c>
      <c r="V793" s="328">
        <v>55696.737041209126</v>
      </c>
      <c r="W793" s="328">
        <v>35639.591425053542</v>
      </c>
      <c r="X793" s="328">
        <v>15202.707137477701</v>
      </c>
      <c r="Y793" s="328">
        <v>14750.490590665082</v>
      </c>
      <c r="Z793" s="328">
        <v>14249.789728246513</v>
      </c>
      <c r="AA793" s="328">
        <v>13724.835652102949</v>
      </c>
      <c r="AB793" s="328">
        <v>13221.809103614883</v>
      </c>
      <c r="AC793" s="328">
        <v>12710.418513340846</v>
      </c>
      <c r="AD793" s="328">
        <v>12164.961279987328</v>
      </c>
      <c r="AE793" s="328">
        <v>11640.583519061533</v>
      </c>
      <c r="AF793" s="328">
        <v>11135.232759344362</v>
      </c>
      <c r="AG793" s="328">
        <v>10622.25942907948</v>
      </c>
      <c r="AH793" s="328">
        <v>10106.447383910039</v>
      </c>
      <c r="AI793" s="328">
        <v>9598.8853895830398</v>
      </c>
      <c r="AJ793" s="328">
        <v>9104.0422790420125</v>
      </c>
      <c r="AK793" s="328">
        <v>8611.5551509294892</v>
      </c>
      <c r="AL793" s="542">
        <v>8133.9832994401513</v>
      </c>
      <c r="AM793" s="542">
        <v>7671.5868317328277</v>
      </c>
      <c r="AN793" s="542">
        <v>7220.1735779113369</v>
      </c>
      <c r="AO793" s="542">
        <v>6780.8097127834335</v>
      </c>
      <c r="AP793" s="542">
        <v>6363.4959723773354</v>
      </c>
      <c r="AQ793" s="542">
        <v>5961.4526831479452</v>
      </c>
      <c r="AR793" s="542">
        <v>5577.3113032161782</v>
      </c>
      <c r="AS793" s="542">
        <v>5214.3285650339531</v>
      </c>
      <c r="AT793" s="542">
        <v>4877.0733255344385</v>
      </c>
      <c r="AU793" s="542">
        <v>4556.3158582355682</v>
      </c>
      <c r="AV793" s="542">
        <v>4238.4234238099598</v>
      </c>
      <c r="AW793" s="542">
        <v>3926.1230135245569</v>
      </c>
      <c r="AX793" s="542">
        <v>3576.7199166156934</v>
      </c>
      <c r="AY793" s="542">
        <v>3281.1250202669908</v>
      </c>
      <c r="AZ793" s="542">
        <v>2949.905737778834</v>
      </c>
      <c r="BA793" s="542">
        <v>2600.2302992318728</v>
      </c>
      <c r="BB793" s="542">
        <v>2207.0434092343057</v>
      </c>
      <c r="BC793" s="542">
        <v>1689.2337953869501</v>
      </c>
      <c r="BD793" s="329">
        <v>994.72799999999552</v>
      </c>
    </row>
    <row r="794" spans="2:56">
      <c r="B794" s="52">
        <v>72000</v>
      </c>
      <c r="C794" s="328">
        <v>419020.03852171166</v>
      </c>
      <c r="D794" s="328">
        <v>401973.30615144299</v>
      </c>
      <c r="E794" s="328">
        <v>384796.39470202912</v>
      </c>
      <c r="F794" s="328">
        <v>367405.26845027442</v>
      </c>
      <c r="G794" s="328">
        <v>349842.91214722086</v>
      </c>
      <c r="H794" s="328">
        <v>332111.02709952259</v>
      </c>
      <c r="I794" s="328">
        <v>314210.67082820256</v>
      </c>
      <c r="J794" s="328">
        <v>296147.88196996041</v>
      </c>
      <c r="K794" s="328">
        <v>277820.1590032854</v>
      </c>
      <c r="L794" s="328">
        <v>259273.04517850332</v>
      </c>
      <c r="M794" s="328">
        <v>240436.20903870894</v>
      </c>
      <c r="N794" s="328">
        <v>221455.79977253772</v>
      </c>
      <c r="O794" s="328">
        <v>202195.23271706887</v>
      </c>
      <c r="P794" s="328">
        <v>182687.50123489654</v>
      </c>
      <c r="Q794" s="328">
        <v>162908.64529563085</v>
      </c>
      <c r="R794" s="328">
        <v>142812.09988386609</v>
      </c>
      <c r="S794" s="328">
        <v>122390.17858122627</v>
      </c>
      <c r="T794" s="328">
        <v>101708.23917785508</v>
      </c>
      <c r="U794" s="328">
        <v>80698.841624472698</v>
      </c>
      <c r="V794" s="328">
        <v>59246.169731467613</v>
      </c>
      <c r="W794" s="328">
        <v>37439.591425053542</v>
      </c>
      <c r="X794" s="328">
        <v>15202.707137477701</v>
      </c>
      <c r="Y794" s="328">
        <v>14750.490590665082</v>
      </c>
      <c r="Z794" s="328">
        <v>14249.789728246513</v>
      </c>
      <c r="AA794" s="328">
        <v>13724.835652102949</v>
      </c>
      <c r="AB794" s="328">
        <v>13221.809103614883</v>
      </c>
      <c r="AC794" s="328">
        <v>12710.418513340846</v>
      </c>
      <c r="AD794" s="328">
        <v>12164.961279987328</v>
      </c>
      <c r="AE794" s="328">
        <v>11640.583519061533</v>
      </c>
      <c r="AF794" s="328">
        <v>11135.232759344362</v>
      </c>
      <c r="AG794" s="328">
        <v>10622.25942907948</v>
      </c>
      <c r="AH794" s="328">
        <v>10106.447383910039</v>
      </c>
      <c r="AI794" s="328">
        <v>9598.8853895830398</v>
      </c>
      <c r="AJ794" s="328">
        <v>9104.0422790420125</v>
      </c>
      <c r="AK794" s="328">
        <v>8611.5551509294892</v>
      </c>
      <c r="AL794" s="542">
        <v>8133.9832994401513</v>
      </c>
      <c r="AM794" s="542">
        <v>7671.5868317328277</v>
      </c>
      <c r="AN794" s="542">
        <v>7220.1735779113369</v>
      </c>
      <c r="AO794" s="542">
        <v>6780.8097127834335</v>
      </c>
      <c r="AP794" s="542">
        <v>6363.4959723773354</v>
      </c>
      <c r="AQ794" s="542">
        <v>5961.4526831479452</v>
      </c>
      <c r="AR794" s="542">
        <v>5577.3113032161782</v>
      </c>
      <c r="AS794" s="542">
        <v>5214.3285650339531</v>
      </c>
      <c r="AT794" s="542">
        <v>4877.0733255344385</v>
      </c>
      <c r="AU794" s="542">
        <v>4556.3158582355682</v>
      </c>
      <c r="AV794" s="542">
        <v>4238.4234238099598</v>
      </c>
      <c r="AW794" s="542">
        <v>3926.1230135245569</v>
      </c>
      <c r="AX794" s="542">
        <v>3576.7199166156934</v>
      </c>
      <c r="AY794" s="542">
        <v>3281.1250202669908</v>
      </c>
      <c r="AZ794" s="542">
        <v>2949.905737778834</v>
      </c>
      <c r="BA794" s="542">
        <v>2600.2302992318728</v>
      </c>
      <c r="BB794" s="542">
        <v>2207.0434092343057</v>
      </c>
      <c r="BC794" s="542">
        <v>1689.2337953869501</v>
      </c>
      <c r="BD794" s="329">
        <v>994.72799999999552</v>
      </c>
    </row>
    <row r="795" spans="2:56">
      <c r="B795" s="52">
        <v>75000</v>
      </c>
      <c r="C795" s="328">
        <v>449441.45438894111</v>
      </c>
      <c r="D795" s="328">
        <v>431199.98160112608</v>
      </c>
      <c r="E795" s="328">
        <v>412811.76636481186</v>
      </c>
      <c r="F795" s="328">
        <v>394186.38437489705</v>
      </c>
      <c r="G795" s="328">
        <v>375369.64580368222</v>
      </c>
      <c r="H795" s="328">
        <v>356363.08501855767</v>
      </c>
      <c r="I795" s="328">
        <v>337167.52862735261</v>
      </c>
      <c r="J795" s="328">
        <v>317789.13570599514</v>
      </c>
      <c r="K795" s="328">
        <v>298117.59572393744</v>
      </c>
      <c r="L795" s="328">
        <v>278201.37825411331</v>
      </c>
      <c r="M795" s="328">
        <v>257964.62134592491</v>
      </c>
      <c r="N795" s="328">
        <v>237563.65753249911</v>
      </c>
      <c r="O795" s="328">
        <v>216851.53134546988</v>
      </c>
      <c r="P795" s="328">
        <v>195863.06253903377</v>
      </c>
      <c r="Q795" s="328">
        <v>174571.91232013208</v>
      </c>
      <c r="R795" s="328">
        <v>152927.48074801598</v>
      </c>
      <c r="S795" s="328">
        <v>130920.68566559255</v>
      </c>
      <c r="T795" s="328">
        <v>108620.51882948546</v>
      </c>
      <c r="U795" s="328">
        <v>85953.632617591589</v>
      </c>
      <c r="V795" s="328">
        <v>62795.6024217261</v>
      </c>
      <c r="W795" s="328">
        <v>39239.591425053542</v>
      </c>
      <c r="X795" s="328">
        <v>15202.707137477701</v>
      </c>
      <c r="Y795" s="328">
        <v>14750.490590665082</v>
      </c>
      <c r="Z795" s="328">
        <v>14249.789728246513</v>
      </c>
      <c r="AA795" s="328">
        <v>13724.835652102949</v>
      </c>
      <c r="AB795" s="328">
        <v>13221.809103614883</v>
      </c>
      <c r="AC795" s="328">
        <v>12710.418513340846</v>
      </c>
      <c r="AD795" s="328">
        <v>12164.961279987328</v>
      </c>
      <c r="AE795" s="328">
        <v>11640.583519061533</v>
      </c>
      <c r="AF795" s="328">
        <v>11135.232759344362</v>
      </c>
      <c r="AG795" s="328">
        <v>10622.25942907948</v>
      </c>
      <c r="AH795" s="328">
        <v>10106.447383910039</v>
      </c>
      <c r="AI795" s="328">
        <v>9598.8853895830398</v>
      </c>
      <c r="AJ795" s="328">
        <v>9104.0422790420125</v>
      </c>
      <c r="AK795" s="328">
        <v>8611.5551509294892</v>
      </c>
      <c r="AL795" s="542">
        <v>8133.9832994401513</v>
      </c>
      <c r="AM795" s="542">
        <v>7671.5868317328277</v>
      </c>
      <c r="AN795" s="542">
        <v>7220.1735779113369</v>
      </c>
      <c r="AO795" s="542">
        <v>6780.8097127834335</v>
      </c>
      <c r="AP795" s="542">
        <v>6363.4959723773354</v>
      </c>
      <c r="AQ795" s="542">
        <v>5961.4526831479452</v>
      </c>
      <c r="AR795" s="542">
        <v>5577.3113032161782</v>
      </c>
      <c r="AS795" s="542">
        <v>5214.3285650339531</v>
      </c>
      <c r="AT795" s="542">
        <v>4877.0733255344385</v>
      </c>
      <c r="AU795" s="542">
        <v>4556.3158582355682</v>
      </c>
      <c r="AV795" s="542">
        <v>4238.4234238099598</v>
      </c>
      <c r="AW795" s="542">
        <v>3926.1230135245569</v>
      </c>
      <c r="AX795" s="542">
        <v>3576.7199166156934</v>
      </c>
      <c r="AY795" s="542">
        <v>3281.1250202669908</v>
      </c>
      <c r="AZ795" s="542">
        <v>2949.905737778834</v>
      </c>
      <c r="BA795" s="542">
        <v>2600.2302992318728</v>
      </c>
      <c r="BB795" s="542">
        <v>2207.0434092343057</v>
      </c>
      <c r="BC795" s="542">
        <v>1689.2337953869501</v>
      </c>
      <c r="BD795" s="329">
        <v>994.72799999999552</v>
      </c>
    </row>
    <row r="796" spans="2:56">
      <c r="B796" s="52">
        <v>78000</v>
      </c>
      <c r="C796" s="328">
        <v>479862.87025617081</v>
      </c>
      <c r="D796" s="328">
        <v>460426.6570508093</v>
      </c>
      <c r="E796" s="328">
        <v>440827.13802759483</v>
      </c>
      <c r="F796" s="328">
        <v>420967.5002995198</v>
      </c>
      <c r="G796" s="328">
        <v>400896.37946014391</v>
      </c>
      <c r="H796" s="328">
        <v>380615.14293759299</v>
      </c>
      <c r="I796" s="328">
        <v>360124.3864265029</v>
      </c>
      <c r="J796" s="328">
        <v>339430.38944202987</v>
      </c>
      <c r="K796" s="328">
        <v>318415.0324445896</v>
      </c>
      <c r="L796" s="328">
        <v>297129.71132972342</v>
      </c>
      <c r="M796" s="328">
        <v>275493.03365314112</v>
      </c>
      <c r="N796" s="328">
        <v>253671.51529246051</v>
      </c>
      <c r="O796" s="328">
        <v>231507.82997387089</v>
      </c>
      <c r="P796" s="328">
        <v>209038.62384317111</v>
      </c>
      <c r="Q796" s="328">
        <v>186235.17934463342</v>
      </c>
      <c r="R796" s="328">
        <v>163042.86161216587</v>
      </c>
      <c r="S796" s="328">
        <v>139451.19274995883</v>
      </c>
      <c r="T796" s="328">
        <v>115532.7984811159</v>
      </c>
      <c r="U796" s="328">
        <v>91208.423610710481</v>
      </c>
      <c r="V796" s="328">
        <v>66345.035111984587</v>
      </c>
      <c r="W796" s="328">
        <v>41039.591425053542</v>
      </c>
      <c r="X796" s="328">
        <v>15202.707137477701</v>
      </c>
      <c r="Y796" s="328">
        <v>14750.490590665082</v>
      </c>
      <c r="Z796" s="328">
        <v>14249.789728246513</v>
      </c>
      <c r="AA796" s="328">
        <v>13724.835652102949</v>
      </c>
      <c r="AB796" s="328">
        <v>13221.809103614883</v>
      </c>
      <c r="AC796" s="328">
        <v>12710.418513340846</v>
      </c>
      <c r="AD796" s="328">
        <v>12164.961279987328</v>
      </c>
      <c r="AE796" s="328">
        <v>11640.583519061533</v>
      </c>
      <c r="AF796" s="328">
        <v>11135.232759344362</v>
      </c>
      <c r="AG796" s="328">
        <v>10622.25942907948</v>
      </c>
      <c r="AH796" s="328">
        <v>10106.447383910039</v>
      </c>
      <c r="AI796" s="328">
        <v>9598.8853895830398</v>
      </c>
      <c r="AJ796" s="328">
        <v>9104.0422790420125</v>
      </c>
      <c r="AK796" s="328">
        <v>8611.5551509294892</v>
      </c>
      <c r="AL796" s="542">
        <v>8133.9832994401513</v>
      </c>
      <c r="AM796" s="542">
        <v>7671.5868317328277</v>
      </c>
      <c r="AN796" s="542">
        <v>7220.1735779113369</v>
      </c>
      <c r="AO796" s="542">
        <v>6780.8097127834335</v>
      </c>
      <c r="AP796" s="542">
        <v>6363.4959723773354</v>
      </c>
      <c r="AQ796" s="542">
        <v>5961.4526831479452</v>
      </c>
      <c r="AR796" s="542">
        <v>5577.3113032161782</v>
      </c>
      <c r="AS796" s="542">
        <v>5214.3285650339531</v>
      </c>
      <c r="AT796" s="542">
        <v>4877.0733255344385</v>
      </c>
      <c r="AU796" s="542">
        <v>4556.3158582355682</v>
      </c>
      <c r="AV796" s="542">
        <v>4238.4234238099598</v>
      </c>
      <c r="AW796" s="542">
        <v>3926.1230135245569</v>
      </c>
      <c r="AX796" s="542">
        <v>3576.7199166156934</v>
      </c>
      <c r="AY796" s="542">
        <v>3281.1250202669908</v>
      </c>
      <c r="AZ796" s="542">
        <v>2949.905737778834</v>
      </c>
      <c r="BA796" s="542">
        <v>2600.2302992318728</v>
      </c>
      <c r="BB796" s="542">
        <v>2207.0434092343057</v>
      </c>
      <c r="BC796" s="542">
        <v>1689.2337953869501</v>
      </c>
      <c r="BD796" s="329">
        <v>994.72799999999552</v>
      </c>
    </row>
    <row r="797" spans="2:56">
      <c r="B797" s="52">
        <v>81000</v>
      </c>
      <c r="C797" s="328">
        <v>510284.28612340026</v>
      </c>
      <c r="D797" s="328">
        <v>489653.3325004924</v>
      </c>
      <c r="E797" s="328">
        <v>468842.50969037757</v>
      </c>
      <c r="F797" s="328">
        <v>447748.61622414232</v>
      </c>
      <c r="G797" s="328">
        <v>426423.11311660527</v>
      </c>
      <c r="H797" s="328">
        <v>404867.20085662807</v>
      </c>
      <c r="I797" s="328">
        <v>383081.24422565295</v>
      </c>
      <c r="J797" s="328">
        <v>361071.64317806461</v>
      </c>
      <c r="K797" s="328">
        <v>338712.46916524164</v>
      </c>
      <c r="L797" s="328">
        <v>316058.04440533341</v>
      </c>
      <c r="M797" s="328">
        <v>293021.4459603572</v>
      </c>
      <c r="N797" s="328">
        <v>269779.3730524219</v>
      </c>
      <c r="O797" s="328">
        <v>246164.1286022719</v>
      </c>
      <c r="P797" s="328">
        <v>222214.18514730834</v>
      </c>
      <c r="Q797" s="328">
        <v>197898.44636913465</v>
      </c>
      <c r="R797" s="328">
        <v>173158.24247631576</v>
      </c>
      <c r="S797" s="328">
        <v>147981.69983432506</v>
      </c>
      <c r="T797" s="328">
        <v>122445.07813274633</v>
      </c>
      <c r="U797" s="328">
        <v>96463.214603829372</v>
      </c>
      <c r="V797" s="328">
        <v>69894.467802243074</v>
      </c>
      <c r="W797" s="328">
        <v>42839.591425053542</v>
      </c>
      <c r="X797" s="328">
        <v>15202.707137477701</v>
      </c>
      <c r="Y797" s="328">
        <v>14750.490590665082</v>
      </c>
      <c r="Z797" s="328">
        <v>14249.789728246513</v>
      </c>
      <c r="AA797" s="328">
        <v>13724.835652102949</v>
      </c>
      <c r="AB797" s="328">
        <v>13221.809103614883</v>
      </c>
      <c r="AC797" s="328">
        <v>12710.418513340846</v>
      </c>
      <c r="AD797" s="328">
        <v>12164.961279987328</v>
      </c>
      <c r="AE797" s="328">
        <v>11640.583519061533</v>
      </c>
      <c r="AF797" s="328">
        <v>11135.232759344362</v>
      </c>
      <c r="AG797" s="328">
        <v>10622.25942907948</v>
      </c>
      <c r="AH797" s="328">
        <v>10106.447383910039</v>
      </c>
      <c r="AI797" s="328">
        <v>9598.8853895830398</v>
      </c>
      <c r="AJ797" s="328">
        <v>9104.0422790420125</v>
      </c>
      <c r="AK797" s="328">
        <v>8611.5551509294892</v>
      </c>
      <c r="AL797" s="542">
        <v>8133.9832994401513</v>
      </c>
      <c r="AM797" s="542">
        <v>7671.5868317328277</v>
      </c>
      <c r="AN797" s="542">
        <v>7220.1735779113369</v>
      </c>
      <c r="AO797" s="542">
        <v>6780.8097127834335</v>
      </c>
      <c r="AP797" s="542">
        <v>6363.4959723773354</v>
      </c>
      <c r="AQ797" s="542">
        <v>5961.4526831479452</v>
      </c>
      <c r="AR797" s="542">
        <v>5577.3113032161782</v>
      </c>
      <c r="AS797" s="542">
        <v>5214.3285650339531</v>
      </c>
      <c r="AT797" s="542">
        <v>4877.0733255344385</v>
      </c>
      <c r="AU797" s="542">
        <v>4556.3158582355682</v>
      </c>
      <c r="AV797" s="542">
        <v>4238.4234238099598</v>
      </c>
      <c r="AW797" s="542">
        <v>3926.1230135245569</v>
      </c>
      <c r="AX797" s="542">
        <v>3576.7199166156934</v>
      </c>
      <c r="AY797" s="542">
        <v>3281.1250202669908</v>
      </c>
      <c r="AZ797" s="542">
        <v>2949.905737778834</v>
      </c>
      <c r="BA797" s="542">
        <v>2600.2302992318728</v>
      </c>
      <c r="BB797" s="542">
        <v>2207.0434092343057</v>
      </c>
      <c r="BC797" s="542">
        <v>1689.2337953869501</v>
      </c>
      <c r="BD797" s="329">
        <v>994.72799999999552</v>
      </c>
    </row>
    <row r="798" spans="2:56">
      <c r="B798" s="52">
        <v>84000</v>
      </c>
      <c r="C798" s="328">
        <v>540705.70199062978</v>
      </c>
      <c r="D798" s="328">
        <v>518880.00795017538</v>
      </c>
      <c r="E798" s="328">
        <v>496857.88135316054</v>
      </c>
      <c r="F798" s="328">
        <v>474529.73214876483</v>
      </c>
      <c r="G798" s="328">
        <v>451949.84677306673</v>
      </c>
      <c r="H798" s="328">
        <v>429119.25877566327</v>
      </c>
      <c r="I798" s="328">
        <v>406038.102024803</v>
      </c>
      <c r="J798" s="328">
        <v>382712.89691409934</v>
      </c>
      <c r="K798" s="328">
        <v>359009.90588589368</v>
      </c>
      <c r="L798" s="328">
        <v>334986.3774809434</v>
      </c>
      <c r="M798" s="328">
        <v>310549.85826757329</v>
      </c>
      <c r="N798" s="328">
        <v>285887.23081238318</v>
      </c>
      <c r="O798" s="328">
        <v>260820.42723067291</v>
      </c>
      <c r="P798" s="328">
        <v>235389.74645144556</v>
      </c>
      <c r="Q798" s="328">
        <v>209561.71339363587</v>
      </c>
      <c r="R798" s="328">
        <v>183273.62334046565</v>
      </c>
      <c r="S798" s="328">
        <v>156512.20691869128</v>
      </c>
      <c r="T798" s="328">
        <v>129357.35778437677</v>
      </c>
      <c r="U798" s="328">
        <v>101718.00559694826</v>
      </c>
      <c r="V798" s="328">
        <v>73443.900492501562</v>
      </c>
      <c r="W798" s="328">
        <v>44639.591425053542</v>
      </c>
      <c r="X798" s="328">
        <v>15202.707137477701</v>
      </c>
      <c r="Y798" s="328">
        <v>14750.490590665082</v>
      </c>
      <c r="Z798" s="328">
        <v>14249.789728246513</v>
      </c>
      <c r="AA798" s="328">
        <v>13724.835652102949</v>
      </c>
      <c r="AB798" s="328">
        <v>13221.809103614883</v>
      </c>
      <c r="AC798" s="328">
        <v>12710.418513340846</v>
      </c>
      <c r="AD798" s="328">
        <v>12164.961279987328</v>
      </c>
      <c r="AE798" s="328">
        <v>11640.583519061533</v>
      </c>
      <c r="AF798" s="328">
        <v>11135.232759344362</v>
      </c>
      <c r="AG798" s="328">
        <v>10622.25942907948</v>
      </c>
      <c r="AH798" s="328">
        <v>10106.447383910039</v>
      </c>
      <c r="AI798" s="328">
        <v>9598.8853895830398</v>
      </c>
      <c r="AJ798" s="328">
        <v>9104.0422790420125</v>
      </c>
      <c r="AK798" s="328">
        <v>8611.5551509294892</v>
      </c>
      <c r="AL798" s="542">
        <v>8133.9832994401513</v>
      </c>
      <c r="AM798" s="542">
        <v>7671.5868317328277</v>
      </c>
      <c r="AN798" s="542">
        <v>7220.1735779113369</v>
      </c>
      <c r="AO798" s="542">
        <v>6780.8097127834335</v>
      </c>
      <c r="AP798" s="542">
        <v>6363.4959723773354</v>
      </c>
      <c r="AQ798" s="542">
        <v>5961.4526831479452</v>
      </c>
      <c r="AR798" s="542">
        <v>5577.3113032161782</v>
      </c>
      <c r="AS798" s="542">
        <v>5214.3285650339531</v>
      </c>
      <c r="AT798" s="542">
        <v>4877.0733255344385</v>
      </c>
      <c r="AU798" s="542">
        <v>4556.3158582355682</v>
      </c>
      <c r="AV798" s="542">
        <v>4238.4234238099598</v>
      </c>
      <c r="AW798" s="542">
        <v>3926.1230135245569</v>
      </c>
      <c r="AX798" s="542">
        <v>3576.7199166156934</v>
      </c>
      <c r="AY798" s="542">
        <v>3281.1250202669908</v>
      </c>
      <c r="AZ798" s="542">
        <v>2949.905737778834</v>
      </c>
      <c r="BA798" s="542">
        <v>2600.2302992318728</v>
      </c>
      <c r="BB798" s="542">
        <v>2207.0434092343057</v>
      </c>
      <c r="BC798" s="542">
        <v>1689.2337953869501</v>
      </c>
      <c r="BD798" s="329">
        <v>994.72799999999552</v>
      </c>
    </row>
    <row r="799" spans="2:56">
      <c r="B799" s="52">
        <v>87000</v>
      </c>
      <c r="C799" s="328">
        <v>571127.11785785924</v>
      </c>
      <c r="D799" s="328">
        <v>548106.68339985842</v>
      </c>
      <c r="E799" s="328">
        <v>524873.25301594334</v>
      </c>
      <c r="F799" s="328">
        <v>501310.84807338758</v>
      </c>
      <c r="G799" s="328">
        <v>477476.5804295282</v>
      </c>
      <c r="H799" s="328">
        <v>453371.31669469847</v>
      </c>
      <c r="I799" s="328">
        <v>428994.95982395316</v>
      </c>
      <c r="J799" s="328">
        <v>404354.15065013408</v>
      </c>
      <c r="K799" s="328">
        <v>379307.34260654583</v>
      </c>
      <c r="L799" s="328">
        <v>353914.71055655339</v>
      </c>
      <c r="M799" s="328">
        <v>328078.27057478938</v>
      </c>
      <c r="N799" s="328">
        <v>301995.08857234445</v>
      </c>
      <c r="O799" s="328">
        <v>275476.72585907392</v>
      </c>
      <c r="P799" s="328">
        <v>248565.30775558279</v>
      </c>
      <c r="Q799" s="328">
        <v>221224.9804181371</v>
      </c>
      <c r="R799" s="328">
        <v>193389.00420461554</v>
      </c>
      <c r="S799" s="328">
        <v>165042.71400305757</v>
      </c>
      <c r="T799" s="328">
        <v>136269.63743600715</v>
      </c>
      <c r="U799" s="328">
        <v>106972.79659006716</v>
      </c>
      <c r="V799" s="328">
        <v>76993.33318275999</v>
      </c>
      <c r="W799" s="328">
        <v>46439.591425053542</v>
      </c>
      <c r="X799" s="328">
        <v>15202.707137477701</v>
      </c>
      <c r="Y799" s="328">
        <v>14750.490590665082</v>
      </c>
      <c r="Z799" s="328">
        <v>14249.789728246513</v>
      </c>
      <c r="AA799" s="328">
        <v>13724.835652102949</v>
      </c>
      <c r="AB799" s="328">
        <v>13221.809103614883</v>
      </c>
      <c r="AC799" s="328">
        <v>12710.418513340846</v>
      </c>
      <c r="AD799" s="328">
        <v>12164.961279987328</v>
      </c>
      <c r="AE799" s="328">
        <v>11640.583519061533</v>
      </c>
      <c r="AF799" s="328">
        <v>11135.232759344362</v>
      </c>
      <c r="AG799" s="328">
        <v>10622.25942907948</v>
      </c>
      <c r="AH799" s="328">
        <v>10106.447383910039</v>
      </c>
      <c r="AI799" s="328">
        <v>9598.8853895830398</v>
      </c>
      <c r="AJ799" s="328">
        <v>9104.0422790420125</v>
      </c>
      <c r="AK799" s="328">
        <v>8611.5551509294892</v>
      </c>
      <c r="AL799" s="542">
        <v>8133.9832994401513</v>
      </c>
      <c r="AM799" s="542">
        <v>7671.5868317328277</v>
      </c>
      <c r="AN799" s="542">
        <v>7220.1735779113369</v>
      </c>
      <c r="AO799" s="542">
        <v>6780.8097127834335</v>
      </c>
      <c r="AP799" s="542">
        <v>6363.4959723773354</v>
      </c>
      <c r="AQ799" s="542">
        <v>5961.4526831479452</v>
      </c>
      <c r="AR799" s="542">
        <v>5577.3113032161782</v>
      </c>
      <c r="AS799" s="542">
        <v>5214.3285650339531</v>
      </c>
      <c r="AT799" s="542">
        <v>4877.0733255344385</v>
      </c>
      <c r="AU799" s="542">
        <v>4556.3158582355682</v>
      </c>
      <c r="AV799" s="542">
        <v>4238.4234238099598</v>
      </c>
      <c r="AW799" s="542">
        <v>3926.1230135245569</v>
      </c>
      <c r="AX799" s="542">
        <v>3576.7199166156934</v>
      </c>
      <c r="AY799" s="542">
        <v>3281.1250202669908</v>
      </c>
      <c r="AZ799" s="542">
        <v>2949.905737778834</v>
      </c>
      <c r="BA799" s="542">
        <v>2600.2302992318728</v>
      </c>
      <c r="BB799" s="542">
        <v>2207.0434092343057</v>
      </c>
      <c r="BC799" s="542">
        <v>1689.2337953869501</v>
      </c>
      <c r="BD799" s="329">
        <v>994.72799999999552</v>
      </c>
    </row>
    <row r="800" spans="2:56">
      <c r="B800" s="52">
        <v>90000</v>
      </c>
      <c r="C800" s="328">
        <v>601548.5337250887</v>
      </c>
      <c r="D800" s="328">
        <v>577333.35884954152</v>
      </c>
      <c r="E800" s="328">
        <v>552888.62467872631</v>
      </c>
      <c r="F800" s="328">
        <v>528091.96399801015</v>
      </c>
      <c r="G800" s="328">
        <v>503003.31408598967</v>
      </c>
      <c r="H800" s="328">
        <v>477623.37461373355</v>
      </c>
      <c r="I800" s="328">
        <v>451951.81762310321</v>
      </c>
      <c r="J800" s="328">
        <v>425995.40438616858</v>
      </c>
      <c r="K800" s="328">
        <v>399604.77932719787</v>
      </c>
      <c r="L800" s="328">
        <v>372843.04363216338</v>
      </c>
      <c r="M800" s="328">
        <v>345606.68288200547</v>
      </c>
      <c r="N800" s="328">
        <v>318102.94633230584</v>
      </c>
      <c r="O800" s="328">
        <v>290133.02448747493</v>
      </c>
      <c r="P800" s="328">
        <v>261740.86905972002</v>
      </c>
      <c r="Q800" s="328">
        <v>232888.24744263844</v>
      </c>
      <c r="R800" s="328">
        <v>203504.38506876543</v>
      </c>
      <c r="S800" s="328">
        <v>173573.22108742385</v>
      </c>
      <c r="T800" s="328">
        <v>143181.91708763753</v>
      </c>
      <c r="U800" s="328">
        <v>112227.58758318605</v>
      </c>
      <c r="V800" s="328">
        <v>80542.765873018478</v>
      </c>
      <c r="W800" s="328">
        <v>48239.591425053542</v>
      </c>
      <c r="X800" s="328">
        <v>15202.707137477701</v>
      </c>
      <c r="Y800" s="328">
        <v>14750.490590665082</v>
      </c>
      <c r="Z800" s="328">
        <v>14249.789728246513</v>
      </c>
      <c r="AA800" s="328">
        <v>13724.835652102949</v>
      </c>
      <c r="AB800" s="328">
        <v>13221.809103614883</v>
      </c>
      <c r="AC800" s="328">
        <v>12710.418513340846</v>
      </c>
      <c r="AD800" s="328">
        <v>12164.961279987328</v>
      </c>
      <c r="AE800" s="328">
        <v>11640.583519061533</v>
      </c>
      <c r="AF800" s="328">
        <v>11135.232759344362</v>
      </c>
      <c r="AG800" s="328">
        <v>10622.25942907948</v>
      </c>
      <c r="AH800" s="328">
        <v>10106.447383910039</v>
      </c>
      <c r="AI800" s="328">
        <v>9598.8853895830398</v>
      </c>
      <c r="AJ800" s="328">
        <v>9104.0422790420125</v>
      </c>
      <c r="AK800" s="328">
        <v>8611.5551509294892</v>
      </c>
      <c r="AL800" s="542">
        <v>8133.9832994401513</v>
      </c>
      <c r="AM800" s="542">
        <v>7671.5868317328277</v>
      </c>
      <c r="AN800" s="542">
        <v>7220.1735779113369</v>
      </c>
      <c r="AO800" s="542">
        <v>6780.8097127834335</v>
      </c>
      <c r="AP800" s="542">
        <v>6363.4959723773354</v>
      </c>
      <c r="AQ800" s="542">
        <v>5961.4526831479452</v>
      </c>
      <c r="AR800" s="542">
        <v>5577.3113032161782</v>
      </c>
      <c r="AS800" s="542">
        <v>5214.3285650339531</v>
      </c>
      <c r="AT800" s="542">
        <v>4877.0733255344385</v>
      </c>
      <c r="AU800" s="542">
        <v>4556.3158582355682</v>
      </c>
      <c r="AV800" s="542">
        <v>4238.4234238099598</v>
      </c>
      <c r="AW800" s="542">
        <v>3926.1230135245569</v>
      </c>
      <c r="AX800" s="542">
        <v>3576.7199166156934</v>
      </c>
      <c r="AY800" s="542">
        <v>3281.1250202669908</v>
      </c>
      <c r="AZ800" s="542">
        <v>2949.905737778834</v>
      </c>
      <c r="BA800" s="542">
        <v>2600.2302992318728</v>
      </c>
      <c r="BB800" s="542">
        <v>2207.0434092343057</v>
      </c>
      <c r="BC800" s="542">
        <v>1689.2337953869501</v>
      </c>
      <c r="BD800" s="329">
        <v>994.72799999999552</v>
      </c>
    </row>
    <row r="801" spans="2:56">
      <c r="B801" s="52">
        <v>93000</v>
      </c>
      <c r="C801" s="328">
        <v>631969.94959231815</v>
      </c>
      <c r="D801" s="328">
        <v>606560.03429922462</v>
      </c>
      <c r="E801" s="328">
        <v>580903.99634150905</v>
      </c>
      <c r="F801" s="328">
        <v>554873.07992263255</v>
      </c>
      <c r="G801" s="328">
        <v>528530.04774245108</v>
      </c>
      <c r="H801" s="328">
        <v>501875.43253276864</v>
      </c>
      <c r="I801" s="328">
        <v>474908.67542225326</v>
      </c>
      <c r="J801" s="328">
        <v>447636.65812220331</v>
      </c>
      <c r="K801" s="328">
        <v>419902.21604784991</v>
      </c>
      <c r="L801" s="328">
        <v>391771.37670777336</v>
      </c>
      <c r="M801" s="328">
        <v>363135.09518922144</v>
      </c>
      <c r="N801" s="328">
        <v>334210.80409226712</v>
      </c>
      <c r="O801" s="328">
        <v>304789.32311587583</v>
      </c>
      <c r="P801" s="328">
        <v>274916.43036385725</v>
      </c>
      <c r="Q801" s="328">
        <v>244551.51446713967</v>
      </c>
      <c r="R801" s="328">
        <v>213619.76593291521</v>
      </c>
      <c r="S801" s="328">
        <v>182103.72817179014</v>
      </c>
      <c r="T801" s="328">
        <v>150094.19673926797</v>
      </c>
      <c r="U801" s="328">
        <v>117482.37857630494</v>
      </c>
      <c r="V801" s="328">
        <v>84092.198563276906</v>
      </c>
      <c r="W801" s="328">
        <v>50039.591425053542</v>
      </c>
      <c r="X801" s="328">
        <v>15202.707137477701</v>
      </c>
      <c r="Y801" s="328">
        <v>14750.490590665082</v>
      </c>
      <c r="Z801" s="328">
        <v>14249.789728246513</v>
      </c>
      <c r="AA801" s="328">
        <v>13724.835652102949</v>
      </c>
      <c r="AB801" s="328">
        <v>13221.809103614883</v>
      </c>
      <c r="AC801" s="328">
        <v>12710.418513340846</v>
      </c>
      <c r="AD801" s="328">
        <v>12164.961279987328</v>
      </c>
      <c r="AE801" s="328">
        <v>11640.583519061533</v>
      </c>
      <c r="AF801" s="328">
        <v>11135.232759344362</v>
      </c>
      <c r="AG801" s="328">
        <v>10622.25942907948</v>
      </c>
      <c r="AH801" s="328">
        <v>10106.447383910039</v>
      </c>
      <c r="AI801" s="328">
        <v>9598.8853895830398</v>
      </c>
      <c r="AJ801" s="328">
        <v>9104.0422790420125</v>
      </c>
      <c r="AK801" s="328">
        <v>8611.5551509294892</v>
      </c>
      <c r="AL801" s="542">
        <v>8133.9832994401513</v>
      </c>
      <c r="AM801" s="542">
        <v>7671.5868317328277</v>
      </c>
      <c r="AN801" s="542">
        <v>7220.1735779113369</v>
      </c>
      <c r="AO801" s="542">
        <v>6780.8097127834335</v>
      </c>
      <c r="AP801" s="542">
        <v>6363.4959723773354</v>
      </c>
      <c r="AQ801" s="542">
        <v>5961.4526831479452</v>
      </c>
      <c r="AR801" s="542">
        <v>5577.3113032161782</v>
      </c>
      <c r="AS801" s="542">
        <v>5214.3285650339531</v>
      </c>
      <c r="AT801" s="542">
        <v>4877.0733255344385</v>
      </c>
      <c r="AU801" s="542">
        <v>4556.3158582355682</v>
      </c>
      <c r="AV801" s="542">
        <v>4238.4234238099598</v>
      </c>
      <c r="AW801" s="542">
        <v>3926.1230135245569</v>
      </c>
      <c r="AX801" s="542">
        <v>3576.7199166156934</v>
      </c>
      <c r="AY801" s="542">
        <v>3281.1250202669908</v>
      </c>
      <c r="AZ801" s="542">
        <v>2949.905737778834</v>
      </c>
      <c r="BA801" s="542">
        <v>2600.2302992318728</v>
      </c>
      <c r="BB801" s="542">
        <v>2207.0434092343057</v>
      </c>
      <c r="BC801" s="542">
        <v>1689.2337953869501</v>
      </c>
      <c r="BD801" s="329">
        <v>994.72799999999552</v>
      </c>
    </row>
    <row r="802" spans="2:56">
      <c r="B802" s="52">
        <v>96000</v>
      </c>
      <c r="C802" s="328">
        <v>662391.36545954761</v>
      </c>
      <c r="D802" s="328">
        <v>635786.70974890771</v>
      </c>
      <c r="E802" s="328">
        <v>608919.36800429202</v>
      </c>
      <c r="F802" s="328">
        <v>581654.19584725518</v>
      </c>
      <c r="G802" s="328">
        <v>554056.78139891266</v>
      </c>
      <c r="H802" s="328">
        <v>526127.4904518039</v>
      </c>
      <c r="I802" s="328">
        <v>497865.53322140343</v>
      </c>
      <c r="J802" s="328">
        <v>469277.91185823805</v>
      </c>
      <c r="K802" s="328">
        <v>440199.65276850207</v>
      </c>
      <c r="L802" s="328">
        <v>410699.70978338347</v>
      </c>
      <c r="M802" s="328">
        <v>380663.50749643764</v>
      </c>
      <c r="N802" s="328">
        <v>350318.66185222851</v>
      </c>
      <c r="O802" s="328">
        <v>319445.62174427684</v>
      </c>
      <c r="P802" s="328">
        <v>288091.99166799447</v>
      </c>
      <c r="Q802" s="328">
        <v>256214.78149164101</v>
      </c>
      <c r="R802" s="328">
        <v>223735.14679706522</v>
      </c>
      <c r="S802" s="328">
        <v>190634.2352561563</v>
      </c>
      <c r="T802" s="328">
        <v>157006.4763908984</v>
      </c>
      <c r="U802" s="328">
        <v>122737.16956942383</v>
      </c>
      <c r="V802" s="328">
        <v>87641.631253535394</v>
      </c>
      <c r="W802" s="328">
        <v>51839.591425053542</v>
      </c>
      <c r="X802" s="328">
        <v>15202.707137477701</v>
      </c>
      <c r="Y802" s="328">
        <v>14750.490590665082</v>
      </c>
      <c r="Z802" s="328">
        <v>14249.789728246513</v>
      </c>
      <c r="AA802" s="328">
        <v>13724.835652102949</v>
      </c>
      <c r="AB802" s="328">
        <v>13221.809103614883</v>
      </c>
      <c r="AC802" s="328">
        <v>12710.418513340846</v>
      </c>
      <c r="AD802" s="328">
        <v>12164.961279987328</v>
      </c>
      <c r="AE802" s="328">
        <v>11640.583519061533</v>
      </c>
      <c r="AF802" s="328">
        <v>11135.232759344362</v>
      </c>
      <c r="AG802" s="328">
        <v>10622.25942907948</v>
      </c>
      <c r="AH802" s="328">
        <v>10106.447383910039</v>
      </c>
      <c r="AI802" s="328">
        <v>9598.8853895830398</v>
      </c>
      <c r="AJ802" s="328">
        <v>9104.0422790420125</v>
      </c>
      <c r="AK802" s="328">
        <v>8611.5551509294892</v>
      </c>
      <c r="AL802" s="542">
        <v>8133.9832994401513</v>
      </c>
      <c r="AM802" s="542">
        <v>7671.5868317328277</v>
      </c>
      <c r="AN802" s="542">
        <v>7220.1735779113369</v>
      </c>
      <c r="AO802" s="542">
        <v>6780.8097127834335</v>
      </c>
      <c r="AP802" s="542">
        <v>6363.4959723773354</v>
      </c>
      <c r="AQ802" s="542">
        <v>5961.4526831479452</v>
      </c>
      <c r="AR802" s="542">
        <v>5577.3113032161782</v>
      </c>
      <c r="AS802" s="542">
        <v>5214.3285650339531</v>
      </c>
      <c r="AT802" s="542">
        <v>4877.0733255344385</v>
      </c>
      <c r="AU802" s="542">
        <v>4556.3158582355682</v>
      </c>
      <c r="AV802" s="542">
        <v>4238.4234238099598</v>
      </c>
      <c r="AW802" s="542">
        <v>3926.1230135245569</v>
      </c>
      <c r="AX802" s="542">
        <v>3576.7199166156934</v>
      </c>
      <c r="AY802" s="542">
        <v>3281.1250202669908</v>
      </c>
      <c r="AZ802" s="542">
        <v>2949.905737778834</v>
      </c>
      <c r="BA802" s="542">
        <v>2600.2302992318728</v>
      </c>
      <c r="BB802" s="542">
        <v>2207.0434092343057</v>
      </c>
      <c r="BC802" s="542">
        <v>1689.2337953869501</v>
      </c>
      <c r="BD802" s="329">
        <v>994.72799999999552</v>
      </c>
    </row>
    <row r="803" spans="2:56">
      <c r="B803" s="52">
        <v>99000</v>
      </c>
      <c r="C803" s="328">
        <v>692812.78132677707</v>
      </c>
      <c r="D803" s="328">
        <v>665013.38519859081</v>
      </c>
      <c r="E803" s="328">
        <v>636934.73966707475</v>
      </c>
      <c r="F803" s="328">
        <v>608435.31177187781</v>
      </c>
      <c r="G803" s="328">
        <v>579583.51505537401</v>
      </c>
      <c r="H803" s="328">
        <v>550379.5483708391</v>
      </c>
      <c r="I803" s="328">
        <v>520822.39102055348</v>
      </c>
      <c r="J803" s="328">
        <v>490919.16559427278</v>
      </c>
      <c r="K803" s="328">
        <v>460497.08948915411</v>
      </c>
      <c r="L803" s="328">
        <v>429628.04285899346</v>
      </c>
      <c r="M803" s="328">
        <v>398191.91980365361</v>
      </c>
      <c r="N803" s="328">
        <v>366426.51961218979</v>
      </c>
      <c r="O803" s="328">
        <v>334101.92037267785</v>
      </c>
      <c r="P803" s="328">
        <v>301267.5529721317</v>
      </c>
      <c r="Q803" s="328">
        <v>267878.04851614224</v>
      </c>
      <c r="R803" s="328">
        <v>233850.52766121499</v>
      </c>
      <c r="S803" s="328">
        <v>199164.74234052259</v>
      </c>
      <c r="T803" s="328">
        <v>163918.75604252878</v>
      </c>
      <c r="U803" s="328">
        <v>127991.96056254272</v>
      </c>
      <c r="V803" s="328">
        <v>91191.063943793881</v>
      </c>
      <c r="W803" s="328">
        <v>53639.591425053542</v>
      </c>
      <c r="X803" s="328">
        <v>15202.707137477701</v>
      </c>
      <c r="Y803" s="328">
        <v>14750.490590665082</v>
      </c>
      <c r="Z803" s="328">
        <v>14249.789728246513</v>
      </c>
      <c r="AA803" s="328">
        <v>13724.835652102949</v>
      </c>
      <c r="AB803" s="328">
        <v>13221.809103614883</v>
      </c>
      <c r="AC803" s="328">
        <v>12710.418513340846</v>
      </c>
      <c r="AD803" s="328">
        <v>12164.961279987328</v>
      </c>
      <c r="AE803" s="328">
        <v>11640.583519061533</v>
      </c>
      <c r="AF803" s="328">
        <v>11135.232759344362</v>
      </c>
      <c r="AG803" s="328">
        <v>10622.25942907948</v>
      </c>
      <c r="AH803" s="328">
        <v>10106.447383910039</v>
      </c>
      <c r="AI803" s="328">
        <v>9598.8853895830398</v>
      </c>
      <c r="AJ803" s="328">
        <v>9104.0422790420125</v>
      </c>
      <c r="AK803" s="328">
        <v>8611.5551509294892</v>
      </c>
      <c r="AL803" s="542">
        <v>8133.9832994401513</v>
      </c>
      <c r="AM803" s="542">
        <v>7671.5868317328277</v>
      </c>
      <c r="AN803" s="542">
        <v>7220.1735779113369</v>
      </c>
      <c r="AO803" s="542">
        <v>6780.8097127834335</v>
      </c>
      <c r="AP803" s="542">
        <v>6363.4959723773354</v>
      </c>
      <c r="AQ803" s="542">
        <v>5961.4526831479452</v>
      </c>
      <c r="AR803" s="542">
        <v>5577.3113032161782</v>
      </c>
      <c r="AS803" s="542">
        <v>5214.3285650339531</v>
      </c>
      <c r="AT803" s="542">
        <v>4877.0733255344385</v>
      </c>
      <c r="AU803" s="542">
        <v>4556.3158582355682</v>
      </c>
      <c r="AV803" s="542">
        <v>4238.4234238099598</v>
      </c>
      <c r="AW803" s="542">
        <v>3926.1230135245569</v>
      </c>
      <c r="AX803" s="542">
        <v>3576.7199166156934</v>
      </c>
      <c r="AY803" s="542">
        <v>3281.1250202669908</v>
      </c>
      <c r="AZ803" s="542">
        <v>2949.905737778834</v>
      </c>
      <c r="BA803" s="542">
        <v>2600.2302992318728</v>
      </c>
      <c r="BB803" s="542">
        <v>2207.0434092343057</v>
      </c>
      <c r="BC803" s="542">
        <v>1689.2337953869501</v>
      </c>
      <c r="BD803" s="329">
        <v>994.72799999999552</v>
      </c>
    </row>
    <row r="804" spans="2:56">
      <c r="B804" s="52">
        <v>102000</v>
      </c>
      <c r="C804" s="328">
        <v>723234.19719400653</v>
      </c>
      <c r="D804" s="328">
        <v>694240.06064827368</v>
      </c>
      <c r="E804" s="328">
        <v>664950.11132985749</v>
      </c>
      <c r="F804" s="328">
        <v>635216.42769650044</v>
      </c>
      <c r="G804" s="328">
        <v>605110.24871183536</v>
      </c>
      <c r="H804" s="328">
        <v>574631.60628987406</v>
      </c>
      <c r="I804" s="328">
        <v>543779.24881970347</v>
      </c>
      <c r="J804" s="328">
        <v>512560.41933030752</v>
      </c>
      <c r="K804" s="328">
        <v>480794.52620980615</v>
      </c>
      <c r="L804" s="328">
        <v>448556.37593460345</v>
      </c>
      <c r="M804" s="328">
        <v>415720.3321108697</v>
      </c>
      <c r="N804" s="328">
        <v>382534.37737215118</v>
      </c>
      <c r="O804" s="328">
        <v>348758.21900107886</v>
      </c>
      <c r="P804" s="328">
        <v>314443.11427626893</v>
      </c>
      <c r="Q804" s="328">
        <v>279541.31554064347</v>
      </c>
      <c r="R804" s="328">
        <v>243965.90852536488</v>
      </c>
      <c r="S804" s="328">
        <v>207695.24942488887</v>
      </c>
      <c r="T804" s="328">
        <v>170831.03569415916</v>
      </c>
      <c r="U804" s="328">
        <v>133246.75155566161</v>
      </c>
      <c r="V804" s="328">
        <v>94740.496634052368</v>
      </c>
      <c r="W804" s="328">
        <v>55439.591425053542</v>
      </c>
      <c r="X804" s="328">
        <v>15202.707137477701</v>
      </c>
      <c r="Y804" s="328">
        <v>14750.490590665082</v>
      </c>
      <c r="Z804" s="328">
        <v>14249.789728246513</v>
      </c>
      <c r="AA804" s="328">
        <v>13724.835652102949</v>
      </c>
      <c r="AB804" s="328">
        <v>13221.809103614883</v>
      </c>
      <c r="AC804" s="328">
        <v>12710.418513340846</v>
      </c>
      <c r="AD804" s="328">
        <v>12164.961279987328</v>
      </c>
      <c r="AE804" s="328">
        <v>11640.583519061533</v>
      </c>
      <c r="AF804" s="328">
        <v>11135.232759344362</v>
      </c>
      <c r="AG804" s="328">
        <v>10622.25942907948</v>
      </c>
      <c r="AH804" s="328">
        <v>10106.447383910039</v>
      </c>
      <c r="AI804" s="328">
        <v>9598.8853895830398</v>
      </c>
      <c r="AJ804" s="328">
        <v>9104.0422790420125</v>
      </c>
      <c r="AK804" s="328">
        <v>8611.5551509294892</v>
      </c>
      <c r="AL804" s="542">
        <v>8133.9832994401513</v>
      </c>
      <c r="AM804" s="542">
        <v>7671.5868317328277</v>
      </c>
      <c r="AN804" s="542">
        <v>7220.1735779113369</v>
      </c>
      <c r="AO804" s="542">
        <v>6780.8097127834335</v>
      </c>
      <c r="AP804" s="542">
        <v>6363.4959723773354</v>
      </c>
      <c r="AQ804" s="542">
        <v>5961.4526831479452</v>
      </c>
      <c r="AR804" s="542">
        <v>5577.3113032161782</v>
      </c>
      <c r="AS804" s="542">
        <v>5214.3285650339531</v>
      </c>
      <c r="AT804" s="542">
        <v>4877.0733255344385</v>
      </c>
      <c r="AU804" s="542">
        <v>4556.3158582355682</v>
      </c>
      <c r="AV804" s="542">
        <v>4238.4234238099598</v>
      </c>
      <c r="AW804" s="542">
        <v>3926.1230135245569</v>
      </c>
      <c r="AX804" s="542">
        <v>3576.7199166156934</v>
      </c>
      <c r="AY804" s="542">
        <v>3281.1250202669908</v>
      </c>
      <c r="AZ804" s="542">
        <v>2949.905737778834</v>
      </c>
      <c r="BA804" s="542">
        <v>2600.2302992318728</v>
      </c>
      <c r="BB804" s="542">
        <v>2207.0434092343057</v>
      </c>
      <c r="BC804" s="542">
        <v>1689.2337953869501</v>
      </c>
      <c r="BD804" s="329">
        <v>994.72799999999552</v>
      </c>
    </row>
    <row r="805" spans="2:56">
      <c r="B805" s="52">
        <v>105000</v>
      </c>
      <c r="C805" s="328">
        <v>753655.61306123622</v>
      </c>
      <c r="D805" s="328">
        <v>723466.73609795677</v>
      </c>
      <c r="E805" s="328">
        <v>692965.48299264046</v>
      </c>
      <c r="F805" s="328">
        <v>661997.54362112307</v>
      </c>
      <c r="G805" s="328">
        <v>630636.98236829694</v>
      </c>
      <c r="H805" s="328">
        <v>598883.66420890926</v>
      </c>
      <c r="I805" s="328">
        <v>566736.10661885375</v>
      </c>
      <c r="J805" s="328">
        <v>534201.67306634225</v>
      </c>
      <c r="K805" s="328">
        <v>501091.96293045819</v>
      </c>
      <c r="L805" s="328">
        <v>467484.70901021356</v>
      </c>
      <c r="M805" s="328">
        <v>433248.7444180859</v>
      </c>
      <c r="N805" s="328">
        <v>398642.23513211246</v>
      </c>
      <c r="O805" s="328">
        <v>363414.51762947987</v>
      </c>
      <c r="P805" s="328">
        <v>327618.67558040627</v>
      </c>
      <c r="Q805" s="328">
        <v>291204.58256514469</v>
      </c>
      <c r="R805" s="328">
        <v>254081.28938951477</v>
      </c>
      <c r="S805" s="328">
        <v>216225.75650925515</v>
      </c>
      <c r="T805" s="328">
        <v>177743.3153457896</v>
      </c>
      <c r="U805" s="328">
        <v>138501.5425487805</v>
      </c>
      <c r="V805" s="328">
        <v>98289.929324310855</v>
      </c>
      <c r="W805" s="328">
        <v>57239.591425053542</v>
      </c>
      <c r="X805" s="328">
        <v>15202.707137477701</v>
      </c>
      <c r="Y805" s="328">
        <v>14750.490590665082</v>
      </c>
      <c r="Z805" s="328">
        <v>14249.789728246513</v>
      </c>
      <c r="AA805" s="328">
        <v>13724.835652102949</v>
      </c>
      <c r="AB805" s="328">
        <v>13221.809103614883</v>
      </c>
      <c r="AC805" s="328">
        <v>12710.418513340846</v>
      </c>
      <c r="AD805" s="328">
        <v>12164.961279987328</v>
      </c>
      <c r="AE805" s="328">
        <v>11640.583519061533</v>
      </c>
      <c r="AF805" s="328">
        <v>11135.232759344362</v>
      </c>
      <c r="AG805" s="328">
        <v>10622.25942907948</v>
      </c>
      <c r="AH805" s="328">
        <v>10106.447383910039</v>
      </c>
      <c r="AI805" s="328">
        <v>9598.8853895830398</v>
      </c>
      <c r="AJ805" s="328">
        <v>9104.0422790420125</v>
      </c>
      <c r="AK805" s="328">
        <v>8611.5551509294892</v>
      </c>
      <c r="AL805" s="542">
        <v>8133.9832994401513</v>
      </c>
      <c r="AM805" s="542">
        <v>7671.5868317328277</v>
      </c>
      <c r="AN805" s="542">
        <v>7220.1735779113369</v>
      </c>
      <c r="AO805" s="542">
        <v>6780.8097127834335</v>
      </c>
      <c r="AP805" s="542">
        <v>6363.4959723773354</v>
      </c>
      <c r="AQ805" s="542">
        <v>5961.4526831479452</v>
      </c>
      <c r="AR805" s="542">
        <v>5577.3113032161782</v>
      </c>
      <c r="AS805" s="542">
        <v>5214.3285650339531</v>
      </c>
      <c r="AT805" s="542">
        <v>4877.0733255344385</v>
      </c>
      <c r="AU805" s="542">
        <v>4556.3158582355682</v>
      </c>
      <c r="AV805" s="542">
        <v>4238.4234238099598</v>
      </c>
      <c r="AW805" s="542">
        <v>3926.1230135245569</v>
      </c>
      <c r="AX805" s="542">
        <v>3576.7199166156934</v>
      </c>
      <c r="AY805" s="542">
        <v>3281.1250202669908</v>
      </c>
      <c r="AZ805" s="542">
        <v>2949.905737778834</v>
      </c>
      <c r="BA805" s="542">
        <v>2600.2302992318728</v>
      </c>
      <c r="BB805" s="542">
        <v>2207.0434092343057</v>
      </c>
      <c r="BC805" s="542">
        <v>1689.2337953869501</v>
      </c>
      <c r="BD805" s="329">
        <v>994.72799999999552</v>
      </c>
    </row>
    <row r="806" spans="2:56">
      <c r="B806" s="52">
        <v>108000</v>
      </c>
      <c r="C806" s="328">
        <v>784077.02892846544</v>
      </c>
      <c r="D806" s="328">
        <v>752693.41154763987</v>
      </c>
      <c r="E806" s="328">
        <v>720980.8546554232</v>
      </c>
      <c r="F806" s="328">
        <v>688778.6595457457</v>
      </c>
      <c r="G806" s="328">
        <v>656163.71602475829</v>
      </c>
      <c r="H806" s="328">
        <v>623135.72212794446</v>
      </c>
      <c r="I806" s="328">
        <v>589692.9644180038</v>
      </c>
      <c r="J806" s="328">
        <v>555842.92680237698</v>
      </c>
      <c r="K806" s="328">
        <v>521389.39965111023</v>
      </c>
      <c r="L806" s="328">
        <v>486413.04208582354</v>
      </c>
      <c r="M806" s="328">
        <v>450777.15672530187</v>
      </c>
      <c r="N806" s="328">
        <v>414750.09289207385</v>
      </c>
      <c r="O806" s="328">
        <v>378070.81625788088</v>
      </c>
      <c r="P806" s="328">
        <v>340794.23688454338</v>
      </c>
      <c r="Q806" s="328">
        <v>302867.84958964592</v>
      </c>
      <c r="R806" s="328">
        <v>264196.67025366466</v>
      </c>
      <c r="S806" s="328">
        <v>224756.26359362144</v>
      </c>
      <c r="T806" s="328">
        <v>184655.59499742003</v>
      </c>
      <c r="U806" s="328">
        <v>143756.3335418994</v>
      </c>
      <c r="V806" s="328">
        <v>101839.36201456934</v>
      </c>
      <c r="W806" s="328">
        <v>59039.591425053542</v>
      </c>
      <c r="X806" s="328">
        <v>15202.707137477701</v>
      </c>
      <c r="Y806" s="328">
        <v>14750.490590665082</v>
      </c>
      <c r="Z806" s="328">
        <v>14249.789728246513</v>
      </c>
      <c r="AA806" s="328">
        <v>13724.835652102949</v>
      </c>
      <c r="AB806" s="328">
        <v>13221.809103614883</v>
      </c>
      <c r="AC806" s="328">
        <v>12710.418513340846</v>
      </c>
      <c r="AD806" s="328">
        <v>12164.961279987328</v>
      </c>
      <c r="AE806" s="328">
        <v>11640.583519061533</v>
      </c>
      <c r="AF806" s="328">
        <v>11135.232759344362</v>
      </c>
      <c r="AG806" s="328">
        <v>10622.25942907948</v>
      </c>
      <c r="AH806" s="328">
        <v>10106.447383910039</v>
      </c>
      <c r="AI806" s="328">
        <v>9598.8853895830398</v>
      </c>
      <c r="AJ806" s="328">
        <v>9104.0422790420125</v>
      </c>
      <c r="AK806" s="328">
        <v>8611.5551509294892</v>
      </c>
      <c r="AL806" s="542">
        <v>8133.9832994401513</v>
      </c>
      <c r="AM806" s="542">
        <v>7671.5868317328277</v>
      </c>
      <c r="AN806" s="542">
        <v>7220.1735779113369</v>
      </c>
      <c r="AO806" s="542">
        <v>6780.8097127834335</v>
      </c>
      <c r="AP806" s="542">
        <v>6363.4959723773354</v>
      </c>
      <c r="AQ806" s="542">
        <v>5961.4526831479452</v>
      </c>
      <c r="AR806" s="542">
        <v>5577.3113032161782</v>
      </c>
      <c r="AS806" s="542">
        <v>5214.3285650339531</v>
      </c>
      <c r="AT806" s="542">
        <v>4877.0733255344385</v>
      </c>
      <c r="AU806" s="542">
        <v>4556.3158582355682</v>
      </c>
      <c r="AV806" s="542">
        <v>4238.4234238099598</v>
      </c>
      <c r="AW806" s="542">
        <v>3926.1230135245569</v>
      </c>
      <c r="AX806" s="542">
        <v>3576.7199166156934</v>
      </c>
      <c r="AY806" s="542">
        <v>3281.1250202669908</v>
      </c>
      <c r="AZ806" s="542">
        <v>2949.905737778834</v>
      </c>
      <c r="BA806" s="542">
        <v>2600.2302992318728</v>
      </c>
      <c r="BB806" s="542">
        <v>2207.0434092343057</v>
      </c>
      <c r="BC806" s="542">
        <v>1689.2337953869501</v>
      </c>
      <c r="BD806" s="329">
        <v>994.72799999999552</v>
      </c>
    </row>
    <row r="807" spans="2:56">
      <c r="B807" s="52">
        <v>111000</v>
      </c>
      <c r="C807" s="328">
        <v>814498.44479569513</v>
      </c>
      <c r="D807" s="328">
        <v>781920.0869973232</v>
      </c>
      <c r="E807" s="328">
        <v>748996.22631820617</v>
      </c>
      <c r="F807" s="328">
        <v>715559.77547036856</v>
      </c>
      <c r="G807" s="328">
        <v>681690.44968121988</v>
      </c>
      <c r="H807" s="328">
        <v>647387.7800469799</v>
      </c>
      <c r="I807" s="328">
        <v>612649.82221715408</v>
      </c>
      <c r="J807" s="328">
        <v>577484.18053841172</v>
      </c>
      <c r="K807" s="328">
        <v>541686.83637176245</v>
      </c>
      <c r="L807" s="328">
        <v>505341.37516143365</v>
      </c>
      <c r="M807" s="328">
        <v>468305.56903251808</v>
      </c>
      <c r="N807" s="328">
        <v>430857.95065203524</v>
      </c>
      <c r="O807" s="328">
        <v>392727.11488628201</v>
      </c>
      <c r="P807" s="328">
        <v>353969.79818868072</v>
      </c>
      <c r="Q807" s="328">
        <v>314531.11661414726</v>
      </c>
      <c r="R807" s="328">
        <v>274312.05111781455</v>
      </c>
      <c r="S807" s="328">
        <v>233286.7706779876</v>
      </c>
      <c r="T807" s="328">
        <v>191567.87464905047</v>
      </c>
      <c r="U807" s="328">
        <v>149011.12453501835</v>
      </c>
      <c r="V807" s="328">
        <v>105388.79470482783</v>
      </c>
      <c r="W807" s="328">
        <v>60839.591425053601</v>
      </c>
      <c r="X807" s="328">
        <v>15202.707137477701</v>
      </c>
      <c r="Y807" s="328">
        <v>14750.490590665082</v>
      </c>
      <c r="Z807" s="328">
        <v>14249.789728246513</v>
      </c>
      <c r="AA807" s="328">
        <v>13724.835652102949</v>
      </c>
      <c r="AB807" s="328">
        <v>13221.809103614883</v>
      </c>
      <c r="AC807" s="328">
        <v>12710.418513340846</v>
      </c>
      <c r="AD807" s="328">
        <v>12164.961279987328</v>
      </c>
      <c r="AE807" s="328">
        <v>11640.583519061533</v>
      </c>
      <c r="AF807" s="328">
        <v>11135.232759344362</v>
      </c>
      <c r="AG807" s="328">
        <v>10622.25942907948</v>
      </c>
      <c r="AH807" s="328">
        <v>10106.447383910039</v>
      </c>
      <c r="AI807" s="328">
        <v>9598.8853895830398</v>
      </c>
      <c r="AJ807" s="328">
        <v>9104.0422790420125</v>
      </c>
      <c r="AK807" s="328">
        <v>8611.5551509294892</v>
      </c>
      <c r="AL807" s="542">
        <v>8133.9832994401513</v>
      </c>
      <c r="AM807" s="542">
        <v>7671.5868317328277</v>
      </c>
      <c r="AN807" s="542">
        <v>7220.1735779113369</v>
      </c>
      <c r="AO807" s="542">
        <v>6780.8097127834335</v>
      </c>
      <c r="AP807" s="542">
        <v>6363.4959723773354</v>
      </c>
      <c r="AQ807" s="542">
        <v>5961.4526831479452</v>
      </c>
      <c r="AR807" s="542">
        <v>5577.3113032161782</v>
      </c>
      <c r="AS807" s="542">
        <v>5214.3285650339531</v>
      </c>
      <c r="AT807" s="542">
        <v>4877.0733255344385</v>
      </c>
      <c r="AU807" s="542">
        <v>4556.3158582355682</v>
      </c>
      <c r="AV807" s="542">
        <v>4238.4234238099598</v>
      </c>
      <c r="AW807" s="542">
        <v>3926.1230135245569</v>
      </c>
      <c r="AX807" s="542">
        <v>3576.7199166156934</v>
      </c>
      <c r="AY807" s="542">
        <v>3281.1250202669908</v>
      </c>
      <c r="AZ807" s="542">
        <v>2949.905737778834</v>
      </c>
      <c r="BA807" s="542">
        <v>2600.2302992318728</v>
      </c>
      <c r="BB807" s="542">
        <v>2207.0434092343057</v>
      </c>
      <c r="BC807" s="542">
        <v>1689.2337953869501</v>
      </c>
      <c r="BD807" s="329">
        <v>994.72799999999552</v>
      </c>
    </row>
    <row r="808" spans="2:56">
      <c r="B808" s="52">
        <v>114000</v>
      </c>
      <c r="C808" s="328">
        <v>844919.86066292459</v>
      </c>
      <c r="D808" s="328">
        <v>811146.7624470063</v>
      </c>
      <c r="E808" s="328">
        <v>777011.59798098891</v>
      </c>
      <c r="F808" s="328">
        <v>742340.89139499096</v>
      </c>
      <c r="G808" s="328">
        <v>707217.18333768146</v>
      </c>
      <c r="H808" s="328">
        <v>671639.83796601486</v>
      </c>
      <c r="I808" s="328">
        <v>635606.68001630413</v>
      </c>
      <c r="J808" s="328">
        <v>599125.43427444645</v>
      </c>
      <c r="K808" s="328">
        <v>561984.27309241449</v>
      </c>
      <c r="L808" s="328">
        <v>524269.70823704364</v>
      </c>
      <c r="M808" s="328">
        <v>485833.98133973416</v>
      </c>
      <c r="N808" s="328">
        <v>446965.80841199652</v>
      </c>
      <c r="O808" s="328">
        <v>407383.41351468291</v>
      </c>
      <c r="P808" s="328">
        <v>367145.35949281795</v>
      </c>
      <c r="Q808" s="328">
        <v>326194.38363864849</v>
      </c>
      <c r="R808" s="328">
        <v>284427.43198196444</v>
      </c>
      <c r="S808" s="328">
        <v>241817.277762354</v>
      </c>
      <c r="T808" s="328">
        <v>198480.15430068091</v>
      </c>
      <c r="U808" s="328">
        <v>154265.91552813724</v>
      </c>
      <c r="V808" s="328">
        <v>108938.22739508632</v>
      </c>
      <c r="W808" s="328">
        <v>62639.591425053601</v>
      </c>
      <c r="X808" s="328">
        <v>15202.707137477701</v>
      </c>
      <c r="Y808" s="328">
        <v>14750.490590665082</v>
      </c>
      <c r="Z808" s="328">
        <v>14249.789728246513</v>
      </c>
      <c r="AA808" s="328">
        <v>13724.835652102949</v>
      </c>
      <c r="AB808" s="328">
        <v>13221.809103614883</v>
      </c>
      <c r="AC808" s="328">
        <v>12710.418513340846</v>
      </c>
      <c r="AD808" s="328">
        <v>12164.961279987328</v>
      </c>
      <c r="AE808" s="328">
        <v>11640.583519061533</v>
      </c>
      <c r="AF808" s="328">
        <v>11135.232759344362</v>
      </c>
      <c r="AG808" s="328">
        <v>10622.25942907948</v>
      </c>
      <c r="AH808" s="328">
        <v>10106.447383910039</v>
      </c>
      <c r="AI808" s="328">
        <v>9598.8853895830398</v>
      </c>
      <c r="AJ808" s="328">
        <v>9104.0422790420125</v>
      </c>
      <c r="AK808" s="328">
        <v>8611.5551509294892</v>
      </c>
      <c r="AL808" s="542">
        <v>8133.9832994401513</v>
      </c>
      <c r="AM808" s="542">
        <v>7671.5868317328277</v>
      </c>
      <c r="AN808" s="542">
        <v>7220.1735779113369</v>
      </c>
      <c r="AO808" s="542">
        <v>6780.8097127834335</v>
      </c>
      <c r="AP808" s="542">
        <v>6363.4959723773354</v>
      </c>
      <c r="AQ808" s="542">
        <v>5961.4526831479452</v>
      </c>
      <c r="AR808" s="542">
        <v>5577.3113032161782</v>
      </c>
      <c r="AS808" s="542">
        <v>5214.3285650339531</v>
      </c>
      <c r="AT808" s="542">
        <v>4877.0733255344385</v>
      </c>
      <c r="AU808" s="542">
        <v>4556.3158582355682</v>
      </c>
      <c r="AV808" s="542">
        <v>4238.4234238099598</v>
      </c>
      <c r="AW808" s="542">
        <v>3926.1230135245569</v>
      </c>
      <c r="AX808" s="542">
        <v>3576.7199166156934</v>
      </c>
      <c r="AY808" s="542">
        <v>3281.1250202669908</v>
      </c>
      <c r="AZ808" s="542">
        <v>2949.905737778834</v>
      </c>
      <c r="BA808" s="542">
        <v>2600.2302992318728</v>
      </c>
      <c r="BB808" s="542">
        <v>2207.0434092343057</v>
      </c>
      <c r="BC808" s="542">
        <v>1689.2337953869501</v>
      </c>
      <c r="BD808" s="329">
        <v>994.72799999999552</v>
      </c>
    </row>
    <row r="809" spans="2:56">
      <c r="B809" s="52">
        <v>117000</v>
      </c>
      <c r="C809" s="328">
        <v>875341.27653015405</v>
      </c>
      <c r="D809" s="328">
        <v>840373.43789668917</v>
      </c>
      <c r="E809" s="328">
        <v>805026.96964377188</v>
      </c>
      <c r="F809" s="328">
        <v>769122.00731961359</v>
      </c>
      <c r="G809" s="328">
        <v>732743.91699414281</v>
      </c>
      <c r="H809" s="328">
        <v>695891.89588504983</v>
      </c>
      <c r="I809" s="328">
        <v>658563.53781545418</v>
      </c>
      <c r="J809" s="328">
        <v>620766.68801048095</v>
      </c>
      <c r="K809" s="328">
        <v>582281.70981306653</v>
      </c>
      <c r="L809" s="328">
        <v>543198.04131265357</v>
      </c>
      <c r="M809" s="328">
        <v>503362.39364695025</v>
      </c>
      <c r="N809" s="328">
        <v>463073.66617195791</v>
      </c>
      <c r="O809" s="328">
        <v>422039.71214308392</v>
      </c>
      <c r="P809" s="328">
        <v>380320.92079695518</v>
      </c>
      <c r="Q809" s="328">
        <v>337857.65066314972</v>
      </c>
      <c r="R809" s="328">
        <v>294542.81284611434</v>
      </c>
      <c r="S809" s="328">
        <v>250347.78484672017</v>
      </c>
      <c r="T809" s="328">
        <v>205392.43395231123</v>
      </c>
      <c r="U809" s="328">
        <v>159520.70652125613</v>
      </c>
      <c r="V809" s="328">
        <v>112487.66008534475</v>
      </c>
      <c r="W809" s="328">
        <v>64439.591425053601</v>
      </c>
      <c r="X809" s="328">
        <v>15202.707137477701</v>
      </c>
      <c r="Y809" s="328">
        <v>14750.490590665082</v>
      </c>
      <c r="Z809" s="328">
        <v>14249.789728246513</v>
      </c>
      <c r="AA809" s="328">
        <v>13724.835652102949</v>
      </c>
      <c r="AB809" s="328">
        <v>13221.809103614883</v>
      </c>
      <c r="AC809" s="328">
        <v>12710.418513340846</v>
      </c>
      <c r="AD809" s="328">
        <v>12164.961279987328</v>
      </c>
      <c r="AE809" s="328">
        <v>11640.583519061533</v>
      </c>
      <c r="AF809" s="328">
        <v>11135.232759344362</v>
      </c>
      <c r="AG809" s="328">
        <v>10622.25942907948</v>
      </c>
      <c r="AH809" s="328">
        <v>10106.447383910039</v>
      </c>
      <c r="AI809" s="328">
        <v>9598.8853895830398</v>
      </c>
      <c r="AJ809" s="328">
        <v>9104.0422790420125</v>
      </c>
      <c r="AK809" s="328">
        <v>8611.5551509294892</v>
      </c>
      <c r="AL809" s="542">
        <v>8133.9832994401513</v>
      </c>
      <c r="AM809" s="542">
        <v>7671.5868317328277</v>
      </c>
      <c r="AN809" s="542">
        <v>7220.1735779113369</v>
      </c>
      <c r="AO809" s="542">
        <v>6780.8097127834335</v>
      </c>
      <c r="AP809" s="542">
        <v>6363.4959723773354</v>
      </c>
      <c r="AQ809" s="542">
        <v>5961.4526831479452</v>
      </c>
      <c r="AR809" s="542">
        <v>5577.3113032161782</v>
      </c>
      <c r="AS809" s="542">
        <v>5214.3285650339531</v>
      </c>
      <c r="AT809" s="542">
        <v>4877.0733255344385</v>
      </c>
      <c r="AU809" s="542">
        <v>4556.3158582355682</v>
      </c>
      <c r="AV809" s="542">
        <v>4238.4234238099598</v>
      </c>
      <c r="AW809" s="542">
        <v>3926.1230135245569</v>
      </c>
      <c r="AX809" s="542">
        <v>3576.7199166156934</v>
      </c>
      <c r="AY809" s="542">
        <v>3281.1250202669908</v>
      </c>
      <c r="AZ809" s="542">
        <v>2949.905737778834</v>
      </c>
      <c r="BA809" s="542">
        <v>2600.2302992318728</v>
      </c>
      <c r="BB809" s="542">
        <v>2207.0434092343057</v>
      </c>
      <c r="BC809" s="542">
        <v>1689.2337953869501</v>
      </c>
      <c r="BD809" s="329">
        <v>994.72799999999552</v>
      </c>
    </row>
    <row r="810" spans="2:56" ht="15" thickBot="1">
      <c r="B810" s="308">
        <v>120000</v>
      </c>
      <c r="C810" s="330">
        <v>905762.69239738351</v>
      </c>
      <c r="D810" s="330">
        <v>869600.11334637227</v>
      </c>
      <c r="E810" s="330">
        <v>833042.34130655462</v>
      </c>
      <c r="F810" s="330">
        <v>795903.12324423622</v>
      </c>
      <c r="G810" s="330">
        <v>758270.65065060416</v>
      </c>
      <c r="H810" s="330">
        <v>720143.95380408503</v>
      </c>
      <c r="I810" s="330">
        <v>681520.39561460423</v>
      </c>
      <c r="J810" s="330">
        <v>642407.94174651569</v>
      </c>
      <c r="K810" s="330">
        <v>602579.14653371857</v>
      </c>
      <c r="L810" s="330">
        <v>562126.37438826356</v>
      </c>
      <c r="M810" s="330">
        <v>520890.80595416622</v>
      </c>
      <c r="N810" s="330">
        <v>479181.52393191919</v>
      </c>
      <c r="O810" s="330">
        <v>436696.01077148493</v>
      </c>
      <c r="P810" s="330">
        <v>393496.48210109241</v>
      </c>
      <c r="Q810" s="330">
        <v>349520.91768765094</v>
      </c>
      <c r="R810" s="330">
        <v>304658.19371026423</v>
      </c>
      <c r="S810" s="330">
        <v>258878.29193108634</v>
      </c>
      <c r="T810" s="330">
        <v>212304.71360394167</v>
      </c>
      <c r="U810" s="330">
        <v>164775.49751437502</v>
      </c>
      <c r="V810" s="330">
        <v>116037.09277560317</v>
      </c>
      <c r="W810" s="330">
        <v>66239.591425053601</v>
      </c>
      <c r="X810" s="330">
        <v>15202.707137477701</v>
      </c>
      <c r="Y810" s="330">
        <v>14750.490590665082</v>
      </c>
      <c r="Z810" s="330">
        <v>14249.789728246513</v>
      </c>
      <c r="AA810" s="330">
        <v>13724.835652102949</v>
      </c>
      <c r="AB810" s="330">
        <v>13221.809103614883</v>
      </c>
      <c r="AC810" s="330">
        <v>12710.418513340846</v>
      </c>
      <c r="AD810" s="330">
        <v>12164.961279987328</v>
      </c>
      <c r="AE810" s="330">
        <v>11640.583519061533</v>
      </c>
      <c r="AF810" s="330">
        <v>11135.232759344362</v>
      </c>
      <c r="AG810" s="330">
        <v>10622.25942907948</v>
      </c>
      <c r="AH810" s="330">
        <v>10106.447383910039</v>
      </c>
      <c r="AI810" s="330">
        <v>9598.8853895830398</v>
      </c>
      <c r="AJ810" s="330">
        <v>9104.0422790420125</v>
      </c>
      <c r="AK810" s="330">
        <v>8611.5551509294892</v>
      </c>
      <c r="AL810" s="543">
        <v>8133.9832994401513</v>
      </c>
      <c r="AM810" s="543">
        <v>7671.5868317328277</v>
      </c>
      <c r="AN810" s="543">
        <v>7220.1735779113369</v>
      </c>
      <c r="AO810" s="543">
        <v>6780.8097127834335</v>
      </c>
      <c r="AP810" s="543">
        <v>6363.4959723773354</v>
      </c>
      <c r="AQ810" s="543">
        <v>5961.4526831479452</v>
      </c>
      <c r="AR810" s="543">
        <v>5577.3113032161782</v>
      </c>
      <c r="AS810" s="543">
        <v>5214.3285650339531</v>
      </c>
      <c r="AT810" s="543">
        <v>4877.0733255344385</v>
      </c>
      <c r="AU810" s="543">
        <v>4556.3158582355682</v>
      </c>
      <c r="AV810" s="543">
        <v>4238.4234238099598</v>
      </c>
      <c r="AW810" s="543">
        <v>3926.1230135245569</v>
      </c>
      <c r="AX810" s="543">
        <v>3576.7199166156934</v>
      </c>
      <c r="AY810" s="543">
        <v>3281.1250202669908</v>
      </c>
      <c r="AZ810" s="543">
        <v>2949.905737778834</v>
      </c>
      <c r="BA810" s="543">
        <v>2600.2302992318728</v>
      </c>
      <c r="BB810" s="543">
        <v>2207.0434092343057</v>
      </c>
      <c r="BC810" s="543">
        <v>1689.2337953869501</v>
      </c>
      <c r="BD810" s="331">
        <v>994.72799999999552</v>
      </c>
    </row>
    <row r="812" spans="2:56">
      <c r="C812" s="16" t="s">
        <v>160</v>
      </c>
      <c r="Q812" s="16" t="s">
        <v>160</v>
      </c>
      <c r="AK812" s="16" t="s">
        <v>160</v>
      </c>
    </row>
    <row r="813" spans="2:56">
      <c r="C813" s="389" t="s">
        <v>1814</v>
      </c>
      <c r="D813" s="577"/>
      <c r="E813" s="577"/>
      <c r="F813" s="577"/>
      <c r="G813" s="577"/>
      <c r="H813" s="577"/>
      <c r="I813" s="577"/>
      <c r="J813" s="577"/>
      <c r="K813" s="577"/>
      <c r="L813" s="577"/>
      <c r="M813" s="577"/>
      <c r="N813" s="577"/>
      <c r="O813" s="577"/>
      <c r="P813" s="577"/>
      <c r="Q813" s="389" t="s">
        <v>1814</v>
      </c>
      <c r="R813" s="577"/>
      <c r="S813" s="577"/>
      <c r="T813" s="577"/>
      <c r="U813" s="577"/>
      <c r="V813" s="577"/>
      <c r="W813" s="577"/>
      <c r="X813" s="577"/>
      <c r="Y813" s="577"/>
      <c r="Z813" s="577"/>
      <c r="AA813" s="577"/>
      <c r="AB813" s="577"/>
      <c r="AC813" s="577"/>
      <c r="AD813" s="577"/>
      <c r="AE813" s="577"/>
      <c r="AF813" s="577"/>
      <c r="AG813" s="577"/>
      <c r="AH813" s="577"/>
      <c r="AI813" s="577"/>
      <c r="AJ813" s="577"/>
      <c r="AK813" s="389" t="s">
        <v>1814</v>
      </c>
      <c r="AL813" s="577"/>
      <c r="AM813" s="577"/>
      <c r="AN813" s="577"/>
      <c r="AO813" s="577"/>
      <c r="AP813" s="577"/>
      <c r="AQ813" s="577"/>
      <c r="AR813" s="577"/>
      <c r="AS813" s="577"/>
      <c r="AT813" s="577"/>
      <c r="AU813" s="577"/>
      <c r="AV813" s="577"/>
      <c r="AW813" s="577"/>
      <c r="AX813" s="577"/>
      <c r="AY813" s="577"/>
      <c r="AZ813" s="577"/>
      <c r="BA813" s="577"/>
      <c r="BB813" s="577"/>
      <c r="BC813" s="577"/>
    </row>
    <row r="814" spans="2:56">
      <c r="C814" s="590" t="s">
        <v>1892</v>
      </c>
      <c r="Q814" s="590" t="s">
        <v>1892</v>
      </c>
      <c r="AK814" s="590" t="s">
        <v>1892</v>
      </c>
    </row>
    <row r="815" spans="2:56" ht="15" thickBot="1"/>
    <row r="816" spans="2:56" ht="15" thickBot="1">
      <c r="B816" s="612" t="s">
        <v>1752</v>
      </c>
      <c r="C816" s="546" t="s">
        <v>168</v>
      </c>
      <c r="D816" s="583"/>
      <c r="E816" s="583"/>
      <c r="F816" s="583"/>
      <c r="G816" s="583"/>
      <c r="H816" s="583"/>
      <c r="I816" s="583"/>
      <c r="J816" s="583"/>
      <c r="K816" s="583"/>
      <c r="L816" s="583"/>
      <c r="M816" s="583"/>
      <c r="N816" s="583"/>
      <c r="O816" s="583"/>
      <c r="P816" s="584"/>
      <c r="Q816" s="546" t="s">
        <v>168</v>
      </c>
      <c r="R816" s="583"/>
      <c r="S816" s="583"/>
      <c r="T816" s="583"/>
      <c r="U816" s="583"/>
      <c r="V816" s="583"/>
      <c r="W816" s="583"/>
      <c r="X816" s="583"/>
      <c r="Y816" s="583"/>
      <c r="Z816" s="583"/>
      <c r="AA816" s="583"/>
      <c r="AB816" s="583"/>
      <c r="AC816" s="583"/>
      <c r="AD816" s="583"/>
      <c r="AE816" s="583"/>
      <c r="AF816" s="583"/>
      <c r="AG816" s="583"/>
      <c r="AH816" s="583"/>
      <c r="AI816" s="583"/>
      <c r="AJ816" s="584"/>
      <c r="AK816" s="546" t="s">
        <v>168</v>
      </c>
      <c r="AL816" s="583"/>
      <c r="AM816" s="583"/>
      <c r="AN816" s="583"/>
      <c r="AO816" s="583"/>
      <c r="AP816" s="583"/>
      <c r="AQ816" s="583"/>
      <c r="AR816" s="583"/>
      <c r="AS816" s="583"/>
      <c r="AT816" s="583"/>
      <c r="AU816" s="583"/>
      <c r="AV816" s="583"/>
      <c r="AW816" s="583"/>
      <c r="AX816" s="583"/>
      <c r="AY816" s="583"/>
      <c r="AZ816" s="583"/>
      <c r="BA816" s="583"/>
      <c r="BB816" s="583"/>
      <c r="BC816" s="584"/>
    </row>
    <row r="817" spans="2:55" ht="15" thickBot="1">
      <c r="B817" s="321" t="s">
        <v>121</v>
      </c>
      <c r="C817" s="544">
        <v>47</v>
      </c>
      <c r="D817" s="544">
        <v>48</v>
      </c>
      <c r="E817" s="544">
        <v>49</v>
      </c>
      <c r="F817" s="544">
        <v>50</v>
      </c>
      <c r="G817" s="544">
        <v>51</v>
      </c>
      <c r="H817" s="544">
        <v>52</v>
      </c>
      <c r="I817" s="544">
        <v>53</v>
      </c>
      <c r="J817" s="544">
        <v>54</v>
      </c>
      <c r="K817" s="544">
        <v>55</v>
      </c>
      <c r="L817" s="544">
        <v>56</v>
      </c>
      <c r="M817" s="544">
        <v>57</v>
      </c>
      <c r="N817" s="544">
        <v>58</v>
      </c>
      <c r="O817" s="544">
        <v>59</v>
      </c>
      <c r="P817" s="544">
        <v>60</v>
      </c>
      <c r="Q817" s="544">
        <v>61</v>
      </c>
      <c r="R817" s="544">
        <v>62</v>
      </c>
      <c r="S817" s="544">
        <v>63</v>
      </c>
      <c r="T817" s="544">
        <v>64</v>
      </c>
      <c r="U817" s="544">
        <v>65</v>
      </c>
      <c r="V817" s="544">
        <v>66</v>
      </c>
      <c r="W817" s="544">
        <v>67</v>
      </c>
      <c r="X817" s="544">
        <v>68</v>
      </c>
      <c r="Y817" s="544">
        <v>69</v>
      </c>
      <c r="Z817" s="544">
        <v>70</v>
      </c>
      <c r="AA817" s="544">
        <v>71</v>
      </c>
      <c r="AB817" s="544">
        <v>72</v>
      </c>
      <c r="AC817" s="544">
        <v>73</v>
      </c>
      <c r="AD817" s="544">
        <v>74</v>
      </c>
      <c r="AE817" s="544">
        <v>75</v>
      </c>
      <c r="AF817" s="544">
        <v>76</v>
      </c>
      <c r="AG817" s="544">
        <v>77</v>
      </c>
      <c r="AH817" s="544">
        <v>78</v>
      </c>
      <c r="AI817" s="544">
        <v>79</v>
      </c>
      <c r="AJ817" s="544">
        <v>80</v>
      </c>
      <c r="AK817" s="544">
        <v>81</v>
      </c>
      <c r="AL817" s="544">
        <v>82</v>
      </c>
      <c r="AM817" s="544">
        <v>83</v>
      </c>
      <c r="AN817" s="544">
        <v>84</v>
      </c>
      <c r="AO817" s="544">
        <v>85</v>
      </c>
      <c r="AP817" s="544">
        <v>86</v>
      </c>
      <c r="AQ817" s="544">
        <v>87</v>
      </c>
      <c r="AR817" s="544">
        <v>88</v>
      </c>
      <c r="AS817" s="544">
        <v>89</v>
      </c>
      <c r="AT817" s="544">
        <v>90</v>
      </c>
      <c r="AU817" s="544">
        <v>91</v>
      </c>
      <c r="AV817" s="544">
        <v>92</v>
      </c>
      <c r="AW817" s="544">
        <v>93</v>
      </c>
      <c r="AX817" s="544">
        <v>94</v>
      </c>
      <c r="AY817" s="544">
        <v>95</v>
      </c>
      <c r="AZ817" s="544">
        <v>96</v>
      </c>
      <c r="BA817" s="544">
        <v>97</v>
      </c>
      <c r="BB817" s="544">
        <v>98</v>
      </c>
      <c r="BC817" s="579" t="s">
        <v>1744</v>
      </c>
    </row>
    <row r="818" spans="2:55">
      <c r="B818" s="51">
        <v>9000</v>
      </c>
      <c r="C818" s="325">
        <v>30502.310274422314</v>
      </c>
      <c r="D818" s="325">
        <v>30063.156542734519</v>
      </c>
      <c r="E818" s="325">
        <v>29608.910419555003</v>
      </c>
      <c r="F818" s="325">
        <v>29142.476571085019</v>
      </c>
      <c r="G818" s="325">
        <v>28675.692954807877</v>
      </c>
      <c r="H818" s="325">
        <v>28210.128771316246</v>
      </c>
      <c r="I818" s="325">
        <v>27737.023197074654</v>
      </c>
      <c r="J818" s="325">
        <v>27267.333129185019</v>
      </c>
      <c r="K818" s="325">
        <v>26799.916649067789</v>
      </c>
      <c r="L818" s="325">
        <v>26345.751183640488</v>
      </c>
      <c r="M818" s="325">
        <v>25898.60620214387</v>
      </c>
      <c r="N818" s="325">
        <v>25422.491910036144</v>
      </c>
      <c r="O818" s="325">
        <v>24513.442921355934</v>
      </c>
      <c r="P818" s="325">
        <v>23567.637986231028</v>
      </c>
      <c r="Q818" s="325">
        <v>22586.237697477307</v>
      </c>
      <c r="R818" s="325">
        <v>21573.169990371433</v>
      </c>
      <c r="S818" s="325">
        <v>20552.141171799449</v>
      </c>
      <c r="T818" s="325">
        <v>19523.056817943419</v>
      </c>
      <c r="U818" s="325">
        <v>18468.229220172507</v>
      </c>
      <c r="V818" s="325">
        <v>16964.531092551028</v>
      </c>
      <c r="W818" s="325">
        <v>15965.75943308798</v>
      </c>
      <c r="X818" s="325">
        <v>15453.13102827908</v>
      </c>
      <c r="Y818" s="325">
        <v>14928.57925250128</v>
      </c>
      <c r="Z818" s="325">
        <v>14378.618959817242</v>
      </c>
      <c r="AA818" s="325">
        <v>13851.63071378506</v>
      </c>
      <c r="AB818" s="325">
        <v>13315.880004372375</v>
      </c>
      <c r="AC818" s="325">
        <v>12744.439885447166</v>
      </c>
      <c r="AD818" s="325">
        <v>12195.083360788238</v>
      </c>
      <c r="AE818" s="325">
        <v>11665.660189596136</v>
      </c>
      <c r="AF818" s="325">
        <v>11128.251346285324</v>
      </c>
      <c r="AG818" s="325">
        <v>10587.868565728015</v>
      </c>
      <c r="AH818" s="325">
        <v>10056.128827642737</v>
      </c>
      <c r="AI818" s="325">
        <v>9537.7138380781689</v>
      </c>
      <c r="AJ818" s="325">
        <v>9021.7670582958308</v>
      </c>
      <c r="AK818" s="541">
        <v>8521.4460451660707</v>
      </c>
      <c r="AL818" s="541">
        <v>8037.0232960666472</v>
      </c>
      <c r="AM818" s="541">
        <v>7564.1069468559072</v>
      </c>
      <c r="AN818" s="541">
        <v>7103.8139596376059</v>
      </c>
      <c r="AO818" s="541">
        <v>6666.6214560555127</v>
      </c>
      <c r="AP818" s="541">
        <v>6245.4268124391419</v>
      </c>
      <c r="AQ818" s="541">
        <v>5842.9868365629263</v>
      </c>
      <c r="AR818" s="541">
        <v>5462.7133955098361</v>
      </c>
      <c r="AS818" s="541">
        <v>5109.3929839665288</v>
      </c>
      <c r="AT818" s="541">
        <v>4773.3562169178804</v>
      </c>
      <c r="AU818" s="541">
        <v>4440.3209587423771</v>
      </c>
      <c r="AV818" s="541">
        <v>4113.1441010872149</v>
      </c>
      <c r="AW818" s="541">
        <v>3747.097168272925</v>
      </c>
      <c r="AX818" s="541">
        <v>3437.4215926376455</v>
      </c>
      <c r="AY818" s="541">
        <v>3090.4246612527859</v>
      </c>
      <c r="AZ818" s="541">
        <v>2724.0924137913444</v>
      </c>
      <c r="BA818" s="541">
        <v>2312.17604447552</v>
      </c>
      <c r="BB818" s="541">
        <v>1769.7005409455096</v>
      </c>
      <c r="BC818" s="326">
        <v>1042.1119234655098</v>
      </c>
    </row>
    <row r="819" spans="2:55">
      <c r="B819" s="327">
        <v>12000</v>
      </c>
      <c r="C819" s="328">
        <v>40669.747032563071</v>
      </c>
      <c r="D819" s="328">
        <v>40084.20872364605</v>
      </c>
      <c r="E819" s="328">
        <v>39478.547226073308</v>
      </c>
      <c r="F819" s="328">
        <v>38856.635428113383</v>
      </c>
      <c r="G819" s="328">
        <v>38234.257273077223</v>
      </c>
      <c r="H819" s="328">
        <v>37613.505028421598</v>
      </c>
      <c r="I819" s="328">
        <v>36982.697596099519</v>
      </c>
      <c r="J819" s="328">
        <v>36356.44417224676</v>
      </c>
      <c r="K819" s="328">
        <v>35733.222198757023</v>
      </c>
      <c r="L819" s="328">
        <v>35127.668244854023</v>
      </c>
      <c r="M819" s="328">
        <v>34531.47493619172</v>
      </c>
      <c r="N819" s="328">
        <v>33896.655880048216</v>
      </c>
      <c r="O819" s="328">
        <v>32684.590561807927</v>
      </c>
      <c r="P819" s="328">
        <v>31423.51731497483</v>
      </c>
      <c r="Q819" s="328">
        <v>30114.983596636317</v>
      </c>
      <c r="R819" s="328">
        <v>28764.22665382862</v>
      </c>
      <c r="S819" s="328">
        <v>27402.854895732598</v>
      </c>
      <c r="T819" s="328">
        <v>26030.742423924574</v>
      </c>
      <c r="U819" s="328">
        <v>24624.305626896676</v>
      </c>
      <c r="V819" s="328">
        <v>22619.374790068076</v>
      </c>
      <c r="W819" s="328">
        <v>21287.67924411736</v>
      </c>
      <c r="X819" s="328">
        <v>20604.174704372155</v>
      </c>
      <c r="Y819" s="328">
        <v>19904.772336668437</v>
      </c>
      <c r="Z819" s="328">
        <v>19171.491946423033</v>
      </c>
      <c r="AA819" s="328">
        <v>18468.840951713457</v>
      </c>
      <c r="AB819" s="328">
        <v>17754.506672496544</v>
      </c>
      <c r="AC819" s="328">
        <v>16992.586513929593</v>
      </c>
      <c r="AD819" s="328">
        <v>16260.111147717689</v>
      </c>
      <c r="AE819" s="328">
        <v>15554.213586128215</v>
      </c>
      <c r="AF819" s="328">
        <v>14837.668461713809</v>
      </c>
      <c r="AG819" s="328">
        <v>14117.158087637385</v>
      </c>
      <c r="AH819" s="328">
        <v>13408.171770190347</v>
      </c>
      <c r="AI819" s="328">
        <v>12716.951784104247</v>
      </c>
      <c r="AJ819" s="328">
        <v>12029.02274439446</v>
      </c>
      <c r="AK819" s="542">
        <v>11361.928060221449</v>
      </c>
      <c r="AL819" s="542">
        <v>10716.031061422218</v>
      </c>
      <c r="AM819" s="542">
        <v>10085.475929141219</v>
      </c>
      <c r="AN819" s="542">
        <v>9471.7519461834891</v>
      </c>
      <c r="AO819" s="542">
        <v>8888.8286080740363</v>
      </c>
      <c r="AP819" s="542">
        <v>8327.2357499188802</v>
      </c>
      <c r="AQ819" s="542">
        <v>7790.6491154172545</v>
      </c>
      <c r="AR819" s="542">
        <v>7283.6178606797985</v>
      </c>
      <c r="AS819" s="542">
        <v>6812.5239786220482</v>
      </c>
      <c r="AT819" s="542">
        <v>6364.4749558905241</v>
      </c>
      <c r="AU819" s="542">
        <v>5920.4279449898495</v>
      </c>
      <c r="AV819" s="542">
        <v>5484.1921347829702</v>
      </c>
      <c r="AW819" s="542">
        <v>4996.1295576972479</v>
      </c>
      <c r="AX819" s="542">
        <v>4583.2287901835371</v>
      </c>
      <c r="AY819" s="542">
        <v>4120.5662150037242</v>
      </c>
      <c r="AZ819" s="542">
        <v>3632.1232183884695</v>
      </c>
      <c r="BA819" s="542">
        <v>3082.9013926340303</v>
      </c>
      <c r="BB819" s="542">
        <v>2359.6007212606855</v>
      </c>
      <c r="BC819" s="329">
        <v>1389.4825646206828</v>
      </c>
    </row>
    <row r="820" spans="2:55">
      <c r="B820" s="327">
        <v>15000</v>
      </c>
      <c r="C820" s="328">
        <v>50837.18379070377</v>
      </c>
      <c r="D820" s="328">
        <v>50105.260904557595</v>
      </c>
      <c r="E820" s="328">
        <v>49348.1840325917</v>
      </c>
      <c r="F820" s="328">
        <v>48570.794285141717</v>
      </c>
      <c r="G820" s="328">
        <v>47792.821591346466</v>
      </c>
      <c r="H820" s="328">
        <v>47016.881285526993</v>
      </c>
      <c r="I820" s="328">
        <v>46228.371995124442</v>
      </c>
      <c r="J820" s="328">
        <v>45445.555215308297</v>
      </c>
      <c r="K820" s="328">
        <v>44666.527748446359</v>
      </c>
      <c r="L820" s="328">
        <v>43909.585306067602</v>
      </c>
      <c r="M820" s="328">
        <v>43164.343670239643</v>
      </c>
      <c r="N820" s="328">
        <v>42370.819850060303</v>
      </c>
      <c r="O820" s="328">
        <v>40855.738202259818</v>
      </c>
      <c r="P820" s="328">
        <v>39279.396643718384</v>
      </c>
      <c r="Q820" s="328">
        <v>37643.729495795531</v>
      </c>
      <c r="R820" s="328">
        <v>35955.283317285764</v>
      </c>
      <c r="S820" s="328">
        <v>34253.568619665777</v>
      </c>
      <c r="T820" s="328">
        <v>32538.428029905859</v>
      </c>
      <c r="U820" s="328">
        <v>30780.382033620772</v>
      </c>
      <c r="V820" s="328">
        <v>28274.218487585065</v>
      </c>
      <c r="W820" s="328">
        <v>26609.599055146726</v>
      </c>
      <c r="X820" s="328">
        <v>25755.218380465216</v>
      </c>
      <c r="Y820" s="328">
        <v>24880.96542083555</v>
      </c>
      <c r="Z820" s="328">
        <v>23964.364933028817</v>
      </c>
      <c r="AA820" s="328">
        <v>23086.051189641847</v>
      </c>
      <c r="AB820" s="328">
        <v>22193.133340620698</v>
      </c>
      <c r="AC820" s="328">
        <v>21240.73314241202</v>
      </c>
      <c r="AD820" s="328">
        <v>20325.138934647141</v>
      </c>
      <c r="AE820" s="328">
        <v>19442.76698266028</v>
      </c>
      <c r="AF820" s="328">
        <v>18547.085577142265</v>
      </c>
      <c r="AG820" s="328">
        <v>17646.44760954674</v>
      </c>
      <c r="AH820" s="328">
        <v>16760.214712737928</v>
      </c>
      <c r="AI820" s="328">
        <v>15896.189730130325</v>
      </c>
      <c r="AJ820" s="328">
        <v>15036.278430493097</v>
      </c>
      <c r="AK820" s="542">
        <v>14202.410075276821</v>
      </c>
      <c r="AL820" s="542">
        <v>13395.038826777782</v>
      </c>
      <c r="AM820" s="542">
        <v>12606.844911426539</v>
      </c>
      <c r="AN820" s="542">
        <v>11839.689932729372</v>
      </c>
      <c r="AO820" s="542">
        <v>11111.035760092556</v>
      </c>
      <c r="AP820" s="542">
        <v>10409.044687398607</v>
      </c>
      <c r="AQ820" s="542">
        <v>9738.3113942715718</v>
      </c>
      <c r="AR820" s="542">
        <v>9104.5223258497499</v>
      </c>
      <c r="AS820" s="542">
        <v>8515.6549732775675</v>
      </c>
      <c r="AT820" s="542">
        <v>7955.5936948631643</v>
      </c>
      <c r="AU820" s="542">
        <v>7400.5349312373182</v>
      </c>
      <c r="AV820" s="542">
        <v>6855.2401684787183</v>
      </c>
      <c r="AW820" s="542">
        <v>6245.1619471215636</v>
      </c>
      <c r="AX820" s="542">
        <v>5729.035987729425</v>
      </c>
      <c r="AY820" s="542">
        <v>5150.7077687546589</v>
      </c>
      <c r="AZ820" s="542">
        <v>4540.1540229855891</v>
      </c>
      <c r="BA820" s="542">
        <v>3853.6267407925407</v>
      </c>
      <c r="BB820" s="542">
        <v>2949.5009015758587</v>
      </c>
      <c r="BC820" s="329">
        <v>1736.8532057758548</v>
      </c>
    </row>
    <row r="821" spans="2:55">
      <c r="B821" s="327">
        <v>18000</v>
      </c>
      <c r="C821" s="328">
        <v>61004.620548844599</v>
      </c>
      <c r="D821" s="328">
        <v>60126.313085468981</v>
      </c>
      <c r="E821" s="328">
        <v>59217.820839109918</v>
      </c>
      <c r="F821" s="328">
        <v>58284.953142170038</v>
      </c>
      <c r="G821" s="328">
        <v>57351.385909615725</v>
      </c>
      <c r="H821" s="328">
        <v>56420.257542632462</v>
      </c>
      <c r="I821" s="328">
        <v>55474.046394149278</v>
      </c>
      <c r="J821" s="328">
        <v>54534.666258370009</v>
      </c>
      <c r="K821" s="328">
        <v>53599.833298135578</v>
      </c>
      <c r="L821" s="328">
        <v>52691.502367280977</v>
      </c>
      <c r="M821" s="328">
        <v>51797.212404287711</v>
      </c>
      <c r="N821" s="328">
        <v>50844.983820072288</v>
      </c>
      <c r="O821" s="328">
        <v>49026.885842711839</v>
      </c>
      <c r="P821" s="328">
        <v>47135.275972461997</v>
      </c>
      <c r="Q821" s="328">
        <v>45172.475394954614</v>
      </c>
      <c r="R821" s="328">
        <v>43146.339980742836</v>
      </c>
      <c r="S821" s="328">
        <v>41104.282343598839</v>
      </c>
      <c r="T821" s="328">
        <v>39046.113635886839</v>
      </c>
      <c r="U821" s="328">
        <v>36936.458440345014</v>
      </c>
      <c r="V821" s="328">
        <v>33929.062185102055</v>
      </c>
      <c r="W821" s="328">
        <v>31931.51886617596</v>
      </c>
      <c r="X821" s="328">
        <v>30906.26205655816</v>
      </c>
      <c r="Y821" s="328">
        <v>29857.158505002561</v>
      </c>
      <c r="Z821" s="328">
        <v>28757.237919634485</v>
      </c>
      <c r="AA821" s="328">
        <v>27703.26142757012</v>
      </c>
      <c r="AB821" s="328">
        <v>26631.76000874475</v>
      </c>
      <c r="AC821" s="328">
        <v>25488.879770894331</v>
      </c>
      <c r="AD821" s="328">
        <v>24390.166721576476</v>
      </c>
      <c r="AE821" s="328">
        <v>23331.320379192272</v>
      </c>
      <c r="AF821" s="328">
        <v>22256.502692570648</v>
      </c>
      <c r="AG821" s="328">
        <v>21175.73713145603</v>
      </c>
      <c r="AH821" s="328">
        <v>20112.257655285473</v>
      </c>
      <c r="AI821" s="328">
        <v>19075.427676156338</v>
      </c>
      <c r="AJ821" s="328">
        <v>18043.534116591662</v>
      </c>
      <c r="AK821" s="542">
        <v>17042.892090332141</v>
      </c>
      <c r="AL821" s="542">
        <v>16074.046592133294</v>
      </c>
      <c r="AM821" s="542">
        <v>15128.213893711814</v>
      </c>
      <c r="AN821" s="542">
        <v>14207.627919275212</v>
      </c>
      <c r="AO821" s="542">
        <v>13333.242912111025</v>
      </c>
      <c r="AP821" s="542">
        <v>12490.853624878284</v>
      </c>
      <c r="AQ821" s="542">
        <v>11685.973673125853</v>
      </c>
      <c r="AR821" s="542">
        <v>10925.426791019672</v>
      </c>
      <c r="AS821" s="542">
        <v>10218.785967933058</v>
      </c>
      <c r="AT821" s="542">
        <v>9546.7124338357607</v>
      </c>
      <c r="AU821" s="542">
        <v>8880.6419174847542</v>
      </c>
      <c r="AV821" s="542">
        <v>8226.2882021744299</v>
      </c>
      <c r="AW821" s="542">
        <v>7494.1943365458501</v>
      </c>
      <c r="AX821" s="542">
        <v>6874.843185275291</v>
      </c>
      <c r="AY821" s="542">
        <v>6180.8493225055718</v>
      </c>
      <c r="AZ821" s="542">
        <v>5448.1848275826887</v>
      </c>
      <c r="BA821" s="542">
        <v>4624.3520889510401</v>
      </c>
      <c r="BB821" s="542">
        <v>3539.4010818910192</v>
      </c>
      <c r="BC821" s="329">
        <v>2084.2238469310196</v>
      </c>
    </row>
    <row r="822" spans="2:55">
      <c r="B822" s="327">
        <v>21000</v>
      </c>
      <c r="C822" s="328">
        <v>71172.057306985313</v>
      </c>
      <c r="D822" s="328">
        <v>70147.365266380482</v>
      </c>
      <c r="E822" s="328">
        <v>69087.457645628252</v>
      </c>
      <c r="F822" s="328">
        <v>67999.111999198358</v>
      </c>
      <c r="G822" s="328">
        <v>66909.9502278851</v>
      </c>
      <c r="H822" s="328">
        <v>65823.633799737785</v>
      </c>
      <c r="I822" s="328">
        <v>64719.72079317423</v>
      </c>
      <c r="J822" s="328">
        <v>63623.777301431663</v>
      </c>
      <c r="K822" s="328">
        <v>62533.138847824797</v>
      </c>
      <c r="L822" s="328">
        <v>61473.419428494526</v>
      </c>
      <c r="M822" s="328">
        <v>60430.081138335634</v>
      </c>
      <c r="N822" s="328">
        <v>59319.147790084389</v>
      </c>
      <c r="O822" s="328">
        <v>57198.033483163861</v>
      </c>
      <c r="P822" s="328">
        <v>54991.155301205697</v>
      </c>
      <c r="Q822" s="328">
        <v>52701.221294113609</v>
      </c>
      <c r="R822" s="328">
        <v>50337.396644200053</v>
      </c>
      <c r="S822" s="328">
        <v>47954.996067532134</v>
      </c>
      <c r="T822" s="328">
        <v>45553.799241868051</v>
      </c>
      <c r="U822" s="328">
        <v>43092.534847069095</v>
      </c>
      <c r="V822" s="328">
        <v>39583.905882619147</v>
      </c>
      <c r="W822" s="328">
        <v>37253.438677205268</v>
      </c>
      <c r="X822" s="328">
        <v>36057.305732651177</v>
      </c>
      <c r="Y822" s="328">
        <v>34833.351589169644</v>
      </c>
      <c r="Z822" s="328">
        <v>33550.11090624021</v>
      </c>
      <c r="AA822" s="328">
        <v>32320.47166549848</v>
      </c>
      <c r="AB822" s="328">
        <v>31070.38667686886</v>
      </c>
      <c r="AC822" s="328">
        <v>29737.026399376715</v>
      </c>
      <c r="AD822" s="328">
        <v>28455.194508505883</v>
      </c>
      <c r="AE822" s="328">
        <v>27219.873775724307</v>
      </c>
      <c r="AF822" s="328">
        <v>25965.919807999089</v>
      </c>
      <c r="AG822" s="328">
        <v>24705.026653365378</v>
      </c>
      <c r="AH822" s="328">
        <v>23464.300597833033</v>
      </c>
      <c r="AI822" s="328">
        <v>22254.66562218238</v>
      </c>
      <c r="AJ822" s="328">
        <v>21050.789802690255</v>
      </c>
      <c r="AK822" s="542">
        <v>19883.374105387484</v>
      </c>
      <c r="AL822" s="542">
        <v>18753.054357488814</v>
      </c>
      <c r="AM822" s="542">
        <v>17649.58287599709</v>
      </c>
      <c r="AN822" s="542">
        <v>16575.565905821059</v>
      </c>
      <c r="AO822" s="542">
        <v>15555.450064129516</v>
      </c>
      <c r="AP822" s="542">
        <v>14572.662562357989</v>
      </c>
      <c r="AQ822" s="542">
        <v>13633.635951980163</v>
      </c>
      <c r="AR822" s="542">
        <v>12746.331256189609</v>
      </c>
      <c r="AS822" s="542">
        <v>11921.916962588555</v>
      </c>
      <c r="AT822" s="542">
        <v>11137.831172808386</v>
      </c>
      <c r="AU822" s="542">
        <v>10360.748903732208</v>
      </c>
      <c r="AV822" s="542">
        <v>9597.3362358701706</v>
      </c>
      <c r="AW822" s="542">
        <v>8743.2267259701548</v>
      </c>
      <c r="AX822" s="542">
        <v>8020.6503828211644</v>
      </c>
      <c r="AY822" s="542">
        <v>7210.9908762564992</v>
      </c>
      <c r="AZ822" s="542">
        <v>6356.2156321797993</v>
      </c>
      <c r="BA822" s="542">
        <v>5395.0774371095395</v>
      </c>
      <c r="BB822" s="542">
        <v>4129.3012622061869</v>
      </c>
      <c r="BC822" s="329">
        <v>2431.594488086188</v>
      </c>
    </row>
    <row r="823" spans="2:55">
      <c r="B823" s="327">
        <v>24000</v>
      </c>
      <c r="C823" s="328">
        <v>81339.494065126142</v>
      </c>
      <c r="D823" s="328">
        <v>80168.4174472921</v>
      </c>
      <c r="E823" s="328">
        <v>78957.094452146615</v>
      </c>
      <c r="F823" s="328">
        <v>77713.270856226765</v>
      </c>
      <c r="G823" s="328">
        <v>76468.514546154445</v>
      </c>
      <c r="H823" s="328">
        <v>75227.010056843195</v>
      </c>
      <c r="I823" s="328">
        <v>73965.395192199037</v>
      </c>
      <c r="J823" s="328">
        <v>72712.88834449352</v>
      </c>
      <c r="K823" s="328">
        <v>71466.444397514046</v>
      </c>
      <c r="L823" s="328">
        <v>70255.336489708046</v>
      </c>
      <c r="M823" s="328">
        <v>69062.94987238344</v>
      </c>
      <c r="N823" s="328">
        <v>67793.311760096432</v>
      </c>
      <c r="O823" s="328">
        <v>65369.181123615854</v>
      </c>
      <c r="P823" s="328">
        <v>62847.03462994966</v>
      </c>
      <c r="Q823" s="328">
        <v>60229.967193272634</v>
      </c>
      <c r="R823" s="328">
        <v>57528.453307657241</v>
      </c>
      <c r="S823" s="328">
        <v>54805.709791465197</v>
      </c>
      <c r="T823" s="328">
        <v>52061.484847849148</v>
      </c>
      <c r="U823" s="328">
        <v>49248.611253793351</v>
      </c>
      <c r="V823" s="328">
        <v>45238.749580136151</v>
      </c>
      <c r="W823" s="328">
        <v>42575.35848823472</v>
      </c>
      <c r="X823" s="328">
        <v>41208.34940874431</v>
      </c>
      <c r="Y823" s="328">
        <v>39809.544673336874</v>
      </c>
      <c r="Z823" s="328">
        <v>38342.983892846067</v>
      </c>
      <c r="AA823" s="328">
        <v>36937.681903426914</v>
      </c>
      <c r="AB823" s="328">
        <v>35509.013344993087</v>
      </c>
      <c r="AC823" s="328">
        <v>33985.173027859186</v>
      </c>
      <c r="AD823" s="328">
        <v>32520.222295435378</v>
      </c>
      <c r="AE823" s="328">
        <v>31108.42717225643</v>
      </c>
      <c r="AF823" s="328">
        <v>29675.336923427618</v>
      </c>
      <c r="AG823" s="328">
        <v>28234.316175274769</v>
      </c>
      <c r="AH823" s="328">
        <v>26816.343540380694</v>
      </c>
      <c r="AI823" s="328">
        <v>25433.903568208494</v>
      </c>
      <c r="AJ823" s="328">
        <v>24058.045488788921</v>
      </c>
      <c r="AK823" s="542">
        <v>22723.856120442899</v>
      </c>
      <c r="AL823" s="542">
        <v>21432.062122844436</v>
      </c>
      <c r="AM823" s="542">
        <v>20170.951858282438</v>
      </c>
      <c r="AN823" s="542">
        <v>18943.503892366978</v>
      </c>
      <c r="AO823" s="542">
        <v>17777.657216148073</v>
      </c>
      <c r="AP823" s="542">
        <v>16654.47149983776</v>
      </c>
      <c r="AQ823" s="542">
        <v>15581.298230834509</v>
      </c>
      <c r="AR823" s="542">
        <v>14567.235721359597</v>
      </c>
      <c r="AS823" s="542">
        <v>13625.047957244096</v>
      </c>
      <c r="AT823" s="542">
        <v>12728.949911781048</v>
      </c>
      <c r="AU823" s="542">
        <v>11840.855889979699</v>
      </c>
      <c r="AV823" s="542">
        <v>10968.38426956594</v>
      </c>
      <c r="AW823" s="542">
        <v>9992.2591153944959</v>
      </c>
      <c r="AX823" s="542">
        <v>9166.4575803670741</v>
      </c>
      <c r="AY823" s="542">
        <v>8241.1324300074484</v>
      </c>
      <c r="AZ823" s="542">
        <v>7264.2464367769389</v>
      </c>
      <c r="BA823" s="542">
        <v>6165.8027852680607</v>
      </c>
      <c r="BB823" s="542">
        <v>4719.2014425213711</v>
      </c>
      <c r="BC823" s="329">
        <v>2778.9651292413655</v>
      </c>
    </row>
    <row r="824" spans="2:55">
      <c r="B824" s="327">
        <v>27000</v>
      </c>
      <c r="C824" s="328">
        <v>91506.930823266914</v>
      </c>
      <c r="D824" s="328">
        <v>90189.469628203718</v>
      </c>
      <c r="E824" s="328">
        <v>88826.731258665153</v>
      </c>
      <c r="F824" s="328">
        <v>87427.429713255318</v>
      </c>
      <c r="G824" s="328">
        <v>86027.078864423849</v>
      </c>
      <c r="H824" s="328">
        <v>84630.386313948839</v>
      </c>
      <c r="I824" s="328">
        <v>83211.069591224194</v>
      </c>
      <c r="J824" s="328">
        <v>81801.999387555174</v>
      </c>
      <c r="K824" s="328">
        <v>80399.749947203323</v>
      </c>
      <c r="L824" s="328">
        <v>79037.2535509218</v>
      </c>
      <c r="M824" s="328">
        <v>77695.818606431654</v>
      </c>
      <c r="N824" s="328">
        <v>76267.475730108679</v>
      </c>
      <c r="O824" s="328">
        <v>73540.328764068137</v>
      </c>
      <c r="P824" s="328">
        <v>70702.913958693156</v>
      </c>
      <c r="Q824" s="328">
        <v>67758.71309243195</v>
      </c>
      <c r="R824" s="328">
        <v>64719.509971114428</v>
      </c>
      <c r="S824" s="328">
        <v>61656.423515398405</v>
      </c>
      <c r="T824" s="328">
        <v>58569.170453830622</v>
      </c>
      <c r="U824" s="328">
        <v>55404.687660517578</v>
      </c>
      <c r="V824" s="328">
        <v>50893.593277653126</v>
      </c>
      <c r="W824" s="328">
        <v>47897.278299264086</v>
      </c>
      <c r="X824" s="328">
        <v>46359.393084837415</v>
      </c>
      <c r="Y824" s="328">
        <v>44785.737757504015</v>
      </c>
      <c r="Z824" s="328">
        <v>43135.856879451865</v>
      </c>
      <c r="AA824" s="328">
        <v>41554.892141355318</v>
      </c>
      <c r="AB824" s="328">
        <v>39947.640013117256</v>
      </c>
      <c r="AC824" s="328">
        <v>38233.319656341657</v>
      </c>
      <c r="AD824" s="328">
        <v>36585.250082364859</v>
      </c>
      <c r="AE824" s="328">
        <v>34996.980568788509</v>
      </c>
      <c r="AF824" s="328">
        <v>33384.754038856074</v>
      </c>
      <c r="AG824" s="328">
        <v>31763.605697184161</v>
      </c>
      <c r="AH824" s="328">
        <v>30168.386482928297</v>
      </c>
      <c r="AI824" s="328">
        <v>28613.141514234594</v>
      </c>
      <c r="AJ824" s="328">
        <v>27065.301174887558</v>
      </c>
      <c r="AK824" s="542">
        <v>25564.338135498285</v>
      </c>
      <c r="AL824" s="542">
        <v>24111.069888200014</v>
      </c>
      <c r="AM824" s="542">
        <v>22692.320840567787</v>
      </c>
      <c r="AN824" s="542">
        <v>21311.441878912883</v>
      </c>
      <c r="AO824" s="542">
        <v>19999.864368166585</v>
      </c>
      <c r="AP824" s="542">
        <v>18736.280437317488</v>
      </c>
      <c r="AQ824" s="542">
        <v>17528.960509688841</v>
      </c>
      <c r="AR824" s="542">
        <v>16388.140186529563</v>
      </c>
      <c r="AS824" s="542">
        <v>15328.178951899637</v>
      </c>
      <c r="AT824" s="542">
        <v>14320.068650753696</v>
      </c>
      <c r="AU824" s="542">
        <v>13320.962876227175</v>
      </c>
      <c r="AV824" s="542">
        <v>12339.432303261696</v>
      </c>
      <c r="AW824" s="542">
        <v>11241.291504818815</v>
      </c>
      <c r="AX824" s="542">
        <v>10312.264777912969</v>
      </c>
      <c r="AY824" s="542">
        <v>9271.273983758394</v>
      </c>
      <c r="AZ824" s="542">
        <v>8172.2772413740604</v>
      </c>
      <c r="BA824" s="542">
        <v>6936.5281334265819</v>
      </c>
      <c r="BB824" s="542">
        <v>5309.1016228365479</v>
      </c>
      <c r="BC824" s="329">
        <v>3126.3357703965394</v>
      </c>
    </row>
    <row r="825" spans="2:55">
      <c r="B825" s="327">
        <v>30000</v>
      </c>
      <c r="C825" s="328">
        <v>96384.943907600129</v>
      </c>
      <c r="D825" s="328">
        <v>95700.100982074218</v>
      </c>
      <c r="E825" s="328">
        <v>95070.116076529375</v>
      </c>
      <c r="F825" s="328">
        <v>94504.521983787941</v>
      </c>
      <c r="G825" s="328">
        <v>94003.251737949438</v>
      </c>
      <c r="H825" s="328">
        <v>93566.167344228656</v>
      </c>
      <c r="I825" s="328">
        <v>92456.743990248942</v>
      </c>
      <c r="J825" s="328">
        <v>90891.110430616711</v>
      </c>
      <c r="K825" s="328">
        <v>89333.055496892834</v>
      </c>
      <c r="L825" s="328">
        <v>87819.170612135378</v>
      </c>
      <c r="M825" s="328">
        <v>86328.687340479402</v>
      </c>
      <c r="N825" s="328">
        <v>84741.639700120722</v>
      </c>
      <c r="O825" s="328">
        <v>81711.476404519752</v>
      </c>
      <c r="P825" s="328">
        <v>78558.793287436944</v>
      </c>
      <c r="Q825" s="328">
        <v>75287.458991591178</v>
      </c>
      <c r="R825" s="328">
        <v>71910.566634571587</v>
      </c>
      <c r="S825" s="328">
        <v>68507.137239331729</v>
      </c>
      <c r="T825" s="328">
        <v>65076.856059811718</v>
      </c>
      <c r="U825" s="328">
        <v>61560.76406724166</v>
      </c>
      <c r="V825" s="328">
        <v>56548.436975170305</v>
      </c>
      <c r="W825" s="328">
        <v>53219.198110293451</v>
      </c>
      <c r="X825" s="328">
        <v>51510.436760930432</v>
      </c>
      <c r="Y825" s="328">
        <v>49761.930841671099</v>
      </c>
      <c r="Z825" s="328">
        <v>47928.729866057634</v>
      </c>
      <c r="AA825" s="328">
        <v>46172.102379283693</v>
      </c>
      <c r="AB825" s="328">
        <v>44386.266681241395</v>
      </c>
      <c r="AC825" s="328">
        <v>42481.46628482404</v>
      </c>
      <c r="AD825" s="328">
        <v>40650.277869294281</v>
      </c>
      <c r="AE825" s="328">
        <v>38885.533965320559</v>
      </c>
      <c r="AF825" s="328">
        <v>37094.17115428453</v>
      </c>
      <c r="AG825" s="328">
        <v>35292.89521909348</v>
      </c>
      <c r="AH825" s="328">
        <v>33520.429425475857</v>
      </c>
      <c r="AI825" s="328">
        <v>31792.37946026065</v>
      </c>
      <c r="AJ825" s="328">
        <v>30072.556860986195</v>
      </c>
      <c r="AK825" s="542">
        <v>28404.820150553642</v>
      </c>
      <c r="AL825" s="542">
        <v>26790.077653555563</v>
      </c>
      <c r="AM825" s="542">
        <v>25213.689822853077</v>
      </c>
      <c r="AN825" s="542">
        <v>23679.379865458744</v>
      </c>
      <c r="AO825" s="542">
        <v>22222.071520185113</v>
      </c>
      <c r="AP825" s="542">
        <v>20818.089374797215</v>
      </c>
      <c r="AQ825" s="542">
        <v>19476.622788543144</v>
      </c>
      <c r="AR825" s="542">
        <v>18209.0446516995</v>
      </c>
      <c r="AS825" s="542">
        <v>17031.309946555135</v>
      </c>
      <c r="AT825" s="542">
        <v>15911.187389726329</v>
      </c>
      <c r="AU825" s="542">
        <v>14801.069862474636</v>
      </c>
      <c r="AV825" s="542">
        <v>13710.480336957437</v>
      </c>
      <c r="AW825" s="542">
        <v>12490.323894243127</v>
      </c>
      <c r="AX825" s="542">
        <v>11458.07197545885</v>
      </c>
      <c r="AY825" s="542">
        <v>10301.415537509318</v>
      </c>
      <c r="AZ825" s="542">
        <v>9080.3080459711782</v>
      </c>
      <c r="BA825" s="542">
        <v>7707.2534815850813</v>
      </c>
      <c r="BB825" s="542">
        <v>5899.0018031517175</v>
      </c>
      <c r="BC825" s="329">
        <v>3473.7064115517096</v>
      </c>
    </row>
    <row r="826" spans="2:55">
      <c r="B826" s="327">
        <v>33000</v>
      </c>
      <c r="C826" s="328">
        <v>94582.427866443119</v>
      </c>
      <c r="D826" s="328">
        <v>92824.367367874365</v>
      </c>
      <c r="E826" s="328">
        <v>91113.627651218267</v>
      </c>
      <c r="F826" s="328">
        <v>89460.71867736557</v>
      </c>
      <c r="G826" s="328">
        <v>87866.649918028619</v>
      </c>
      <c r="H826" s="328">
        <v>86332.362449525623</v>
      </c>
      <c r="I826" s="328">
        <v>84859.6232480529</v>
      </c>
      <c r="J826" s="328">
        <v>83419.270991985046</v>
      </c>
      <c r="K826" s="328">
        <v>82024.752443418314</v>
      </c>
      <c r="L826" s="328">
        <v>80653.634786752402</v>
      </c>
      <c r="M826" s="328">
        <v>79357.208986884973</v>
      </c>
      <c r="N826" s="328">
        <v>78092.673297926725</v>
      </c>
      <c r="O826" s="328">
        <v>76880.419306216703</v>
      </c>
      <c r="P826" s="328">
        <v>75720.731122218829</v>
      </c>
      <c r="Q826" s="328">
        <v>74607.588605339755</v>
      </c>
      <c r="R826" s="328">
        <v>73542.823612286884</v>
      </c>
      <c r="S826" s="328">
        <v>72596.191891492286</v>
      </c>
      <c r="T826" s="328">
        <v>71584.54166579264</v>
      </c>
      <c r="U826" s="328">
        <v>67716.840473965683</v>
      </c>
      <c r="V826" s="328">
        <v>62203.280672687397</v>
      </c>
      <c r="W826" s="328">
        <v>58541.117921322933</v>
      </c>
      <c r="X826" s="328">
        <v>56661.480437023623</v>
      </c>
      <c r="Y826" s="328">
        <v>54738.123925838416</v>
      </c>
      <c r="Z826" s="328">
        <v>52721.602852663578</v>
      </c>
      <c r="AA826" s="328">
        <v>50789.312617212214</v>
      </c>
      <c r="AB826" s="328">
        <v>48824.893349365651</v>
      </c>
      <c r="AC826" s="328">
        <v>46729.612913306599</v>
      </c>
      <c r="AD826" s="328">
        <v>44715.305656223849</v>
      </c>
      <c r="AE826" s="328">
        <v>42774.087361852755</v>
      </c>
      <c r="AF826" s="328">
        <v>40803.588269713102</v>
      </c>
      <c r="AG826" s="328">
        <v>38822.184741002973</v>
      </c>
      <c r="AH826" s="328">
        <v>36872.472368023591</v>
      </c>
      <c r="AI826" s="328">
        <v>34971.617406286823</v>
      </c>
      <c r="AJ826" s="328">
        <v>33079.812547084905</v>
      </c>
      <c r="AK826" s="542">
        <v>31245.302165609115</v>
      </c>
      <c r="AL826" s="542">
        <v>29469.085418911214</v>
      </c>
      <c r="AM826" s="542">
        <v>27735.058805138484</v>
      </c>
      <c r="AN826" s="542">
        <v>26047.317852004708</v>
      </c>
      <c r="AO826" s="542">
        <v>24444.278672203698</v>
      </c>
      <c r="AP826" s="542">
        <v>22899.898312277015</v>
      </c>
      <c r="AQ826" s="542">
        <v>21424.285067397519</v>
      </c>
      <c r="AR826" s="542">
        <v>20029.949116869524</v>
      </c>
      <c r="AS826" s="542">
        <v>18734.44094121072</v>
      </c>
      <c r="AT826" s="542">
        <v>17502.306128699012</v>
      </c>
      <c r="AU826" s="542">
        <v>16281.176848722156</v>
      </c>
      <c r="AV826" s="542">
        <v>15081.528370653221</v>
      </c>
      <c r="AW826" s="542">
        <v>13739.356283667476</v>
      </c>
      <c r="AX826" s="542">
        <v>12603.879173004774</v>
      </c>
      <c r="AY826" s="542">
        <v>11331.557091260293</v>
      </c>
      <c r="AZ826" s="542">
        <v>9988.3388505683251</v>
      </c>
      <c r="BA826" s="542">
        <v>8477.9788297436244</v>
      </c>
      <c r="BB826" s="542">
        <v>6488.9019834669125</v>
      </c>
      <c r="BC826" s="329">
        <v>3821.0770527068926</v>
      </c>
    </row>
    <row r="827" spans="2:55">
      <c r="B827" s="327">
        <v>36000</v>
      </c>
      <c r="C827" s="328">
        <v>92779.911825286108</v>
      </c>
      <c r="D827" s="328">
        <v>89948.633753674512</v>
      </c>
      <c r="E827" s="328">
        <v>87157.139225907158</v>
      </c>
      <c r="F827" s="328">
        <v>84416.915370943258</v>
      </c>
      <c r="G827" s="328">
        <v>81730.048098107625</v>
      </c>
      <c r="H827" s="328">
        <v>79098.55755482259</v>
      </c>
      <c r="I827" s="328">
        <v>76525.385906735028</v>
      </c>
      <c r="J827" s="328">
        <v>73985.690363593167</v>
      </c>
      <c r="K827" s="328">
        <v>71493.288832057326</v>
      </c>
      <c r="L827" s="328">
        <v>69030.489864545001</v>
      </c>
      <c r="M827" s="328">
        <v>66642.692479037913</v>
      </c>
      <c r="N827" s="328">
        <v>64294.498001503816</v>
      </c>
      <c r="O827" s="328">
        <v>62003.58040876739</v>
      </c>
      <c r="P827" s="328">
        <v>59770.718872399593</v>
      </c>
      <c r="Q827" s="328">
        <v>57591.453512390843</v>
      </c>
      <c r="R827" s="328">
        <v>55469.017337323749</v>
      </c>
      <c r="S827" s="328">
        <v>53455.759546220303</v>
      </c>
      <c r="T827" s="328">
        <v>51544.668193983904</v>
      </c>
      <c r="U827" s="328">
        <v>49679.810855004296</v>
      </c>
      <c r="V827" s="328">
        <v>47971.408907586068</v>
      </c>
      <c r="W827" s="328">
        <v>46398.188274884655</v>
      </c>
      <c r="X827" s="328">
        <v>44908.435824269371</v>
      </c>
      <c r="Y827" s="328">
        <v>43384.032794494065</v>
      </c>
      <c r="Z827" s="328">
        <v>41785.789922890806</v>
      </c>
      <c r="AA827" s="328">
        <v>40254.30625244425</v>
      </c>
      <c r="AB827" s="328">
        <v>38697.357935146138</v>
      </c>
      <c r="AC827" s="328">
        <v>37036.692412980861</v>
      </c>
      <c r="AD827" s="328">
        <v>35440.204155219923</v>
      </c>
      <c r="AE827" s="328">
        <v>33901.644334310287</v>
      </c>
      <c r="AF827" s="328">
        <v>32339.877304246736</v>
      </c>
      <c r="AG827" s="328">
        <v>30769.467697495304</v>
      </c>
      <c r="AH827" s="328">
        <v>29224.175687784329</v>
      </c>
      <c r="AI827" s="328">
        <v>27717.606808856479</v>
      </c>
      <c r="AJ827" s="328">
        <v>26218.210809030163</v>
      </c>
      <c r="AK827" s="542">
        <v>24764.224942440778</v>
      </c>
      <c r="AL827" s="542">
        <v>23356.441115335678</v>
      </c>
      <c r="AM827" s="542">
        <v>21982.096105258854</v>
      </c>
      <c r="AN827" s="542">
        <v>20644.435922411358</v>
      </c>
      <c r="AO827" s="542">
        <v>19373.908192203249</v>
      </c>
      <c r="AP827" s="542">
        <v>18149.871937818476</v>
      </c>
      <c r="AQ827" s="542">
        <v>16980.338734697099</v>
      </c>
      <c r="AR827" s="542">
        <v>15875.223830024697</v>
      </c>
      <c r="AS827" s="542">
        <v>14848.43728442688</v>
      </c>
      <c r="AT827" s="542">
        <v>13871.878840705482</v>
      </c>
      <c r="AU827" s="542">
        <v>12904.043099739836</v>
      </c>
      <c r="AV827" s="542">
        <v>11953.232491306844</v>
      </c>
      <c r="AW827" s="542">
        <v>10889.461326687917</v>
      </c>
      <c r="AX827" s="542">
        <v>9989.5112978354591</v>
      </c>
      <c r="AY827" s="542">
        <v>8981.1014554676876</v>
      </c>
      <c r="AZ827" s="542">
        <v>7916.501136258812</v>
      </c>
      <c r="BA827" s="542">
        <v>6719.4285299026233</v>
      </c>
      <c r="BB827" s="542">
        <v>5142.9372484960295</v>
      </c>
      <c r="BC827" s="329">
        <v>3028.4876476497811</v>
      </c>
    </row>
    <row r="828" spans="2:55">
      <c r="B828" s="52">
        <v>39000</v>
      </c>
      <c r="C828" s="328">
        <v>90977.395784129039</v>
      </c>
      <c r="D828" s="328">
        <v>87072.900139474659</v>
      </c>
      <c r="E828" s="328">
        <v>83200.650800596108</v>
      </c>
      <c r="F828" s="328">
        <v>79373.112064521003</v>
      </c>
      <c r="G828" s="328">
        <v>75593.446278186748</v>
      </c>
      <c r="H828" s="328">
        <v>71864.752660119557</v>
      </c>
      <c r="I828" s="328">
        <v>68191.14856541733</v>
      </c>
      <c r="J828" s="328">
        <v>64552.109735201346</v>
      </c>
      <c r="K828" s="328">
        <v>60961.825220696395</v>
      </c>
      <c r="L828" s="328">
        <v>57407.344942337717</v>
      </c>
      <c r="M828" s="328">
        <v>53928.175971190853</v>
      </c>
      <c r="N828" s="328">
        <v>50496.322705080849</v>
      </c>
      <c r="O828" s="328">
        <v>47126.741511318134</v>
      </c>
      <c r="P828" s="328">
        <v>43820.706622580474</v>
      </c>
      <c r="Q828" s="328">
        <v>40575.318419441988</v>
      </c>
      <c r="R828" s="328">
        <v>37395.211062360671</v>
      </c>
      <c r="S828" s="328">
        <v>34315.327200948435</v>
      </c>
      <c r="T828" s="328">
        <v>31330.208945964172</v>
      </c>
      <c r="U828" s="328">
        <v>28408.231056280201</v>
      </c>
      <c r="V828" s="328">
        <v>25614.374162424647</v>
      </c>
      <c r="W828" s="328">
        <v>22937.6299646275</v>
      </c>
      <c r="X828" s="328">
        <v>22201.148827720492</v>
      </c>
      <c r="Y828" s="328">
        <v>21447.537665000418</v>
      </c>
      <c r="Z828" s="328">
        <v>20657.422685397149</v>
      </c>
      <c r="AA828" s="328">
        <v>19900.311103335931</v>
      </c>
      <c r="AB828" s="328">
        <v>19130.610696831776</v>
      </c>
      <c r="AC828" s="328">
        <v>18309.636157550878</v>
      </c>
      <c r="AD828" s="328">
        <v>17520.388597227167</v>
      </c>
      <c r="AE828" s="328">
        <v>16759.778815625585</v>
      </c>
      <c r="AF828" s="328">
        <v>15987.696207263391</v>
      </c>
      <c r="AG828" s="328">
        <v>15211.34101341074</v>
      </c>
      <c r="AH828" s="328">
        <v>14447.403074798756</v>
      </c>
      <c r="AI828" s="328">
        <v>13702.608488071826</v>
      </c>
      <c r="AJ828" s="328">
        <v>12961.359920116956</v>
      </c>
      <c r="AK828" s="542">
        <v>12242.560522518965</v>
      </c>
      <c r="AL828" s="542">
        <v>11546.601785832638</v>
      </c>
      <c r="AM828" s="542">
        <v>10867.174022444291</v>
      </c>
      <c r="AN828" s="542">
        <v>10205.881945460773</v>
      </c>
      <c r="AO828" s="542">
        <v>9577.777788405001</v>
      </c>
      <c r="AP828" s="542">
        <v>8972.6573793918506</v>
      </c>
      <c r="AQ828" s="542">
        <v>8394.4813591211569</v>
      </c>
      <c r="AR828" s="542">
        <v>7848.1514765491884</v>
      </c>
      <c r="AS828" s="542">
        <v>7340.5443756846507</v>
      </c>
      <c r="AT828" s="542">
        <v>6857.7682791654079</v>
      </c>
      <c r="AU828" s="542">
        <v>6379.3043796422426</v>
      </c>
      <c r="AV828" s="542">
        <v>5909.2571059541078</v>
      </c>
      <c r="AW828" s="542">
        <v>5383.3661121827463</v>
      </c>
      <c r="AX828" s="542">
        <v>4938.4625175385736</v>
      </c>
      <c r="AY828" s="542">
        <v>4439.9402114544573</v>
      </c>
      <c r="AZ828" s="542">
        <v>3913.6393128597701</v>
      </c>
      <c r="BA828" s="542">
        <v>3321.848781671004</v>
      </c>
      <c r="BB828" s="542">
        <v>2542.4870220882513</v>
      </c>
      <c r="BC828" s="329">
        <v>1497.1776182872636</v>
      </c>
    </row>
    <row r="829" spans="2:55">
      <c r="B829" s="52">
        <v>42000</v>
      </c>
      <c r="C829" s="328">
        <v>110022.85050032969</v>
      </c>
      <c r="D829" s="328">
        <v>104952.35957202589</v>
      </c>
      <c r="E829" s="328">
        <v>99896.220835390734</v>
      </c>
      <c r="F829" s="328">
        <v>94869.117564495187</v>
      </c>
      <c r="G829" s="328">
        <v>89874.45314072445</v>
      </c>
      <c r="H829" s="328">
        <v>84915.52569818357</v>
      </c>
      <c r="I829" s="328">
        <v>79996.919113204873</v>
      </c>
      <c r="J829" s="328">
        <v>75094.279376111168</v>
      </c>
      <c r="K829" s="328">
        <v>70223.883462103724</v>
      </c>
      <c r="L829" s="328">
        <v>65370.621175508073</v>
      </c>
      <c r="M829" s="328">
        <v>60578.908347455726</v>
      </c>
      <c r="N829" s="328">
        <v>55816.210490509286</v>
      </c>
      <c r="O829" s="328">
        <v>51097.819397295767</v>
      </c>
      <c r="P829" s="328">
        <v>46423.573489696311</v>
      </c>
      <c r="Q829" s="328">
        <v>41788.374101359281</v>
      </c>
      <c r="R829" s="328">
        <v>37196.377362774336</v>
      </c>
      <c r="S829" s="328">
        <v>32679.256128564361</v>
      </c>
      <c r="T829" s="328">
        <v>28228.09322761168</v>
      </c>
      <c r="U829" s="328">
        <v>23813.455185595143</v>
      </c>
      <c r="V829" s="328">
        <v>19488.028318721394</v>
      </c>
      <c r="W829" s="328">
        <v>15239.810227430193</v>
      </c>
      <c r="X829" s="328">
        <v>14750.490590665082</v>
      </c>
      <c r="Y829" s="328">
        <v>14249.789728246513</v>
      </c>
      <c r="Z829" s="328">
        <v>13724.835652102949</v>
      </c>
      <c r="AA829" s="328">
        <v>13221.809103614883</v>
      </c>
      <c r="AB829" s="328">
        <v>12710.418513340846</v>
      </c>
      <c r="AC829" s="328">
        <v>12164.961279987328</v>
      </c>
      <c r="AD829" s="328">
        <v>11640.583519061533</v>
      </c>
      <c r="AE829" s="328">
        <v>11135.232759344362</v>
      </c>
      <c r="AF829" s="328">
        <v>10622.25942907948</v>
      </c>
      <c r="AG829" s="328">
        <v>10106.447383910039</v>
      </c>
      <c r="AH829" s="328">
        <v>9598.8853895830398</v>
      </c>
      <c r="AI829" s="328">
        <v>9104.0422790420125</v>
      </c>
      <c r="AJ829" s="328">
        <v>8611.5551509294892</v>
      </c>
      <c r="AK829" s="542">
        <v>8133.9832994401513</v>
      </c>
      <c r="AL829" s="542">
        <v>7671.5868317328277</v>
      </c>
      <c r="AM829" s="542">
        <v>7220.1735779113369</v>
      </c>
      <c r="AN829" s="542">
        <v>6780.8097127834335</v>
      </c>
      <c r="AO829" s="542">
        <v>6363.4959723773354</v>
      </c>
      <c r="AP829" s="542">
        <v>5961.4526831479452</v>
      </c>
      <c r="AQ829" s="542">
        <v>5577.3113032161782</v>
      </c>
      <c r="AR829" s="542">
        <v>5214.3285650339531</v>
      </c>
      <c r="AS829" s="542">
        <v>4877.0733255344385</v>
      </c>
      <c r="AT829" s="542">
        <v>4556.3158582355682</v>
      </c>
      <c r="AU829" s="542">
        <v>4238.4234238099598</v>
      </c>
      <c r="AV829" s="542">
        <v>3926.1230135245569</v>
      </c>
      <c r="AW829" s="542">
        <v>3576.7199166156934</v>
      </c>
      <c r="AX829" s="542">
        <v>3281.1250202669908</v>
      </c>
      <c r="AY829" s="542">
        <v>2949.905737778834</v>
      </c>
      <c r="AZ829" s="542">
        <v>2600.2302992318728</v>
      </c>
      <c r="BA829" s="542">
        <v>2207.0434092343057</v>
      </c>
      <c r="BB829" s="542">
        <v>1689.2337953869501</v>
      </c>
      <c r="BC829" s="329">
        <v>994.72799999999552</v>
      </c>
    </row>
    <row r="830" spans="2:55">
      <c r="B830" s="52">
        <v>45000</v>
      </c>
      <c r="C830" s="328">
        <v>139249.52595001273</v>
      </c>
      <c r="D830" s="328">
        <v>132967.73123480869</v>
      </c>
      <c r="E830" s="328">
        <v>126677.33676001331</v>
      </c>
      <c r="F830" s="328">
        <v>120395.85122095654</v>
      </c>
      <c r="G830" s="328">
        <v>114126.51105975953</v>
      </c>
      <c r="H830" s="328">
        <v>107872.38349733362</v>
      </c>
      <c r="I830" s="328">
        <v>101638.17284923955</v>
      </c>
      <c r="J830" s="328">
        <v>95391.716096763208</v>
      </c>
      <c r="K830" s="328">
        <v>89152.216537713713</v>
      </c>
      <c r="L830" s="328">
        <v>82899.03348272416</v>
      </c>
      <c r="M830" s="328">
        <v>76686.766107417003</v>
      </c>
      <c r="N830" s="328">
        <v>70472.509118910297</v>
      </c>
      <c r="O830" s="328">
        <v>64273.380701432994</v>
      </c>
      <c r="P830" s="328">
        <v>58086.840514197538</v>
      </c>
      <c r="Q830" s="328">
        <v>51903.754965509172</v>
      </c>
      <c r="R830" s="328">
        <v>45726.884447140619</v>
      </c>
      <c r="S830" s="328">
        <v>39591.535780194739</v>
      </c>
      <c r="T830" s="328">
        <v>33482.884220730572</v>
      </c>
      <c r="U830" s="328">
        <v>27362.88787585363</v>
      </c>
      <c r="V830" s="328">
        <v>21288.028318721335</v>
      </c>
      <c r="W830" s="328">
        <v>15239.810227430193</v>
      </c>
      <c r="X830" s="328">
        <v>14750.490590665082</v>
      </c>
      <c r="Y830" s="328">
        <v>14249.789728246513</v>
      </c>
      <c r="Z830" s="328">
        <v>13724.835652102949</v>
      </c>
      <c r="AA830" s="328">
        <v>13221.809103614883</v>
      </c>
      <c r="AB830" s="328">
        <v>12710.418513340846</v>
      </c>
      <c r="AC830" s="328">
        <v>12164.961279987328</v>
      </c>
      <c r="AD830" s="328">
        <v>11640.583519061533</v>
      </c>
      <c r="AE830" s="328">
        <v>11135.232759344362</v>
      </c>
      <c r="AF830" s="328">
        <v>10622.25942907948</v>
      </c>
      <c r="AG830" s="328">
        <v>10106.447383910039</v>
      </c>
      <c r="AH830" s="328">
        <v>9598.8853895830398</v>
      </c>
      <c r="AI830" s="328">
        <v>9104.0422790420125</v>
      </c>
      <c r="AJ830" s="328">
        <v>8611.5551509294892</v>
      </c>
      <c r="AK830" s="542">
        <v>8133.9832994401513</v>
      </c>
      <c r="AL830" s="542">
        <v>7671.5868317328277</v>
      </c>
      <c r="AM830" s="542">
        <v>7220.1735779113369</v>
      </c>
      <c r="AN830" s="542">
        <v>6780.8097127834335</v>
      </c>
      <c r="AO830" s="542">
        <v>6363.4959723773354</v>
      </c>
      <c r="AP830" s="542">
        <v>5961.4526831479452</v>
      </c>
      <c r="AQ830" s="542">
        <v>5577.3113032161782</v>
      </c>
      <c r="AR830" s="542">
        <v>5214.3285650339531</v>
      </c>
      <c r="AS830" s="542">
        <v>4877.0733255344385</v>
      </c>
      <c r="AT830" s="542">
        <v>4556.3158582355682</v>
      </c>
      <c r="AU830" s="542">
        <v>4238.4234238099598</v>
      </c>
      <c r="AV830" s="542">
        <v>3926.1230135245569</v>
      </c>
      <c r="AW830" s="542">
        <v>3576.7199166156934</v>
      </c>
      <c r="AX830" s="542">
        <v>3281.1250202669908</v>
      </c>
      <c r="AY830" s="542">
        <v>2949.905737778834</v>
      </c>
      <c r="AZ830" s="542">
        <v>2600.2302992318728</v>
      </c>
      <c r="BA830" s="542">
        <v>2207.0434092343057</v>
      </c>
      <c r="BB830" s="542">
        <v>1689.2337953869501</v>
      </c>
      <c r="BC830" s="329">
        <v>994.72799999999552</v>
      </c>
    </row>
    <row r="831" spans="2:55">
      <c r="B831" s="52">
        <v>48000</v>
      </c>
      <c r="C831" s="328">
        <v>168476.20139969571</v>
      </c>
      <c r="D831" s="328">
        <v>160983.10289759142</v>
      </c>
      <c r="E831" s="328">
        <v>153458.45268463594</v>
      </c>
      <c r="F831" s="328">
        <v>145922.584877418</v>
      </c>
      <c r="G831" s="328">
        <v>138378.56897879473</v>
      </c>
      <c r="H831" s="328">
        <v>130829.24129648367</v>
      </c>
      <c r="I831" s="328">
        <v>123279.42658527422</v>
      </c>
      <c r="J831" s="328">
        <v>115689.15281741525</v>
      </c>
      <c r="K831" s="328">
        <v>108080.5496133237</v>
      </c>
      <c r="L831" s="328">
        <v>100427.44578994025</v>
      </c>
      <c r="M831" s="328">
        <v>92794.623867378337</v>
      </c>
      <c r="N831" s="328">
        <v>85128.807747311192</v>
      </c>
      <c r="O831" s="328">
        <v>77448.942005570163</v>
      </c>
      <c r="P831" s="328">
        <v>69750.107538698765</v>
      </c>
      <c r="Q831" s="328">
        <v>62019.135829659004</v>
      </c>
      <c r="R831" s="328">
        <v>54257.391531506844</v>
      </c>
      <c r="S831" s="328">
        <v>46503.815431825176</v>
      </c>
      <c r="T831" s="328">
        <v>38737.675213849463</v>
      </c>
      <c r="U831" s="328">
        <v>30912.320566112117</v>
      </c>
      <c r="V831" s="328">
        <v>23088.028318721335</v>
      </c>
      <c r="W831" s="328">
        <v>15239.810227430193</v>
      </c>
      <c r="X831" s="328">
        <v>14750.490590665082</v>
      </c>
      <c r="Y831" s="328">
        <v>14249.789728246513</v>
      </c>
      <c r="Z831" s="328">
        <v>13724.835652102949</v>
      </c>
      <c r="AA831" s="328">
        <v>13221.809103614883</v>
      </c>
      <c r="AB831" s="328">
        <v>12710.418513340846</v>
      </c>
      <c r="AC831" s="328">
        <v>12164.961279987328</v>
      </c>
      <c r="AD831" s="328">
        <v>11640.583519061533</v>
      </c>
      <c r="AE831" s="328">
        <v>11135.232759344362</v>
      </c>
      <c r="AF831" s="328">
        <v>10622.25942907948</v>
      </c>
      <c r="AG831" s="328">
        <v>10106.447383910039</v>
      </c>
      <c r="AH831" s="328">
        <v>9598.8853895830398</v>
      </c>
      <c r="AI831" s="328">
        <v>9104.0422790420125</v>
      </c>
      <c r="AJ831" s="328">
        <v>8611.5551509294892</v>
      </c>
      <c r="AK831" s="542">
        <v>8133.9832994401513</v>
      </c>
      <c r="AL831" s="542">
        <v>7671.5868317328277</v>
      </c>
      <c r="AM831" s="542">
        <v>7220.1735779113369</v>
      </c>
      <c r="AN831" s="542">
        <v>6780.8097127834335</v>
      </c>
      <c r="AO831" s="542">
        <v>6363.4959723773354</v>
      </c>
      <c r="AP831" s="542">
        <v>5961.4526831479452</v>
      </c>
      <c r="AQ831" s="542">
        <v>5577.3113032161782</v>
      </c>
      <c r="AR831" s="542">
        <v>5214.3285650339531</v>
      </c>
      <c r="AS831" s="542">
        <v>4877.0733255344385</v>
      </c>
      <c r="AT831" s="542">
        <v>4556.3158582355682</v>
      </c>
      <c r="AU831" s="542">
        <v>4238.4234238099598</v>
      </c>
      <c r="AV831" s="542">
        <v>3926.1230135245569</v>
      </c>
      <c r="AW831" s="542">
        <v>3576.7199166156934</v>
      </c>
      <c r="AX831" s="542">
        <v>3281.1250202669908</v>
      </c>
      <c r="AY831" s="542">
        <v>2949.905737778834</v>
      </c>
      <c r="AZ831" s="542">
        <v>2600.2302992318728</v>
      </c>
      <c r="BA831" s="542">
        <v>2207.0434092343057</v>
      </c>
      <c r="BB831" s="542">
        <v>1689.2337953869501</v>
      </c>
      <c r="BC831" s="329">
        <v>994.72799999999552</v>
      </c>
    </row>
    <row r="832" spans="2:55">
      <c r="B832" s="52">
        <v>51000</v>
      </c>
      <c r="C832" s="328">
        <v>197702.87684937858</v>
      </c>
      <c r="D832" s="328">
        <v>188998.47456037416</v>
      </c>
      <c r="E832" s="328">
        <v>180239.56860925833</v>
      </c>
      <c r="F832" s="328">
        <v>171449.31853387924</v>
      </c>
      <c r="G832" s="328">
        <v>162630.6268978297</v>
      </c>
      <c r="H832" s="328">
        <v>153786.09909563372</v>
      </c>
      <c r="I832" s="328">
        <v>144920.68032130884</v>
      </c>
      <c r="J832" s="328">
        <v>135986.58953806717</v>
      </c>
      <c r="K832" s="328">
        <v>127008.88268893358</v>
      </c>
      <c r="L832" s="328">
        <v>117955.85809715622</v>
      </c>
      <c r="M832" s="328">
        <v>108902.48162733956</v>
      </c>
      <c r="N832" s="328">
        <v>99785.106375712145</v>
      </c>
      <c r="O832" s="328">
        <v>90624.503309707332</v>
      </c>
      <c r="P832" s="328">
        <v>81413.374563199992</v>
      </c>
      <c r="Q832" s="328">
        <v>72134.516693808837</v>
      </c>
      <c r="R832" s="328">
        <v>62787.89861587307</v>
      </c>
      <c r="S832" s="328">
        <v>53416.095083455555</v>
      </c>
      <c r="T832" s="328">
        <v>43992.466206968355</v>
      </c>
      <c r="U832" s="328">
        <v>34461.753256370546</v>
      </c>
      <c r="V832" s="328">
        <v>24888.028318721335</v>
      </c>
      <c r="W832" s="328">
        <v>15239.810227430193</v>
      </c>
      <c r="X832" s="328">
        <v>14750.490590665082</v>
      </c>
      <c r="Y832" s="328">
        <v>14249.789728246513</v>
      </c>
      <c r="Z832" s="328">
        <v>13724.835652102949</v>
      </c>
      <c r="AA832" s="328">
        <v>13221.809103614883</v>
      </c>
      <c r="AB832" s="328">
        <v>12710.418513340846</v>
      </c>
      <c r="AC832" s="328">
        <v>12164.961279987328</v>
      </c>
      <c r="AD832" s="328">
        <v>11640.583519061533</v>
      </c>
      <c r="AE832" s="328">
        <v>11135.232759344362</v>
      </c>
      <c r="AF832" s="328">
        <v>10622.25942907948</v>
      </c>
      <c r="AG832" s="328">
        <v>10106.447383910039</v>
      </c>
      <c r="AH832" s="328">
        <v>9598.8853895830398</v>
      </c>
      <c r="AI832" s="328">
        <v>9104.0422790420125</v>
      </c>
      <c r="AJ832" s="328">
        <v>8611.5551509294892</v>
      </c>
      <c r="AK832" s="542">
        <v>8133.9832994401513</v>
      </c>
      <c r="AL832" s="542">
        <v>7671.5868317328277</v>
      </c>
      <c r="AM832" s="542">
        <v>7220.1735779113369</v>
      </c>
      <c r="AN832" s="542">
        <v>6780.8097127834335</v>
      </c>
      <c r="AO832" s="542">
        <v>6363.4959723773354</v>
      </c>
      <c r="AP832" s="542">
        <v>5961.4526831479452</v>
      </c>
      <c r="AQ832" s="542">
        <v>5577.3113032161782</v>
      </c>
      <c r="AR832" s="542">
        <v>5214.3285650339531</v>
      </c>
      <c r="AS832" s="542">
        <v>4877.0733255344385</v>
      </c>
      <c r="AT832" s="542">
        <v>4556.3158582355682</v>
      </c>
      <c r="AU832" s="542">
        <v>4238.4234238099598</v>
      </c>
      <c r="AV832" s="542">
        <v>3926.1230135245569</v>
      </c>
      <c r="AW832" s="542">
        <v>3576.7199166156934</v>
      </c>
      <c r="AX832" s="542">
        <v>3281.1250202669908</v>
      </c>
      <c r="AY832" s="542">
        <v>2949.905737778834</v>
      </c>
      <c r="AZ832" s="542">
        <v>2600.2302992318728</v>
      </c>
      <c r="BA832" s="542">
        <v>2207.0434092343057</v>
      </c>
      <c r="BB832" s="542">
        <v>1689.2337953869501</v>
      </c>
      <c r="BC832" s="329">
        <v>994.72799999999552</v>
      </c>
    </row>
    <row r="833" spans="2:55">
      <c r="B833" s="52">
        <v>54000</v>
      </c>
      <c r="C833" s="328">
        <v>226929.55229906167</v>
      </c>
      <c r="D833" s="328">
        <v>217013.8462231569</v>
      </c>
      <c r="E833" s="328">
        <v>207020.68453388085</v>
      </c>
      <c r="F833" s="328">
        <v>196976.05219034071</v>
      </c>
      <c r="G833" s="328">
        <v>186882.68481686478</v>
      </c>
      <c r="H833" s="328">
        <v>176742.95689478377</v>
      </c>
      <c r="I833" s="328">
        <v>166561.93405734346</v>
      </c>
      <c r="J833" s="328">
        <v>156284.02625871921</v>
      </c>
      <c r="K833" s="328">
        <v>145937.21576454357</v>
      </c>
      <c r="L833" s="328">
        <v>135484.27040437225</v>
      </c>
      <c r="M833" s="328">
        <v>125010.33938730089</v>
      </c>
      <c r="N833" s="328">
        <v>114441.4050041131</v>
      </c>
      <c r="O833" s="328">
        <v>103800.06461384456</v>
      </c>
      <c r="P833" s="328">
        <v>93076.641587701219</v>
      </c>
      <c r="Q833" s="328">
        <v>82249.897557958728</v>
      </c>
      <c r="R833" s="328">
        <v>71318.405700239295</v>
      </c>
      <c r="S833" s="328">
        <v>60328.374735085934</v>
      </c>
      <c r="T833" s="328">
        <v>49247.257200087188</v>
      </c>
      <c r="U833" s="328">
        <v>38011.185946629033</v>
      </c>
      <c r="V833" s="328">
        <v>26688.028318721335</v>
      </c>
      <c r="W833" s="328">
        <v>15239.810227430193</v>
      </c>
      <c r="X833" s="328">
        <v>14750.490590665082</v>
      </c>
      <c r="Y833" s="328">
        <v>14249.789728246513</v>
      </c>
      <c r="Z833" s="328">
        <v>13724.835652102949</v>
      </c>
      <c r="AA833" s="328">
        <v>13221.809103614883</v>
      </c>
      <c r="AB833" s="328">
        <v>12710.418513340846</v>
      </c>
      <c r="AC833" s="328">
        <v>12164.961279987328</v>
      </c>
      <c r="AD833" s="328">
        <v>11640.583519061533</v>
      </c>
      <c r="AE833" s="328">
        <v>11135.232759344362</v>
      </c>
      <c r="AF833" s="328">
        <v>10622.25942907948</v>
      </c>
      <c r="AG833" s="328">
        <v>10106.447383910039</v>
      </c>
      <c r="AH833" s="328">
        <v>9598.8853895830398</v>
      </c>
      <c r="AI833" s="328">
        <v>9104.0422790420125</v>
      </c>
      <c r="AJ833" s="328">
        <v>8611.5551509294892</v>
      </c>
      <c r="AK833" s="542">
        <v>8133.9832994401513</v>
      </c>
      <c r="AL833" s="542">
        <v>7671.5868317328277</v>
      </c>
      <c r="AM833" s="542">
        <v>7220.1735779113369</v>
      </c>
      <c r="AN833" s="542">
        <v>6780.8097127834335</v>
      </c>
      <c r="AO833" s="542">
        <v>6363.4959723773354</v>
      </c>
      <c r="AP833" s="542">
        <v>5961.4526831479452</v>
      </c>
      <c r="AQ833" s="542">
        <v>5577.3113032161782</v>
      </c>
      <c r="AR833" s="542">
        <v>5214.3285650339531</v>
      </c>
      <c r="AS833" s="542">
        <v>4877.0733255344385</v>
      </c>
      <c r="AT833" s="542">
        <v>4556.3158582355682</v>
      </c>
      <c r="AU833" s="542">
        <v>4238.4234238099598</v>
      </c>
      <c r="AV833" s="542">
        <v>3926.1230135245569</v>
      </c>
      <c r="AW833" s="542">
        <v>3576.7199166156934</v>
      </c>
      <c r="AX833" s="542">
        <v>3281.1250202669908</v>
      </c>
      <c r="AY833" s="542">
        <v>2949.905737778834</v>
      </c>
      <c r="AZ833" s="542">
        <v>2600.2302992318728</v>
      </c>
      <c r="BA833" s="542">
        <v>2207.0434092343057</v>
      </c>
      <c r="BB833" s="542">
        <v>1689.2337953869501</v>
      </c>
      <c r="BC833" s="329">
        <v>994.72799999999552</v>
      </c>
    </row>
    <row r="834" spans="2:55">
      <c r="B834" s="52">
        <v>57000</v>
      </c>
      <c r="C834" s="328">
        <v>256156.22774874466</v>
      </c>
      <c r="D834" s="328">
        <v>245029.21788593964</v>
      </c>
      <c r="E834" s="328">
        <v>233801.80045850336</v>
      </c>
      <c r="F834" s="328">
        <v>222502.78584680206</v>
      </c>
      <c r="G834" s="328">
        <v>211134.74273589987</v>
      </c>
      <c r="H834" s="328">
        <v>199699.8146939337</v>
      </c>
      <c r="I834" s="328">
        <v>188203.18779337808</v>
      </c>
      <c r="J834" s="328">
        <v>176581.46297937125</v>
      </c>
      <c r="K834" s="328">
        <v>164865.54884015355</v>
      </c>
      <c r="L834" s="328">
        <v>153012.68271158828</v>
      </c>
      <c r="M834" s="328">
        <v>141118.19714726222</v>
      </c>
      <c r="N834" s="328">
        <v>129097.70363251405</v>
      </c>
      <c r="O834" s="328">
        <v>116975.62591798173</v>
      </c>
      <c r="P834" s="328">
        <v>104739.90861220245</v>
      </c>
      <c r="Q834" s="328">
        <v>92365.278422108502</v>
      </c>
      <c r="R834" s="328">
        <v>79848.91278460552</v>
      </c>
      <c r="S834" s="328">
        <v>67240.654386716371</v>
      </c>
      <c r="T834" s="328">
        <v>54502.048193206079</v>
      </c>
      <c r="U834" s="328">
        <v>41560.618636887462</v>
      </c>
      <c r="V834" s="328">
        <v>28488.028318721335</v>
      </c>
      <c r="W834" s="328">
        <v>15239.810227430193</v>
      </c>
      <c r="X834" s="328">
        <v>14750.490590665082</v>
      </c>
      <c r="Y834" s="328">
        <v>14249.789728246513</v>
      </c>
      <c r="Z834" s="328">
        <v>13724.835652102949</v>
      </c>
      <c r="AA834" s="328">
        <v>13221.809103614883</v>
      </c>
      <c r="AB834" s="328">
        <v>12710.418513340846</v>
      </c>
      <c r="AC834" s="328">
        <v>12164.961279987328</v>
      </c>
      <c r="AD834" s="328">
        <v>11640.583519061533</v>
      </c>
      <c r="AE834" s="328">
        <v>11135.232759344362</v>
      </c>
      <c r="AF834" s="328">
        <v>10622.25942907948</v>
      </c>
      <c r="AG834" s="328">
        <v>10106.447383910039</v>
      </c>
      <c r="AH834" s="328">
        <v>9598.8853895830398</v>
      </c>
      <c r="AI834" s="328">
        <v>9104.0422790420125</v>
      </c>
      <c r="AJ834" s="328">
        <v>8611.5551509294892</v>
      </c>
      <c r="AK834" s="542">
        <v>8133.9832994401513</v>
      </c>
      <c r="AL834" s="542">
        <v>7671.5868317328277</v>
      </c>
      <c r="AM834" s="542">
        <v>7220.1735779113369</v>
      </c>
      <c r="AN834" s="542">
        <v>6780.8097127834335</v>
      </c>
      <c r="AO834" s="542">
        <v>6363.4959723773354</v>
      </c>
      <c r="AP834" s="542">
        <v>5961.4526831479452</v>
      </c>
      <c r="AQ834" s="542">
        <v>5577.3113032161782</v>
      </c>
      <c r="AR834" s="542">
        <v>5214.3285650339531</v>
      </c>
      <c r="AS834" s="542">
        <v>4877.0733255344385</v>
      </c>
      <c r="AT834" s="542">
        <v>4556.3158582355682</v>
      </c>
      <c r="AU834" s="542">
        <v>4238.4234238099598</v>
      </c>
      <c r="AV834" s="542">
        <v>3926.1230135245569</v>
      </c>
      <c r="AW834" s="542">
        <v>3576.7199166156934</v>
      </c>
      <c r="AX834" s="542">
        <v>3281.1250202669908</v>
      </c>
      <c r="AY834" s="542">
        <v>2949.905737778834</v>
      </c>
      <c r="AZ834" s="542">
        <v>2600.2302992318728</v>
      </c>
      <c r="BA834" s="542">
        <v>2207.0434092343057</v>
      </c>
      <c r="BB834" s="542">
        <v>1689.2337953869501</v>
      </c>
      <c r="BC834" s="329">
        <v>994.72799999999552</v>
      </c>
    </row>
    <row r="835" spans="2:55">
      <c r="B835" s="52">
        <v>60000</v>
      </c>
      <c r="C835" s="328">
        <v>285382.90319842764</v>
      </c>
      <c r="D835" s="328">
        <v>273044.58954872249</v>
      </c>
      <c r="E835" s="328">
        <v>260582.91638312588</v>
      </c>
      <c r="F835" s="328">
        <v>248029.51950326352</v>
      </c>
      <c r="G835" s="328">
        <v>235386.80065493507</v>
      </c>
      <c r="H835" s="328">
        <v>222656.67249308387</v>
      </c>
      <c r="I835" s="328">
        <v>209844.44152941281</v>
      </c>
      <c r="J835" s="328">
        <v>196878.89970002329</v>
      </c>
      <c r="K835" s="328">
        <v>183793.88191576354</v>
      </c>
      <c r="L835" s="328">
        <v>170541.09501880425</v>
      </c>
      <c r="M835" s="328">
        <v>157226.05490722338</v>
      </c>
      <c r="N835" s="328">
        <v>143754.00226091506</v>
      </c>
      <c r="O835" s="328">
        <v>130151.18722211896</v>
      </c>
      <c r="P835" s="328">
        <v>116403.17563670367</v>
      </c>
      <c r="Q835" s="328">
        <v>102480.65928625839</v>
      </c>
      <c r="R835" s="328">
        <v>88379.419868971803</v>
      </c>
      <c r="S835" s="328">
        <v>74152.934038346692</v>
      </c>
      <c r="T835" s="328">
        <v>59756.839186324971</v>
      </c>
      <c r="U835" s="328">
        <v>45110.051327145949</v>
      </c>
      <c r="V835" s="328">
        <v>30288.028318721335</v>
      </c>
      <c r="W835" s="328">
        <v>15239.810227430193</v>
      </c>
      <c r="X835" s="328">
        <v>14750.490590665082</v>
      </c>
      <c r="Y835" s="328">
        <v>14249.789728246513</v>
      </c>
      <c r="Z835" s="328">
        <v>13724.835652102949</v>
      </c>
      <c r="AA835" s="328">
        <v>13221.809103614883</v>
      </c>
      <c r="AB835" s="328">
        <v>12710.418513340846</v>
      </c>
      <c r="AC835" s="328">
        <v>12164.961279987328</v>
      </c>
      <c r="AD835" s="328">
        <v>11640.583519061533</v>
      </c>
      <c r="AE835" s="328">
        <v>11135.232759344362</v>
      </c>
      <c r="AF835" s="328">
        <v>10622.25942907948</v>
      </c>
      <c r="AG835" s="328">
        <v>10106.447383910039</v>
      </c>
      <c r="AH835" s="328">
        <v>9598.8853895830398</v>
      </c>
      <c r="AI835" s="328">
        <v>9104.0422790420125</v>
      </c>
      <c r="AJ835" s="328">
        <v>8611.5551509294892</v>
      </c>
      <c r="AK835" s="542">
        <v>8133.9832994401513</v>
      </c>
      <c r="AL835" s="542">
        <v>7671.5868317328277</v>
      </c>
      <c r="AM835" s="542">
        <v>7220.1735779113369</v>
      </c>
      <c r="AN835" s="542">
        <v>6780.8097127834335</v>
      </c>
      <c r="AO835" s="542">
        <v>6363.4959723773354</v>
      </c>
      <c r="AP835" s="542">
        <v>5961.4526831479452</v>
      </c>
      <c r="AQ835" s="542">
        <v>5577.3113032161782</v>
      </c>
      <c r="AR835" s="542">
        <v>5214.3285650339531</v>
      </c>
      <c r="AS835" s="542">
        <v>4877.0733255344385</v>
      </c>
      <c r="AT835" s="542">
        <v>4556.3158582355682</v>
      </c>
      <c r="AU835" s="542">
        <v>4238.4234238099598</v>
      </c>
      <c r="AV835" s="542">
        <v>3926.1230135245569</v>
      </c>
      <c r="AW835" s="542">
        <v>3576.7199166156934</v>
      </c>
      <c r="AX835" s="542">
        <v>3281.1250202669908</v>
      </c>
      <c r="AY835" s="542">
        <v>2949.905737778834</v>
      </c>
      <c r="AZ835" s="542">
        <v>2600.2302992318728</v>
      </c>
      <c r="BA835" s="542">
        <v>2207.0434092343057</v>
      </c>
      <c r="BB835" s="542">
        <v>1689.2337953869501</v>
      </c>
      <c r="BC835" s="329">
        <v>994.72799999999552</v>
      </c>
    </row>
    <row r="836" spans="2:55">
      <c r="B836" s="52">
        <v>63000</v>
      </c>
      <c r="C836" s="328">
        <v>314609.57864811062</v>
      </c>
      <c r="D836" s="328">
        <v>301059.96121150523</v>
      </c>
      <c r="E836" s="328">
        <v>287364.03230774839</v>
      </c>
      <c r="F836" s="328">
        <v>273556.25315972487</v>
      </c>
      <c r="G836" s="328">
        <v>259638.85857397015</v>
      </c>
      <c r="H836" s="328">
        <v>245613.53029223392</v>
      </c>
      <c r="I836" s="328">
        <v>231485.69526544743</v>
      </c>
      <c r="J836" s="328">
        <v>217176.33642067533</v>
      </c>
      <c r="K836" s="328">
        <v>202722.21499137353</v>
      </c>
      <c r="L836" s="328">
        <v>188069.50732602034</v>
      </c>
      <c r="M836" s="328">
        <v>173333.91266718478</v>
      </c>
      <c r="N836" s="328">
        <v>158410.30088931601</v>
      </c>
      <c r="O836" s="328">
        <v>143326.74852625618</v>
      </c>
      <c r="P836" s="328">
        <v>128066.4426612049</v>
      </c>
      <c r="Q836" s="328">
        <v>112596.04015040828</v>
      </c>
      <c r="R836" s="328">
        <v>96909.92695333797</v>
      </c>
      <c r="S836" s="328">
        <v>81065.213689977129</v>
      </c>
      <c r="T836" s="328">
        <v>65011.630179443862</v>
      </c>
      <c r="U836" s="328">
        <v>48659.484017404437</v>
      </c>
      <c r="V836" s="328">
        <v>32088.028318721335</v>
      </c>
      <c r="W836" s="328">
        <v>15239.810227430193</v>
      </c>
      <c r="X836" s="328">
        <v>14750.490590665082</v>
      </c>
      <c r="Y836" s="328">
        <v>14249.789728246513</v>
      </c>
      <c r="Z836" s="328">
        <v>13724.835652102949</v>
      </c>
      <c r="AA836" s="328">
        <v>13221.809103614883</v>
      </c>
      <c r="AB836" s="328">
        <v>12710.418513340846</v>
      </c>
      <c r="AC836" s="328">
        <v>12164.961279987328</v>
      </c>
      <c r="AD836" s="328">
        <v>11640.583519061533</v>
      </c>
      <c r="AE836" s="328">
        <v>11135.232759344362</v>
      </c>
      <c r="AF836" s="328">
        <v>10622.25942907948</v>
      </c>
      <c r="AG836" s="328">
        <v>10106.447383910039</v>
      </c>
      <c r="AH836" s="328">
        <v>9598.8853895830398</v>
      </c>
      <c r="AI836" s="328">
        <v>9104.0422790420125</v>
      </c>
      <c r="AJ836" s="328">
        <v>8611.5551509294892</v>
      </c>
      <c r="AK836" s="542">
        <v>8133.9832994401513</v>
      </c>
      <c r="AL836" s="542">
        <v>7671.5868317328277</v>
      </c>
      <c r="AM836" s="542">
        <v>7220.1735779113369</v>
      </c>
      <c r="AN836" s="542">
        <v>6780.8097127834335</v>
      </c>
      <c r="AO836" s="542">
        <v>6363.4959723773354</v>
      </c>
      <c r="AP836" s="542">
        <v>5961.4526831479452</v>
      </c>
      <c r="AQ836" s="542">
        <v>5577.3113032161782</v>
      </c>
      <c r="AR836" s="542">
        <v>5214.3285650339531</v>
      </c>
      <c r="AS836" s="542">
        <v>4877.0733255344385</v>
      </c>
      <c r="AT836" s="542">
        <v>4556.3158582355682</v>
      </c>
      <c r="AU836" s="542">
        <v>4238.4234238099598</v>
      </c>
      <c r="AV836" s="542">
        <v>3926.1230135245569</v>
      </c>
      <c r="AW836" s="542">
        <v>3576.7199166156934</v>
      </c>
      <c r="AX836" s="542">
        <v>3281.1250202669908</v>
      </c>
      <c r="AY836" s="542">
        <v>2949.905737778834</v>
      </c>
      <c r="AZ836" s="542">
        <v>2600.2302992318728</v>
      </c>
      <c r="BA836" s="542">
        <v>2207.0434092343057</v>
      </c>
      <c r="BB836" s="542">
        <v>1689.2337953869501</v>
      </c>
      <c r="BC836" s="329">
        <v>994.72799999999552</v>
      </c>
    </row>
    <row r="837" spans="2:55">
      <c r="B837" s="52">
        <v>66000</v>
      </c>
      <c r="C837" s="328">
        <v>343836.2540977936</v>
      </c>
      <c r="D837" s="328">
        <v>329075.33287428797</v>
      </c>
      <c r="E837" s="328">
        <v>314145.14823237091</v>
      </c>
      <c r="F837" s="328">
        <v>299082.98681618623</v>
      </c>
      <c r="G837" s="328">
        <v>283890.91649300512</v>
      </c>
      <c r="H837" s="328">
        <v>268570.38809138385</v>
      </c>
      <c r="I837" s="328">
        <v>253126.94900148205</v>
      </c>
      <c r="J837" s="328">
        <v>237473.77314132726</v>
      </c>
      <c r="K837" s="328">
        <v>221650.54806698341</v>
      </c>
      <c r="L837" s="328">
        <v>205597.91963323642</v>
      </c>
      <c r="M837" s="328">
        <v>189441.77042714594</v>
      </c>
      <c r="N837" s="328">
        <v>173066.59951771691</v>
      </c>
      <c r="O837" s="328">
        <v>156502.30983039335</v>
      </c>
      <c r="P837" s="328">
        <v>139729.70968570607</v>
      </c>
      <c r="Q837" s="328">
        <v>122711.42101455806</v>
      </c>
      <c r="R837" s="328">
        <v>105440.43403770425</v>
      </c>
      <c r="S837" s="328">
        <v>87977.493341607507</v>
      </c>
      <c r="T837" s="328">
        <v>70266.421172562696</v>
      </c>
      <c r="U837" s="328">
        <v>52208.916707662866</v>
      </c>
      <c r="V837" s="328">
        <v>33888.028318721335</v>
      </c>
      <c r="W837" s="328">
        <v>15239.810227430193</v>
      </c>
      <c r="X837" s="328">
        <v>14750.490590665082</v>
      </c>
      <c r="Y837" s="328">
        <v>14249.789728246513</v>
      </c>
      <c r="Z837" s="328">
        <v>13724.835652102949</v>
      </c>
      <c r="AA837" s="328">
        <v>13221.809103614883</v>
      </c>
      <c r="AB837" s="328">
        <v>12710.418513340846</v>
      </c>
      <c r="AC837" s="328">
        <v>12164.961279987328</v>
      </c>
      <c r="AD837" s="328">
        <v>11640.583519061533</v>
      </c>
      <c r="AE837" s="328">
        <v>11135.232759344362</v>
      </c>
      <c r="AF837" s="328">
        <v>10622.25942907948</v>
      </c>
      <c r="AG837" s="328">
        <v>10106.447383910039</v>
      </c>
      <c r="AH837" s="328">
        <v>9598.8853895830398</v>
      </c>
      <c r="AI837" s="328">
        <v>9104.0422790420125</v>
      </c>
      <c r="AJ837" s="328">
        <v>8611.5551509294892</v>
      </c>
      <c r="AK837" s="542">
        <v>8133.9832994401513</v>
      </c>
      <c r="AL837" s="542">
        <v>7671.5868317328277</v>
      </c>
      <c r="AM837" s="542">
        <v>7220.1735779113369</v>
      </c>
      <c r="AN837" s="542">
        <v>6780.8097127834335</v>
      </c>
      <c r="AO837" s="542">
        <v>6363.4959723773354</v>
      </c>
      <c r="AP837" s="542">
        <v>5961.4526831479452</v>
      </c>
      <c r="AQ837" s="542">
        <v>5577.3113032161782</v>
      </c>
      <c r="AR837" s="542">
        <v>5214.3285650339531</v>
      </c>
      <c r="AS837" s="542">
        <v>4877.0733255344385</v>
      </c>
      <c r="AT837" s="542">
        <v>4556.3158582355682</v>
      </c>
      <c r="AU837" s="542">
        <v>4238.4234238099598</v>
      </c>
      <c r="AV837" s="542">
        <v>3926.1230135245569</v>
      </c>
      <c r="AW837" s="542">
        <v>3576.7199166156934</v>
      </c>
      <c r="AX837" s="542">
        <v>3281.1250202669908</v>
      </c>
      <c r="AY837" s="542">
        <v>2949.905737778834</v>
      </c>
      <c r="AZ837" s="542">
        <v>2600.2302992318728</v>
      </c>
      <c r="BA837" s="542">
        <v>2207.0434092343057</v>
      </c>
      <c r="BB837" s="542">
        <v>1689.2337953869501</v>
      </c>
      <c r="BC837" s="329">
        <v>994.72799999999552</v>
      </c>
    </row>
    <row r="838" spans="2:55">
      <c r="B838" s="52">
        <v>69000</v>
      </c>
      <c r="C838" s="328">
        <v>373062.92954747658</v>
      </c>
      <c r="D838" s="328">
        <v>357090.70453707071</v>
      </c>
      <c r="E838" s="328">
        <v>340926.26415699342</v>
      </c>
      <c r="F838" s="328">
        <v>324609.72047264758</v>
      </c>
      <c r="G838" s="328">
        <v>308142.9744120402</v>
      </c>
      <c r="H838" s="328">
        <v>291527.2458905339</v>
      </c>
      <c r="I838" s="328">
        <v>274768.20273751667</v>
      </c>
      <c r="J838" s="328">
        <v>257771.2098619793</v>
      </c>
      <c r="K838" s="328">
        <v>240578.8811425934</v>
      </c>
      <c r="L838" s="328">
        <v>223126.33194045251</v>
      </c>
      <c r="M838" s="328">
        <v>205549.62818710733</v>
      </c>
      <c r="N838" s="328">
        <v>187722.89814611792</v>
      </c>
      <c r="O838" s="328">
        <v>169677.87113453046</v>
      </c>
      <c r="P838" s="328">
        <v>151392.97671020729</v>
      </c>
      <c r="Q838" s="328">
        <v>132826.80187870795</v>
      </c>
      <c r="R838" s="328">
        <v>113970.94112207042</v>
      </c>
      <c r="S838" s="328">
        <v>94889.772993237886</v>
      </c>
      <c r="T838" s="328">
        <v>75521.212165681587</v>
      </c>
      <c r="U838" s="328">
        <v>55758.349397921294</v>
      </c>
      <c r="V838" s="328">
        <v>35688.028318721335</v>
      </c>
      <c r="W838" s="328">
        <v>15239.810227430193</v>
      </c>
      <c r="X838" s="328">
        <v>14750.490590665082</v>
      </c>
      <c r="Y838" s="328">
        <v>14249.789728246513</v>
      </c>
      <c r="Z838" s="328">
        <v>13724.835652102949</v>
      </c>
      <c r="AA838" s="328">
        <v>13221.809103614883</v>
      </c>
      <c r="AB838" s="328">
        <v>12710.418513340846</v>
      </c>
      <c r="AC838" s="328">
        <v>12164.961279987328</v>
      </c>
      <c r="AD838" s="328">
        <v>11640.583519061533</v>
      </c>
      <c r="AE838" s="328">
        <v>11135.232759344362</v>
      </c>
      <c r="AF838" s="328">
        <v>10622.25942907948</v>
      </c>
      <c r="AG838" s="328">
        <v>10106.447383910039</v>
      </c>
      <c r="AH838" s="328">
        <v>9598.8853895830398</v>
      </c>
      <c r="AI838" s="328">
        <v>9104.0422790420125</v>
      </c>
      <c r="AJ838" s="328">
        <v>8611.5551509294892</v>
      </c>
      <c r="AK838" s="542">
        <v>8133.9832994401513</v>
      </c>
      <c r="AL838" s="542">
        <v>7671.5868317328277</v>
      </c>
      <c r="AM838" s="542">
        <v>7220.1735779113369</v>
      </c>
      <c r="AN838" s="542">
        <v>6780.8097127834335</v>
      </c>
      <c r="AO838" s="542">
        <v>6363.4959723773354</v>
      </c>
      <c r="AP838" s="542">
        <v>5961.4526831479452</v>
      </c>
      <c r="AQ838" s="542">
        <v>5577.3113032161782</v>
      </c>
      <c r="AR838" s="542">
        <v>5214.3285650339531</v>
      </c>
      <c r="AS838" s="542">
        <v>4877.0733255344385</v>
      </c>
      <c r="AT838" s="542">
        <v>4556.3158582355682</v>
      </c>
      <c r="AU838" s="542">
        <v>4238.4234238099598</v>
      </c>
      <c r="AV838" s="542">
        <v>3926.1230135245569</v>
      </c>
      <c r="AW838" s="542">
        <v>3576.7199166156934</v>
      </c>
      <c r="AX838" s="542">
        <v>3281.1250202669908</v>
      </c>
      <c r="AY838" s="542">
        <v>2949.905737778834</v>
      </c>
      <c r="AZ838" s="542">
        <v>2600.2302992318728</v>
      </c>
      <c r="BA838" s="542">
        <v>2207.0434092343057</v>
      </c>
      <c r="BB838" s="542">
        <v>1689.2337953869501</v>
      </c>
      <c r="BC838" s="329">
        <v>994.72799999999552</v>
      </c>
    </row>
    <row r="839" spans="2:55">
      <c r="B839" s="52">
        <v>72000</v>
      </c>
      <c r="C839" s="328">
        <v>402289.60499715956</v>
      </c>
      <c r="D839" s="328">
        <v>385106.07619985356</v>
      </c>
      <c r="E839" s="328">
        <v>367707.38008161593</v>
      </c>
      <c r="F839" s="328">
        <v>350136.45412910904</v>
      </c>
      <c r="G839" s="328">
        <v>332395.0323310754</v>
      </c>
      <c r="H839" s="328">
        <v>314484.10368968395</v>
      </c>
      <c r="I839" s="328">
        <v>296409.45647355128</v>
      </c>
      <c r="J839" s="328">
        <v>278068.64658263134</v>
      </c>
      <c r="K839" s="328">
        <v>259507.21421820339</v>
      </c>
      <c r="L839" s="328">
        <v>240654.74424766848</v>
      </c>
      <c r="M839" s="328">
        <v>221657.48594706861</v>
      </c>
      <c r="N839" s="328">
        <v>202379.19677451893</v>
      </c>
      <c r="O839" s="328">
        <v>182853.43243866781</v>
      </c>
      <c r="P839" s="328">
        <v>163056.24373470858</v>
      </c>
      <c r="Q839" s="328">
        <v>142942.18274285784</v>
      </c>
      <c r="R839" s="328">
        <v>122501.4482064367</v>
      </c>
      <c r="S839" s="328">
        <v>101802.05264486832</v>
      </c>
      <c r="T839" s="328">
        <v>80776.003158800479</v>
      </c>
      <c r="U839" s="328">
        <v>59307.782088179782</v>
      </c>
      <c r="V839" s="328">
        <v>37488.028318721335</v>
      </c>
      <c r="W839" s="328">
        <v>15239.810227430193</v>
      </c>
      <c r="X839" s="328">
        <v>14750.490590665082</v>
      </c>
      <c r="Y839" s="328">
        <v>14249.789728246513</v>
      </c>
      <c r="Z839" s="328">
        <v>13724.835652102949</v>
      </c>
      <c r="AA839" s="328">
        <v>13221.809103614883</v>
      </c>
      <c r="AB839" s="328">
        <v>12710.418513340846</v>
      </c>
      <c r="AC839" s="328">
        <v>12164.961279987328</v>
      </c>
      <c r="AD839" s="328">
        <v>11640.583519061533</v>
      </c>
      <c r="AE839" s="328">
        <v>11135.232759344362</v>
      </c>
      <c r="AF839" s="328">
        <v>10622.25942907948</v>
      </c>
      <c r="AG839" s="328">
        <v>10106.447383910039</v>
      </c>
      <c r="AH839" s="328">
        <v>9598.8853895830398</v>
      </c>
      <c r="AI839" s="328">
        <v>9104.0422790420125</v>
      </c>
      <c r="AJ839" s="328">
        <v>8611.5551509294892</v>
      </c>
      <c r="AK839" s="542">
        <v>8133.9832994401513</v>
      </c>
      <c r="AL839" s="542">
        <v>7671.5868317328277</v>
      </c>
      <c r="AM839" s="542">
        <v>7220.1735779113369</v>
      </c>
      <c r="AN839" s="542">
        <v>6780.8097127834335</v>
      </c>
      <c r="AO839" s="542">
        <v>6363.4959723773354</v>
      </c>
      <c r="AP839" s="542">
        <v>5961.4526831479452</v>
      </c>
      <c r="AQ839" s="542">
        <v>5577.3113032161782</v>
      </c>
      <c r="AR839" s="542">
        <v>5214.3285650339531</v>
      </c>
      <c r="AS839" s="542">
        <v>4877.0733255344385</v>
      </c>
      <c r="AT839" s="542">
        <v>4556.3158582355682</v>
      </c>
      <c r="AU839" s="542">
        <v>4238.4234238099598</v>
      </c>
      <c r="AV839" s="542">
        <v>3926.1230135245569</v>
      </c>
      <c r="AW839" s="542">
        <v>3576.7199166156934</v>
      </c>
      <c r="AX839" s="542">
        <v>3281.1250202669908</v>
      </c>
      <c r="AY839" s="542">
        <v>2949.905737778834</v>
      </c>
      <c r="AZ839" s="542">
        <v>2600.2302992318728</v>
      </c>
      <c r="BA839" s="542">
        <v>2207.0434092343057</v>
      </c>
      <c r="BB839" s="542">
        <v>1689.2337953869501</v>
      </c>
      <c r="BC839" s="329">
        <v>994.72799999999552</v>
      </c>
    </row>
    <row r="840" spans="2:55">
      <c r="B840" s="52">
        <v>75000</v>
      </c>
      <c r="C840" s="328">
        <v>431516.28044684266</v>
      </c>
      <c r="D840" s="328">
        <v>413121.4478626363</v>
      </c>
      <c r="E840" s="328">
        <v>394488.49600623857</v>
      </c>
      <c r="F840" s="328">
        <v>375663.18778557039</v>
      </c>
      <c r="G840" s="328">
        <v>356647.09025011049</v>
      </c>
      <c r="H840" s="328">
        <v>337440.961488834</v>
      </c>
      <c r="I840" s="328">
        <v>318050.71020958602</v>
      </c>
      <c r="J840" s="328">
        <v>298366.08330328338</v>
      </c>
      <c r="K840" s="328">
        <v>278435.54729381338</v>
      </c>
      <c r="L840" s="328">
        <v>258183.15655488445</v>
      </c>
      <c r="M840" s="328">
        <v>237765.34370702988</v>
      </c>
      <c r="N840" s="328">
        <v>217035.49540291994</v>
      </c>
      <c r="O840" s="328">
        <v>196028.99374280492</v>
      </c>
      <c r="P840" s="328">
        <v>174719.51075920981</v>
      </c>
      <c r="Q840" s="328">
        <v>153057.56360700761</v>
      </c>
      <c r="R840" s="328">
        <v>131031.95529080299</v>
      </c>
      <c r="S840" s="328">
        <v>108714.3322964987</v>
      </c>
      <c r="T840" s="328">
        <v>86030.79415191937</v>
      </c>
      <c r="U840" s="328">
        <v>62857.214778438269</v>
      </c>
      <c r="V840" s="328">
        <v>39288.028318721335</v>
      </c>
      <c r="W840" s="328">
        <v>15239.810227430193</v>
      </c>
      <c r="X840" s="328">
        <v>14750.490590665082</v>
      </c>
      <c r="Y840" s="328">
        <v>14249.789728246513</v>
      </c>
      <c r="Z840" s="328">
        <v>13724.835652102949</v>
      </c>
      <c r="AA840" s="328">
        <v>13221.809103614883</v>
      </c>
      <c r="AB840" s="328">
        <v>12710.418513340846</v>
      </c>
      <c r="AC840" s="328">
        <v>12164.961279987328</v>
      </c>
      <c r="AD840" s="328">
        <v>11640.583519061533</v>
      </c>
      <c r="AE840" s="328">
        <v>11135.232759344362</v>
      </c>
      <c r="AF840" s="328">
        <v>10622.25942907948</v>
      </c>
      <c r="AG840" s="328">
        <v>10106.447383910039</v>
      </c>
      <c r="AH840" s="328">
        <v>9598.8853895830398</v>
      </c>
      <c r="AI840" s="328">
        <v>9104.0422790420125</v>
      </c>
      <c r="AJ840" s="328">
        <v>8611.5551509294892</v>
      </c>
      <c r="AK840" s="542">
        <v>8133.9832994401513</v>
      </c>
      <c r="AL840" s="542">
        <v>7671.5868317328277</v>
      </c>
      <c r="AM840" s="542">
        <v>7220.1735779113369</v>
      </c>
      <c r="AN840" s="542">
        <v>6780.8097127834335</v>
      </c>
      <c r="AO840" s="542">
        <v>6363.4959723773354</v>
      </c>
      <c r="AP840" s="542">
        <v>5961.4526831479452</v>
      </c>
      <c r="AQ840" s="542">
        <v>5577.3113032161782</v>
      </c>
      <c r="AR840" s="542">
        <v>5214.3285650339531</v>
      </c>
      <c r="AS840" s="542">
        <v>4877.0733255344385</v>
      </c>
      <c r="AT840" s="542">
        <v>4556.3158582355682</v>
      </c>
      <c r="AU840" s="542">
        <v>4238.4234238099598</v>
      </c>
      <c r="AV840" s="542">
        <v>3926.1230135245569</v>
      </c>
      <c r="AW840" s="542">
        <v>3576.7199166156934</v>
      </c>
      <c r="AX840" s="542">
        <v>3281.1250202669908</v>
      </c>
      <c r="AY840" s="542">
        <v>2949.905737778834</v>
      </c>
      <c r="AZ840" s="542">
        <v>2600.2302992318728</v>
      </c>
      <c r="BA840" s="542">
        <v>2207.0434092343057</v>
      </c>
      <c r="BB840" s="542">
        <v>1689.2337953869501</v>
      </c>
      <c r="BC840" s="329">
        <v>994.72799999999552</v>
      </c>
    </row>
    <row r="841" spans="2:55">
      <c r="B841" s="52">
        <v>78000</v>
      </c>
      <c r="C841" s="328">
        <v>460742.95589652588</v>
      </c>
      <c r="D841" s="328">
        <v>441136.81952541939</v>
      </c>
      <c r="E841" s="328">
        <v>421269.61193086131</v>
      </c>
      <c r="F841" s="328">
        <v>401189.92144203209</v>
      </c>
      <c r="G841" s="328">
        <v>380899.1481691458</v>
      </c>
      <c r="H841" s="328">
        <v>360397.81928798428</v>
      </c>
      <c r="I841" s="328">
        <v>339691.96394562087</v>
      </c>
      <c r="J841" s="328">
        <v>318663.52002393553</v>
      </c>
      <c r="K841" s="328">
        <v>297363.88036942348</v>
      </c>
      <c r="L841" s="328">
        <v>275711.56886210077</v>
      </c>
      <c r="M841" s="328">
        <v>253873.20146699139</v>
      </c>
      <c r="N841" s="328">
        <v>231691.79403132095</v>
      </c>
      <c r="O841" s="328">
        <v>209204.55504694226</v>
      </c>
      <c r="P841" s="328">
        <v>186382.77778371103</v>
      </c>
      <c r="Q841" s="328">
        <v>163172.94447115762</v>
      </c>
      <c r="R841" s="328">
        <v>139562.46237516927</v>
      </c>
      <c r="S841" s="328">
        <v>115626.6119481292</v>
      </c>
      <c r="T841" s="328">
        <v>91285.58514503832</v>
      </c>
      <c r="U841" s="328">
        <v>66406.647468696756</v>
      </c>
      <c r="V841" s="328">
        <v>41088.028318721335</v>
      </c>
      <c r="W841" s="328">
        <v>15239.810227430193</v>
      </c>
      <c r="X841" s="328">
        <v>14750.490590665082</v>
      </c>
      <c r="Y841" s="328">
        <v>14249.789728246513</v>
      </c>
      <c r="Z841" s="328">
        <v>13724.835652102949</v>
      </c>
      <c r="AA841" s="328">
        <v>13221.809103614883</v>
      </c>
      <c r="AB841" s="328">
        <v>12710.418513340846</v>
      </c>
      <c r="AC841" s="328">
        <v>12164.961279987328</v>
      </c>
      <c r="AD841" s="328">
        <v>11640.583519061533</v>
      </c>
      <c r="AE841" s="328">
        <v>11135.232759344362</v>
      </c>
      <c r="AF841" s="328">
        <v>10622.25942907948</v>
      </c>
      <c r="AG841" s="328">
        <v>10106.447383910039</v>
      </c>
      <c r="AH841" s="328">
        <v>9598.8853895830398</v>
      </c>
      <c r="AI841" s="328">
        <v>9104.0422790420125</v>
      </c>
      <c r="AJ841" s="328">
        <v>8611.5551509294892</v>
      </c>
      <c r="AK841" s="542">
        <v>8133.9832994401513</v>
      </c>
      <c r="AL841" s="542">
        <v>7671.5868317328277</v>
      </c>
      <c r="AM841" s="542">
        <v>7220.1735779113369</v>
      </c>
      <c r="AN841" s="542">
        <v>6780.8097127834335</v>
      </c>
      <c r="AO841" s="542">
        <v>6363.4959723773354</v>
      </c>
      <c r="AP841" s="542">
        <v>5961.4526831479452</v>
      </c>
      <c r="AQ841" s="542">
        <v>5577.3113032161782</v>
      </c>
      <c r="AR841" s="542">
        <v>5214.3285650339531</v>
      </c>
      <c r="AS841" s="542">
        <v>4877.0733255344385</v>
      </c>
      <c r="AT841" s="542">
        <v>4556.3158582355682</v>
      </c>
      <c r="AU841" s="542">
        <v>4238.4234238099598</v>
      </c>
      <c r="AV841" s="542">
        <v>3926.1230135245569</v>
      </c>
      <c r="AW841" s="542">
        <v>3576.7199166156934</v>
      </c>
      <c r="AX841" s="542">
        <v>3281.1250202669908</v>
      </c>
      <c r="AY841" s="542">
        <v>2949.905737778834</v>
      </c>
      <c r="AZ841" s="542">
        <v>2600.2302992318728</v>
      </c>
      <c r="BA841" s="542">
        <v>2207.0434092343057</v>
      </c>
      <c r="BB841" s="542">
        <v>1689.2337953869501</v>
      </c>
      <c r="BC841" s="329">
        <v>994.72799999999552</v>
      </c>
    </row>
    <row r="842" spans="2:55">
      <c r="B842" s="52">
        <v>81000</v>
      </c>
      <c r="C842" s="328">
        <v>489969.63134620897</v>
      </c>
      <c r="D842" s="328">
        <v>469152.19118820212</v>
      </c>
      <c r="E842" s="328">
        <v>448050.72785548383</v>
      </c>
      <c r="F842" s="328">
        <v>426716.65509849344</v>
      </c>
      <c r="G842" s="328">
        <v>405151.20608818089</v>
      </c>
      <c r="H842" s="328">
        <v>383354.67708713433</v>
      </c>
      <c r="I842" s="328">
        <v>361333.21768165549</v>
      </c>
      <c r="J842" s="328">
        <v>338960.95674458757</v>
      </c>
      <c r="K842" s="328">
        <v>316292.21344503347</v>
      </c>
      <c r="L842" s="328">
        <v>293239.98116931686</v>
      </c>
      <c r="M842" s="328">
        <v>269981.05922695267</v>
      </c>
      <c r="N842" s="328">
        <v>246348.09265972197</v>
      </c>
      <c r="O842" s="328">
        <v>222380.11635107949</v>
      </c>
      <c r="P842" s="328">
        <v>198046.04480821226</v>
      </c>
      <c r="Q842" s="328">
        <v>173288.32533530751</v>
      </c>
      <c r="R842" s="328">
        <v>148092.9694595355</v>
      </c>
      <c r="S842" s="328">
        <v>122538.89159975958</v>
      </c>
      <c r="T842" s="328">
        <v>96540.376138157211</v>
      </c>
      <c r="U842" s="328">
        <v>69956.080158955243</v>
      </c>
      <c r="V842" s="328">
        <v>42888.028318721335</v>
      </c>
      <c r="W842" s="328">
        <v>15239.810227430193</v>
      </c>
      <c r="X842" s="328">
        <v>14750.490590665082</v>
      </c>
      <c r="Y842" s="328">
        <v>14249.789728246513</v>
      </c>
      <c r="Z842" s="328">
        <v>13724.835652102949</v>
      </c>
      <c r="AA842" s="328">
        <v>13221.809103614883</v>
      </c>
      <c r="AB842" s="328">
        <v>12710.418513340846</v>
      </c>
      <c r="AC842" s="328">
        <v>12164.961279987328</v>
      </c>
      <c r="AD842" s="328">
        <v>11640.583519061533</v>
      </c>
      <c r="AE842" s="328">
        <v>11135.232759344362</v>
      </c>
      <c r="AF842" s="328">
        <v>10622.25942907948</v>
      </c>
      <c r="AG842" s="328">
        <v>10106.447383910039</v>
      </c>
      <c r="AH842" s="328">
        <v>9598.8853895830398</v>
      </c>
      <c r="AI842" s="328">
        <v>9104.0422790420125</v>
      </c>
      <c r="AJ842" s="328">
        <v>8611.5551509294892</v>
      </c>
      <c r="AK842" s="542">
        <v>8133.9832994401513</v>
      </c>
      <c r="AL842" s="542">
        <v>7671.5868317328277</v>
      </c>
      <c r="AM842" s="542">
        <v>7220.1735779113369</v>
      </c>
      <c r="AN842" s="542">
        <v>6780.8097127834335</v>
      </c>
      <c r="AO842" s="542">
        <v>6363.4959723773354</v>
      </c>
      <c r="AP842" s="542">
        <v>5961.4526831479452</v>
      </c>
      <c r="AQ842" s="542">
        <v>5577.3113032161782</v>
      </c>
      <c r="AR842" s="542">
        <v>5214.3285650339531</v>
      </c>
      <c r="AS842" s="542">
        <v>4877.0733255344385</v>
      </c>
      <c r="AT842" s="542">
        <v>4556.3158582355682</v>
      </c>
      <c r="AU842" s="542">
        <v>4238.4234238099598</v>
      </c>
      <c r="AV842" s="542">
        <v>3926.1230135245569</v>
      </c>
      <c r="AW842" s="542">
        <v>3576.7199166156934</v>
      </c>
      <c r="AX842" s="542">
        <v>3281.1250202669908</v>
      </c>
      <c r="AY842" s="542">
        <v>2949.905737778834</v>
      </c>
      <c r="AZ842" s="542">
        <v>2600.2302992318728</v>
      </c>
      <c r="BA842" s="542">
        <v>2207.0434092343057</v>
      </c>
      <c r="BB842" s="542">
        <v>1689.2337953869501</v>
      </c>
      <c r="BC842" s="329">
        <v>994.72799999999552</v>
      </c>
    </row>
    <row r="843" spans="2:55">
      <c r="B843" s="52">
        <v>84000</v>
      </c>
      <c r="C843" s="328">
        <v>519196.30679589196</v>
      </c>
      <c r="D843" s="328">
        <v>497167.56285098498</v>
      </c>
      <c r="E843" s="328">
        <v>474831.84378010634</v>
      </c>
      <c r="F843" s="328">
        <v>452243.38875495491</v>
      </c>
      <c r="G843" s="328">
        <v>429403.26400721609</v>
      </c>
      <c r="H843" s="328">
        <v>406311.53488628438</v>
      </c>
      <c r="I843" s="328">
        <v>382974.47141769022</v>
      </c>
      <c r="J843" s="328">
        <v>359258.39346523961</v>
      </c>
      <c r="K843" s="328">
        <v>335220.54652064346</v>
      </c>
      <c r="L843" s="328">
        <v>310768.39347653283</v>
      </c>
      <c r="M843" s="328">
        <v>286088.91698691406</v>
      </c>
      <c r="N843" s="328">
        <v>261004.39128812298</v>
      </c>
      <c r="O843" s="328">
        <v>235555.67765521671</v>
      </c>
      <c r="P843" s="328">
        <v>209709.3118327136</v>
      </c>
      <c r="Q843" s="328">
        <v>183403.70619945729</v>
      </c>
      <c r="R843" s="328">
        <v>156623.47654390172</v>
      </c>
      <c r="S843" s="328">
        <v>129451.17125138995</v>
      </c>
      <c r="T843" s="328">
        <v>101795.1671312761</v>
      </c>
      <c r="U843" s="328">
        <v>73505.51284921373</v>
      </c>
      <c r="V843" s="328">
        <v>44688.028318721335</v>
      </c>
      <c r="W843" s="328">
        <v>15239.810227430193</v>
      </c>
      <c r="X843" s="328">
        <v>14750.490590665082</v>
      </c>
      <c r="Y843" s="328">
        <v>14249.789728246513</v>
      </c>
      <c r="Z843" s="328">
        <v>13724.835652102949</v>
      </c>
      <c r="AA843" s="328">
        <v>13221.809103614883</v>
      </c>
      <c r="AB843" s="328">
        <v>12710.418513340846</v>
      </c>
      <c r="AC843" s="328">
        <v>12164.961279987328</v>
      </c>
      <c r="AD843" s="328">
        <v>11640.583519061533</v>
      </c>
      <c r="AE843" s="328">
        <v>11135.232759344362</v>
      </c>
      <c r="AF843" s="328">
        <v>10622.25942907948</v>
      </c>
      <c r="AG843" s="328">
        <v>10106.447383910039</v>
      </c>
      <c r="AH843" s="328">
        <v>9598.8853895830398</v>
      </c>
      <c r="AI843" s="328">
        <v>9104.0422790420125</v>
      </c>
      <c r="AJ843" s="328">
        <v>8611.5551509294892</v>
      </c>
      <c r="AK843" s="542">
        <v>8133.9832994401513</v>
      </c>
      <c r="AL843" s="542">
        <v>7671.5868317328277</v>
      </c>
      <c r="AM843" s="542">
        <v>7220.1735779113369</v>
      </c>
      <c r="AN843" s="542">
        <v>6780.8097127834335</v>
      </c>
      <c r="AO843" s="542">
        <v>6363.4959723773354</v>
      </c>
      <c r="AP843" s="542">
        <v>5961.4526831479452</v>
      </c>
      <c r="AQ843" s="542">
        <v>5577.3113032161782</v>
      </c>
      <c r="AR843" s="542">
        <v>5214.3285650339531</v>
      </c>
      <c r="AS843" s="542">
        <v>4877.0733255344385</v>
      </c>
      <c r="AT843" s="542">
        <v>4556.3158582355682</v>
      </c>
      <c r="AU843" s="542">
        <v>4238.4234238099598</v>
      </c>
      <c r="AV843" s="542">
        <v>3926.1230135245569</v>
      </c>
      <c r="AW843" s="542">
        <v>3576.7199166156934</v>
      </c>
      <c r="AX843" s="542">
        <v>3281.1250202669908</v>
      </c>
      <c r="AY843" s="542">
        <v>2949.905737778834</v>
      </c>
      <c r="AZ843" s="542">
        <v>2600.2302992318728</v>
      </c>
      <c r="BA843" s="542">
        <v>2207.0434092343057</v>
      </c>
      <c r="BB843" s="542">
        <v>1689.2337953869501</v>
      </c>
      <c r="BC843" s="329">
        <v>994.72799999999552</v>
      </c>
    </row>
    <row r="844" spans="2:55">
      <c r="B844" s="52">
        <v>87000</v>
      </c>
      <c r="C844" s="328">
        <v>548422.98224557505</v>
      </c>
      <c r="D844" s="328">
        <v>525182.93451376783</v>
      </c>
      <c r="E844" s="328">
        <v>501612.95970472909</v>
      </c>
      <c r="F844" s="328">
        <v>477770.12241141638</v>
      </c>
      <c r="G844" s="328">
        <v>453655.32192625129</v>
      </c>
      <c r="H844" s="328">
        <v>429268.39268543455</v>
      </c>
      <c r="I844" s="328">
        <v>404615.72515372495</v>
      </c>
      <c r="J844" s="328">
        <v>379555.83018589177</v>
      </c>
      <c r="K844" s="328">
        <v>354148.87959625345</v>
      </c>
      <c r="L844" s="328">
        <v>328296.80578374903</v>
      </c>
      <c r="M844" s="328">
        <v>302196.77474687534</v>
      </c>
      <c r="N844" s="328">
        <v>275660.68991652399</v>
      </c>
      <c r="O844" s="328">
        <v>248731.23895935406</v>
      </c>
      <c r="P844" s="328">
        <v>221372.57885721483</v>
      </c>
      <c r="Q844" s="328">
        <v>193519.08706360718</v>
      </c>
      <c r="R844" s="328">
        <v>165153.983628268</v>
      </c>
      <c r="S844" s="328">
        <v>136363.45090302039</v>
      </c>
      <c r="T844" s="328">
        <v>107049.95812439499</v>
      </c>
      <c r="U844" s="328">
        <v>77054.945539472159</v>
      </c>
      <c r="V844" s="328">
        <v>46488.028318721335</v>
      </c>
      <c r="W844" s="328">
        <v>15239.810227430193</v>
      </c>
      <c r="X844" s="328">
        <v>14750.490590665082</v>
      </c>
      <c r="Y844" s="328">
        <v>14249.789728246513</v>
      </c>
      <c r="Z844" s="328">
        <v>13724.835652102949</v>
      </c>
      <c r="AA844" s="328">
        <v>13221.809103614883</v>
      </c>
      <c r="AB844" s="328">
        <v>12710.418513340846</v>
      </c>
      <c r="AC844" s="328">
        <v>12164.961279987328</v>
      </c>
      <c r="AD844" s="328">
        <v>11640.583519061533</v>
      </c>
      <c r="AE844" s="328">
        <v>11135.232759344362</v>
      </c>
      <c r="AF844" s="328">
        <v>10622.25942907948</v>
      </c>
      <c r="AG844" s="328">
        <v>10106.447383910039</v>
      </c>
      <c r="AH844" s="328">
        <v>9598.8853895830398</v>
      </c>
      <c r="AI844" s="328">
        <v>9104.0422790420125</v>
      </c>
      <c r="AJ844" s="328">
        <v>8611.5551509294892</v>
      </c>
      <c r="AK844" s="542">
        <v>8133.9832994401513</v>
      </c>
      <c r="AL844" s="542">
        <v>7671.5868317328277</v>
      </c>
      <c r="AM844" s="542">
        <v>7220.1735779113369</v>
      </c>
      <c r="AN844" s="542">
        <v>6780.8097127834335</v>
      </c>
      <c r="AO844" s="542">
        <v>6363.4959723773354</v>
      </c>
      <c r="AP844" s="542">
        <v>5961.4526831479452</v>
      </c>
      <c r="AQ844" s="542">
        <v>5577.3113032161782</v>
      </c>
      <c r="AR844" s="542">
        <v>5214.3285650339531</v>
      </c>
      <c r="AS844" s="542">
        <v>4877.0733255344385</v>
      </c>
      <c r="AT844" s="542">
        <v>4556.3158582355682</v>
      </c>
      <c r="AU844" s="542">
        <v>4238.4234238099598</v>
      </c>
      <c r="AV844" s="542">
        <v>3926.1230135245569</v>
      </c>
      <c r="AW844" s="542">
        <v>3576.7199166156934</v>
      </c>
      <c r="AX844" s="542">
        <v>3281.1250202669908</v>
      </c>
      <c r="AY844" s="542">
        <v>2949.905737778834</v>
      </c>
      <c r="AZ844" s="542">
        <v>2600.2302992318728</v>
      </c>
      <c r="BA844" s="542">
        <v>2207.0434092343057</v>
      </c>
      <c r="BB844" s="542">
        <v>1689.2337953869501</v>
      </c>
      <c r="BC844" s="329">
        <v>994.72799999999552</v>
      </c>
    </row>
    <row r="845" spans="2:55">
      <c r="B845" s="52">
        <v>90000</v>
      </c>
      <c r="C845" s="328">
        <v>577649.65769525815</v>
      </c>
      <c r="D845" s="328">
        <v>553198.30617655069</v>
      </c>
      <c r="E845" s="328">
        <v>528394.07562935166</v>
      </c>
      <c r="F845" s="328">
        <v>503296.85606787784</v>
      </c>
      <c r="G845" s="328">
        <v>477907.37984528637</v>
      </c>
      <c r="H845" s="328">
        <v>452225.2504845846</v>
      </c>
      <c r="I845" s="328">
        <v>426256.97888975957</v>
      </c>
      <c r="J845" s="328">
        <v>399853.26690654381</v>
      </c>
      <c r="K845" s="328">
        <v>373077.21267186344</v>
      </c>
      <c r="L845" s="328">
        <v>345825.21809096512</v>
      </c>
      <c r="M845" s="328">
        <v>318304.63250683661</v>
      </c>
      <c r="N845" s="328">
        <v>290316.988544925</v>
      </c>
      <c r="O845" s="328">
        <v>261906.80026349117</v>
      </c>
      <c r="P845" s="328">
        <v>233035.84588171617</v>
      </c>
      <c r="Q845" s="328">
        <v>203634.46792775707</v>
      </c>
      <c r="R845" s="328">
        <v>173684.49071263429</v>
      </c>
      <c r="S845" s="328">
        <v>143275.73055465083</v>
      </c>
      <c r="T845" s="328">
        <v>112304.74911751389</v>
      </c>
      <c r="U845" s="328">
        <v>80604.378229730646</v>
      </c>
      <c r="V845" s="328">
        <v>48288.028318721335</v>
      </c>
      <c r="W845" s="328">
        <v>15239.810227430193</v>
      </c>
      <c r="X845" s="328">
        <v>14750.490590665082</v>
      </c>
      <c r="Y845" s="328">
        <v>14249.789728246513</v>
      </c>
      <c r="Z845" s="328">
        <v>13724.835652102949</v>
      </c>
      <c r="AA845" s="328">
        <v>13221.809103614883</v>
      </c>
      <c r="AB845" s="328">
        <v>12710.418513340846</v>
      </c>
      <c r="AC845" s="328">
        <v>12164.961279987328</v>
      </c>
      <c r="AD845" s="328">
        <v>11640.583519061533</v>
      </c>
      <c r="AE845" s="328">
        <v>11135.232759344362</v>
      </c>
      <c r="AF845" s="328">
        <v>10622.25942907948</v>
      </c>
      <c r="AG845" s="328">
        <v>10106.447383910039</v>
      </c>
      <c r="AH845" s="328">
        <v>9598.8853895830398</v>
      </c>
      <c r="AI845" s="328">
        <v>9104.0422790420125</v>
      </c>
      <c r="AJ845" s="328">
        <v>8611.5551509294892</v>
      </c>
      <c r="AK845" s="542">
        <v>8133.9832994401513</v>
      </c>
      <c r="AL845" s="542">
        <v>7671.5868317328277</v>
      </c>
      <c r="AM845" s="542">
        <v>7220.1735779113369</v>
      </c>
      <c r="AN845" s="542">
        <v>6780.8097127834335</v>
      </c>
      <c r="AO845" s="542">
        <v>6363.4959723773354</v>
      </c>
      <c r="AP845" s="542">
        <v>5961.4526831479452</v>
      </c>
      <c r="AQ845" s="542">
        <v>5577.3113032161782</v>
      </c>
      <c r="AR845" s="542">
        <v>5214.3285650339531</v>
      </c>
      <c r="AS845" s="542">
        <v>4877.0733255344385</v>
      </c>
      <c r="AT845" s="542">
        <v>4556.3158582355682</v>
      </c>
      <c r="AU845" s="542">
        <v>4238.4234238099598</v>
      </c>
      <c r="AV845" s="542">
        <v>3926.1230135245569</v>
      </c>
      <c r="AW845" s="542">
        <v>3576.7199166156934</v>
      </c>
      <c r="AX845" s="542">
        <v>3281.1250202669908</v>
      </c>
      <c r="AY845" s="542">
        <v>2949.905737778834</v>
      </c>
      <c r="AZ845" s="542">
        <v>2600.2302992318728</v>
      </c>
      <c r="BA845" s="542">
        <v>2207.0434092343057</v>
      </c>
      <c r="BB845" s="542">
        <v>1689.2337953869501</v>
      </c>
      <c r="BC845" s="329">
        <v>994.72799999999552</v>
      </c>
    </row>
    <row r="846" spans="2:55">
      <c r="B846" s="52">
        <v>93000</v>
      </c>
      <c r="C846" s="328">
        <v>606876.33314494113</v>
      </c>
      <c r="D846" s="328">
        <v>581213.67783933342</v>
      </c>
      <c r="E846" s="328">
        <v>555175.19155397406</v>
      </c>
      <c r="F846" s="328">
        <v>528823.5897243392</v>
      </c>
      <c r="G846" s="328">
        <v>502159.43776432145</v>
      </c>
      <c r="H846" s="328">
        <v>475182.10828373465</v>
      </c>
      <c r="I846" s="328">
        <v>447898.23262579431</v>
      </c>
      <c r="J846" s="328">
        <v>420150.70362719585</v>
      </c>
      <c r="K846" s="328">
        <v>392005.54574747343</v>
      </c>
      <c r="L846" s="328">
        <v>363353.63039818098</v>
      </c>
      <c r="M846" s="328">
        <v>334412.49026679801</v>
      </c>
      <c r="N846" s="328">
        <v>304973.28717332589</v>
      </c>
      <c r="O846" s="328">
        <v>275082.36156762851</v>
      </c>
      <c r="P846" s="328">
        <v>244699.1129062174</v>
      </c>
      <c r="Q846" s="328">
        <v>213749.84879190696</v>
      </c>
      <c r="R846" s="328">
        <v>182214.99779700057</v>
      </c>
      <c r="S846" s="328">
        <v>150188.01020628121</v>
      </c>
      <c r="T846" s="328">
        <v>117559.54011063278</v>
      </c>
      <c r="U846" s="328">
        <v>84153.810919989075</v>
      </c>
      <c r="V846" s="328">
        <v>50088.028318721335</v>
      </c>
      <c r="W846" s="328">
        <v>15239.810227430193</v>
      </c>
      <c r="X846" s="328">
        <v>14750.490590665082</v>
      </c>
      <c r="Y846" s="328">
        <v>14249.789728246513</v>
      </c>
      <c r="Z846" s="328">
        <v>13724.835652102949</v>
      </c>
      <c r="AA846" s="328">
        <v>13221.809103614883</v>
      </c>
      <c r="AB846" s="328">
        <v>12710.418513340846</v>
      </c>
      <c r="AC846" s="328">
        <v>12164.961279987328</v>
      </c>
      <c r="AD846" s="328">
        <v>11640.583519061533</v>
      </c>
      <c r="AE846" s="328">
        <v>11135.232759344362</v>
      </c>
      <c r="AF846" s="328">
        <v>10622.25942907948</v>
      </c>
      <c r="AG846" s="328">
        <v>10106.447383910039</v>
      </c>
      <c r="AH846" s="328">
        <v>9598.8853895830398</v>
      </c>
      <c r="AI846" s="328">
        <v>9104.0422790420125</v>
      </c>
      <c r="AJ846" s="328">
        <v>8611.5551509294892</v>
      </c>
      <c r="AK846" s="542">
        <v>8133.9832994401513</v>
      </c>
      <c r="AL846" s="542">
        <v>7671.5868317328277</v>
      </c>
      <c r="AM846" s="542">
        <v>7220.1735779113369</v>
      </c>
      <c r="AN846" s="542">
        <v>6780.8097127834335</v>
      </c>
      <c r="AO846" s="542">
        <v>6363.4959723773354</v>
      </c>
      <c r="AP846" s="542">
        <v>5961.4526831479452</v>
      </c>
      <c r="AQ846" s="542">
        <v>5577.3113032161782</v>
      </c>
      <c r="AR846" s="542">
        <v>5214.3285650339531</v>
      </c>
      <c r="AS846" s="542">
        <v>4877.0733255344385</v>
      </c>
      <c r="AT846" s="542">
        <v>4556.3158582355682</v>
      </c>
      <c r="AU846" s="542">
        <v>4238.4234238099598</v>
      </c>
      <c r="AV846" s="542">
        <v>3926.1230135245569</v>
      </c>
      <c r="AW846" s="542">
        <v>3576.7199166156934</v>
      </c>
      <c r="AX846" s="542">
        <v>3281.1250202669908</v>
      </c>
      <c r="AY846" s="542">
        <v>2949.905737778834</v>
      </c>
      <c r="AZ846" s="542">
        <v>2600.2302992318728</v>
      </c>
      <c r="BA846" s="542">
        <v>2207.0434092343057</v>
      </c>
      <c r="BB846" s="542">
        <v>1689.2337953869501</v>
      </c>
      <c r="BC846" s="329">
        <v>994.72799999999552</v>
      </c>
    </row>
    <row r="847" spans="2:55">
      <c r="B847" s="52">
        <v>96000</v>
      </c>
      <c r="C847" s="328">
        <v>636103.00859462412</v>
      </c>
      <c r="D847" s="328">
        <v>609229.0495021164</v>
      </c>
      <c r="E847" s="328">
        <v>581956.30747859669</v>
      </c>
      <c r="F847" s="328">
        <v>554350.32338080078</v>
      </c>
      <c r="G847" s="328">
        <v>526411.49568335677</v>
      </c>
      <c r="H847" s="328">
        <v>498138.96608288481</v>
      </c>
      <c r="I847" s="328">
        <v>469539.48636182904</v>
      </c>
      <c r="J847" s="328">
        <v>440448.14034784801</v>
      </c>
      <c r="K847" s="328">
        <v>410933.87882308365</v>
      </c>
      <c r="L847" s="328">
        <v>380882.0427053973</v>
      </c>
      <c r="M847" s="328">
        <v>350520.3480267594</v>
      </c>
      <c r="N847" s="328">
        <v>319629.58580172691</v>
      </c>
      <c r="O847" s="328">
        <v>288257.92287176562</v>
      </c>
      <c r="P847" s="328">
        <v>256362.37993071863</v>
      </c>
      <c r="Q847" s="328">
        <v>223865.22965605685</v>
      </c>
      <c r="R847" s="328">
        <v>190745.50488136674</v>
      </c>
      <c r="S847" s="328">
        <v>157100.28985791164</v>
      </c>
      <c r="T847" s="328">
        <v>122814.33110375173</v>
      </c>
      <c r="U847" s="328">
        <v>87703.243610247562</v>
      </c>
      <c r="V847" s="328">
        <v>51888.028318721335</v>
      </c>
      <c r="W847" s="328">
        <v>15239.810227430193</v>
      </c>
      <c r="X847" s="328">
        <v>14750.490590665082</v>
      </c>
      <c r="Y847" s="328">
        <v>14249.789728246513</v>
      </c>
      <c r="Z847" s="328">
        <v>13724.835652102949</v>
      </c>
      <c r="AA847" s="328">
        <v>13221.809103614883</v>
      </c>
      <c r="AB847" s="328">
        <v>12710.418513340846</v>
      </c>
      <c r="AC847" s="328">
        <v>12164.961279987328</v>
      </c>
      <c r="AD847" s="328">
        <v>11640.583519061533</v>
      </c>
      <c r="AE847" s="328">
        <v>11135.232759344362</v>
      </c>
      <c r="AF847" s="328">
        <v>10622.25942907948</v>
      </c>
      <c r="AG847" s="328">
        <v>10106.447383910039</v>
      </c>
      <c r="AH847" s="328">
        <v>9598.8853895830398</v>
      </c>
      <c r="AI847" s="328">
        <v>9104.0422790420125</v>
      </c>
      <c r="AJ847" s="328">
        <v>8611.5551509294892</v>
      </c>
      <c r="AK847" s="542">
        <v>8133.9832994401513</v>
      </c>
      <c r="AL847" s="542">
        <v>7671.5868317328277</v>
      </c>
      <c r="AM847" s="542">
        <v>7220.1735779113369</v>
      </c>
      <c r="AN847" s="542">
        <v>6780.8097127834335</v>
      </c>
      <c r="AO847" s="542">
        <v>6363.4959723773354</v>
      </c>
      <c r="AP847" s="542">
        <v>5961.4526831479452</v>
      </c>
      <c r="AQ847" s="542">
        <v>5577.3113032161782</v>
      </c>
      <c r="AR847" s="542">
        <v>5214.3285650339531</v>
      </c>
      <c r="AS847" s="542">
        <v>4877.0733255344385</v>
      </c>
      <c r="AT847" s="542">
        <v>4556.3158582355682</v>
      </c>
      <c r="AU847" s="542">
        <v>4238.4234238099598</v>
      </c>
      <c r="AV847" s="542">
        <v>3926.1230135245569</v>
      </c>
      <c r="AW847" s="542">
        <v>3576.7199166156934</v>
      </c>
      <c r="AX847" s="542">
        <v>3281.1250202669908</v>
      </c>
      <c r="AY847" s="542">
        <v>2949.905737778834</v>
      </c>
      <c r="AZ847" s="542">
        <v>2600.2302992318728</v>
      </c>
      <c r="BA847" s="542">
        <v>2207.0434092343057</v>
      </c>
      <c r="BB847" s="542">
        <v>1689.2337953869501</v>
      </c>
      <c r="BC847" s="329">
        <v>994.72799999999552</v>
      </c>
    </row>
    <row r="848" spans="2:55">
      <c r="B848" s="52">
        <v>99000</v>
      </c>
      <c r="C848" s="328">
        <v>665329.68404430745</v>
      </c>
      <c r="D848" s="328">
        <v>637244.42116489902</v>
      </c>
      <c r="E848" s="328">
        <v>608737.42340321932</v>
      </c>
      <c r="F848" s="328">
        <v>579877.05703726213</v>
      </c>
      <c r="G848" s="328">
        <v>550663.55360239185</v>
      </c>
      <c r="H848" s="328">
        <v>521095.82388203486</v>
      </c>
      <c r="I848" s="328">
        <v>491180.74009786366</v>
      </c>
      <c r="J848" s="328">
        <v>460745.57706850005</v>
      </c>
      <c r="K848" s="328">
        <v>429862.21189869364</v>
      </c>
      <c r="L848" s="328">
        <v>398410.45501261315</v>
      </c>
      <c r="M848" s="328">
        <v>366628.20578672056</v>
      </c>
      <c r="N848" s="328">
        <v>334285.88443012792</v>
      </c>
      <c r="O848" s="328">
        <v>301433.48417590297</v>
      </c>
      <c r="P848" s="328">
        <v>268025.64695521985</v>
      </c>
      <c r="Q848" s="328">
        <v>233980.61052020674</v>
      </c>
      <c r="R848" s="328">
        <v>199276.01196573302</v>
      </c>
      <c r="S848" s="328">
        <v>164012.56950954202</v>
      </c>
      <c r="T848" s="328">
        <v>128069.12209687062</v>
      </c>
      <c r="U848" s="328">
        <v>91252.676300506049</v>
      </c>
      <c r="V848" s="328">
        <v>53688.028318721335</v>
      </c>
      <c r="W848" s="328">
        <v>15239.810227430193</v>
      </c>
      <c r="X848" s="328">
        <v>14750.490590665082</v>
      </c>
      <c r="Y848" s="328">
        <v>14249.789728246513</v>
      </c>
      <c r="Z848" s="328">
        <v>13724.835652102949</v>
      </c>
      <c r="AA848" s="328">
        <v>13221.809103614883</v>
      </c>
      <c r="AB848" s="328">
        <v>12710.418513340846</v>
      </c>
      <c r="AC848" s="328">
        <v>12164.961279987328</v>
      </c>
      <c r="AD848" s="328">
        <v>11640.583519061533</v>
      </c>
      <c r="AE848" s="328">
        <v>11135.232759344362</v>
      </c>
      <c r="AF848" s="328">
        <v>10622.25942907948</v>
      </c>
      <c r="AG848" s="328">
        <v>10106.447383910039</v>
      </c>
      <c r="AH848" s="328">
        <v>9598.8853895830398</v>
      </c>
      <c r="AI848" s="328">
        <v>9104.0422790420125</v>
      </c>
      <c r="AJ848" s="328">
        <v>8611.5551509294892</v>
      </c>
      <c r="AK848" s="542">
        <v>8133.9832994401513</v>
      </c>
      <c r="AL848" s="542">
        <v>7671.5868317328277</v>
      </c>
      <c r="AM848" s="542">
        <v>7220.1735779113369</v>
      </c>
      <c r="AN848" s="542">
        <v>6780.8097127834335</v>
      </c>
      <c r="AO848" s="542">
        <v>6363.4959723773354</v>
      </c>
      <c r="AP848" s="542">
        <v>5961.4526831479452</v>
      </c>
      <c r="AQ848" s="542">
        <v>5577.3113032161782</v>
      </c>
      <c r="AR848" s="542">
        <v>5214.3285650339531</v>
      </c>
      <c r="AS848" s="542">
        <v>4877.0733255344385</v>
      </c>
      <c r="AT848" s="542">
        <v>4556.3158582355682</v>
      </c>
      <c r="AU848" s="542">
        <v>4238.4234238099598</v>
      </c>
      <c r="AV848" s="542">
        <v>3926.1230135245569</v>
      </c>
      <c r="AW848" s="542">
        <v>3576.7199166156934</v>
      </c>
      <c r="AX848" s="542">
        <v>3281.1250202669908</v>
      </c>
      <c r="AY848" s="542">
        <v>2949.905737778834</v>
      </c>
      <c r="AZ848" s="542">
        <v>2600.2302992318728</v>
      </c>
      <c r="BA848" s="542">
        <v>2207.0434092343057</v>
      </c>
      <c r="BB848" s="542">
        <v>1689.2337953869501</v>
      </c>
      <c r="BC848" s="329">
        <v>994.72799999999552</v>
      </c>
    </row>
    <row r="849" spans="2:55">
      <c r="B849" s="52">
        <v>102000</v>
      </c>
      <c r="C849" s="328">
        <v>694556.35949399031</v>
      </c>
      <c r="D849" s="328">
        <v>665259.79282768199</v>
      </c>
      <c r="E849" s="328">
        <v>635518.53932784195</v>
      </c>
      <c r="F849" s="328">
        <v>605403.7906937236</v>
      </c>
      <c r="G849" s="328">
        <v>574915.61152142694</v>
      </c>
      <c r="H849" s="328">
        <v>544052.68168118491</v>
      </c>
      <c r="I849" s="328">
        <v>512821.99383389839</v>
      </c>
      <c r="J849" s="328">
        <v>481043.01378915209</v>
      </c>
      <c r="K849" s="328">
        <v>448790.54497430363</v>
      </c>
      <c r="L849" s="328">
        <v>415938.86731982924</v>
      </c>
      <c r="M849" s="328">
        <v>382736.06354668195</v>
      </c>
      <c r="N849" s="328">
        <v>348942.18305852881</v>
      </c>
      <c r="O849" s="328">
        <v>314609.04548004008</v>
      </c>
      <c r="P849" s="328">
        <v>279688.91397972108</v>
      </c>
      <c r="Q849" s="328">
        <v>244095.99138435663</v>
      </c>
      <c r="R849" s="328">
        <v>207806.5190500993</v>
      </c>
      <c r="S849" s="328">
        <v>170924.84916117246</v>
      </c>
      <c r="T849" s="328">
        <v>133323.91308998945</v>
      </c>
      <c r="U849" s="328">
        <v>94802.108990764536</v>
      </c>
      <c r="V849" s="328">
        <v>55488.028318721335</v>
      </c>
      <c r="W849" s="328">
        <v>15239.810227430193</v>
      </c>
      <c r="X849" s="328">
        <v>14750.490590665082</v>
      </c>
      <c r="Y849" s="328">
        <v>14249.789728246513</v>
      </c>
      <c r="Z849" s="328">
        <v>13724.835652102949</v>
      </c>
      <c r="AA849" s="328">
        <v>13221.809103614883</v>
      </c>
      <c r="AB849" s="328">
        <v>12710.418513340846</v>
      </c>
      <c r="AC849" s="328">
        <v>12164.961279987328</v>
      </c>
      <c r="AD849" s="328">
        <v>11640.583519061533</v>
      </c>
      <c r="AE849" s="328">
        <v>11135.232759344362</v>
      </c>
      <c r="AF849" s="328">
        <v>10622.25942907948</v>
      </c>
      <c r="AG849" s="328">
        <v>10106.447383910039</v>
      </c>
      <c r="AH849" s="328">
        <v>9598.8853895830398</v>
      </c>
      <c r="AI849" s="328">
        <v>9104.0422790420125</v>
      </c>
      <c r="AJ849" s="328">
        <v>8611.5551509294892</v>
      </c>
      <c r="AK849" s="542">
        <v>8133.9832994401513</v>
      </c>
      <c r="AL849" s="542">
        <v>7671.5868317328277</v>
      </c>
      <c r="AM849" s="542">
        <v>7220.1735779113369</v>
      </c>
      <c r="AN849" s="542">
        <v>6780.8097127834335</v>
      </c>
      <c r="AO849" s="542">
        <v>6363.4959723773354</v>
      </c>
      <c r="AP849" s="542">
        <v>5961.4526831479452</v>
      </c>
      <c r="AQ849" s="542">
        <v>5577.3113032161782</v>
      </c>
      <c r="AR849" s="542">
        <v>5214.3285650339531</v>
      </c>
      <c r="AS849" s="542">
        <v>4877.0733255344385</v>
      </c>
      <c r="AT849" s="542">
        <v>4556.3158582355682</v>
      </c>
      <c r="AU849" s="542">
        <v>4238.4234238099598</v>
      </c>
      <c r="AV849" s="542">
        <v>3926.1230135245569</v>
      </c>
      <c r="AW849" s="542">
        <v>3576.7199166156934</v>
      </c>
      <c r="AX849" s="542">
        <v>3281.1250202669908</v>
      </c>
      <c r="AY849" s="542">
        <v>2949.905737778834</v>
      </c>
      <c r="AZ849" s="542">
        <v>2600.2302992318728</v>
      </c>
      <c r="BA849" s="542">
        <v>2207.0434092343057</v>
      </c>
      <c r="BB849" s="542">
        <v>1689.2337953869501</v>
      </c>
      <c r="BC849" s="329">
        <v>994.72799999999552</v>
      </c>
    </row>
    <row r="850" spans="2:55">
      <c r="B850" s="52">
        <v>105000</v>
      </c>
      <c r="C850" s="328">
        <v>723783.03494367341</v>
      </c>
      <c r="D850" s="328">
        <v>693275.16449046473</v>
      </c>
      <c r="E850" s="328">
        <v>662299.65525246458</v>
      </c>
      <c r="F850" s="328">
        <v>630930.52435018506</v>
      </c>
      <c r="G850" s="328">
        <v>599167.66944046214</v>
      </c>
      <c r="H850" s="328">
        <v>567009.53948033508</v>
      </c>
      <c r="I850" s="328">
        <v>534463.24756993307</v>
      </c>
      <c r="J850" s="328">
        <v>501340.45050980413</v>
      </c>
      <c r="K850" s="328">
        <v>467718.87804991362</v>
      </c>
      <c r="L850" s="328">
        <v>433467.27962704556</v>
      </c>
      <c r="M850" s="328">
        <v>398843.92130664334</v>
      </c>
      <c r="N850" s="328">
        <v>363598.48168692994</v>
      </c>
      <c r="O850" s="328">
        <v>327784.60678417742</v>
      </c>
      <c r="P850" s="328">
        <v>291352.18100422231</v>
      </c>
      <c r="Q850" s="328">
        <v>254211.37224850652</v>
      </c>
      <c r="R850" s="328">
        <v>216337.02613446559</v>
      </c>
      <c r="S850" s="328">
        <v>177837.1288128029</v>
      </c>
      <c r="T850" s="328">
        <v>138578.7040831084</v>
      </c>
      <c r="U850" s="328">
        <v>98351.541681023024</v>
      </c>
      <c r="V850" s="328">
        <v>57288.028318721335</v>
      </c>
      <c r="W850" s="328">
        <v>15239.810227430193</v>
      </c>
      <c r="X850" s="328">
        <v>14750.490590665082</v>
      </c>
      <c r="Y850" s="328">
        <v>14249.789728246513</v>
      </c>
      <c r="Z850" s="328">
        <v>13724.835652102949</v>
      </c>
      <c r="AA850" s="328">
        <v>13221.809103614883</v>
      </c>
      <c r="AB850" s="328">
        <v>12710.418513340846</v>
      </c>
      <c r="AC850" s="328">
        <v>12164.961279987328</v>
      </c>
      <c r="AD850" s="328">
        <v>11640.583519061533</v>
      </c>
      <c r="AE850" s="328">
        <v>11135.232759344362</v>
      </c>
      <c r="AF850" s="328">
        <v>10622.25942907948</v>
      </c>
      <c r="AG850" s="328">
        <v>10106.447383910039</v>
      </c>
      <c r="AH850" s="328">
        <v>9598.8853895830398</v>
      </c>
      <c r="AI850" s="328">
        <v>9104.0422790420125</v>
      </c>
      <c r="AJ850" s="328">
        <v>8611.5551509294892</v>
      </c>
      <c r="AK850" s="542">
        <v>8133.9832994401513</v>
      </c>
      <c r="AL850" s="542">
        <v>7671.5868317328277</v>
      </c>
      <c r="AM850" s="542">
        <v>7220.1735779113369</v>
      </c>
      <c r="AN850" s="542">
        <v>6780.8097127834335</v>
      </c>
      <c r="AO850" s="542">
        <v>6363.4959723773354</v>
      </c>
      <c r="AP850" s="542">
        <v>5961.4526831479452</v>
      </c>
      <c r="AQ850" s="542">
        <v>5577.3113032161782</v>
      </c>
      <c r="AR850" s="542">
        <v>5214.3285650339531</v>
      </c>
      <c r="AS850" s="542">
        <v>4877.0733255344385</v>
      </c>
      <c r="AT850" s="542">
        <v>4556.3158582355682</v>
      </c>
      <c r="AU850" s="542">
        <v>4238.4234238099598</v>
      </c>
      <c r="AV850" s="542">
        <v>3926.1230135245569</v>
      </c>
      <c r="AW850" s="542">
        <v>3576.7199166156934</v>
      </c>
      <c r="AX850" s="542">
        <v>3281.1250202669908</v>
      </c>
      <c r="AY850" s="542">
        <v>2949.905737778834</v>
      </c>
      <c r="AZ850" s="542">
        <v>2600.2302992318728</v>
      </c>
      <c r="BA850" s="542">
        <v>2207.0434092343057</v>
      </c>
      <c r="BB850" s="542">
        <v>1689.2337953869501</v>
      </c>
      <c r="BC850" s="329">
        <v>994.72799999999552</v>
      </c>
    </row>
    <row r="851" spans="2:55">
      <c r="B851" s="52">
        <v>108000</v>
      </c>
      <c r="C851" s="328">
        <v>753009.71039335651</v>
      </c>
      <c r="D851" s="328">
        <v>721290.5361532477</v>
      </c>
      <c r="E851" s="328">
        <v>689080.77117708721</v>
      </c>
      <c r="F851" s="328">
        <v>656457.25800664653</v>
      </c>
      <c r="G851" s="328">
        <v>623419.72735949734</v>
      </c>
      <c r="H851" s="328">
        <v>589966.39727948513</v>
      </c>
      <c r="I851" s="328">
        <v>556104.5013059678</v>
      </c>
      <c r="J851" s="328">
        <v>521637.88723045617</v>
      </c>
      <c r="K851" s="328">
        <v>486647.21112552361</v>
      </c>
      <c r="L851" s="328">
        <v>450995.69193426141</v>
      </c>
      <c r="M851" s="328">
        <v>414951.77906660474</v>
      </c>
      <c r="N851" s="328">
        <v>378254.78031533083</v>
      </c>
      <c r="O851" s="328">
        <v>340960.16808831453</v>
      </c>
      <c r="P851" s="328">
        <v>303015.44802872353</v>
      </c>
      <c r="Q851" s="328">
        <v>264326.7531126563</v>
      </c>
      <c r="R851" s="328">
        <v>224867.53321883187</v>
      </c>
      <c r="S851" s="328">
        <v>184749.40846443333</v>
      </c>
      <c r="T851" s="328">
        <v>143833.49507622729</v>
      </c>
      <c r="U851" s="328">
        <v>101900.97437128151</v>
      </c>
      <c r="V851" s="328">
        <v>59088.028318721335</v>
      </c>
      <c r="W851" s="328">
        <v>15239.810227430193</v>
      </c>
      <c r="X851" s="328">
        <v>14750.490590665082</v>
      </c>
      <c r="Y851" s="328">
        <v>14249.789728246513</v>
      </c>
      <c r="Z851" s="328">
        <v>13724.835652102949</v>
      </c>
      <c r="AA851" s="328">
        <v>13221.809103614883</v>
      </c>
      <c r="AB851" s="328">
        <v>12710.418513340846</v>
      </c>
      <c r="AC851" s="328">
        <v>12164.961279987328</v>
      </c>
      <c r="AD851" s="328">
        <v>11640.583519061533</v>
      </c>
      <c r="AE851" s="328">
        <v>11135.232759344362</v>
      </c>
      <c r="AF851" s="328">
        <v>10622.25942907948</v>
      </c>
      <c r="AG851" s="328">
        <v>10106.447383910039</v>
      </c>
      <c r="AH851" s="328">
        <v>9598.8853895830398</v>
      </c>
      <c r="AI851" s="328">
        <v>9104.0422790420125</v>
      </c>
      <c r="AJ851" s="328">
        <v>8611.5551509294892</v>
      </c>
      <c r="AK851" s="542">
        <v>8133.9832994401513</v>
      </c>
      <c r="AL851" s="542">
        <v>7671.5868317328277</v>
      </c>
      <c r="AM851" s="542">
        <v>7220.1735779113369</v>
      </c>
      <c r="AN851" s="542">
        <v>6780.8097127834335</v>
      </c>
      <c r="AO851" s="542">
        <v>6363.4959723773354</v>
      </c>
      <c r="AP851" s="542">
        <v>5961.4526831479452</v>
      </c>
      <c r="AQ851" s="542">
        <v>5577.3113032161782</v>
      </c>
      <c r="AR851" s="542">
        <v>5214.3285650339531</v>
      </c>
      <c r="AS851" s="542">
        <v>4877.0733255344385</v>
      </c>
      <c r="AT851" s="542">
        <v>4556.3158582355682</v>
      </c>
      <c r="AU851" s="542">
        <v>4238.4234238099598</v>
      </c>
      <c r="AV851" s="542">
        <v>3926.1230135245569</v>
      </c>
      <c r="AW851" s="542">
        <v>3576.7199166156934</v>
      </c>
      <c r="AX851" s="542">
        <v>3281.1250202669908</v>
      </c>
      <c r="AY851" s="542">
        <v>2949.905737778834</v>
      </c>
      <c r="AZ851" s="542">
        <v>2600.2302992318728</v>
      </c>
      <c r="BA851" s="542">
        <v>2207.0434092343057</v>
      </c>
      <c r="BB851" s="542">
        <v>1689.2337953869501</v>
      </c>
      <c r="BC851" s="329">
        <v>994.72799999999552</v>
      </c>
    </row>
    <row r="852" spans="2:55">
      <c r="B852" s="52">
        <v>111000</v>
      </c>
      <c r="C852" s="328">
        <v>782236.38584303984</v>
      </c>
      <c r="D852" s="328">
        <v>749305.90781603067</v>
      </c>
      <c r="E852" s="328">
        <v>715861.88710171008</v>
      </c>
      <c r="F852" s="328">
        <v>681983.99166310811</v>
      </c>
      <c r="G852" s="328">
        <v>647671.78527853277</v>
      </c>
      <c r="H852" s="328">
        <v>612923.25507863541</v>
      </c>
      <c r="I852" s="328">
        <v>577745.75504200277</v>
      </c>
      <c r="J852" s="328">
        <v>541935.32395110838</v>
      </c>
      <c r="K852" s="328">
        <v>505575.54420113383</v>
      </c>
      <c r="L852" s="328">
        <v>468524.10424147773</v>
      </c>
      <c r="M852" s="328">
        <v>431059.63682656613</v>
      </c>
      <c r="N852" s="328">
        <v>392911.07894373208</v>
      </c>
      <c r="O852" s="328">
        <v>354135.72939245187</v>
      </c>
      <c r="P852" s="328">
        <v>314678.71505322499</v>
      </c>
      <c r="Q852" s="328">
        <v>274442.1339768063</v>
      </c>
      <c r="R852" s="328">
        <v>233398.04030319804</v>
      </c>
      <c r="S852" s="328">
        <v>191661.68811606377</v>
      </c>
      <c r="T852" s="328">
        <v>149088.28606934618</v>
      </c>
      <c r="U852" s="328">
        <v>105450.40706154</v>
      </c>
      <c r="V852" s="328">
        <v>60888.028318721335</v>
      </c>
      <c r="W852" s="328">
        <v>15239.810227430193</v>
      </c>
      <c r="X852" s="328">
        <v>14750.490590665082</v>
      </c>
      <c r="Y852" s="328">
        <v>14249.789728246513</v>
      </c>
      <c r="Z852" s="328">
        <v>13724.835652102949</v>
      </c>
      <c r="AA852" s="328">
        <v>13221.809103614883</v>
      </c>
      <c r="AB852" s="328">
        <v>12710.418513340846</v>
      </c>
      <c r="AC852" s="328">
        <v>12164.961279987328</v>
      </c>
      <c r="AD852" s="328">
        <v>11640.583519061533</v>
      </c>
      <c r="AE852" s="328">
        <v>11135.232759344362</v>
      </c>
      <c r="AF852" s="328">
        <v>10622.25942907948</v>
      </c>
      <c r="AG852" s="328">
        <v>10106.447383910039</v>
      </c>
      <c r="AH852" s="328">
        <v>9598.8853895830398</v>
      </c>
      <c r="AI852" s="328">
        <v>9104.0422790420125</v>
      </c>
      <c r="AJ852" s="328">
        <v>8611.5551509294892</v>
      </c>
      <c r="AK852" s="542">
        <v>8133.9832994401513</v>
      </c>
      <c r="AL852" s="542">
        <v>7671.5868317328277</v>
      </c>
      <c r="AM852" s="542">
        <v>7220.1735779113369</v>
      </c>
      <c r="AN852" s="542">
        <v>6780.8097127834335</v>
      </c>
      <c r="AO852" s="542">
        <v>6363.4959723773354</v>
      </c>
      <c r="AP852" s="542">
        <v>5961.4526831479452</v>
      </c>
      <c r="AQ852" s="542">
        <v>5577.3113032161782</v>
      </c>
      <c r="AR852" s="542">
        <v>5214.3285650339531</v>
      </c>
      <c r="AS852" s="542">
        <v>4877.0733255344385</v>
      </c>
      <c r="AT852" s="542">
        <v>4556.3158582355682</v>
      </c>
      <c r="AU852" s="542">
        <v>4238.4234238099598</v>
      </c>
      <c r="AV852" s="542">
        <v>3926.1230135245569</v>
      </c>
      <c r="AW852" s="542">
        <v>3576.7199166156934</v>
      </c>
      <c r="AX852" s="542">
        <v>3281.1250202669908</v>
      </c>
      <c r="AY852" s="542">
        <v>2949.905737778834</v>
      </c>
      <c r="AZ852" s="542">
        <v>2600.2302992318728</v>
      </c>
      <c r="BA852" s="542">
        <v>2207.0434092343057</v>
      </c>
      <c r="BB852" s="542">
        <v>1689.2337953869501</v>
      </c>
      <c r="BC852" s="329">
        <v>994.72799999999552</v>
      </c>
    </row>
    <row r="853" spans="2:55">
      <c r="B853" s="52">
        <v>114000</v>
      </c>
      <c r="C853" s="328">
        <v>811463.0612927227</v>
      </c>
      <c r="D853" s="328">
        <v>777321.27947881341</v>
      </c>
      <c r="E853" s="328">
        <v>742643.00302633247</v>
      </c>
      <c r="F853" s="328">
        <v>707510.7253195697</v>
      </c>
      <c r="G853" s="328">
        <v>671923.84319756774</v>
      </c>
      <c r="H853" s="328">
        <v>635880.11287778546</v>
      </c>
      <c r="I853" s="328">
        <v>599387.00877803727</v>
      </c>
      <c r="J853" s="328">
        <v>562232.76067176042</v>
      </c>
      <c r="K853" s="328">
        <v>524503.87727674376</v>
      </c>
      <c r="L853" s="328">
        <v>486052.51654869382</v>
      </c>
      <c r="M853" s="328">
        <v>447167.49458652729</v>
      </c>
      <c r="N853" s="328">
        <v>407567.37757213286</v>
      </c>
      <c r="O853" s="328">
        <v>367311.29069658922</v>
      </c>
      <c r="P853" s="328">
        <v>326341.98207772622</v>
      </c>
      <c r="Q853" s="328">
        <v>284557.5148409562</v>
      </c>
      <c r="R853" s="328">
        <v>241928.54738756444</v>
      </c>
      <c r="S853" s="328">
        <v>198573.96776769421</v>
      </c>
      <c r="T853" s="328">
        <v>154343.07706246508</v>
      </c>
      <c r="U853" s="328">
        <v>108999.83975179848</v>
      </c>
      <c r="V853" s="328">
        <v>62688.028318721335</v>
      </c>
      <c r="W853" s="328">
        <v>15239.810227430193</v>
      </c>
      <c r="X853" s="328">
        <v>14750.490590665082</v>
      </c>
      <c r="Y853" s="328">
        <v>14249.789728246513</v>
      </c>
      <c r="Z853" s="328">
        <v>13724.835652102949</v>
      </c>
      <c r="AA853" s="328">
        <v>13221.809103614883</v>
      </c>
      <c r="AB853" s="328">
        <v>12710.418513340846</v>
      </c>
      <c r="AC853" s="328">
        <v>12164.961279987328</v>
      </c>
      <c r="AD853" s="328">
        <v>11640.583519061533</v>
      </c>
      <c r="AE853" s="328">
        <v>11135.232759344362</v>
      </c>
      <c r="AF853" s="328">
        <v>10622.25942907948</v>
      </c>
      <c r="AG853" s="328">
        <v>10106.447383910039</v>
      </c>
      <c r="AH853" s="328">
        <v>9598.8853895830398</v>
      </c>
      <c r="AI853" s="328">
        <v>9104.0422790420125</v>
      </c>
      <c r="AJ853" s="328">
        <v>8611.5551509294892</v>
      </c>
      <c r="AK853" s="542">
        <v>8133.9832994401513</v>
      </c>
      <c r="AL853" s="542">
        <v>7671.5868317328277</v>
      </c>
      <c r="AM853" s="542">
        <v>7220.1735779113369</v>
      </c>
      <c r="AN853" s="542">
        <v>6780.8097127834335</v>
      </c>
      <c r="AO853" s="542">
        <v>6363.4959723773354</v>
      </c>
      <c r="AP853" s="542">
        <v>5961.4526831479452</v>
      </c>
      <c r="AQ853" s="542">
        <v>5577.3113032161782</v>
      </c>
      <c r="AR853" s="542">
        <v>5214.3285650339531</v>
      </c>
      <c r="AS853" s="542">
        <v>4877.0733255344385</v>
      </c>
      <c r="AT853" s="542">
        <v>4556.3158582355682</v>
      </c>
      <c r="AU853" s="542">
        <v>4238.4234238099598</v>
      </c>
      <c r="AV853" s="542">
        <v>3926.1230135245569</v>
      </c>
      <c r="AW853" s="542">
        <v>3576.7199166156934</v>
      </c>
      <c r="AX853" s="542">
        <v>3281.1250202669908</v>
      </c>
      <c r="AY853" s="542">
        <v>2949.905737778834</v>
      </c>
      <c r="AZ853" s="542">
        <v>2600.2302992318728</v>
      </c>
      <c r="BA853" s="542">
        <v>2207.0434092343057</v>
      </c>
      <c r="BB853" s="542">
        <v>1689.2337953869501</v>
      </c>
      <c r="BC853" s="329">
        <v>994.72799999999552</v>
      </c>
    </row>
    <row r="854" spans="2:55">
      <c r="B854" s="52">
        <v>117000</v>
      </c>
      <c r="C854" s="328">
        <v>840689.73674240557</v>
      </c>
      <c r="D854" s="328">
        <v>805336.65114159638</v>
      </c>
      <c r="E854" s="328">
        <v>769424.11895095487</v>
      </c>
      <c r="F854" s="328">
        <v>733037.45897603105</v>
      </c>
      <c r="G854" s="328">
        <v>696175.90111660294</v>
      </c>
      <c r="H854" s="328">
        <v>658836.97067693551</v>
      </c>
      <c r="I854" s="328">
        <v>621028.262514072</v>
      </c>
      <c r="J854" s="328">
        <v>582530.19739241246</v>
      </c>
      <c r="K854" s="328">
        <v>543432.21035235375</v>
      </c>
      <c r="L854" s="328">
        <v>503580.92885590991</v>
      </c>
      <c r="M854" s="328">
        <v>463275.35234648868</v>
      </c>
      <c r="N854" s="328">
        <v>422223.67620053387</v>
      </c>
      <c r="O854" s="328">
        <v>380486.85200072633</v>
      </c>
      <c r="P854" s="328">
        <v>338005.24910222745</v>
      </c>
      <c r="Q854" s="328">
        <v>294672.89570510597</v>
      </c>
      <c r="R854" s="328">
        <v>250459.05447193061</v>
      </c>
      <c r="S854" s="328">
        <v>205486.24741932453</v>
      </c>
      <c r="T854" s="328">
        <v>159597.86805558397</v>
      </c>
      <c r="U854" s="328">
        <v>112549.27244205691</v>
      </c>
      <c r="V854" s="328">
        <v>64488.028318721335</v>
      </c>
      <c r="W854" s="328">
        <v>15239.810227430193</v>
      </c>
      <c r="X854" s="328">
        <v>14750.490590665082</v>
      </c>
      <c r="Y854" s="328">
        <v>14249.789728246513</v>
      </c>
      <c r="Z854" s="328">
        <v>13724.835652102949</v>
      </c>
      <c r="AA854" s="328">
        <v>13221.809103614883</v>
      </c>
      <c r="AB854" s="328">
        <v>12710.418513340846</v>
      </c>
      <c r="AC854" s="328">
        <v>12164.961279987328</v>
      </c>
      <c r="AD854" s="328">
        <v>11640.583519061533</v>
      </c>
      <c r="AE854" s="328">
        <v>11135.232759344362</v>
      </c>
      <c r="AF854" s="328">
        <v>10622.25942907948</v>
      </c>
      <c r="AG854" s="328">
        <v>10106.447383910039</v>
      </c>
      <c r="AH854" s="328">
        <v>9598.8853895830398</v>
      </c>
      <c r="AI854" s="328">
        <v>9104.0422790420125</v>
      </c>
      <c r="AJ854" s="328">
        <v>8611.5551509294892</v>
      </c>
      <c r="AK854" s="542">
        <v>8133.9832994401513</v>
      </c>
      <c r="AL854" s="542">
        <v>7671.5868317328277</v>
      </c>
      <c r="AM854" s="542">
        <v>7220.1735779113369</v>
      </c>
      <c r="AN854" s="542">
        <v>6780.8097127834335</v>
      </c>
      <c r="AO854" s="542">
        <v>6363.4959723773354</v>
      </c>
      <c r="AP854" s="542">
        <v>5961.4526831479452</v>
      </c>
      <c r="AQ854" s="542">
        <v>5577.3113032161782</v>
      </c>
      <c r="AR854" s="542">
        <v>5214.3285650339531</v>
      </c>
      <c r="AS854" s="542">
        <v>4877.0733255344385</v>
      </c>
      <c r="AT854" s="542">
        <v>4556.3158582355682</v>
      </c>
      <c r="AU854" s="542">
        <v>4238.4234238099598</v>
      </c>
      <c r="AV854" s="542">
        <v>3926.1230135245569</v>
      </c>
      <c r="AW854" s="542">
        <v>3576.7199166156934</v>
      </c>
      <c r="AX854" s="542">
        <v>3281.1250202669908</v>
      </c>
      <c r="AY854" s="542">
        <v>2949.905737778834</v>
      </c>
      <c r="AZ854" s="542">
        <v>2600.2302992318728</v>
      </c>
      <c r="BA854" s="542">
        <v>2207.0434092343057</v>
      </c>
      <c r="BB854" s="542">
        <v>1689.2337953869501</v>
      </c>
      <c r="BC854" s="329">
        <v>994.72799999999552</v>
      </c>
    </row>
    <row r="855" spans="2:55" ht="15" thickBot="1">
      <c r="B855" s="308">
        <v>120000</v>
      </c>
      <c r="C855" s="330">
        <v>869916.4121920889</v>
      </c>
      <c r="D855" s="330">
        <v>833352.02280437911</v>
      </c>
      <c r="E855" s="330">
        <v>796205.23487557773</v>
      </c>
      <c r="F855" s="330">
        <v>758564.1926324924</v>
      </c>
      <c r="G855" s="330">
        <v>720427.9590356379</v>
      </c>
      <c r="H855" s="330">
        <v>681793.82847608556</v>
      </c>
      <c r="I855" s="330">
        <v>642669.51625010674</v>
      </c>
      <c r="J855" s="330">
        <v>602827.6341130645</v>
      </c>
      <c r="K855" s="330">
        <v>562360.54342796374</v>
      </c>
      <c r="L855" s="330">
        <v>521109.34116312576</v>
      </c>
      <c r="M855" s="330">
        <v>479383.21010645007</v>
      </c>
      <c r="N855" s="330">
        <v>436879.97482893488</v>
      </c>
      <c r="O855" s="330">
        <v>393662.41330486367</v>
      </c>
      <c r="P855" s="330">
        <v>349668.51612672867</v>
      </c>
      <c r="Q855" s="330">
        <v>304788.27656925586</v>
      </c>
      <c r="R855" s="330">
        <v>258989.56155629677</v>
      </c>
      <c r="S855" s="330">
        <v>212398.52707095485</v>
      </c>
      <c r="T855" s="330">
        <v>164852.65904870286</v>
      </c>
      <c r="U855" s="330">
        <v>116098.70513231534</v>
      </c>
      <c r="V855" s="330">
        <v>66288.028318721335</v>
      </c>
      <c r="W855" s="330">
        <v>15239.810227430193</v>
      </c>
      <c r="X855" s="330">
        <v>14750.490590665082</v>
      </c>
      <c r="Y855" s="330">
        <v>14249.789728246513</v>
      </c>
      <c r="Z855" s="330">
        <v>13724.835652102949</v>
      </c>
      <c r="AA855" s="330">
        <v>13221.809103614883</v>
      </c>
      <c r="AB855" s="330">
        <v>12710.418513340846</v>
      </c>
      <c r="AC855" s="330">
        <v>12164.961279987328</v>
      </c>
      <c r="AD855" s="330">
        <v>11640.583519061533</v>
      </c>
      <c r="AE855" s="330">
        <v>11135.232759344362</v>
      </c>
      <c r="AF855" s="330">
        <v>10622.25942907948</v>
      </c>
      <c r="AG855" s="330">
        <v>10106.447383910039</v>
      </c>
      <c r="AH855" s="330">
        <v>9598.8853895830398</v>
      </c>
      <c r="AI855" s="330">
        <v>9104.0422790420125</v>
      </c>
      <c r="AJ855" s="330">
        <v>8611.5551509294892</v>
      </c>
      <c r="AK855" s="543">
        <v>8133.9832994401513</v>
      </c>
      <c r="AL855" s="543">
        <v>7671.5868317328277</v>
      </c>
      <c r="AM855" s="543">
        <v>7220.1735779113369</v>
      </c>
      <c r="AN855" s="543">
        <v>6780.8097127834335</v>
      </c>
      <c r="AO855" s="543">
        <v>6363.4959723773354</v>
      </c>
      <c r="AP855" s="543">
        <v>5961.4526831479452</v>
      </c>
      <c r="AQ855" s="543">
        <v>5577.3113032161782</v>
      </c>
      <c r="AR855" s="543">
        <v>5214.3285650339531</v>
      </c>
      <c r="AS855" s="543">
        <v>4877.0733255344385</v>
      </c>
      <c r="AT855" s="543">
        <v>4556.3158582355682</v>
      </c>
      <c r="AU855" s="543">
        <v>4238.4234238099598</v>
      </c>
      <c r="AV855" s="543">
        <v>3926.1230135245569</v>
      </c>
      <c r="AW855" s="543">
        <v>3576.7199166156934</v>
      </c>
      <c r="AX855" s="543">
        <v>3281.1250202669908</v>
      </c>
      <c r="AY855" s="543">
        <v>2949.905737778834</v>
      </c>
      <c r="AZ855" s="543">
        <v>2600.2302992318728</v>
      </c>
      <c r="BA855" s="543">
        <v>2207.0434092343057</v>
      </c>
      <c r="BB855" s="543">
        <v>1689.2337953869501</v>
      </c>
      <c r="BC855" s="331">
        <v>994.72799999999552</v>
      </c>
    </row>
    <row r="857" spans="2:55">
      <c r="C857" s="16" t="s">
        <v>160</v>
      </c>
      <c r="P857" s="16" t="s">
        <v>160</v>
      </c>
      <c r="AJ857" s="16" t="s">
        <v>160</v>
      </c>
    </row>
    <row r="858" spans="2:55">
      <c r="C858" s="389" t="s">
        <v>1814</v>
      </c>
      <c r="D858" s="577"/>
      <c r="E858" s="577"/>
      <c r="F858" s="577"/>
      <c r="G858" s="577"/>
      <c r="H858" s="577"/>
      <c r="I858" s="577"/>
      <c r="J858" s="577"/>
      <c r="K858" s="577"/>
      <c r="L858" s="577"/>
      <c r="M858" s="577"/>
      <c r="N858" s="577"/>
      <c r="O858" s="577"/>
      <c r="P858" s="389" t="s">
        <v>1814</v>
      </c>
      <c r="Q858" s="577"/>
      <c r="R858" s="577"/>
      <c r="S858" s="577"/>
      <c r="T858" s="577"/>
      <c r="U858" s="577"/>
      <c r="V858" s="577"/>
      <c r="W858" s="577"/>
      <c r="X858" s="577"/>
      <c r="Y858" s="577"/>
      <c r="Z858" s="577"/>
      <c r="AA858" s="577"/>
      <c r="AB858" s="577"/>
      <c r="AC858" s="577"/>
      <c r="AD858" s="577"/>
      <c r="AE858" s="577"/>
      <c r="AF858" s="577"/>
      <c r="AG858" s="577"/>
      <c r="AH858" s="577"/>
      <c r="AI858" s="577"/>
      <c r="AJ858" s="389" t="s">
        <v>1814</v>
      </c>
      <c r="AK858" s="577"/>
      <c r="AL858" s="577"/>
      <c r="AM858" s="577"/>
      <c r="AN858" s="577"/>
      <c r="AO858" s="577"/>
      <c r="AP858" s="577"/>
      <c r="AQ858" s="577"/>
      <c r="AR858" s="577"/>
      <c r="AS858" s="577"/>
      <c r="AT858" s="577"/>
      <c r="AU858" s="577"/>
      <c r="AV858" s="577"/>
      <c r="AW858" s="577"/>
      <c r="AX858" s="577"/>
      <c r="AY858" s="577"/>
      <c r="AZ858" s="577"/>
      <c r="BA858" s="577"/>
      <c r="BB858" s="577"/>
    </row>
    <row r="859" spans="2:55">
      <c r="C859" s="590" t="s">
        <v>1893</v>
      </c>
      <c r="P859" s="590" t="s">
        <v>1893</v>
      </c>
      <c r="AJ859" s="590" t="s">
        <v>1893</v>
      </c>
    </row>
    <row r="860" spans="2:55" ht="15" thickBot="1"/>
    <row r="861" spans="2:55" ht="15" thickBot="1">
      <c r="B861" s="612" t="s">
        <v>1752</v>
      </c>
      <c r="C861" s="582" t="s">
        <v>168</v>
      </c>
      <c r="D861" s="583"/>
      <c r="E861" s="583"/>
      <c r="F861" s="583"/>
      <c r="G861" s="583"/>
      <c r="H861" s="583"/>
      <c r="I861" s="583"/>
      <c r="J861" s="583"/>
      <c r="K861" s="583"/>
      <c r="L861" s="583"/>
      <c r="M861" s="583"/>
      <c r="N861" s="583"/>
      <c r="O861" s="584"/>
      <c r="P861" s="582" t="s">
        <v>168</v>
      </c>
      <c r="Q861" s="583"/>
      <c r="R861" s="583"/>
      <c r="S861" s="583"/>
      <c r="T861" s="583"/>
      <c r="U861" s="583"/>
      <c r="V861" s="583"/>
      <c r="W861" s="583"/>
      <c r="X861" s="583"/>
      <c r="Y861" s="583"/>
      <c r="Z861" s="583"/>
      <c r="AA861" s="583"/>
      <c r="AB861" s="583"/>
      <c r="AC861" s="583"/>
      <c r="AD861" s="583"/>
      <c r="AE861" s="583"/>
      <c r="AF861" s="583"/>
      <c r="AG861" s="583"/>
      <c r="AH861" s="583"/>
      <c r="AI861" s="584"/>
      <c r="AJ861" s="582" t="s">
        <v>168</v>
      </c>
      <c r="AK861" s="583"/>
      <c r="AL861" s="583"/>
      <c r="AM861" s="583"/>
      <c r="AN861" s="583"/>
      <c r="AO861" s="583"/>
      <c r="AP861" s="583"/>
      <c r="AQ861" s="583"/>
      <c r="AR861" s="583"/>
      <c r="AS861" s="583"/>
      <c r="AT861" s="583"/>
      <c r="AU861" s="583"/>
      <c r="AV861" s="583"/>
      <c r="AW861" s="583"/>
      <c r="AX861" s="583"/>
      <c r="AY861" s="583"/>
      <c r="AZ861" s="583"/>
      <c r="BA861" s="583"/>
      <c r="BB861" s="584"/>
    </row>
    <row r="862" spans="2:55" ht="15" thickBot="1">
      <c r="B862" s="321" t="s">
        <v>121</v>
      </c>
      <c r="C862" s="544">
        <v>48</v>
      </c>
      <c r="D862" s="544">
        <v>49</v>
      </c>
      <c r="E862" s="544">
        <v>50</v>
      </c>
      <c r="F862" s="544">
        <v>51</v>
      </c>
      <c r="G862" s="544">
        <v>52</v>
      </c>
      <c r="H862" s="544">
        <v>53</v>
      </c>
      <c r="I862" s="544">
        <v>54</v>
      </c>
      <c r="J862" s="544">
        <v>55</v>
      </c>
      <c r="K862" s="544">
        <v>56</v>
      </c>
      <c r="L862" s="544">
        <v>57</v>
      </c>
      <c r="M862" s="544">
        <v>58</v>
      </c>
      <c r="N862" s="544">
        <v>59</v>
      </c>
      <c r="O862" s="544">
        <v>60</v>
      </c>
      <c r="P862" s="544">
        <v>61</v>
      </c>
      <c r="Q862" s="544">
        <v>62</v>
      </c>
      <c r="R862" s="544">
        <v>63</v>
      </c>
      <c r="S862" s="544">
        <v>64</v>
      </c>
      <c r="T862" s="544">
        <v>65</v>
      </c>
      <c r="U862" s="544">
        <v>66</v>
      </c>
      <c r="V862" s="544">
        <v>67</v>
      </c>
      <c r="W862" s="544">
        <v>68</v>
      </c>
      <c r="X862" s="544">
        <v>69</v>
      </c>
      <c r="Y862" s="544">
        <v>70</v>
      </c>
      <c r="Z862" s="544">
        <v>71</v>
      </c>
      <c r="AA862" s="544">
        <v>72</v>
      </c>
      <c r="AB862" s="544">
        <v>73</v>
      </c>
      <c r="AC862" s="544">
        <v>74</v>
      </c>
      <c r="AD862" s="544">
        <v>75</v>
      </c>
      <c r="AE862" s="544">
        <v>76</v>
      </c>
      <c r="AF862" s="544">
        <v>77</v>
      </c>
      <c r="AG862" s="544">
        <v>78</v>
      </c>
      <c r="AH862" s="544">
        <v>79</v>
      </c>
      <c r="AI862" s="544">
        <v>80</v>
      </c>
      <c r="AJ862" s="544">
        <v>81</v>
      </c>
      <c r="AK862" s="544">
        <v>82</v>
      </c>
      <c r="AL862" s="544">
        <v>83</v>
      </c>
      <c r="AM862" s="544">
        <v>84</v>
      </c>
      <c r="AN862" s="544">
        <v>85</v>
      </c>
      <c r="AO862" s="544">
        <v>86</v>
      </c>
      <c r="AP862" s="544">
        <v>87</v>
      </c>
      <c r="AQ862" s="544">
        <v>88</v>
      </c>
      <c r="AR862" s="544">
        <v>89</v>
      </c>
      <c r="AS862" s="544">
        <v>90</v>
      </c>
      <c r="AT862" s="544">
        <v>91</v>
      </c>
      <c r="AU862" s="544">
        <v>92</v>
      </c>
      <c r="AV862" s="544">
        <v>93</v>
      </c>
      <c r="AW862" s="544">
        <v>94</v>
      </c>
      <c r="AX862" s="544">
        <v>95</v>
      </c>
      <c r="AY862" s="544">
        <v>96</v>
      </c>
      <c r="AZ862" s="544">
        <v>97</v>
      </c>
      <c r="BA862" s="544">
        <v>98</v>
      </c>
      <c r="BB862" s="579" t="s">
        <v>1744</v>
      </c>
    </row>
    <row r="863" spans="2:55">
      <c r="B863" s="51">
        <v>9000</v>
      </c>
      <c r="C863" s="325">
        <v>30672.515719188639</v>
      </c>
      <c r="D863" s="325">
        <v>30184.025871716251</v>
      </c>
      <c r="E863" s="325">
        <v>29683.519980349782</v>
      </c>
      <c r="F863" s="325">
        <v>29183.047497882988</v>
      </c>
      <c r="G863" s="325">
        <v>28683.585685243976</v>
      </c>
      <c r="H863" s="325">
        <v>28176.246055227195</v>
      </c>
      <c r="I863" s="325">
        <v>27672.273761415461</v>
      </c>
      <c r="J863" s="325">
        <v>27170.25418910601</v>
      </c>
      <c r="K863" s="325">
        <v>26681.271252210732</v>
      </c>
      <c r="L863" s="325">
        <v>26199.437702936542</v>
      </c>
      <c r="M863" s="325">
        <v>25689.005154263607</v>
      </c>
      <c r="N863" s="325">
        <v>24740.844230263348</v>
      </c>
      <c r="O863" s="325">
        <v>23759.743375177291</v>
      </c>
      <c r="P863" s="325">
        <v>22743.642433458444</v>
      </c>
      <c r="Q863" s="325">
        <v>21700.083277918675</v>
      </c>
      <c r="R863" s="325">
        <v>20651.923687400835</v>
      </c>
      <c r="S863" s="325">
        <v>19599.269265700816</v>
      </c>
      <c r="T863" s="325">
        <v>18525.387939248132</v>
      </c>
      <c r="U863" s="325">
        <v>17005.135068083531</v>
      </c>
      <c r="V863" s="325">
        <v>15965.75943308798</v>
      </c>
      <c r="W863" s="325">
        <v>15453.13102827908</v>
      </c>
      <c r="X863" s="325">
        <v>14928.57925250128</v>
      </c>
      <c r="Y863" s="325">
        <v>14378.618959817242</v>
      </c>
      <c r="Z863" s="325">
        <v>13851.63071378506</v>
      </c>
      <c r="AA863" s="325">
        <v>13315.880004372375</v>
      </c>
      <c r="AB863" s="325">
        <v>12744.439885447166</v>
      </c>
      <c r="AC863" s="325">
        <v>12195.083360788238</v>
      </c>
      <c r="AD863" s="325">
        <v>11665.660189596136</v>
      </c>
      <c r="AE863" s="325">
        <v>11128.251346285324</v>
      </c>
      <c r="AF863" s="325">
        <v>10587.868565728015</v>
      </c>
      <c r="AG863" s="325">
        <v>10056.128827642737</v>
      </c>
      <c r="AH863" s="325">
        <v>9537.7138380781689</v>
      </c>
      <c r="AI863" s="325">
        <v>9021.7670582958308</v>
      </c>
      <c r="AJ863" s="541">
        <v>8521.4460451660707</v>
      </c>
      <c r="AK863" s="541">
        <v>8037.0232960666472</v>
      </c>
      <c r="AL863" s="541">
        <v>7564.1069468559072</v>
      </c>
      <c r="AM863" s="541">
        <v>7103.8139596376059</v>
      </c>
      <c r="AN863" s="541">
        <v>6666.6214560555127</v>
      </c>
      <c r="AO863" s="541">
        <v>6245.4268124391419</v>
      </c>
      <c r="AP863" s="541">
        <v>5842.9868365629263</v>
      </c>
      <c r="AQ863" s="541">
        <v>5462.7133955098361</v>
      </c>
      <c r="AR863" s="541">
        <v>5109.3929839665288</v>
      </c>
      <c r="AS863" s="541">
        <v>4773.3562169178804</v>
      </c>
      <c r="AT863" s="541">
        <v>4440.3209587423771</v>
      </c>
      <c r="AU863" s="541">
        <v>4113.1441010872149</v>
      </c>
      <c r="AV863" s="541">
        <v>3747.097168272925</v>
      </c>
      <c r="AW863" s="541">
        <v>3437.4215926376455</v>
      </c>
      <c r="AX863" s="541">
        <v>3090.4246612527859</v>
      </c>
      <c r="AY863" s="541">
        <v>2724.0924137913444</v>
      </c>
      <c r="AZ863" s="541">
        <v>2312.17604447552</v>
      </c>
      <c r="BA863" s="541">
        <v>1769.7005409455096</v>
      </c>
      <c r="BB863" s="326">
        <v>1042.1119234655098</v>
      </c>
    </row>
    <row r="864" spans="2:55">
      <c r="B864" s="327">
        <v>12000</v>
      </c>
      <c r="C864" s="328">
        <v>40896.687625584891</v>
      </c>
      <c r="D864" s="328">
        <v>40245.367828954972</v>
      </c>
      <c r="E864" s="328">
        <v>39578.026640466385</v>
      </c>
      <c r="F864" s="328">
        <v>38910.729997177361</v>
      </c>
      <c r="G864" s="328">
        <v>38244.780913658615</v>
      </c>
      <c r="H864" s="328">
        <v>37568.328073636265</v>
      </c>
      <c r="I864" s="328">
        <v>36896.365015220654</v>
      </c>
      <c r="J864" s="328">
        <v>36227.005585474588</v>
      </c>
      <c r="K864" s="328">
        <v>35575.028336280986</v>
      </c>
      <c r="L864" s="328">
        <v>34932.583603915293</v>
      </c>
      <c r="M864" s="328">
        <v>34252.006872351485</v>
      </c>
      <c r="N864" s="328">
        <v>32987.792307017851</v>
      </c>
      <c r="O864" s="328">
        <v>31679.657833569858</v>
      </c>
      <c r="P864" s="328">
        <v>30324.856577944505</v>
      </c>
      <c r="Q864" s="328">
        <v>28933.444370558253</v>
      </c>
      <c r="R864" s="328">
        <v>27535.898249867765</v>
      </c>
      <c r="S864" s="328">
        <v>26132.359020934426</v>
      </c>
      <c r="T864" s="328">
        <v>24700.517252330799</v>
      </c>
      <c r="U864" s="328">
        <v>22673.513424111399</v>
      </c>
      <c r="V864" s="328">
        <v>21287.67924411736</v>
      </c>
      <c r="W864" s="328">
        <v>20604.174704372155</v>
      </c>
      <c r="X864" s="328">
        <v>19904.772336668437</v>
      </c>
      <c r="Y864" s="328">
        <v>19171.491946423033</v>
      </c>
      <c r="Z864" s="328">
        <v>18468.840951713457</v>
      </c>
      <c r="AA864" s="328">
        <v>17754.506672496544</v>
      </c>
      <c r="AB864" s="328">
        <v>16992.586513929593</v>
      </c>
      <c r="AC864" s="328">
        <v>16260.111147717689</v>
      </c>
      <c r="AD864" s="328">
        <v>15554.213586128215</v>
      </c>
      <c r="AE864" s="328">
        <v>14837.668461713809</v>
      </c>
      <c r="AF864" s="328">
        <v>14117.158087637385</v>
      </c>
      <c r="AG864" s="328">
        <v>13408.171770190347</v>
      </c>
      <c r="AH864" s="328">
        <v>12716.951784104247</v>
      </c>
      <c r="AI864" s="328">
        <v>12029.02274439446</v>
      </c>
      <c r="AJ864" s="542">
        <v>11361.928060221449</v>
      </c>
      <c r="AK864" s="542">
        <v>10716.031061422218</v>
      </c>
      <c r="AL864" s="542">
        <v>10085.475929141219</v>
      </c>
      <c r="AM864" s="542">
        <v>9471.7519461834891</v>
      </c>
      <c r="AN864" s="542">
        <v>8888.8286080740363</v>
      </c>
      <c r="AO864" s="542">
        <v>8327.2357499188802</v>
      </c>
      <c r="AP864" s="542">
        <v>7790.6491154172545</v>
      </c>
      <c r="AQ864" s="542">
        <v>7283.6178606797985</v>
      </c>
      <c r="AR864" s="542">
        <v>6812.5239786220482</v>
      </c>
      <c r="AS864" s="542">
        <v>6364.4749558905241</v>
      </c>
      <c r="AT864" s="542">
        <v>5920.4279449898495</v>
      </c>
      <c r="AU864" s="542">
        <v>5484.1921347829702</v>
      </c>
      <c r="AV864" s="542">
        <v>4996.1295576972479</v>
      </c>
      <c r="AW864" s="542">
        <v>4583.2287901835371</v>
      </c>
      <c r="AX864" s="542">
        <v>4120.5662150037242</v>
      </c>
      <c r="AY864" s="542">
        <v>3632.1232183884695</v>
      </c>
      <c r="AZ864" s="542">
        <v>3082.9013926340303</v>
      </c>
      <c r="BA864" s="542">
        <v>2359.6007212606855</v>
      </c>
      <c r="BB864" s="329">
        <v>1389.4825646206828</v>
      </c>
    </row>
    <row r="865" spans="2:54">
      <c r="B865" s="327">
        <v>15000</v>
      </c>
      <c r="C865" s="328">
        <v>51120.859531981114</v>
      </c>
      <c r="D865" s="328">
        <v>50306.709786193795</v>
      </c>
      <c r="E865" s="328">
        <v>49472.533300582931</v>
      </c>
      <c r="F865" s="328">
        <v>48638.412496471632</v>
      </c>
      <c r="G865" s="328">
        <v>47805.976142073196</v>
      </c>
      <c r="H865" s="328">
        <v>46960.410092045349</v>
      </c>
      <c r="I865" s="328">
        <v>46120.456269025715</v>
      </c>
      <c r="J865" s="328">
        <v>45283.756981843384</v>
      </c>
      <c r="K865" s="328">
        <v>44468.785420351312</v>
      </c>
      <c r="L865" s="328">
        <v>43665.729504894116</v>
      </c>
      <c r="M865" s="328">
        <v>42815.008590439364</v>
      </c>
      <c r="N865" s="328">
        <v>41234.740383772179</v>
      </c>
      <c r="O865" s="328">
        <v>39599.572291962133</v>
      </c>
      <c r="P865" s="328">
        <v>37906.070722430741</v>
      </c>
      <c r="Q865" s="328">
        <v>36166.805463197787</v>
      </c>
      <c r="R865" s="328">
        <v>34419.872812334768</v>
      </c>
      <c r="S865" s="328">
        <v>32665.448776168123</v>
      </c>
      <c r="T865" s="328">
        <v>30875.646565413452</v>
      </c>
      <c r="U865" s="328">
        <v>28341.891780139253</v>
      </c>
      <c r="V865" s="328">
        <v>26609.599055146726</v>
      </c>
      <c r="W865" s="328">
        <v>25755.218380465216</v>
      </c>
      <c r="X865" s="328">
        <v>24880.96542083555</v>
      </c>
      <c r="Y865" s="328">
        <v>23964.364933028817</v>
      </c>
      <c r="Z865" s="328">
        <v>23086.051189641847</v>
      </c>
      <c r="AA865" s="328">
        <v>22193.133340620698</v>
      </c>
      <c r="AB865" s="328">
        <v>21240.73314241202</v>
      </c>
      <c r="AC865" s="328">
        <v>20325.138934647141</v>
      </c>
      <c r="AD865" s="328">
        <v>19442.76698266028</v>
      </c>
      <c r="AE865" s="328">
        <v>18547.085577142265</v>
      </c>
      <c r="AF865" s="328">
        <v>17646.44760954674</v>
      </c>
      <c r="AG865" s="328">
        <v>16760.214712737928</v>
      </c>
      <c r="AH865" s="328">
        <v>15896.189730130325</v>
      </c>
      <c r="AI865" s="328">
        <v>15036.278430493097</v>
      </c>
      <c r="AJ865" s="542">
        <v>14202.410075276821</v>
      </c>
      <c r="AK865" s="542">
        <v>13395.038826777782</v>
      </c>
      <c r="AL865" s="542">
        <v>12606.844911426539</v>
      </c>
      <c r="AM865" s="542">
        <v>11839.689932729372</v>
      </c>
      <c r="AN865" s="542">
        <v>11111.035760092556</v>
      </c>
      <c r="AO865" s="542">
        <v>10409.044687398607</v>
      </c>
      <c r="AP865" s="542">
        <v>9738.3113942715718</v>
      </c>
      <c r="AQ865" s="542">
        <v>9104.5223258497499</v>
      </c>
      <c r="AR865" s="542">
        <v>8515.6549732775675</v>
      </c>
      <c r="AS865" s="542">
        <v>7955.5936948631643</v>
      </c>
      <c r="AT865" s="542">
        <v>7400.5349312373182</v>
      </c>
      <c r="AU865" s="542">
        <v>6855.2401684787183</v>
      </c>
      <c r="AV865" s="542">
        <v>6245.1619471215636</v>
      </c>
      <c r="AW865" s="542">
        <v>5729.035987729425</v>
      </c>
      <c r="AX865" s="542">
        <v>5150.7077687546589</v>
      </c>
      <c r="AY865" s="542">
        <v>4540.1540229855891</v>
      </c>
      <c r="AZ865" s="542">
        <v>3853.6267407925407</v>
      </c>
      <c r="BA865" s="542">
        <v>2949.5009015758587</v>
      </c>
      <c r="BB865" s="329">
        <v>1736.8532057758548</v>
      </c>
    </row>
    <row r="866" spans="2:54">
      <c r="B866" s="327">
        <v>18000</v>
      </c>
      <c r="C866" s="328">
        <v>61345.031438377249</v>
      </c>
      <c r="D866" s="328">
        <v>60368.051743432414</v>
      </c>
      <c r="E866" s="328">
        <v>59367.039960699563</v>
      </c>
      <c r="F866" s="328">
        <v>58366.094995765947</v>
      </c>
      <c r="G866" s="328">
        <v>57367.171370487922</v>
      </c>
      <c r="H866" s="328">
        <v>56352.492110454361</v>
      </c>
      <c r="I866" s="328">
        <v>55344.547522830922</v>
      </c>
      <c r="J866" s="328">
        <v>54340.508378211991</v>
      </c>
      <c r="K866" s="328">
        <v>53362.542504421406</v>
      </c>
      <c r="L866" s="328">
        <v>52398.875405873056</v>
      </c>
      <c r="M866" s="328">
        <v>51378.010308527184</v>
      </c>
      <c r="N866" s="328">
        <v>49481.688460526697</v>
      </c>
      <c r="O866" s="328">
        <v>47519.486750354525</v>
      </c>
      <c r="P866" s="328">
        <v>45487.28486691686</v>
      </c>
      <c r="Q866" s="328">
        <v>43400.16655583735</v>
      </c>
      <c r="R866" s="328">
        <v>41303.847374801611</v>
      </c>
      <c r="S866" s="328">
        <v>39198.538531401602</v>
      </c>
      <c r="T866" s="328">
        <v>37050.775878496264</v>
      </c>
      <c r="U866" s="328">
        <v>34010.270136167062</v>
      </c>
      <c r="V866" s="328">
        <v>31931.51886617596</v>
      </c>
      <c r="W866" s="328">
        <v>30906.26205655816</v>
      </c>
      <c r="X866" s="328">
        <v>29857.158505002561</v>
      </c>
      <c r="Y866" s="328">
        <v>28757.237919634485</v>
      </c>
      <c r="Z866" s="328">
        <v>27703.26142757012</v>
      </c>
      <c r="AA866" s="328">
        <v>26631.76000874475</v>
      </c>
      <c r="AB866" s="328">
        <v>25488.879770894331</v>
      </c>
      <c r="AC866" s="328">
        <v>24390.166721576476</v>
      </c>
      <c r="AD866" s="328">
        <v>23331.320379192272</v>
      </c>
      <c r="AE866" s="328">
        <v>22256.502692570648</v>
      </c>
      <c r="AF866" s="328">
        <v>21175.73713145603</v>
      </c>
      <c r="AG866" s="328">
        <v>20112.257655285473</v>
      </c>
      <c r="AH866" s="328">
        <v>19075.427676156338</v>
      </c>
      <c r="AI866" s="328">
        <v>18043.534116591662</v>
      </c>
      <c r="AJ866" s="542">
        <v>17042.892090332141</v>
      </c>
      <c r="AK866" s="542">
        <v>16074.046592133294</v>
      </c>
      <c r="AL866" s="542">
        <v>15128.213893711814</v>
      </c>
      <c r="AM866" s="542">
        <v>14207.627919275212</v>
      </c>
      <c r="AN866" s="542">
        <v>13333.242912111025</v>
      </c>
      <c r="AO866" s="542">
        <v>12490.853624878284</v>
      </c>
      <c r="AP866" s="542">
        <v>11685.973673125853</v>
      </c>
      <c r="AQ866" s="542">
        <v>10925.426791019672</v>
      </c>
      <c r="AR866" s="542">
        <v>10218.785967933058</v>
      </c>
      <c r="AS866" s="542">
        <v>9546.7124338357607</v>
      </c>
      <c r="AT866" s="542">
        <v>8880.6419174847542</v>
      </c>
      <c r="AU866" s="542">
        <v>8226.2882021744299</v>
      </c>
      <c r="AV866" s="542">
        <v>7494.1943365458501</v>
      </c>
      <c r="AW866" s="542">
        <v>6874.843185275291</v>
      </c>
      <c r="AX866" s="542">
        <v>6180.8493225055718</v>
      </c>
      <c r="AY866" s="542">
        <v>5448.1848275826887</v>
      </c>
      <c r="AZ866" s="542">
        <v>4624.3520889510401</v>
      </c>
      <c r="BA866" s="542">
        <v>3539.4010818910192</v>
      </c>
      <c r="BB866" s="329">
        <v>2084.2238469310196</v>
      </c>
    </row>
    <row r="867" spans="2:54">
      <c r="B867" s="327">
        <v>21000</v>
      </c>
      <c r="C867" s="328">
        <v>71569.203344773472</v>
      </c>
      <c r="D867" s="328">
        <v>70429.393700671179</v>
      </c>
      <c r="E867" s="328">
        <v>69261.54662081608</v>
      </c>
      <c r="F867" s="328">
        <v>68093.77749506032</v>
      </c>
      <c r="G867" s="328">
        <v>66928.366598902503</v>
      </c>
      <c r="H867" s="328">
        <v>65744.574128863547</v>
      </c>
      <c r="I867" s="328">
        <v>64568.638776636042</v>
      </c>
      <c r="J867" s="328">
        <v>63397.25977458054</v>
      </c>
      <c r="K867" s="328">
        <v>62256.299588491675</v>
      </c>
      <c r="L867" s="328">
        <v>61132.021306851879</v>
      </c>
      <c r="M867" s="328">
        <v>59941.012026615092</v>
      </c>
      <c r="N867" s="328">
        <v>57728.636537281185</v>
      </c>
      <c r="O867" s="328">
        <v>55439.401208746975</v>
      </c>
      <c r="P867" s="328">
        <v>53068.499011402921</v>
      </c>
      <c r="Q867" s="328">
        <v>50633.527648476913</v>
      </c>
      <c r="R867" s="328">
        <v>48187.821937268629</v>
      </c>
      <c r="S867" s="328">
        <v>45731.62828663527</v>
      </c>
      <c r="T867" s="328">
        <v>43225.905191578815</v>
      </c>
      <c r="U867" s="328">
        <v>39678.648492194974</v>
      </c>
      <c r="V867" s="328">
        <v>37253.438677205268</v>
      </c>
      <c r="W867" s="328">
        <v>36057.305732651177</v>
      </c>
      <c r="X867" s="328">
        <v>34833.351589169644</v>
      </c>
      <c r="Y867" s="328">
        <v>33550.11090624021</v>
      </c>
      <c r="Z867" s="328">
        <v>32320.47166549848</v>
      </c>
      <c r="AA867" s="328">
        <v>31070.38667686886</v>
      </c>
      <c r="AB867" s="328">
        <v>29737.026399376715</v>
      </c>
      <c r="AC867" s="328">
        <v>28455.194508505883</v>
      </c>
      <c r="AD867" s="328">
        <v>27219.873775724307</v>
      </c>
      <c r="AE867" s="328">
        <v>25965.919807999089</v>
      </c>
      <c r="AF867" s="328">
        <v>24705.026653365378</v>
      </c>
      <c r="AG867" s="328">
        <v>23464.300597833033</v>
      </c>
      <c r="AH867" s="328">
        <v>22254.66562218238</v>
      </c>
      <c r="AI867" s="328">
        <v>21050.789802690255</v>
      </c>
      <c r="AJ867" s="542">
        <v>19883.374105387484</v>
      </c>
      <c r="AK867" s="542">
        <v>18753.054357488814</v>
      </c>
      <c r="AL867" s="542">
        <v>17649.58287599709</v>
      </c>
      <c r="AM867" s="542">
        <v>16575.565905821059</v>
      </c>
      <c r="AN867" s="542">
        <v>15555.450064129516</v>
      </c>
      <c r="AO867" s="542">
        <v>14572.662562357989</v>
      </c>
      <c r="AP867" s="542">
        <v>13633.635951980163</v>
      </c>
      <c r="AQ867" s="542">
        <v>12746.331256189609</v>
      </c>
      <c r="AR867" s="542">
        <v>11921.916962588555</v>
      </c>
      <c r="AS867" s="542">
        <v>11137.831172808386</v>
      </c>
      <c r="AT867" s="542">
        <v>10360.748903732208</v>
      </c>
      <c r="AU867" s="542">
        <v>9597.3362358701706</v>
      </c>
      <c r="AV867" s="542">
        <v>8743.2267259701548</v>
      </c>
      <c r="AW867" s="542">
        <v>8020.6503828211644</v>
      </c>
      <c r="AX867" s="542">
        <v>7210.9908762564992</v>
      </c>
      <c r="AY867" s="542">
        <v>6356.2156321797993</v>
      </c>
      <c r="AZ867" s="542">
        <v>5395.0774371095395</v>
      </c>
      <c r="BA867" s="542">
        <v>4129.3012622061869</v>
      </c>
      <c r="BB867" s="329">
        <v>2431.594488086188</v>
      </c>
    </row>
    <row r="868" spans="2:54">
      <c r="B868" s="327">
        <v>24000</v>
      </c>
      <c r="C868" s="328">
        <v>81793.375251169782</v>
      </c>
      <c r="D868" s="328">
        <v>80490.735657909943</v>
      </c>
      <c r="E868" s="328">
        <v>79156.053280932771</v>
      </c>
      <c r="F868" s="328">
        <v>77821.459994354722</v>
      </c>
      <c r="G868" s="328">
        <v>76489.561827317229</v>
      </c>
      <c r="H868" s="328">
        <v>75136.65614727253</v>
      </c>
      <c r="I868" s="328">
        <v>73792.730030441307</v>
      </c>
      <c r="J868" s="328">
        <v>72454.011170949176</v>
      </c>
      <c r="K868" s="328">
        <v>71150.056672561972</v>
      </c>
      <c r="L868" s="328">
        <v>69865.167207830586</v>
      </c>
      <c r="M868" s="328">
        <v>68504.01374470297</v>
      </c>
      <c r="N868" s="328">
        <v>65975.584614035703</v>
      </c>
      <c r="O868" s="328">
        <v>63359.315667139716</v>
      </c>
      <c r="P868" s="328">
        <v>60649.713155889011</v>
      </c>
      <c r="Q868" s="328">
        <v>57866.888741116505</v>
      </c>
      <c r="R868" s="328">
        <v>55071.79649973553</v>
      </c>
      <c r="S868" s="328">
        <v>52264.718041868851</v>
      </c>
      <c r="T868" s="328">
        <v>49401.034504661598</v>
      </c>
      <c r="U868" s="328">
        <v>45347.026848222798</v>
      </c>
      <c r="V868" s="328">
        <v>42575.35848823472</v>
      </c>
      <c r="W868" s="328">
        <v>41208.34940874431</v>
      </c>
      <c r="X868" s="328">
        <v>39809.544673336874</v>
      </c>
      <c r="Y868" s="328">
        <v>38342.983892846067</v>
      </c>
      <c r="Z868" s="328">
        <v>36937.681903426914</v>
      </c>
      <c r="AA868" s="328">
        <v>35509.013344993087</v>
      </c>
      <c r="AB868" s="328">
        <v>33985.173027859186</v>
      </c>
      <c r="AC868" s="328">
        <v>32520.222295435378</v>
      </c>
      <c r="AD868" s="328">
        <v>31108.42717225643</v>
      </c>
      <c r="AE868" s="328">
        <v>29675.336923427618</v>
      </c>
      <c r="AF868" s="328">
        <v>28234.316175274769</v>
      </c>
      <c r="AG868" s="328">
        <v>26816.343540380694</v>
      </c>
      <c r="AH868" s="328">
        <v>25433.903568208494</v>
      </c>
      <c r="AI868" s="328">
        <v>24058.045488788921</v>
      </c>
      <c r="AJ868" s="542">
        <v>22723.856120442899</v>
      </c>
      <c r="AK868" s="542">
        <v>21432.062122844436</v>
      </c>
      <c r="AL868" s="542">
        <v>20170.951858282438</v>
      </c>
      <c r="AM868" s="542">
        <v>18943.503892366978</v>
      </c>
      <c r="AN868" s="542">
        <v>17777.657216148073</v>
      </c>
      <c r="AO868" s="542">
        <v>16654.47149983776</v>
      </c>
      <c r="AP868" s="542">
        <v>15581.298230834509</v>
      </c>
      <c r="AQ868" s="542">
        <v>14567.235721359597</v>
      </c>
      <c r="AR868" s="542">
        <v>13625.047957244096</v>
      </c>
      <c r="AS868" s="542">
        <v>12728.949911781048</v>
      </c>
      <c r="AT868" s="542">
        <v>11840.855889979699</v>
      </c>
      <c r="AU868" s="542">
        <v>10968.38426956594</v>
      </c>
      <c r="AV868" s="542">
        <v>9992.2591153944959</v>
      </c>
      <c r="AW868" s="542">
        <v>9166.4575803670741</v>
      </c>
      <c r="AX868" s="542">
        <v>8241.1324300074484</v>
      </c>
      <c r="AY868" s="542">
        <v>7264.2464367769389</v>
      </c>
      <c r="AZ868" s="542">
        <v>6165.8027852680607</v>
      </c>
      <c r="BA868" s="542">
        <v>4719.2014425213711</v>
      </c>
      <c r="BB868" s="329">
        <v>2778.9651292413655</v>
      </c>
    </row>
    <row r="869" spans="2:54">
      <c r="B869" s="327">
        <v>27000</v>
      </c>
      <c r="C869" s="328">
        <v>92017.547157566121</v>
      </c>
      <c r="D869" s="328">
        <v>90552.077615148912</v>
      </c>
      <c r="E869" s="328">
        <v>89050.559941049549</v>
      </c>
      <c r="F869" s="328">
        <v>87549.142493649211</v>
      </c>
      <c r="G869" s="328">
        <v>86050.757055732014</v>
      </c>
      <c r="H869" s="328">
        <v>84528.738165681891</v>
      </c>
      <c r="I869" s="328">
        <v>83016.821284246573</v>
      </c>
      <c r="J869" s="328">
        <v>81510.762567317928</v>
      </c>
      <c r="K869" s="328">
        <v>80043.813756632444</v>
      </c>
      <c r="L869" s="328">
        <v>78598.3131088097</v>
      </c>
      <c r="M869" s="328">
        <v>77067.015462790994</v>
      </c>
      <c r="N869" s="328">
        <v>74222.532690790453</v>
      </c>
      <c r="O869" s="328">
        <v>71279.230125531991</v>
      </c>
      <c r="P869" s="328">
        <v>68230.927300375362</v>
      </c>
      <c r="Q869" s="328">
        <v>65100.249833756039</v>
      </c>
      <c r="R869" s="328">
        <v>61955.771062202519</v>
      </c>
      <c r="S869" s="328">
        <v>58797.807797102781</v>
      </c>
      <c r="T869" s="328">
        <v>55576.163817744382</v>
      </c>
      <c r="U869" s="328">
        <v>51015.405204250594</v>
      </c>
      <c r="V869" s="328">
        <v>47897.278299264086</v>
      </c>
      <c r="W869" s="328">
        <v>46359.393084837415</v>
      </c>
      <c r="X869" s="328">
        <v>44785.737757504015</v>
      </c>
      <c r="Y869" s="328">
        <v>43135.856879451865</v>
      </c>
      <c r="Z869" s="328">
        <v>41554.892141355318</v>
      </c>
      <c r="AA869" s="328">
        <v>39947.640013117256</v>
      </c>
      <c r="AB869" s="328">
        <v>38233.319656341657</v>
      </c>
      <c r="AC869" s="328">
        <v>36585.250082364859</v>
      </c>
      <c r="AD869" s="328">
        <v>34996.980568788509</v>
      </c>
      <c r="AE869" s="328">
        <v>33384.754038856074</v>
      </c>
      <c r="AF869" s="328">
        <v>31763.605697184161</v>
      </c>
      <c r="AG869" s="328">
        <v>30168.386482928297</v>
      </c>
      <c r="AH869" s="328">
        <v>28613.141514234594</v>
      </c>
      <c r="AI869" s="328">
        <v>27065.301174887558</v>
      </c>
      <c r="AJ869" s="542">
        <v>25564.338135498285</v>
      </c>
      <c r="AK869" s="542">
        <v>24111.069888200014</v>
      </c>
      <c r="AL869" s="542">
        <v>22692.320840567787</v>
      </c>
      <c r="AM869" s="542">
        <v>21311.441878912883</v>
      </c>
      <c r="AN869" s="542">
        <v>19999.864368166585</v>
      </c>
      <c r="AO869" s="542">
        <v>18736.280437317488</v>
      </c>
      <c r="AP869" s="542">
        <v>17528.960509688841</v>
      </c>
      <c r="AQ869" s="542">
        <v>16388.140186529563</v>
      </c>
      <c r="AR869" s="542">
        <v>15328.178951899637</v>
      </c>
      <c r="AS869" s="542">
        <v>14320.068650753696</v>
      </c>
      <c r="AT869" s="542">
        <v>13320.962876227175</v>
      </c>
      <c r="AU869" s="542">
        <v>12339.432303261696</v>
      </c>
      <c r="AV869" s="542">
        <v>11241.291504818815</v>
      </c>
      <c r="AW869" s="542">
        <v>10312.264777912969</v>
      </c>
      <c r="AX869" s="542">
        <v>9271.273983758394</v>
      </c>
      <c r="AY869" s="542">
        <v>8172.2772413740604</v>
      </c>
      <c r="AZ869" s="542">
        <v>6936.5281334265819</v>
      </c>
      <c r="BA869" s="542">
        <v>5309.1016228365479</v>
      </c>
      <c r="BB869" s="329">
        <v>3126.3357703965394</v>
      </c>
    </row>
    <row r="870" spans="2:54">
      <c r="B870" s="327">
        <v>30000</v>
      </c>
      <c r="C870" s="328">
        <v>97501.845940075407</v>
      </c>
      <c r="D870" s="328">
        <v>96821.414002219157</v>
      </c>
      <c r="E870" s="328">
        <v>96199.626174088859</v>
      </c>
      <c r="F870" s="328">
        <v>95635.998875491961</v>
      </c>
      <c r="G870" s="328">
        <v>95128.879778818693</v>
      </c>
      <c r="H870" s="328">
        <v>93920.820184090757</v>
      </c>
      <c r="I870" s="328">
        <v>92240.912538051547</v>
      </c>
      <c r="J870" s="328">
        <v>90567.513963686826</v>
      </c>
      <c r="K870" s="328">
        <v>88937.5708407028</v>
      </c>
      <c r="L870" s="328">
        <v>87331.459009788348</v>
      </c>
      <c r="M870" s="328">
        <v>85630.017180878844</v>
      </c>
      <c r="N870" s="328">
        <v>82469.480767544475</v>
      </c>
      <c r="O870" s="328">
        <v>79199.144583924441</v>
      </c>
      <c r="P870" s="328">
        <v>75812.141444861598</v>
      </c>
      <c r="Q870" s="328">
        <v>72333.61092639569</v>
      </c>
      <c r="R870" s="328">
        <v>68839.745624669653</v>
      </c>
      <c r="S870" s="328">
        <v>65330.897552336246</v>
      </c>
      <c r="T870" s="328">
        <v>61751.29313082702</v>
      </c>
      <c r="U870" s="328">
        <v>56683.78356027868</v>
      </c>
      <c r="V870" s="328">
        <v>53219.198110293451</v>
      </c>
      <c r="W870" s="328">
        <v>51510.436760930432</v>
      </c>
      <c r="X870" s="328">
        <v>49761.930841671099</v>
      </c>
      <c r="Y870" s="328">
        <v>47928.729866057634</v>
      </c>
      <c r="Z870" s="328">
        <v>46172.102379283693</v>
      </c>
      <c r="AA870" s="328">
        <v>44386.266681241395</v>
      </c>
      <c r="AB870" s="328">
        <v>42481.46628482404</v>
      </c>
      <c r="AC870" s="328">
        <v>40650.277869294281</v>
      </c>
      <c r="AD870" s="328">
        <v>38885.533965320559</v>
      </c>
      <c r="AE870" s="328">
        <v>37094.17115428453</v>
      </c>
      <c r="AF870" s="328">
        <v>35292.89521909348</v>
      </c>
      <c r="AG870" s="328">
        <v>33520.429425475857</v>
      </c>
      <c r="AH870" s="328">
        <v>31792.37946026065</v>
      </c>
      <c r="AI870" s="328">
        <v>30072.556860986195</v>
      </c>
      <c r="AJ870" s="542">
        <v>28404.820150553642</v>
      </c>
      <c r="AK870" s="542">
        <v>26790.077653555563</v>
      </c>
      <c r="AL870" s="542">
        <v>25213.689822853077</v>
      </c>
      <c r="AM870" s="542">
        <v>23679.379865458744</v>
      </c>
      <c r="AN870" s="542">
        <v>22222.071520185113</v>
      </c>
      <c r="AO870" s="542">
        <v>20818.089374797215</v>
      </c>
      <c r="AP870" s="542">
        <v>19476.622788543144</v>
      </c>
      <c r="AQ870" s="542">
        <v>18209.0446516995</v>
      </c>
      <c r="AR870" s="542">
        <v>17031.309946555135</v>
      </c>
      <c r="AS870" s="542">
        <v>15911.187389726329</v>
      </c>
      <c r="AT870" s="542">
        <v>14801.069862474636</v>
      </c>
      <c r="AU870" s="542">
        <v>13710.480336957437</v>
      </c>
      <c r="AV870" s="542">
        <v>12490.323894243127</v>
      </c>
      <c r="AW870" s="542">
        <v>11458.07197545885</v>
      </c>
      <c r="AX870" s="542">
        <v>10301.415537509318</v>
      </c>
      <c r="AY870" s="542">
        <v>9080.3080459711782</v>
      </c>
      <c r="AZ870" s="542">
        <v>7707.2534815850813</v>
      </c>
      <c r="BA870" s="542">
        <v>5899.0018031517175</v>
      </c>
      <c r="BB870" s="329">
        <v>3473.7064115517096</v>
      </c>
    </row>
    <row r="871" spans="2:54">
      <c r="B871" s="327">
        <v>33000</v>
      </c>
      <c r="C871" s="328">
        <v>94173.152001162758</v>
      </c>
      <c r="D871" s="328">
        <v>92424.647682100185</v>
      </c>
      <c r="E871" s="328">
        <v>90729.672129155486</v>
      </c>
      <c r="F871" s="328">
        <v>89088.922936961346</v>
      </c>
      <c r="G871" s="328">
        <v>87502.20755366399</v>
      </c>
      <c r="H871" s="328">
        <v>85971.950007957581</v>
      </c>
      <c r="I871" s="328">
        <v>84468.366547634068</v>
      </c>
      <c r="J871" s="328">
        <v>83004.975319856021</v>
      </c>
      <c r="K871" s="328">
        <v>81558.873819224944</v>
      </c>
      <c r="L871" s="328">
        <v>80183.996977017727</v>
      </c>
      <c r="M871" s="328">
        <v>78839.310588452499</v>
      </c>
      <c r="N871" s="328">
        <v>77545.467024167941</v>
      </c>
      <c r="O871" s="328">
        <v>76307.789145552961</v>
      </c>
      <c r="P871" s="328">
        <v>75110.688037604152</v>
      </c>
      <c r="Q871" s="328">
        <v>73967.486427775293</v>
      </c>
      <c r="R871" s="328">
        <v>72946.043253606535</v>
      </c>
      <c r="S871" s="328">
        <v>71863.987307569711</v>
      </c>
      <c r="T871" s="328">
        <v>67926.422443909629</v>
      </c>
      <c r="U871" s="328">
        <v>62352.161916306533</v>
      </c>
      <c r="V871" s="328">
        <v>58541.117921322933</v>
      </c>
      <c r="W871" s="328">
        <v>56661.480437023623</v>
      </c>
      <c r="X871" s="328">
        <v>54738.123925838416</v>
      </c>
      <c r="Y871" s="328">
        <v>52721.602852663578</v>
      </c>
      <c r="Z871" s="328">
        <v>50789.312617212214</v>
      </c>
      <c r="AA871" s="328">
        <v>48824.893349365651</v>
      </c>
      <c r="AB871" s="328">
        <v>46729.612913306599</v>
      </c>
      <c r="AC871" s="328">
        <v>44715.305656223849</v>
      </c>
      <c r="AD871" s="328">
        <v>42774.087361852755</v>
      </c>
      <c r="AE871" s="328">
        <v>40803.588269713102</v>
      </c>
      <c r="AF871" s="328">
        <v>38822.184741002973</v>
      </c>
      <c r="AG871" s="328">
        <v>36872.472368023591</v>
      </c>
      <c r="AH871" s="328">
        <v>34971.617406286823</v>
      </c>
      <c r="AI871" s="328">
        <v>33079.812547084905</v>
      </c>
      <c r="AJ871" s="542">
        <v>31245.302165609115</v>
      </c>
      <c r="AK871" s="542">
        <v>29469.085418911214</v>
      </c>
      <c r="AL871" s="542">
        <v>27735.058805138484</v>
      </c>
      <c r="AM871" s="542">
        <v>26047.317852004708</v>
      </c>
      <c r="AN871" s="542">
        <v>24444.278672203698</v>
      </c>
      <c r="AO871" s="542">
        <v>22899.898312277015</v>
      </c>
      <c r="AP871" s="542">
        <v>21424.285067397519</v>
      </c>
      <c r="AQ871" s="542">
        <v>20029.949116869524</v>
      </c>
      <c r="AR871" s="542">
        <v>18734.44094121072</v>
      </c>
      <c r="AS871" s="542">
        <v>17502.306128699012</v>
      </c>
      <c r="AT871" s="542">
        <v>16281.176848722156</v>
      </c>
      <c r="AU871" s="542">
        <v>15081.528370653221</v>
      </c>
      <c r="AV871" s="542">
        <v>13739.356283667476</v>
      </c>
      <c r="AW871" s="542">
        <v>12603.879173004774</v>
      </c>
      <c r="AX871" s="542">
        <v>11331.557091260293</v>
      </c>
      <c r="AY871" s="542">
        <v>9988.3388505683251</v>
      </c>
      <c r="AZ871" s="542">
        <v>8477.9788297436244</v>
      </c>
      <c r="BA871" s="542">
        <v>6488.9019834669125</v>
      </c>
      <c r="BB871" s="329">
        <v>3821.0770527068926</v>
      </c>
    </row>
    <row r="872" spans="2:54">
      <c r="B872" s="327">
        <v>36000</v>
      </c>
      <c r="C872" s="328">
        <v>90844.458062249993</v>
      </c>
      <c r="D872" s="328">
        <v>88027.881361981214</v>
      </c>
      <c r="E872" s="328">
        <v>85259.718084221997</v>
      </c>
      <c r="F872" s="328">
        <v>82541.846998430497</v>
      </c>
      <c r="G872" s="328">
        <v>79875.535328509228</v>
      </c>
      <c r="H872" s="328">
        <v>77264.161635646073</v>
      </c>
      <c r="I872" s="328">
        <v>74682.469728937547</v>
      </c>
      <c r="J872" s="328">
        <v>72144.324926970352</v>
      </c>
      <c r="K872" s="328">
        <v>69631.723827585636</v>
      </c>
      <c r="L872" s="328">
        <v>67191.821495872398</v>
      </c>
      <c r="M872" s="328">
        <v>64790.3932082213</v>
      </c>
      <c r="N872" s="328">
        <v>62445.286146955448</v>
      </c>
      <c r="O872" s="328">
        <v>60160.626078389119</v>
      </c>
      <c r="P872" s="328">
        <v>57925.597815291316</v>
      </c>
      <c r="Q872" s="328">
        <v>55751.066275066463</v>
      </c>
      <c r="R872" s="328">
        <v>53688.120849007566</v>
      </c>
      <c r="S872" s="328">
        <v>51730.786621064006</v>
      </c>
      <c r="T872" s="328">
        <v>49826.303297929117</v>
      </c>
      <c r="U872" s="328">
        <v>48083.852247413306</v>
      </c>
      <c r="V872" s="328">
        <v>46398.188274884655</v>
      </c>
      <c r="W872" s="328">
        <v>44908.435824269371</v>
      </c>
      <c r="X872" s="328">
        <v>43384.032794494065</v>
      </c>
      <c r="Y872" s="328">
        <v>41785.789922890806</v>
      </c>
      <c r="Z872" s="328">
        <v>40254.30625244425</v>
      </c>
      <c r="AA872" s="328">
        <v>38697.357935146138</v>
      </c>
      <c r="AB872" s="328">
        <v>37036.692412980861</v>
      </c>
      <c r="AC872" s="328">
        <v>35440.204155219923</v>
      </c>
      <c r="AD872" s="328">
        <v>33901.644334310287</v>
      </c>
      <c r="AE872" s="328">
        <v>32339.877304246736</v>
      </c>
      <c r="AF872" s="328">
        <v>30769.467697495304</v>
      </c>
      <c r="AG872" s="328">
        <v>29224.175687784329</v>
      </c>
      <c r="AH872" s="328">
        <v>27717.606808856479</v>
      </c>
      <c r="AI872" s="328">
        <v>26218.210809030163</v>
      </c>
      <c r="AJ872" s="542">
        <v>24764.224942440778</v>
      </c>
      <c r="AK872" s="542">
        <v>23356.441115335678</v>
      </c>
      <c r="AL872" s="542">
        <v>21982.096105258854</v>
      </c>
      <c r="AM872" s="542">
        <v>20644.435922411358</v>
      </c>
      <c r="AN872" s="542">
        <v>19373.908192203249</v>
      </c>
      <c r="AO872" s="542">
        <v>18149.871937818476</v>
      </c>
      <c r="AP872" s="542">
        <v>16980.338734697099</v>
      </c>
      <c r="AQ872" s="542">
        <v>15875.223830024697</v>
      </c>
      <c r="AR872" s="542">
        <v>14848.43728442688</v>
      </c>
      <c r="AS872" s="542">
        <v>13871.878840705482</v>
      </c>
      <c r="AT872" s="542">
        <v>12904.043099739836</v>
      </c>
      <c r="AU872" s="542">
        <v>11953.232491306844</v>
      </c>
      <c r="AV872" s="542">
        <v>10889.461326687917</v>
      </c>
      <c r="AW872" s="542">
        <v>9989.5112978354591</v>
      </c>
      <c r="AX872" s="542">
        <v>8981.1014554676876</v>
      </c>
      <c r="AY872" s="542">
        <v>7916.501136258812</v>
      </c>
      <c r="AZ872" s="542">
        <v>6719.4285299026233</v>
      </c>
      <c r="BA872" s="542">
        <v>5142.9372484960295</v>
      </c>
      <c r="BB872" s="329">
        <v>3028.4876476497811</v>
      </c>
    </row>
    <row r="873" spans="2:54">
      <c r="B873" s="52">
        <v>39000</v>
      </c>
      <c r="C873" s="328">
        <v>87515.764123337343</v>
      </c>
      <c r="D873" s="328">
        <v>83631.115041862358</v>
      </c>
      <c r="E873" s="328">
        <v>79789.764039288624</v>
      </c>
      <c r="F873" s="328">
        <v>75994.771059899766</v>
      </c>
      <c r="G873" s="328">
        <v>72248.863103354524</v>
      </c>
      <c r="H873" s="328">
        <v>68556.373263334797</v>
      </c>
      <c r="I873" s="328">
        <v>64896.572910241084</v>
      </c>
      <c r="J873" s="328">
        <v>61283.674534084683</v>
      </c>
      <c r="K873" s="328">
        <v>57704.573835946445</v>
      </c>
      <c r="L873" s="328">
        <v>54199.646014727186</v>
      </c>
      <c r="M873" s="328">
        <v>50741.475827990042</v>
      </c>
      <c r="N873" s="328">
        <v>47345.105269743071</v>
      </c>
      <c r="O873" s="328">
        <v>44013.463011225278</v>
      </c>
      <c r="P873" s="328">
        <v>40740.50759297848</v>
      </c>
      <c r="Q873" s="328">
        <v>37534.646122357633</v>
      </c>
      <c r="R873" s="328">
        <v>34430.198444408539</v>
      </c>
      <c r="S873" s="328">
        <v>31422.219340522424</v>
      </c>
      <c r="T873" s="328">
        <v>28480.651760048058</v>
      </c>
      <c r="U873" s="328">
        <v>25669.962188958423</v>
      </c>
      <c r="V873" s="328">
        <v>22937.6299646275</v>
      </c>
      <c r="W873" s="328">
        <v>22201.148827720492</v>
      </c>
      <c r="X873" s="328">
        <v>21447.537665000418</v>
      </c>
      <c r="Y873" s="328">
        <v>20657.422685397149</v>
      </c>
      <c r="Z873" s="328">
        <v>19900.311103335931</v>
      </c>
      <c r="AA873" s="328">
        <v>19130.610696831776</v>
      </c>
      <c r="AB873" s="328">
        <v>18309.636157550878</v>
      </c>
      <c r="AC873" s="328">
        <v>17520.388597227167</v>
      </c>
      <c r="AD873" s="328">
        <v>16759.778815625585</v>
      </c>
      <c r="AE873" s="328">
        <v>15987.696207263391</v>
      </c>
      <c r="AF873" s="328">
        <v>15211.34101341074</v>
      </c>
      <c r="AG873" s="328">
        <v>14447.403074798756</v>
      </c>
      <c r="AH873" s="328">
        <v>13702.608488071826</v>
      </c>
      <c r="AI873" s="328">
        <v>12961.359920116956</v>
      </c>
      <c r="AJ873" s="542">
        <v>12242.560522518965</v>
      </c>
      <c r="AK873" s="542">
        <v>11546.601785832638</v>
      </c>
      <c r="AL873" s="542">
        <v>10867.174022444291</v>
      </c>
      <c r="AM873" s="542">
        <v>10205.881945460773</v>
      </c>
      <c r="AN873" s="542">
        <v>9577.777788405001</v>
      </c>
      <c r="AO873" s="542">
        <v>8972.6573793918506</v>
      </c>
      <c r="AP873" s="542">
        <v>8394.4813591211569</v>
      </c>
      <c r="AQ873" s="542">
        <v>7848.1514765491884</v>
      </c>
      <c r="AR873" s="542">
        <v>7340.5443756846507</v>
      </c>
      <c r="AS873" s="542">
        <v>6857.7682791654079</v>
      </c>
      <c r="AT873" s="542">
        <v>6379.3043796422426</v>
      </c>
      <c r="AU873" s="542">
        <v>5909.2571059541078</v>
      </c>
      <c r="AV873" s="542">
        <v>5383.3661121827463</v>
      </c>
      <c r="AW873" s="542">
        <v>4938.4625175385736</v>
      </c>
      <c r="AX873" s="542">
        <v>4439.9402114544573</v>
      </c>
      <c r="AY873" s="542">
        <v>3913.6393128597701</v>
      </c>
      <c r="AZ873" s="542">
        <v>3321.848781671004</v>
      </c>
      <c r="BA873" s="542">
        <v>2542.4870220882513</v>
      </c>
      <c r="BB873" s="329">
        <v>1497.1776182872636</v>
      </c>
    </row>
    <row r="874" spans="2:54">
      <c r="B874" s="52">
        <v>42000</v>
      </c>
      <c r="C874" s="328">
        <v>105246.59934662504</v>
      </c>
      <c r="D874" s="328">
        <v>100182.22219458566</v>
      </c>
      <c r="E874" s="328">
        <v>95145.942024395161</v>
      </c>
      <c r="F874" s="328">
        <v>90141.09418089746</v>
      </c>
      <c r="G874" s="328">
        <v>85170.729495188862</v>
      </c>
      <c r="H874" s="328">
        <v>80239.57518077665</v>
      </c>
      <c r="I874" s="328">
        <v>75323.1414436411</v>
      </c>
      <c r="J874" s="328">
        <v>70437.720831763523</v>
      </c>
      <c r="K874" s="328">
        <v>65568.100685801532</v>
      </c>
      <c r="L874" s="328">
        <v>60759.273622870271</v>
      </c>
      <c r="M874" s="328">
        <v>55979.090747779061</v>
      </c>
      <c r="N874" s="328">
        <v>51242.900743715407</v>
      </c>
      <c r="O874" s="328">
        <v>46551.641245066072</v>
      </c>
      <c r="P874" s="328">
        <v>41898.126140266715</v>
      </c>
      <c r="Q874" s="328">
        <v>37289.018313765351</v>
      </c>
      <c r="R874" s="328">
        <v>32755.57682750409</v>
      </c>
      <c r="S874" s="328">
        <v>28289.225129825645</v>
      </c>
      <c r="T874" s="328">
        <v>23861.571655503358</v>
      </c>
      <c r="U874" s="328">
        <v>19524.96112200577</v>
      </c>
      <c r="V874" s="328">
        <v>15239.810227430193</v>
      </c>
      <c r="W874" s="328">
        <v>14750.490590665082</v>
      </c>
      <c r="X874" s="328">
        <v>14249.789728246513</v>
      </c>
      <c r="Y874" s="328">
        <v>13724.835652102949</v>
      </c>
      <c r="Z874" s="328">
        <v>13221.809103614883</v>
      </c>
      <c r="AA874" s="328">
        <v>12710.418513340846</v>
      </c>
      <c r="AB874" s="328">
        <v>12164.961279987328</v>
      </c>
      <c r="AC874" s="328">
        <v>11640.583519061533</v>
      </c>
      <c r="AD874" s="328">
        <v>11135.232759344362</v>
      </c>
      <c r="AE874" s="328">
        <v>10622.25942907948</v>
      </c>
      <c r="AF874" s="328">
        <v>10106.447383910039</v>
      </c>
      <c r="AG874" s="328">
        <v>9598.8853895830398</v>
      </c>
      <c r="AH874" s="328">
        <v>9104.0422790420125</v>
      </c>
      <c r="AI874" s="328">
        <v>8611.5551509294892</v>
      </c>
      <c r="AJ874" s="542">
        <v>8133.9832994401513</v>
      </c>
      <c r="AK874" s="542">
        <v>7671.5868317328277</v>
      </c>
      <c r="AL874" s="542">
        <v>7220.1735779113369</v>
      </c>
      <c r="AM874" s="542">
        <v>6780.8097127834335</v>
      </c>
      <c r="AN874" s="542">
        <v>6363.4959723773354</v>
      </c>
      <c r="AO874" s="542">
        <v>5961.4526831479452</v>
      </c>
      <c r="AP874" s="542">
        <v>5577.3113032161782</v>
      </c>
      <c r="AQ874" s="542">
        <v>5214.3285650339531</v>
      </c>
      <c r="AR874" s="542">
        <v>4877.0733255344385</v>
      </c>
      <c r="AS874" s="542">
        <v>4556.3158582355682</v>
      </c>
      <c r="AT874" s="542">
        <v>4238.4234238099598</v>
      </c>
      <c r="AU874" s="542">
        <v>3926.1230135245569</v>
      </c>
      <c r="AV874" s="542">
        <v>3576.7199166156934</v>
      </c>
      <c r="AW874" s="542">
        <v>3281.1250202669908</v>
      </c>
      <c r="AX874" s="542">
        <v>2949.905737778834</v>
      </c>
      <c r="AY874" s="542">
        <v>2600.2302992318728</v>
      </c>
      <c r="AZ874" s="542">
        <v>2207.0434092343057</v>
      </c>
      <c r="BA874" s="542">
        <v>1689.2337953869501</v>
      </c>
      <c r="BB874" s="329">
        <v>994.72799999999552</v>
      </c>
    </row>
    <row r="875" spans="2:54">
      <c r="B875" s="52">
        <v>45000</v>
      </c>
      <c r="C875" s="328">
        <v>133261.97100940783</v>
      </c>
      <c r="D875" s="328">
        <v>126963.33811920817</v>
      </c>
      <c r="E875" s="328">
        <v>120672.67568085657</v>
      </c>
      <c r="F875" s="328">
        <v>114393.15209993254</v>
      </c>
      <c r="G875" s="328">
        <v>108127.58729433891</v>
      </c>
      <c r="H875" s="328">
        <v>101880.82891681127</v>
      </c>
      <c r="I875" s="328">
        <v>95620.57816429314</v>
      </c>
      <c r="J875" s="328">
        <v>89366.053907373513</v>
      </c>
      <c r="K875" s="328">
        <v>83096.512993017619</v>
      </c>
      <c r="L875" s="328">
        <v>76867.131382831547</v>
      </c>
      <c r="M875" s="328">
        <v>70635.389376180072</v>
      </c>
      <c r="N875" s="328">
        <v>64418.462047852634</v>
      </c>
      <c r="O875" s="328">
        <v>58214.908269567299</v>
      </c>
      <c r="P875" s="328">
        <v>52013.507004416606</v>
      </c>
      <c r="Q875" s="328">
        <v>45819.525398131576</v>
      </c>
      <c r="R875" s="328">
        <v>39667.856479134527</v>
      </c>
      <c r="S875" s="328">
        <v>33544.016122944537</v>
      </c>
      <c r="T875" s="328">
        <v>27411.004345761845</v>
      </c>
      <c r="U875" s="328">
        <v>21324.96112200577</v>
      </c>
      <c r="V875" s="328">
        <v>15239.810227430193</v>
      </c>
      <c r="W875" s="328">
        <v>14750.490590665082</v>
      </c>
      <c r="X875" s="328">
        <v>14249.789728246513</v>
      </c>
      <c r="Y875" s="328">
        <v>13724.835652102949</v>
      </c>
      <c r="Z875" s="328">
        <v>13221.809103614883</v>
      </c>
      <c r="AA875" s="328">
        <v>12710.418513340846</v>
      </c>
      <c r="AB875" s="328">
        <v>12164.961279987328</v>
      </c>
      <c r="AC875" s="328">
        <v>11640.583519061533</v>
      </c>
      <c r="AD875" s="328">
        <v>11135.232759344362</v>
      </c>
      <c r="AE875" s="328">
        <v>10622.25942907948</v>
      </c>
      <c r="AF875" s="328">
        <v>10106.447383910039</v>
      </c>
      <c r="AG875" s="328">
        <v>9598.8853895830398</v>
      </c>
      <c r="AH875" s="328">
        <v>9104.0422790420125</v>
      </c>
      <c r="AI875" s="328">
        <v>8611.5551509294892</v>
      </c>
      <c r="AJ875" s="542">
        <v>8133.9832994401513</v>
      </c>
      <c r="AK875" s="542">
        <v>7671.5868317328277</v>
      </c>
      <c r="AL875" s="542">
        <v>7220.1735779113369</v>
      </c>
      <c r="AM875" s="542">
        <v>6780.8097127834335</v>
      </c>
      <c r="AN875" s="542">
        <v>6363.4959723773354</v>
      </c>
      <c r="AO875" s="542">
        <v>5961.4526831479452</v>
      </c>
      <c r="AP875" s="542">
        <v>5577.3113032161782</v>
      </c>
      <c r="AQ875" s="542">
        <v>5214.3285650339531</v>
      </c>
      <c r="AR875" s="542">
        <v>4877.0733255344385</v>
      </c>
      <c r="AS875" s="542">
        <v>4556.3158582355682</v>
      </c>
      <c r="AT875" s="542">
        <v>4238.4234238099598</v>
      </c>
      <c r="AU875" s="542">
        <v>3926.1230135245569</v>
      </c>
      <c r="AV875" s="542">
        <v>3576.7199166156934</v>
      </c>
      <c r="AW875" s="542">
        <v>3281.1250202669908</v>
      </c>
      <c r="AX875" s="542">
        <v>2949.905737778834</v>
      </c>
      <c r="AY875" s="542">
        <v>2600.2302992318728</v>
      </c>
      <c r="AZ875" s="542">
        <v>2207.0434092343057</v>
      </c>
      <c r="BA875" s="542">
        <v>1689.2337953869501</v>
      </c>
      <c r="BB875" s="329">
        <v>994.72799999999552</v>
      </c>
    </row>
    <row r="876" spans="2:54">
      <c r="B876" s="52">
        <v>48000</v>
      </c>
      <c r="C876" s="328">
        <v>161277.34267219069</v>
      </c>
      <c r="D876" s="328">
        <v>153744.4540438308</v>
      </c>
      <c r="E876" s="328">
        <v>146199.40933731804</v>
      </c>
      <c r="F876" s="328">
        <v>138645.21001896774</v>
      </c>
      <c r="G876" s="328">
        <v>131084.44509348896</v>
      </c>
      <c r="H876" s="328">
        <v>123522.082652846</v>
      </c>
      <c r="I876" s="328">
        <v>115918.01488494518</v>
      </c>
      <c r="J876" s="328">
        <v>108294.3869829835</v>
      </c>
      <c r="K876" s="328">
        <v>100624.92530023371</v>
      </c>
      <c r="L876" s="328">
        <v>92974.989142792823</v>
      </c>
      <c r="M876" s="328">
        <v>85291.688004580967</v>
      </c>
      <c r="N876" s="328">
        <v>77594.023351989803</v>
      </c>
      <c r="O876" s="328">
        <v>69878.175294068526</v>
      </c>
      <c r="P876" s="328">
        <v>62128.887868566497</v>
      </c>
      <c r="Q876" s="328">
        <v>54350.03248249786</v>
      </c>
      <c r="R876" s="328">
        <v>46580.136130764906</v>
      </c>
      <c r="S876" s="328">
        <v>38798.807116063428</v>
      </c>
      <c r="T876" s="328">
        <v>30960.437036020332</v>
      </c>
      <c r="U876" s="328">
        <v>23124.96112200577</v>
      </c>
      <c r="V876" s="328">
        <v>15239.810227430193</v>
      </c>
      <c r="W876" s="328">
        <v>14750.490590665082</v>
      </c>
      <c r="X876" s="328">
        <v>14249.789728246513</v>
      </c>
      <c r="Y876" s="328">
        <v>13724.835652102949</v>
      </c>
      <c r="Z876" s="328">
        <v>13221.809103614883</v>
      </c>
      <c r="AA876" s="328">
        <v>12710.418513340846</v>
      </c>
      <c r="AB876" s="328">
        <v>12164.961279987328</v>
      </c>
      <c r="AC876" s="328">
        <v>11640.583519061533</v>
      </c>
      <c r="AD876" s="328">
        <v>11135.232759344362</v>
      </c>
      <c r="AE876" s="328">
        <v>10622.25942907948</v>
      </c>
      <c r="AF876" s="328">
        <v>10106.447383910039</v>
      </c>
      <c r="AG876" s="328">
        <v>9598.8853895830398</v>
      </c>
      <c r="AH876" s="328">
        <v>9104.0422790420125</v>
      </c>
      <c r="AI876" s="328">
        <v>8611.5551509294892</v>
      </c>
      <c r="AJ876" s="542">
        <v>8133.9832994401513</v>
      </c>
      <c r="AK876" s="542">
        <v>7671.5868317328277</v>
      </c>
      <c r="AL876" s="542">
        <v>7220.1735779113369</v>
      </c>
      <c r="AM876" s="542">
        <v>6780.8097127834335</v>
      </c>
      <c r="AN876" s="542">
        <v>6363.4959723773354</v>
      </c>
      <c r="AO876" s="542">
        <v>5961.4526831479452</v>
      </c>
      <c r="AP876" s="542">
        <v>5577.3113032161782</v>
      </c>
      <c r="AQ876" s="542">
        <v>5214.3285650339531</v>
      </c>
      <c r="AR876" s="542">
        <v>4877.0733255344385</v>
      </c>
      <c r="AS876" s="542">
        <v>4556.3158582355682</v>
      </c>
      <c r="AT876" s="542">
        <v>4238.4234238099598</v>
      </c>
      <c r="AU876" s="542">
        <v>3926.1230135245569</v>
      </c>
      <c r="AV876" s="542">
        <v>3576.7199166156934</v>
      </c>
      <c r="AW876" s="542">
        <v>3281.1250202669908</v>
      </c>
      <c r="AX876" s="542">
        <v>2949.905737778834</v>
      </c>
      <c r="AY876" s="542">
        <v>2600.2302992318728</v>
      </c>
      <c r="AZ876" s="542">
        <v>2207.0434092343057</v>
      </c>
      <c r="BA876" s="542">
        <v>1689.2337953869501</v>
      </c>
      <c r="BB876" s="329">
        <v>994.72799999999552</v>
      </c>
    </row>
    <row r="877" spans="2:54">
      <c r="B877" s="52">
        <v>51000</v>
      </c>
      <c r="C877" s="328">
        <v>189292.71433497331</v>
      </c>
      <c r="D877" s="328">
        <v>180525.5699684532</v>
      </c>
      <c r="E877" s="328">
        <v>171726.14299377927</v>
      </c>
      <c r="F877" s="328">
        <v>162897.26793800271</v>
      </c>
      <c r="G877" s="328">
        <v>154041.30289263901</v>
      </c>
      <c r="H877" s="328">
        <v>145163.3363888805</v>
      </c>
      <c r="I877" s="328">
        <v>136215.45160559722</v>
      </c>
      <c r="J877" s="328">
        <v>127222.72005859338</v>
      </c>
      <c r="K877" s="328">
        <v>118153.33760744968</v>
      </c>
      <c r="L877" s="328">
        <v>109082.8469027541</v>
      </c>
      <c r="M877" s="328">
        <v>99947.98663298192</v>
      </c>
      <c r="N877" s="328">
        <v>90769.58465612703</v>
      </c>
      <c r="O877" s="328">
        <v>81541.442318569694</v>
      </c>
      <c r="P877" s="328">
        <v>72244.268732716271</v>
      </c>
      <c r="Q877" s="328">
        <v>62880.539566864027</v>
      </c>
      <c r="R877" s="328">
        <v>53492.415782395285</v>
      </c>
      <c r="S877" s="328">
        <v>44053.598109182261</v>
      </c>
      <c r="T877" s="328">
        <v>34509.869726278761</v>
      </c>
      <c r="U877" s="328">
        <v>24924.961122005712</v>
      </c>
      <c r="V877" s="328">
        <v>15239.810227430193</v>
      </c>
      <c r="W877" s="328">
        <v>14750.490590665082</v>
      </c>
      <c r="X877" s="328">
        <v>14249.789728246513</v>
      </c>
      <c r="Y877" s="328">
        <v>13724.835652102949</v>
      </c>
      <c r="Z877" s="328">
        <v>13221.809103614883</v>
      </c>
      <c r="AA877" s="328">
        <v>12710.418513340846</v>
      </c>
      <c r="AB877" s="328">
        <v>12164.961279987328</v>
      </c>
      <c r="AC877" s="328">
        <v>11640.583519061533</v>
      </c>
      <c r="AD877" s="328">
        <v>11135.232759344362</v>
      </c>
      <c r="AE877" s="328">
        <v>10622.25942907948</v>
      </c>
      <c r="AF877" s="328">
        <v>10106.447383910039</v>
      </c>
      <c r="AG877" s="328">
        <v>9598.8853895830398</v>
      </c>
      <c r="AH877" s="328">
        <v>9104.0422790420125</v>
      </c>
      <c r="AI877" s="328">
        <v>8611.5551509294892</v>
      </c>
      <c r="AJ877" s="542">
        <v>8133.9832994401513</v>
      </c>
      <c r="AK877" s="542">
        <v>7671.5868317328277</v>
      </c>
      <c r="AL877" s="542">
        <v>7220.1735779113369</v>
      </c>
      <c r="AM877" s="542">
        <v>6780.8097127834335</v>
      </c>
      <c r="AN877" s="542">
        <v>6363.4959723773354</v>
      </c>
      <c r="AO877" s="542">
        <v>5961.4526831479452</v>
      </c>
      <c r="AP877" s="542">
        <v>5577.3113032161782</v>
      </c>
      <c r="AQ877" s="542">
        <v>5214.3285650339531</v>
      </c>
      <c r="AR877" s="542">
        <v>4877.0733255344385</v>
      </c>
      <c r="AS877" s="542">
        <v>4556.3158582355682</v>
      </c>
      <c r="AT877" s="542">
        <v>4238.4234238099598</v>
      </c>
      <c r="AU877" s="542">
        <v>3926.1230135245569</v>
      </c>
      <c r="AV877" s="542">
        <v>3576.7199166156934</v>
      </c>
      <c r="AW877" s="542">
        <v>3281.1250202669908</v>
      </c>
      <c r="AX877" s="542">
        <v>2949.905737778834</v>
      </c>
      <c r="AY877" s="542">
        <v>2600.2302992318728</v>
      </c>
      <c r="AZ877" s="542">
        <v>2207.0434092343057</v>
      </c>
      <c r="BA877" s="542">
        <v>1689.2337953869501</v>
      </c>
      <c r="BB877" s="329">
        <v>994.72799999999552</v>
      </c>
    </row>
    <row r="878" spans="2:54">
      <c r="B878" s="52">
        <v>54000</v>
      </c>
      <c r="C878" s="328">
        <v>217308.08599775616</v>
      </c>
      <c r="D878" s="328">
        <v>207306.68589307583</v>
      </c>
      <c r="E878" s="328">
        <v>197252.87665024074</v>
      </c>
      <c r="F878" s="328">
        <v>187149.32585703779</v>
      </c>
      <c r="G878" s="328">
        <v>176998.16069178906</v>
      </c>
      <c r="H878" s="328">
        <v>166804.59012491524</v>
      </c>
      <c r="I878" s="328">
        <v>156512.88832624926</v>
      </c>
      <c r="J878" s="328">
        <v>146151.05313420336</v>
      </c>
      <c r="K878" s="328">
        <v>135681.74991466576</v>
      </c>
      <c r="L878" s="328">
        <v>125190.70466271538</v>
      </c>
      <c r="M878" s="328">
        <v>114604.28526138287</v>
      </c>
      <c r="N878" s="328">
        <v>103945.14596026426</v>
      </c>
      <c r="O878" s="328">
        <v>93204.709343070921</v>
      </c>
      <c r="P878" s="328">
        <v>82359.649596866162</v>
      </c>
      <c r="Q878" s="328">
        <v>71411.04665123031</v>
      </c>
      <c r="R878" s="328">
        <v>60404.695434025663</v>
      </c>
      <c r="S878" s="328">
        <v>49308.389102301153</v>
      </c>
      <c r="T878" s="328">
        <v>38059.302416537248</v>
      </c>
      <c r="U878" s="328">
        <v>26724.961122005712</v>
      </c>
      <c r="V878" s="328">
        <v>15239.810227430193</v>
      </c>
      <c r="W878" s="328">
        <v>14750.490590665082</v>
      </c>
      <c r="X878" s="328">
        <v>14249.789728246513</v>
      </c>
      <c r="Y878" s="328">
        <v>13724.835652102949</v>
      </c>
      <c r="Z878" s="328">
        <v>13221.809103614883</v>
      </c>
      <c r="AA878" s="328">
        <v>12710.418513340846</v>
      </c>
      <c r="AB878" s="328">
        <v>12164.961279987328</v>
      </c>
      <c r="AC878" s="328">
        <v>11640.583519061533</v>
      </c>
      <c r="AD878" s="328">
        <v>11135.232759344362</v>
      </c>
      <c r="AE878" s="328">
        <v>10622.25942907948</v>
      </c>
      <c r="AF878" s="328">
        <v>10106.447383910039</v>
      </c>
      <c r="AG878" s="328">
        <v>9598.8853895830398</v>
      </c>
      <c r="AH878" s="328">
        <v>9104.0422790420125</v>
      </c>
      <c r="AI878" s="328">
        <v>8611.5551509294892</v>
      </c>
      <c r="AJ878" s="542">
        <v>8133.9832994401513</v>
      </c>
      <c r="AK878" s="542">
        <v>7671.5868317328277</v>
      </c>
      <c r="AL878" s="542">
        <v>7220.1735779113369</v>
      </c>
      <c r="AM878" s="542">
        <v>6780.8097127834335</v>
      </c>
      <c r="AN878" s="542">
        <v>6363.4959723773354</v>
      </c>
      <c r="AO878" s="542">
        <v>5961.4526831479452</v>
      </c>
      <c r="AP878" s="542">
        <v>5577.3113032161782</v>
      </c>
      <c r="AQ878" s="542">
        <v>5214.3285650339531</v>
      </c>
      <c r="AR878" s="542">
        <v>4877.0733255344385</v>
      </c>
      <c r="AS878" s="542">
        <v>4556.3158582355682</v>
      </c>
      <c r="AT878" s="542">
        <v>4238.4234238099598</v>
      </c>
      <c r="AU878" s="542">
        <v>3926.1230135245569</v>
      </c>
      <c r="AV878" s="542">
        <v>3576.7199166156934</v>
      </c>
      <c r="AW878" s="542">
        <v>3281.1250202669908</v>
      </c>
      <c r="AX878" s="542">
        <v>2949.905737778834</v>
      </c>
      <c r="AY878" s="542">
        <v>2600.2302992318728</v>
      </c>
      <c r="AZ878" s="542">
        <v>2207.0434092343057</v>
      </c>
      <c r="BA878" s="542">
        <v>1689.2337953869501</v>
      </c>
      <c r="BB878" s="329">
        <v>994.72799999999552</v>
      </c>
    </row>
    <row r="879" spans="2:54">
      <c r="B879" s="52">
        <v>57000</v>
      </c>
      <c r="C879" s="328">
        <v>245323.45766053878</v>
      </c>
      <c r="D879" s="328">
        <v>234087.80181769823</v>
      </c>
      <c r="E879" s="328">
        <v>222779.61030670209</v>
      </c>
      <c r="F879" s="328">
        <v>211401.38377607288</v>
      </c>
      <c r="G879" s="328">
        <v>199955.01849093899</v>
      </c>
      <c r="H879" s="328">
        <v>188445.84386094986</v>
      </c>
      <c r="I879" s="328">
        <v>176810.32504690118</v>
      </c>
      <c r="J879" s="328">
        <v>165079.38620981335</v>
      </c>
      <c r="K879" s="328">
        <v>153210.16222188174</v>
      </c>
      <c r="L879" s="328">
        <v>141298.56242267665</v>
      </c>
      <c r="M879" s="328">
        <v>129260.58388978383</v>
      </c>
      <c r="N879" s="328">
        <v>117120.70726440137</v>
      </c>
      <c r="O879" s="328">
        <v>104867.97636757215</v>
      </c>
      <c r="P879" s="328">
        <v>92475.030461015995</v>
      </c>
      <c r="Q879" s="328">
        <v>79941.553735596535</v>
      </c>
      <c r="R879" s="328">
        <v>67316.975085656042</v>
      </c>
      <c r="S879" s="328">
        <v>54563.180095420044</v>
      </c>
      <c r="T879" s="328">
        <v>41608.735106795677</v>
      </c>
      <c r="U879" s="328">
        <v>28524.961122005712</v>
      </c>
      <c r="V879" s="328">
        <v>15239.810227430193</v>
      </c>
      <c r="W879" s="328">
        <v>14750.490590665082</v>
      </c>
      <c r="X879" s="328">
        <v>14249.789728246513</v>
      </c>
      <c r="Y879" s="328">
        <v>13724.835652102949</v>
      </c>
      <c r="Z879" s="328">
        <v>13221.809103614883</v>
      </c>
      <c r="AA879" s="328">
        <v>12710.418513340846</v>
      </c>
      <c r="AB879" s="328">
        <v>12164.961279987328</v>
      </c>
      <c r="AC879" s="328">
        <v>11640.583519061533</v>
      </c>
      <c r="AD879" s="328">
        <v>11135.232759344362</v>
      </c>
      <c r="AE879" s="328">
        <v>10622.25942907948</v>
      </c>
      <c r="AF879" s="328">
        <v>10106.447383910039</v>
      </c>
      <c r="AG879" s="328">
        <v>9598.8853895830398</v>
      </c>
      <c r="AH879" s="328">
        <v>9104.0422790420125</v>
      </c>
      <c r="AI879" s="328">
        <v>8611.5551509294892</v>
      </c>
      <c r="AJ879" s="542">
        <v>8133.9832994401513</v>
      </c>
      <c r="AK879" s="542">
        <v>7671.5868317328277</v>
      </c>
      <c r="AL879" s="542">
        <v>7220.1735779113369</v>
      </c>
      <c r="AM879" s="542">
        <v>6780.8097127834335</v>
      </c>
      <c r="AN879" s="542">
        <v>6363.4959723773354</v>
      </c>
      <c r="AO879" s="542">
        <v>5961.4526831479452</v>
      </c>
      <c r="AP879" s="542">
        <v>5577.3113032161782</v>
      </c>
      <c r="AQ879" s="542">
        <v>5214.3285650339531</v>
      </c>
      <c r="AR879" s="542">
        <v>4877.0733255344385</v>
      </c>
      <c r="AS879" s="542">
        <v>4556.3158582355682</v>
      </c>
      <c r="AT879" s="542">
        <v>4238.4234238099598</v>
      </c>
      <c r="AU879" s="542">
        <v>3926.1230135245569</v>
      </c>
      <c r="AV879" s="542">
        <v>3576.7199166156934</v>
      </c>
      <c r="AW879" s="542">
        <v>3281.1250202669908</v>
      </c>
      <c r="AX879" s="542">
        <v>2949.905737778834</v>
      </c>
      <c r="AY879" s="542">
        <v>2600.2302992318728</v>
      </c>
      <c r="AZ879" s="542">
        <v>2207.0434092343057</v>
      </c>
      <c r="BA879" s="542">
        <v>1689.2337953869501</v>
      </c>
      <c r="BB879" s="329">
        <v>994.72799999999552</v>
      </c>
    </row>
    <row r="880" spans="2:54">
      <c r="B880" s="52">
        <v>60000</v>
      </c>
      <c r="C880" s="328">
        <v>273338.82932332164</v>
      </c>
      <c r="D880" s="328">
        <v>260868.91774232086</v>
      </c>
      <c r="E880" s="328">
        <v>248306.34396316344</v>
      </c>
      <c r="F880" s="328">
        <v>235653.44169510808</v>
      </c>
      <c r="G880" s="328">
        <v>222911.87629008916</v>
      </c>
      <c r="H880" s="328">
        <v>210087.09759698447</v>
      </c>
      <c r="I880" s="328">
        <v>197107.76176755322</v>
      </c>
      <c r="J880" s="328">
        <v>184007.71928542334</v>
      </c>
      <c r="K880" s="328">
        <v>170738.57452909771</v>
      </c>
      <c r="L880" s="328">
        <v>157406.42018263793</v>
      </c>
      <c r="M880" s="328">
        <v>143916.8825181849</v>
      </c>
      <c r="N880" s="328">
        <v>130296.26856853859</v>
      </c>
      <c r="O880" s="328">
        <v>116531.24339207337</v>
      </c>
      <c r="P880" s="328">
        <v>102590.41132516583</v>
      </c>
      <c r="Q880" s="328">
        <v>88472.06081996276</v>
      </c>
      <c r="R880" s="328">
        <v>74229.254737286479</v>
      </c>
      <c r="S880" s="328">
        <v>59817.971088538936</v>
      </c>
      <c r="T880" s="328">
        <v>45158.167797054164</v>
      </c>
      <c r="U880" s="328">
        <v>30324.961122005712</v>
      </c>
      <c r="V880" s="328">
        <v>15239.810227430193</v>
      </c>
      <c r="W880" s="328">
        <v>14750.490590665082</v>
      </c>
      <c r="X880" s="328">
        <v>14249.789728246513</v>
      </c>
      <c r="Y880" s="328">
        <v>13724.835652102949</v>
      </c>
      <c r="Z880" s="328">
        <v>13221.809103614883</v>
      </c>
      <c r="AA880" s="328">
        <v>12710.418513340846</v>
      </c>
      <c r="AB880" s="328">
        <v>12164.961279987328</v>
      </c>
      <c r="AC880" s="328">
        <v>11640.583519061533</v>
      </c>
      <c r="AD880" s="328">
        <v>11135.232759344362</v>
      </c>
      <c r="AE880" s="328">
        <v>10622.25942907948</v>
      </c>
      <c r="AF880" s="328">
        <v>10106.447383910039</v>
      </c>
      <c r="AG880" s="328">
        <v>9598.8853895830398</v>
      </c>
      <c r="AH880" s="328">
        <v>9104.0422790420125</v>
      </c>
      <c r="AI880" s="328">
        <v>8611.5551509294892</v>
      </c>
      <c r="AJ880" s="542">
        <v>8133.9832994401513</v>
      </c>
      <c r="AK880" s="542">
        <v>7671.5868317328277</v>
      </c>
      <c r="AL880" s="542">
        <v>7220.1735779113369</v>
      </c>
      <c r="AM880" s="542">
        <v>6780.8097127834335</v>
      </c>
      <c r="AN880" s="542">
        <v>6363.4959723773354</v>
      </c>
      <c r="AO880" s="542">
        <v>5961.4526831479452</v>
      </c>
      <c r="AP880" s="542">
        <v>5577.3113032161782</v>
      </c>
      <c r="AQ880" s="542">
        <v>5214.3285650339531</v>
      </c>
      <c r="AR880" s="542">
        <v>4877.0733255344385</v>
      </c>
      <c r="AS880" s="542">
        <v>4556.3158582355682</v>
      </c>
      <c r="AT880" s="542">
        <v>4238.4234238099598</v>
      </c>
      <c r="AU880" s="542">
        <v>3926.1230135245569</v>
      </c>
      <c r="AV880" s="542">
        <v>3576.7199166156934</v>
      </c>
      <c r="AW880" s="542">
        <v>3281.1250202669908</v>
      </c>
      <c r="AX880" s="542">
        <v>2949.905737778834</v>
      </c>
      <c r="AY880" s="542">
        <v>2600.2302992318728</v>
      </c>
      <c r="AZ880" s="542">
        <v>2207.0434092343057</v>
      </c>
      <c r="BA880" s="542">
        <v>1689.2337953869501</v>
      </c>
      <c r="BB880" s="329">
        <v>994.72799999999552</v>
      </c>
    </row>
    <row r="881" spans="2:54">
      <c r="B881" s="52">
        <v>63000</v>
      </c>
      <c r="C881" s="328">
        <v>301354.20098610438</v>
      </c>
      <c r="D881" s="328">
        <v>287650.03366694326</v>
      </c>
      <c r="E881" s="328">
        <v>273833.07761962491</v>
      </c>
      <c r="F881" s="328">
        <v>259905.49961414316</v>
      </c>
      <c r="G881" s="328">
        <v>245868.73408923921</v>
      </c>
      <c r="H881" s="328">
        <v>231728.35133301921</v>
      </c>
      <c r="I881" s="328">
        <v>217405.19848820526</v>
      </c>
      <c r="J881" s="328">
        <v>202936.05236103333</v>
      </c>
      <c r="K881" s="328">
        <v>188266.98683631379</v>
      </c>
      <c r="L881" s="328">
        <v>173514.27794259932</v>
      </c>
      <c r="M881" s="328">
        <v>158573.18114658579</v>
      </c>
      <c r="N881" s="328">
        <v>143471.82987267582</v>
      </c>
      <c r="O881" s="328">
        <v>128194.5104165746</v>
      </c>
      <c r="P881" s="328">
        <v>112705.79218931572</v>
      </c>
      <c r="Q881" s="328">
        <v>97002.567904329044</v>
      </c>
      <c r="R881" s="328">
        <v>81141.534388916858</v>
      </c>
      <c r="S881" s="328">
        <v>65072.762081657827</v>
      </c>
      <c r="T881" s="328">
        <v>48707.600487312651</v>
      </c>
      <c r="U881" s="328">
        <v>32124.961122005712</v>
      </c>
      <c r="V881" s="328">
        <v>15239.810227430193</v>
      </c>
      <c r="W881" s="328">
        <v>14750.490590665082</v>
      </c>
      <c r="X881" s="328">
        <v>14249.789728246513</v>
      </c>
      <c r="Y881" s="328">
        <v>13724.835652102949</v>
      </c>
      <c r="Z881" s="328">
        <v>13221.809103614883</v>
      </c>
      <c r="AA881" s="328">
        <v>12710.418513340846</v>
      </c>
      <c r="AB881" s="328">
        <v>12164.961279987328</v>
      </c>
      <c r="AC881" s="328">
        <v>11640.583519061533</v>
      </c>
      <c r="AD881" s="328">
        <v>11135.232759344362</v>
      </c>
      <c r="AE881" s="328">
        <v>10622.25942907948</v>
      </c>
      <c r="AF881" s="328">
        <v>10106.447383910039</v>
      </c>
      <c r="AG881" s="328">
        <v>9598.8853895830398</v>
      </c>
      <c r="AH881" s="328">
        <v>9104.0422790420125</v>
      </c>
      <c r="AI881" s="328">
        <v>8611.5551509294892</v>
      </c>
      <c r="AJ881" s="542">
        <v>8133.9832994401513</v>
      </c>
      <c r="AK881" s="542">
        <v>7671.5868317328277</v>
      </c>
      <c r="AL881" s="542">
        <v>7220.1735779113369</v>
      </c>
      <c r="AM881" s="542">
        <v>6780.8097127834335</v>
      </c>
      <c r="AN881" s="542">
        <v>6363.4959723773354</v>
      </c>
      <c r="AO881" s="542">
        <v>5961.4526831479452</v>
      </c>
      <c r="AP881" s="542">
        <v>5577.3113032161782</v>
      </c>
      <c r="AQ881" s="542">
        <v>5214.3285650339531</v>
      </c>
      <c r="AR881" s="542">
        <v>4877.0733255344385</v>
      </c>
      <c r="AS881" s="542">
        <v>4556.3158582355682</v>
      </c>
      <c r="AT881" s="542">
        <v>4238.4234238099598</v>
      </c>
      <c r="AU881" s="542">
        <v>3926.1230135245569</v>
      </c>
      <c r="AV881" s="542">
        <v>3576.7199166156934</v>
      </c>
      <c r="AW881" s="542">
        <v>3281.1250202669908</v>
      </c>
      <c r="AX881" s="542">
        <v>2949.905737778834</v>
      </c>
      <c r="AY881" s="542">
        <v>2600.2302992318728</v>
      </c>
      <c r="AZ881" s="542">
        <v>2207.0434092343057</v>
      </c>
      <c r="BA881" s="542">
        <v>1689.2337953869501</v>
      </c>
      <c r="BB881" s="329">
        <v>994.72799999999552</v>
      </c>
    </row>
    <row r="882" spans="2:54">
      <c r="B882" s="52">
        <v>66000</v>
      </c>
      <c r="C882" s="328">
        <v>329369.57264888712</v>
      </c>
      <c r="D882" s="328">
        <v>314431.14959156589</v>
      </c>
      <c r="E882" s="328">
        <v>299359.81127608626</v>
      </c>
      <c r="F882" s="328">
        <v>284157.55753317813</v>
      </c>
      <c r="G882" s="328">
        <v>268825.59188838914</v>
      </c>
      <c r="H882" s="328">
        <v>253369.60506905371</v>
      </c>
      <c r="I882" s="328">
        <v>237702.63520885719</v>
      </c>
      <c r="J882" s="328">
        <v>221864.38543664321</v>
      </c>
      <c r="K882" s="328">
        <v>205795.39914352988</v>
      </c>
      <c r="L882" s="328">
        <v>189622.13570256048</v>
      </c>
      <c r="M882" s="328">
        <v>173229.47977498668</v>
      </c>
      <c r="N882" s="328">
        <v>156647.39117681305</v>
      </c>
      <c r="O882" s="328">
        <v>139857.77744107577</v>
      </c>
      <c r="P882" s="328">
        <v>122821.17305346555</v>
      </c>
      <c r="Q882" s="328">
        <v>105533.07498869521</v>
      </c>
      <c r="R882" s="328">
        <v>88053.814040547237</v>
      </c>
      <c r="S882" s="328">
        <v>70327.553074776719</v>
      </c>
      <c r="T882" s="328">
        <v>52257.03317757108</v>
      </c>
      <c r="U882" s="328">
        <v>33924.961122005712</v>
      </c>
      <c r="V882" s="328">
        <v>15239.810227430193</v>
      </c>
      <c r="W882" s="328">
        <v>14750.490590665082</v>
      </c>
      <c r="X882" s="328">
        <v>14249.789728246513</v>
      </c>
      <c r="Y882" s="328">
        <v>13724.835652102949</v>
      </c>
      <c r="Z882" s="328">
        <v>13221.809103614883</v>
      </c>
      <c r="AA882" s="328">
        <v>12710.418513340846</v>
      </c>
      <c r="AB882" s="328">
        <v>12164.961279987328</v>
      </c>
      <c r="AC882" s="328">
        <v>11640.583519061533</v>
      </c>
      <c r="AD882" s="328">
        <v>11135.232759344362</v>
      </c>
      <c r="AE882" s="328">
        <v>10622.25942907948</v>
      </c>
      <c r="AF882" s="328">
        <v>10106.447383910039</v>
      </c>
      <c r="AG882" s="328">
        <v>9598.8853895830398</v>
      </c>
      <c r="AH882" s="328">
        <v>9104.0422790420125</v>
      </c>
      <c r="AI882" s="328">
        <v>8611.5551509294892</v>
      </c>
      <c r="AJ882" s="542">
        <v>8133.9832994401513</v>
      </c>
      <c r="AK882" s="542">
        <v>7671.5868317328277</v>
      </c>
      <c r="AL882" s="542">
        <v>7220.1735779113369</v>
      </c>
      <c r="AM882" s="542">
        <v>6780.8097127834335</v>
      </c>
      <c r="AN882" s="542">
        <v>6363.4959723773354</v>
      </c>
      <c r="AO882" s="542">
        <v>5961.4526831479452</v>
      </c>
      <c r="AP882" s="542">
        <v>5577.3113032161782</v>
      </c>
      <c r="AQ882" s="542">
        <v>5214.3285650339531</v>
      </c>
      <c r="AR882" s="542">
        <v>4877.0733255344385</v>
      </c>
      <c r="AS882" s="542">
        <v>4556.3158582355682</v>
      </c>
      <c r="AT882" s="542">
        <v>4238.4234238099598</v>
      </c>
      <c r="AU882" s="542">
        <v>3926.1230135245569</v>
      </c>
      <c r="AV882" s="542">
        <v>3576.7199166156934</v>
      </c>
      <c r="AW882" s="542">
        <v>3281.1250202669908</v>
      </c>
      <c r="AX882" s="542">
        <v>2949.905737778834</v>
      </c>
      <c r="AY882" s="542">
        <v>2600.2302992318728</v>
      </c>
      <c r="AZ882" s="542">
        <v>2207.0434092343057</v>
      </c>
      <c r="BA882" s="542">
        <v>1689.2337953869501</v>
      </c>
      <c r="BB882" s="329">
        <v>994.72799999999552</v>
      </c>
    </row>
    <row r="883" spans="2:54">
      <c r="B883" s="52">
        <v>69000</v>
      </c>
      <c r="C883" s="328">
        <v>357384.94431166985</v>
      </c>
      <c r="D883" s="328">
        <v>341212.26551618829</v>
      </c>
      <c r="E883" s="328">
        <v>324886.54493254761</v>
      </c>
      <c r="F883" s="328">
        <v>308409.61545221321</v>
      </c>
      <c r="G883" s="328">
        <v>291782.44968753919</v>
      </c>
      <c r="H883" s="328">
        <v>275010.85880508844</v>
      </c>
      <c r="I883" s="328">
        <v>258000.07192950923</v>
      </c>
      <c r="J883" s="328">
        <v>240792.7185122532</v>
      </c>
      <c r="K883" s="328">
        <v>223323.81145074597</v>
      </c>
      <c r="L883" s="328">
        <v>205729.99346252187</v>
      </c>
      <c r="M883" s="328">
        <v>187885.7784033877</v>
      </c>
      <c r="N883" s="328">
        <v>169822.95248095016</v>
      </c>
      <c r="O883" s="328">
        <v>151521.044465577</v>
      </c>
      <c r="P883" s="328">
        <v>132936.55391761538</v>
      </c>
      <c r="Q883" s="328">
        <v>114063.58207306149</v>
      </c>
      <c r="R883" s="328">
        <v>94966.093692177674</v>
      </c>
      <c r="S883" s="328">
        <v>75582.34406789561</v>
      </c>
      <c r="T883" s="328">
        <v>55806.465867829509</v>
      </c>
      <c r="U883" s="328">
        <v>35724.961122005712</v>
      </c>
      <c r="V883" s="328">
        <v>15239.810227430193</v>
      </c>
      <c r="W883" s="328">
        <v>14750.490590665082</v>
      </c>
      <c r="X883" s="328">
        <v>14249.789728246513</v>
      </c>
      <c r="Y883" s="328">
        <v>13724.835652102949</v>
      </c>
      <c r="Z883" s="328">
        <v>13221.809103614883</v>
      </c>
      <c r="AA883" s="328">
        <v>12710.418513340846</v>
      </c>
      <c r="AB883" s="328">
        <v>12164.961279987328</v>
      </c>
      <c r="AC883" s="328">
        <v>11640.583519061533</v>
      </c>
      <c r="AD883" s="328">
        <v>11135.232759344362</v>
      </c>
      <c r="AE883" s="328">
        <v>10622.25942907948</v>
      </c>
      <c r="AF883" s="328">
        <v>10106.447383910039</v>
      </c>
      <c r="AG883" s="328">
        <v>9598.8853895830398</v>
      </c>
      <c r="AH883" s="328">
        <v>9104.0422790420125</v>
      </c>
      <c r="AI883" s="328">
        <v>8611.5551509294892</v>
      </c>
      <c r="AJ883" s="542">
        <v>8133.9832994401513</v>
      </c>
      <c r="AK883" s="542">
        <v>7671.5868317328277</v>
      </c>
      <c r="AL883" s="542">
        <v>7220.1735779113369</v>
      </c>
      <c r="AM883" s="542">
        <v>6780.8097127834335</v>
      </c>
      <c r="AN883" s="542">
        <v>6363.4959723773354</v>
      </c>
      <c r="AO883" s="542">
        <v>5961.4526831479452</v>
      </c>
      <c r="AP883" s="542">
        <v>5577.3113032161782</v>
      </c>
      <c r="AQ883" s="542">
        <v>5214.3285650339531</v>
      </c>
      <c r="AR883" s="542">
        <v>4877.0733255344385</v>
      </c>
      <c r="AS883" s="542">
        <v>4556.3158582355682</v>
      </c>
      <c r="AT883" s="542">
        <v>4238.4234238099598</v>
      </c>
      <c r="AU883" s="542">
        <v>3926.1230135245569</v>
      </c>
      <c r="AV883" s="542">
        <v>3576.7199166156934</v>
      </c>
      <c r="AW883" s="542">
        <v>3281.1250202669908</v>
      </c>
      <c r="AX883" s="542">
        <v>2949.905737778834</v>
      </c>
      <c r="AY883" s="542">
        <v>2600.2302992318728</v>
      </c>
      <c r="AZ883" s="542">
        <v>2207.0434092343057</v>
      </c>
      <c r="BA883" s="542">
        <v>1689.2337953869501</v>
      </c>
      <c r="BB883" s="329">
        <v>994.72799999999552</v>
      </c>
    </row>
    <row r="884" spans="2:54">
      <c r="B884" s="52">
        <v>72000</v>
      </c>
      <c r="C884" s="328">
        <v>385400.31597445271</v>
      </c>
      <c r="D884" s="328">
        <v>367993.38144081092</v>
      </c>
      <c r="E884" s="328">
        <v>350413.27858900907</v>
      </c>
      <c r="F884" s="328">
        <v>332661.67337124841</v>
      </c>
      <c r="G884" s="328">
        <v>314739.30748668924</v>
      </c>
      <c r="H884" s="328">
        <v>296652.11254112306</v>
      </c>
      <c r="I884" s="328">
        <v>278297.50865016127</v>
      </c>
      <c r="J884" s="328">
        <v>259721.05158786318</v>
      </c>
      <c r="K884" s="328">
        <v>240852.22375796194</v>
      </c>
      <c r="L884" s="328">
        <v>221837.85122248315</v>
      </c>
      <c r="M884" s="328">
        <v>202542.07703178871</v>
      </c>
      <c r="N884" s="328">
        <v>182998.51378508739</v>
      </c>
      <c r="O884" s="328">
        <v>163184.31149007822</v>
      </c>
      <c r="P884" s="328">
        <v>143051.93478176527</v>
      </c>
      <c r="Q884" s="328">
        <v>122594.08915742772</v>
      </c>
      <c r="R884" s="328">
        <v>101878.37334380805</v>
      </c>
      <c r="S884" s="328">
        <v>80837.135061014502</v>
      </c>
      <c r="T884" s="328">
        <v>59355.898558087996</v>
      </c>
      <c r="U884" s="328">
        <v>37524.961122005712</v>
      </c>
      <c r="V884" s="328">
        <v>15239.810227430193</v>
      </c>
      <c r="W884" s="328">
        <v>14750.490590665082</v>
      </c>
      <c r="X884" s="328">
        <v>14249.789728246513</v>
      </c>
      <c r="Y884" s="328">
        <v>13724.835652102949</v>
      </c>
      <c r="Z884" s="328">
        <v>13221.809103614883</v>
      </c>
      <c r="AA884" s="328">
        <v>12710.418513340846</v>
      </c>
      <c r="AB884" s="328">
        <v>12164.961279987328</v>
      </c>
      <c r="AC884" s="328">
        <v>11640.583519061533</v>
      </c>
      <c r="AD884" s="328">
        <v>11135.232759344362</v>
      </c>
      <c r="AE884" s="328">
        <v>10622.25942907948</v>
      </c>
      <c r="AF884" s="328">
        <v>10106.447383910039</v>
      </c>
      <c r="AG884" s="328">
        <v>9598.8853895830398</v>
      </c>
      <c r="AH884" s="328">
        <v>9104.0422790420125</v>
      </c>
      <c r="AI884" s="328">
        <v>8611.5551509294892</v>
      </c>
      <c r="AJ884" s="542">
        <v>8133.9832994401513</v>
      </c>
      <c r="AK884" s="542">
        <v>7671.5868317328277</v>
      </c>
      <c r="AL884" s="542">
        <v>7220.1735779113369</v>
      </c>
      <c r="AM884" s="542">
        <v>6780.8097127834335</v>
      </c>
      <c r="AN884" s="542">
        <v>6363.4959723773354</v>
      </c>
      <c r="AO884" s="542">
        <v>5961.4526831479452</v>
      </c>
      <c r="AP884" s="542">
        <v>5577.3113032161782</v>
      </c>
      <c r="AQ884" s="542">
        <v>5214.3285650339531</v>
      </c>
      <c r="AR884" s="542">
        <v>4877.0733255344385</v>
      </c>
      <c r="AS884" s="542">
        <v>4556.3158582355682</v>
      </c>
      <c r="AT884" s="542">
        <v>4238.4234238099598</v>
      </c>
      <c r="AU884" s="542">
        <v>3926.1230135245569</v>
      </c>
      <c r="AV884" s="542">
        <v>3576.7199166156934</v>
      </c>
      <c r="AW884" s="542">
        <v>3281.1250202669908</v>
      </c>
      <c r="AX884" s="542">
        <v>2949.905737778834</v>
      </c>
      <c r="AY884" s="542">
        <v>2600.2302992318728</v>
      </c>
      <c r="AZ884" s="542">
        <v>2207.0434092343057</v>
      </c>
      <c r="BA884" s="542">
        <v>1689.2337953869501</v>
      </c>
      <c r="BB884" s="329">
        <v>994.72799999999552</v>
      </c>
    </row>
    <row r="885" spans="2:54">
      <c r="B885" s="52">
        <v>75000</v>
      </c>
      <c r="C885" s="328">
        <v>413415.68763723545</v>
      </c>
      <c r="D885" s="328">
        <v>394774.49736543355</v>
      </c>
      <c r="E885" s="328">
        <v>375940.01224547043</v>
      </c>
      <c r="F885" s="328">
        <v>356913.7312902835</v>
      </c>
      <c r="G885" s="328">
        <v>337696.16528583929</v>
      </c>
      <c r="H885" s="328">
        <v>318293.36627715779</v>
      </c>
      <c r="I885" s="328">
        <v>298594.94537081331</v>
      </c>
      <c r="J885" s="328">
        <v>278649.38466347317</v>
      </c>
      <c r="K885" s="328">
        <v>258380.63606517791</v>
      </c>
      <c r="L885" s="328">
        <v>237945.70898244443</v>
      </c>
      <c r="M885" s="328">
        <v>217198.37566018972</v>
      </c>
      <c r="N885" s="328">
        <v>196174.07508922461</v>
      </c>
      <c r="O885" s="328">
        <v>174847.57851457945</v>
      </c>
      <c r="P885" s="328">
        <v>153167.31564591511</v>
      </c>
      <c r="Q885" s="328">
        <v>131124.59624179394</v>
      </c>
      <c r="R885" s="328">
        <v>108790.65299543843</v>
      </c>
      <c r="S885" s="328">
        <v>86091.926054133393</v>
      </c>
      <c r="T885" s="328">
        <v>62905.331248346483</v>
      </c>
      <c r="U885" s="328">
        <v>39324.961122005712</v>
      </c>
      <c r="V885" s="328">
        <v>15239.810227430193</v>
      </c>
      <c r="W885" s="328">
        <v>14750.490590665082</v>
      </c>
      <c r="X885" s="328">
        <v>14249.789728246513</v>
      </c>
      <c r="Y885" s="328">
        <v>13724.835652102949</v>
      </c>
      <c r="Z885" s="328">
        <v>13221.809103614883</v>
      </c>
      <c r="AA885" s="328">
        <v>12710.418513340846</v>
      </c>
      <c r="AB885" s="328">
        <v>12164.961279987328</v>
      </c>
      <c r="AC885" s="328">
        <v>11640.583519061533</v>
      </c>
      <c r="AD885" s="328">
        <v>11135.232759344362</v>
      </c>
      <c r="AE885" s="328">
        <v>10622.25942907948</v>
      </c>
      <c r="AF885" s="328">
        <v>10106.447383910039</v>
      </c>
      <c r="AG885" s="328">
        <v>9598.8853895830398</v>
      </c>
      <c r="AH885" s="328">
        <v>9104.0422790420125</v>
      </c>
      <c r="AI885" s="328">
        <v>8611.5551509294892</v>
      </c>
      <c r="AJ885" s="542">
        <v>8133.9832994401513</v>
      </c>
      <c r="AK885" s="542">
        <v>7671.5868317328277</v>
      </c>
      <c r="AL885" s="542">
        <v>7220.1735779113369</v>
      </c>
      <c r="AM885" s="542">
        <v>6780.8097127834335</v>
      </c>
      <c r="AN885" s="542">
        <v>6363.4959723773354</v>
      </c>
      <c r="AO885" s="542">
        <v>5961.4526831479452</v>
      </c>
      <c r="AP885" s="542">
        <v>5577.3113032161782</v>
      </c>
      <c r="AQ885" s="542">
        <v>5214.3285650339531</v>
      </c>
      <c r="AR885" s="542">
        <v>4877.0733255344385</v>
      </c>
      <c r="AS885" s="542">
        <v>4556.3158582355682</v>
      </c>
      <c r="AT885" s="542">
        <v>4238.4234238099598</v>
      </c>
      <c r="AU885" s="542">
        <v>3926.1230135245569</v>
      </c>
      <c r="AV885" s="542">
        <v>3576.7199166156934</v>
      </c>
      <c r="AW885" s="542">
        <v>3281.1250202669908</v>
      </c>
      <c r="AX885" s="542">
        <v>2949.905737778834</v>
      </c>
      <c r="AY885" s="542">
        <v>2600.2302992318728</v>
      </c>
      <c r="AZ885" s="542">
        <v>2207.0434092343057</v>
      </c>
      <c r="BA885" s="542">
        <v>1689.2337953869501</v>
      </c>
      <c r="BB885" s="329">
        <v>994.72799999999552</v>
      </c>
    </row>
    <row r="886" spans="2:54">
      <c r="B886" s="52">
        <v>78000</v>
      </c>
      <c r="C886" s="328">
        <v>441431.05930001853</v>
      </c>
      <c r="D886" s="328">
        <v>421555.61329005618</v>
      </c>
      <c r="E886" s="328">
        <v>401466.74590193212</v>
      </c>
      <c r="F886" s="328">
        <v>381165.78920931881</v>
      </c>
      <c r="G886" s="328">
        <v>360653.02308498957</v>
      </c>
      <c r="H886" s="328">
        <v>339934.62001319265</v>
      </c>
      <c r="I886" s="328">
        <v>318892.38209146546</v>
      </c>
      <c r="J886" s="328">
        <v>297577.71773908328</v>
      </c>
      <c r="K886" s="328">
        <v>275909.04837239423</v>
      </c>
      <c r="L886" s="328">
        <v>254053.56674240594</v>
      </c>
      <c r="M886" s="328">
        <v>231854.67428859073</v>
      </c>
      <c r="N886" s="328">
        <v>209349.63639336196</v>
      </c>
      <c r="O886" s="328">
        <v>186510.84553908079</v>
      </c>
      <c r="P886" s="328">
        <v>163282.69651006506</v>
      </c>
      <c r="Q886" s="328">
        <v>139655.10332616029</v>
      </c>
      <c r="R886" s="328">
        <v>115702.93264706887</v>
      </c>
      <c r="S886" s="328">
        <v>91346.717047252285</v>
      </c>
      <c r="T886" s="328">
        <v>66454.76393860497</v>
      </c>
      <c r="U886" s="328">
        <v>41124.961122005712</v>
      </c>
      <c r="V886" s="328">
        <v>15239.810227430193</v>
      </c>
      <c r="W886" s="328">
        <v>14750.490590665082</v>
      </c>
      <c r="X886" s="328">
        <v>14249.789728246513</v>
      </c>
      <c r="Y886" s="328">
        <v>13724.835652102949</v>
      </c>
      <c r="Z886" s="328">
        <v>13221.809103614883</v>
      </c>
      <c r="AA886" s="328">
        <v>12710.418513340846</v>
      </c>
      <c r="AB886" s="328">
        <v>12164.961279987328</v>
      </c>
      <c r="AC886" s="328">
        <v>11640.583519061533</v>
      </c>
      <c r="AD886" s="328">
        <v>11135.232759344362</v>
      </c>
      <c r="AE886" s="328">
        <v>10622.25942907948</v>
      </c>
      <c r="AF886" s="328">
        <v>10106.447383910039</v>
      </c>
      <c r="AG886" s="328">
        <v>9598.8853895830398</v>
      </c>
      <c r="AH886" s="328">
        <v>9104.0422790420125</v>
      </c>
      <c r="AI886" s="328">
        <v>8611.5551509294892</v>
      </c>
      <c r="AJ886" s="542">
        <v>8133.9832994401513</v>
      </c>
      <c r="AK886" s="542">
        <v>7671.5868317328277</v>
      </c>
      <c r="AL886" s="542">
        <v>7220.1735779113369</v>
      </c>
      <c r="AM886" s="542">
        <v>6780.8097127834335</v>
      </c>
      <c r="AN886" s="542">
        <v>6363.4959723773354</v>
      </c>
      <c r="AO886" s="542">
        <v>5961.4526831479452</v>
      </c>
      <c r="AP886" s="542">
        <v>5577.3113032161782</v>
      </c>
      <c r="AQ886" s="542">
        <v>5214.3285650339531</v>
      </c>
      <c r="AR886" s="542">
        <v>4877.0733255344385</v>
      </c>
      <c r="AS886" s="542">
        <v>4556.3158582355682</v>
      </c>
      <c r="AT886" s="542">
        <v>4238.4234238099598</v>
      </c>
      <c r="AU886" s="542">
        <v>3926.1230135245569</v>
      </c>
      <c r="AV886" s="542">
        <v>3576.7199166156934</v>
      </c>
      <c r="AW886" s="542">
        <v>3281.1250202669908</v>
      </c>
      <c r="AX886" s="542">
        <v>2949.905737778834</v>
      </c>
      <c r="AY886" s="542">
        <v>2600.2302992318728</v>
      </c>
      <c r="AZ886" s="542">
        <v>2207.0434092343057</v>
      </c>
      <c r="BA886" s="542">
        <v>1689.2337953869501</v>
      </c>
      <c r="BB886" s="329">
        <v>994.72799999999552</v>
      </c>
    </row>
    <row r="887" spans="2:54">
      <c r="B887" s="52">
        <v>81000</v>
      </c>
      <c r="C887" s="328">
        <v>469446.43096280127</v>
      </c>
      <c r="D887" s="328">
        <v>448336.72921467881</v>
      </c>
      <c r="E887" s="328">
        <v>426993.47955839348</v>
      </c>
      <c r="F887" s="328">
        <v>405417.8471283539</v>
      </c>
      <c r="G887" s="328">
        <v>383609.88088413962</v>
      </c>
      <c r="H887" s="328">
        <v>361575.87374922726</v>
      </c>
      <c r="I887" s="328">
        <v>339189.8188121175</v>
      </c>
      <c r="J887" s="328">
        <v>316506.05081469327</v>
      </c>
      <c r="K887" s="328">
        <v>293437.46067961032</v>
      </c>
      <c r="L887" s="328">
        <v>270161.42450236721</v>
      </c>
      <c r="M887" s="328">
        <v>246510.97291699174</v>
      </c>
      <c r="N887" s="328">
        <v>222525.19769749918</v>
      </c>
      <c r="O887" s="328">
        <v>198174.11256358202</v>
      </c>
      <c r="P887" s="328">
        <v>173398.07737421495</v>
      </c>
      <c r="Q887" s="328">
        <v>148185.61041052651</v>
      </c>
      <c r="R887" s="328">
        <v>122615.21229869931</v>
      </c>
      <c r="S887" s="328">
        <v>96601.508040371176</v>
      </c>
      <c r="T887" s="328">
        <v>70004.196628863458</v>
      </c>
      <c r="U887" s="328">
        <v>42924.961122005712</v>
      </c>
      <c r="V887" s="328">
        <v>15239.810227430193</v>
      </c>
      <c r="W887" s="328">
        <v>14750.490590665082</v>
      </c>
      <c r="X887" s="328">
        <v>14249.789728246513</v>
      </c>
      <c r="Y887" s="328">
        <v>13724.835652102949</v>
      </c>
      <c r="Z887" s="328">
        <v>13221.809103614883</v>
      </c>
      <c r="AA887" s="328">
        <v>12710.418513340846</v>
      </c>
      <c r="AB887" s="328">
        <v>12164.961279987328</v>
      </c>
      <c r="AC887" s="328">
        <v>11640.583519061533</v>
      </c>
      <c r="AD887" s="328">
        <v>11135.232759344362</v>
      </c>
      <c r="AE887" s="328">
        <v>10622.25942907948</v>
      </c>
      <c r="AF887" s="328">
        <v>10106.447383910039</v>
      </c>
      <c r="AG887" s="328">
        <v>9598.8853895830398</v>
      </c>
      <c r="AH887" s="328">
        <v>9104.0422790420125</v>
      </c>
      <c r="AI887" s="328">
        <v>8611.5551509294892</v>
      </c>
      <c r="AJ887" s="542">
        <v>8133.9832994401513</v>
      </c>
      <c r="AK887" s="542">
        <v>7671.5868317328277</v>
      </c>
      <c r="AL887" s="542">
        <v>7220.1735779113369</v>
      </c>
      <c r="AM887" s="542">
        <v>6780.8097127834335</v>
      </c>
      <c r="AN887" s="542">
        <v>6363.4959723773354</v>
      </c>
      <c r="AO887" s="542">
        <v>5961.4526831479452</v>
      </c>
      <c r="AP887" s="542">
        <v>5577.3113032161782</v>
      </c>
      <c r="AQ887" s="542">
        <v>5214.3285650339531</v>
      </c>
      <c r="AR887" s="542">
        <v>4877.0733255344385</v>
      </c>
      <c r="AS887" s="542">
        <v>4556.3158582355682</v>
      </c>
      <c r="AT887" s="542">
        <v>4238.4234238099598</v>
      </c>
      <c r="AU887" s="542">
        <v>3926.1230135245569</v>
      </c>
      <c r="AV887" s="542">
        <v>3576.7199166156934</v>
      </c>
      <c r="AW887" s="542">
        <v>3281.1250202669908</v>
      </c>
      <c r="AX887" s="542">
        <v>2949.905737778834</v>
      </c>
      <c r="AY887" s="542">
        <v>2600.2302992318728</v>
      </c>
      <c r="AZ887" s="542">
        <v>2207.0434092343057</v>
      </c>
      <c r="BA887" s="542">
        <v>1689.2337953869501</v>
      </c>
      <c r="BB887" s="329">
        <v>994.72799999999552</v>
      </c>
    </row>
    <row r="888" spans="2:54">
      <c r="B888" s="52">
        <v>84000</v>
      </c>
      <c r="C888" s="328">
        <v>497461.80262558413</v>
      </c>
      <c r="D888" s="328">
        <v>475117.84513930121</v>
      </c>
      <c r="E888" s="328">
        <v>452520.21321485494</v>
      </c>
      <c r="F888" s="328">
        <v>429669.9050473891</v>
      </c>
      <c r="G888" s="328">
        <v>406566.73868328967</v>
      </c>
      <c r="H888" s="328">
        <v>383217.127485262</v>
      </c>
      <c r="I888" s="328">
        <v>359487.25553276954</v>
      </c>
      <c r="J888" s="328">
        <v>335434.38389030326</v>
      </c>
      <c r="K888" s="328">
        <v>310965.87298682629</v>
      </c>
      <c r="L888" s="328">
        <v>286269.28226232849</v>
      </c>
      <c r="M888" s="328">
        <v>261167.27154539275</v>
      </c>
      <c r="N888" s="328">
        <v>235700.75900163641</v>
      </c>
      <c r="O888" s="328">
        <v>209837.37958808336</v>
      </c>
      <c r="P888" s="328">
        <v>183513.45823836484</v>
      </c>
      <c r="Q888" s="328">
        <v>156716.11749489279</v>
      </c>
      <c r="R888" s="328">
        <v>129527.49195032974</v>
      </c>
      <c r="S888" s="328">
        <v>101856.29903349007</v>
      </c>
      <c r="T888" s="328">
        <v>73553.629319121945</v>
      </c>
      <c r="U888" s="328">
        <v>44724.961122005712</v>
      </c>
      <c r="V888" s="328">
        <v>15239.810227430193</v>
      </c>
      <c r="W888" s="328">
        <v>14750.490590665082</v>
      </c>
      <c r="X888" s="328">
        <v>14249.789728246513</v>
      </c>
      <c r="Y888" s="328">
        <v>13724.835652102949</v>
      </c>
      <c r="Z888" s="328">
        <v>13221.809103614883</v>
      </c>
      <c r="AA888" s="328">
        <v>12710.418513340846</v>
      </c>
      <c r="AB888" s="328">
        <v>12164.961279987328</v>
      </c>
      <c r="AC888" s="328">
        <v>11640.583519061533</v>
      </c>
      <c r="AD888" s="328">
        <v>11135.232759344362</v>
      </c>
      <c r="AE888" s="328">
        <v>10622.25942907948</v>
      </c>
      <c r="AF888" s="328">
        <v>10106.447383910039</v>
      </c>
      <c r="AG888" s="328">
        <v>9598.8853895830398</v>
      </c>
      <c r="AH888" s="328">
        <v>9104.0422790420125</v>
      </c>
      <c r="AI888" s="328">
        <v>8611.5551509294892</v>
      </c>
      <c r="AJ888" s="542">
        <v>8133.9832994401513</v>
      </c>
      <c r="AK888" s="542">
        <v>7671.5868317328277</v>
      </c>
      <c r="AL888" s="542">
        <v>7220.1735779113369</v>
      </c>
      <c r="AM888" s="542">
        <v>6780.8097127834335</v>
      </c>
      <c r="AN888" s="542">
        <v>6363.4959723773354</v>
      </c>
      <c r="AO888" s="542">
        <v>5961.4526831479452</v>
      </c>
      <c r="AP888" s="542">
        <v>5577.3113032161782</v>
      </c>
      <c r="AQ888" s="542">
        <v>5214.3285650339531</v>
      </c>
      <c r="AR888" s="542">
        <v>4877.0733255344385</v>
      </c>
      <c r="AS888" s="542">
        <v>4556.3158582355682</v>
      </c>
      <c r="AT888" s="542">
        <v>4238.4234238099598</v>
      </c>
      <c r="AU888" s="542">
        <v>3926.1230135245569</v>
      </c>
      <c r="AV888" s="542">
        <v>3576.7199166156934</v>
      </c>
      <c r="AW888" s="542">
        <v>3281.1250202669908</v>
      </c>
      <c r="AX888" s="542">
        <v>2949.905737778834</v>
      </c>
      <c r="AY888" s="542">
        <v>2600.2302992318728</v>
      </c>
      <c r="AZ888" s="542">
        <v>2207.0434092343057</v>
      </c>
      <c r="BA888" s="542">
        <v>1689.2337953869501</v>
      </c>
      <c r="BB888" s="329">
        <v>994.72799999999552</v>
      </c>
    </row>
    <row r="889" spans="2:54">
      <c r="B889" s="52">
        <v>87000</v>
      </c>
      <c r="C889" s="328">
        <v>525477.17428836692</v>
      </c>
      <c r="D889" s="328">
        <v>501898.96106392407</v>
      </c>
      <c r="E889" s="328">
        <v>478046.94687131641</v>
      </c>
      <c r="F889" s="328">
        <v>453921.9629664243</v>
      </c>
      <c r="G889" s="328">
        <v>429523.59648243984</v>
      </c>
      <c r="H889" s="328">
        <v>404858.38122129673</v>
      </c>
      <c r="I889" s="328">
        <v>379784.6922534217</v>
      </c>
      <c r="J889" s="328">
        <v>354362.71696591325</v>
      </c>
      <c r="K889" s="328">
        <v>328494.28529404249</v>
      </c>
      <c r="L889" s="328">
        <v>302377.14002228988</v>
      </c>
      <c r="M889" s="328">
        <v>275823.57017379376</v>
      </c>
      <c r="N889" s="328">
        <v>248876.32030577364</v>
      </c>
      <c r="O889" s="328">
        <v>221500.64661258459</v>
      </c>
      <c r="P889" s="328">
        <v>193628.83910251473</v>
      </c>
      <c r="Q889" s="328">
        <v>165246.62457925908</v>
      </c>
      <c r="R889" s="328">
        <v>136439.77160196012</v>
      </c>
      <c r="S889" s="328">
        <v>107111.09002660896</v>
      </c>
      <c r="T889" s="328">
        <v>77103.062009380374</v>
      </c>
      <c r="U889" s="328">
        <v>46524.961122005712</v>
      </c>
      <c r="V889" s="328">
        <v>15239.810227430193</v>
      </c>
      <c r="W889" s="328">
        <v>14750.490590665082</v>
      </c>
      <c r="X889" s="328">
        <v>14249.789728246513</v>
      </c>
      <c r="Y889" s="328">
        <v>13724.835652102949</v>
      </c>
      <c r="Z889" s="328">
        <v>13221.809103614883</v>
      </c>
      <c r="AA889" s="328">
        <v>12710.418513340846</v>
      </c>
      <c r="AB889" s="328">
        <v>12164.961279987328</v>
      </c>
      <c r="AC889" s="328">
        <v>11640.583519061533</v>
      </c>
      <c r="AD889" s="328">
        <v>11135.232759344362</v>
      </c>
      <c r="AE889" s="328">
        <v>10622.25942907948</v>
      </c>
      <c r="AF889" s="328">
        <v>10106.447383910039</v>
      </c>
      <c r="AG889" s="328">
        <v>9598.8853895830398</v>
      </c>
      <c r="AH889" s="328">
        <v>9104.0422790420125</v>
      </c>
      <c r="AI889" s="328">
        <v>8611.5551509294892</v>
      </c>
      <c r="AJ889" s="542">
        <v>8133.9832994401513</v>
      </c>
      <c r="AK889" s="542">
        <v>7671.5868317328277</v>
      </c>
      <c r="AL889" s="542">
        <v>7220.1735779113369</v>
      </c>
      <c r="AM889" s="542">
        <v>6780.8097127834335</v>
      </c>
      <c r="AN889" s="542">
        <v>6363.4959723773354</v>
      </c>
      <c r="AO889" s="542">
        <v>5961.4526831479452</v>
      </c>
      <c r="AP889" s="542">
        <v>5577.3113032161782</v>
      </c>
      <c r="AQ889" s="542">
        <v>5214.3285650339531</v>
      </c>
      <c r="AR889" s="542">
        <v>4877.0733255344385</v>
      </c>
      <c r="AS889" s="542">
        <v>4556.3158582355682</v>
      </c>
      <c r="AT889" s="542">
        <v>4238.4234238099598</v>
      </c>
      <c r="AU889" s="542">
        <v>3926.1230135245569</v>
      </c>
      <c r="AV889" s="542">
        <v>3576.7199166156934</v>
      </c>
      <c r="AW889" s="542">
        <v>3281.1250202669908</v>
      </c>
      <c r="AX889" s="542">
        <v>2949.905737778834</v>
      </c>
      <c r="AY889" s="542">
        <v>2600.2302992318728</v>
      </c>
      <c r="AZ889" s="542">
        <v>2207.0434092343057</v>
      </c>
      <c r="BA889" s="542">
        <v>1689.2337953869501</v>
      </c>
      <c r="BB889" s="329">
        <v>994.72799999999552</v>
      </c>
    </row>
    <row r="890" spans="2:54">
      <c r="B890" s="52">
        <v>90000</v>
      </c>
      <c r="C890" s="328">
        <v>553492.54595114989</v>
      </c>
      <c r="D890" s="328">
        <v>528680.07698854641</v>
      </c>
      <c r="E890" s="328">
        <v>503573.68052777788</v>
      </c>
      <c r="F890" s="328">
        <v>478174.02088545938</v>
      </c>
      <c r="G890" s="328">
        <v>452480.45428158989</v>
      </c>
      <c r="H890" s="328">
        <v>426499.63495733135</v>
      </c>
      <c r="I890" s="328">
        <v>400082.12897407374</v>
      </c>
      <c r="J890" s="328">
        <v>373291.05004152324</v>
      </c>
      <c r="K890" s="328">
        <v>346022.69760125858</v>
      </c>
      <c r="L890" s="328">
        <v>318484.99778225116</v>
      </c>
      <c r="M890" s="328">
        <v>290479.86880219477</v>
      </c>
      <c r="N890" s="328">
        <v>262051.88160991087</v>
      </c>
      <c r="O890" s="328">
        <v>233163.91363708582</v>
      </c>
      <c r="P890" s="328">
        <v>203744.21996666462</v>
      </c>
      <c r="Q890" s="328">
        <v>173777.13166362536</v>
      </c>
      <c r="R890" s="328">
        <v>143352.0512535905</v>
      </c>
      <c r="S890" s="328">
        <v>112365.88101972785</v>
      </c>
      <c r="T890" s="328">
        <v>80652.494699638861</v>
      </c>
      <c r="U890" s="328">
        <v>48324.961122005712</v>
      </c>
      <c r="V890" s="328">
        <v>15239.810227430193</v>
      </c>
      <c r="W890" s="328">
        <v>14750.490590665082</v>
      </c>
      <c r="X890" s="328">
        <v>14249.789728246513</v>
      </c>
      <c r="Y890" s="328">
        <v>13724.835652102949</v>
      </c>
      <c r="Z890" s="328">
        <v>13221.809103614883</v>
      </c>
      <c r="AA890" s="328">
        <v>12710.418513340846</v>
      </c>
      <c r="AB890" s="328">
        <v>12164.961279987328</v>
      </c>
      <c r="AC890" s="328">
        <v>11640.583519061533</v>
      </c>
      <c r="AD890" s="328">
        <v>11135.232759344362</v>
      </c>
      <c r="AE890" s="328">
        <v>10622.25942907948</v>
      </c>
      <c r="AF890" s="328">
        <v>10106.447383910039</v>
      </c>
      <c r="AG890" s="328">
        <v>9598.8853895830398</v>
      </c>
      <c r="AH890" s="328">
        <v>9104.0422790420125</v>
      </c>
      <c r="AI890" s="328">
        <v>8611.5551509294892</v>
      </c>
      <c r="AJ890" s="542">
        <v>8133.9832994401513</v>
      </c>
      <c r="AK890" s="542">
        <v>7671.5868317328277</v>
      </c>
      <c r="AL890" s="542">
        <v>7220.1735779113369</v>
      </c>
      <c r="AM890" s="542">
        <v>6780.8097127834335</v>
      </c>
      <c r="AN890" s="542">
        <v>6363.4959723773354</v>
      </c>
      <c r="AO890" s="542">
        <v>5961.4526831479452</v>
      </c>
      <c r="AP890" s="542">
        <v>5577.3113032161782</v>
      </c>
      <c r="AQ890" s="542">
        <v>5214.3285650339531</v>
      </c>
      <c r="AR890" s="542">
        <v>4877.0733255344385</v>
      </c>
      <c r="AS890" s="542">
        <v>4556.3158582355682</v>
      </c>
      <c r="AT890" s="542">
        <v>4238.4234238099598</v>
      </c>
      <c r="AU890" s="542">
        <v>3926.1230135245569</v>
      </c>
      <c r="AV890" s="542">
        <v>3576.7199166156934</v>
      </c>
      <c r="AW890" s="542">
        <v>3281.1250202669908</v>
      </c>
      <c r="AX890" s="542">
        <v>2949.905737778834</v>
      </c>
      <c r="AY890" s="542">
        <v>2600.2302992318728</v>
      </c>
      <c r="AZ890" s="542">
        <v>2207.0434092343057</v>
      </c>
      <c r="BA890" s="542">
        <v>1689.2337953869501</v>
      </c>
      <c r="BB890" s="329">
        <v>994.72799999999552</v>
      </c>
    </row>
    <row r="891" spans="2:54">
      <c r="B891" s="52">
        <v>93000</v>
      </c>
      <c r="C891" s="328">
        <v>581507.91761393263</v>
      </c>
      <c r="D891" s="328">
        <v>555461.19291316904</v>
      </c>
      <c r="E891" s="328">
        <v>529100.41418423923</v>
      </c>
      <c r="F891" s="328">
        <v>502426.07880449446</v>
      </c>
      <c r="G891" s="328">
        <v>475437.31208073994</v>
      </c>
      <c r="H891" s="328">
        <v>448140.88869336608</v>
      </c>
      <c r="I891" s="328">
        <v>420379.56569472578</v>
      </c>
      <c r="J891" s="328">
        <v>392219.38311713323</v>
      </c>
      <c r="K891" s="328">
        <v>363551.10990847443</v>
      </c>
      <c r="L891" s="328">
        <v>334592.85554221243</v>
      </c>
      <c r="M891" s="328">
        <v>305136.16743059567</v>
      </c>
      <c r="N891" s="328">
        <v>275227.44291404809</v>
      </c>
      <c r="O891" s="328">
        <v>244827.18066158704</v>
      </c>
      <c r="P891" s="328">
        <v>213859.60083081439</v>
      </c>
      <c r="Q891" s="328">
        <v>182307.63874799153</v>
      </c>
      <c r="R891" s="328">
        <v>150264.33090522094</v>
      </c>
      <c r="S891" s="328">
        <v>117620.67201284674</v>
      </c>
      <c r="T891" s="328">
        <v>84201.92738989729</v>
      </c>
      <c r="U891" s="328">
        <v>50124.961122005712</v>
      </c>
      <c r="V891" s="328">
        <v>15239.810227430193</v>
      </c>
      <c r="W891" s="328">
        <v>14750.490590665082</v>
      </c>
      <c r="X891" s="328">
        <v>14249.789728246513</v>
      </c>
      <c r="Y891" s="328">
        <v>13724.835652102949</v>
      </c>
      <c r="Z891" s="328">
        <v>13221.809103614883</v>
      </c>
      <c r="AA891" s="328">
        <v>12710.418513340846</v>
      </c>
      <c r="AB891" s="328">
        <v>12164.961279987328</v>
      </c>
      <c r="AC891" s="328">
        <v>11640.583519061533</v>
      </c>
      <c r="AD891" s="328">
        <v>11135.232759344362</v>
      </c>
      <c r="AE891" s="328">
        <v>10622.25942907948</v>
      </c>
      <c r="AF891" s="328">
        <v>10106.447383910039</v>
      </c>
      <c r="AG891" s="328">
        <v>9598.8853895830398</v>
      </c>
      <c r="AH891" s="328">
        <v>9104.0422790420125</v>
      </c>
      <c r="AI891" s="328">
        <v>8611.5551509294892</v>
      </c>
      <c r="AJ891" s="542">
        <v>8133.9832994401513</v>
      </c>
      <c r="AK891" s="542">
        <v>7671.5868317328277</v>
      </c>
      <c r="AL891" s="542">
        <v>7220.1735779113369</v>
      </c>
      <c r="AM891" s="542">
        <v>6780.8097127834335</v>
      </c>
      <c r="AN891" s="542">
        <v>6363.4959723773354</v>
      </c>
      <c r="AO891" s="542">
        <v>5961.4526831479452</v>
      </c>
      <c r="AP891" s="542">
        <v>5577.3113032161782</v>
      </c>
      <c r="AQ891" s="542">
        <v>5214.3285650339531</v>
      </c>
      <c r="AR891" s="542">
        <v>4877.0733255344385</v>
      </c>
      <c r="AS891" s="542">
        <v>4556.3158582355682</v>
      </c>
      <c r="AT891" s="542">
        <v>4238.4234238099598</v>
      </c>
      <c r="AU891" s="542">
        <v>3926.1230135245569</v>
      </c>
      <c r="AV891" s="542">
        <v>3576.7199166156934</v>
      </c>
      <c r="AW891" s="542">
        <v>3281.1250202669908</v>
      </c>
      <c r="AX891" s="542">
        <v>2949.905737778834</v>
      </c>
      <c r="AY891" s="542">
        <v>2600.2302992318728</v>
      </c>
      <c r="AZ891" s="542">
        <v>2207.0434092343057</v>
      </c>
      <c r="BA891" s="542">
        <v>1689.2337953869501</v>
      </c>
      <c r="BB891" s="329">
        <v>994.72799999999552</v>
      </c>
    </row>
    <row r="892" spans="2:54">
      <c r="B892" s="52">
        <v>96000</v>
      </c>
      <c r="C892" s="328">
        <v>609523.2892767156</v>
      </c>
      <c r="D892" s="328">
        <v>582242.30883779167</v>
      </c>
      <c r="E892" s="328">
        <v>554627.14784070081</v>
      </c>
      <c r="F892" s="328">
        <v>526678.13672352978</v>
      </c>
      <c r="G892" s="328">
        <v>498394.16987989011</v>
      </c>
      <c r="H892" s="328">
        <v>469782.14242940082</v>
      </c>
      <c r="I892" s="328">
        <v>440677.00241537794</v>
      </c>
      <c r="J892" s="328">
        <v>411147.71619274345</v>
      </c>
      <c r="K892" s="328">
        <v>381079.52221569075</v>
      </c>
      <c r="L892" s="328">
        <v>350700.71330217383</v>
      </c>
      <c r="M892" s="328">
        <v>319792.46605899668</v>
      </c>
      <c r="N892" s="328">
        <v>288403.00421818532</v>
      </c>
      <c r="O892" s="328">
        <v>256490.44768608839</v>
      </c>
      <c r="P892" s="328">
        <v>223974.9816949644</v>
      </c>
      <c r="Q892" s="328">
        <v>190838.14583235781</v>
      </c>
      <c r="R892" s="328">
        <v>157176.61055685137</v>
      </c>
      <c r="S892" s="328">
        <v>122875.46300596563</v>
      </c>
      <c r="T892" s="328">
        <v>87751.360080155777</v>
      </c>
      <c r="U892" s="328">
        <v>51924.961122005712</v>
      </c>
      <c r="V892" s="328">
        <v>15239.810227430193</v>
      </c>
      <c r="W892" s="328">
        <v>14750.490590665082</v>
      </c>
      <c r="X892" s="328">
        <v>14249.789728246513</v>
      </c>
      <c r="Y892" s="328">
        <v>13724.835652102949</v>
      </c>
      <c r="Z892" s="328">
        <v>13221.809103614883</v>
      </c>
      <c r="AA892" s="328">
        <v>12710.418513340846</v>
      </c>
      <c r="AB892" s="328">
        <v>12164.961279987328</v>
      </c>
      <c r="AC892" s="328">
        <v>11640.583519061533</v>
      </c>
      <c r="AD892" s="328">
        <v>11135.232759344362</v>
      </c>
      <c r="AE892" s="328">
        <v>10622.25942907948</v>
      </c>
      <c r="AF892" s="328">
        <v>10106.447383910039</v>
      </c>
      <c r="AG892" s="328">
        <v>9598.8853895830398</v>
      </c>
      <c r="AH892" s="328">
        <v>9104.0422790420125</v>
      </c>
      <c r="AI892" s="328">
        <v>8611.5551509294892</v>
      </c>
      <c r="AJ892" s="542">
        <v>8133.9832994401513</v>
      </c>
      <c r="AK892" s="542">
        <v>7671.5868317328277</v>
      </c>
      <c r="AL892" s="542">
        <v>7220.1735779113369</v>
      </c>
      <c r="AM892" s="542">
        <v>6780.8097127834335</v>
      </c>
      <c r="AN892" s="542">
        <v>6363.4959723773354</v>
      </c>
      <c r="AO892" s="542">
        <v>5961.4526831479452</v>
      </c>
      <c r="AP892" s="542">
        <v>5577.3113032161782</v>
      </c>
      <c r="AQ892" s="542">
        <v>5214.3285650339531</v>
      </c>
      <c r="AR892" s="542">
        <v>4877.0733255344385</v>
      </c>
      <c r="AS892" s="542">
        <v>4556.3158582355682</v>
      </c>
      <c r="AT892" s="542">
        <v>4238.4234238099598</v>
      </c>
      <c r="AU892" s="542">
        <v>3926.1230135245569</v>
      </c>
      <c r="AV892" s="542">
        <v>3576.7199166156934</v>
      </c>
      <c r="AW892" s="542">
        <v>3281.1250202669908</v>
      </c>
      <c r="AX892" s="542">
        <v>2949.905737778834</v>
      </c>
      <c r="AY892" s="542">
        <v>2600.2302992318728</v>
      </c>
      <c r="AZ892" s="542">
        <v>2207.0434092343057</v>
      </c>
      <c r="BA892" s="542">
        <v>1689.2337953869501</v>
      </c>
      <c r="BB892" s="329">
        <v>994.72799999999552</v>
      </c>
    </row>
    <row r="893" spans="2:54">
      <c r="B893" s="52">
        <v>99000</v>
      </c>
      <c r="C893" s="328">
        <v>637538.66093949834</v>
      </c>
      <c r="D893" s="328">
        <v>609023.4247624143</v>
      </c>
      <c r="E893" s="328">
        <v>580153.88149716216</v>
      </c>
      <c r="F893" s="328">
        <v>550930.19464256486</v>
      </c>
      <c r="G893" s="328">
        <v>521351.02767904015</v>
      </c>
      <c r="H893" s="328">
        <v>491423.39616543544</v>
      </c>
      <c r="I893" s="328">
        <v>460974.43913602998</v>
      </c>
      <c r="J893" s="328">
        <v>430076.04926835344</v>
      </c>
      <c r="K893" s="328">
        <v>398607.93452290661</v>
      </c>
      <c r="L893" s="328">
        <v>366808.5710621351</v>
      </c>
      <c r="M893" s="328">
        <v>334448.76468739769</v>
      </c>
      <c r="N893" s="328">
        <v>301578.56552232255</v>
      </c>
      <c r="O893" s="328">
        <v>268153.71471058961</v>
      </c>
      <c r="P893" s="328">
        <v>234090.36255911418</v>
      </c>
      <c r="Q893" s="328">
        <v>199368.6529167241</v>
      </c>
      <c r="R893" s="328">
        <v>164088.89020848175</v>
      </c>
      <c r="S893" s="328">
        <v>128130.25399908453</v>
      </c>
      <c r="T893" s="328">
        <v>91300.792770414264</v>
      </c>
      <c r="U893" s="328">
        <v>53724.961122005712</v>
      </c>
      <c r="V893" s="328">
        <v>15239.810227430193</v>
      </c>
      <c r="W893" s="328">
        <v>14750.490590665082</v>
      </c>
      <c r="X893" s="328">
        <v>14249.789728246513</v>
      </c>
      <c r="Y893" s="328">
        <v>13724.835652102949</v>
      </c>
      <c r="Z893" s="328">
        <v>13221.809103614883</v>
      </c>
      <c r="AA893" s="328">
        <v>12710.418513340846</v>
      </c>
      <c r="AB893" s="328">
        <v>12164.961279987328</v>
      </c>
      <c r="AC893" s="328">
        <v>11640.583519061533</v>
      </c>
      <c r="AD893" s="328">
        <v>11135.232759344362</v>
      </c>
      <c r="AE893" s="328">
        <v>10622.25942907948</v>
      </c>
      <c r="AF893" s="328">
        <v>10106.447383910039</v>
      </c>
      <c r="AG893" s="328">
        <v>9598.8853895830398</v>
      </c>
      <c r="AH893" s="328">
        <v>9104.0422790420125</v>
      </c>
      <c r="AI893" s="328">
        <v>8611.5551509294892</v>
      </c>
      <c r="AJ893" s="542">
        <v>8133.9832994401513</v>
      </c>
      <c r="AK893" s="542">
        <v>7671.5868317328277</v>
      </c>
      <c r="AL893" s="542">
        <v>7220.1735779113369</v>
      </c>
      <c r="AM893" s="542">
        <v>6780.8097127834335</v>
      </c>
      <c r="AN893" s="542">
        <v>6363.4959723773354</v>
      </c>
      <c r="AO893" s="542">
        <v>5961.4526831479452</v>
      </c>
      <c r="AP893" s="542">
        <v>5577.3113032161782</v>
      </c>
      <c r="AQ893" s="542">
        <v>5214.3285650339531</v>
      </c>
      <c r="AR893" s="542">
        <v>4877.0733255344385</v>
      </c>
      <c r="AS893" s="542">
        <v>4556.3158582355682</v>
      </c>
      <c r="AT893" s="542">
        <v>4238.4234238099598</v>
      </c>
      <c r="AU893" s="542">
        <v>3926.1230135245569</v>
      </c>
      <c r="AV893" s="542">
        <v>3576.7199166156934</v>
      </c>
      <c r="AW893" s="542">
        <v>3281.1250202669908</v>
      </c>
      <c r="AX893" s="542">
        <v>2949.905737778834</v>
      </c>
      <c r="AY893" s="542">
        <v>2600.2302992318728</v>
      </c>
      <c r="AZ893" s="542">
        <v>2207.0434092343057</v>
      </c>
      <c r="BA893" s="542">
        <v>1689.2337953869501</v>
      </c>
      <c r="BB893" s="329">
        <v>994.72799999999552</v>
      </c>
    </row>
    <row r="894" spans="2:54">
      <c r="B894" s="52">
        <v>102000</v>
      </c>
      <c r="C894" s="328">
        <v>665554.03260228131</v>
      </c>
      <c r="D894" s="328">
        <v>635804.5406870367</v>
      </c>
      <c r="E894" s="328">
        <v>605680.61515362363</v>
      </c>
      <c r="F894" s="328">
        <v>575182.25256159995</v>
      </c>
      <c r="G894" s="328">
        <v>544307.88547819015</v>
      </c>
      <c r="H894" s="328">
        <v>513064.64990147017</v>
      </c>
      <c r="I894" s="328">
        <v>481271.87585668202</v>
      </c>
      <c r="J894" s="328">
        <v>449004.38234396343</v>
      </c>
      <c r="K894" s="328">
        <v>416136.3468301227</v>
      </c>
      <c r="L894" s="328">
        <v>382916.4288220965</v>
      </c>
      <c r="M894" s="328">
        <v>349105.06331579859</v>
      </c>
      <c r="N894" s="328">
        <v>314754.12682645977</v>
      </c>
      <c r="O894" s="328">
        <v>279816.98173509084</v>
      </c>
      <c r="P894" s="328">
        <v>244205.74342326407</v>
      </c>
      <c r="Q894" s="328">
        <v>207899.16000109026</v>
      </c>
      <c r="R894" s="328">
        <v>171001.16986011213</v>
      </c>
      <c r="S894" s="328">
        <v>133385.04499220342</v>
      </c>
      <c r="T894" s="328">
        <v>94850.225460672751</v>
      </c>
      <c r="U894" s="328">
        <v>55524.961122005712</v>
      </c>
      <c r="V894" s="328">
        <v>15239.810227430193</v>
      </c>
      <c r="W894" s="328">
        <v>14750.490590665082</v>
      </c>
      <c r="X894" s="328">
        <v>14249.789728246513</v>
      </c>
      <c r="Y894" s="328">
        <v>13724.835652102949</v>
      </c>
      <c r="Z894" s="328">
        <v>13221.809103614883</v>
      </c>
      <c r="AA894" s="328">
        <v>12710.418513340846</v>
      </c>
      <c r="AB894" s="328">
        <v>12164.961279987328</v>
      </c>
      <c r="AC894" s="328">
        <v>11640.583519061533</v>
      </c>
      <c r="AD894" s="328">
        <v>11135.232759344362</v>
      </c>
      <c r="AE894" s="328">
        <v>10622.25942907948</v>
      </c>
      <c r="AF894" s="328">
        <v>10106.447383910039</v>
      </c>
      <c r="AG894" s="328">
        <v>9598.8853895830398</v>
      </c>
      <c r="AH894" s="328">
        <v>9104.0422790420125</v>
      </c>
      <c r="AI894" s="328">
        <v>8611.5551509294892</v>
      </c>
      <c r="AJ894" s="542">
        <v>8133.9832994401513</v>
      </c>
      <c r="AK894" s="542">
        <v>7671.5868317328277</v>
      </c>
      <c r="AL894" s="542">
        <v>7220.1735779113369</v>
      </c>
      <c r="AM894" s="542">
        <v>6780.8097127834335</v>
      </c>
      <c r="AN894" s="542">
        <v>6363.4959723773354</v>
      </c>
      <c r="AO894" s="542">
        <v>5961.4526831479452</v>
      </c>
      <c r="AP894" s="542">
        <v>5577.3113032161782</v>
      </c>
      <c r="AQ894" s="542">
        <v>5214.3285650339531</v>
      </c>
      <c r="AR894" s="542">
        <v>4877.0733255344385</v>
      </c>
      <c r="AS894" s="542">
        <v>4556.3158582355682</v>
      </c>
      <c r="AT894" s="542">
        <v>4238.4234238099598</v>
      </c>
      <c r="AU894" s="542">
        <v>3926.1230135245569</v>
      </c>
      <c r="AV894" s="542">
        <v>3576.7199166156934</v>
      </c>
      <c r="AW894" s="542">
        <v>3281.1250202669908</v>
      </c>
      <c r="AX894" s="542">
        <v>2949.905737778834</v>
      </c>
      <c r="AY894" s="542">
        <v>2600.2302992318728</v>
      </c>
      <c r="AZ894" s="542">
        <v>2207.0434092343057</v>
      </c>
      <c r="BA894" s="542">
        <v>1689.2337953869501</v>
      </c>
      <c r="BB894" s="329">
        <v>994.72799999999552</v>
      </c>
    </row>
    <row r="895" spans="2:54">
      <c r="B895" s="52">
        <v>105000</v>
      </c>
      <c r="C895" s="328">
        <v>693569.40426506405</v>
      </c>
      <c r="D895" s="328">
        <v>662585.65661165933</v>
      </c>
      <c r="E895" s="328">
        <v>631207.3488100851</v>
      </c>
      <c r="F895" s="328">
        <v>599434.31048063515</v>
      </c>
      <c r="G895" s="328">
        <v>567264.74327734043</v>
      </c>
      <c r="H895" s="328">
        <v>534705.9036375049</v>
      </c>
      <c r="I895" s="328">
        <v>501569.31257733406</v>
      </c>
      <c r="J895" s="328">
        <v>467932.71541957342</v>
      </c>
      <c r="K895" s="328">
        <v>433664.75913733902</v>
      </c>
      <c r="L895" s="328">
        <v>399024.28658205777</v>
      </c>
      <c r="M895" s="328">
        <v>363761.36194419971</v>
      </c>
      <c r="N895" s="328">
        <v>327929.68813059712</v>
      </c>
      <c r="O895" s="328">
        <v>291480.24875959207</v>
      </c>
      <c r="P895" s="328">
        <v>254321.12428741396</v>
      </c>
      <c r="Q895" s="328">
        <v>216429.66708545666</v>
      </c>
      <c r="R895" s="328">
        <v>177913.44951174257</v>
      </c>
      <c r="S895" s="328">
        <v>138639.83598532231</v>
      </c>
      <c r="T895" s="328">
        <v>98399.658150931238</v>
      </c>
      <c r="U895" s="328">
        <v>57324.961122005712</v>
      </c>
      <c r="V895" s="328">
        <v>15239.810227430193</v>
      </c>
      <c r="W895" s="328">
        <v>14750.490590665082</v>
      </c>
      <c r="X895" s="328">
        <v>14249.789728246513</v>
      </c>
      <c r="Y895" s="328">
        <v>13724.835652102949</v>
      </c>
      <c r="Z895" s="328">
        <v>13221.809103614883</v>
      </c>
      <c r="AA895" s="328">
        <v>12710.418513340846</v>
      </c>
      <c r="AB895" s="328">
        <v>12164.961279987328</v>
      </c>
      <c r="AC895" s="328">
        <v>11640.583519061533</v>
      </c>
      <c r="AD895" s="328">
        <v>11135.232759344362</v>
      </c>
      <c r="AE895" s="328">
        <v>10622.25942907948</v>
      </c>
      <c r="AF895" s="328">
        <v>10106.447383910039</v>
      </c>
      <c r="AG895" s="328">
        <v>9598.8853895830398</v>
      </c>
      <c r="AH895" s="328">
        <v>9104.0422790420125</v>
      </c>
      <c r="AI895" s="328">
        <v>8611.5551509294892</v>
      </c>
      <c r="AJ895" s="542">
        <v>8133.9832994401513</v>
      </c>
      <c r="AK895" s="542">
        <v>7671.5868317328277</v>
      </c>
      <c r="AL895" s="542">
        <v>7220.1735779113369</v>
      </c>
      <c r="AM895" s="542">
        <v>6780.8097127834335</v>
      </c>
      <c r="AN895" s="542">
        <v>6363.4959723773354</v>
      </c>
      <c r="AO895" s="542">
        <v>5961.4526831479452</v>
      </c>
      <c r="AP895" s="542">
        <v>5577.3113032161782</v>
      </c>
      <c r="AQ895" s="542">
        <v>5214.3285650339531</v>
      </c>
      <c r="AR895" s="542">
        <v>4877.0733255344385</v>
      </c>
      <c r="AS895" s="542">
        <v>4556.3158582355682</v>
      </c>
      <c r="AT895" s="542">
        <v>4238.4234238099598</v>
      </c>
      <c r="AU895" s="542">
        <v>3926.1230135245569</v>
      </c>
      <c r="AV895" s="542">
        <v>3576.7199166156934</v>
      </c>
      <c r="AW895" s="542">
        <v>3281.1250202669908</v>
      </c>
      <c r="AX895" s="542">
        <v>2949.905737778834</v>
      </c>
      <c r="AY895" s="542">
        <v>2600.2302992318728</v>
      </c>
      <c r="AZ895" s="542">
        <v>2207.0434092343057</v>
      </c>
      <c r="BA895" s="542">
        <v>1689.2337953869501</v>
      </c>
      <c r="BB895" s="329">
        <v>994.72799999999552</v>
      </c>
    </row>
    <row r="896" spans="2:54">
      <c r="B896" s="52">
        <v>108000</v>
      </c>
      <c r="C896" s="328">
        <v>721584.77592784702</v>
      </c>
      <c r="D896" s="328">
        <v>689366.77253628196</v>
      </c>
      <c r="E896" s="328">
        <v>656734.08246654668</v>
      </c>
      <c r="F896" s="328">
        <v>623686.36839967035</v>
      </c>
      <c r="G896" s="328">
        <v>590221.60107649048</v>
      </c>
      <c r="H896" s="328">
        <v>556347.15737353964</v>
      </c>
      <c r="I896" s="328">
        <v>521866.7492979861</v>
      </c>
      <c r="J896" s="328">
        <v>486861.04849518341</v>
      </c>
      <c r="K896" s="328">
        <v>451193.17144455487</v>
      </c>
      <c r="L896" s="328">
        <v>415132.14434201916</v>
      </c>
      <c r="M896" s="328">
        <v>378417.66057260061</v>
      </c>
      <c r="N896" s="328">
        <v>341105.24943473423</v>
      </c>
      <c r="O896" s="328">
        <v>303143.5157840933</v>
      </c>
      <c r="P896" s="328">
        <v>264436.50515156373</v>
      </c>
      <c r="Q896" s="328">
        <v>224960.17416982283</v>
      </c>
      <c r="R896" s="328">
        <v>184825.72916337301</v>
      </c>
      <c r="S896" s="328">
        <v>143894.6269784412</v>
      </c>
      <c r="T896" s="328">
        <v>101949.09084118973</v>
      </c>
      <c r="U896" s="328">
        <v>59124.961122005712</v>
      </c>
      <c r="V896" s="328">
        <v>15239.810227430193</v>
      </c>
      <c r="W896" s="328">
        <v>14750.490590665082</v>
      </c>
      <c r="X896" s="328">
        <v>14249.789728246513</v>
      </c>
      <c r="Y896" s="328">
        <v>13724.835652102949</v>
      </c>
      <c r="Z896" s="328">
        <v>13221.809103614883</v>
      </c>
      <c r="AA896" s="328">
        <v>12710.418513340846</v>
      </c>
      <c r="AB896" s="328">
        <v>12164.961279987328</v>
      </c>
      <c r="AC896" s="328">
        <v>11640.583519061533</v>
      </c>
      <c r="AD896" s="328">
        <v>11135.232759344362</v>
      </c>
      <c r="AE896" s="328">
        <v>10622.25942907948</v>
      </c>
      <c r="AF896" s="328">
        <v>10106.447383910039</v>
      </c>
      <c r="AG896" s="328">
        <v>9598.8853895830398</v>
      </c>
      <c r="AH896" s="328">
        <v>9104.0422790420125</v>
      </c>
      <c r="AI896" s="328">
        <v>8611.5551509294892</v>
      </c>
      <c r="AJ896" s="542">
        <v>8133.9832994401513</v>
      </c>
      <c r="AK896" s="542">
        <v>7671.5868317328277</v>
      </c>
      <c r="AL896" s="542">
        <v>7220.1735779113369</v>
      </c>
      <c r="AM896" s="542">
        <v>6780.8097127834335</v>
      </c>
      <c r="AN896" s="542">
        <v>6363.4959723773354</v>
      </c>
      <c r="AO896" s="542">
        <v>5961.4526831479452</v>
      </c>
      <c r="AP896" s="542">
        <v>5577.3113032161782</v>
      </c>
      <c r="AQ896" s="542">
        <v>5214.3285650339531</v>
      </c>
      <c r="AR896" s="542">
        <v>4877.0733255344385</v>
      </c>
      <c r="AS896" s="542">
        <v>4556.3158582355682</v>
      </c>
      <c r="AT896" s="542">
        <v>4238.4234238099598</v>
      </c>
      <c r="AU896" s="542">
        <v>3926.1230135245569</v>
      </c>
      <c r="AV896" s="542">
        <v>3576.7199166156934</v>
      </c>
      <c r="AW896" s="542">
        <v>3281.1250202669908</v>
      </c>
      <c r="AX896" s="542">
        <v>2949.905737778834</v>
      </c>
      <c r="AY896" s="542">
        <v>2600.2302992318728</v>
      </c>
      <c r="AZ896" s="542">
        <v>2207.0434092343057</v>
      </c>
      <c r="BA896" s="542">
        <v>1689.2337953869501</v>
      </c>
      <c r="BB896" s="329">
        <v>994.72799999999552</v>
      </c>
    </row>
    <row r="897" spans="2:54">
      <c r="B897" s="52">
        <v>111000</v>
      </c>
      <c r="C897" s="328">
        <v>749600.14759062999</v>
      </c>
      <c r="D897" s="328">
        <v>716147.88846090483</v>
      </c>
      <c r="E897" s="328">
        <v>682260.81612300803</v>
      </c>
      <c r="F897" s="328">
        <v>647938.42631870566</v>
      </c>
      <c r="G897" s="328">
        <v>613178.45887564076</v>
      </c>
      <c r="H897" s="328">
        <v>577988.41110957449</v>
      </c>
      <c r="I897" s="328">
        <v>542164.18601863831</v>
      </c>
      <c r="J897" s="328">
        <v>505789.38157079363</v>
      </c>
      <c r="K897" s="328">
        <v>468721.58375177119</v>
      </c>
      <c r="L897" s="328">
        <v>431240.00210198056</v>
      </c>
      <c r="M897" s="328">
        <v>393073.95920100185</v>
      </c>
      <c r="N897" s="328">
        <v>354280.81073887157</v>
      </c>
      <c r="O897" s="328">
        <v>314806.78280859464</v>
      </c>
      <c r="P897" s="328">
        <v>274551.88601571374</v>
      </c>
      <c r="Q897" s="328">
        <v>233490.68125418911</v>
      </c>
      <c r="R897" s="328">
        <v>191738.00881500344</v>
      </c>
      <c r="S897" s="328">
        <v>149149.41797156015</v>
      </c>
      <c r="T897" s="328">
        <v>105498.52353144821</v>
      </c>
      <c r="U897" s="328">
        <v>60924.96112200577</v>
      </c>
      <c r="V897" s="328">
        <v>15239.810227430193</v>
      </c>
      <c r="W897" s="328">
        <v>14750.490590665082</v>
      </c>
      <c r="X897" s="328">
        <v>14249.789728246513</v>
      </c>
      <c r="Y897" s="328">
        <v>13724.835652102949</v>
      </c>
      <c r="Z897" s="328">
        <v>13221.809103614883</v>
      </c>
      <c r="AA897" s="328">
        <v>12710.418513340846</v>
      </c>
      <c r="AB897" s="328">
        <v>12164.961279987328</v>
      </c>
      <c r="AC897" s="328">
        <v>11640.583519061533</v>
      </c>
      <c r="AD897" s="328">
        <v>11135.232759344362</v>
      </c>
      <c r="AE897" s="328">
        <v>10622.25942907948</v>
      </c>
      <c r="AF897" s="328">
        <v>10106.447383910039</v>
      </c>
      <c r="AG897" s="328">
        <v>9598.8853895830398</v>
      </c>
      <c r="AH897" s="328">
        <v>9104.0422790420125</v>
      </c>
      <c r="AI897" s="328">
        <v>8611.5551509294892</v>
      </c>
      <c r="AJ897" s="542">
        <v>8133.9832994401513</v>
      </c>
      <c r="AK897" s="542">
        <v>7671.5868317328277</v>
      </c>
      <c r="AL897" s="542">
        <v>7220.1735779113369</v>
      </c>
      <c r="AM897" s="542">
        <v>6780.8097127834335</v>
      </c>
      <c r="AN897" s="542">
        <v>6363.4959723773354</v>
      </c>
      <c r="AO897" s="542">
        <v>5961.4526831479452</v>
      </c>
      <c r="AP897" s="542">
        <v>5577.3113032161782</v>
      </c>
      <c r="AQ897" s="542">
        <v>5214.3285650339531</v>
      </c>
      <c r="AR897" s="542">
        <v>4877.0733255344385</v>
      </c>
      <c r="AS897" s="542">
        <v>4556.3158582355682</v>
      </c>
      <c r="AT897" s="542">
        <v>4238.4234238099598</v>
      </c>
      <c r="AU897" s="542">
        <v>3926.1230135245569</v>
      </c>
      <c r="AV897" s="542">
        <v>3576.7199166156934</v>
      </c>
      <c r="AW897" s="542">
        <v>3281.1250202669908</v>
      </c>
      <c r="AX897" s="542">
        <v>2949.905737778834</v>
      </c>
      <c r="AY897" s="542">
        <v>2600.2302992318728</v>
      </c>
      <c r="AZ897" s="542">
        <v>2207.0434092343057</v>
      </c>
      <c r="BA897" s="542">
        <v>1689.2337953869501</v>
      </c>
      <c r="BB897" s="329">
        <v>994.72799999999552</v>
      </c>
    </row>
    <row r="898" spans="2:54">
      <c r="B898" s="52">
        <v>114000</v>
      </c>
      <c r="C898" s="328">
        <v>777615.51925341273</v>
      </c>
      <c r="D898" s="328">
        <v>742929.00438552722</v>
      </c>
      <c r="E898" s="328">
        <v>707787.54977946961</v>
      </c>
      <c r="F898" s="328">
        <v>672190.48423774086</v>
      </c>
      <c r="G898" s="328">
        <v>636135.31667479081</v>
      </c>
      <c r="H898" s="328">
        <v>599629.66484560911</v>
      </c>
      <c r="I898" s="328">
        <v>562461.62273929035</v>
      </c>
      <c r="J898" s="328">
        <v>524717.71464640368</v>
      </c>
      <c r="K898" s="328">
        <v>486249.99605898728</v>
      </c>
      <c r="L898" s="328">
        <v>447347.85986194183</v>
      </c>
      <c r="M898" s="328">
        <v>407730.25782940263</v>
      </c>
      <c r="N898" s="328">
        <v>367456.3720430088</v>
      </c>
      <c r="O898" s="328">
        <v>326470.04983309587</v>
      </c>
      <c r="P898" s="328">
        <v>284667.26687986363</v>
      </c>
      <c r="Q898" s="328">
        <v>242021.1883385554</v>
      </c>
      <c r="R898" s="328">
        <v>198650.28846663388</v>
      </c>
      <c r="S898" s="328">
        <v>154404.20896467904</v>
      </c>
      <c r="T898" s="328">
        <v>109047.9562217067</v>
      </c>
      <c r="U898" s="328">
        <v>62724.96112200577</v>
      </c>
      <c r="V898" s="328">
        <v>15239.810227430193</v>
      </c>
      <c r="W898" s="328">
        <v>14750.490590665082</v>
      </c>
      <c r="X898" s="328">
        <v>14249.789728246513</v>
      </c>
      <c r="Y898" s="328">
        <v>13724.835652102949</v>
      </c>
      <c r="Z898" s="328">
        <v>13221.809103614883</v>
      </c>
      <c r="AA898" s="328">
        <v>12710.418513340846</v>
      </c>
      <c r="AB898" s="328">
        <v>12164.961279987328</v>
      </c>
      <c r="AC898" s="328">
        <v>11640.583519061533</v>
      </c>
      <c r="AD898" s="328">
        <v>11135.232759344362</v>
      </c>
      <c r="AE898" s="328">
        <v>10622.25942907948</v>
      </c>
      <c r="AF898" s="328">
        <v>10106.447383910039</v>
      </c>
      <c r="AG898" s="328">
        <v>9598.8853895830398</v>
      </c>
      <c r="AH898" s="328">
        <v>9104.0422790420125</v>
      </c>
      <c r="AI898" s="328">
        <v>8611.5551509294892</v>
      </c>
      <c r="AJ898" s="542">
        <v>8133.9832994401513</v>
      </c>
      <c r="AK898" s="542">
        <v>7671.5868317328277</v>
      </c>
      <c r="AL898" s="542">
        <v>7220.1735779113369</v>
      </c>
      <c r="AM898" s="542">
        <v>6780.8097127834335</v>
      </c>
      <c r="AN898" s="542">
        <v>6363.4959723773354</v>
      </c>
      <c r="AO898" s="542">
        <v>5961.4526831479452</v>
      </c>
      <c r="AP898" s="542">
        <v>5577.3113032161782</v>
      </c>
      <c r="AQ898" s="542">
        <v>5214.3285650339531</v>
      </c>
      <c r="AR898" s="542">
        <v>4877.0733255344385</v>
      </c>
      <c r="AS898" s="542">
        <v>4556.3158582355682</v>
      </c>
      <c r="AT898" s="542">
        <v>4238.4234238099598</v>
      </c>
      <c r="AU898" s="542">
        <v>3926.1230135245569</v>
      </c>
      <c r="AV898" s="542">
        <v>3576.7199166156934</v>
      </c>
      <c r="AW898" s="542">
        <v>3281.1250202669908</v>
      </c>
      <c r="AX898" s="542">
        <v>2949.905737778834</v>
      </c>
      <c r="AY898" s="542">
        <v>2600.2302992318728</v>
      </c>
      <c r="AZ898" s="542">
        <v>2207.0434092343057</v>
      </c>
      <c r="BA898" s="542">
        <v>1689.2337953869501</v>
      </c>
      <c r="BB898" s="329">
        <v>994.72799999999552</v>
      </c>
    </row>
    <row r="899" spans="2:54">
      <c r="B899" s="52">
        <v>117000</v>
      </c>
      <c r="C899" s="328">
        <v>805630.8909161957</v>
      </c>
      <c r="D899" s="328">
        <v>769710.12031014985</v>
      </c>
      <c r="E899" s="328">
        <v>733314.28343593096</v>
      </c>
      <c r="F899" s="328">
        <v>696442.54215677583</v>
      </c>
      <c r="G899" s="328">
        <v>659092.17447394086</v>
      </c>
      <c r="H899" s="328">
        <v>621270.91858164372</v>
      </c>
      <c r="I899" s="328">
        <v>582759.05945994239</v>
      </c>
      <c r="J899" s="328">
        <v>543646.04772201367</v>
      </c>
      <c r="K899" s="328">
        <v>503778.40836620337</v>
      </c>
      <c r="L899" s="328">
        <v>463455.71762190323</v>
      </c>
      <c r="M899" s="328">
        <v>422386.55645780364</v>
      </c>
      <c r="N899" s="328">
        <v>380631.93334714603</v>
      </c>
      <c r="O899" s="328">
        <v>338133.31685759709</v>
      </c>
      <c r="P899" s="328">
        <v>294782.6477440134</v>
      </c>
      <c r="Q899" s="328">
        <v>250551.69542292156</v>
      </c>
      <c r="R899" s="328">
        <v>205562.56811826432</v>
      </c>
      <c r="S899" s="328">
        <v>159658.99995779793</v>
      </c>
      <c r="T899" s="328">
        <v>112597.38891196513</v>
      </c>
      <c r="U899" s="328">
        <v>64524.96112200577</v>
      </c>
      <c r="V899" s="328">
        <v>15239.810227430193</v>
      </c>
      <c r="W899" s="328">
        <v>14750.490590665082</v>
      </c>
      <c r="X899" s="328">
        <v>14249.789728246513</v>
      </c>
      <c r="Y899" s="328">
        <v>13724.835652102949</v>
      </c>
      <c r="Z899" s="328">
        <v>13221.809103614883</v>
      </c>
      <c r="AA899" s="328">
        <v>12710.418513340846</v>
      </c>
      <c r="AB899" s="328">
        <v>12164.961279987328</v>
      </c>
      <c r="AC899" s="328">
        <v>11640.583519061533</v>
      </c>
      <c r="AD899" s="328">
        <v>11135.232759344362</v>
      </c>
      <c r="AE899" s="328">
        <v>10622.25942907948</v>
      </c>
      <c r="AF899" s="328">
        <v>10106.447383910039</v>
      </c>
      <c r="AG899" s="328">
        <v>9598.8853895830398</v>
      </c>
      <c r="AH899" s="328">
        <v>9104.0422790420125</v>
      </c>
      <c r="AI899" s="328">
        <v>8611.5551509294892</v>
      </c>
      <c r="AJ899" s="542">
        <v>8133.9832994401513</v>
      </c>
      <c r="AK899" s="542">
        <v>7671.5868317328277</v>
      </c>
      <c r="AL899" s="542">
        <v>7220.1735779113369</v>
      </c>
      <c r="AM899" s="542">
        <v>6780.8097127834335</v>
      </c>
      <c r="AN899" s="542">
        <v>6363.4959723773354</v>
      </c>
      <c r="AO899" s="542">
        <v>5961.4526831479452</v>
      </c>
      <c r="AP899" s="542">
        <v>5577.3113032161782</v>
      </c>
      <c r="AQ899" s="542">
        <v>5214.3285650339531</v>
      </c>
      <c r="AR899" s="542">
        <v>4877.0733255344385</v>
      </c>
      <c r="AS899" s="542">
        <v>4556.3158582355682</v>
      </c>
      <c r="AT899" s="542">
        <v>4238.4234238099598</v>
      </c>
      <c r="AU899" s="542">
        <v>3926.1230135245569</v>
      </c>
      <c r="AV899" s="542">
        <v>3576.7199166156934</v>
      </c>
      <c r="AW899" s="542">
        <v>3281.1250202669908</v>
      </c>
      <c r="AX899" s="542">
        <v>2949.905737778834</v>
      </c>
      <c r="AY899" s="542">
        <v>2600.2302992318728</v>
      </c>
      <c r="AZ899" s="542">
        <v>2207.0434092343057</v>
      </c>
      <c r="BA899" s="542">
        <v>1689.2337953869501</v>
      </c>
      <c r="BB899" s="329">
        <v>994.72799999999552</v>
      </c>
    </row>
    <row r="900" spans="2:54" ht="15" thickBot="1">
      <c r="B900" s="308">
        <v>120000</v>
      </c>
      <c r="C900" s="330">
        <v>833646.26257897844</v>
      </c>
      <c r="D900" s="330">
        <v>796491.23623477248</v>
      </c>
      <c r="E900" s="330">
        <v>758841.01709239255</v>
      </c>
      <c r="F900" s="330">
        <v>720694.60007581103</v>
      </c>
      <c r="G900" s="330">
        <v>682049.03227309091</v>
      </c>
      <c r="H900" s="330">
        <v>642912.17231767846</v>
      </c>
      <c r="I900" s="330">
        <v>603056.49618059443</v>
      </c>
      <c r="J900" s="330">
        <v>562574.38079762366</v>
      </c>
      <c r="K900" s="330">
        <v>521306.82067341922</v>
      </c>
      <c r="L900" s="330">
        <v>479563.5753818645</v>
      </c>
      <c r="M900" s="330">
        <v>437042.85508620465</v>
      </c>
      <c r="N900" s="330">
        <v>393807.49465128325</v>
      </c>
      <c r="O900" s="330">
        <v>349796.58388209832</v>
      </c>
      <c r="P900" s="330">
        <v>304898.02860816329</v>
      </c>
      <c r="Q900" s="330">
        <v>259082.20250728785</v>
      </c>
      <c r="R900" s="330">
        <v>212474.84776989464</v>
      </c>
      <c r="S900" s="330">
        <v>164913.79095091682</v>
      </c>
      <c r="T900" s="330">
        <v>116146.82160222356</v>
      </c>
      <c r="U900" s="330">
        <v>66324.96112200577</v>
      </c>
      <c r="V900" s="330">
        <v>15239.810227430193</v>
      </c>
      <c r="W900" s="330">
        <v>14750.490590665082</v>
      </c>
      <c r="X900" s="330">
        <v>14249.789728246513</v>
      </c>
      <c r="Y900" s="330">
        <v>13724.835652102949</v>
      </c>
      <c r="Z900" s="330">
        <v>13221.809103614883</v>
      </c>
      <c r="AA900" s="330">
        <v>12710.418513340846</v>
      </c>
      <c r="AB900" s="330">
        <v>12164.961279987328</v>
      </c>
      <c r="AC900" s="330">
        <v>11640.583519061533</v>
      </c>
      <c r="AD900" s="330">
        <v>11135.232759344362</v>
      </c>
      <c r="AE900" s="330">
        <v>10622.25942907948</v>
      </c>
      <c r="AF900" s="330">
        <v>10106.447383910039</v>
      </c>
      <c r="AG900" s="330">
        <v>9598.8853895830398</v>
      </c>
      <c r="AH900" s="330">
        <v>9104.0422790420125</v>
      </c>
      <c r="AI900" s="330">
        <v>8611.5551509294892</v>
      </c>
      <c r="AJ900" s="543">
        <v>8133.9832994401513</v>
      </c>
      <c r="AK900" s="543">
        <v>7671.5868317328277</v>
      </c>
      <c r="AL900" s="543">
        <v>7220.1735779113369</v>
      </c>
      <c r="AM900" s="543">
        <v>6780.8097127834335</v>
      </c>
      <c r="AN900" s="543">
        <v>6363.4959723773354</v>
      </c>
      <c r="AO900" s="543">
        <v>5961.4526831479452</v>
      </c>
      <c r="AP900" s="543">
        <v>5577.3113032161782</v>
      </c>
      <c r="AQ900" s="543">
        <v>5214.3285650339531</v>
      </c>
      <c r="AR900" s="543">
        <v>4877.0733255344385</v>
      </c>
      <c r="AS900" s="543">
        <v>4556.3158582355682</v>
      </c>
      <c r="AT900" s="543">
        <v>4238.4234238099598</v>
      </c>
      <c r="AU900" s="543">
        <v>3926.1230135245569</v>
      </c>
      <c r="AV900" s="543">
        <v>3576.7199166156934</v>
      </c>
      <c r="AW900" s="543">
        <v>3281.1250202669908</v>
      </c>
      <c r="AX900" s="543">
        <v>2949.905737778834</v>
      </c>
      <c r="AY900" s="543">
        <v>2600.2302992318728</v>
      </c>
      <c r="AZ900" s="543">
        <v>2207.0434092343057</v>
      </c>
      <c r="BA900" s="543">
        <v>1689.2337953869501</v>
      </c>
      <c r="BB900" s="331">
        <v>994.72799999999552</v>
      </c>
    </row>
    <row r="902" spans="2:54">
      <c r="C902" s="16" t="s">
        <v>160</v>
      </c>
      <c r="O902" s="16" t="s">
        <v>160</v>
      </c>
      <c r="AI902" s="16" t="s">
        <v>160</v>
      </c>
    </row>
    <row r="903" spans="2:54">
      <c r="C903" s="389" t="s">
        <v>1814</v>
      </c>
      <c r="D903" s="577"/>
      <c r="E903" s="577"/>
      <c r="F903" s="577"/>
      <c r="G903" s="577"/>
      <c r="H903" s="577"/>
      <c r="I903" s="577"/>
      <c r="J903" s="577"/>
      <c r="K903" s="577"/>
      <c r="L903" s="577"/>
      <c r="M903" s="577"/>
      <c r="N903" s="577"/>
      <c r="O903" s="389" t="s">
        <v>1814</v>
      </c>
      <c r="P903" s="577"/>
      <c r="Q903" s="577"/>
      <c r="R903" s="577"/>
      <c r="S903" s="577"/>
      <c r="T903" s="577"/>
      <c r="U903" s="577"/>
      <c r="V903" s="577"/>
      <c r="W903" s="577"/>
      <c r="X903" s="577"/>
      <c r="Y903" s="577"/>
      <c r="Z903" s="577"/>
      <c r="AA903" s="577"/>
      <c r="AB903" s="577"/>
      <c r="AC903" s="577"/>
      <c r="AD903" s="577"/>
      <c r="AE903" s="577"/>
      <c r="AF903" s="577"/>
      <c r="AG903" s="577"/>
      <c r="AH903" s="577"/>
      <c r="AI903" s="389" t="s">
        <v>1814</v>
      </c>
      <c r="AJ903" s="577"/>
      <c r="AK903" s="577"/>
      <c r="AL903" s="577"/>
      <c r="AM903" s="577"/>
      <c r="AN903" s="577"/>
      <c r="AO903" s="577"/>
      <c r="AP903" s="577"/>
      <c r="AQ903" s="577"/>
      <c r="AR903" s="577"/>
      <c r="AS903" s="577"/>
      <c r="AT903" s="577"/>
      <c r="AU903" s="577"/>
      <c r="AV903" s="577"/>
      <c r="AW903" s="577"/>
      <c r="AX903" s="577"/>
      <c r="AY903" s="577"/>
      <c r="AZ903" s="577"/>
      <c r="BA903" s="577"/>
    </row>
    <row r="904" spans="2:54">
      <c r="C904" s="590" t="s">
        <v>1894</v>
      </c>
      <c r="O904" s="590" t="s">
        <v>1894</v>
      </c>
      <c r="AI904" s="590" t="s">
        <v>1894</v>
      </c>
    </row>
    <row r="905" spans="2:54" ht="15" thickBot="1"/>
    <row r="906" spans="2:54" ht="15" thickBot="1">
      <c r="B906" s="612" t="s">
        <v>1752</v>
      </c>
      <c r="C906" s="582" t="s">
        <v>168</v>
      </c>
      <c r="D906" s="583"/>
      <c r="E906" s="583"/>
      <c r="F906" s="583"/>
      <c r="G906" s="583"/>
      <c r="H906" s="583"/>
      <c r="I906" s="583"/>
      <c r="J906" s="583"/>
      <c r="K906" s="583"/>
      <c r="L906" s="583"/>
      <c r="M906" s="583"/>
      <c r="N906" s="584"/>
      <c r="O906" s="582" t="s">
        <v>168</v>
      </c>
      <c r="P906" s="583"/>
      <c r="Q906" s="583"/>
      <c r="R906" s="583"/>
      <c r="S906" s="583"/>
      <c r="T906" s="583"/>
      <c r="U906" s="583"/>
      <c r="V906" s="583"/>
      <c r="W906" s="583"/>
      <c r="X906" s="583"/>
      <c r="Y906" s="583"/>
      <c r="Z906" s="583"/>
      <c r="AA906" s="583"/>
      <c r="AB906" s="583"/>
      <c r="AC906" s="583"/>
      <c r="AD906" s="583"/>
      <c r="AE906" s="583"/>
      <c r="AF906" s="583"/>
      <c r="AG906" s="583"/>
      <c r="AH906" s="584"/>
      <c r="AI906" s="582" t="s">
        <v>168</v>
      </c>
      <c r="AJ906" s="583"/>
      <c r="AK906" s="583"/>
      <c r="AL906" s="583"/>
      <c r="AM906" s="583"/>
      <c r="AN906" s="583"/>
      <c r="AO906" s="583"/>
      <c r="AP906" s="583"/>
      <c r="AQ906" s="583"/>
      <c r="AR906" s="583"/>
      <c r="AS906" s="583"/>
      <c r="AT906" s="583"/>
      <c r="AU906" s="583"/>
      <c r="AV906" s="583"/>
      <c r="AW906" s="583"/>
      <c r="AX906" s="583"/>
      <c r="AY906" s="583"/>
      <c r="AZ906" s="583"/>
      <c r="BA906" s="584"/>
    </row>
    <row r="907" spans="2:54" ht="15" thickBot="1">
      <c r="B907" s="321" t="s">
        <v>121</v>
      </c>
      <c r="C907" s="544">
        <v>49</v>
      </c>
      <c r="D907" s="544">
        <v>50</v>
      </c>
      <c r="E907" s="544">
        <v>51</v>
      </c>
      <c r="F907" s="544">
        <v>52</v>
      </c>
      <c r="G907" s="544">
        <v>53</v>
      </c>
      <c r="H907" s="544">
        <v>54</v>
      </c>
      <c r="I907" s="544">
        <v>55</v>
      </c>
      <c r="J907" s="544">
        <v>56</v>
      </c>
      <c r="K907" s="544">
        <v>57</v>
      </c>
      <c r="L907" s="544">
        <v>58</v>
      </c>
      <c r="M907" s="544">
        <v>59</v>
      </c>
      <c r="N907" s="544">
        <v>60</v>
      </c>
      <c r="O907" s="544">
        <v>61</v>
      </c>
      <c r="P907" s="544">
        <v>62</v>
      </c>
      <c r="Q907" s="544">
        <v>63</v>
      </c>
      <c r="R907" s="544">
        <v>64</v>
      </c>
      <c r="S907" s="544">
        <v>65</v>
      </c>
      <c r="T907" s="544">
        <v>66</v>
      </c>
      <c r="U907" s="544">
        <v>67</v>
      </c>
      <c r="V907" s="544">
        <v>68</v>
      </c>
      <c r="W907" s="544">
        <v>69</v>
      </c>
      <c r="X907" s="544">
        <v>70</v>
      </c>
      <c r="Y907" s="544">
        <v>71</v>
      </c>
      <c r="Z907" s="544">
        <v>72</v>
      </c>
      <c r="AA907" s="544">
        <v>73</v>
      </c>
      <c r="AB907" s="544">
        <v>74</v>
      </c>
      <c r="AC907" s="544">
        <v>75</v>
      </c>
      <c r="AD907" s="544">
        <v>76</v>
      </c>
      <c r="AE907" s="544">
        <v>77</v>
      </c>
      <c r="AF907" s="544">
        <v>78</v>
      </c>
      <c r="AG907" s="544">
        <v>79</v>
      </c>
      <c r="AH907" s="544">
        <v>80</v>
      </c>
      <c r="AI907" s="544">
        <v>81</v>
      </c>
      <c r="AJ907" s="544">
        <v>82</v>
      </c>
      <c r="AK907" s="544">
        <v>83</v>
      </c>
      <c r="AL907" s="544">
        <v>84</v>
      </c>
      <c r="AM907" s="544">
        <v>85</v>
      </c>
      <c r="AN907" s="544">
        <v>86</v>
      </c>
      <c r="AO907" s="544">
        <v>87</v>
      </c>
      <c r="AP907" s="544">
        <v>88</v>
      </c>
      <c r="AQ907" s="544">
        <v>89</v>
      </c>
      <c r="AR907" s="544">
        <v>90</v>
      </c>
      <c r="AS907" s="544">
        <v>91</v>
      </c>
      <c r="AT907" s="544">
        <v>92</v>
      </c>
      <c r="AU907" s="544">
        <v>93</v>
      </c>
      <c r="AV907" s="544">
        <v>94</v>
      </c>
      <c r="AW907" s="544">
        <v>95</v>
      </c>
      <c r="AX907" s="544">
        <v>96</v>
      </c>
      <c r="AY907" s="544">
        <v>97</v>
      </c>
      <c r="AZ907" s="544">
        <v>98</v>
      </c>
      <c r="BA907" s="579" t="s">
        <v>1744</v>
      </c>
    </row>
    <row r="908" spans="2:54">
      <c r="B908" s="51">
        <v>9000</v>
      </c>
      <c r="C908" s="325">
        <v>30726.709524679711</v>
      </c>
      <c r="D908" s="325">
        <v>30191.81974205299</v>
      </c>
      <c r="E908" s="325">
        <v>29656.934083228931</v>
      </c>
      <c r="F908" s="325">
        <v>29123.167780967997</v>
      </c>
      <c r="G908" s="325">
        <v>28581.157933546463</v>
      </c>
      <c r="H908" s="325">
        <v>28042.443412052424</v>
      </c>
      <c r="I908" s="325">
        <v>27505.303518559595</v>
      </c>
      <c r="J908" s="325">
        <v>26981.710752262647</v>
      </c>
      <c r="K908" s="325">
        <v>26466.16222596509</v>
      </c>
      <c r="L908" s="325">
        <v>25922.380594004222</v>
      </c>
      <c r="M908" s="325">
        <v>24938.456283553882</v>
      </c>
      <c r="N908" s="325">
        <v>23922.120913895385</v>
      </c>
      <c r="O908" s="325">
        <v>22874.941587651934</v>
      </c>
      <c r="P908" s="325">
        <v>21803.54460624994</v>
      </c>
      <c r="Q908" s="325">
        <v>20731.152972474476</v>
      </c>
      <c r="R908" s="325">
        <v>19658.918962526572</v>
      </c>
      <c r="S908" s="325">
        <v>18569.07077399065</v>
      </c>
      <c r="T908" s="325">
        <v>17005.135068083531</v>
      </c>
      <c r="U908" s="325">
        <v>15965.75943308798</v>
      </c>
      <c r="V908" s="325">
        <v>15453.13102827908</v>
      </c>
      <c r="W908" s="325">
        <v>14928.57925250128</v>
      </c>
      <c r="X908" s="325">
        <v>14378.618959817242</v>
      </c>
      <c r="Y908" s="325">
        <v>13851.63071378506</v>
      </c>
      <c r="Z908" s="325">
        <v>13315.880004372375</v>
      </c>
      <c r="AA908" s="325">
        <v>12744.439885447166</v>
      </c>
      <c r="AB908" s="325">
        <v>12195.083360788238</v>
      </c>
      <c r="AC908" s="325">
        <v>11665.660189596136</v>
      </c>
      <c r="AD908" s="325">
        <v>11128.251346285324</v>
      </c>
      <c r="AE908" s="325">
        <v>10587.868565728015</v>
      </c>
      <c r="AF908" s="325">
        <v>10056.128827642737</v>
      </c>
      <c r="AG908" s="325">
        <v>9537.7138380781689</v>
      </c>
      <c r="AH908" s="325">
        <v>9021.7670582958308</v>
      </c>
      <c r="AI908" s="541">
        <v>8521.4460451660707</v>
      </c>
      <c r="AJ908" s="541">
        <v>8037.0232960666472</v>
      </c>
      <c r="AK908" s="541">
        <v>7564.1069468559072</v>
      </c>
      <c r="AL908" s="541">
        <v>7103.8139596376059</v>
      </c>
      <c r="AM908" s="541">
        <v>6666.6214560555127</v>
      </c>
      <c r="AN908" s="541">
        <v>6245.4268124391419</v>
      </c>
      <c r="AO908" s="541">
        <v>5842.9868365629263</v>
      </c>
      <c r="AP908" s="541">
        <v>5462.7133955098361</v>
      </c>
      <c r="AQ908" s="541">
        <v>5109.3929839665288</v>
      </c>
      <c r="AR908" s="541">
        <v>4773.3562169178804</v>
      </c>
      <c r="AS908" s="541">
        <v>4440.3209587423771</v>
      </c>
      <c r="AT908" s="541">
        <v>4113.1441010872149</v>
      </c>
      <c r="AU908" s="541">
        <v>3747.097168272925</v>
      </c>
      <c r="AV908" s="541">
        <v>3437.4215926376455</v>
      </c>
      <c r="AW908" s="541">
        <v>3090.4246612527859</v>
      </c>
      <c r="AX908" s="541">
        <v>2724.0924137913444</v>
      </c>
      <c r="AY908" s="541">
        <v>2312.17604447552</v>
      </c>
      <c r="AZ908" s="541">
        <v>1769.7005409455096</v>
      </c>
      <c r="BA908" s="326">
        <v>1042.1119234655098</v>
      </c>
    </row>
    <row r="909" spans="2:54">
      <c r="B909" s="327">
        <v>12000</v>
      </c>
      <c r="C909" s="328">
        <v>40968.946032906242</v>
      </c>
      <c r="D909" s="328">
        <v>40255.759656070644</v>
      </c>
      <c r="E909" s="328">
        <v>39542.578777638584</v>
      </c>
      <c r="F909" s="328">
        <v>38830.890374623938</v>
      </c>
      <c r="G909" s="328">
        <v>38108.210578061931</v>
      </c>
      <c r="H909" s="328">
        <v>37389.92454940328</v>
      </c>
      <c r="I909" s="328">
        <v>36673.738024746082</v>
      </c>
      <c r="J909" s="328">
        <v>35975.614336350191</v>
      </c>
      <c r="K909" s="328">
        <v>35288.21630128668</v>
      </c>
      <c r="L909" s="328">
        <v>34563.174125339021</v>
      </c>
      <c r="M909" s="328">
        <v>33251.275044738519</v>
      </c>
      <c r="N909" s="328">
        <v>31896.161218527312</v>
      </c>
      <c r="O909" s="328">
        <v>30499.922116869129</v>
      </c>
      <c r="P909" s="328">
        <v>29071.392808333301</v>
      </c>
      <c r="Q909" s="328">
        <v>27641.537296632625</v>
      </c>
      <c r="R909" s="328">
        <v>26211.89195003541</v>
      </c>
      <c r="S909" s="328">
        <v>24758.761031987524</v>
      </c>
      <c r="T909" s="328">
        <v>22673.513424111399</v>
      </c>
      <c r="U909" s="328">
        <v>21287.67924411736</v>
      </c>
      <c r="V909" s="328">
        <v>20604.174704372155</v>
      </c>
      <c r="W909" s="328">
        <v>19904.772336668437</v>
      </c>
      <c r="X909" s="328">
        <v>19171.491946423033</v>
      </c>
      <c r="Y909" s="328">
        <v>18468.840951713457</v>
      </c>
      <c r="Z909" s="328">
        <v>17754.506672496544</v>
      </c>
      <c r="AA909" s="328">
        <v>16992.586513929593</v>
      </c>
      <c r="AB909" s="328">
        <v>16260.111147717689</v>
      </c>
      <c r="AC909" s="328">
        <v>15554.213586128215</v>
      </c>
      <c r="AD909" s="328">
        <v>14837.668461713809</v>
      </c>
      <c r="AE909" s="328">
        <v>14117.158087637385</v>
      </c>
      <c r="AF909" s="328">
        <v>13408.171770190347</v>
      </c>
      <c r="AG909" s="328">
        <v>12716.951784104247</v>
      </c>
      <c r="AH909" s="328">
        <v>12029.02274439446</v>
      </c>
      <c r="AI909" s="542">
        <v>11361.928060221449</v>
      </c>
      <c r="AJ909" s="542">
        <v>10716.031061422218</v>
      </c>
      <c r="AK909" s="542">
        <v>10085.475929141219</v>
      </c>
      <c r="AL909" s="542">
        <v>9471.7519461834891</v>
      </c>
      <c r="AM909" s="542">
        <v>8888.8286080740363</v>
      </c>
      <c r="AN909" s="542">
        <v>8327.2357499188802</v>
      </c>
      <c r="AO909" s="542">
        <v>7790.6491154172545</v>
      </c>
      <c r="AP909" s="542">
        <v>7283.6178606797985</v>
      </c>
      <c r="AQ909" s="542">
        <v>6812.5239786220482</v>
      </c>
      <c r="AR909" s="542">
        <v>6364.4749558905241</v>
      </c>
      <c r="AS909" s="542">
        <v>5920.4279449898495</v>
      </c>
      <c r="AT909" s="542">
        <v>5484.1921347829702</v>
      </c>
      <c r="AU909" s="542">
        <v>4996.1295576972479</v>
      </c>
      <c r="AV909" s="542">
        <v>4583.2287901835371</v>
      </c>
      <c r="AW909" s="542">
        <v>4120.5662150037242</v>
      </c>
      <c r="AX909" s="542">
        <v>3632.1232183884695</v>
      </c>
      <c r="AY909" s="542">
        <v>3082.9013926340303</v>
      </c>
      <c r="AZ909" s="542">
        <v>2359.6007212606855</v>
      </c>
      <c r="BA909" s="329">
        <v>1389.4825646206828</v>
      </c>
    </row>
    <row r="910" spans="2:54">
      <c r="B910" s="327">
        <v>15000</v>
      </c>
      <c r="C910" s="328">
        <v>51211.182541132846</v>
      </c>
      <c r="D910" s="328">
        <v>50319.699570088298</v>
      </c>
      <c r="E910" s="328">
        <v>49428.223472048208</v>
      </c>
      <c r="F910" s="328">
        <v>48538.612968279893</v>
      </c>
      <c r="G910" s="328">
        <v>47635.263222577458</v>
      </c>
      <c r="H910" s="328">
        <v>46737.405686753977</v>
      </c>
      <c r="I910" s="328">
        <v>45842.17253093273</v>
      </c>
      <c r="J910" s="328">
        <v>44969.517920437851</v>
      </c>
      <c r="K910" s="328">
        <v>44110.270376608358</v>
      </c>
      <c r="L910" s="328">
        <v>43203.967656673776</v>
      </c>
      <c r="M910" s="328">
        <v>41564.093805923039</v>
      </c>
      <c r="N910" s="328">
        <v>39870.201523158961</v>
      </c>
      <c r="O910" s="328">
        <v>38124.902646086557</v>
      </c>
      <c r="P910" s="328">
        <v>36339.241010416561</v>
      </c>
      <c r="Q910" s="328">
        <v>34551.921620790818</v>
      </c>
      <c r="R910" s="328">
        <v>32764.864937544378</v>
      </c>
      <c r="S910" s="328">
        <v>30948.45128998431</v>
      </c>
      <c r="T910" s="328">
        <v>28341.891780139253</v>
      </c>
      <c r="U910" s="328">
        <v>26609.599055146726</v>
      </c>
      <c r="V910" s="328">
        <v>25755.218380465216</v>
      </c>
      <c r="W910" s="328">
        <v>24880.96542083555</v>
      </c>
      <c r="X910" s="328">
        <v>23964.364933028817</v>
      </c>
      <c r="Y910" s="328">
        <v>23086.051189641847</v>
      </c>
      <c r="Z910" s="328">
        <v>22193.133340620698</v>
      </c>
      <c r="AA910" s="328">
        <v>21240.73314241202</v>
      </c>
      <c r="AB910" s="328">
        <v>20325.138934647141</v>
      </c>
      <c r="AC910" s="328">
        <v>19442.76698266028</v>
      </c>
      <c r="AD910" s="328">
        <v>18547.085577142265</v>
      </c>
      <c r="AE910" s="328">
        <v>17646.44760954674</v>
      </c>
      <c r="AF910" s="328">
        <v>16760.214712737928</v>
      </c>
      <c r="AG910" s="328">
        <v>15896.189730130325</v>
      </c>
      <c r="AH910" s="328">
        <v>15036.278430493097</v>
      </c>
      <c r="AI910" s="542">
        <v>14202.410075276821</v>
      </c>
      <c r="AJ910" s="542">
        <v>13395.038826777782</v>
      </c>
      <c r="AK910" s="542">
        <v>12606.844911426539</v>
      </c>
      <c r="AL910" s="542">
        <v>11839.689932729372</v>
      </c>
      <c r="AM910" s="542">
        <v>11111.035760092556</v>
      </c>
      <c r="AN910" s="542">
        <v>10409.044687398607</v>
      </c>
      <c r="AO910" s="542">
        <v>9738.3113942715718</v>
      </c>
      <c r="AP910" s="542">
        <v>9104.5223258497499</v>
      </c>
      <c r="AQ910" s="542">
        <v>8515.6549732775675</v>
      </c>
      <c r="AR910" s="542">
        <v>7955.5936948631643</v>
      </c>
      <c r="AS910" s="542">
        <v>7400.5349312373182</v>
      </c>
      <c r="AT910" s="542">
        <v>6855.2401684787183</v>
      </c>
      <c r="AU910" s="542">
        <v>6245.1619471215636</v>
      </c>
      <c r="AV910" s="542">
        <v>5729.035987729425</v>
      </c>
      <c r="AW910" s="542">
        <v>5150.7077687546589</v>
      </c>
      <c r="AX910" s="542">
        <v>4540.1540229855891</v>
      </c>
      <c r="AY910" s="542">
        <v>3853.6267407925407</v>
      </c>
      <c r="AZ910" s="542">
        <v>2949.5009015758587</v>
      </c>
      <c r="BA910" s="329">
        <v>1736.8532057758548</v>
      </c>
    </row>
    <row r="911" spans="2:54">
      <c r="B911" s="327">
        <v>18000</v>
      </c>
      <c r="C911" s="328">
        <v>61453.419049359305</v>
      </c>
      <c r="D911" s="328">
        <v>60383.639484105981</v>
      </c>
      <c r="E911" s="328">
        <v>59313.868166457833</v>
      </c>
      <c r="F911" s="328">
        <v>58246.335561935965</v>
      </c>
      <c r="G911" s="328">
        <v>57162.315867092868</v>
      </c>
      <c r="H911" s="328">
        <v>56084.886824104848</v>
      </c>
      <c r="I911" s="328">
        <v>55010.607037119189</v>
      </c>
      <c r="J911" s="328">
        <v>53963.421504525264</v>
      </c>
      <c r="K911" s="328">
        <v>52932.324451930152</v>
      </c>
      <c r="L911" s="328">
        <v>51844.761188008444</v>
      </c>
      <c r="M911" s="328">
        <v>49876.912567107735</v>
      </c>
      <c r="N911" s="328">
        <v>47844.241827790684</v>
      </c>
      <c r="O911" s="328">
        <v>45749.883175303839</v>
      </c>
      <c r="P911" s="328">
        <v>43607.089212499879</v>
      </c>
      <c r="Q911" s="328">
        <v>41462.305944948894</v>
      </c>
      <c r="R911" s="328">
        <v>39317.837925053114</v>
      </c>
      <c r="S911" s="328">
        <v>37138.1415479813</v>
      </c>
      <c r="T911" s="328">
        <v>34010.270136167062</v>
      </c>
      <c r="U911" s="328">
        <v>31931.51886617596</v>
      </c>
      <c r="V911" s="328">
        <v>30906.26205655816</v>
      </c>
      <c r="W911" s="328">
        <v>29857.158505002561</v>
      </c>
      <c r="X911" s="328">
        <v>28757.237919634485</v>
      </c>
      <c r="Y911" s="328">
        <v>27703.26142757012</v>
      </c>
      <c r="Z911" s="328">
        <v>26631.76000874475</v>
      </c>
      <c r="AA911" s="328">
        <v>25488.879770894331</v>
      </c>
      <c r="AB911" s="328">
        <v>24390.166721576476</v>
      </c>
      <c r="AC911" s="328">
        <v>23331.320379192272</v>
      </c>
      <c r="AD911" s="328">
        <v>22256.502692570648</v>
      </c>
      <c r="AE911" s="328">
        <v>21175.73713145603</v>
      </c>
      <c r="AF911" s="328">
        <v>20112.257655285473</v>
      </c>
      <c r="AG911" s="328">
        <v>19075.427676156338</v>
      </c>
      <c r="AH911" s="328">
        <v>18043.534116591662</v>
      </c>
      <c r="AI911" s="542">
        <v>17042.892090332141</v>
      </c>
      <c r="AJ911" s="542">
        <v>16074.046592133294</v>
      </c>
      <c r="AK911" s="542">
        <v>15128.213893711814</v>
      </c>
      <c r="AL911" s="542">
        <v>14207.627919275212</v>
      </c>
      <c r="AM911" s="542">
        <v>13333.242912111025</v>
      </c>
      <c r="AN911" s="542">
        <v>12490.853624878284</v>
      </c>
      <c r="AO911" s="542">
        <v>11685.973673125853</v>
      </c>
      <c r="AP911" s="542">
        <v>10925.426791019672</v>
      </c>
      <c r="AQ911" s="542">
        <v>10218.785967933058</v>
      </c>
      <c r="AR911" s="542">
        <v>9546.7124338357607</v>
      </c>
      <c r="AS911" s="542">
        <v>8880.6419174847542</v>
      </c>
      <c r="AT911" s="542">
        <v>8226.2882021744299</v>
      </c>
      <c r="AU911" s="542">
        <v>7494.1943365458501</v>
      </c>
      <c r="AV911" s="542">
        <v>6874.843185275291</v>
      </c>
      <c r="AW911" s="542">
        <v>6180.8493225055718</v>
      </c>
      <c r="AX911" s="542">
        <v>5448.1848275826887</v>
      </c>
      <c r="AY911" s="542">
        <v>4624.3520889510401</v>
      </c>
      <c r="AZ911" s="542">
        <v>3539.4010818910192</v>
      </c>
      <c r="BA911" s="329">
        <v>2084.2238469310196</v>
      </c>
    </row>
    <row r="912" spans="2:54">
      <c r="B912" s="327">
        <v>21000</v>
      </c>
      <c r="C912" s="328">
        <v>71695.655557585938</v>
      </c>
      <c r="D912" s="328">
        <v>70447.579398123635</v>
      </c>
      <c r="E912" s="328">
        <v>69199.512860867515</v>
      </c>
      <c r="F912" s="328">
        <v>67954.058155591891</v>
      </c>
      <c r="G912" s="328">
        <v>66689.368511608482</v>
      </c>
      <c r="H912" s="328">
        <v>65432.36796145566</v>
      </c>
      <c r="I912" s="328">
        <v>64179.041543305648</v>
      </c>
      <c r="J912" s="328">
        <v>62957.325088612823</v>
      </c>
      <c r="K912" s="328">
        <v>61754.378527251829</v>
      </c>
      <c r="L912" s="328">
        <v>60485.554719343258</v>
      </c>
      <c r="M912" s="328">
        <v>58189.731328292401</v>
      </c>
      <c r="N912" s="328">
        <v>55818.282132422493</v>
      </c>
      <c r="O912" s="328">
        <v>53374.863704521034</v>
      </c>
      <c r="P912" s="328">
        <v>50874.937414583197</v>
      </c>
      <c r="Q912" s="328">
        <v>48372.690269107145</v>
      </c>
      <c r="R912" s="328">
        <v>45870.81091256201</v>
      </c>
      <c r="S912" s="328">
        <v>43327.831805978058</v>
      </c>
      <c r="T912" s="328">
        <v>39678.648492194974</v>
      </c>
      <c r="U912" s="328">
        <v>37253.438677205268</v>
      </c>
      <c r="V912" s="328">
        <v>36057.305732651177</v>
      </c>
      <c r="W912" s="328">
        <v>34833.351589169644</v>
      </c>
      <c r="X912" s="328">
        <v>33550.11090624021</v>
      </c>
      <c r="Y912" s="328">
        <v>32320.47166549848</v>
      </c>
      <c r="Z912" s="328">
        <v>31070.38667686886</v>
      </c>
      <c r="AA912" s="328">
        <v>29737.026399376715</v>
      </c>
      <c r="AB912" s="328">
        <v>28455.194508505883</v>
      </c>
      <c r="AC912" s="328">
        <v>27219.873775724307</v>
      </c>
      <c r="AD912" s="328">
        <v>25965.919807999089</v>
      </c>
      <c r="AE912" s="328">
        <v>24705.026653365378</v>
      </c>
      <c r="AF912" s="328">
        <v>23464.300597833033</v>
      </c>
      <c r="AG912" s="328">
        <v>22254.66562218238</v>
      </c>
      <c r="AH912" s="328">
        <v>21050.789802690255</v>
      </c>
      <c r="AI912" s="542">
        <v>19883.374105387484</v>
      </c>
      <c r="AJ912" s="542">
        <v>18753.054357488814</v>
      </c>
      <c r="AK912" s="542">
        <v>17649.58287599709</v>
      </c>
      <c r="AL912" s="542">
        <v>16575.565905821059</v>
      </c>
      <c r="AM912" s="542">
        <v>15555.450064129516</v>
      </c>
      <c r="AN912" s="542">
        <v>14572.662562357989</v>
      </c>
      <c r="AO912" s="542">
        <v>13633.635951980163</v>
      </c>
      <c r="AP912" s="542">
        <v>12746.331256189609</v>
      </c>
      <c r="AQ912" s="542">
        <v>11921.916962588555</v>
      </c>
      <c r="AR912" s="542">
        <v>11137.831172808386</v>
      </c>
      <c r="AS912" s="542">
        <v>10360.748903732208</v>
      </c>
      <c r="AT912" s="542">
        <v>9597.3362358701706</v>
      </c>
      <c r="AU912" s="542">
        <v>8743.2267259701548</v>
      </c>
      <c r="AV912" s="542">
        <v>8020.6503828211644</v>
      </c>
      <c r="AW912" s="542">
        <v>7210.9908762564992</v>
      </c>
      <c r="AX912" s="542">
        <v>6356.2156321797993</v>
      </c>
      <c r="AY912" s="542">
        <v>5395.0774371095395</v>
      </c>
      <c r="AZ912" s="542">
        <v>4129.3012622061869</v>
      </c>
      <c r="BA912" s="329">
        <v>2431.594488086188</v>
      </c>
    </row>
    <row r="913" spans="2:53">
      <c r="B913" s="327">
        <v>24000</v>
      </c>
      <c r="C913" s="328">
        <v>81937.892065812484</v>
      </c>
      <c r="D913" s="328">
        <v>80511.519312141289</v>
      </c>
      <c r="E913" s="328">
        <v>79085.157555277168</v>
      </c>
      <c r="F913" s="328">
        <v>77661.780749247875</v>
      </c>
      <c r="G913" s="328">
        <v>76216.421156123863</v>
      </c>
      <c r="H913" s="328">
        <v>74779.849098806561</v>
      </c>
      <c r="I913" s="328">
        <v>73347.476049492165</v>
      </c>
      <c r="J913" s="328">
        <v>71951.228672700381</v>
      </c>
      <c r="K913" s="328">
        <v>70576.432602573361</v>
      </c>
      <c r="L913" s="328">
        <v>69126.348250678042</v>
      </c>
      <c r="M913" s="328">
        <v>66502.550089477038</v>
      </c>
      <c r="N913" s="328">
        <v>63792.322437054623</v>
      </c>
      <c r="O913" s="328">
        <v>60999.844233738258</v>
      </c>
      <c r="P913" s="328">
        <v>58142.785616666602</v>
      </c>
      <c r="Q913" s="328">
        <v>55283.07459326525</v>
      </c>
      <c r="R913" s="328">
        <v>52423.783900070819</v>
      </c>
      <c r="S913" s="328">
        <v>49517.522063975048</v>
      </c>
      <c r="T913" s="328">
        <v>45347.026848222798</v>
      </c>
      <c r="U913" s="328">
        <v>42575.35848823472</v>
      </c>
      <c r="V913" s="328">
        <v>41208.34940874431</v>
      </c>
      <c r="W913" s="328">
        <v>39809.544673336874</v>
      </c>
      <c r="X913" s="328">
        <v>38342.983892846067</v>
      </c>
      <c r="Y913" s="328">
        <v>36937.681903426914</v>
      </c>
      <c r="Z913" s="328">
        <v>35509.013344993087</v>
      </c>
      <c r="AA913" s="328">
        <v>33985.173027859186</v>
      </c>
      <c r="AB913" s="328">
        <v>32520.222295435378</v>
      </c>
      <c r="AC913" s="328">
        <v>31108.42717225643</v>
      </c>
      <c r="AD913" s="328">
        <v>29675.336923427618</v>
      </c>
      <c r="AE913" s="328">
        <v>28234.316175274769</v>
      </c>
      <c r="AF913" s="328">
        <v>26816.343540380694</v>
      </c>
      <c r="AG913" s="328">
        <v>25433.903568208494</v>
      </c>
      <c r="AH913" s="328">
        <v>24058.045488788921</v>
      </c>
      <c r="AI913" s="542">
        <v>22723.856120442899</v>
      </c>
      <c r="AJ913" s="542">
        <v>21432.062122844436</v>
      </c>
      <c r="AK913" s="542">
        <v>20170.951858282438</v>
      </c>
      <c r="AL913" s="542">
        <v>18943.503892366978</v>
      </c>
      <c r="AM913" s="542">
        <v>17777.657216148073</v>
      </c>
      <c r="AN913" s="542">
        <v>16654.47149983776</v>
      </c>
      <c r="AO913" s="542">
        <v>15581.298230834509</v>
      </c>
      <c r="AP913" s="542">
        <v>14567.235721359597</v>
      </c>
      <c r="AQ913" s="542">
        <v>13625.047957244096</v>
      </c>
      <c r="AR913" s="542">
        <v>12728.949911781048</v>
      </c>
      <c r="AS913" s="542">
        <v>11840.855889979699</v>
      </c>
      <c r="AT913" s="542">
        <v>10968.38426956594</v>
      </c>
      <c r="AU913" s="542">
        <v>9992.2591153944959</v>
      </c>
      <c r="AV913" s="542">
        <v>9166.4575803670741</v>
      </c>
      <c r="AW913" s="542">
        <v>8241.1324300074484</v>
      </c>
      <c r="AX913" s="542">
        <v>7264.2464367769389</v>
      </c>
      <c r="AY913" s="542">
        <v>6165.8027852680607</v>
      </c>
      <c r="AZ913" s="542">
        <v>4719.2014425213711</v>
      </c>
      <c r="BA913" s="329">
        <v>2778.9651292413655</v>
      </c>
    </row>
    <row r="914" spans="2:53">
      <c r="B914" s="327">
        <v>27000</v>
      </c>
      <c r="C914" s="328">
        <v>92180.128574039263</v>
      </c>
      <c r="D914" s="328">
        <v>90575.459226159146</v>
      </c>
      <c r="E914" s="328">
        <v>88970.802249686967</v>
      </c>
      <c r="F914" s="328">
        <v>87369.503342904092</v>
      </c>
      <c r="G914" s="328">
        <v>85743.47380063968</v>
      </c>
      <c r="H914" s="328">
        <v>84127.330236157461</v>
      </c>
      <c r="I914" s="328">
        <v>82515.910555678769</v>
      </c>
      <c r="J914" s="328">
        <v>80945.13225678826</v>
      </c>
      <c r="K914" s="328">
        <v>79398.486677895358</v>
      </c>
      <c r="L914" s="328">
        <v>77767.141782012943</v>
      </c>
      <c r="M914" s="328">
        <v>74815.368850661966</v>
      </c>
      <c r="N914" s="328">
        <v>71766.362741686258</v>
      </c>
      <c r="O914" s="328">
        <v>68624.824762955803</v>
      </c>
      <c r="P914" s="328">
        <v>65410.633818749891</v>
      </c>
      <c r="Q914" s="328">
        <v>62193.458917423501</v>
      </c>
      <c r="R914" s="328">
        <v>58976.756887579977</v>
      </c>
      <c r="S914" s="328">
        <v>55707.212321971951</v>
      </c>
      <c r="T914" s="328">
        <v>51015.405204250594</v>
      </c>
      <c r="U914" s="328">
        <v>47897.278299264086</v>
      </c>
      <c r="V914" s="328">
        <v>46359.393084837415</v>
      </c>
      <c r="W914" s="328">
        <v>44785.737757504015</v>
      </c>
      <c r="X914" s="328">
        <v>43135.856879451865</v>
      </c>
      <c r="Y914" s="328">
        <v>41554.892141355318</v>
      </c>
      <c r="Z914" s="328">
        <v>39947.640013117256</v>
      </c>
      <c r="AA914" s="328">
        <v>38233.319656341657</v>
      </c>
      <c r="AB914" s="328">
        <v>36585.250082364859</v>
      </c>
      <c r="AC914" s="328">
        <v>34996.980568788509</v>
      </c>
      <c r="AD914" s="328">
        <v>33384.754038856074</v>
      </c>
      <c r="AE914" s="328">
        <v>31763.605697184161</v>
      </c>
      <c r="AF914" s="328">
        <v>30168.386482928297</v>
      </c>
      <c r="AG914" s="328">
        <v>28613.141514234594</v>
      </c>
      <c r="AH914" s="328">
        <v>27065.301174887558</v>
      </c>
      <c r="AI914" s="542">
        <v>25564.338135498285</v>
      </c>
      <c r="AJ914" s="542">
        <v>24111.069888200014</v>
      </c>
      <c r="AK914" s="542">
        <v>22692.320840567787</v>
      </c>
      <c r="AL914" s="542">
        <v>21311.441878912883</v>
      </c>
      <c r="AM914" s="542">
        <v>19999.864368166585</v>
      </c>
      <c r="AN914" s="542">
        <v>18736.280437317488</v>
      </c>
      <c r="AO914" s="542">
        <v>17528.960509688841</v>
      </c>
      <c r="AP914" s="542">
        <v>16388.140186529563</v>
      </c>
      <c r="AQ914" s="542">
        <v>15328.178951899637</v>
      </c>
      <c r="AR914" s="542">
        <v>14320.068650753696</v>
      </c>
      <c r="AS914" s="542">
        <v>13320.962876227175</v>
      </c>
      <c r="AT914" s="542">
        <v>12339.432303261696</v>
      </c>
      <c r="AU914" s="542">
        <v>11241.291504818815</v>
      </c>
      <c r="AV914" s="542">
        <v>10312.264777912969</v>
      </c>
      <c r="AW914" s="542">
        <v>9271.273983758394</v>
      </c>
      <c r="AX914" s="542">
        <v>8172.2772413740604</v>
      </c>
      <c r="AY914" s="542">
        <v>6936.5281334265819</v>
      </c>
      <c r="AZ914" s="542">
        <v>5309.1016228365479</v>
      </c>
      <c r="BA914" s="329">
        <v>3126.3357703965394</v>
      </c>
    </row>
    <row r="915" spans="2:53">
      <c r="B915" s="327">
        <v>30000</v>
      </c>
      <c r="C915" s="328">
        <v>98473.953074450721</v>
      </c>
      <c r="D915" s="328">
        <v>97792.143597345217</v>
      </c>
      <c r="E915" s="328">
        <v>97161.040833436535</v>
      </c>
      <c r="F915" s="328">
        <v>96579.783518532407</v>
      </c>
      <c r="G915" s="328">
        <v>95270.526445154974</v>
      </c>
      <c r="H915" s="328">
        <v>93474.81137350807</v>
      </c>
      <c r="I915" s="328">
        <v>91684.345061865519</v>
      </c>
      <c r="J915" s="328">
        <v>89939.035840875877</v>
      </c>
      <c r="K915" s="328">
        <v>88220.540753216774</v>
      </c>
      <c r="L915" s="328">
        <v>86407.935313347669</v>
      </c>
      <c r="M915" s="328">
        <v>83128.187611846195</v>
      </c>
      <c r="N915" s="328">
        <v>79740.403046318097</v>
      </c>
      <c r="O915" s="328">
        <v>76249.805292173231</v>
      </c>
      <c r="P915" s="328">
        <v>72678.482020833238</v>
      </c>
      <c r="Q915" s="328">
        <v>69103.84324158181</v>
      </c>
      <c r="R915" s="328">
        <v>65529.729875088757</v>
      </c>
      <c r="S915" s="328">
        <v>61896.902579968795</v>
      </c>
      <c r="T915" s="328">
        <v>56683.78356027868</v>
      </c>
      <c r="U915" s="328">
        <v>53219.198110293451</v>
      </c>
      <c r="V915" s="328">
        <v>51510.436760930432</v>
      </c>
      <c r="W915" s="328">
        <v>49761.930841671099</v>
      </c>
      <c r="X915" s="328">
        <v>47928.729866057634</v>
      </c>
      <c r="Y915" s="328">
        <v>46172.102379283693</v>
      </c>
      <c r="Z915" s="328">
        <v>44386.266681241395</v>
      </c>
      <c r="AA915" s="328">
        <v>42481.46628482404</v>
      </c>
      <c r="AB915" s="328">
        <v>40650.277869294281</v>
      </c>
      <c r="AC915" s="328">
        <v>38885.533965320559</v>
      </c>
      <c r="AD915" s="328">
        <v>37094.17115428453</v>
      </c>
      <c r="AE915" s="328">
        <v>35292.89521909348</v>
      </c>
      <c r="AF915" s="328">
        <v>33520.429425475857</v>
      </c>
      <c r="AG915" s="328">
        <v>31792.37946026065</v>
      </c>
      <c r="AH915" s="328">
        <v>30072.556860986195</v>
      </c>
      <c r="AI915" s="542">
        <v>28404.820150553642</v>
      </c>
      <c r="AJ915" s="542">
        <v>26790.077653555563</v>
      </c>
      <c r="AK915" s="542">
        <v>25213.689822853077</v>
      </c>
      <c r="AL915" s="542">
        <v>23679.379865458744</v>
      </c>
      <c r="AM915" s="542">
        <v>22222.071520185113</v>
      </c>
      <c r="AN915" s="542">
        <v>20818.089374797215</v>
      </c>
      <c r="AO915" s="542">
        <v>19476.622788543144</v>
      </c>
      <c r="AP915" s="542">
        <v>18209.0446516995</v>
      </c>
      <c r="AQ915" s="542">
        <v>17031.309946555135</v>
      </c>
      <c r="AR915" s="542">
        <v>15911.187389726329</v>
      </c>
      <c r="AS915" s="542">
        <v>14801.069862474636</v>
      </c>
      <c r="AT915" s="542">
        <v>13710.480336957437</v>
      </c>
      <c r="AU915" s="542">
        <v>12490.323894243127</v>
      </c>
      <c r="AV915" s="542">
        <v>11458.07197545885</v>
      </c>
      <c r="AW915" s="542">
        <v>10301.415537509318</v>
      </c>
      <c r="AX915" s="542">
        <v>9080.3080459711782</v>
      </c>
      <c r="AY915" s="542">
        <v>7707.2534815850813</v>
      </c>
      <c r="AZ915" s="542">
        <v>5899.0018031517175</v>
      </c>
      <c r="BA915" s="329">
        <v>3473.7064115517096</v>
      </c>
    </row>
    <row r="916" spans="2:53">
      <c r="B916" s="327">
        <v>33000</v>
      </c>
      <c r="C916" s="328">
        <v>93661.736925300967</v>
      </c>
      <c r="D916" s="328">
        <v>91921.829220642452</v>
      </c>
      <c r="E916" s="328">
        <v>90230.567956619023</v>
      </c>
      <c r="F916" s="328">
        <v>88588.352770730329</v>
      </c>
      <c r="G916" s="328">
        <v>86997.384612049442</v>
      </c>
      <c r="H916" s="328">
        <v>85427.379559443449</v>
      </c>
      <c r="I916" s="328">
        <v>83891.796076487051</v>
      </c>
      <c r="J916" s="328">
        <v>82369.464862265973</v>
      </c>
      <c r="K916" s="328">
        <v>80917.047311616479</v>
      </c>
      <c r="L916" s="328">
        <v>79493.112265394768</v>
      </c>
      <c r="M916" s="328">
        <v>78123.39441478817</v>
      </c>
      <c r="N916" s="328">
        <v>76804.001341559517</v>
      </c>
      <c r="O916" s="328">
        <v>75530.348408810911</v>
      </c>
      <c r="P916" s="328">
        <v>74313.676963317033</v>
      </c>
      <c r="Q916" s="328">
        <v>73223.832134106196</v>
      </c>
      <c r="R916" s="328">
        <v>72082.70286259742</v>
      </c>
      <c r="S916" s="328">
        <v>68086.592837965465</v>
      </c>
      <c r="T916" s="328">
        <v>62352.161916306533</v>
      </c>
      <c r="U916" s="328">
        <v>58541.117921322933</v>
      </c>
      <c r="V916" s="328">
        <v>56661.480437023623</v>
      </c>
      <c r="W916" s="328">
        <v>54738.123925838416</v>
      </c>
      <c r="X916" s="328">
        <v>52721.602852663578</v>
      </c>
      <c r="Y916" s="328">
        <v>50789.312617212214</v>
      </c>
      <c r="Z916" s="328">
        <v>48824.893349365651</v>
      </c>
      <c r="AA916" s="328">
        <v>46729.612913306599</v>
      </c>
      <c r="AB916" s="328">
        <v>44715.305656223849</v>
      </c>
      <c r="AC916" s="328">
        <v>42774.087361852755</v>
      </c>
      <c r="AD916" s="328">
        <v>40803.588269713102</v>
      </c>
      <c r="AE916" s="328">
        <v>38822.184741002973</v>
      </c>
      <c r="AF916" s="328">
        <v>36872.472368023591</v>
      </c>
      <c r="AG916" s="328">
        <v>34971.617406286823</v>
      </c>
      <c r="AH916" s="328">
        <v>33079.812547084905</v>
      </c>
      <c r="AI916" s="542">
        <v>31245.302165609115</v>
      </c>
      <c r="AJ916" s="542">
        <v>29469.085418911214</v>
      </c>
      <c r="AK916" s="542">
        <v>27735.058805138484</v>
      </c>
      <c r="AL916" s="542">
        <v>26047.317852004708</v>
      </c>
      <c r="AM916" s="542">
        <v>24444.278672203698</v>
      </c>
      <c r="AN916" s="542">
        <v>22899.898312277015</v>
      </c>
      <c r="AO916" s="542">
        <v>21424.285067397519</v>
      </c>
      <c r="AP916" s="542">
        <v>20029.949116869524</v>
      </c>
      <c r="AQ916" s="542">
        <v>18734.44094121072</v>
      </c>
      <c r="AR916" s="542">
        <v>17502.306128699012</v>
      </c>
      <c r="AS916" s="542">
        <v>16281.176848722156</v>
      </c>
      <c r="AT916" s="542">
        <v>15081.528370653221</v>
      </c>
      <c r="AU916" s="542">
        <v>13739.356283667476</v>
      </c>
      <c r="AV916" s="542">
        <v>12603.879173004774</v>
      </c>
      <c r="AW916" s="542">
        <v>11331.557091260293</v>
      </c>
      <c r="AX916" s="542">
        <v>9988.3388505683251</v>
      </c>
      <c r="AY916" s="542">
        <v>8477.9788297436244</v>
      </c>
      <c r="AZ916" s="542">
        <v>6488.9019834669125</v>
      </c>
      <c r="BA916" s="329">
        <v>3821.0770527068926</v>
      </c>
    </row>
    <row r="917" spans="2:53">
      <c r="B917" s="327">
        <v>36000</v>
      </c>
      <c r="C917" s="328">
        <v>88849.520776151272</v>
      </c>
      <c r="D917" s="328">
        <v>86051.514843939687</v>
      </c>
      <c r="E917" s="328">
        <v>83300.095079801453</v>
      </c>
      <c r="F917" s="328">
        <v>80596.922022928251</v>
      </c>
      <c r="G917" s="328">
        <v>77945.226071382058</v>
      </c>
      <c r="H917" s="328">
        <v>75319.418836316152</v>
      </c>
      <c r="I917" s="328">
        <v>72733.32599617925</v>
      </c>
      <c r="J917" s="328">
        <v>70170.09529382881</v>
      </c>
      <c r="K917" s="328">
        <v>67678.692633736646</v>
      </c>
      <c r="L917" s="328">
        <v>65224.629646520771</v>
      </c>
      <c r="M917" s="328">
        <v>62829.129046949849</v>
      </c>
      <c r="N917" s="328">
        <v>60490.196075276239</v>
      </c>
      <c r="O917" s="328">
        <v>58204.324272128462</v>
      </c>
      <c r="P917" s="328">
        <v>55980.996161189862</v>
      </c>
      <c r="Q917" s="328">
        <v>53872.620305526943</v>
      </c>
      <c r="R917" s="328">
        <v>51876.457152265939</v>
      </c>
      <c r="S917" s="328">
        <v>49938.258311596408</v>
      </c>
      <c r="T917" s="328">
        <v>48083.852247413306</v>
      </c>
      <c r="U917" s="328">
        <v>46398.188274884655</v>
      </c>
      <c r="V917" s="328">
        <v>44908.435824269371</v>
      </c>
      <c r="W917" s="328">
        <v>43384.032794494065</v>
      </c>
      <c r="X917" s="328">
        <v>41785.789922890806</v>
      </c>
      <c r="Y917" s="328">
        <v>40254.30625244425</v>
      </c>
      <c r="Z917" s="328">
        <v>38697.357935146138</v>
      </c>
      <c r="AA917" s="328">
        <v>37036.692412980861</v>
      </c>
      <c r="AB917" s="328">
        <v>35440.204155219923</v>
      </c>
      <c r="AC917" s="328">
        <v>33901.644334310287</v>
      </c>
      <c r="AD917" s="328">
        <v>32339.877304246736</v>
      </c>
      <c r="AE917" s="328">
        <v>30769.467697495304</v>
      </c>
      <c r="AF917" s="328">
        <v>29224.175687784329</v>
      </c>
      <c r="AG917" s="328">
        <v>27717.606808856479</v>
      </c>
      <c r="AH917" s="328">
        <v>26218.210809030163</v>
      </c>
      <c r="AI917" s="542">
        <v>24764.224942440778</v>
      </c>
      <c r="AJ917" s="542">
        <v>23356.441115335678</v>
      </c>
      <c r="AK917" s="542">
        <v>21982.096105258854</v>
      </c>
      <c r="AL917" s="542">
        <v>20644.435922411358</v>
      </c>
      <c r="AM917" s="542">
        <v>19373.908192203249</v>
      </c>
      <c r="AN917" s="542">
        <v>18149.871937818476</v>
      </c>
      <c r="AO917" s="542">
        <v>16980.338734697099</v>
      </c>
      <c r="AP917" s="542">
        <v>15875.223830024697</v>
      </c>
      <c r="AQ917" s="542">
        <v>14848.43728442688</v>
      </c>
      <c r="AR917" s="542">
        <v>13871.878840705482</v>
      </c>
      <c r="AS917" s="542">
        <v>12904.043099739836</v>
      </c>
      <c r="AT917" s="542">
        <v>11953.232491306844</v>
      </c>
      <c r="AU917" s="542">
        <v>10889.461326687917</v>
      </c>
      <c r="AV917" s="542">
        <v>9989.5112978354591</v>
      </c>
      <c r="AW917" s="542">
        <v>8981.1014554676876</v>
      </c>
      <c r="AX917" s="542">
        <v>7916.501136258812</v>
      </c>
      <c r="AY917" s="542">
        <v>6719.4285299026233</v>
      </c>
      <c r="AZ917" s="542">
        <v>5142.9372484960295</v>
      </c>
      <c r="BA917" s="329">
        <v>3028.4876476497811</v>
      </c>
    </row>
    <row r="918" spans="2:53">
      <c r="B918" s="52">
        <v>39000</v>
      </c>
      <c r="C918" s="328">
        <v>84037.304627001518</v>
      </c>
      <c r="D918" s="328">
        <v>80181.200467237039</v>
      </c>
      <c r="E918" s="328">
        <v>76369.622202983941</v>
      </c>
      <c r="F918" s="328">
        <v>72605.491275126231</v>
      </c>
      <c r="G918" s="328">
        <v>68893.067530714907</v>
      </c>
      <c r="H918" s="328">
        <v>65211.458113188914</v>
      </c>
      <c r="I918" s="328">
        <v>61574.855915871507</v>
      </c>
      <c r="J918" s="328">
        <v>57970.725725391705</v>
      </c>
      <c r="K918" s="328">
        <v>54440.337955856929</v>
      </c>
      <c r="L918" s="328">
        <v>50956.14702764689</v>
      </c>
      <c r="M918" s="328">
        <v>47534.863679111586</v>
      </c>
      <c r="N918" s="328">
        <v>44176.390808993077</v>
      </c>
      <c r="O918" s="328">
        <v>40878.300135446014</v>
      </c>
      <c r="P918" s="328">
        <v>37648.315359062806</v>
      </c>
      <c r="Q918" s="328">
        <v>34521.408476947865</v>
      </c>
      <c r="R918" s="328">
        <v>31494.233720085351</v>
      </c>
      <c r="S918" s="328">
        <v>28535.998375329073</v>
      </c>
      <c r="T918" s="328">
        <v>25669.962188958423</v>
      </c>
      <c r="U918" s="328">
        <v>22937.6299646275</v>
      </c>
      <c r="V918" s="328">
        <v>22201.148827720492</v>
      </c>
      <c r="W918" s="328">
        <v>21447.537665000418</v>
      </c>
      <c r="X918" s="328">
        <v>20657.422685397149</v>
      </c>
      <c r="Y918" s="328">
        <v>19900.311103335931</v>
      </c>
      <c r="Z918" s="328">
        <v>19130.610696831776</v>
      </c>
      <c r="AA918" s="328">
        <v>18309.636157550878</v>
      </c>
      <c r="AB918" s="328">
        <v>17520.388597227167</v>
      </c>
      <c r="AC918" s="328">
        <v>16759.778815625585</v>
      </c>
      <c r="AD918" s="328">
        <v>15987.696207263391</v>
      </c>
      <c r="AE918" s="328">
        <v>15211.34101341074</v>
      </c>
      <c r="AF918" s="328">
        <v>14447.403074798756</v>
      </c>
      <c r="AG918" s="328">
        <v>13702.608488071826</v>
      </c>
      <c r="AH918" s="328">
        <v>12961.359920116956</v>
      </c>
      <c r="AI918" s="542">
        <v>12242.560522518965</v>
      </c>
      <c r="AJ918" s="542">
        <v>11546.601785832638</v>
      </c>
      <c r="AK918" s="542">
        <v>10867.174022444291</v>
      </c>
      <c r="AL918" s="542">
        <v>10205.881945460773</v>
      </c>
      <c r="AM918" s="542">
        <v>9577.777788405001</v>
      </c>
      <c r="AN918" s="542">
        <v>8972.6573793918506</v>
      </c>
      <c r="AO918" s="542">
        <v>8394.4813591211569</v>
      </c>
      <c r="AP918" s="542">
        <v>7848.1514765491884</v>
      </c>
      <c r="AQ918" s="542">
        <v>7340.5443756846507</v>
      </c>
      <c r="AR918" s="542">
        <v>6857.7682791654079</v>
      </c>
      <c r="AS918" s="542">
        <v>6379.3043796422426</v>
      </c>
      <c r="AT918" s="542">
        <v>5909.2571059541078</v>
      </c>
      <c r="AU918" s="542">
        <v>5383.3661121827463</v>
      </c>
      <c r="AV918" s="542">
        <v>4938.4625175385736</v>
      </c>
      <c r="AW918" s="542">
        <v>4439.9402114544573</v>
      </c>
      <c r="AX918" s="542">
        <v>3913.6393128597701</v>
      </c>
      <c r="AY918" s="542">
        <v>3321.848781671004</v>
      </c>
      <c r="AZ918" s="542">
        <v>2542.4870220882513</v>
      </c>
      <c r="BA918" s="329">
        <v>1497.1776182872636</v>
      </c>
    </row>
    <row r="919" spans="2:53">
      <c r="B919" s="52">
        <v>42000</v>
      </c>
      <c r="C919" s="328">
        <v>100452.09542052168</v>
      </c>
      <c r="D919" s="328">
        <v>95406.013221255387</v>
      </c>
      <c r="E919" s="328">
        <v>90390.146079151484</v>
      </c>
      <c r="F919" s="328">
        <v>85407.674012470583</v>
      </c>
      <c r="G919" s="328">
        <v>80463.275569502497</v>
      </c>
      <c r="H919" s="328">
        <v>75532.351843484212</v>
      </c>
      <c r="I919" s="328">
        <v>70631.182362315478</v>
      </c>
      <c r="J919" s="328">
        <v>65744.93256830523</v>
      </c>
      <c r="K919" s="328">
        <v>60919.189861459192</v>
      </c>
      <c r="L919" s="328">
        <v>56121.718750284519</v>
      </c>
      <c r="M919" s="328">
        <v>51368.976635265397</v>
      </c>
      <c r="N919" s="328">
        <v>46659.890821093868</v>
      </c>
      <c r="O919" s="328">
        <v>41989.675799111021</v>
      </c>
      <c r="P919" s="328">
        <v>37364.540396855737</v>
      </c>
      <c r="Q919" s="328">
        <v>32816.176967487147</v>
      </c>
      <c r="R919" s="328">
        <v>28337.071637066314</v>
      </c>
      <c r="S919" s="328">
        <v>23898.344064636913</v>
      </c>
      <c r="T919" s="328">
        <v>19524.96112200577</v>
      </c>
      <c r="U919" s="328">
        <v>15239.810227430193</v>
      </c>
      <c r="V919" s="328">
        <v>14750.490590665082</v>
      </c>
      <c r="W919" s="328">
        <v>14249.789728246513</v>
      </c>
      <c r="X919" s="328">
        <v>13724.835652102949</v>
      </c>
      <c r="Y919" s="328">
        <v>13221.809103614883</v>
      </c>
      <c r="Z919" s="328">
        <v>12710.418513340846</v>
      </c>
      <c r="AA919" s="328">
        <v>12164.961279987328</v>
      </c>
      <c r="AB919" s="328">
        <v>11640.583519061533</v>
      </c>
      <c r="AC919" s="328">
        <v>11135.232759344362</v>
      </c>
      <c r="AD919" s="328">
        <v>10622.25942907948</v>
      </c>
      <c r="AE919" s="328">
        <v>10106.447383910039</v>
      </c>
      <c r="AF919" s="328">
        <v>9598.8853895830398</v>
      </c>
      <c r="AG919" s="328">
        <v>9104.0422790420125</v>
      </c>
      <c r="AH919" s="328">
        <v>8611.5551509294892</v>
      </c>
      <c r="AI919" s="542">
        <v>8133.9832994401513</v>
      </c>
      <c r="AJ919" s="542">
        <v>7671.5868317328277</v>
      </c>
      <c r="AK919" s="542">
        <v>7220.1735779113369</v>
      </c>
      <c r="AL919" s="542">
        <v>6780.8097127834335</v>
      </c>
      <c r="AM919" s="542">
        <v>6363.4959723773354</v>
      </c>
      <c r="AN919" s="542">
        <v>5961.4526831479452</v>
      </c>
      <c r="AO919" s="542">
        <v>5577.3113032161782</v>
      </c>
      <c r="AP919" s="542">
        <v>5214.3285650339531</v>
      </c>
      <c r="AQ919" s="542">
        <v>4877.0733255344385</v>
      </c>
      <c r="AR919" s="542">
        <v>4556.3158582355682</v>
      </c>
      <c r="AS919" s="542">
        <v>4238.4234238099598</v>
      </c>
      <c r="AT919" s="542">
        <v>3926.1230135245569</v>
      </c>
      <c r="AU919" s="542">
        <v>3576.7199166156934</v>
      </c>
      <c r="AV919" s="542">
        <v>3281.1250202669908</v>
      </c>
      <c r="AW919" s="542">
        <v>2949.905737778834</v>
      </c>
      <c r="AX919" s="542">
        <v>2600.2302992318728</v>
      </c>
      <c r="AY919" s="542">
        <v>2207.0434092343057</v>
      </c>
      <c r="AZ919" s="542">
        <v>1689.2337953869501</v>
      </c>
      <c r="BA919" s="329">
        <v>994.72799999999552</v>
      </c>
    </row>
    <row r="920" spans="2:53">
      <c r="B920" s="52">
        <v>45000</v>
      </c>
      <c r="C920" s="328">
        <v>127233.2113451442</v>
      </c>
      <c r="D920" s="328">
        <v>120932.74687771674</v>
      </c>
      <c r="E920" s="328">
        <v>114642.20399818651</v>
      </c>
      <c r="F920" s="328">
        <v>108364.53181162063</v>
      </c>
      <c r="G920" s="328">
        <v>102104.52930553711</v>
      </c>
      <c r="H920" s="328">
        <v>95829.788564136252</v>
      </c>
      <c r="I920" s="328">
        <v>89559.515437925467</v>
      </c>
      <c r="J920" s="328">
        <v>83273.344875521259</v>
      </c>
      <c r="K920" s="328">
        <v>77027.047621420526</v>
      </c>
      <c r="L920" s="328">
        <v>70778.01737868553</v>
      </c>
      <c r="M920" s="328">
        <v>64544.537939402624</v>
      </c>
      <c r="N920" s="328">
        <v>58323.157845595095</v>
      </c>
      <c r="O920" s="328">
        <v>52105.056663260912</v>
      </c>
      <c r="P920" s="328">
        <v>45895.047481221962</v>
      </c>
      <c r="Q920" s="328">
        <v>39728.456619117525</v>
      </c>
      <c r="R920" s="328">
        <v>33591.862630185205</v>
      </c>
      <c r="S920" s="328">
        <v>27447.7767548954</v>
      </c>
      <c r="T920" s="328">
        <v>21324.96112200577</v>
      </c>
      <c r="U920" s="328">
        <v>15239.810227430193</v>
      </c>
      <c r="V920" s="328">
        <v>14750.490590665082</v>
      </c>
      <c r="W920" s="328">
        <v>14249.789728246513</v>
      </c>
      <c r="X920" s="328">
        <v>13724.835652102949</v>
      </c>
      <c r="Y920" s="328">
        <v>13221.809103614883</v>
      </c>
      <c r="Z920" s="328">
        <v>12710.418513340846</v>
      </c>
      <c r="AA920" s="328">
        <v>12164.961279987328</v>
      </c>
      <c r="AB920" s="328">
        <v>11640.583519061533</v>
      </c>
      <c r="AC920" s="328">
        <v>11135.232759344362</v>
      </c>
      <c r="AD920" s="328">
        <v>10622.25942907948</v>
      </c>
      <c r="AE920" s="328">
        <v>10106.447383910039</v>
      </c>
      <c r="AF920" s="328">
        <v>9598.8853895830398</v>
      </c>
      <c r="AG920" s="328">
        <v>9104.0422790420125</v>
      </c>
      <c r="AH920" s="328">
        <v>8611.5551509294892</v>
      </c>
      <c r="AI920" s="542">
        <v>8133.9832994401513</v>
      </c>
      <c r="AJ920" s="542">
        <v>7671.5868317328277</v>
      </c>
      <c r="AK920" s="542">
        <v>7220.1735779113369</v>
      </c>
      <c r="AL920" s="542">
        <v>6780.8097127834335</v>
      </c>
      <c r="AM920" s="542">
        <v>6363.4959723773354</v>
      </c>
      <c r="AN920" s="542">
        <v>5961.4526831479452</v>
      </c>
      <c r="AO920" s="542">
        <v>5577.3113032161782</v>
      </c>
      <c r="AP920" s="542">
        <v>5214.3285650339531</v>
      </c>
      <c r="AQ920" s="542">
        <v>4877.0733255344385</v>
      </c>
      <c r="AR920" s="542">
        <v>4556.3158582355682</v>
      </c>
      <c r="AS920" s="542">
        <v>4238.4234238099598</v>
      </c>
      <c r="AT920" s="542">
        <v>3926.1230135245569</v>
      </c>
      <c r="AU920" s="542">
        <v>3576.7199166156934</v>
      </c>
      <c r="AV920" s="542">
        <v>3281.1250202669908</v>
      </c>
      <c r="AW920" s="542">
        <v>2949.905737778834</v>
      </c>
      <c r="AX920" s="542">
        <v>2600.2302992318728</v>
      </c>
      <c r="AY920" s="542">
        <v>2207.0434092343057</v>
      </c>
      <c r="AZ920" s="542">
        <v>1689.2337953869501</v>
      </c>
      <c r="BA920" s="329">
        <v>994.72799999999552</v>
      </c>
    </row>
    <row r="921" spans="2:53">
      <c r="B921" s="52">
        <v>48000</v>
      </c>
      <c r="C921" s="328">
        <v>154014.32726976683</v>
      </c>
      <c r="D921" s="328">
        <v>146459.4805341782</v>
      </c>
      <c r="E921" s="328">
        <v>138894.26191722171</v>
      </c>
      <c r="F921" s="328">
        <v>131321.38961077068</v>
      </c>
      <c r="G921" s="328">
        <v>123745.78304157185</v>
      </c>
      <c r="H921" s="328">
        <v>116127.22528478829</v>
      </c>
      <c r="I921" s="328">
        <v>108487.84851353546</v>
      </c>
      <c r="J921" s="328">
        <v>100801.75718273735</v>
      </c>
      <c r="K921" s="328">
        <v>93134.905381381861</v>
      </c>
      <c r="L921" s="328">
        <v>85434.316007086483</v>
      </c>
      <c r="M921" s="328">
        <v>77720.099243539851</v>
      </c>
      <c r="N921" s="328">
        <v>69986.424870096322</v>
      </c>
      <c r="O921" s="328">
        <v>62220.437527410802</v>
      </c>
      <c r="P921" s="328">
        <v>54425.554565588245</v>
      </c>
      <c r="Q921" s="328">
        <v>46640.736270747962</v>
      </c>
      <c r="R921" s="328">
        <v>38846.653623304097</v>
      </c>
      <c r="S921" s="328">
        <v>30997.209445153829</v>
      </c>
      <c r="T921" s="328">
        <v>23124.96112200577</v>
      </c>
      <c r="U921" s="328">
        <v>15239.810227430193</v>
      </c>
      <c r="V921" s="328">
        <v>14750.490590665082</v>
      </c>
      <c r="W921" s="328">
        <v>14249.789728246513</v>
      </c>
      <c r="X921" s="328">
        <v>13724.835652102949</v>
      </c>
      <c r="Y921" s="328">
        <v>13221.809103614883</v>
      </c>
      <c r="Z921" s="328">
        <v>12710.418513340846</v>
      </c>
      <c r="AA921" s="328">
        <v>12164.961279987328</v>
      </c>
      <c r="AB921" s="328">
        <v>11640.583519061533</v>
      </c>
      <c r="AC921" s="328">
        <v>11135.232759344362</v>
      </c>
      <c r="AD921" s="328">
        <v>10622.25942907948</v>
      </c>
      <c r="AE921" s="328">
        <v>10106.447383910039</v>
      </c>
      <c r="AF921" s="328">
        <v>9598.8853895830398</v>
      </c>
      <c r="AG921" s="328">
        <v>9104.0422790420125</v>
      </c>
      <c r="AH921" s="328">
        <v>8611.5551509294892</v>
      </c>
      <c r="AI921" s="542">
        <v>8133.9832994401513</v>
      </c>
      <c r="AJ921" s="542">
        <v>7671.5868317328277</v>
      </c>
      <c r="AK921" s="542">
        <v>7220.1735779113369</v>
      </c>
      <c r="AL921" s="542">
        <v>6780.8097127834335</v>
      </c>
      <c r="AM921" s="542">
        <v>6363.4959723773354</v>
      </c>
      <c r="AN921" s="542">
        <v>5961.4526831479452</v>
      </c>
      <c r="AO921" s="542">
        <v>5577.3113032161782</v>
      </c>
      <c r="AP921" s="542">
        <v>5214.3285650339531</v>
      </c>
      <c r="AQ921" s="542">
        <v>4877.0733255344385</v>
      </c>
      <c r="AR921" s="542">
        <v>4556.3158582355682</v>
      </c>
      <c r="AS921" s="542">
        <v>4238.4234238099598</v>
      </c>
      <c r="AT921" s="542">
        <v>3926.1230135245569</v>
      </c>
      <c r="AU921" s="542">
        <v>3576.7199166156934</v>
      </c>
      <c r="AV921" s="542">
        <v>3281.1250202669908</v>
      </c>
      <c r="AW921" s="542">
        <v>2949.905737778834</v>
      </c>
      <c r="AX921" s="542">
        <v>2600.2302992318728</v>
      </c>
      <c r="AY921" s="542">
        <v>2207.0434092343057</v>
      </c>
      <c r="AZ921" s="542">
        <v>1689.2337953869501</v>
      </c>
      <c r="BA921" s="329">
        <v>994.72799999999552</v>
      </c>
    </row>
    <row r="922" spans="2:53">
      <c r="B922" s="52">
        <v>51000</v>
      </c>
      <c r="C922" s="328">
        <v>180795.44319438923</v>
      </c>
      <c r="D922" s="328">
        <v>171986.21419063944</v>
      </c>
      <c r="E922" s="328">
        <v>163146.31983625668</v>
      </c>
      <c r="F922" s="328">
        <v>154278.24740992073</v>
      </c>
      <c r="G922" s="328">
        <v>145387.03677760635</v>
      </c>
      <c r="H922" s="328">
        <v>136424.66200544027</v>
      </c>
      <c r="I922" s="328">
        <v>127416.18158914533</v>
      </c>
      <c r="J922" s="328">
        <v>118330.16948995332</v>
      </c>
      <c r="K922" s="328">
        <v>109242.76314134302</v>
      </c>
      <c r="L922" s="328">
        <v>100090.61463548744</v>
      </c>
      <c r="M922" s="328">
        <v>90895.660547676962</v>
      </c>
      <c r="N922" s="328">
        <v>81649.691894597549</v>
      </c>
      <c r="O922" s="328">
        <v>72335.818391560577</v>
      </c>
      <c r="P922" s="328">
        <v>62956.061649954412</v>
      </c>
      <c r="Q922" s="328">
        <v>53553.015922378341</v>
      </c>
      <c r="R922" s="328">
        <v>44101.444616422988</v>
      </c>
      <c r="S922" s="328">
        <v>34546.642135412316</v>
      </c>
      <c r="T922" s="328">
        <v>24924.961122005712</v>
      </c>
      <c r="U922" s="328">
        <v>15239.810227430193</v>
      </c>
      <c r="V922" s="328">
        <v>14750.490590665082</v>
      </c>
      <c r="W922" s="328">
        <v>14249.789728246513</v>
      </c>
      <c r="X922" s="328">
        <v>13724.835652102949</v>
      </c>
      <c r="Y922" s="328">
        <v>13221.809103614883</v>
      </c>
      <c r="Z922" s="328">
        <v>12710.418513340846</v>
      </c>
      <c r="AA922" s="328">
        <v>12164.961279987328</v>
      </c>
      <c r="AB922" s="328">
        <v>11640.583519061533</v>
      </c>
      <c r="AC922" s="328">
        <v>11135.232759344362</v>
      </c>
      <c r="AD922" s="328">
        <v>10622.25942907948</v>
      </c>
      <c r="AE922" s="328">
        <v>10106.447383910039</v>
      </c>
      <c r="AF922" s="328">
        <v>9598.8853895830398</v>
      </c>
      <c r="AG922" s="328">
        <v>9104.0422790420125</v>
      </c>
      <c r="AH922" s="328">
        <v>8611.5551509294892</v>
      </c>
      <c r="AI922" s="542">
        <v>8133.9832994401513</v>
      </c>
      <c r="AJ922" s="542">
        <v>7671.5868317328277</v>
      </c>
      <c r="AK922" s="542">
        <v>7220.1735779113369</v>
      </c>
      <c r="AL922" s="542">
        <v>6780.8097127834335</v>
      </c>
      <c r="AM922" s="542">
        <v>6363.4959723773354</v>
      </c>
      <c r="AN922" s="542">
        <v>5961.4526831479452</v>
      </c>
      <c r="AO922" s="542">
        <v>5577.3113032161782</v>
      </c>
      <c r="AP922" s="542">
        <v>5214.3285650339531</v>
      </c>
      <c r="AQ922" s="542">
        <v>4877.0733255344385</v>
      </c>
      <c r="AR922" s="542">
        <v>4556.3158582355682</v>
      </c>
      <c r="AS922" s="542">
        <v>4238.4234238099598</v>
      </c>
      <c r="AT922" s="542">
        <v>3926.1230135245569</v>
      </c>
      <c r="AU922" s="542">
        <v>3576.7199166156934</v>
      </c>
      <c r="AV922" s="542">
        <v>3281.1250202669908</v>
      </c>
      <c r="AW922" s="542">
        <v>2949.905737778834</v>
      </c>
      <c r="AX922" s="542">
        <v>2600.2302992318728</v>
      </c>
      <c r="AY922" s="542">
        <v>2207.0434092343057</v>
      </c>
      <c r="AZ922" s="542">
        <v>1689.2337953869501</v>
      </c>
      <c r="BA922" s="329">
        <v>994.72799999999552</v>
      </c>
    </row>
    <row r="923" spans="2:53">
      <c r="B923" s="52">
        <v>54000</v>
      </c>
      <c r="C923" s="328">
        <v>207576.55911901174</v>
      </c>
      <c r="D923" s="328">
        <v>197512.94784710102</v>
      </c>
      <c r="E923" s="328">
        <v>187398.37775529188</v>
      </c>
      <c r="F923" s="328">
        <v>177235.10520907078</v>
      </c>
      <c r="G923" s="328">
        <v>167028.29051364108</v>
      </c>
      <c r="H923" s="328">
        <v>156722.09872609231</v>
      </c>
      <c r="I923" s="328">
        <v>146344.51466475532</v>
      </c>
      <c r="J923" s="328">
        <v>135858.58179716941</v>
      </c>
      <c r="K923" s="328">
        <v>125350.62090130441</v>
      </c>
      <c r="L923" s="328">
        <v>114746.91326388833</v>
      </c>
      <c r="M923" s="328">
        <v>104071.22185181419</v>
      </c>
      <c r="N923" s="328">
        <v>93312.958919098775</v>
      </c>
      <c r="O923" s="328">
        <v>82451.199255710468</v>
      </c>
      <c r="P923" s="328">
        <v>71486.568734320696</v>
      </c>
      <c r="Q923" s="328">
        <v>60465.29557400872</v>
      </c>
      <c r="R923" s="328">
        <v>49356.235609541822</v>
      </c>
      <c r="S923" s="328">
        <v>38096.074825670803</v>
      </c>
      <c r="T923" s="328">
        <v>26724.961122005712</v>
      </c>
      <c r="U923" s="328">
        <v>15239.810227430193</v>
      </c>
      <c r="V923" s="328">
        <v>14750.490590665082</v>
      </c>
      <c r="W923" s="328">
        <v>14249.789728246513</v>
      </c>
      <c r="X923" s="328">
        <v>13724.835652102949</v>
      </c>
      <c r="Y923" s="328">
        <v>13221.809103614883</v>
      </c>
      <c r="Z923" s="328">
        <v>12710.418513340846</v>
      </c>
      <c r="AA923" s="328">
        <v>12164.961279987328</v>
      </c>
      <c r="AB923" s="328">
        <v>11640.583519061533</v>
      </c>
      <c r="AC923" s="328">
        <v>11135.232759344362</v>
      </c>
      <c r="AD923" s="328">
        <v>10622.25942907948</v>
      </c>
      <c r="AE923" s="328">
        <v>10106.447383910039</v>
      </c>
      <c r="AF923" s="328">
        <v>9598.8853895830398</v>
      </c>
      <c r="AG923" s="328">
        <v>9104.0422790420125</v>
      </c>
      <c r="AH923" s="328">
        <v>8611.5551509294892</v>
      </c>
      <c r="AI923" s="542">
        <v>8133.9832994401513</v>
      </c>
      <c r="AJ923" s="542">
        <v>7671.5868317328277</v>
      </c>
      <c r="AK923" s="542">
        <v>7220.1735779113369</v>
      </c>
      <c r="AL923" s="542">
        <v>6780.8097127834335</v>
      </c>
      <c r="AM923" s="542">
        <v>6363.4959723773354</v>
      </c>
      <c r="AN923" s="542">
        <v>5961.4526831479452</v>
      </c>
      <c r="AO923" s="542">
        <v>5577.3113032161782</v>
      </c>
      <c r="AP923" s="542">
        <v>5214.3285650339531</v>
      </c>
      <c r="AQ923" s="542">
        <v>4877.0733255344385</v>
      </c>
      <c r="AR923" s="542">
        <v>4556.3158582355682</v>
      </c>
      <c r="AS923" s="542">
        <v>4238.4234238099598</v>
      </c>
      <c r="AT923" s="542">
        <v>3926.1230135245569</v>
      </c>
      <c r="AU923" s="542">
        <v>3576.7199166156934</v>
      </c>
      <c r="AV923" s="542">
        <v>3281.1250202669908</v>
      </c>
      <c r="AW923" s="542">
        <v>2949.905737778834</v>
      </c>
      <c r="AX923" s="542">
        <v>2600.2302992318728</v>
      </c>
      <c r="AY923" s="542">
        <v>2207.0434092343057</v>
      </c>
      <c r="AZ923" s="542">
        <v>1689.2337953869501</v>
      </c>
      <c r="BA923" s="329">
        <v>994.72799999999552</v>
      </c>
    </row>
    <row r="924" spans="2:53">
      <c r="B924" s="52">
        <v>57000</v>
      </c>
      <c r="C924" s="328">
        <v>234357.67504363426</v>
      </c>
      <c r="D924" s="328">
        <v>223039.68150356237</v>
      </c>
      <c r="E924" s="328">
        <v>211650.43567432684</v>
      </c>
      <c r="F924" s="328">
        <v>200191.96300822071</v>
      </c>
      <c r="G924" s="328">
        <v>188669.5442496757</v>
      </c>
      <c r="H924" s="328">
        <v>177019.53544674435</v>
      </c>
      <c r="I924" s="328">
        <v>165272.84774036531</v>
      </c>
      <c r="J924" s="328">
        <v>153386.99410438538</v>
      </c>
      <c r="K924" s="328">
        <v>141458.47866126569</v>
      </c>
      <c r="L924" s="328">
        <v>129403.21189228934</v>
      </c>
      <c r="M924" s="328">
        <v>117246.78315595142</v>
      </c>
      <c r="N924" s="328">
        <v>104976.2259436</v>
      </c>
      <c r="O924" s="328">
        <v>92566.5801198603</v>
      </c>
      <c r="P924" s="328">
        <v>80017.075818686921</v>
      </c>
      <c r="Q924" s="328">
        <v>67377.575225639157</v>
      </c>
      <c r="R924" s="328">
        <v>54611.026602660713</v>
      </c>
      <c r="S924" s="328">
        <v>41645.507515929232</v>
      </c>
      <c r="T924" s="328">
        <v>28524.961122005712</v>
      </c>
      <c r="U924" s="328">
        <v>15239.810227430193</v>
      </c>
      <c r="V924" s="328">
        <v>14750.490590665082</v>
      </c>
      <c r="W924" s="328">
        <v>14249.789728246513</v>
      </c>
      <c r="X924" s="328">
        <v>13724.835652102949</v>
      </c>
      <c r="Y924" s="328">
        <v>13221.809103614883</v>
      </c>
      <c r="Z924" s="328">
        <v>12710.418513340846</v>
      </c>
      <c r="AA924" s="328">
        <v>12164.961279987328</v>
      </c>
      <c r="AB924" s="328">
        <v>11640.583519061533</v>
      </c>
      <c r="AC924" s="328">
        <v>11135.232759344362</v>
      </c>
      <c r="AD924" s="328">
        <v>10622.25942907948</v>
      </c>
      <c r="AE924" s="328">
        <v>10106.447383910039</v>
      </c>
      <c r="AF924" s="328">
        <v>9598.8853895830398</v>
      </c>
      <c r="AG924" s="328">
        <v>9104.0422790420125</v>
      </c>
      <c r="AH924" s="328">
        <v>8611.5551509294892</v>
      </c>
      <c r="AI924" s="542">
        <v>8133.9832994401513</v>
      </c>
      <c r="AJ924" s="542">
        <v>7671.5868317328277</v>
      </c>
      <c r="AK924" s="542">
        <v>7220.1735779113369</v>
      </c>
      <c r="AL924" s="542">
        <v>6780.8097127834335</v>
      </c>
      <c r="AM924" s="542">
        <v>6363.4959723773354</v>
      </c>
      <c r="AN924" s="542">
        <v>5961.4526831479452</v>
      </c>
      <c r="AO924" s="542">
        <v>5577.3113032161782</v>
      </c>
      <c r="AP924" s="542">
        <v>5214.3285650339531</v>
      </c>
      <c r="AQ924" s="542">
        <v>4877.0733255344385</v>
      </c>
      <c r="AR924" s="542">
        <v>4556.3158582355682</v>
      </c>
      <c r="AS924" s="542">
        <v>4238.4234238099598</v>
      </c>
      <c r="AT924" s="542">
        <v>3926.1230135245569</v>
      </c>
      <c r="AU924" s="542">
        <v>3576.7199166156934</v>
      </c>
      <c r="AV924" s="542">
        <v>3281.1250202669908</v>
      </c>
      <c r="AW924" s="542">
        <v>2949.905737778834</v>
      </c>
      <c r="AX924" s="542">
        <v>2600.2302992318728</v>
      </c>
      <c r="AY924" s="542">
        <v>2207.0434092343057</v>
      </c>
      <c r="AZ924" s="542">
        <v>1689.2337953869501</v>
      </c>
      <c r="BA924" s="329">
        <v>994.72799999999552</v>
      </c>
    </row>
    <row r="925" spans="2:53">
      <c r="B925" s="52">
        <v>60000</v>
      </c>
      <c r="C925" s="328">
        <v>261138.79096825677</v>
      </c>
      <c r="D925" s="328">
        <v>248566.41516002372</v>
      </c>
      <c r="E925" s="328">
        <v>235902.49359336204</v>
      </c>
      <c r="F925" s="328">
        <v>223148.82080737088</v>
      </c>
      <c r="G925" s="328">
        <v>210310.79798571032</v>
      </c>
      <c r="H925" s="328">
        <v>197316.97216739639</v>
      </c>
      <c r="I925" s="328">
        <v>184201.1808159753</v>
      </c>
      <c r="J925" s="328">
        <v>170915.40641160146</v>
      </c>
      <c r="K925" s="328">
        <v>157566.33642122697</v>
      </c>
      <c r="L925" s="328">
        <v>144059.51052069035</v>
      </c>
      <c r="M925" s="328">
        <v>130422.34446008864</v>
      </c>
      <c r="N925" s="328">
        <v>116639.49296810123</v>
      </c>
      <c r="O925" s="328">
        <v>102681.96098401013</v>
      </c>
      <c r="P925" s="328">
        <v>88547.582903053146</v>
      </c>
      <c r="Q925" s="328">
        <v>74289.854877269478</v>
      </c>
      <c r="R925" s="328">
        <v>59865.817595779605</v>
      </c>
      <c r="S925" s="328">
        <v>45194.940206187719</v>
      </c>
      <c r="T925" s="328">
        <v>30324.961122005712</v>
      </c>
      <c r="U925" s="328">
        <v>15239.810227430193</v>
      </c>
      <c r="V925" s="328">
        <v>14750.490590665082</v>
      </c>
      <c r="W925" s="328">
        <v>14249.789728246513</v>
      </c>
      <c r="X925" s="328">
        <v>13724.835652102949</v>
      </c>
      <c r="Y925" s="328">
        <v>13221.809103614883</v>
      </c>
      <c r="Z925" s="328">
        <v>12710.418513340846</v>
      </c>
      <c r="AA925" s="328">
        <v>12164.961279987328</v>
      </c>
      <c r="AB925" s="328">
        <v>11640.583519061533</v>
      </c>
      <c r="AC925" s="328">
        <v>11135.232759344362</v>
      </c>
      <c r="AD925" s="328">
        <v>10622.25942907948</v>
      </c>
      <c r="AE925" s="328">
        <v>10106.447383910039</v>
      </c>
      <c r="AF925" s="328">
        <v>9598.8853895830398</v>
      </c>
      <c r="AG925" s="328">
        <v>9104.0422790420125</v>
      </c>
      <c r="AH925" s="328">
        <v>8611.5551509294892</v>
      </c>
      <c r="AI925" s="542">
        <v>8133.9832994401513</v>
      </c>
      <c r="AJ925" s="542">
        <v>7671.5868317328277</v>
      </c>
      <c r="AK925" s="542">
        <v>7220.1735779113369</v>
      </c>
      <c r="AL925" s="542">
        <v>6780.8097127834335</v>
      </c>
      <c r="AM925" s="542">
        <v>6363.4959723773354</v>
      </c>
      <c r="AN925" s="542">
        <v>5961.4526831479452</v>
      </c>
      <c r="AO925" s="542">
        <v>5577.3113032161782</v>
      </c>
      <c r="AP925" s="542">
        <v>5214.3285650339531</v>
      </c>
      <c r="AQ925" s="542">
        <v>4877.0733255344385</v>
      </c>
      <c r="AR925" s="542">
        <v>4556.3158582355682</v>
      </c>
      <c r="AS925" s="542">
        <v>4238.4234238099598</v>
      </c>
      <c r="AT925" s="542">
        <v>3926.1230135245569</v>
      </c>
      <c r="AU925" s="542">
        <v>3576.7199166156934</v>
      </c>
      <c r="AV925" s="542">
        <v>3281.1250202669908</v>
      </c>
      <c r="AW925" s="542">
        <v>2949.905737778834</v>
      </c>
      <c r="AX925" s="542">
        <v>2600.2302992318728</v>
      </c>
      <c r="AY925" s="542">
        <v>2207.0434092343057</v>
      </c>
      <c r="AZ925" s="542">
        <v>1689.2337953869501</v>
      </c>
      <c r="BA925" s="329">
        <v>994.72799999999552</v>
      </c>
    </row>
    <row r="926" spans="2:53">
      <c r="B926" s="52">
        <v>63000</v>
      </c>
      <c r="C926" s="328">
        <v>287919.90689287928</v>
      </c>
      <c r="D926" s="328">
        <v>274093.14881648507</v>
      </c>
      <c r="E926" s="328">
        <v>260154.55151239713</v>
      </c>
      <c r="F926" s="328">
        <v>246105.67860652093</v>
      </c>
      <c r="G926" s="328">
        <v>231952.05172174505</v>
      </c>
      <c r="H926" s="328">
        <v>217614.40888804843</v>
      </c>
      <c r="I926" s="328">
        <v>203129.51389158529</v>
      </c>
      <c r="J926" s="328">
        <v>188443.81871881755</v>
      </c>
      <c r="K926" s="328">
        <v>173674.19418118824</v>
      </c>
      <c r="L926" s="328">
        <v>158715.80914909125</v>
      </c>
      <c r="M926" s="328">
        <v>143597.90576422587</v>
      </c>
      <c r="N926" s="328">
        <v>128302.75999260246</v>
      </c>
      <c r="O926" s="328">
        <v>112797.34184816002</v>
      </c>
      <c r="P926" s="328">
        <v>97078.089987419429</v>
      </c>
      <c r="Q926" s="328">
        <v>81202.134528899915</v>
      </c>
      <c r="R926" s="328">
        <v>65120.608588898496</v>
      </c>
      <c r="S926" s="328">
        <v>48744.372896446148</v>
      </c>
      <c r="T926" s="328">
        <v>32124.961122005712</v>
      </c>
      <c r="U926" s="328">
        <v>15239.810227430193</v>
      </c>
      <c r="V926" s="328">
        <v>14750.490590665082</v>
      </c>
      <c r="W926" s="328">
        <v>14249.789728246513</v>
      </c>
      <c r="X926" s="328">
        <v>13724.835652102949</v>
      </c>
      <c r="Y926" s="328">
        <v>13221.809103614883</v>
      </c>
      <c r="Z926" s="328">
        <v>12710.418513340846</v>
      </c>
      <c r="AA926" s="328">
        <v>12164.961279987328</v>
      </c>
      <c r="AB926" s="328">
        <v>11640.583519061533</v>
      </c>
      <c r="AC926" s="328">
        <v>11135.232759344362</v>
      </c>
      <c r="AD926" s="328">
        <v>10622.25942907948</v>
      </c>
      <c r="AE926" s="328">
        <v>10106.447383910039</v>
      </c>
      <c r="AF926" s="328">
        <v>9598.8853895830398</v>
      </c>
      <c r="AG926" s="328">
        <v>9104.0422790420125</v>
      </c>
      <c r="AH926" s="328">
        <v>8611.5551509294892</v>
      </c>
      <c r="AI926" s="542">
        <v>8133.9832994401513</v>
      </c>
      <c r="AJ926" s="542">
        <v>7671.5868317328277</v>
      </c>
      <c r="AK926" s="542">
        <v>7220.1735779113369</v>
      </c>
      <c r="AL926" s="542">
        <v>6780.8097127834335</v>
      </c>
      <c r="AM926" s="542">
        <v>6363.4959723773354</v>
      </c>
      <c r="AN926" s="542">
        <v>5961.4526831479452</v>
      </c>
      <c r="AO926" s="542">
        <v>5577.3113032161782</v>
      </c>
      <c r="AP926" s="542">
        <v>5214.3285650339531</v>
      </c>
      <c r="AQ926" s="542">
        <v>4877.0733255344385</v>
      </c>
      <c r="AR926" s="542">
        <v>4556.3158582355682</v>
      </c>
      <c r="AS926" s="542">
        <v>4238.4234238099598</v>
      </c>
      <c r="AT926" s="542">
        <v>3926.1230135245569</v>
      </c>
      <c r="AU926" s="542">
        <v>3576.7199166156934</v>
      </c>
      <c r="AV926" s="542">
        <v>3281.1250202669908</v>
      </c>
      <c r="AW926" s="542">
        <v>2949.905737778834</v>
      </c>
      <c r="AX926" s="542">
        <v>2600.2302992318728</v>
      </c>
      <c r="AY926" s="542">
        <v>2207.0434092343057</v>
      </c>
      <c r="AZ926" s="542">
        <v>1689.2337953869501</v>
      </c>
      <c r="BA926" s="329">
        <v>994.72799999999552</v>
      </c>
    </row>
    <row r="927" spans="2:53">
      <c r="B927" s="52">
        <v>66000</v>
      </c>
      <c r="C927" s="328">
        <v>314701.0228175018</v>
      </c>
      <c r="D927" s="328">
        <v>299619.88247294642</v>
      </c>
      <c r="E927" s="328">
        <v>284406.60943143221</v>
      </c>
      <c r="F927" s="328">
        <v>269062.53640567086</v>
      </c>
      <c r="G927" s="328">
        <v>253593.30545777956</v>
      </c>
      <c r="H927" s="328">
        <v>237911.84560870024</v>
      </c>
      <c r="I927" s="328">
        <v>222057.84696719516</v>
      </c>
      <c r="J927" s="328">
        <v>205972.23102603352</v>
      </c>
      <c r="K927" s="328">
        <v>189782.05194114952</v>
      </c>
      <c r="L927" s="328">
        <v>173372.10777749226</v>
      </c>
      <c r="M927" s="328">
        <v>156773.46706836298</v>
      </c>
      <c r="N927" s="328">
        <v>139966.02701710368</v>
      </c>
      <c r="O927" s="328">
        <v>122912.72271230986</v>
      </c>
      <c r="P927" s="328">
        <v>105608.5970717856</v>
      </c>
      <c r="Q927" s="328">
        <v>88114.414180530293</v>
      </c>
      <c r="R927" s="328">
        <v>70375.39958201733</v>
      </c>
      <c r="S927" s="328">
        <v>52293.805586704635</v>
      </c>
      <c r="T927" s="328">
        <v>33924.961122005712</v>
      </c>
      <c r="U927" s="328">
        <v>15239.810227430193</v>
      </c>
      <c r="V927" s="328">
        <v>14750.490590665082</v>
      </c>
      <c r="W927" s="328">
        <v>14249.789728246513</v>
      </c>
      <c r="X927" s="328">
        <v>13724.835652102949</v>
      </c>
      <c r="Y927" s="328">
        <v>13221.809103614883</v>
      </c>
      <c r="Z927" s="328">
        <v>12710.418513340846</v>
      </c>
      <c r="AA927" s="328">
        <v>12164.961279987328</v>
      </c>
      <c r="AB927" s="328">
        <v>11640.583519061533</v>
      </c>
      <c r="AC927" s="328">
        <v>11135.232759344362</v>
      </c>
      <c r="AD927" s="328">
        <v>10622.25942907948</v>
      </c>
      <c r="AE927" s="328">
        <v>10106.447383910039</v>
      </c>
      <c r="AF927" s="328">
        <v>9598.8853895830398</v>
      </c>
      <c r="AG927" s="328">
        <v>9104.0422790420125</v>
      </c>
      <c r="AH927" s="328">
        <v>8611.5551509294892</v>
      </c>
      <c r="AI927" s="542">
        <v>8133.9832994401513</v>
      </c>
      <c r="AJ927" s="542">
        <v>7671.5868317328277</v>
      </c>
      <c r="AK927" s="542">
        <v>7220.1735779113369</v>
      </c>
      <c r="AL927" s="542">
        <v>6780.8097127834335</v>
      </c>
      <c r="AM927" s="542">
        <v>6363.4959723773354</v>
      </c>
      <c r="AN927" s="542">
        <v>5961.4526831479452</v>
      </c>
      <c r="AO927" s="542">
        <v>5577.3113032161782</v>
      </c>
      <c r="AP927" s="542">
        <v>5214.3285650339531</v>
      </c>
      <c r="AQ927" s="542">
        <v>4877.0733255344385</v>
      </c>
      <c r="AR927" s="542">
        <v>4556.3158582355682</v>
      </c>
      <c r="AS927" s="542">
        <v>4238.4234238099598</v>
      </c>
      <c r="AT927" s="542">
        <v>3926.1230135245569</v>
      </c>
      <c r="AU927" s="542">
        <v>3576.7199166156934</v>
      </c>
      <c r="AV927" s="542">
        <v>3281.1250202669908</v>
      </c>
      <c r="AW927" s="542">
        <v>2949.905737778834</v>
      </c>
      <c r="AX927" s="542">
        <v>2600.2302992318728</v>
      </c>
      <c r="AY927" s="542">
        <v>2207.0434092343057</v>
      </c>
      <c r="AZ927" s="542">
        <v>1689.2337953869501</v>
      </c>
      <c r="BA927" s="329">
        <v>994.72799999999552</v>
      </c>
    </row>
    <row r="928" spans="2:53">
      <c r="B928" s="52">
        <v>69000</v>
      </c>
      <c r="C928" s="328">
        <v>341482.13874212431</v>
      </c>
      <c r="D928" s="328">
        <v>325146.61612940778</v>
      </c>
      <c r="E928" s="328">
        <v>308658.66735046718</v>
      </c>
      <c r="F928" s="328">
        <v>292019.39420482091</v>
      </c>
      <c r="G928" s="328">
        <v>275234.55919381429</v>
      </c>
      <c r="H928" s="328">
        <v>258209.28232935228</v>
      </c>
      <c r="I928" s="328">
        <v>240986.18004280515</v>
      </c>
      <c r="J928" s="328">
        <v>223500.64333324961</v>
      </c>
      <c r="K928" s="328">
        <v>205889.9097011108</v>
      </c>
      <c r="L928" s="328">
        <v>188028.40640589315</v>
      </c>
      <c r="M928" s="328">
        <v>169949.02837250021</v>
      </c>
      <c r="N928" s="328">
        <v>151629.29404160491</v>
      </c>
      <c r="O928" s="328">
        <v>133028.10357645969</v>
      </c>
      <c r="P928" s="328">
        <v>114139.10415615188</v>
      </c>
      <c r="Q928" s="328">
        <v>95026.693832160672</v>
      </c>
      <c r="R928" s="328">
        <v>75630.190575136221</v>
      </c>
      <c r="S928" s="328">
        <v>55843.238276963122</v>
      </c>
      <c r="T928" s="328">
        <v>35724.961122005712</v>
      </c>
      <c r="U928" s="328">
        <v>15239.810227430193</v>
      </c>
      <c r="V928" s="328">
        <v>14750.490590665082</v>
      </c>
      <c r="W928" s="328">
        <v>14249.789728246513</v>
      </c>
      <c r="X928" s="328">
        <v>13724.835652102949</v>
      </c>
      <c r="Y928" s="328">
        <v>13221.809103614883</v>
      </c>
      <c r="Z928" s="328">
        <v>12710.418513340846</v>
      </c>
      <c r="AA928" s="328">
        <v>12164.961279987328</v>
      </c>
      <c r="AB928" s="328">
        <v>11640.583519061533</v>
      </c>
      <c r="AC928" s="328">
        <v>11135.232759344362</v>
      </c>
      <c r="AD928" s="328">
        <v>10622.25942907948</v>
      </c>
      <c r="AE928" s="328">
        <v>10106.447383910039</v>
      </c>
      <c r="AF928" s="328">
        <v>9598.8853895830398</v>
      </c>
      <c r="AG928" s="328">
        <v>9104.0422790420125</v>
      </c>
      <c r="AH928" s="328">
        <v>8611.5551509294892</v>
      </c>
      <c r="AI928" s="542">
        <v>8133.9832994401513</v>
      </c>
      <c r="AJ928" s="542">
        <v>7671.5868317328277</v>
      </c>
      <c r="AK928" s="542">
        <v>7220.1735779113369</v>
      </c>
      <c r="AL928" s="542">
        <v>6780.8097127834335</v>
      </c>
      <c r="AM928" s="542">
        <v>6363.4959723773354</v>
      </c>
      <c r="AN928" s="542">
        <v>5961.4526831479452</v>
      </c>
      <c r="AO928" s="542">
        <v>5577.3113032161782</v>
      </c>
      <c r="AP928" s="542">
        <v>5214.3285650339531</v>
      </c>
      <c r="AQ928" s="542">
        <v>4877.0733255344385</v>
      </c>
      <c r="AR928" s="542">
        <v>4556.3158582355682</v>
      </c>
      <c r="AS928" s="542">
        <v>4238.4234238099598</v>
      </c>
      <c r="AT928" s="542">
        <v>3926.1230135245569</v>
      </c>
      <c r="AU928" s="542">
        <v>3576.7199166156934</v>
      </c>
      <c r="AV928" s="542">
        <v>3281.1250202669908</v>
      </c>
      <c r="AW928" s="542">
        <v>2949.905737778834</v>
      </c>
      <c r="AX928" s="542">
        <v>2600.2302992318728</v>
      </c>
      <c r="AY928" s="542">
        <v>2207.0434092343057</v>
      </c>
      <c r="AZ928" s="542">
        <v>1689.2337953869501</v>
      </c>
      <c r="BA928" s="329">
        <v>994.72799999999552</v>
      </c>
    </row>
    <row r="929" spans="2:53">
      <c r="B929" s="52">
        <v>72000</v>
      </c>
      <c r="C929" s="328">
        <v>368263.25466674683</v>
      </c>
      <c r="D929" s="328">
        <v>350673.34978586936</v>
      </c>
      <c r="E929" s="328">
        <v>332910.72526950238</v>
      </c>
      <c r="F929" s="328">
        <v>314976.25200397096</v>
      </c>
      <c r="G929" s="328">
        <v>296875.81292984891</v>
      </c>
      <c r="H929" s="328">
        <v>278506.71905000432</v>
      </c>
      <c r="I929" s="328">
        <v>259914.51311841514</v>
      </c>
      <c r="J929" s="328">
        <v>241029.05564046558</v>
      </c>
      <c r="K929" s="328">
        <v>221997.76746107207</v>
      </c>
      <c r="L929" s="328">
        <v>202684.70503429417</v>
      </c>
      <c r="M929" s="328">
        <v>183124.58967663744</v>
      </c>
      <c r="N929" s="328">
        <v>163292.56106610614</v>
      </c>
      <c r="O929" s="328">
        <v>143143.48444060958</v>
      </c>
      <c r="P929" s="328">
        <v>122669.6112405181</v>
      </c>
      <c r="Q929" s="328">
        <v>101938.97348379111</v>
      </c>
      <c r="R929" s="328">
        <v>80884.981568255113</v>
      </c>
      <c r="S929" s="328">
        <v>59392.670967221551</v>
      </c>
      <c r="T929" s="328">
        <v>37524.961122005712</v>
      </c>
      <c r="U929" s="328">
        <v>15239.810227430193</v>
      </c>
      <c r="V929" s="328">
        <v>14750.490590665082</v>
      </c>
      <c r="W929" s="328">
        <v>14249.789728246513</v>
      </c>
      <c r="X929" s="328">
        <v>13724.835652102949</v>
      </c>
      <c r="Y929" s="328">
        <v>13221.809103614883</v>
      </c>
      <c r="Z929" s="328">
        <v>12710.418513340846</v>
      </c>
      <c r="AA929" s="328">
        <v>12164.961279987328</v>
      </c>
      <c r="AB929" s="328">
        <v>11640.583519061533</v>
      </c>
      <c r="AC929" s="328">
        <v>11135.232759344362</v>
      </c>
      <c r="AD929" s="328">
        <v>10622.25942907948</v>
      </c>
      <c r="AE929" s="328">
        <v>10106.447383910039</v>
      </c>
      <c r="AF929" s="328">
        <v>9598.8853895830398</v>
      </c>
      <c r="AG929" s="328">
        <v>9104.0422790420125</v>
      </c>
      <c r="AH929" s="328">
        <v>8611.5551509294892</v>
      </c>
      <c r="AI929" s="542">
        <v>8133.9832994401513</v>
      </c>
      <c r="AJ929" s="542">
        <v>7671.5868317328277</v>
      </c>
      <c r="AK929" s="542">
        <v>7220.1735779113369</v>
      </c>
      <c r="AL929" s="542">
        <v>6780.8097127834335</v>
      </c>
      <c r="AM929" s="542">
        <v>6363.4959723773354</v>
      </c>
      <c r="AN929" s="542">
        <v>5961.4526831479452</v>
      </c>
      <c r="AO929" s="542">
        <v>5577.3113032161782</v>
      </c>
      <c r="AP929" s="542">
        <v>5214.3285650339531</v>
      </c>
      <c r="AQ929" s="542">
        <v>4877.0733255344385</v>
      </c>
      <c r="AR929" s="542">
        <v>4556.3158582355682</v>
      </c>
      <c r="AS929" s="542">
        <v>4238.4234238099598</v>
      </c>
      <c r="AT929" s="542">
        <v>3926.1230135245569</v>
      </c>
      <c r="AU929" s="542">
        <v>3576.7199166156934</v>
      </c>
      <c r="AV929" s="542">
        <v>3281.1250202669908</v>
      </c>
      <c r="AW929" s="542">
        <v>2949.905737778834</v>
      </c>
      <c r="AX929" s="542">
        <v>2600.2302992318728</v>
      </c>
      <c r="AY929" s="542">
        <v>2207.0434092343057</v>
      </c>
      <c r="AZ929" s="542">
        <v>1689.2337953869501</v>
      </c>
      <c r="BA929" s="329">
        <v>994.72799999999552</v>
      </c>
    </row>
    <row r="930" spans="2:53">
      <c r="B930" s="52">
        <v>75000</v>
      </c>
      <c r="C930" s="328">
        <v>395044.37059136946</v>
      </c>
      <c r="D930" s="328">
        <v>376200.08344233071</v>
      </c>
      <c r="E930" s="328">
        <v>357162.78318853758</v>
      </c>
      <c r="F930" s="328">
        <v>337933.10980312101</v>
      </c>
      <c r="G930" s="328">
        <v>318517.06666588364</v>
      </c>
      <c r="H930" s="328">
        <v>298804.15577065636</v>
      </c>
      <c r="I930" s="328">
        <v>278842.84619402513</v>
      </c>
      <c r="J930" s="328">
        <v>258557.46794768167</v>
      </c>
      <c r="K930" s="328">
        <v>238105.62522103346</v>
      </c>
      <c r="L930" s="328">
        <v>217341.00366269518</v>
      </c>
      <c r="M930" s="328">
        <v>196300.15098077466</v>
      </c>
      <c r="N930" s="328">
        <v>174955.82809060736</v>
      </c>
      <c r="O930" s="328">
        <v>153258.86530475941</v>
      </c>
      <c r="P930" s="328">
        <v>131200.11832488433</v>
      </c>
      <c r="Q930" s="328">
        <v>108851.25313542149</v>
      </c>
      <c r="R930" s="328">
        <v>86139.772561374004</v>
      </c>
      <c r="S930" s="328">
        <v>62942.103657480038</v>
      </c>
      <c r="T930" s="328">
        <v>39324.961122005712</v>
      </c>
      <c r="U930" s="328">
        <v>15239.810227430193</v>
      </c>
      <c r="V930" s="328">
        <v>14750.490590665082</v>
      </c>
      <c r="W930" s="328">
        <v>14249.789728246513</v>
      </c>
      <c r="X930" s="328">
        <v>13724.835652102949</v>
      </c>
      <c r="Y930" s="328">
        <v>13221.809103614883</v>
      </c>
      <c r="Z930" s="328">
        <v>12710.418513340846</v>
      </c>
      <c r="AA930" s="328">
        <v>12164.961279987328</v>
      </c>
      <c r="AB930" s="328">
        <v>11640.583519061533</v>
      </c>
      <c r="AC930" s="328">
        <v>11135.232759344362</v>
      </c>
      <c r="AD930" s="328">
        <v>10622.25942907948</v>
      </c>
      <c r="AE930" s="328">
        <v>10106.447383910039</v>
      </c>
      <c r="AF930" s="328">
        <v>9598.8853895830398</v>
      </c>
      <c r="AG930" s="328">
        <v>9104.0422790420125</v>
      </c>
      <c r="AH930" s="328">
        <v>8611.5551509294892</v>
      </c>
      <c r="AI930" s="542">
        <v>8133.9832994401513</v>
      </c>
      <c r="AJ930" s="542">
        <v>7671.5868317328277</v>
      </c>
      <c r="AK930" s="542">
        <v>7220.1735779113369</v>
      </c>
      <c r="AL930" s="542">
        <v>6780.8097127834335</v>
      </c>
      <c r="AM930" s="542">
        <v>6363.4959723773354</v>
      </c>
      <c r="AN930" s="542">
        <v>5961.4526831479452</v>
      </c>
      <c r="AO930" s="542">
        <v>5577.3113032161782</v>
      </c>
      <c r="AP930" s="542">
        <v>5214.3285650339531</v>
      </c>
      <c r="AQ930" s="542">
        <v>4877.0733255344385</v>
      </c>
      <c r="AR930" s="542">
        <v>4556.3158582355682</v>
      </c>
      <c r="AS930" s="542">
        <v>4238.4234238099598</v>
      </c>
      <c r="AT930" s="542">
        <v>3926.1230135245569</v>
      </c>
      <c r="AU930" s="542">
        <v>3576.7199166156934</v>
      </c>
      <c r="AV930" s="542">
        <v>3281.1250202669908</v>
      </c>
      <c r="AW930" s="542">
        <v>2949.905737778834</v>
      </c>
      <c r="AX930" s="542">
        <v>2600.2302992318728</v>
      </c>
      <c r="AY930" s="542">
        <v>2207.0434092343057</v>
      </c>
      <c r="AZ930" s="542">
        <v>1689.2337953869501</v>
      </c>
      <c r="BA930" s="329">
        <v>994.72799999999552</v>
      </c>
    </row>
    <row r="931" spans="2:53">
      <c r="B931" s="52">
        <v>78000</v>
      </c>
      <c r="C931" s="328">
        <v>421825.4865159922</v>
      </c>
      <c r="D931" s="328">
        <v>401726.81709879229</v>
      </c>
      <c r="E931" s="328">
        <v>381414.84110757278</v>
      </c>
      <c r="F931" s="328">
        <v>360889.9676022713</v>
      </c>
      <c r="G931" s="328">
        <v>340158.32040191849</v>
      </c>
      <c r="H931" s="328">
        <v>319101.59249130863</v>
      </c>
      <c r="I931" s="328">
        <v>297771.17926963535</v>
      </c>
      <c r="J931" s="328">
        <v>276085.88025489787</v>
      </c>
      <c r="K931" s="328">
        <v>254213.48298099486</v>
      </c>
      <c r="L931" s="328">
        <v>231997.30229109619</v>
      </c>
      <c r="M931" s="328">
        <v>209475.71228491201</v>
      </c>
      <c r="N931" s="328">
        <v>186619.09511510871</v>
      </c>
      <c r="O931" s="328">
        <v>163374.24616890936</v>
      </c>
      <c r="P931" s="328">
        <v>139730.62540925067</v>
      </c>
      <c r="Q931" s="328">
        <v>115763.53278705198</v>
      </c>
      <c r="R931" s="328">
        <v>91394.563554492954</v>
      </c>
      <c r="S931" s="328">
        <v>66491.536347738525</v>
      </c>
      <c r="T931" s="328">
        <v>41124.961122005712</v>
      </c>
      <c r="U931" s="328">
        <v>15239.810227430193</v>
      </c>
      <c r="V931" s="328">
        <v>14750.490590665082</v>
      </c>
      <c r="W931" s="328">
        <v>14249.789728246513</v>
      </c>
      <c r="X931" s="328">
        <v>13724.835652102949</v>
      </c>
      <c r="Y931" s="328">
        <v>13221.809103614883</v>
      </c>
      <c r="Z931" s="328">
        <v>12710.418513340846</v>
      </c>
      <c r="AA931" s="328">
        <v>12164.961279987328</v>
      </c>
      <c r="AB931" s="328">
        <v>11640.583519061533</v>
      </c>
      <c r="AC931" s="328">
        <v>11135.232759344362</v>
      </c>
      <c r="AD931" s="328">
        <v>10622.25942907948</v>
      </c>
      <c r="AE931" s="328">
        <v>10106.447383910039</v>
      </c>
      <c r="AF931" s="328">
        <v>9598.8853895830398</v>
      </c>
      <c r="AG931" s="328">
        <v>9104.0422790420125</v>
      </c>
      <c r="AH931" s="328">
        <v>8611.5551509294892</v>
      </c>
      <c r="AI931" s="542">
        <v>8133.9832994401513</v>
      </c>
      <c r="AJ931" s="542">
        <v>7671.5868317328277</v>
      </c>
      <c r="AK931" s="542">
        <v>7220.1735779113369</v>
      </c>
      <c r="AL931" s="542">
        <v>6780.8097127834335</v>
      </c>
      <c r="AM931" s="542">
        <v>6363.4959723773354</v>
      </c>
      <c r="AN931" s="542">
        <v>5961.4526831479452</v>
      </c>
      <c r="AO931" s="542">
        <v>5577.3113032161782</v>
      </c>
      <c r="AP931" s="542">
        <v>5214.3285650339531</v>
      </c>
      <c r="AQ931" s="542">
        <v>4877.0733255344385</v>
      </c>
      <c r="AR931" s="542">
        <v>4556.3158582355682</v>
      </c>
      <c r="AS931" s="542">
        <v>4238.4234238099598</v>
      </c>
      <c r="AT931" s="542">
        <v>3926.1230135245569</v>
      </c>
      <c r="AU931" s="542">
        <v>3576.7199166156934</v>
      </c>
      <c r="AV931" s="542">
        <v>3281.1250202669908</v>
      </c>
      <c r="AW931" s="542">
        <v>2949.905737778834</v>
      </c>
      <c r="AX931" s="542">
        <v>2600.2302992318728</v>
      </c>
      <c r="AY931" s="542">
        <v>2207.0434092343057</v>
      </c>
      <c r="AZ931" s="542">
        <v>1689.2337953869501</v>
      </c>
      <c r="BA931" s="329">
        <v>994.72799999999552</v>
      </c>
    </row>
    <row r="932" spans="2:53">
      <c r="B932" s="52">
        <v>81000</v>
      </c>
      <c r="C932" s="328">
        <v>448606.60244061472</v>
      </c>
      <c r="D932" s="328">
        <v>427253.55075525364</v>
      </c>
      <c r="E932" s="328">
        <v>405666.89902660798</v>
      </c>
      <c r="F932" s="328">
        <v>383846.82540142135</v>
      </c>
      <c r="G932" s="328">
        <v>361799.57413795311</v>
      </c>
      <c r="H932" s="328">
        <v>339399.02921196067</v>
      </c>
      <c r="I932" s="328">
        <v>316699.51234524522</v>
      </c>
      <c r="J932" s="328">
        <v>293614.29256211396</v>
      </c>
      <c r="K932" s="328">
        <v>270321.34074095613</v>
      </c>
      <c r="L932" s="328">
        <v>246653.6009194972</v>
      </c>
      <c r="M932" s="328">
        <v>222651.27358904912</v>
      </c>
      <c r="N932" s="328">
        <v>198282.36213960993</v>
      </c>
      <c r="O932" s="328">
        <v>173489.62703305925</v>
      </c>
      <c r="P932" s="328">
        <v>148261.1324936169</v>
      </c>
      <c r="Q932" s="328">
        <v>122675.81243868236</v>
      </c>
      <c r="R932" s="328">
        <v>96649.354547611845</v>
      </c>
      <c r="S932" s="328">
        <v>70040.969037997012</v>
      </c>
      <c r="T932" s="328">
        <v>42924.961122005712</v>
      </c>
      <c r="U932" s="328">
        <v>15239.810227430193</v>
      </c>
      <c r="V932" s="328">
        <v>14750.490590665082</v>
      </c>
      <c r="W932" s="328">
        <v>14249.789728246513</v>
      </c>
      <c r="X932" s="328">
        <v>13724.835652102949</v>
      </c>
      <c r="Y932" s="328">
        <v>13221.809103614883</v>
      </c>
      <c r="Z932" s="328">
        <v>12710.418513340846</v>
      </c>
      <c r="AA932" s="328">
        <v>12164.961279987328</v>
      </c>
      <c r="AB932" s="328">
        <v>11640.583519061533</v>
      </c>
      <c r="AC932" s="328">
        <v>11135.232759344362</v>
      </c>
      <c r="AD932" s="328">
        <v>10622.25942907948</v>
      </c>
      <c r="AE932" s="328">
        <v>10106.447383910039</v>
      </c>
      <c r="AF932" s="328">
        <v>9598.8853895830398</v>
      </c>
      <c r="AG932" s="328">
        <v>9104.0422790420125</v>
      </c>
      <c r="AH932" s="328">
        <v>8611.5551509294892</v>
      </c>
      <c r="AI932" s="542">
        <v>8133.9832994401513</v>
      </c>
      <c r="AJ932" s="542">
        <v>7671.5868317328277</v>
      </c>
      <c r="AK932" s="542">
        <v>7220.1735779113369</v>
      </c>
      <c r="AL932" s="542">
        <v>6780.8097127834335</v>
      </c>
      <c r="AM932" s="542">
        <v>6363.4959723773354</v>
      </c>
      <c r="AN932" s="542">
        <v>5961.4526831479452</v>
      </c>
      <c r="AO932" s="542">
        <v>5577.3113032161782</v>
      </c>
      <c r="AP932" s="542">
        <v>5214.3285650339531</v>
      </c>
      <c r="AQ932" s="542">
        <v>4877.0733255344385</v>
      </c>
      <c r="AR932" s="542">
        <v>4556.3158582355682</v>
      </c>
      <c r="AS932" s="542">
        <v>4238.4234238099598</v>
      </c>
      <c r="AT932" s="542">
        <v>3926.1230135245569</v>
      </c>
      <c r="AU932" s="542">
        <v>3576.7199166156934</v>
      </c>
      <c r="AV932" s="542">
        <v>3281.1250202669908</v>
      </c>
      <c r="AW932" s="542">
        <v>2949.905737778834</v>
      </c>
      <c r="AX932" s="542">
        <v>2600.2302992318728</v>
      </c>
      <c r="AY932" s="542">
        <v>2207.0434092343057</v>
      </c>
      <c r="AZ932" s="542">
        <v>1689.2337953869501</v>
      </c>
      <c r="BA932" s="329">
        <v>994.72799999999552</v>
      </c>
    </row>
    <row r="933" spans="2:53">
      <c r="B933" s="52">
        <v>84000</v>
      </c>
      <c r="C933" s="328">
        <v>475387.71836523723</v>
      </c>
      <c r="D933" s="328">
        <v>452780.28441171523</v>
      </c>
      <c r="E933" s="328">
        <v>429918.95694564318</v>
      </c>
      <c r="F933" s="328">
        <v>406803.68320057139</v>
      </c>
      <c r="G933" s="328">
        <v>383440.82787398784</v>
      </c>
      <c r="H933" s="328">
        <v>359696.46593261271</v>
      </c>
      <c r="I933" s="328">
        <v>335627.84542085533</v>
      </c>
      <c r="J933" s="328">
        <v>311142.70486932993</v>
      </c>
      <c r="K933" s="328">
        <v>286429.19850091753</v>
      </c>
      <c r="L933" s="328">
        <v>261309.89954789821</v>
      </c>
      <c r="M933" s="328">
        <v>235826.83489318634</v>
      </c>
      <c r="N933" s="328">
        <v>209945.62916411116</v>
      </c>
      <c r="O933" s="328">
        <v>183605.00789720903</v>
      </c>
      <c r="P933" s="328">
        <v>156791.63957798318</v>
      </c>
      <c r="Q933" s="328">
        <v>129588.09209031274</v>
      </c>
      <c r="R933" s="328">
        <v>101904.14554073074</v>
      </c>
      <c r="S933" s="328">
        <v>73590.401728255441</v>
      </c>
      <c r="T933" s="328">
        <v>44724.961122005712</v>
      </c>
      <c r="U933" s="328">
        <v>15239.810227430193</v>
      </c>
      <c r="V933" s="328">
        <v>14750.490590665082</v>
      </c>
      <c r="W933" s="328">
        <v>14249.789728246513</v>
      </c>
      <c r="X933" s="328">
        <v>13724.835652102949</v>
      </c>
      <c r="Y933" s="328">
        <v>13221.809103614883</v>
      </c>
      <c r="Z933" s="328">
        <v>12710.418513340846</v>
      </c>
      <c r="AA933" s="328">
        <v>12164.961279987328</v>
      </c>
      <c r="AB933" s="328">
        <v>11640.583519061533</v>
      </c>
      <c r="AC933" s="328">
        <v>11135.232759344362</v>
      </c>
      <c r="AD933" s="328">
        <v>10622.25942907948</v>
      </c>
      <c r="AE933" s="328">
        <v>10106.447383910039</v>
      </c>
      <c r="AF933" s="328">
        <v>9598.8853895830398</v>
      </c>
      <c r="AG933" s="328">
        <v>9104.0422790420125</v>
      </c>
      <c r="AH933" s="328">
        <v>8611.5551509294892</v>
      </c>
      <c r="AI933" s="542">
        <v>8133.9832994401513</v>
      </c>
      <c r="AJ933" s="542">
        <v>7671.5868317328277</v>
      </c>
      <c r="AK933" s="542">
        <v>7220.1735779113369</v>
      </c>
      <c r="AL933" s="542">
        <v>6780.8097127834335</v>
      </c>
      <c r="AM933" s="542">
        <v>6363.4959723773354</v>
      </c>
      <c r="AN933" s="542">
        <v>5961.4526831479452</v>
      </c>
      <c r="AO933" s="542">
        <v>5577.3113032161782</v>
      </c>
      <c r="AP933" s="542">
        <v>5214.3285650339531</v>
      </c>
      <c r="AQ933" s="542">
        <v>4877.0733255344385</v>
      </c>
      <c r="AR933" s="542">
        <v>4556.3158582355682</v>
      </c>
      <c r="AS933" s="542">
        <v>4238.4234238099598</v>
      </c>
      <c r="AT933" s="542">
        <v>3926.1230135245569</v>
      </c>
      <c r="AU933" s="542">
        <v>3576.7199166156934</v>
      </c>
      <c r="AV933" s="542">
        <v>3281.1250202669908</v>
      </c>
      <c r="AW933" s="542">
        <v>2949.905737778834</v>
      </c>
      <c r="AX933" s="542">
        <v>2600.2302992318728</v>
      </c>
      <c r="AY933" s="542">
        <v>2207.0434092343057</v>
      </c>
      <c r="AZ933" s="542">
        <v>1689.2337953869501</v>
      </c>
      <c r="BA933" s="329">
        <v>994.72799999999552</v>
      </c>
    </row>
    <row r="934" spans="2:53">
      <c r="B934" s="52">
        <v>87000</v>
      </c>
      <c r="C934" s="328">
        <v>502168.83428985998</v>
      </c>
      <c r="D934" s="328">
        <v>478307.01806817658</v>
      </c>
      <c r="E934" s="328">
        <v>454171.01486467838</v>
      </c>
      <c r="F934" s="328">
        <v>429760.54099972156</v>
      </c>
      <c r="G934" s="328">
        <v>405082.08161002258</v>
      </c>
      <c r="H934" s="328">
        <v>379993.90265326475</v>
      </c>
      <c r="I934" s="328">
        <v>354556.17849646532</v>
      </c>
      <c r="J934" s="328">
        <v>328671.11717654613</v>
      </c>
      <c r="K934" s="328">
        <v>302537.0562608788</v>
      </c>
      <c r="L934" s="328">
        <v>275966.19817629922</v>
      </c>
      <c r="M934" s="328">
        <v>249002.39619732369</v>
      </c>
      <c r="N934" s="328">
        <v>221608.89618861239</v>
      </c>
      <c r="O934" s="328">
        <v>193720.38876135892</v>
      </c>
      <c r="P934" s="328">
        <v>165322.14666234946</v>
      </c>
      <c r="Q934" s="328">
        <v>136500.37174194318</v>
      </c>
      <c r="R934" s="328">
        <v>107158.93653384963</v>
      </c>
      <c r="S934" s="328">
        <v>77139.834418513929</v>
      </c>
      <c r="T934" s="328">
        <v>46524.961122005712</v>
      </c>
      <c r="U934" s="328">
        <v>15239.810227430193</v>
      </c>
      <c r="V934" s="328">
        <v>14750.490590665082</v>
      </c>
      <c r="W934" s="328">
        <v>14249.789728246513</v>
      </c>
      <c r="X934" s="328">
        <v>13724.835652102949</v>
      </c>
      <c r="Y934" s="328">
        <v>13221.809103614883</v>
      </c>
      <c r="Z934" s="328">
        <v>12710.418513340846</v>
      </c>
      <c r="AA934" s="328">
        <v>12164.961279987328</v>
      </c>
      <c r="AB934" s="328">
        <v>11640.583519061533</v>
      </c>
      <c r="AC934" s="328">
        <v>11135.232759344362</v>
      </c>
      <c r="AD934" s="328">
        <v>10622.25942907948</v>
      </c>
      <c r="AE934" s="328">
        <v>10106.447383910039</v>
      </c>
      <c r="AF934" s="328">
        <v>9598.8853895830398</v>
      </c>
      <c r="AG934" s="328">
        <v>9104.0422790420125</v>
      </c>
      <c r="AH934" s="328">
        <v>8611.5551509294892</v>
      </c>
      <c r="AI934" s="542">
        <v>8133.9832994401513</v>
      </c>
      <c r="AJ934" s="542">
        <v>7671.5868317328277</v>
      </c>
      <c r="AK934" s="542">
        <v>7220.1735779113369</v>
      </c>
      <c r="AL934" s="542">
        <v>6780.8097127834335</v>
      </c>
      <c r="AM934" s="542">
        <v>6363.4959723773354</v>
      </c>
      <c r="AN934" s="542">
        <v>5961.4526831479452</v>
      </c>
      <c r="AO934" s="542">
        <v>5577.3113032161782</v>
      </c>
      <c r="AP934" s="542">
        <v>5214.3285650339531</v>
      </c>
      <c r="AQ934" s="542">
        <v>4877.0733255344385</v>
      </c>
      <c r="AR934" s="542">
        <v>4556.3158582355682</v>
      </c>
      <c r="AS934" s="542">
        <v>4238.4234238099598</v>
      </c>
      <c r="AT934" s="542">
        <v>3926.1230135245569</v>
      </c>
      <c r="AU934" s="542">
        <v>3576.7199166156934</v>
      </c>
      <c r="AV934" s="542">
        <v>3281.1250202669908</v>
      </c>
      <c r="AW934" s="542">
        <v>2949.905737778834</v>
      </c>
      <c r="AX934" s="542">
        <v>2600.2302992318728</v>
      </c>
      <c r="AY934" s="542">
        <v>2207.0434092343057</v>
      </c>
      <c r="AZ934" s="542">
        <v>1689.2337953869501</v>
      </c>
      <c r="BA934" s="329">
        <v>994.72799999999552</v>
      </c>
    </row>
    <row r="935" spans="2:53">
      <c r="B935" s="52">
        <v>90000</v>
      </c>
      <c r="C935" s="328">
        <v>528949.95021448249</v>
      </c>
      <c r="D935" s="328">
        <v>503833.75172463816</v>
      </c>
      <c r="E935" s="328">
        <v>478423.07278371335</v>
      </c>
      <c r="F935" s="328">
        <v>452717.39879887161</v>
      </c>
      <c r="G935" s="328">
        <v>426723.3353460572</v>
      </c>
      <c r="H935" s="328">
        <v>400291.3393739168</v>
      </c>
      <c r="I935" s="328">
        <v>373484.51157207531</v>
      </c>
      <c r="J935" s="328">
        <v>346199.52948376222</v>
      </c>
      <c r="K935" s="328">
        <v>318644.9140208402</v>
      </c>
      <c r="L935" s="328">
        <v>290622.49680470023</v>
      </c>
      <c r="M935" s="328">
        <v>262177.95750146091</v>
      </c>
      <c r="N935" s="328">
        <v>233272.16321311373</v>
      </c>
      <c r="O935" s="328">
        <v>203835.76962550881</v>
      </c>
      <c r="P935" s="328">
        <v>173852.65374671563</v>
      </c>
      <c r="Q935" s="328">
        <v>143412.65139357361</v>
      </c>
      <c r="R935" s="328">
        <v>112413.72752696852</v>
      </c>
      <c r="S935" s="328">
        <v>80689.267108772416</v>
      </c>
      <c r="T935" s="328">
        <v>48324.961122005712</v>
      </c>
      <c r="U935" s="328">
        <v>15239.810227430193</v>
      </c>
      <c r="V935" s="328">
        <v>14750.490590665082</v>
      </c>
      <c r="W935" s="328">
        <v>14249.789728246513</v>
      </c>
      <c r="X935" s="328">
        <v>13724.835652102949</v>
      </c>
      <c r="Y935" s="328">
        <v>13221.809103614883</v>
      </c>
      <c r="Z935" s="328">
        <v>12710.418513340846</v>
      </c>
      <c r="AA935" s="328">
        <v>12164.961279987328</v>
      </c>
      <c r="AB935" s="328">
        <v>11640.583519061533</v>
      </c>
      <c r="AC935" s="328">
        <v>11135.232759344362</v>
      </c>
      <c r="AD935" s="328">
        <v>10622.25942907948</v>
      </c>
      <c r="AE935" s="328">
        <v>10106.447383910039</v>
      </c>
      <c r="AF935" s="328">
        <v>9598.8853895830398</v>
      </c>
      <c r="AG935" s="328">
        <v>9104.0422790420125</v>
      </c>
      <c r="AH935" s="328">
        <v>8611.5551509294892</v>
      </c>
      <c r="AI935" s="542">
        <v>8133.9832994401513</v>
      </c>
      <c r="AJ935" s="542">
        <v>7671.5868317328277</v>
      </c>
      <c r="AK935" s="542">
        <v>7220.1735779113369</v>
      </c>
      <c r="AL935" s="542">
        <v>6780.8097127834335</v>
      </c>
      <c r="AM935" s="542">
        <v>6363.4959723773354</v>
      </c>
      <c r="AN935" s="542">
        <v>5961.4526831479452</v>
      </c>
      <c r="AO935" s="542">
        <v>5577.3113032161782</v>
      </c>
      <c r="AP935" s="542">
        <v>5214.3285650339531</v>
      </c>
      <c r="AQ935" s="542">
        <v>4877.0733255344385</v>
      </c>
      <c r="AR935" s="542">
        <v>4556.3158582355682</v>
      </c>
      <c r="AS935" s="542">
        <v>4238.4234238099598</v>
      </c>
      <c r="AT935" s="542">
        <v>3926.1230135245569</v>
      </c>
      <c r="AU935" s="542">
        <v>3576.7199166156934</v>
      </c>
      <c r="AV935" s="542">
        <v>3281.1250202669908</v>
      </c>
      <c r="AW935" s="542">
        <v>2949.905737778834</v>
      </c>
      <c r="AX935" s="542">
        <v>2600.2302992318728</v>
      </c>
      <c r="AY935" s="542">
        <v>2207.0434092343057</v>
      </c>
      <c r="AZ935" s="542">
        <v>1689.2337953869501</v>
      </c>
      <c r="BA935" s="329">
        <v>994.72799999999552</v>
      </c>
    </row>
    <row r="936" spans="2:53">
      <c r="B936" s="52">
        <v>93000</v>
      </c>
      <c r="C936" s="328">
        <v>555731.06613910501</v>
      </c>
      <c r="D936" s="328">
        <v>529360.48538109951</v>
      </c>
      <c r="E936" s="328">
        <v>502675.13070274855</v>
      </c>
      <c r="F936" s="328">
        <v>475674.25659802166</v>
      </c>
      <c r="G936" s="328">
        <v>448364.58908209193</v>
      </c>
      <c r="H936" s="328">
        <v>420588.77609456884</v>
      </c>
      <c r="I936" s="328">
        <v>392412.8446476853</v>
      </c>
      <c r="J936" s="328">
        <v>363727.94179097819</v>
      </c>
      <c r="K936" s="328">
        <v>334752.77178080147</v>
      </c>
      <c r="L936" s="328">
        <v>305278.79543310113</v>
      </c>
      <c r="M936" s="328">
        <v>275353.51880559814</v>
      </c>
      <c r="N936" s="328">
        <v>244935.43023761496</v>
      </c>
      <c r="O936" s="328">
        <v>213951.1504896587</v>
      </c>
      <c r="P936" s="328">
        <v>182383.16083108191</v>
      </c>
      <c r="Q936" s="328">
        <v>150324.93104520399</v>
      </c>
      <c r="R936" s="328">
        <v>117668.51852008741</v>
      </c>
      <c r="S936" s="328">
        <v>84238.699799030903</v>
      </c>
      <c r="T936" s="328">
        <v>50124.961122005712</v>
      </c>
      <c r="U936" s="328">
        <v>15239.810227430193</v>
      </c>
      <c r="V936" s="328">
        <v>14750.490590665082</v>
      </c>
      <c r="W936" s="328">
        <v>14249.789728246513</v>
      </c>
      <c r="X936" s="328">
        <v>13724.835652102949</v>
      </c>
      <c r="Y936" s="328">
        <v>13221.809103614883</v>
      </c>
      <c r="Z936" s="328">
        <v>12710.418513340846</v>
      </c>
      <c r="AA936" s="328">
        <v>12164.961279987328</v>
      </c>
      <c r="AB936" s="328">
        <v>11640.583519061533</v>
      </c>
      <c r="AC936" s="328">
        <v>11135.232759344362</v>
      </c>
      <c r="AD936" s="328">
        <v>10622.25942907948</v>
      </c>
      <c r="AE936" s="328">
        <v>10106.447383910039</v>
      </c>
      <c r="AF936" s="328">
        <v>9598.8853895830398</v>
      </c>
      <c r="AG936" s="328">
        <v>9104.0422790420125</v>
      </c>
      <c r="AH936" s="328">
        <v>8611.5551509294892</v>
      </c>
      <c r="AI936" s="542">
        <v>8133.9832994401513</v>
      </c>
      <c r="AJ936" s="542">
        <v>7671.5868317328277</v>
      </c>
      <c r="AK936" s="542">
        <v>7220.1735779113369</v>
      </c>
      <c r="AL936" s="542">
        <v>6780.8097127834335</v>
      </c>
      <c r="AM936" s="542">
        <v>6363.4959723773354</v>
      </c>
      <c r="AN936" s="542">
        <v>5961.4526831479452</v>
      </c>
      <c r="AO936" s="542">
        <v>5577.3113032161782</v>
      </c>
      <c r="AP936" s="542">
        <v>5214.3285650339531</v>
      </c>
      <c r="AQ936" s="542">
        <v>4877.0733255344385</v>
      </c>
      <c r="AR936" s="542">
        <v>4556.3158582355682</v>
      </c>
      <c r="AS936" s="542">
        <v>4238.4234238099598</v>
      </c>
      <c r="AT936" s="542">
        <v>3926.1230135245569</v>
      </c>
      <c r="AU936" s="542">
        <v>3576.7199166156934</v>
      </c>
      <c r="AV936" s="542">
        <v>3281.1250202669908</v>
      </c>
      <c r="AW936" s="542">
        <v>2949.905737778834</v>
      </c>
      <c r="AX936" s="542">
        <v>2600.2302992318728</v>
      </c>
      <c r="AY936" s="542">
        <v>2207.0434092343057</v>
      </c>
      <c r="AZ936" s="542">
        <v>1689.2337953869501</v>
      </c>
      <c r="BA936" s="329">
        <v>994.72799999999552</v>
      </c>
    </row>
    <row r="937" spans="2:53">
      <c r="B937" s="52">
        <v>96000</v>
      </c>
      <c r="C937" s="328">
        <v>582512.18206372764</v>
      </c>
      <c r="D937" s="328">
        <v>554887.2190375611</v>
      </c>
      <c r="E937" s="328">
        <v>526927.18862178375</v>
      </c>
      <c r="F937" s="328">
        <v>498631.11439717183</v>
      </c>
      <c r="G937" s="328">
        <v>470005.84281812666</v>
      </c>
      <c r="H937" s="328">
        <v>440886.21281522111</v>
      </c>
      <c r="I937" s="328">
        <v>411341.1777232954</v>
      </c>
      <c r="J937" s="328">
        <v>381256.3540981944</v>
      </c>
      <c r="K937" s="328">
        <v>350860.62954076286</v>
      </c>
      <c r="L937" s="328">
        <v>319935.09406150214</v>
      </c>
      <c r="M937" s="328">
        <v>288529.08010973537</v>
      </c>
      <c r="N937" s="328">
        <v>256598.69726211618</v>
      </c>
      <c r="O937" s="328">
        <v>224066.53135380859</v>
      </c>
      <c r="P937" s="328">
        <v>190913.6679154482</v>
      </c>
      <c r="Q937" s="328">
        <v>157237.21069683443</v>
      </c>
      <c r="R937" s="328">
        <v>122923.30951320636</v>
      </c>
      <c r="S937" s="328">
        <v>87788.13248928939</v>
      </c>
      <c r="T937" s="328">
        <v>51924.961122005712</v>
      </c>
      <c r="U937" s="328">
        <v>15239.810227430193</v>
      </c>
      <c r="V937" s="328">
        <v>14750.490590665082</v>
      </c>
      <c r="W937" s="328">
        <v>14249.789728246513</v>
      </c>
      <c r="X937" s="328">
        <v>13724.835652102949</v>
      </c>
      <c r="Y937" s="328">
        <v>13221.809103614883</v>
      </c>
      <c r="Z937" s="328">
        <v>12710.418513340846</v>
      </c>
      <c r="AA937" s="328">
        <v>12164.961279987328</v>
      </c>
      <c r="AB937" s="328">
        <v>11640.583519061533</v>
      </c>
      <c r="AC937" s="328">
        <v>11135.232759344362</v>
      </c>
      <c r="AD937" s="328">
        <v>10622.25942907948</v>
      </c>
      <c r="AE937" s="328">
        <v>10106.447383910039</v>
      </c>
      <c r="AF937" s="328">
        <v>9598.8853895830398</v>
      </c>
      <c r="AG937" s="328">
        <v>9104.0422790420125</v>
      </c>
      <c r="AH937" s="328">
        <v>8611.5551509294892</v>
      </c>
      <c r="AI937" s="542">
        <v>8133.9832994401513</v>
      </c>
      <c r="AJ937" s="542">
        <v>7671.5868317328277</v>
      </c>
      <c r="AK937" s="542">
        <v>7220.1735779113369</v>
      </c>
      <c r="AL937" s="542">
        <v>6780.8097127834335</v>
      </c>
      <c r="AM937" s="542">
        <v>6363.4959723773354</v>
      </c>
      <c r="AN937" s="542">
        <v>5961.4526831479452</v>
      </c>
      <c r="AO937" s="542">
        <v>5577.3113032161782</v>
      </c>
      <c r="AP937" s="542">
        <v>5214.3285650339531</v>
      </c>
      <c r="AQ937" s="542">
        <v>4877.0733255344385</v>
      </c>
      <c r="AR937" s="542">
        <v>4556.3158582355682</v>
      </c>
      <c r="AS937" s="542">
        <v>4238.4234238099598</v>
      </c>
      <c r="AT937" s="542">
        <v>3926.1230135245569</v>
      </c>
      <c r="AU937" s="542">
        <v>3576.7199166156934</v>
      </c>
      <c r="AV937" s="542">
        <v>3281.1250202669908</v>
      </c>
      <c r="AW937" s="542">
        <v>2949.905737778834</v>
      </c>
      <c r="AX937" s="542">
        <v>2600.2302992318728</v>
      </c>
      <c r="AY937" s="542">
        <v>2207.0434092343057</v>
      </c>
      <c r="AZ937" s="542">
        <v>1689.2337953869501</v>
      </c>
      <c r="BA937" s="329">
        <v>994.72799999999552</v>
      </c>
    </row>
    <row r="938" spans="2:53">
      <c r="B938" s="52">
        <v>99000</v>
      </c>
      <c r="C938" s="328">
        <v>609293.29798835027</v>
      </c>
      <c r="D938" s="328">
        <v>580413.95269402245</v>
      </c>
      <c r="E938" s="328">
        <v>551179.24654081895</v>
      </c>
      <c r="F938" s="328">
        <v>521587.97219632188</v>
      </c>
      <c r="G938" s="328">
        <v>491647.09655416128</v>
      </c>
      <c r="H938" s="328">
        <v>461183.64953587315</v>
      </c>
      <c r="I938" s="328">
        <v>430269.51079890539</v>
      </c>
      <c r="J938" s="328">
        <v>398784.76640541037</v>
      </c>
      <c r="K938" s="328">
        <v>366968.48730072414</v>
      </c>
      <c r="L938" s="328">
        <v>334591.39268990315</v>
      </c>
      <c r="M938" s="328">
        <v>301704.6414138726</v>
      </c>
      <c r="N938" s="328">
        <v>268261.96428661741</v>
      </c>
      <c r="O938" s="328">
        <v>234181.91221795848</v>
      </c>
      <c r="P938" s="328">
        <v>199444.17499981436</v>
      </c>
      <c r="Q938" s="328">
        <v>164149.49034846481</v>
      </c>
      <c r="R938" s="328">
        <v>128178.10050632525</v>
      </c>
      <c r="S938" s="328">
        <v>91337.565179547819</v>
      </c>
      <c r="T938" s="328">
        <v>53724.961122005712</v>
      </c>
      <c r="U938" s="328">
        <v>15239.810227430193</v>
      </c>
      <c r="V938" s="328">
        <v>14750.490590665082</v>
      </c>
      <c r="W938" s="328">
        <v>14249.789728246513</v>
      </c>
      <c r="X938" s="328">
        <v>13724.835652102949</v>
      </c>
      <c r="Y938" s="328">
        <v>13221.809103614883</v>
      </c>
      <c r="Z938" s="328">
        <v>12710.418513340846</v>
      </c>
      <c r="AA938" s="328">
        <v>12164.961279987328</v>
      </c>
      <c r="AB938" s="328">
        <v>11640.583519061533</v>
      </c>
      <c r="AC938" s="328">
        <v>11135.232759344362</v>
      </c>
      <c r="AD938" s="328">
        <v>10622.25942907948</v>
      </c>
      <c r="AE938" s="328">
        <v>10106.447383910039</v>
      </c>
      <c r="AF938" s="328">
        <v>9598.8853895830398</v>
      </c>
      <c r="AG938" s="328">
        <v>9104.0422790420125</v>
      </c>
      <c r="AH938" s="328">
        <v>8611.5551509294892</v>
      </c>
      <c r="AI938" s="542">
        <v>8133.9832994401513</v>
      </c>
      <c r="AJ938" s="542">
        <v>7671.5868317328277</v>
      </c>
      <c r="AK938" s="542">
        <v>7220.1735779113369</v>
      </c>
      <c r="AL938" s="542">
        <v>6780.8097127834335</v>
      </c>
      <c r="AM938" s="542">
        <v>6363.4959723773354</v>
      </c>
      <c r="AN938" s="542">
        <v>5961.4526831479452</v>
      </c>
      <c r="AO938" s="542">
        <v>5577.3113032161782</v>
      </c>
      <c r="AP938" s="542">
        <v>5214.3285650339531</v>
      </c>
      <c r="AQ938" s="542">
        <v>4877.0733255344385</v>
      </c>
      <c r="AR938" s="542">
        <v>4556.3158582355682</v>
      </c>
      <c r="AS938" s="542">
        <v>4238.4234238099598</v>
      </c>
      <c r="AT938" s="542">
        <v>3926.1230135245569</v>
      </c>
      <c r="AU938" s="542">
        <v>3576.7199166156934</v>
      </c>
      <c r="AV938" s="542">
        <v>3281.1250202669908</v>
      </c>
      <c r="AW938" s="542">
        <v>2949.905737778834</v>
      </c>
      <c r="AX938" s="542">
        <v>2600.2302992318728</v>
      </c>
      <c r="AY938" s="542">
        <v>2207.0434092343057</v>
      </c>
      <c r="AZ938" s="542">
        <v>1689.2337953869501</v>
      </c>
      <c r="BA938" s="329">
        <v>994.72799999999552</v>
      </c>
    </row>
    <row r="939" spans="2:53">
      <c r="B939" s="52">
        <v>102000</v>
      </c>
      <c r="C939" s="328">
        <v>636074.4139129729</v>
      </c>
      <c r="D939" s="328">
        <v>605940.6863504838</v>
      </c>
      <c r="E939" s="328">
        <v>575431.30445985391</v>
      </c>
      <c r="F939" s="328">
        <v>544544.82999547198</v>
      </c>
      <c r="G939" s="328">
        <v>513288.35029019602</v>
      </c>
      <c r="H939" s="328">
        <v>481481.08625652519</v>
      </c>
      <c r="I939" s="328">
        <v>449197.84387451538</v>
      </c>
      <c r="J939" s="328">
        <v>416313.17871262645</v>
      </c>
      <c r="K939" s="328">
        <v>383076.34506068553</v>
      </c>
      <c r="L939" s="328">
        <v>349247.69131830416</v>
      </c>
      <c r="M939" s="328">
        <v>314880.20271800982</v>
      </c>
      <c r="N939" s="328">
        <v>279925.23131111864</v>
      </c>
      <c r="O939" s="328">
        <v>244297.29308210837</v>
      </c>
      <c r="P939" s="328">
        <v>207974.68208418076</v>
      </c>
      <c r="Q939" s="328">
        <v>171061.77000009525</v>
      </c>
      <c r="R939" s="328">
        <v>133432.89149944409</v>
      </c>
      <c r="S939" s="328">
        <v>94886.997869806306</v>
      </c>
      <c r="T939" s="328">
        <v>55524.961122005712</v>
      </c>
      <c r="U939" s="328">
        <v>15239.810227430193</v>
      </c>
      <c r="V939" s="328">
        <v>14750.490590665082</v>
      </c>
      <c r="W939" s="328">
        <v>14249.789728246513</v>
      </c>
      <c r="X939" s="328">
        <v>13724.835652102949</v>
      </c>
      <c r="Y939" s="328">
        <v>13221.809103614883</v>
      </c>
      <c r="Z939" s="328">
        <v>12710.418513340846</v>
      </c>
      <c r="AA939" s="328">
        <v>12164.961279987328</v>
      </c>
      <c r="AB939" s="328">
        <v>11640.583519061533</v>
      </c>
      <c r="AC939" s="328">
        <v>11135.232759344362</v>
      </c>
      <c r="AD939" s="328">
        <v>10622.25942907948</v>
      </c>
      <c r="AE939" s="328">
        <v>10106.447383910039</v>
      </c>
      <c r="AF939" s="328">
        <v>9598.8853895830398</v>
      </c>
      <c r="AG939" s="328">
        <v>9104.0422790420125</v>
      </c>
      <c r="AH939" s="328">
        <v>8611.5551509294892</v>
      </c>
      <c r="AI939" s="542">
        <v>8133.9832994401513</v>
      </c>
      <c r="AJ939" s="542">
        <v>7671.5868317328277</v>
      </c>
      <c r="AK939" s="542">
        <v>7220.1735779113369</v>
      </c>
      <c r="AL939" s="542">
        <v>6780.8097127834335</v>
      </c>
      <c r="AM939" s="542">
        <v>6363.4959723773354</v>
      </c>
      <c r="AN939" s="542">
        <v>5961.4526831479452</v>
      </c>
      <c r="AO939" s="542">
        <v>5577.3113032161782</v>
      </c>
      <c r="AP939" s="542">
        <v>5214.3285650339531</v>
      </c>
      <c r="AQ939" s="542">
        <v>4877.0733255344385</v>
      </c>
      <c r="AR939" s="542">
        <v>4556.3158582355682</v>
      </c>
      <c r="AS939" s="542">
        <v>4238.4234238099598</v>
      </c>
      <c r="AT939" s="542">
        <v>3926.1230135245569</v>
      </c>
      <c r="AU939" s="542">
        <v>3576.7199166156934</v>
      </c>
      <c r="AV939" s="542">
        <v>3281.1250202669908</v>
      </c>
      <c r="AW939" s="542">
        <v>2949.905737778834</v>
      </c>
      <c r="AX939" s="542">
        <v>2600.2302992318728</v>
      </c>
      <c r="AY939" s="542">
        <v>2207.0434092343057</v>
      </c>
      <c r="AZ939" s="542">
        <v>1689.2337953869501</v>
      </c>
      <c r="BA939" s="329">
        <v>994.72799999999552</v>
      </c>
    </row>
    <row r="940" spans="2:53">
      <c r="B940" s="52">
        <v>105000</v>
      </c>
      <c r="C940" s="328">
        <v>662855.52983759553</v>
      </c>
      <c r="D940" s="328">
        <v>631467.42000694538</v>
      </c>
      <c r="E940" s="328">
        <v>599683.36237888911</v>
      </c>
      <c r="F940" s="328">
        <v>567501.68779462203</v>
      </c>
      <c r="G940" s="328">
        <v>534929.60402623075</v>
      </c>
      <c r="H940" s="328">
        <v>501778.52297717723</v>
      </c>
      <c r="I940" s="328">
        <v>468126.17695012549</v>
      </c>
      <c r="J940" s="328">
        <v>433841.59101984266</v>
      </c>
      <c r="K940" s="328">
        <v>399184.20282064681</v>
      </c>
      <c r="L940" s="328">
        <v>363903.98994670517</v>
      </c>
      <c r="M940" s="328">
        <v>328055.76402214705</v>
      </c>
      <c r="N940" s="328">
        <v>291588.49833561998</v>
      </c>
      <c r="O940" s="328">
        <v>254412.67394625826</v>
      </c>
      <c r="P940" s="328">
        <v>216505.18916854693</v>
      </c>
      <c r="Q940" s="328">
        <v>177974.04965172568</v>
      </c>
      <c r="R940" s="328">
        <v>138687.68249256304</v>
      </c>
      <c r="S940" s="328">
        <v>98436.430560064793</v>
      </c>
      <c r="T940" s="328">
        <v>57324.961122005712</v>
      </c>
      <c r="U940" s="328">
        <v>15239.810227430193</v>
      </c>
      <c r="V940" s="328">
        <v>14750.490590665082</v>
      </c>
      <c r="W940" s="328">
        <v>14249.789728246513</v>
      </c>
      <c r="X940" s="328">
        <v>13724.835652102949</v>
      </c>
      <c r="Y940" s="328">
        <v>13221.809103614883</v>
      </c>
      <c r="Z940" s="328">
        <v>12710.418513340846</v>
      </c>
      <c r="AA940" s="328">
        <v>12164.961279987328</v>
      </c>
      <c r="AB940" s="328">
        <v>11640.583519061533</v>
      </c>
      <c r="AC940" s="328">
        <v>11135.232759344362</v>
      </c>
      <c r="AD940" s="328">
        <v>10622.25942907948</v>
      </c>
      <c r="AE940" s="328">
        <v>10106.447383910039</v>
      </c>
      <c r="AF940" s="328">
        <v>9598.8853895830398</v>
      </c>
      <c r="AG940" s="328">
        <v>9104.0422790420125</v>
      </c>
      <c r="AH940" s="328">
        <v>8611.5551509294892</v>
      </c>
      <c r="AI940" s="542">
        <v>8133.9832994401513</v>
      </c>
      <c r="AJ940" s="542">
        <v>7671.5868317328277</v>
      </c>
      <c r="AK940" s="542">
        <v>7220.1735779113369</v>
      </c>
      <c r="AL940" s="542">
        <v>6780.8097127834335</v>
      </c>
      <c r="AM940" s="542">
        <v>6363.4959723773354</v>
      </c>
      <c r="AN940" s="542">
        <v>5961.4526831479452</v>
      </c>
      <c r="AO940" s="542">
        <v>5577.3113032161782</v>
      </c>
      <c r="AP940" s="542">
        <v>5214.3285650339531</v>
      </c>
      <c r="AQ940" s="542">
        <v>4877.0733255344385</v>
      </c>
      <c r="AR940" s="542">
        <v>4556.3158582355682</v>
      </c>
      <c r="AS940" s="542">
        <v>4238.4234238099598</v>
      </c>
      <c r="AT940" s="542">
        <v>3926.1230135245569</v>
      </c>
      <c r="AU940" s="542">
        <v>3576.7199166156934</v>
      </c>
      <c r="AV940" s="542">
        <v>3281.1250202669908</v>
      </c>
      <c r="AW940" s="542">
        <v>2949.905737778834</v>
      </c>
      <c r="AX940" s="542">
        <v>2600.2302992318728</v>
      </c>
      <c r="AY940" s="542">
        <v>2207.0434092343057</v>
      </c>
      <c r="AZ940" s="542">
        <v>1689.2337953869501</v>
      </c>
      <c r="BA940" s="329">
        <v>994.72799999999552</v>
      </c>
    </row>
    <row r="941" spans="2:53">
      <c r="B941" s="52">
        <v>108000</v>
      </c>
      <c r="C941" s="328">
        <v>689636.64576221793</v>
      </c>
      <c r="D941" s="328">
        <v>656994.15366340673</v>
      </c>
      <c r="E941" s="328">
        <v>623935.42029792431</v>
      </c>
      <c r="F941" s="328">
        <v>590458.54559377208</v>
      </c>
      <c r="G941" s="328">
        <v>556570.85776226548</v>
      </c>
      <c r="H941" s="328">
        <v>522075.95969782927</v>
      </c>
      <c r="I941" s="328">
        <v>487054.51002573548</v>
      </c>
      <c r="J941" s="328">
        <v>451370.00332705863</v>
      </c>
      <c r="K941" s="328">
        <v>415292.0605806082</v>
      </c>
      <c r="L941" s="328">
        <v>378560.28857510618</v>
      </c>
      <c r="M941" s="328">
        <v>341231.32532628428</v>
      </c>
      <c r="N941" s="328">
        <v>303251.76536012121</v>
      </c>
      <c r="O941" s="328">
        <v>264528.05481040815</v>
      </c>
      <c r="P941" s="328">
        <v>225035.69625291321</v>
      </c>
      <c r="Q941" s="328">
        <v>184886.329303356</v>
      </c>
      <c r="R941" s="328">
        <v>143942.47348568193</v>
      </c>
      <c r="S941" s="328">
        <v>101985.86325032322</v>
      </c>
      <c r="T941" s="328">
        <v>59124.961122005712</v>
      </c>
      <c r="U941" s="328">
        <v>15239.810227430193</v>
      </c>
      <c r="V941" s="328">
        <v>14750.490590665082</v>
      </c>
      <c r="W941" s="328">
        <v>14249.789728246513</v>
      </c>
      <c r="X941" s="328">
        <v>13724.835652102949</v>
      </c>
      <c r="Y941" s="328">
        <v>13221.809103614883</v>
      </c>
      <c r="Z941" s="328">
        <v>12710.418513340846</v>
      </c>
      <c r="AA941" s="328">
        <v>12164.961279987328</v>
      </c>
      <c r="AB941" s="328">
        <v>11640.583519061533</v>
      </c>
      <c r="AC941" s="328">
        <v>11135.232759344362</v>
      </c>
      <c r="AD941" s="328">
        <v>10622.25942907948</v>
      </c>
      <c r="AE941" s="328">
        <v>10106.447383910039</v>
      </c>
      <c r="AF941" s="328">
        <v>9598.8853895830398</v>
      </c>
      <c r="AG941" s="328">
        <v>9104.0422790420125</v>
      </c>
      <c r="AH941" s="328">
        <v>8611.5551509294892</v>
      </c>
      <c r="AI941" s="542">
        <v>8133.9832994401513</v>
      </c>
      <c r="AJ941" s="542">
        <v>7671.5868317328277</v>
      </c>
      <c r="AK941" s="542">
        <v>7220.1735779113369</v>
      </c>
      <c r="AL941" s="542">
        <v>6780.8097127834335</v>
      </c>
      <c r="AM941" s="542">
        <v>6363.4959723773354</v>
      </c>
      <c r="AN941" s="542">
        <v>5961.4526831479452</v>
      </c>
      <c r="AO941" s="542">
        <v>5577.3113032161782</v>
      </c>
      <c r="AP941" s="542">
        <v>5214.3285650339531</v>
      </c>
      <c r="AQ941" s="542">
        <v>4877.0733255344385</v>
      </c>
      <c r="AR941" s="542">
        <v>4556.3158582355682</v>
      </c>
      <c r="AS941" s="542">
        <v>4238.4234238099598</v>
      </c>
      <c r="AT941" s="542">
        <v>3926.1230135245569</v>
      </c>
      <c r="AU941" s="542">
        <v>3576.7199166156934</v>
      </c>
      <c r="AV941" s="542">
        <v>3281.1250202669908</v>
      </c>
      <c r="AW941" s="542">
        <v>2949.905737778834</v>
      </c>
      <c r="AX941" s="542">
        <v>2600.2302992318728</v>
      </c>
      <c r="AY941" s="542">
        <v>2207.0434092343057</v>
      </c>
      <c r="AZ941" s="542">
        <v>1689.2337953869501</v>
      </c>
      <c r="BA941" s="329">
        <v>994.72799999999552</v>
      </c>
    </row>
    <row r="942" spans="2:53">
      <c r="B942" s="52">
        <v>111000</v>
      </c>
      <c r="C942" s="328">
        <v>716417.76168684079</v>
      </c>
      <c r="D942" s="328">
        <v>682520.88731986831</v>
      </c>
      <c r="E942" s="328">
        <v>648187.47821695975</v>
      </c>
      <c r="F942" s="328">
        <v>613415.40339292237</v>
      </c>
      <c r="G942" s="328">
        <v>578212.11149830034</v>
      </c>
      <c r="H942" s="328">
        <v>542373.3964184816</v>
      </c>
      <c r="I942" s="328">
        <v>505982.84310134558</v>
      </c>
      <c r="J942" s="328">
        <v>468898.41563427483</v>
      </c>
      <c r="K942" s="328">
        <v>431399.91834056959</v>
      </c>
      <c r="L942" s="328">
        <v>393216.58720350731</v>
      </c>
      <c r="M942" s="328">
        <v>354406.88663042162</v>
      </c>
      <c r="N942" s="328">
        <v>314915.03238462255</v>
      </c>
      <c r="O942" s="328">
        <v>274643.43567455804</v>
      </c>
      <c r="P942" s="328">
        <v>233566.2033372795</v>
      </c>
      <c r="Q942" s="328">
        <v>191798.60895498644</v>
      </c>
      <c r="R942" s="328">
        <v>149197.26447880082</v>
      </c>
      <c r="S942" s="328">
        <v>105535.29594058171</v>
      </c>
      <c r="T942" s="328">
        <v>60924.96112200577</v>
      </c>
      <c r="U942" s="328">
        <v>15239.810227430193</v>
      </c>
      <c r="V942" s="328">
        <v>14750.490590665082</v>
      </c>
      <c r="W942" s="328">
        <v>14249.789728246513</v>
      </c>
      <c r="X942" s="328">
        <v>13724.835652102949</v>
      </c>
      <c r="Y942" s="328">
        <v>13221.809103614883</v>
      </c>
      <c r="Z942" s="328">
        <v>12710.418513340846</v>
      </c>
      <c r="AA942" s="328">
        <v>12164.961279987328</v>
      </c>
      <c r="AB942" s="328">
        <v>11640.583519061533</v>
      </c>
      <c r="AC942" s="328">
        <v>11135.232759344362</v>
      </c>
      <c r="AD942" s="328">
        <v>10622.25942907948</v>
      </c>
      <c r="AE942" s="328">
        <v>10106.447383910039</v>
      </c>
      <c r="AF942" s="328">
        <v>9598.8853895830398</v>
      </c>
      <c r="AG942" s="328">
        <v>9104.0422790420125</v>
      </c>
      <c r="AH942" s="328">
        <v>8611.5551509294892</v>
      </c>
      <c r="AI942" s="542">
        <v>8133.9832994401513</v>
      </c>
      <c r="AJ942" s="542">
        <v>7671.5868317328277</v>
      </c>
      <c r="AK942" s="542">
        <v>7220.1735779113369</v>
      </c>
      <c r="AL942" s="542">
        <v>6780.8097127834335</v>
      </c>
      <c r="AM942" s="542">
        <v>6363.4959723773354</v>
      </c>
      <c r="AN942" s="542">
        <v>5961.4526831479452</v>
      </c>
      <c r="AO942" s="542">
        <v>5577.3113032161782</v>
      </c>
      <c r="AP942" s="542">
        <v>5214.3285650339531</v>
      </c>
      <c r="AQ942" s="542">
        <v>4877.0733255344385</v>
      </c>
      <c r="AR942" s="542">
        <v>4556.3158582355682</v>
      </c>
      <c r="AS942" s="542">
        <v>4238.4234238099598</v>
      </c>
      <c r="AT942" s="542">
        <v>3926.1230135245569</v>
      </c>
      <c r="AU942" s="542">
        <v>3576.7199166156934</v>
      </c>
      <c r="AV942" s="542">
        <v>3281.1250202669908</v>
      </c>
      <c r="AW942" s="542">
        <v>2949.905737778834</v>
      </c>
      <c r="AX942" s="542">
        <v>2600.2302992318728</v>
      </c>
      <c r="AY942" s="542">
        <v>2207.0434092343057</v>
      </c>
      <c r="AZ942" s="542">
        <v>1689.2337953869501</v>
      </c>
      <c r="BA942" s="329">
        <v>994.72799999999552</v>
      </c>
    </row>
    <row r="943" spans="2:53">
      <c r="B943" s="52">
        <v>114000</v>
      </c>
      <c r="C943" s="328">
        <v>743198.87761146342</v>
      </c>
      <c r="D943" s="328">
        <v>708047.6209763299</v>
      </c>
      <c r="E943" s="328">
        <v>672439.53613599471</v>
      </c>
      <c r="F943" s="328">
        <v>636372.26119207242</v>
      </c>
      <c r="G943" s="328">
        <v>599853.36523433495</v>
      </c>
      <c r="H943" s="328">
        <v>562670.83313913364</v>
      </c>
      <c r="I943" s="328">
        <v>524911.17617695557</v>
      </c>
      <c r="J943" s="328">
        <v>486426.82794149092</v>
      </c>
      <c r="K943" s="328">
        <v>447507.77610053087</v>
      </c>
      <c r="L943" s="328">
        <v>407872.88583190821</v>
      </c>
      <c r="M943" s="328">
        <v>367582.44793455885</v>
      </c>
      <c r="N943" s="328">
        <v>326578.29940912378</v>
      </c>
      <c r="O943" s="328">
        <v>284758.81653870794</v>
      </c>
      <c r="P943" s="328">
        <v>242096.71042164578</v>
      </c>
      <c r="Q943" s="328">
        <v>198710.88860661688</v>
      </c>
      <c r="R943" s="328">
        <v>154452.05547191971</v>
      </c>
      <c r="S943" s="328">
        <v>109084.7286308402</v>
      </c>
      <c r="T943" s="328">
        <v>62724.96112200577</v>
      </c>
      <c r="U943" s="328">
        <v>15239.810227430193</v>
      </c>
      <c r="V943" s="328">
        <v>14750.490590665082</v>
      </c>
      <c r="W943" s="328">
        <v>14249.789728246513</v>
      </c>
      <c r="X943" s="328">
        <v>13724.835652102949</v>
      </c>
      <c r="Y943" s="328">
        <v>13221.809103614883</v>
      </c>
      <c r="Z943" s="328">
        <v>12710.418513340846</v>
      </c>
      <c r="AA943" s="328">
        <v>12164.961279987328</v>
      </c>
      <c r="AB943" s="328">
        <v>11640.583519061533</v>
      </c>
      <c r="AC943" s="328">
        <v>11135.232759344362</v>
      </c>
      <c r="AD943" s="328">
        <v>10622.25942907948</v>
      </c>
      <c r="AE943" s="328">
        <v>10106.447383910039</v>
      </c>
      <c r="AF943" s="328">
        <v>9598.8853895830398</v>
      </c>
      <c r="AG943" s="328">
        <v>9104.0422790420125</v>
      </c>
      <c r="AH943" s="328">
        <v>8611.5551509294892</v>
      </c>
      <c r="AI943" s="542">
        <v>8133.9832994401513</v>
      </c>
      <c r="AJ943" s="542">
        <v>7671.5868317328277</v>
      </c>
      <c r="AK943" s="542">
        <v>7220.1735779113369</v>
      </c>
      <c r="AL943" s="542">
        <v>6780.8097127834335</v>
      </c>
      <c r="AM943" s="542">
        <v>6363.4959723773354</v>
      </c>
      <c r="AN943" s="542">
        <v>5961.4526831479452</v>
      </c>
      <c r="AO943" s="542">
        <v>5577.3113032161782</v>
      </c>
      <c r="AP943" s="542">
        <v>5214.3285650339531</v>
      </c>
      <c r="AQ943" s="542">
        <v>4877.0733255344385</v>
      </c>
      <c r="AR943" s="542">
        <v>4556.3158582355682</v>
      </c>
      <c r="AS943" s="542">
        <v>4238.4234238099598</v>
      </c>
      <c r="AT943" s="542">
        <v>3926.1230135245569</v>
      </c>
      <c r="AU943" s="542">
        <v>3576.7199166156934</v>
      </c>
      <c r="AV943" s="542">
        <v>3281.1250202669908</v>
      </c>
      <c r="AW943" s="542">
        <v>2949.905737778834</v>
      </c>
      <c r="AX943" s="542">
        <v>2600.2302992318728</v>
      </c>
      <c r="AY943" s="542">
        <v>2207.0434092343057</v>
      </c>
      <c r="AZ943" s="542">
        <v>1689.2337953869501</v>
      </c>
      <c r="BA943" s="329">
        <v>994.72799999999552</v>
      </c>
    </row>
    <row r="944" spans="2:53">
      <c r="B944" s="52">
        <v>117000</v>
      </c>
      <c r="C944" s="328">
        <v>769979.99353608582</v>
      </c>
      <c r="D944" s="328">
        <v>733574.35463279125</v>
      </c>
      <c r="E944" s="328">
        <v>696691.59405502991</v>
      </c>
      <c r="F944" s="328">
        <v>659329.11899122247</v>
      </c>
      <c r="G944" s="328">
        <v>621494.61897036957</v>
      </c>
      <c r="H944" s="328">
        <v>582968.26985978568</v>
      </c>
      <c r="I944" s="328">
        <v>543839.50925256556</v>
      </c>
      <c r="J944" s="328">
        <v>503955.24024870701</v>
      </c>
      <c r="K944" s="328">
        <v>463615.63386049226</v>
      </c>
      <c r="L944" s="328">
        <v>422529.18446030922</v>
      </c>
      <c r="M944" s="328">
        <v>380758.00923869608</v>
      </c>
      <c r="N944" s="328">
        <v>338241.566433625</v>
      </c>
      <c r="O944" s="328">
        <v>294874.19740285783</v>
      </c>
      <c r="P944" s="328">
        <v>250627.21750601206</v>
      </c>
      <c r="Q944" s="328">
        <v>205623.16825824731</v>
      </c>
      <c r="R944" s="328">
        <v>159706.8464650386</v>
      </c>
      <c r="S944" s="328">
        <v>112634.16132109868</v>
      </c>
      <c r="T944" s="328">
        <v>64524.96112200577</v>
      </c>
      <c r="U944" s="328">
        <v>15239.810227430193</v>
      </c>
      <c r="V944" s="328">
        <v>14750.490590665082</v>
      </c>
      <c r="W944" s="328">
        <v>14249.789728246513</v>
      </c>
      <c r="X944" s="328">
        <v>13724.835652102949</v>
      </c>
      <c r="Y944" s="328">
        <v>13221.809103614883</v>
      </c>
      <c r="Z944" s="328">
        <v>12710.418513340846</v>
      </c>
      <c r="AA944" s="328">
        <v>12164.961279987328</v>
      </c>
      <c r="AB944" s="328">
        <v>11640.583519061533</v>
      </c>
      <c r="AC944" s="328">
        <v>11135.232759344362</v>
      </c>
      <c r="AD944" s="328">
        <v>10622.25942907948</v>
      </c>
      <c r="AE944" s="328">
        <v>10106.447383910039</v>
      </c>
      <c r="AF944" s="328">
        <v>9598.8853895830398</v>
      </c>
      <c r="AG944" s="328">
        <v>9104.0422790420125</v>
      </c>
      <c r="AH944" s="328">
        <v>8611.5551509294892</v>
      </c>
      <c r="AI944" s="542">
        <v>8133.9832994401513</v>
      </c>
      <c r="AJ944" s="542">
        <v>7671.5868317328277</v>
      </c>
      <c r="AK944" s="542">
        <v>7220.1735779113369</v>
      </c>
      <c r="AL944" s="542">
        <v>6780.8097127834335</v>
      </c>
      <c r="AM944" s="542">
        <v>6363.4959723773354</v>
      </c>
      <c r="AN944" s="542">
        <v>5961.4526831479452</v>
      </c>
      <c r="AO944" s="542">
        <v>5577.3113032161782</v>
      </c>
      <c r="AP944" s="542">
        <v>5214.3285650339531</v>
      </c>
      <c r="AQ944" s="542">
        <v>4877.0733255344385</v>
      </c>
      <c r="AR944" s="542">
        <v>4556.3158582355682</v>
      </c>
      <c r="AS944" s="542">
        <v>4238.4234238099598</v>
      </c>
      <c r="AT944" s="542">
        <v>3926.1230135245569</v>
      </c>
      <c r="AU944" s="542">
        <v>3576.7199166156934</v>
      </c>
      <c r="AV944" s="542">
        <v>3281.1250202669908</v>
      </c>
      <c r="AW944" s="542">
        <v>2949.905737778834</v>
      </c>
      <c r="AX944" s="542">
        <v>2600.2302992318728</v>
      </c>
      <c r="AY944" s="542">
        <v>2207.0434092343057</v>
      </c>
      <c r="AZ944" s="542">
        <v>1689.2337953869501</v>
      </c>
      <c r="BA944" s="329">
        <v>994.72799999999552</v>
      </c>
    </row>
    <row r="945" spans="2:53" ht="15" thickBot="1">
      <c r="B945" s="308">
        <v>120000</v>
      </c>
      <c r="C945" s="330">
        <v>796761.10946070845</v>
      </c>
      <c r="D945" s="330">
        <v>759101.0882892526</v>
      </c>
      <c r="E945" s="330">
        <v>720943.65197406488</v>
      </c>
      <c r="F945" s="330">
        <v>682285.97679037252</v>
      </c>
      <c r="G945" s="330">
        <v>643135.87270640431</v>
      </c>
      <c r="H945" s="330">
        <v>603265.70658043772</v>
      </c>
      <c r="I945" s="330">
        <v>562767.84232817555</v>
      </c>
      <c r="J945" s="330">
        <v>521483.65255592298</v>
      </c>
      <c r="K945" s="330">
        <v>479723.49162045354</v>
      </c>
      <c r="L945" s="330">
        <v>437185.48308871023</v>
      </c>
      <c r="M945" s="330">
        <v>393933.5705428333</v>
      </c>
      <c r="N945" s="330">
        <v>349904.83345812623</v>
      </c>
      <c r="O945" s="330">
        <v>304989.57826700772</v>
      </c>
      <c r="P945" s="330">
        <v>259157.72459037823</v>
      </c>
      <c r="Q945" s="330">
        <v>212535.44790987775</v>
      </c>
      <c r="R945" s="330">
        <v>164961.63745815749</v>
      </c>
      <c r="S945" s="330">
        <v>116183.59401135717</v>
      </c>
      <c r="T945" s="330">
        <v>66324.96112200577</v>
      </c>
      <c r="U945" s="330">
        <v>15239.810227430193</v>
      </c>
      <c r="V945" s="330">
        <v>14750.490590665082</v>
      </c>
      <c r="W945" s="330">
        <v>14249.789728246513</v>
      </c>
      <c r="X945" s="330">
        <v>13724.835652102949</v>
      </c>
      <c r="Y945" s="330">
        <v>13221.809103614883</v>
      </c>
      <c r="Z945" s="330">
        <v>12710.418513340846</v>
      </c>
      <c r="AA945" s="330">
        <v>12164.961279987328</v>
      </c>
      <c r="AB945" s="330">
        <v>11640.583519061533</v>
      </c>
      <c r="AC945" s="330">
        <v>11135.232759344362</v>
      </c>
      <c r="AD945" s="330">
        <v>10622.25942907948</v>
      </c>
      <c r="AE945" s="330">
        <v>10106.447383910039</v>
      </c>
      <c r="AF945" s="330">
        <v>9598.8853895830398</v>
      </c>
      <c r="AG945" s="330">
        <v>9104.0422790420125</v>
      </c>
      <c r="AH945" s="330">
        <v>8611.5551509294892</v>
      </c>
      <c r="AI945" s="543">
        <v>8133.9832994401513</v>
      </c>
      <c r="AJ945" s="543">
        <v>7671.5868317328277</v>
      </c>
      <c r="AK945" s="543">
        <v>7220.1735779113369</v>
      </c>
      <c r="AL945" s="543">
        <v>6780.8097127834335</v>
      </c>
      <c r="AM945" s="543">
        <v>6363.4959723773354</v>
      </c>
      <c r="AN945" s="543">
        <v>5961.4526831479452</v>
      </c>
      <c r="AO945" s="543">
        <v>5577.3113032161782</v>
      </c>
      <c r="AP945" s="543">
        <v>5214.3285650339531</v>
      </c>
      <c r="AQ945" s="543">
        <v>4877.0733255344385</v>
      </c>
      <c r="AR945" s="543">
        <v>4556.3158582355682</v>
      </c>
      <c r="AS945" s="543">
        <v>4238.4234238099598</v>
      </c>
      <c r="AT945" s="543">
        <v>3926.1230135245569</v>
      </c>
      <c r="AU945" s="543">
        <v>3576.7199166156934</v>
      </c>
      <c r="AV945" s="543">
        <v>3281.1250202669908</v>
      </c>
      <c r="AW945" s="543">
        <v>2949.905737778834</v>
      </c>
      <c r="AX945" s="543">
        <v>2600.2302992318728</v>
      </c>
      <c r="AY945" s="543">
        <v>2207.0434092343057</v>
      </c>
      <c r="AZ945" s="543">
        <v>1689.2337953869501</v>
      </c>
      <c r="BA945" s="331">
        <v>994.72799999999552</v>
      </c>
    </row>
    <row r="947" spans="2:53">
      <c r="C947" s="16" t="s">
        <v>160</v>
      </c>
      <c r="X947" s="16" t="s">
        <v>160</v>
      </c>
      <c r="AR947" s="16" t="s">
        <v>160</v>
      </c>
    </row>
    <row r="948" spans="2:53">
      <c r="C948" s="389" t="s">
        <v>1814</v>
      </c>
      <c r="D948" s="577"/>
      <c r="E948" s="577"/>
      <c r="F948" s="577"/>
      <c r="G948" s="577"/>
      <c r="H948" s="577"/>
      <c r="I948" s="577"/>
      <c r="J948" s="577"/>
      <c r="K948" s="577"/>
      <c r="L948" s="577"/>
      <c r="M948" s="577"/>
      <c r="N948" s="577"/>
      <c r="O948" s="577"/>
      <c r="P948" s="577"/>
      <c r="Q948" s="577"/>
      <c r="R948" s="577"/>
      <c r="S948" s="577"/>
      <c r="T948" s="577"/>
      <c r="U948" s="577"/>
      <c r="V948" s="577"/>
      <c r="W948" s="577"/>
      <c r="X948" s="389" t="s">
        <v>1814</v>
      </c>
      <c r="Y948" s="577"/>
      <c r="Z948" s="577"/>
      <c r="AA948" s="577"/>
      <c r="AB948" s="577"/>
      <c r="AC948" s="577"/>
      <c r="AD948" s="577"/>
      <c r="AE948" s="577"/>
      <c r="AF948" s="577"/>
      <c r="AG948" s="577"/>
      <c r="AH948" s="577"/>
      <c r="AI948" s="577"/>
      <c r="AJ948" s="577"/>
      <c r="AK948" s="577"/>
      <c r="AL948" s="577"/>
      <c r="AM948" s="577"/>
      <c r="AN948" s="577"/>
      <c r="AO948" s="577"/>
      <c r="AP948" s="577"/>
      <c r="AQ948" s="577"/>
      <c r="AR948" s="389" t="s">
        <v>1814</v>
      </c>
      <c r="AS948" s="577"/>
      <c r="AT948" s="577"/>
      <c r="AU948" s="577"/>
      <c r="AV948" s="577"/>
      <c r="AW948" s="577"/>
      <c r="AX948" s="577"/>
      <c r="AY948" s="577"/>
      <c r="AZ948" s="577"/>
    </row>
    <row r="949" spans="2:53">
      <c r="C949" s="590" t="s">
        <v>1895</v>
      </c>
      <c r="X949" s="590" t="s">
        <v>1895</v>
      </c>
      <c r="AR949" s="590" t="s">
        <v>1895</v>
      </c>
    </row>
    <row r="950" spans="2:53" ht="15" thickBot="1"/>
    <row r="951" spans="2:53" ht="15" thickBot="1">
      <c r="B951" s="612" t="s">
        <v>1752</v>
      </c>
      <c r="C951" s="582" t="s">
        <v>168</v>
      </c>
      <c r="D951" s="583"/>
      <c r="E951" s="583"/>
      <c r="F951" s="583"/>
      <c r="G951" s="583"/>
      <c r="H951" s="583"/>
      <c r="I951" s="583"/>
      <c r="J951" s="583"/>
      <c r="K951" s="583"/>
      <c r="L951" s="583"/>
      <c r="M951" s="583"/>
      <c r="N951" s="583"/>
      <c r="O951" s="583"/>
      <c r="P951" s="583"/>
      <c r="Q951" s="583"/>
      <c r="R951" s="583"/>
      <c r="S951" s="583"/>
      <c r="T951" s="583"/>
      <c r="U951" s="583"/>
      <c r="V951" s="583"/>
      <c r="W951" s="584"/>
      <c r="X951" s="582" t="s">
        <v>168</v>
      </c>
      <c r="Y951" s="583"/>
      <c r="Z951" s="583"/>
      <c r="AA951" s="583"/>
      <c r="AB951" s="583"/>
      <c r="AC951" s="583"/>
      <c r="AD951" s="583"/>
      <c r="AE951" s="583"/>
      <c r="AF951" s="583"/>
      <c r="AG951" s="583"/>
      <c r="AH951" s="583"/>
      <c r="AI951" s="583"/>
      <c r="AJ951" s="583"/>
      <c r="AK951" s="583"/>
      <c r="AL951" s="583"/>
      <c r="AM951" s="583"/>
      <c r="AN951" s="583"/>
      <c r="AO951" s="583"/>
      <c r="AP951" s="583"/>
      <c r="AQ951" s="584"/>
      <c r="AR951" s="582" t="s">
        <v>168</v>
      </c>
      <c r="AS951" s="583"/>
      <c r="AT951" s="583"/>
      <c r="AU951" s="583"/>
      <c r="AV951" s="583"/>
      <c r="AW951" s="583"/>
      <c r="AX951" s="583"/>
      <c r="AY951" s="583"/>
      <c r="AZ951" s="584"/>
    </row>
    <row r="952" spans="2:53" ht="15" thickBot="1">
      <c r="B952" s="321" t="s">
        <v>121</v>
      </c>
      <c r="C952" s="544">
        <v>50</v>
      </c>
      <c r="D952" s="544">
        <v>51</v>
      </c>
      <c r="E952" s="544">
        <v>52</v>
      </c>
      <c r="F952" s="544">
        <v>53</v>
      </c>
      <c r="G952" s="544">
        <v>54</v>
      </c>
      <c r="H952" s="544">
        <v>55</v>
      </c>
      <c r="I952" s="544">
        <v>56</v>
      </c>
      <c r="J952" s="544">
        <v>57</v>
      </c>
      <c r="K952" s="544">
        <v>58</v>
      </c>
      <c r="L952" s="544">
        <v>59</v>
      </c>
      <c r="M952" s="544">
        <v>60</v>
      </c>
      <c r="N952" s="544">
        <v>61</v>
      </c>
      <c r="O952" s="544">
        <v>62</v>
      </c>
      <c r="P952" s="544">
        <v>63</v>
      </c>
      <c r="Q952" s="544">
        <v>64</v>
      </c>
      <c r="R952" s="544">
        <v>65</v>
      </c>
      <c r="S952" s="544">
        <v>66</v>
      </c>
      <c r="T952" s="544">
        <v>67</v>
      </c>
      <c r="U952" s="544">
        <v>68</v>
      </c>
      <c r="V952" s="544">
        <v>69</v>
      </c>
      <c r="W952" s="544">
        <v>70</v>
      </c>
      <c r="X952" s="544">
        <v>71</v>
      </c>
      <c r="Y952" s="544">
        <v>72</v>
      </c>
      <c r="Z952" s="544">
        <v>73</v>
      </c>
      <c r="AA952" s="544">
        <v>74</v>
      </c>
      <c r="AB952" s="544">
        <v>75</v>
      </c>
      <c r="AC952" s="544">
        <v>76</v>
      </c>
      <c r="AD952" s="544">
        <v>77</v>
      </c>
      <c r="AE952" s="544">
        <v>78</v>
      </c>
      <c r="AF952" s="544">
        <v>79</v>
      </c>
      <c r="AG952" s="544">
        <v>80</v>
      </c>
      <c r="AH952" s="544">
        <v>81</v>
      </c>
      <c r="AI952" s="544">
        <v>82</v>
      </c>
      <c r="AJ952" s="544">
        <v>83</v>
      </c>
      <c r="AK952" s="544">
        <v>84</v>
      </c>
      <c r="AL952" s="544">
        <v>85</v>
      </c>
      <c r="AM952" s="544">
        <v>86</v>
      </c>
      <c r="AN952" s="544">
        <v>87</v>
      </c>
      <c r="AO952" s="544">
        <v>88</v>
      </c>
      <c r="AP952" s="544">
        <v>89</v>
      </c>
      <c r="AQ952" s="544">
        <v>90</v>
      </c>
      <c r="AR952" s="544">
        <v>91</v>
      </c>
      <c r="AS952" s="544">
        <v>92</v>
      </c>
      <c r="AT952" s="544">
        <v>93</v>
      </c>
      <c r="AU952" s="544">
        <v>94</v>
      </c>
      <c r="AV952" s="544">
        <v>95</v>
      </c>
      <c r="AW952" s="544">
        <v>96</v>
      </c>
      <c r="AX952" s="544">
        <v>97</v>
      </c>
      <c r="AY952" s="544">
        <v>98</v>
      </c>
      <c r="AZ952" s="579">
        <v>99</v>
      </c>
    </row>
    <row r="953" spans="2:53">
      <c r="B953" s="51">
        <v>9000</v>
      </c>
      <c r="C953" s="325">
        <v>30666.939276293924</v>
      </c>
      <c r="D953" s="325">
        <v>30097.276896135125</v>
      </c>
      <c r="E953" s="325">
        <v>29528.783380639696</v>
      </c>
      <c r="F953" s="325">
        <v>28951.682738733914</v>
      </c>
      <c r="G953" s="325">
        <v>28377.72799204028</v>
      </c>
      <c r="H953" s="325">
        <v>27805.703448405737</v>
      </c>
      <c r="I953" s="325">
        <v>27248.452700460039</v>
      </c>
      <c r="J953" s="325">
        <v>26700.068729694773</v>
      </c>
      <c r="K953" s="325">
        <v>26125.489317739368</v>
      </c>
      <c r="L953" s="325">
        <v>25105.789697177272</v>
      </c>
      <c r="M953" s="325">
        <v>24057.820043142652</v>
      </c>
      <c r="N953" s="325">
        <v>22982.196049491933</v>
      </c>
      <c r="O953" s="325">
        <v>21885.87533667704</v>
      </c>
      <c r="P953" s="325">
        <v>20793.299050299887</v>
      </c>
      <c r="Q953" s="325">
        <v>19704.608669032968</v>
      </c>
      <c r="R953" s="325">
        <v>18569.07077399065</v>
      </c>
      <c r="S953" s="325">
        <v>17005.135068083531</v>
      </c>
      <c r="T953" s="325">
        <v>15965.75943308798</v>
      </c>
      <c r="U953" s="325">
        <v>15453.13102827908</v>
      </c>
      <c r="V953" s="325">
        <v>14928.57925250128</v>
      </c>
      <c r="W953" s="325">
        <v>14378.618959817242</v>
      </c>
      <c r="X953" s="325">
        <v>13851.63071378506</v>
      </c>
      <c r="Y953" s="325">
        <v>13315.880004372375</v>
      </c>
      <c r="Z953" s="325">
        <v>12744.439885447166</v>
      </c>
      <c r="AA953" s="325">
        <v>12195.083360788238</v>
      </c>
      <c r="AB953" s="325">
        <v>11665.660189596136</v>
      </c>
      <c r="AC953" s="325">
        <v>11128.251346285324</v>
      </c>
      <c r="AD953" s="325">
        <v>10587.868565728015</v>
      </c>
      <c r="AE953" s="325">
        <v>10056.128827642737</v>
      </c>
      <c r="AF953" s="325">
        <v>9537.7138380781689</v>
      </c>
      <c r="AG953" s="325">
        <v>9021.7670582958308</v>
      </c>
      <c r="AH953" s="541">
        <v>8521.4460451660707</v>
      </c>
      <c r="AI953" s="541">
        <v>8037.0232960666472</v>
      </c>
      <c r="AJ953" s="541">
        <v>7564.1069468559072</v>
      </c>
      <c r="AK953" s="541">
        <v>7103.8139596376059</v>
      </c>
      <c r="AL953" s="541">
        <v>6666.6214560555127</v>
      </c>
      <c r="AM953" s="541">
        <v>6245.4268124391419</v>
      </c>
      <c r="AN953" s="541">
        <v>5842.9868365629263</v>
      </c>
      <c r="AO953" s="541">
        <v>5462.7133955098361</v>
      </c>
      <c r="AP953" s="541">
        <v>5109.3929839665288</v>
      </c>
      <c r="AQ953" s="541">
        <v>4773.3562169178804</v>
      </c>
      <c r="AR953" s="541">
        <v>4440.3209587423771</v>
      </c>
      <c r="AS953" s="541">
        <v>4113.1441010872149</v>
      </c>
      <c r="AT953" s="541">
        <v>3747.097168272925</v>
      </c>
      <c r="AU953" s="541">
        <v>3437.4215926376455</v>
      </c>
      <c r="AV953" s="541">
        <v>3090.4246612527859</v>
      </c>
      <c r="AW953" s="541">
        <v>2724.0924137913444</v>
      </c>
      <c r="AX953" s="541">
        <v>2312.17604447552</v>
      </c>
      <c r="AY953" s="541">
        <v>1769.7005409455096</v>
      </c>
      <c r="AZ953" s="326">
        <v>1042.1119234655098</v>
      </c>
    </row>
    <row r="954" spans="2:53">
      <c r="B954" s="327">
        <v>12000</v>
      </c>
      <c r="C954" s="328">
        <v>40889.252368391884</v>
      </c>
      <c r="D954" s="328">
        <v>40129.702528180205</v>
      </c>
      <c r="E954" s="328">
        <v>39371.711174186203</v>
      </c>
      <c r="F954" s="328">
        <v>38602.243651645214</v>
      </c>
      <c r="G954" s="328">
        <v>37836.970656053774</v>
      </c>
      <c r="H954" s="328">
        <v>37074.271264540948</v>
      </c>
      <c r="I954" s="328">
        <v>36331.270267280066</v>
      </c>
      <c r="J954" s="328">
        <v>35600.091639592938</v>
      </c>
      <c r="K954" s="328">
        <v>34833.985756985843</v>
      </c>
      <c r="L954" s="328">
        <v>33474.386262903048</v>
      </c>
      <c r="M954" s="328">
        <v>32077.093390857015</v>
      </c>
      <c r="N954" s="328">
        <v>30642.928065989166</v>
      </c>
      <c r="O954" s="328">
        <v>29181.167115569406</v>
      </c>
      <c r="P954" s="328">
        <v>27724.398733733222</v>
      </c>
      <c r="Q954" s="328">
        <v>26272.811558710629</v>
      </c>
      <c r="R954" s="328">
        <v>24758.761031987524</v>
      </c>
      <c r="S954" s="328">
        <v>22673.513424111399</v>
      </c>
      <c r="T954" s="328">
        <v>21287.67924411736</v>
      </c>
      <c r="U954" s="328">
        <v>20604.174704372155</v>
      </c>
      <c r="V954" s="328">
        <v>19904.772336668437</v>
      </c>
      <c r="W954" s="328">
        <v>19171.491946423033</v>
      </c>
      <c r="X954" s="328">
        <v>18468.840951713457</v>
      </c>
      <c r="Y954" s="328">
        <v>17754.506672496544</v>
      </c>
      <c r="Z954" s="328">
        <v>16992.586513929593</v>
      </c>
      <c r="AA954" s="328">
        <v>16260.111147717689</v>
      </c>
      <c r="AB954" s="328">
        <v>15554.213586128215</v>
      </c>
      <c r="AC954" s="328">
        <v>14837.668461713809</v>
      </c>
      <c r="AD954" s="328">
        <v>14117.158087637385</v>
      </c>
      <c r="AE954" s="328">
        <v>13408.171770190347</v>
      </c>
      <c r="AF954" s="328">
        <v>12716.951784104247</v>
      </c>
      <c r="AG954" s="328">
        <v>12029.02274439446</v>
      </c>
      <c r="AH954" s="542">
        <v>11361.928060221449</v>
      </c>
      <c r="AI954" s="542">
        <v>10716.031061422218</v>
      </c>
      <c r="AJ954" s="542">
        <v>10085.475929141219</v>
      </c>
      <c r="AK954" s="542">
        <v>9471.7519461834891</v>
      </c>
      <c r="AL954" s="542">
        <v>8888.8286080740363</v>
      </c>
      <c r="AM954" s="542">
        <v>8327.2357499188802</v>
      </c>
      <c r="AN954" s="542">
        <v>7790.6491154172545</v>
      </c>
      <c r="AO954" s="542">
        <v>7283.6178606797985</v>
      </c>
      <c r="AP954" s="542">
        <v>6812.5239786220482</v>
      </c>
      <c r="AQ954" s="542">
        <v>6364.4749558905241</v>
      </c>
      <c r="AR954" s="542">
        <v>5920.4279449898495</v>
      </c>
      <c r="AS954" s="542">
        <v>5484.1921347829702</v>
      </c>
      <c r="AT954" s="542">
        <v>4996.1295576972479</v>
      </c>
      <c r="AU954" s="542">
        <v>4583.2287901835371</v>
      </c>
      <c r="AV954" s="542">
        <v>4120.5662150037242</v>
      </c>
      <c r="AW954" s="542">
        <v>3632.1232183884695</v>
      </c>
      <c r="AX954" s="542">
        <v>3082.9013926340303</v>
      </c>
      <c r="AY954" s="542">
        <v>2359.6007212606855</v>
      </c>
      <c r="AZ954" s="329">
        <v>1389.4825646206828</v>
      </c>
    </row>
    <row r="955" spans="2:53">
      <c r="B955" s="327">
        <v>15000</v>
      </c>
      <c r="C955" s="328">
        <v>51111.565460489859</v>
      </c>
      <c r="D955" s="328">
        <v>50162.128160225169</v>
      </c>
      <c r="E955" s="328">
        <v>49214.638967732724</v>
      </c>
      <c r="F955" s="328">
        <v>48252.804564556514</v>
      </c>
      <c r="G955" s="328">
        <v>47296.213320067065</v>
      </c>
      <c r="H955" s="328">
        <v>46342.839080676291</v>
      </c>
      <c r="I955" s="328">
        <v>45414.08783410021</v>
      </c>
      <c r="J955" s="328">
        <v>44500.114549491176</v>
      </c>
      <c r="K955" s="328">
        <v>43542.482196232333</v>
      </c>
      <c r="L955" s="328">
        <v>41842.982828628679</v>
      </c>
      <c r="M955" s="328">
        <v>40096.366738571087</v>
      </c>
      <c r="N955" s="328">
        <v>38303.660082486545</v>
      </c>
      <c r="O955" s="328">
        <v>36476.458894461772</v>
      </c>
      <c r="P955" s="328">
        <v>34655.498417166556</v>
      </c>
      <c r="Q955" s="328">
        <v>32841.014448388407</v>
      </c>
      <c r="R955" s="328">
        <v>30948.45128998431</v>
      </c>
      <c r="S955" s="328">
        <v>28341.891780139253</v>
      </c>
      <c r="T955" s="328">
        <v>26609.599055146726</v>
      </c>
      <c r="U955" s="328">
        <v>25755.218380465216</v>
      </c>
      <c r="V955" s="328">
        <v>24880.96542083555</v>
      </c>
      <c r="W955" s="328">
        <v>23964.364933028817</v>
      </c>
      <c r="X955" s="328">
        <v>23086.051189641847</v>
      </c>
      <c r="Y955" s="328">
        <v>22193.133340620698</v>
      </c>
      <c r="Z955" s="328">
        <v>21240.73314241202</v>
      </c>
      <c r="AA955" s="328">
        <v>20325.138934647141</v>
      </c>
      <c r="AB955" s="328">
        <v>19442.76698266028</v>
      </c>
      <c r="AC955" s="328">
        <v>18547.085577142265</v>
      </c>
      <c r="AD955" s="328">
        <v>17646.44760954674</v>
      </c>
      <c r="AE955" s="328">
        <v>16760.214712737928</v>
      </c>
      <c r="AF955" s="328">
        <v>15896.189730130325</v>
      </c>
      <c r="AG955" s="328">
        <v>15036.278430493097</v>
      </c>
      <c r="AH955" s="542">
        <v>14202.410075276821</v>
      </c>
      <c r="AI955" s="542">
        <v>13395.038826777782</v>
      </c>
      <c r="AJ955" s="542">
        <v>12606.844911426539</v>
      </c>
      <c r="AK955" s="542">
        <v>11839.689932729372</v>
      </c>
      <c r="AL955" s="542">
        <v>11111.035760092556</v>
      </c>
      <c r="AM955" s="542">
        <v>10409.044687398607</v>
      </c>
      <c r="AN955" s="542">
        <v>9738.3113942715718</v>
      </c>
      <c r="AO955" s="542">
        <v>9104.5223258497499</v>
      </c>
      <c r="AP955" s="542">
        <v>8515.6549732775675</v>
      </c>
      <c r="AQ955" s="542">
        <v>7955.5936948631643</v>
      </c>
      <c r="AR955" s="542">
        <v>7400.5349312373182</v>
      </c>
      <c r="AS955" s="542">
        <v>6855.2401684787183</v>
      </c>
      <c r="AT955" s="542">
        <v>6245.1619471215636</v>
      </c>
      <c r="AU955" s="542">
        <v>5729.035987729425</v>
      </c>
      <c r="AV955" s="542">
        <v>5150.7077687546589</v>
      </c>
      <c r="AW955" s="542">
        <v>4540.1540229855891</v>
      </c>
      <c r="AX955" s="542">
        <v>3853.6267407925407</v>
      </c>
      <c r="AY955" s="542">
        <v>2949.5009015758587</v>
      </c>
      <c r="AZ955" s="329">
        <v>1736.8532057758548</v>
      </c>
    </row>
    <row r="956" spans="2:53">
      <c r="B956" s="327">
        <v>18000</v>
      </c>
      <c r="C956" s="328">
        <v>61333.878552587848</v>
      </c>
      <c r="D956" s="328">
        <v>60194.553792270191</v>
      </c>
      <c r="E956" s="328">
        <v>59057.566761279362</v>
      </c>
      <c r="F956" s="328">
        <v>57903.365477467771</v>
      </c>
      <c r="G956" s="328">
        <v>56755.45598408056</v>
      </c>
      <c r="H956" s="328">
        <v>55611.406896811473</v>
      </c>
      <c r="I956" s="328">
        <v>54496.905400920048</v>
      </c>
      <c r="J956" s="328">
        <v>53400.137459389545</v>
      </c>
      <c r="K956" s="328">
        <v>52250.978635478707</v>
      </c>
      <c r="L956" s="328">
        <v>50211.579394354543</v>
      </c>
      <c r="M956" s="328">
        <v>48115.640086285246</v>
      </c>
      <c r="N956" s="328">
        <v>45964.392098983837</v>
      </c>
      <c r="O956" s="328">
        <v>43771.750673354079</v>
      </c>
      <c r="P956" s="328">
        <v>41586.598100599775</v>
      </c>
      <c r="Q956" s="328">
        <v>39409.217338065908</v>
      </c>
      <c r="R956" s="328">
        <v>37138.1415479813</v>
      </c>
      <c r="S956" s="328">
        <v>34010.270136167062</v>
      </c>
      <c r="T956" s="328">
        <v>31931.51886617596</v>
      </c>
      <c r="U956" s="328">
        <v>30906.26205655816</v>
      </c>
      <c r="V956" s="328">
        <v>29857.158505002561</v>
      </c>
      <c r="W956" s="328">
        <v>28757.237919634485</v>
      </c>
      <c r="X956" s="328">
        <v>27703.26142757012</v>
      </c>
      <c r="Y956" s="328">
        <v>26631.76000874475</v>
      </c>
      <c r="Z956" s="328">
        <v>25488.879770894331</v>
      </c>
      <c r="AA956" s="328">
        <v>24390.166721576476</v>
      </c>
      <c r="AB956" s="328">
        <v>23331.320379192272</v>
      </c>
      <c r="AC956" s="328">
        <v>22256.502692570648</v>
      </c>
      <c r="AD956" s="328">
        <v>21175.73713145603</v>
      </c>
      <c r="AE956" s="328">
        <v>20112.257655285473</v>
      </c>
      <c r="AF956" s="328">
        <v>19075.427676156338</v>
      </c>
      <c r="AG956" s="328">
        <v>18043.534116591662</v>
      </c>
      <c r="AH956" s="542">
        <v>17042.892090332141</v>
      </c>
      <c r="AI956" s="542">
        <v>16074.046592133294</v>
      </c>
      <c r="AJ956" s="542">
        <v>15128.213893711814</v>
      </c>
      <c r="AK956" s="542">
        <v>14207.627919275212</v>
      </c>
      <c r="AL956" s="542">
        <v>13333.242912111025</v>
      </c>
      <c r="AM956" s="542">
        <v>12490.853624878284</v>
      </c>
      <c r="AN956" s="542">
        <v>11685.973673125853</v>
      </c>
      <c r="AO956" s="542">
        <v>10925.426791019672</v>
      </c>
      <c r="AP956" s="542">
        <v>10218.785967933058</v>
      </c>
      <c r="AQ956" s="542">
        <v>9546.7124338357607</v>
      </c>
      <c r="AR956" s="542">
        <v>8880.6419174847542</v>
      </c>
      <c r="AS956" s="542">
        <v>8226.2882021744299</v>
      </c>
      <c r="AT956" s="542">
        <v>7494.1943365458501</v>
      </c>
      <c r="AU956" s="542">
        <v>6874.843185275291</v>
      </c>
      <c r="AV956" s="542">
        <v>6180.8493225055718</v>
      </c>
      <c r="AW956" s="542">
        <v>5448.1848275826887</v>
      </c>
      <c r="AX956" s="542">
        <v>4624.3520889510401</v>
      </c>
      <c r="AY956" s="542">
        <v>3539.4010818910192</v>
      </c>
      <c r="AZ956" s="329">
        <v>2084.2238469310196</v>
      </c>
    </row>
    <row r="957" spans="2:53">
      <c r="B957" s="327">
        <v>21000</v>
      </c>
      <c r="C957" s="328">
        <v>71556.191644685809</v>
      </c>
      <c r="D957" s="328">
        <v>70226.979424315301</v>
      </c>
      <c r="E957" s="328">
        <v>68900.494554825855</v>
      </c>
      <c r="F957" s="328">
        <v>67553.926390379143</v>
      </c>
      <c r="G957" s="328">
        <v>66214.698648093938</v>
      </c>
      <c r="H957" s="328">
        <v>64879.974712946627</v>
      </c>
      <c r="I957" s="328">
        <v>63579.722967740061</v>
      </c>
      <c r="J957" s="328">
        <v>62300.160369287798</v>
      </c>
      <c r="K957" s="328">
        <v>60959.475074725255</v>
      </c>
      <c r="L957" s="328">
        <v>58580.17596008032</v>
      </c>
      <c r="M957" s="328">
        <v>56134.913433999463</v>
      </c>
      <c r="N957" s="328">
        <v>53625.124115481041</v>
      </c>
      <c r="O957" s="328">
        <v>51067.042452246475</v>
      </c>
      <c r="P957" s="328">
        <v>48517.697784033167</v>
      </c>
      <c r="Q957" s="328">
        <v>45977.420227743656</v>
      </c>
      <c r="R957" s="328">
        <v>43327.831805978058</v>
      </c>
      <c r="S957" s="328">
        <v>39678.648492194974</v>
      </c>
      <c r="T957" s="328">
        <v>37253.438677205268</v>
      </c>
      <c r="U957" s="328">
        <v>36057.305732651177</v>
      </c>
      <c r="V957" s="328">
        <v>34833.351589169644</v>
      </c>
      <c r="W957" s="328">
        <v>33550.11090624021</v>
      </c>
      <c r="X957" s="328">
        <v>32320.47166549848</v>
      </c>
      <c r="Y957" s="328">
        <v>31070.38667686886</v>
      </c>
      <c r="Z957" s="328">
        <v>29737.026399376715</v>
      </c>
      <c r="AA957" s="328">
        <v>28455.194508505883</v>
      </c>
      <c r="AB957" s="328">
        <v>27219.873775724307</v>
      </c>
      <c r="AC957" s="328">
        <v>25965.919807999089</v>
      </c>
      <c r="AD957" s="328">
        <v>24705.026653365378</v>
      </c>
      <c r="AE957" s="328">
        <v>23464.300597833033</v>
      </c>
      <c r="AF957" s="328">
        <v>22254.66562218238</v>
      </c>
      <c r="AG957" s="328">
        <v>21050.789802690255</v>
      </c>
      <c r="AH957" s="542">
        <v>19883.374105387484</v>
      </c>
      <c r="AI957" s="542">
        <v>18753.054357488814</v>
      </c>
      <c r="AJ957" s="542">
        <v>17649.58287599709</v>
      </c>
      <c r="AK957" s="542">
        <v>16575.565905821059</v>
      </c>
      <c r="AL957" s="542">
        <v>15555.450064129516</v>
      </c>
      <c r="AM957" s="542">
        <v>14572.662562357989</v>
      </c>
      <c r="AN957" s="542">
        <v>13633.635951980163</v>
      </c>
      <c r="AO957" s="542">
        <v>12746.331256189609</v>
      </c>
      <c r="AP957" s="542">
        <v>11921.916962588555</v>
      </c>
      <c r="AQ957" s="542">
        <v>11137.831172808386</v>
      </c>
      <c r="AR957" s="542">
        <v>10360.748903732208</v>
      </c>
      <c r="AS957" s="542">
        <v>9597.3362358701706</v>
      </c>
      <c r="AT957" s="542">
        <v>8743.2267259701548</v>
      </c>
      <c r="AU957" s="542">
        <v>8020.6503828211644</v>
      </c>
      <c r="AV957" s="542">
        <v>7210.9908762564992</v>
      </c>
      <c r="AW957" s="542">
        <v>6356.2156321797993</v>
      </c>
      <c r="AX957" s="542">
        <v>5395.0774371095395</v>
      </c>
      <c r="AY957" s="542">
        <v>4129.3012622061869</v>
      </c>
      <c r="AZ957" s="329">
        <v>2431.594488086188</v>
      </c>
    </row>
    <row r="958" spans="2:53">
      <c r="B958" s="327">
        <v>24000</v>
      </c>
      <c r="C958" s="328">
        <v>81778.504736783769</v>
      </c>
      <c r="D958" s="328">
        <v>80259.405056360411</v>
      </c>
      <c r="E958" s="328">
        <v>78743.422348372405</v>
      </c>
      <c r="F958" s="328">
        <v>77204.487303290429</v>
      </c>
      <c r="G958" s="328">
        <v>75673.941312107549</v>
      </c>
      <c r="H958" s="328">
        <v>74148.542529081897</v>
      </c>
      <c r="I958" s="328">
        <v>72662.540534560132</v>
      </c>
      <c r="J958" s="328">
        <v>71200.183279185876</v>
      </c>
      <c r="K958" s="328">
        <v>69667.971513971686</v>
      </c>
      <c r="L958" s="328">
        <v>66948.772525806096</v>
      </c>
      <c r="M958" s="328">
        <v>64154.18678171403</v>
      </c>
      <c r="N958" s="328">
        <v>61285.856131978333</v>
      </c>
      <c r="O958" s="328">
        <v>58362.334231138811</v>
      </c>
      <c r="P958" s="328">
        <v>55448.797467466444</v>
      </c>
      <c r="Q958" s="328">
        <v>52545.623117421259</v>
      </c>
      <c r="R958" s="328">
        <v>49517.522063975048</v>
      </c>
      <c r="S958" s="328">
        <v>45347.026848222798</v>
      </c>
      <c r="T958" s="328">
        <v>42575.35848823472</v>
      </c>
      <c r="U958" s="328">
        <v>41208.34940874431</v>
      </c>
      <c r="V958" s="328">
        <v>39809.544673336874</v>
      </c>
      <c r="W958" s="328">
        <v>38342.983892846067</v>
      </c>
      <c r="X958" s="328">
        <v>36937.681903426914</v>
      </c>
      <c r="Y958" s="328">
        <v>35509.013344993087</v>
      </c>
      <c r="Z958" s="328">
        <v>33985.173027859186</v>
      </c>
      <c r="AA958" s="328">
        <v>32520.222295435378</v>
      </c>
      <c r="AB958" s="328">
        <v>31108.42717225643</v>
      </c>
      <c r="AC958" s="328">
        <v>29675.336923427618</v>
      </c>
      <c r="AD958" s="328">
        <v>28234.316175274769</v>
      </c>
      <c r="AE958" s="328">
        <v>26816.343540380694</v>
      </c>
      <c r="AF958" s="328">
        <v>25433.903568208494</v>
      </c>
      <c r="AG958" s="328">
        <v>24058.045488788921</v>
      </c>
      <c r="AH958" s="542">
        <v>22723.856120442899</v>
      </c>
      <c r="AI958" s="542">
        <v>21432.062122844436</v>
      </c>
      <c r="AJ958" s="542">
        <v>20170.951858282438</v>
      </c>
      <c r="AK958" s="542">
        <v>18943.503892366978</v>
      </c>
      <c r="AL958" s="542">
        <v>17777.657216148073</v>
      </c>
      <c r="AM958" s="542">
        <v>16654.47149983776</v>
      </c>
      <c r="AN958" s="542">
        <v>15581.298230834509</v>
      </c>
      <c r="AO958" s="542">
        <v>14567.235721359597</v>
      </c>
      <c r="AP958" s="542">
        <v>13625.047957244096</v>
      </c>
      <c r="AQ958" s="542">
        <v>12728.949911781048</v>
      </c>
      <c r="AR958" s="542">
        <v>11840.855889979699</v>
      </c>
      <c r="AS958" s="542">
        <v>10968.38426956594</v>
      </c>
      <c r="AT958" s="542">
        <v>9992.2591153944959</v>
      </c>
      <c r="AU958" s="542">
        <v>9166.4575803670741</v>
      </c>
      <c r="AV958" s="542">
        <v>8241.1324300074484</v>
      </c>
      <c r="AW958" s="542">
        <v>7264.2464367769389</v>
      </c>
      <c r="AX958" s="542">
        <v>6165.8027852680607</v>
      </c>
      <c r="AY958" s="542">
        <v>4719.2014425213711</v>
      </c>
      <c r="AZ958" s="329">
        <v>2778.9651292413655</v>
      </c>
    </row>
    <row r="959" spans="2:53">
      <c r="B959" s="327">
        <v>27000</v>
      </c>
      <c r="C959" s="328">
        <v>92000.817828881904</v>
      </c>
      <c r="D959" s="328">
        <v>90291.830688405607</v>
      </c>
      <c r="E959" s="328">
        <v>88586.350141919218</v>
      </c>
      <c r="F959" s="328">
        <v>86855.048216202005</v>
      </c>
      <c r="G959" s="328">
        <v>85133.183976121072</v>
      </c>
      <c r="H959" s="328">
        <v>83417.110345217225</v>
      </c>
      <c r="I959" s="328">
        <v>81745.358101380407</v>
      </c>
      <c r="J959" s="328">
        <v>80100.206189084449</v>
      </c>
      <c r="K959" s="328">
        <v>78376.467953218351</v>
      </c>
      <c r="L959" s="328">
        <v>75317.369091532164</v>
      </c>
      <c r="M959" s="328">
        <v>72173.460129428102</v>
      </c>
      <c r="N959" s="328">
        <v>68946.588148475799</v>
      </c>
      <c r="O959" s="328">
        <v>65657.626010031177</v>
      </c>
      <c r="P959" s="328">
        <v>62379.897150899749</v>
      </c>
      <c r="Q959" s="328">
        <v>59113.826007099269</v>
      </c>
      <c r="R959" s="328">
        <v>55707.212321971951</v>
      </c>
      <c r="S959" s="328">
        <v>51015.405204250594</v>
      </c>
      <c r="T959" s="328">
        <v>47897.278299264086</v>
      </c>
      <c r="U959" s="328">
        <v>46359.393084837415</v>
      </c>
      <c r="V959" s="328">
        <v>44785.737757504015</v>
      </c>
      <c r="W959" s="328">
        <v>43135.856879451865</v>
      </c>
      <c r="X959" s="328">
        <v>41554.892141355318</v>
      </c>
      <c r="Y959" s="328">
        <v>39947.640013117256</v>
      </c>
      <c r="Z959" s="328">
        <v>38233.319656341657</v>
      </c>
      <c r="AA959" s="328">
        <v>36585.250082364859</v>
      </c>
      <c r="AB959" s="328">
        <v>34996.980568788509</v>
      </c>
      <c r="AC959" s="328">
        <v>33384.754038856074</v>
      </c>
      <c r="AD959" s="328">
        <v>31763.605697184161</v>
      </c>
      <c r="AE959" s="328">
        <v>30168.386482928297</v>
      </c>
      <c r="AF959" s="328">
        <v>28613.141514234594</v>
      </c>
      <c r="AG959" s="328">
        <v>27065.301174887558</v>
      </c>
      <c r="AH959" s="542">
        <v>25564.338135498285</v>
      </c>
      <c r="AI959" s="542">
        <v>24111.069888200014</v>
      </c>
      <c r="AJ959" s="542">
        <v>22692.320840567787</v>
      </c>
      <c r="AK959" s="542">
        <v>21311.441878912883</v>
      </c>
      <c r="AL959" s="542">
        <v>19999.864368166585</v>
      </c>
      <c r="AM959" s="542">
        <v>18736.280437317488</v>
      </c>
      <c r="AN959" s="542">
        <v>17528.960509688841</v>
      </c>
      <c r="AO959" s="542">
        <v>16388.140186529563</v>
      </c>
      <c r="AP959" s="542">
        <v>15328.178951899637</v>
      </c>
      <c r="AQ959" s="542">
        <v>14320.068650753696</v>
      </c>
      <c r="AR959" s="542">
        <v>13320.962876227175</v>
      </c>
      <c r="AS959" s="542">
        <v>12339.432303261696</v>
      </c>
      <c r="AT959" s="542">
        <v>11241.291504818815</v>
      </c>
      <c r="AU959" s="542">
        <v>10312.264777912969</v>
      </c>
      <c r="AV959" s="542">
        <v>9271.273983758394</v>
      </c>
      <c r="AW959" s="542">
        <v>8172.2772413740604</v>
      </c>
      <c r="AX959" s="542">
        <v>6936.5281334265819</v>
      </c>
      <c r="AY959" s="542">
        <v>5309.1016228365479</v>
      </c>
      <c r="AZ959" s="329">
        <v>3126.3357703965394</v>
      </c>
    </row>
    <row r="960" spans="2:53">
      <c r="B960" s="327">
        <v>30000</v>
      </c>
      <c r="C960" s="328">
        <v>99280.706436471373</v>
      </c>
      <c r="D960" s="328">
        <v>98578.133628057549</v>
      </c>
      <c r="E960" s="328">
        <v>97918.575967484619</v>
      </c>
      <c r="F960" s="328">
        <v>96505.609129113145</v>
      </c>
      <c r="G960" s="328">
        <v>94592.426640134188</v>
      </c>
      <c r="H960" s="328">
        <v>92685.678161352698</v>
      </c>
      <c r="I960" s="328">
        <v>90828.175668200536</v>
      </c>
      <c r="J960" s="328">
        <v>89000.229098982469</v>
      </c>
      <c r="K960" s="328">
        <v>87084.964392464783</v>
      </c>
      <c r="L960" s="328">
        <v>83685.965657257475</v>
      </c>
      <c r="M960" s="328">
        <v>80192.733477142348</v>
      </c>
      <c r="N960" s="328">
        <v>76607.320164973149</v>
      </c>
      <c r="O960" s="328">
        <v>72952.917788923602</v>
      </c>
      <c r="P960" s="328">
        <v>69310.996834333288</v>
      </c>
      <c r="Q960" s="328">
        <v>65682.028896776814</v>
      </c>
      <c r="R960" s="328">
        <v>61896.902579968795</v>
      </c>
      <c r="S960" s="328">
        <v>56683.78356027868</v>
      </c>
      <c r="T960" s="328">
        <v>53219.198110293451</v>
      </c>
      <c r="U960" s="328">
        <v>51510.436760930432</v>
      </c>
      <c r="V960" s="328">
        <v>49761.930841671099</v>
      </c>
      <c r="W960" s="328">
        <v>47928.729866057634</v>
      </c>
      <c r="X960" s="328">
        <v>46172.102379283693</v>
      </c>
      <c r="Y960" s="328">
        <v>44386.266681241395</v>
      </c>
      <c r="Z960" s="328">
        <v>42481.46628482404</v>
      </c>
      <c r="AA960" s="328">
        <v>40650.277869294281</v>
      </c>
      <c r="AB960" s="328">
        <v>38885.533965320559</v>
      </c>
      <c r="AC960" s="328">
        <v>37094.17115428453</v>
      </c>
      <c r="AD960" s="328">
        <v>35292.89521909348</v>
      </c>
      <c r="AE960" s="328">
        <v>33520.429425475857</v>
      </c>
      <c r="AF960" s="328">
        <v>31792.37946026065</v>
      </c>
      <c r="AG960" s="328">
        <v>30072.556860986195</v>
      </c>
      <c r="AH960" s="542">
        <v>28404.820150553642</v>
      </c>
      <c r="AI960" s="542">
        <v>26790.077653555563</v>
      </c>
      <c r="AJ960" s="542">
        <v>25213.689822853077</v>
      </c>
      <c r="AK960" s="542">
        <v>23679.379865458744</v>
      </c>
      <c r="AL960" s="542">
        <v>22222.071520185113</v>
      </c>
      <c r="AM960" s="542">
        <v>20818.089374797215</v>
      </c>
      <c r="AN960" s="542">
        <v>19476.622788543144</v>
      </c>
      <c r="AO960" s="542">
        <v>18209.0446516995</v>
      </c>
      <c r="AP960" s="542">
        <v>17031.309946555135</v>
      </c>
      <c r="AQ960" s="542">
        <v>15911.187389726329</v>
      </c>
      <c r="AR960" s="542">
        <v>14801.069862474636</v>
      </c>
      <c r="AS960" s="542">
        <v>13710.480336957437</v>
      </c>
      <c r="AT960" s="542">
        <v>12490.323894243127</v>
      </c>
      <c r="AU960" s="542">
        <v>11458.07197545885</v>
      </c>
      <c r="AV960" s="542">
        <v>10301.415537509318</v>
      </c>
      <c r="AW960" s="542">
        <v>9080.3080459711782</v>
      </c>
      <c r="AX960" s="542">
        <v>7707.2534815850813</v>
      </c>
      <c r="AY960" s="542">
        <v>5899.0018031517175</v>
      </c>
      <c r="AZ960" s="329">
        <v>3473.7064115517096</v>
      </c>
    </row>
    <row r="961" spans="2:52">
      <c r="B961" s="327">
        <v>33000</v>
      </c>
      <c r="C961" s="328">
        <v>93036.166005203151</v>
      </c>
      <c r="D961" s="328">
        <v>91291.402331007353</v>
      </c>
      <c r="E961" s="328">
        <v>89590.571577720868</v>
      </c>
      <c r="F961" s="328">
        <v>87935.734354938497</v>
      </c>
      <c r="G961" s="328">
        <v>86296.01445242879</v>
      </c>
      <c r="H961" s="328">
        <v>84686.905541450076</v>
      </c>
      <c r="I961" s="328">
        <v>83089.139319102571</v>
      </c>
      <c r="J961" s="328">
        <v>81559.902489973989</v>
      </c>
      <c r="K961" s="328">
        <v>80062.121687839623</v>
      </c>
      <c r="L961" s="328">
        <v>78612.770247328037</v>
      </c>
      <c r="M961" s="328">
        <v>77218.68654649338</v>
      </c>
      <c r="N961" s="328">
        <v>75873.156765390537</v>
      </c>
      <c r="O961" s="328">
        <v>74589.162694244704</v>
      </c>
      <c r="P961" s="328">
        <v>73441.724916686886</v>
      </c>
      <c r="Q961" s="328">
        <v>72250.231786454271</v>
      </c>
      <c r="R961" s="328">
        <v>68086.592837965465</v>
      </c>
      <c r="S961" s="328">
        <v>62352.161916306533</v>
      </c>
      <c r="T961" s="328">
        <v>58541.117921322933</v>
      </c>
      <c r="U961" s="328">
        <v>56661.480437023623</v>
      </c>
      <c r="V961" s="328">
        <v>54738.123925838416</v>
      </c>
      <c r="W961" s="328">
        <v>52721.602852663578</v>
      </c>
      <c r="X961" s="328">
        <v>50789.312617212214</v>
      </c>
      <c r="Y961" s="328">
        <v>48824.893349365651</v>
      </c>
      <c r="Z961" s="328">
        <v>46729.612913306599</v>
      </c>
      <c r="AA961" s="328">
        <v>44715.305656223849</v>
      </c>
      <c r="AB961" s="328">
        <v>42774.087361852755</v>
      </c>
      <c r="AC961" s="328">
        <v>40803.588269713102</v>
      </c>
      <c r="AD961" s="328">
        <v>38822.184741002973</v>
      </c>
      <c r="AE961" s="328">
        <v>36872.472368023591</v>
      </c>
      <c r="AF961" s="328">
        <v>34971.617406286823</v>
      </c>
      <c r="AG961" s="328">
        <v>33079.812547084905</v>
      </c>
      <c r="AH961" s="542">
        <v>31245.302165609115</v>
      </c>
      <c r="AI961" s="542">
        <v>29469.085418911214</v>
      </c>
      <c r="AJ961" s="542">
        <v>27735.058805138484</v>
      </c>
      <c r="AK961" s="542">
        <v>26047.317852004708</v>
      </c>
      <c r="AL961" s="542">
        <v>24444.278672203698</v>
      </c>
      <c r="AM961" s="542">
        <v>22899.898312277015</v>
      </c>
      <c r="AN961" s="542">
        <v>21424.285067397519</v>
      </c>
      <c r="AO961" s="542">
        <v>20029.949116869524</v>
      </c>
      <c r="AP961" s="542">
        <v>18734.44094121072</v>
      </c>
      <c r="AQ961" s="542">
        <v>17502.306128699012</v>
      </c>
      <c r="AR961" s="542">
        <v>16281.176848722156</v>
      </c>
      <c r="AS961" s="542">
        <v>15081.528370653221</v>
      </c>
      <c r="AT961" s="542">
        <v>13739.356283667476</v>
      </c>
      <c r="AU961" s="542">
        <v>12603.879173004774</v>
      </c>
      <c r="AV961" s="542">
        <v>11331.557091260293</v>
      </c>
      <c r="AW961" s="542">
        <v>9988.3388505683251</v>
      </c>
      <c r="AX961" s="542">
        <v>8477.9788297436244</v>
      </c>
      <c r="AY961" s="542">
        <v>6488.9019834669125</v>
      </c>
      <c r="AZ961" s="329">
        <v>3821.0770527068926</v>
      </c>
    </row>
    <row r="962" spans="2:52">
      <c r="B962" s="327">
        <v>36000</v>
      </c>
      <c r="C962" s="328">
        <v>86791.625573934813</v>
      </c>
      <c r="D962" s="328">
        <v>84004.671033956984</v>
      </c>
      <c r="E962" s="328">
        <v>81262.567187957058</v>
      </c>
      <c r="F962" s="328">
        <v>78568.451224515797</v>
      </c>
      <c r="G962" s="328">
        <v>75896.341373249306</v>
      </c>
      <c r="H962" s="328">
        <v>73261.415039539512</v>
      </c>
      <c r="I962" s="328">
        <v>70648.082554940542</v>
      </c>
      <c r="J962" s="328">
        <v>68105.658719687897</v>
      </c>
      <c r="K962" s="328">
        <v>65602.549486244738</v>
      </c>
      <c r="L962" s="328">
        <v>63154.158526081592</v>
      </c>
      <c r="M962" s="328">
        <v>60765.618168483721</v>
      </c>
      <c r="N962" s="328">
        <v>58432.007811388641</v>
      </c>
      <c r="O962" s="328">
        <v>56163.965931411076</v>
      </c>
      <c r="P962" s="328">
        <v>54017.338481047074</v>
      </c>
      <c r="Q962" s="328">
        <v>51988.03598956822</v>
      </c>
      <c r="R962" s="328">
        <v>49938.258311596408</v>
      </c>
      <c r="S962" s="328">
        <v>48083.852247413306</v>
      </c>
      <c r="T962" s="328">
        <v>46398.188274884655</v>
      </c>
      <c r="U962" s="328">
        <v>44908.435824269371</v>
      </c>
      <c r="V962" s="328">
        <v>43384.032794494065</v>
      </c>
      <c r="W962" s="328">
        <v>41785.789922890806</v>
      </c>
      <c r="X962" s="328">
        <v>40254.30625244425</v>
      </c>
      <c r="Y962" s="328">
        <v>38697.357935146138</v>
      </c>
      <c r="Z962" s="328">
        <v>37036.692412980861</v>
      </c>
      <c r="AA962" s="328">
        <v>35440.204155219923</v>
      </c>
      <c r="AB962" s="328">
        <v>33901.644334310287</v>
      </c>
      <c r="AC962" s="328">
        <v>32339.877304246736</v>
      </c>
      <c r="AD962" s="328">
        <v>30769.467697495304</v>
      </c>
      <c r="AE962" s="328">
        <v>29224.175687784329</v>
      </c>
      <c r="AF962" s="328">
        <v>27717.606808856479</v>
      </c>
      <c r="AG962" s="328">
        <v>26218.210809030163</v>
      </c>
      <c r="AH962" s="542">
        <v>24764.224942440778</v>
      </c>
      <c r="AI962" s="542">
        <v>23356.441115335678</v>
      </c>
      <c r="AJ962" s="542">
        <v>21982.096105258854</v>
      </c>
      <c r="AK962" s="542">
        <v>20644.435922411358</v>
      </c>
      <c r="AL962" s="542">
        <v>19373.908192203249</v>
      </c>
      <c r="AM962" s="542">
        <v>18149.871937818476</v>
      </c>
      <c r="AN962" s="542">
        <v>16980.338734697099</v>
      </c>
      <c r="AO962" s="542">
        <v>15875.223830024697</v>
      </c>
      <c r="AP962" s="542">
        <v>14848.43728442688</v>
      </c>
      <c r="AQ962" s="542">
        <v>13871.878840705482</v>
      </c>
      <c r="AR962" s="542">
        <v>12904.043099739836</v>
      </c>
      <c r="AS962" s="542">
        <v>11953.232491306844</v>
      </c>
      <c r="AT962" s="542">
        <v>10889.461326687917</v>
      </c>
      <c r="AU962" s="542">
        <v>9989.5112978354591</v>
      </c>
      <c r="AV962" s="542">
        <v>8981.1014554676876</v>
      </c>
      <c r="AW962" s="542">
        <v>7916.501136258812</v>
      </c>
      <c r="AX962" s="542">
        <v>6719.4285299026233</v>
      </c>
      <c r="AY962" s="542">
        <v>5142.9372484960295</v>
      </c>
      <c r="AZ962" s="329">
        <v>3028.4876476497811</v>
      </c>
    </row>
    <row r="963" spans="2:52">
      <c r="B963" s="52">
        <v>39000</v>
      </c>
      <c r="C963" s="328">
        <v>80547.08514266659</v>
      </c>
      <c r="D963" s="328">
        <v>76717.939736906788</v>
      </c>
      <c r="E963" s="328">
        <v>72934.562798193365</v>
      </c>
      <c r="F963" s="328">
        <v>69201.168094093271</v>
      </c>
      <c r="G963" s="328">
        <v>65496.668294069881</v>
      </c>
      <c r="H963" s="328">
        <v>61835.924537629005</v>
      </c>
      <c r="I963" s="328">
        <v>58207.025790778571</v>
      </c>
      <c r="J963" s="328">
        <v>54651.414949401864</v>
      </c>
      <c r="K963" s="328">
        <v>51142.977284650085</v>
      </c>
      <c r="L963" s="328">
        <v>47695.546804835147</v>
      </c>
      <c r="M963" s="328">
        <v>44312.549790474121</v>
      </c>
      <c r="N963" s="328">
        <v>40990.858857386804</v>
      </c>
      <c r="O963" s="328">
        <v>37738.769168577564</v>
      </c>
      <c r="P963" s="328">
        <v>34592.952045407263</v>
      </c>
      <c r="Q963" s="328">
        <v>31549.394367021916</v>
      </c>
      <c r="R963" s="328">
        <v>28535.998375329073</v>
      </c>
      <c r="S963" s="328">
        <v>25669.962188958423</v>
      </c>
      <c r="T963" s="328">
        <v>22937.6299646275</v>
      </c>
      <c r="U963" s="328">
        <v>22201.148827720492</v>
      </c>
      <c r="V963" s="328">
        <v>21447.537665000418</v>
      </c>
      <c r="W963" s="328">
        <v>20657.422685397149</v>
      </c>
      <c r="X963" s="328">
        <v>19900.311103335931</v>
      </c>
      <c r="Y963" s="328">
        <v>19130.610696831776</v>
      </c>
      <c r="Z963" s="328">
        <v>18309.636157550878</v>
      </c>
      <c r="AA963" s="328">
        <v>17520.388597227167</v>
      </c>
      <c r="AB963" s="328">
        <v>16759.778815625585</v>
      </c>
      <c r="AC963" s="328">
        <v>15987.696207263391</v>
      </c>
      <c r="AD963" s="328">
        <v>15211.34101341074</v>
      </c>
      <c r="AE963" s="328">
        <v>14447.403074798756</v>
      </c>
      <c r="AF963" s="328">
        <v>13702.608488071826</v>
      </c>
      <c r="AG963" s="328">
        <v>12961.359920116956</v>
      </c>
      <c r="AH963" s="542">
        <v>12242.560522518965</v>
      </c>
      <c r="AI963" s="542">
        <v>11546.601785832638</v>
      </c>
      <c r="AJ963" s="542">
        <v>10867.174022444291</v>
      </c>
      <c r="AK963" s="542">
        <v>10205.881945460773</v>
      </c>
      <c r="AL963" s="542">
        <v>9577.777788405001</v>
      </c>
      <c r="AM963" s="542">
        <v>8972.6573793918506</v>
      </c>
      <c r="AN963" s="542">
        <v>8394.4813591211569</v>
      </c>
      <c r="AO963" s="542">
        <v>7848.1514765491884</v>
      </c>
      <c r="AP963" s="542">
        <v>7340.5443756846507</v>
      </c>
      <c r="AQ963" s="542">
        <v>6857.7682791654079</v>
      </c>
      <c r="AR963" s="542">
        <v>6379.3043796422426</v>
      </c>
      <c r="AS963" s="542">
        <v>5909.2571059541078</v>
      </c>
      <c r="AT963" s="542">
        <v>5383.3661121827463</v>
      </c>
      <c r="AU963" s="542">
        <v>4938.4625175385736</v>
      </c>
      <c r="AV963" s="542">
        <v>4439.9402114544573</v>
      </c>
      <c r="AW963" s="542">
        <v>3913.6393128597701</v>
      </c>
      <c r="AX963" s="542">
        <v>3321.848781671004</v>
      </c>
      <c r="AY963" s="542">
        <v>2542.4870220882513</v>
      </c>
      <c r="AZ963" s="329">
        <v>1497.1776182872636</v>
      </c>
    </row>
    <row r="964" spans="2:52">
      <c r="B964" s="52">
        <v>42000</v>
      </c>
      <c r="C964" s="328">
        <v>95649.107779292506</v>
      </c>
      <c r="D964" s="328">
        <v>90621.56899093691</v>
      </c>
      <c r="E964" s="328">
        <v>85626.309833631269</v>
      </c>
      <c r="F964" s="328">
        <v>80667.978240357828</v>
      </c>
      <c r="G964" s="328">
        <v>75721.846095429966</v>
      </c>
      <c r="H964" s="328">
        <v>70804.636910935282</v>
      </c>
      <c r="I964" s="328">
        <v>65901.930835291801</v>
      </c>
      <c r="J964" s="328">
        <v>61059.429865764861</v>
      </c>
      <c r="K964" s="328">
        <v>56245.84917116334</v>
      </c>
      <c r="L964" s="328">
        <v>51475.734846403764</v>
      </c>
      <c r="M964" s="328">
        <v>46750.355138537823</v>
      </c>
      <c r="N964" s="328">
        <v>42064.460053825518</v>
      </c>
      <c r="O964" s="328">
        <v>37424.638100649754</v>
      </c>
      <c r="P964" s="328">
        <v>32863.710666827334</v>
      </c>
      <c r="Q964" s="328">
        <v>28373.720488435531</v>
      </c>
      <c r="R964" s="328">
        <v>23898.344064636913</v>
      </c>
      <c r="S964" s="328">
        <v>19524.96112200577</v>
      </c>
      <c r="T964" s="328">
        <v>15239.810227430193</v>
      </c>
      <c r="U964" s="328">
        <v>14750.490590665082</v>
      </c>
      <c r="V964" s="328">
        <v>14249.789728246513</v>
      </c>
      <c r="W964" s="328">
        <v>13724.835652102949</v>
      </c>
      <c r="X964" s="328">
        <v>13221.809103614883</v>
      </c>
      <c r="Y964" s="328">
        <v>12710.418513340846</v>
      </c>
      <c r="Z964" s="328">
        <v>12164.961279987328</v>
      </c>
      <c r="AA964" s="328">
        <v>11640.583519061533</v>
      </c>
      <c r="AB964" s="328">
        <v>11135.232759344362</v>
      </c>
      <c r="AC964" s="328">
        <v>10622.25942907948</v>
      </c>
      <c r="AD964" s="328">
        <v>10106.447383910039</v>
      </c>
      <c r="AE964" s="328">
        <v>9598.8853895830398</v>
      </c>
      <c r="AF964" s="328">
        <v>9104.0422790420125</v>
      </c>
      <c r="AG964" s="328">
        <v>8611.5551509294892</v>
      </c>
      <c r="AH964" s="542">
        <v>8133.9832994401513</v>
      </c>
      <c r="AI964" s="542">
        <v>7671.5868317328277</v>
      </c>
      <c r="AJ964" s="542">
        <v>7220.1735779113369</v>
      </c>
      <c r="AK964" s="542">
        <v>6780.8097127834335</v>
      </c>
      <c r="AL964" s="542">
        <v>6363.4959723773354</v>
      </c>
      <c r="AM964" s="542">
        <v>5961.4526831479452</v>
      </c>
      <c r="AN964" s="542">
        <v>5577.3113032161782</v>
      </c>
      <c r="AO964" s="542">
        <v>5214.3285650339531</v>
      </c>
      <c r="AP964" s="542">
        <v>4877.0733255344385</v>
      </c>
      <c r="AQ964" s="542">
        <v>4556.3158582355682</v>
      </c>
      <c r="AR964" s="542">
        <v>4238.4234238099598</v>
      </c>
      <c r="AS964" s="542">
        <v>3926.1230135245569</v>
      </c>
      <c r="AT964" s="542">
        <v>3576.7199166156934</v>
      </c>
      <c r="AU964" s="542">
        <v>3281.1250202669908</v>
      </c>
      <c r="AV964" s="542">
        <v>2949.905737778834</v>
      </c>
      <c r="AW964" s="542">
        <v>2600.2302992318728</v>
      </c>
      <c r="AX964" s="542">
        <v>2207.0434092343057</v>
      </c>
      <c r="AY964" s="542">
        <v>1689.2337953869501</v>
      </c>
      <c r="AZ964" s="329">
        <v>994.72799999999552</v>
      </c>
    </row>
    <row r="965" spans="2:52">
      <c r="B965" s="52">
        <v>45000</v>
      </c>
      <c r="C965" s="328">
        <v>121175.84143575397</v>
      </c>
      <c r="D965" s="328">
        <v>114873.62690997199</v>
      </c>
      <c r="E965" s="328">
        <v>108583.16763278132</v>
      </c>
      <c r="F965" s="328">
        <v>102309.2319763925</v>
      </c>
      <c r="G965" s="328">
        <v>96019.282816082006</v>
      </c>
      <c r="H965" s="328">
        <v>89732.969986545271</v>
      </c>
      <c r="I965" s="328">
        <v>83430.343142507831</v>
      </c>
      <c r="J965" s="328">
        <v>77167.287625726196</v>
      </c>
      <c r="K965" s="328">
        <v>70902.147799564293</v>
      </c>
      <c r="L965" s="328">
        <v>64651.296150540991</v>
      </c>
      <c r="M965" s="328">
        <v>58413.62216303905</v>
      </c>
      <c r="N965" s="328">
        <v>52179.840917975409</v>
      </c>
      <c r="O965" s="328">
        <v>45955.145185015979</v>
      </c>
      <c r="P965" s="328">
        <v>39775.990318457771</v>
      </c>
      <c r="Q965" s="328">
        <v>33628.511481554422</v>
      </c>
      <c r="R965" s="328">
        <v>27447.7767548954</v>
      </c>
      <c r="S965" s="328">
        <v>21324.96112200577</v>
      </c>
      <c r="T965" s="328">
        <v>15239.810227430193</v>
      </c>
      <c r="U965" s="328">
        <v>14750.490590665082</v>
      </c>
      <c r="V965" s="328">
        <v>14249.789728246513</v>
      </c>
      <c r="W965" s="328">
        <v>13724.835652102949</v>
      </c>
      <c r="X965" s="328">
        <v>13221.809103614883</v>
      </c>
      <c r="Y965" s="328">
        <v>12710.418513340846</v>
      </c>
      <c r="Z965" s="328">
        <v>12164.961279987328</v>
      </c>
      <c r="AA965" s="328">
        <v>11640.583519061533</v>
      </c>
      <c r="AB965" s="328">
        <v>11135.232759344362</v>
      </c>
      <c r="AC965" s="328">
        <v>10622.25942907948</v>
      </c>
      <c r="AD965" s="328">
        <v>10106.447383910039</v>
      </c>
      <c r="AE965" s="328">
        <v>9598.8853895830398</v>
      </c>
      <c r="AF965" s="328">
        <v>9104.0422790420125</v>
      </c>
      <c r="AG965" s="328">
        <v>8611.5551509294892</v>
      </c>
      <c r="AH965" s="542">
        <v>8133.9832994401513</v>
      </c>
      <c r="AI965" s="542">
        <v>7671.5868317328277</v>
      </c>
      <c r="AJ965" s="542">
        <v>7220.1735779113369</v>
      </c>
      <c r="AK965" s="542">
        <v>6780.8097127834335</v>
      </c>
      <c r="AL965" s="542">
        <v>6363.4959723773354</v>
      </c>
      <c r="AM965" s="542">
        <v>5961.4526831479452</v>
      </c>
      <c r="AN965" s="542">
        <v>5577.3113032161782</v>
      </c>
      <c r="AO965" s="542">
        <v>5214.3285650339531</v>
      </c>
      <c r="AP965" s="542">
        <v>4877.0733255344385</v>
      </c>
      <c r="AQ965" s="542">
        <v>4556.3158582355682</v>
      </c>
      <c r="AR965" s="542">
        <v>4238.4234238099598</v>
      </c>
      <c r="AS965" s="542">
        <v>3926.1230135245569</v>
      </c>
      <c r="AT965" s="542">
        <v>3576.7199166156934</v>
      </c>
      <c r="AU965" s="542">
        <v>3281.1250202669908</v>
      </c>
      <c r="AV965" s="542">
        <v>2949.905737778834</v>
      </c>
      <c r="AW965" s="542">
        <v>2600.2302992318728</v>
      </c>
      <c r="AX965" s="542">
        <v>2207.0434092343057</v>
      </c>
      <c r="AY965" s="542">
        <v>1689.2337953869501</v>
      </c>
      <c r="AZ965" s="329">
        <v>994.72799999999552</v>
      </c>
    </row>
    <row r="966" spans="2:52">
      <c r="B966" s="52">
        <v>48000</v>
      </c>
      <c r="C966" s="328">
        <v>146702.57509221532</v>
      </c>
      <c r="D966" s="328">
        <v>139125.68482900719</v>
      </c>
      <c r="E966" s="328">
        <v>131540.02543193137</v>
      </c>
      <c r="F966" s="328">
        <v>123950.48571242718</v>
      </c>
      <c r="G966" s="328">
        <v>116316.71953673405</v>
      </c>
      <c r="H966" s="328">
        <v>108661.30306215526</v>
      </c>
      <c r="I966" s="328">
        <v>100958.75544972392</v>
      </c>
      <c r="J966" s="328">
        <v>93275.145385687531</v>
      </c>
      <c r="K966" s="328">
        <v>85558.446427965304</v>
      </c>
      <c r="L966" s="328">
        <v>77826.857454678218</v>
      </c>
      <c r="M966" s="328">
        <v>70076.889187540277</v>
      </c>
      <c r="N966" s="328">
        <v>62295.2217821253</v>
      </c>
      <c r="O966" s="328">
        <v>54485.652269382263</v>
      </c>
      <c r="P966" s="328">
        <v>46688.269970088149</v>
      </c>
      <c r="Q966" s="328">
        <v>38883.302474673314</v>
      </c>
      <c r="R966" s="328">
        <v>30997.209445153829</v>
      </c>
      <c r="S966" s="328">
        <v>23124.96112200577</v>
      </c>
      <c r="T966" s="328">
        <v>15239.810227430193</v>
      </c>
      <c r="U966" s="328">
        <v>14750.490590665082</v>
      </c>
      <c r="V966" s="328">
        <v>14249.789728246513</v>
      </c>
      <c r="W966" s="328">
        <v>13724.835652102949</v>
      </c>
      <c r="X966" s="328">
        <v>13221.809103614883</v>
      </c>
      <c r="Y966" s="328">
        <v>12710.418513340846</v>
      </c>
      <c r="Z966" s="328">
        <v>12164.961279987328</v>
      </c>
      <c r="AA966" s="328">
        <v>11640.583519061533</v>
      </c>
      <c r="AB966" s="328">
        <v>11135.232759344362</v>
      </c>
      <c r="AC966" s="328">
        <v>10622.25942907948</v>
      </c>
      <c r="AD966" s="328">
        <v>10106.447383910039</v>
      </c>
      <c r="AE966" s="328">
        <v>9598.8853895830398</v>
      </c>
      <c r="AF966" s="328">
        <v>9104.0422790420125</v>
      </c>
      <c r="AG966" s="328">
        <v>8611.5551509294892</v>
      </c>
      <c r="AH966" s="542">
        <v>8133.9832994401513</v>
      </c>
      <c r="AI966" s="542">
        <v>7671.5868317328277</v>
      </c>
      <c r="AJ966" s="542">
        <v>7220.1735779113369</v>
      </c>
      <c r="AK966" s="542">
        <v>6780.8097127834335</v>
      </c>
      <c r="AL966" s="542">
        <v>6363.4959723773354</v>
      </c>
      <c r="AM966" s="542">
        <v>5961.4526831479452</v>
      </c>
      <c r="AN966" s="542">
        <v>5577.3113032161782</v>
      </c>
      <c r="AO966" s="542">
        <v>5214.3285650339531</v>
      </c>
      <c r="AP966" s="542">
        <v>4877.0733255344385</v>
      </c>
      <c r="AQ966" s="542">
        <v>4556.3158582355682</v>
      </c>
      <c r="AR966" s="542">
        <v>4238.4234238099598</v>
      </c>
      <c r="AS966" s="542">
        <v>3926.1230135245569</v>
      </c>
      <c r="AT966" s="542">
        <v>3576.7199166156934</v>
      </c>
      <c r="AU966" s="542">
        <v>3281.1250202669908</v>
      </c>
      <c r="AV966" s="542">
        <v>2949.905737778834</v>
      </c>
      <c r="AW966" s="542">
        <v>2600.2302992318728</v>
      </c>
      <c r="AX966" s="542">
        <v>2207.0434092343057</v>
      </c>
      <c r="AY966" s="542">
        <v>1689.2337953869501</v>
      </c>
      <c r="AZ966" s="329">
        <v>994.72799999999552</v>
      </c>
    </row>
    <row r="967" spans="2:52">
      <c r="B967" s="52">
        <v>51000</v>
      </c>
      <c r="C967" s="328">
        <v>172229.30874867667</v>
      </c>
      <c r="D967" s="328">
        <v>163377.74274804216</v>
      </c>
      <c r="E967" s="328">
        <v>154496.8832310813</v>
      </c>
      <c r="F967" s="328">
        <v>145591.7394484618</v>
      </c>
      <c r="G967" s="328">
        <v>136614.15625738609</v>
      </c>
      <c r="H967" s="328">
        <v>127589.63613776513</v>
      </c>
      <c r="I967" s="328">
        <v>118487.16775693989</v>
      </c>
      <c r="J967" s="328">
        <v>109383.00314564869</v>
      </c>
      <c r="K967" s="328">
        <v>100214.7450563662</v>
      </c>
      <c r="L967" s="328">
        <v>91002.418758815387</v>
      </c>
      <c r="M967" s="328">
        <v>81740.156212041504</v>
      </c>
      <c r="N967" s="328">
        <v>72410.602646275074</v>
      </c>
      <c r="O967" s="328">
        <v>63016.15935374843</v>
      </c>
      <c r="P967" s="328">
        <v>53600.549621718528</v>
      </c>
      <c r="Q967" s="328">
        <v>44138.093467792147</v>
      </c>
      <c r="R967" s="328">
        <v>34546.642135412316</v>
      </c>
      <c r="S967" s="328">
        <v>24924.961122005712</v>
      </c>
      <c r="T967" s="328">
        <v>15239.810227430193</v>
      </c>
      <c r="U967" s="328">
        <v>14750.490590665082</v>
      </c>
      <c r="V967" s="328">
        <v>14249.789728246513</v>
      </c>
      <c r="W967" s="328">
        <v>13724.835652102949</v>
      </c>
      <c r="X967" s="328">
        <v>13221.809103614883</v>
      </c>
      <c r="Y967" s="328">
        <v>12710.418513340846</v>
      </c>
      <c r="Z967" s="328">
        <v>12164.961279987328</v>
      </c>
      <c r="AA967" s="328">
        <v>11640.583519061533</v>
      </c>
      <c r="AB967" s="328">
        <v>11135.232759344362</v>
      </c>
      <c r="AC967" s="328">
        <v>10622.25942907948</v>
      </c>
      <c r="AD967" s="328">
        <v>10106.447383910039</v>
      </c>
      <c r="AE967" s="328">
        <v>9598.8853895830398</v>
      </c>
      <c r="AF967" s="328">
        <v>9104.0422790420125</v>
      </c>
      <c r="AG967" s="328">
        <v>8611.5551509294892</v>
      </c>
      <c r="AH967" s="542">
        <v>8133.9832994401513</v>
      </c>
      <c r="AI967" s="542">
        <v>7671.5868317328277</v>
      </c>
      <c r="AJ967" s="542">
        <v>7220.1735779113369</v>
      </c>
      <c r="AK967" s="542">
        <v>6780.8097127834335</v>
      </c>
      <c r="AL967" s="542">
        <v>6363.4959723773354</v>
      </c>
      <c r="AM967" s="542">
        <v>5961.4526831479452</v>
      </c>
      <c r="AN967" s="542">
        <v>5577.3113032161782</v>
      </c>
      <c r="AO967" s="542">
        <v>5214.3285650339531</v>
      </c>
      <c r="AP967" s="542">
        <v>4877.0733255344385</v>
      </c>
      <c r="AQ967" s="542">
        <v>4556.3158582355682</v>
      </c>
      <c r="AR967" s="542">
        <v>4238.4234238099598</v>
      </c>
      <c r="AS967" s="542">
        <v>3926.1230135245569</v>
      </c>
      <c r="AT967" s="542">
        <v>3576.7199166156934</v>
      </c>
      <c r="AU967" s="542">
        <v>3281.1250202669908</v>
      </c>
      <c r="AV967" s="542">
        <v>2949.905737778834</v>
      </c>
      <c r="AW967" s="542">
        <v>2600.2302992318728</v>
      </c>
      <c r="AX967" s="542">
        <v>2207.0434092343057</v>
      </c>
      <c r="AY967" s="542">
        <v>1689.2337953869501</v>
      </c>
      <c r="AZ967" s="329">
        <v>994.72799999999552</v>
      </c>
    </row>
    <row r="968" spans="2:52">
      <c r="B968" s="52">
        <v>54000</v>
      </c>
      <c r="C968" s="328">
        <v>197756.04240513814</v>
      </c>
      <c r="D968" s="328">
        <v>187629.80066707724</v>
      </c>
      <c r="E968" s="328">
        <v>177453.74103023135</v>
      </c>
      <c r="F968" s="328">
        <v>167232.99318449642</v>
      </c>
      <c r="G968" s="328">
        <v>156911.59297803813</v>
      </c>
      <c r="H968" s="328">
        <v>146517.96921337512</v>
      </c>
      <c r="I968" s="328">
        <v>136015.58006415598</v>
      </c>
      <c r="J968" s="328">
        <v>125490.86090561008</v>
      </c>
      <c r="K968" s="328">
        <v>114871.04368476715</v>
      </c>
      <c r="L968" s="328">
        <v>104177.98006295261</v>
      </c>
      <c r="M968" s="328">
        <v>93403.423236542731</v>
      </c>
      <c r="N968" s="328">
        <v>82525.983510424965</v>
      </c>
      <c r="O968" s="328">
        <v>71546.666438114713</v>
      </c>
      <c r="P968" s="328">
        <v>60512.829273348907</v>
      </c>
      <c r="Q968" s="328">
        <v>49392.884460911038</v>
      </c>
      <c r="R968" s="328">
        <v>38096.074825670803</v>
      </c>
      <c r="S968" s="328">
        <v>26724.961122005712</v>
      </c>
      <c r="T968" s="328">
        <v>15239.810227430193</v>
      </c>
      <c r="U968" s="328">
        <v>14750.490590665082</v>
      </c>
      <c r="V968" s="328">
        <v>14249.789728246513</v>
      </c>
      <c r="W968" s="328">
        <v>13724.835652102949</v>
      </c>
      <c r="X968" s="328">
        <v>13221.809103614883</v>
      </c>
      <c r="Y968" s="328">
        <v>12710.418513340846</v>
      </c>
      <c r="Z968" s="328">
        <v>12164.961279987328</v>
      </c>
      <c r="AA968" s="328">
        <v>11640.583519061533</v>
      </c>
      <c r="AB968" s="328">
        <v>11135.232759344362</v>
      </c>
      <c r="AC968" s="328">
        <v>10622.25942907948</v>
      </c>
      <c r="AD968" s="328">
        <v>10106.447383910039</v>
      </c>
      <c r="AE968" s="328">
        <v>9598.8853895830398</v>
      </c>
      <c r="AF968" s="328">
        <v>9104.0422790420125</v>
      </c>
      <c r="AG968" s="328">
        <v>8611.5551509294892</v>
      </c>
      <c r="AH968" s="542">
        <v>8133.9832994401513</v>
      </c>
      <c r="AI968" s="542">
        <v>7671.5868317328277</v>
      </c>
      <c r="AJ968" s="542">
        <v>7220.1735779113369</v>
      </c>
      <c r="AK968" s="542">
        <v>6780.8097127834335</v>
      </c>
      <c r="AL968" s="542">
        <v>6363.4959723773354</v>
      </c>
      <c r="AM968" s="542">
        <v>5961.4526831479452</v>
      </c>
      <c r="AN968" s="542">
        <v>5577.3113032161782</v>
      </c>
      <c r="AO968" s="542">
        <v>5214.3285650339531</v>
      </c>
      <c r="AP968" s="542">
        <v>4877.0733255344385</v>
      </c>
      <c r="AQ968" s="542">
        <v>4556.3158582355682</v>
      </c>
      <c r="AR968" s="542">
        <v>4238.4234238099598</v>
      </c>
      <c r="AS968" s="542">
        <v>3926.1230135245569</v>
      </c>
      <c r="AT968" s="542">
        <v>3576.7199166156934</v>
      </c>
      <c r="AU968" s="542">
        <v>3281.1250202669908</v>
      </c>
      <c r="AV968" s="542">
        <v>2949.905737778834</v>
      </c>
      <c r="AW968" s="542">
        <v>2600.2302992318728</v>
      </c>
      <c r="AX968" s="542">
        <v>2207.0434092343057</v>
      </c>
      <c r="AY968" s="542">
        <v>1689.2337953869501</v>
      </c>
      <c r="AZ968" s="329">
        <v>994.72799999999552</v>
      </c>
    </row>
    <row r="969" spans="2:52">
      <c r="B969" s="52">
        <v>57000</v>
      </c>
      <c r="C969" s="328">
        <v>223282.77606159949</v>
      </c>
      <c r="D969" s="328">
        <v>211881.85858611233</v>
      </c>
      <c r="E969" s="328">
        <v>200410.5988293814</v>
      </c>
      <c r="F969" s="328">
        <v>188874.24692053103</v>
      </c>
      <c r="G969" s="328">
        <v>177209.02969869005</v>
      </c>
      <c r="H969" s="328">
        <v>165446.30228898511</v>
      </c>
      <c r="I969" s="328">
        <v>153543.99237137195</v>
      </c>
      <c r="J969" s="328">
        <v>141598.71866557136</v>
      </c>
      <c r="K969" s="328">
        <v>129527.3423131681</v>
      </c>
      <c r="L969" s="328">
        <v>117353.54136708978</v>
      </c>
      <c r="M969" s="328">
        <v>105066.69026104396</v>
      </c>
      <c r="N969" s="328">
        <v>92641.364374574798</v>
      </c>
      <c r="O969" s="328">
        <v>80077.173522480938</v>
      </c>
      <c r="P969" s="328">
        <v>67425.108924979286</v>
      </c>
      <c r="Q969" s="328">
        <v>54647.67545402993</v>
      </c>
      <c r="R969" s="328">
        <v>41645.507515929232</v>
      </c>
      <c r="S969" s="328">
        <v>28524.961122005712</v>
      </c>
      <c r="T969" s="328">
        <v>15239.810227430193</v>
      </c>
      <c r="U969" s="328">
        <v>14750.490590665082</v>
      </c>
      <c r="V969" s="328">
        <v>14249.789728246513</v>
      </c>
      <c r="W969" s="328">
        <v>13724.835652102949</v>
      </c>
      <c r="X969" s="328">
        <v>13221.809103614883</v>
      </c>
      <c r="Y969" s="328">
        <v>12710.418513340846</v>
      </c>
      <c r="Z969" s="328">
        <v>12164.961279987328</v>
      </c>
      <c r="AA969" s="328">
        <v>11640.583519061533</v>
      </c>
      <c r="AB969" s="328">
        <v>11135.232759344362</v>
      </c>
      <c r="AC969" s="328">
        <v>10622.25942907948</v>
      </c>
      <c r="AD969" s="328">
        <v>10106.447383910039</v>
      </c>
      <c r="AE969" s="328">
        <v>9598.8853895830398</v>
      </c>
      <c r="AF969" s="328">
        <v>9104.0422790420125</v>
      </c>
      <c r="AG969" s="328">
        <v>8611.5551509294892</v>
      </c>
      <c r="AH969" s="542">
        <v>8133.9832994401513</v>
      </c>
      <c r="AI969" s="542">
        <v>7671.5868317328277</v>
      </c>
      <c r="AJ969" s="542">
        <v>7220.1735779113369</v>
      </c>
      <c r="AK969" s="542">
        <v>6780.8097127834335</v>
      </c>
      <c r="AL969" s="542">
        <v>6363.4959723773354</v>
      </c>
      <c r="AM969" s="542">
        <v>5961.4526831479452</v>
      </c>
      <c r="AN969" s="542">
        <v>5577.3113032161782</v>
      </c>
      <c r="AO969" s="542">
        <v>5214.3285650339531</v>
      </c>
      <c r="AP969" s="542">
        <v>4877.0733255344385</v>
      </c>
      <c r="AQ969" s="542">
        <v>4556.3158582355682</v>
      </c>
      <c r="AR969" s="542">
        <v>4238.4234238099598</v>
      </c>
      <c r="AS969" s="542">
        <v>3926.1230135245569</v>
      </c>
      <c r="AT969" s="542">
        <v>3576.7199166156934</v>
      </c>
      <c r="AU969" s="542">
        <v>3281.1250202669908</v>
      </c>
      <c r="AV969" s="542">
        <v>2949.905737778834</v>
      </c>
      <c r="AW969" s="542">
        <v>2600.2302992318728</v>
      </c>
      <c r="AX969" s="542">
        <v>2207.0434092343057</v>
      </c>
      <c r="AY969" s="542">
        <v>1689.2337953869501</v>
      </c>
      <c r="AZ969" s="329">
        <v>994.72799999999552</v>
      </c>
    </row>
    <row r="970" spans="2:52">
      <c r="B970" s="52">
        <v>60000</v>
      </c>
      <c r="C970" s="328">
        <v>248809.50971806084</v>
      </c>
      <c r="D970" s="328">
        <v>236133.91650514753</v>
      </c>
      <c r="E970" s="328">
        <v>223367.45662853145</v>
      </c>
      <c r="F970" s="328">
        <v>210515.50065656577</v>
      </c>
      <c r="G970" s="328">
        <v>197506.46641934209</v>
      </c>
      <c r="H970" s="328">
        <v>184374.63536459499</v>
      </c>
      <c r="I970" s="328">
        <v>171072.40467858803</v>
      </c>
      <c r="J970" s="328">
        <v>157706.57642553264</v>
      </c>
      <c r="K970" s="328">
        <v>144183.64094156912</v>
      </c>
      <c r="L970" s="328">
        <v>130529.10267122701</v>
      </c>
      <c r="M970" s="328">
        <v>116729.95728554518</v>
      </c>
      <c r="N970" s="328">
        <v>102756.74523872463</v>
      </c>
      <c r="O970" s="328">
        <v>88607.680606847163</v>
      </c>
      <c r="P970" s="328">
        <v>74337.388576609723</v>
      </c>
      <c r="Q970" s="328">
        <v>59902.466447148821</v>
      </c>
      <c r="R970" s="328">
        <v>45194.940206187719</v>
      </c>
      <c r="S970" s="328">
        <v>30324.961122005712</v>
      </c>
      <c r="T970" s="328">
        <v>15239.810227430193</v>
      </c>
      <c r="U970" s="328">
        <v>14750.490590665082</v>
      </c>
      <c r="V970" s="328">
        <v>14249.789728246513</v>
      </c>
      <c r="W970" s="328">
        <v>13724.835652102949</v>
      </c>
      <c r="X970" s="328">
        <v>13221.809103614883</v>
      </c>
      <c r="Y970" s="328">
        <v>12710.418513340846</v>
      </c>
      <c r="Z970" s="328">
        <v>12164.961279987328</v>
      </c>
      <c r="AA970" s="328">
        <v>11640.583519061533</v>
      </c>
      <c r="AB970" s="328">
        <v>11135.232759344362</v>
      </c>
      <c r="AC970" s="328">
        <v>10622.25942907948</v>
      </c>
      <c r="AD970" s="328">
        <v>10106.447383910039</v>
      </c>
      <c r="AE970" s="328">
        <v>9598.8853895830398</v>
      </c>
      <c r="AF970" s="328">
        <v>9104.0422790420125</v>
      </c>
      <c r="AG970" s="328">
        <v>8611.5551509294892</v>
      </c>
      <c r="AH970" s="542">
        <v>8133.9832994401513</v>
      </c>
      <c r="AI970" s="542">
        <v>7671.5868317328277</v>
      </c>
      <c r="AJ970" s="542">
        <v>7220.1735779113369</v>
      </c>
      <c r="AK970" s="542">
        <v>6780.8097127834335</v>
      </c>
      <c r="AL970" s="542">
        <v>6363.4959723773354</v>
      </c>
      <c r="AM970" s="542">
        <v>5961.4526831479452</v>
      </c>
      <c r="AN970" s="542">
        <v>5577.3113032161782</v>
      </c>
      <c r="AO970" s="542">
        <v>5214.3285650339531</v>
      </c>
      <c r="AP970" s="542">
        <v>4877.0733255344385</v>
      </c>
      <c r="AQ970" s="542">
        <v>4556.3158582355682</v>
      </c>
      <c r="AR970" s="542">
        <v>4238.4234238099598</v>
      </c>
      <c r="AS970" s="542">
        <v>3926.1230135245569</v>
      </c>
      <c r="AT970" s="542">
        <v>3576.7199166156934</v>
      </c>
      <c r="AU970" s="542">
        <v>3281.1250202669908</v>
      </c>
      <c r="AV970" s="542">
        <v>2949.905737778834</v>
      </c>
      <c r="AW970" s="542">
        <v>2600.2302992318728</v>
      </c>
      <c r="AX970" s="542">
        <v>2207.0434092343057</v>
      </c>
      <c r="AY970" s="542">
        <v>1689.2337953869501</v>
      </c>
      <c r="AZ970" s="329">
        <v>994.72799999999552</v>
      </c>
    </row>
    <row r="971" spans="2:52">
      <c r="B971" s="52">
        <v>63000</v>
      </c>
      <c r="C971" s="328">
        <v>274336.24337452231</v>
      </c>
      <c r="D971" s="328">
        <v>260385.9744241825</v>
      </c>
      <c r="E971" s="328">
        <v>246324.3144276815</v>
      </c>
      <c r="F971" s="328">
        <v>232156.75439260039</v>
      </c>
      <c r="G971" s="328">
        <v>217803.90313999413</v>
      </c>
      <c r="H971" s="328">
        <v>203302.96844020498</v>
      </c>
      <c r="I971" s="328">
        <v>188600.81698580412</v>
      </c>
      <c r="J971" s="328">
        <v>173814.43418549391</v>
      </c>
      <c r="K971" s="328">
        <v>158839.93956997001</v>
      </c>
      <c r="L971" s="328">
        <v>143704.66397536424</v>
      </c>
      <c r="M971" s="328">
        <v>128393.22431004641</v>
      </c>
      <c r="N971" s="328">
        <v>112872.12610287452</v>
      </c>
      <c r="O971" s="328">
        <v>97138.187691213447</v>
      </c>
      <c r="P971" s="328">
        <v>81249.668228240102</v>
      </c>
      <c r="Q971" s="328">
        <v>65157.257440267713</v>
      </c>
      <c r="R971" s="328">
        <v>48744.372896446148</v>
      </c>
      <c r="S971" s="328">
        <v>32124.961122005712</v>
      </c>
      <c r="T971" s="328">
        <v>15239.810227430193</v>
      </c>
      <c r="U971" s="328">
        <v>14750.490590665082</v>
      </c>
      <c r="V971" s="328">
        <v>14249.789728246513</v>
      </c>
      <c r="W971" s="328">
        <v>13724.835652102949</v>
      </c>
      <c r="X971" s="328">
        <v>13221.809103614883</v>
      </c>
      <c r="Y971" s="328">
        <v>12710.418513340846</v>
      </c>
      <c r="Z971" s="328">
        <v>12164.961279987328</v>
      </c>
      <c r="AA971" s="328">
        <v>11640.583519061533</v>
      </c>
      <c r="AB971" s="328">
        <v>11135.232759344362</v>
      </c>
      <c r="AC971" s="328">
        <v>10622.25942907948</v>
      </c>
      <c r="AD971" s="328">
        <v>10106.447383910039</v>
      </c>
      <c r="AE971" s="328">
        <v>9598.8853895830398</v>
      </c>
      <c r="AF971" s="328">
        <v>9104.0422790420125</v>
      </c>
      <c r="AG971" s="328">
        <v>8611.5551509294892</v>
      </c>
      <c r="AH971" s="542">
        <v>8133.9832994401513</v>
      </c>
      <c r="AI971" s="542">
        <v>7671.5868317328277</v>
      </c>
      <c r="AJ971" s="542">
        <v>7220.1735779113369</v>
      </c>
      <c r="AK971" s="542">
        <v>6780.8097127834335</v>
      </c>
      <c r="AL971" s="542">
        <v>6363.4959723773354</v>
      </c>
      <c r="AM971" s="542">
        <v>5961.4526831479452</v>
      </c>
      <c r="AN971" s="542">
        <v>5577.3113032161782</v>
      </c>
      <c r="AO971" s="542">
        <v>5214.3285650339531</v>
      </c>
      <c r="AP971" s="542">
        <v>4877.0733255344385</v>
      </c>
      <c r="AQ971" s="542">
        <v>4556.3158582355682</v>
      </c>
      <c r="AR971" s="542">
        <v>4238.4234238099598</v>
      </c>
      <c r="AS971" s="542">
        <v>3926.1230135245569</v>
      </c>
      <c r="AT971" s="542">
        <v>3576.7199166156934</v>
      </c>
      <c r="AU971" s="542">
        <v>3281.1250202669908</v>
      </c>
      <c r="AV971" s="542">
        <v>2949.905737778834</v>
      </c>
      <c r="AW971" s="542">
        <v>2600.2302992318728</v>
      </c>
      <c r="AX971" s="542">
        <v>2207.0434092343057</v>
      </c>
      <c r="AY971" s="542">
        <v>1689.2337953869501</v>
      </c>
      <c r="AZ971" s="329">
        <v>994.72799999999552</v>
      </c>
    </row>
    <row r="972" spans="2:52">
      <c r="B972" s="52">
        <v>66000</v>
      </c>
      <c r="C972" s="328">
        <v>299862.97703098366</v>
      </c>
      <c r="D972" s="328">
        <v>284638.03234321758</v>
      </c>
      <c r="E972" s="328">
        <v>269281.17222683143</v>
      </c>
      <c r="F972" s="328">
        <v>253798.008128635</v>
      </c>
      <c r="G972" s="328">
        <v>238101.33986064605</v>
      </c>
      <c r="H972" s="328">
        <v>222231.30151581496</v>
      </c>
      <c r="I972" s="328">
        <v>206129.22929302009</v>
      </c>
      <c r="J972" s="328">
        <v>189922.29194545519</v>
      </c>
      <c r="K972" s="328">
        <v>173496.23819837102</v>
      </c>
      <c r="L972" s="328">
        <v>156880.22527950135</v>
      </c>
      <c r="M972" s="328">
        <v>140056.49133454764</v>
      </c>
      <c r="N972" s="328">
        <v>122987.50696702435</v>
      </c>
      <c r="O972" s="328">
        <v>105668.69477557961</v>
      </c>
      <c r="P972" s="328">
        <v>88161.94787987048</v>
      </c>
      <c r="Q972" s="328">
        <v>70412.048433386604</v>
      </c>
      <c r="R972" s="328">
        <v>52293.805586704635</v>
      </c>
      <c r="S972" s="328">
        <v>33924.961122005712</v>
      </c>
      <c r="T972" s="328">
        <v>15239.810227430193</v>
      </c>
      <c r="U972" s="328">
        <v>14750.490590665082</v>
      </c>
      <c r="V972" s="328">
        <v>14249.789728246513</v>
      </c>
      <c r="W972" s="328">
        <v>13724.835652102949</v>
      </c>
      <c r="X972" s="328">
        <v>13221.809103614883</v>
      </c>
      <c r="Y972" s="328">
        <v>12710.418513340846</v>
      </c>
      <c r="Z972" s="328">
        <v>12164.961279987328</v>
      </c>
      <c r="AA972" s="328">
        <v>11640.583519061533</v>
      </c>
      <c r="AB972" s="328">
        <v>11135.232759344362</v>
      </c>
      <c r="AC972" s="328">
        <v>10622.25942907948</v>
      </c>
      <c r="AD972" s="328">
        <v>10106.447383910039</v>
      </c>
      <c r="AE972" s="328">
        <v>9598.8853895830398</v>
      </c>
      <c r="AF972" s="328">
        <v>9104.0422790420125</v>
      </c>
      <c r="AG972" s="328">
        <v>8611.5551509294892</v>
      </c>
      <c r="AH972" s="542">
        <v>8133.9832994401513</v>
      </c>
      <c r="AI972" s="542">
        <v>7671.5868317328277</v>
      </c>
      <c r="AJ972" s="542">
        <v>7220.1735779113369</v>
      </c>
      <c r="AK972" s="542">
        <v>6780.8097127834335</v>
      </c>
      <c r="AL972" s="542">
        <v>6363.4959723773354</v>
      </c>
      <c r="AM972" s="542">
        <v>5961.4526831479452</v>
      </c>
      <c r="AN972" s="542">
        <v>5577.3113032161782</v>
      </c>
      <c r="AO972" s="542">
        <v>5214.3285650339531</v>
      </c>
      <c r="AP972" s="542">
        <v>4877.0733255344385</v>
      </c>
      <c r="AQ972" s="542">
        <v>4556.3158582355682</v>
      </c>
      <c r="AR972" s="542">
        <v>4238.4234238099598</v>
      </c>
      <c r="AS972" s="542">
        <v>3926.1230135245569</v>
      </c>
      <c r="AT972" s="542">
        <v>3576.7199166156934</v>
      </c>
      <c r="AU972" s="542">
        <v>3281.1250202669908</v>
      </c>
      <c r="AV972" s="542">
        <v>2949.905737778834</v>
      </c>
      <c r="AW972" s="542">
        <v>2600.2302992318728</v>
      </c>
      <c r="AX972" s="542">
        <v>2207.0434092343057</v>
      </c>
      <c r="AY972" s="542">
        <v>1689.2337953869501</v>
      </c>
      <c r="AZ972" s="329">
        <v>994.72799999999552</v>
      </c>
    </row>
    <row r="973" spans="2:52">
      <c r="B973" s="52">
        <v>69000</v>
      </c>
      <c r="C973" s="328">
        <v>325389.71068744501</v>
      </c>
      <c r="D973" s="328">
        <v>308890.09026225266</v>
      </c>
      <c r="E973" s="328">
        <v>292238.03002598148</v>
      </c>
      <c r="F973" s="328">
        <v>275439.26186466962</v>
      </c>
      <c r="G973" s="328">
        <v>258398.77658129809</v>
      </c>
      <c r="H973" s="328">
        <v>241159.63459142495</v>
      </c>
      <c r="I973" s="328">
        <v>223657.64160023618</v>
      </c>
      <c r="J973" s="328">
        <v>206030.14970541646</v>
      </c>
      <c r="K973" s="328">
        <v>188152.53682677203</v>
      </c>
      <c r="L973" s="328">
        <v>170055.78658363858</v>
      </c>
      <c r="M973" s="328">
        <v>151719.75835904886</v>
      </c>
      <c r="N973" s="328">
        <v>133102.88783117419</v>
      </c>
      <c r="O973" s="328">
        <v>114199.2018599459</v>
      </c>
      <c r="P973" s="328">
        <v>95074.227531500917</v>
      </c>
      <c r="Q973" s="328">
        <v>75666.839426505496</v>
      </c>
      <c r="R973" s="328">
        <v>55843.238276963122</v>
      </c>
      <c r="S973" s="328">
        <v>35724.961122005712</v>
      </c>
      <c r="T973" s="328">
        <v>15239.810227430193</v>
      </c>
      <c r="U973" s="328">
        <v>14750.490590665082</v>
      </c>
      <c r="V973" s="328">
        <v>14249.789728246513</v>
      </c>
      <c r="W973" s="328">
        <v>13724.835652102949</v>
      </c>
      <c r="X973" s="328">
        <v>13221.809103614883</v>
      </c>
      <c r="Y973" s="328">
        <v>12710.418513340846</v>
      </c>
      <c r="Z973" s="328">
        <v>12164.961279987328</v>
      </c>
      <c r="AA973" s="328">
        <v>11640.583519061533</v>
      </c>
      <c r="AB973" s="328">
        <v>11135.232759344362</v>
      </c>
      <c r="AC973" s="328">
        <v>10622.25942907948</v>
      </c>
      <c r="AD973" s="328">
        <v>10106.447383910039</v>
      </c>
      <c r="AE973" s="328">
        <v>9598.8853895830398</v>
      </c>
      <c r="AF973" s="328">
        <v>9104.0422790420125</v>
      </c>
      <c r="AG973" s="328">
        <v>8611.5551509294892</v>
      </c>
      <c r="AH973" s="542">
        <v>8133.9832994401513</v>
      </c>
      <c r="AI973" s="542">
        <v>7671.5868317328277</v>
      </c>
      <c r="AJ973" s="542">
        <v>7220.1735779113369</v>
      </c>
      <c r="AK973" s="542">
        <v>6780.8097127834335</v>
      </c>
      <c r="AL973" s="542">
        <v>6363.4959723773354</v>
      </c>
      <c r="AM973" s="542">
        <v>5961.4526831479452</v>
      </c>
      <c r="AN973" s="542">
        <v>5577.3113032161782</v>
      </c>
      <c r="AO973" s="542">
        <v>5214.3285650339531</v>
      </c>
      <c r="AP973" s="542">
        <v>4877.0733255344385</v>
      </c>
      <c r="AQ973" s="542">
        <v>4556.3158582355682</v>
      </c>
      <c r="AR973" s="542">
        <v>4238.4234238099598</v>
      </c>
      <c r="AS973" s="542">
        <v>3926.1230135245569</v>
      </c>
      <c r="AT973" s="542">
        <v>3576.7199166156934</v>
      </c>
      <c r="AU973" s="542">
        <v>3281.1250202669908</v>
      </c>
      <c r="AV973" s="542">
        <v>2949.905737778834</v>
      </c>
      <c r="AW973" s="542">
        <v>2600.2302992318728</v>
      </c>
      <c r="AX973" s="542">
        <v>2207.0434092343057</v>
      </c>
      <c r="AY973" s="542">
        <v>1689.2337953869501</v>
      </c>
      <c r="AZ973" s="329">
        <v>994.72799999999552</v>
      </c>
    </row>
    <row r="974" spans="2:52">
      <c r="B974" s="52">
        <v>72000</v>
      </c>
      <c r="C974" s="328">
        <v>350916.44434390648</v>
      </c>
      <c r="D974" s="328">
        <v>333142.14818128786</v>
      </c>
      <c r="E974" s="328">
        <v>315194.88782513153</v>
      </c>
      <c r="F974" s="328">
        <v>297080.51560070424</v>
      </c>
      <c r="G974" s="328">
        <v>278696.21330195013</v>
      </c>
      <c r="H974" s="328">
        <v>260087.96766703494</v>
      </c>
      <c r="I974" s="328">
        <v>241186.05390745215</v>
      </c>
      <c r="J974" s="328">
        <v>222138.00746537774</v>
      </c>
      <c r="K974" s="328">
        <v>202808.83545517293</v>
      </c>
      <c r="L974" s="328">
        <v>183231.3478877758</v>
      </c>
      <c r="M974" s="328">
        <v>163383.02538355009</v>
      </c>
      <c r="N974" s="328">
        <v>143218.26869532408</v>
      </c>
      <c r="O974" s="328">
        <v>122729.70894431212</v>
      </c>
      <c r="P974" s="328">
        <v>101986.5071831313</v>
      </c>
      <c r="Q974" s="328">
        <v>80921.630419624387</v>
      </c>
      <c r="R974" s="328">
        <v>59392.670967221551</v>
      </c>
      <c r="S974" s="328">
        <v>37524.961122005712</v>
      </c>
      <c r="T974" s="328">
        <v>15239.810227430193</v>
      </c>
      <c r="U974" s="328">
        <v>14750.490590665082</v>
      </c>
      <c r="V974" s="328">
        <v>14249.789728246513</v>
      </c>
      <c r="W974" s="328">
        <v>13724.835652102949</v>
      </c>
      <c r="X974" s="328">
        <v>13221.809103614883</v>
      </c>
      <c r="Y974" s="328">
        <v>12710.418513340846</v>
      </c>
      <c r="Z974" s="328">
        <v>12164.961279987328</v>
      </c>
      <c r="AA974" s="328">
        <v>11640.583519061533</v>
      </c>
      <c r="AB974" s="328">
        <v>11135.232759344362</v>
      </c>
      <c r="AC974" s="328">
        <v>10622.25942907948</v>
      </c>
      <c r="AD974" s="328">
        <v>10106.447383910039</v>
      </c>
      <c r="AE974" s="328">
        <v>9598.8853895830398</v>
      </c>
      <c r="AF974" s="328">
        <v>9104.0422790420125</v>
      </c>
      <c r="AG974" s="328">
        <v>8611.5551509294892</v>
      </c>
      <c r="AH974" s="542">
        <v>8133.9832994401513</v>
      </c>
      <c r="AI974" s="542">
        <v>7671.5868317328277</v>
      </c>
      <c r="AJ974" s="542">
        <v>7220.1735779113369</v>
      </c>
      <c r="AK974" s="542">
        <v>6780.8097127834335</v>
      </c>
      <c r="AL974" s="542">
        <v>6363.4959723773354</v>
      </c>
      <c r="AM974" s="542">
        <v>5961.4526831479452</v>
      </c>
      <c r="AN974" s="542">
        <v>5577.3113032161782</v>
      </c>
      <c r="AO974" s="542">
        <v>5214.3285650339531</v>
      </c>
      <c r="AP974" s="542">
        <v>4877.0733255344385</v>
      </c>
      <c r="AQ974" s="542">
        <v>4556.3158582355682</v>
      </c>
      <c r="AR974" s="542">
        <v>4238.4234238099598</v>
      </c>
      <c r="AS974" s="542">
        <v>3926.1230135245569</v>
      </c>
      <c r="AT974" s="542">
        <v>3576.7199166156934</v>
      </c>
      <c r="AU974" s="542">
        <v>3281.1250202669908</v>
      </c>
      <c r="AV974" s="542">
        <v>2949.905737778834</v>
      </c>
      <c r="AW974" s="542">
        <v>2600.2302992318728</v>
      </c>
      <c r="AX974" s="542">
        <v>2207.0434092343057</v>
      </c>
      <c r="AY974" s="542">
        <v>1689.2337953869501</v>
      </c>
      <c r="AZ974" s="329">
        <v>994.72799999999552</v>
      </c>
    </row>
    <row r="975" spans="2:52">
      <c r="B975" s="52">
        <v>75000</v>
      </c>
      <c r="C975" s="328">
        <v>376443.17800036783</v>
      </c>
      <c r="D975" s="328">
        <v>357394.20610032295</v>
      </c>
      <c r="E975" s="328">
        <v>338151.74562428158</v>
      </c>
      <c r="F975" s="328">
        <v>318721.76933673897</v>
      </c>
      <c r="G975" s="328">
        <v>298993.65002260217</v>
      </c>
      <c r="H975" s="328">
        <v>279016.30074264493</v>
      </c>
      <c r="I975" s="328">
        <v>258714.46621466824</v>
      </c>
      <c r="J975" s="328">
        <v>238245.86522533913</v>
      </c>
      <c r="K975" s="328">
        <v>217465.13408357394</v>
      </c>
      <c r="L975" s="328">
        <v>196406.90919191303</v>
      </c>
      <c r="M975" s="328">
        <v>175046.29240805132</v>
      </c>
      <c r="N975" s="328">
        <v>153333.64955947391</v>
      </c>
      <c r="O975" s="328">
        <v>131260.21602867835</v>
      </c>
      <c r="P975" s="328">
        <v>108898.78683476167</v>
      </c>
      <c r="Q975" s="328">
        <v>86176.421412743279</v>
      </c>
      <c r="R975" s="328">
        <v>62942.103657480038</v>
      </c>
      <c r="S975" s="328">
        <v>39324.961122005712</v>
      </c>
      <c r="T975" s="328">
        <v>15239.810227430193</v>
      </c>
      <c r="U975" s="328">
        <v>14750.490590665082</v>
      </c>
      <c r="V975" s="328">
        <v>14249.789728246513</v>
      </c>
      <c r="W975" s="328">
        <v>13724.835652102949</v>
      </c>
      <c r="X975" s="328">
        <v>13221.809103614883</v>
      </c>
      <c r="Y975" s="328">
        <v>12710.418513340846</v>
      </c>
      <c r="Z975" s="328">
        <v>12164.961279987328</v>
      </c>
      <c r="AA975" s="328">
        <v>11640.583519061533</v>
      </c>
      <c r="AB975" s="328">
        <v>11135.232759344362</v>
      </c>
      <c r="AC975" s="328">
        <v>10622.25942907948</v>
      </c>
      <c r="AD975" s="328">
        <v>10106.447383910039</v>
      </c>
      <c r="AE975" s="328">
        <v>9598.8853895830398</v>
      </c>
      <c r="AF975" s="328">
        <v>9104.0422790420125</v>
      </c>
      <c r="AG975" s="328">
        <v>8611.5551509294892</v>
      </c>
      <c r="AH975" s="542">
        <v>8133.9832994401513</v>
      </c>
      <c r="AI975" s="542">
        <v>7671.5868317328277</v>
      </c>
      <c r="AJ975" s="542">
        <v>7220.1735779113369</v>
      </c>
      <c r="AK975" s="542">
        <v>6780.8097127834335</v>
      </c>
      <c r="AL975" s="542">
        <v>6363.4959723773354</v>
      </c>
      <c r="AM975" s="542">
        <v>5961.4526831479452</v>
      </c>
      <c r="AN975" s="542">
        <v>5577.3113032161782</v>
      </c>
      <c r="AO975" s="542">
        <v>5214.3285650339531</v>
      </c>
      <c r="AP975" s="542">
        <v>4877.0733255344385</v>
      </c>
      <c r="AQ975" s="542">
        <v>4556.3158582355682</v>
      </c>
      <c r="AR975" s="542">
        <v>4238.4234238099598</v>
      </c>
      <c r="AS975" s="542">
        <v>3926.1230135245569</v>
      </c>
      <c r="AT975" s="542">
        <v>3576.7199166156934</v>
      </c>
      <c r="AU975" s="542">
        <v>3281.1250202669908</v>
      </c>
      <c r="AV975" s="542">
        <v>2949.905737778834</v>
      </c>
      <c r="AW975" s="542">
        <v>2600.2302992318728</v>
      </c>
      <c r="AX975" s="542">
        <v>2207.0434092343057</v>
      </c>
      <c r="AY975" s="542">
        <v>1689.2337953869501</v>
      </c>
      <c r="AZ975" s="329">
        <v>994.72799999999552</v>
      </c>
    </row>
    <row r="976" spans="2:52">
      <c r="B976" s="52">
        <v>78000</v>
      </c>
      <c r="C976" s="328">
        <v>401969.91165682953</v>
      </c>
      <c r="D976" s="328">
        <v>381646.26401935826</v>
      </c>
      <c r="E976" s="328">
        <v>361108.60342343186</v>
      </c>
      <c r="F976" s="328">
        <v>340363.02307277382</v>
      </c>
      <c r="G976" s="328">
        <v>319291.08674325433</v>
      </c>
      <c r="H976" s="328">
        <v>297944.63381825504</v>
      </c>
      <c r="I976" s="328">
        <v>276242.87852188444</v>
      </c>
      <c r="J976" s="328">
        <v>254353.72298530053</v>
      </c>
      <c r="K976" s="328">
        <v>232121.43271197507</v>
      </c>
      <c r="L976" s="328">
        <v>209582.47049605037</v>
      </c>
      <c r="M976" s="328">
        <v>186709.55943255266</v>
      </c>
      <c r="N976" s="328">
        <v>163449.03042362386</v>
      </c>
      <c r="O976" s="328">
        <v>139790.72311304469</v>
      </c>
      <c r="P976" s="328">
        <v>115811.06648639211</v>
      </c>
      <c r="Q976" s="328">
        <v>91431.21240586217</v>
      </c>
      <c r="R976" s="328">
        <v>66491.536347738525</v>
      </c>
      <c r="S976" s="328">
        <v>41124.961122005712</v>
      </c>
      <c r="T976" s="328">
        <v>15239.810227430193</v>
      </c>
      <c r="U976" s="328">
        <v>14750.490590665082</v>
      </c>
      <c r="V976" s="328">
        <v>14249.789728246513</v>
      </c>
      <c r="W976" s="328">
        <v>13724.835652102949</v>
      </c>
      <c r="X976" s="328">
        <v>13221.809103614883</v>
      </c>
      <c r="Y976" s="328">
        <v>12710.418513340846</v>
      </c>
      <c r="Z976" s="328">
        <v>12164.961279987328</v>
      </c>
      <c r="AA976" s="328">
        <v>11640.583519061533</v>
      </c>
      <c r="AB976" s="328">
        <v>11135.232759344362</v>
      </c>
      <c r="AC976" s="328">
        <v>10622.25942907948</v>
      </c>
      <c r="AD976" s="328">
        <v>10106.447383910039</v>
      </c>
      <c r="AE976" s="328">
        <v>9598.8853895830398</v>
      </c>
      <c r="AF976" s="328">
        <v>9104.0422790420125</v>
      </c>
      <c r="AG976" s="328">
        <v>8611.5551509294892</v>
      </c>
      <c r="AH976" s="542">
        <v>8133.9832994401513</v>
      </c>
      <c r="AI976" s="542">
        <v>7671.5868317328277</v>
      </c>
      <c r="AJ976" s="542">
        <v>7220.1735779113369</v>
      </c>
      <c r="AK976" s="542">
        <v>6780.8097127834335</v>
      </c>
      <c r="AL976" s="542">
        <v>6363.4959723773354</v>
      </c>
      <c r="AM976" s="542">
        <v>5961.4526831479452</v>
      </c>
      <c r="AN976" s="542">
        <v>5577.3113032161782</v>
      </c>
      <c r="AO976" s="542">
        <v>5214.3285650339531</v>
      </c>
      <c r="AP976" s="542">
        <v>4877.0733255344385</v>
      </c>
      <c r="AQ976" s="542">
        <v>4556.3158582355682</v>
      </c>
      <c r="AR976" s="542">
        <v>4238.4234238099598</v>
      </c>
      <c r="AS976" s="542">
        <v>3926.1230135245569</v>
      </c>
      <c r="AT976" s="542">
        <v>3576.7199166156934</v>
      </c>
      <c r="AU976" s="542">
        <v>3281.1250202669908</v>
      </c>
      <c r="AV976" s="542">
        <v>2949.905737778834</v>
      </c>
      <c r="AW976" s="542">
        <v>2600.2302992318728</v>
      </c>
      <c r="AX976" s="542">
        <v>2207.0434092343057</v>
      </c>
      <c r="AY976" s="542">
        <v>1689.2337953869501</v>
      </c>
      <c r="AZ976" s="329">
        <v>994.72799999999552</v>
      </c>
    </row>
    <row r="977" spans="2:52">
      <c r="B977" s="52">
        <v>81000</v>
      </c>
      <c r="C977" s="328">
        <v>427496.64531329088</v>
      </c>
      <c r="D977" s="328">
        <v>405898.32193839335</v>
      </c>
      <c r="E977" s="328">
        <v>384065.46122258191</v>
      </c>
      <c r="F977" s="328">
        <v>362004.27680880844</v>
      </c>
      <c r="G977" s="328">
        <v>339588.52346390637</v>
      </c>
      <c r="H977" s="328">
        <v>316872.96689386503</v>
      </c>
      <c r="I977" s="328">
        <v>293771.29082910053</v>
      </c>
      <c r="J977" s="328">
        <v>270461.5807452618</v>
      </c>
      <c r="K977" s="328">
        <v>246777.73134037596</v>
      </c>
      <c r="L977" s="328">
        <v>222758.0318001876</v>
      </c>
      <c r="M977" s="328">
        <v>198372.82645705389</v>
      </c>
      <c r="N977" s="328">
        <v>173564.41128777375</v>
      </c>
      <c r="O977" s="328">
        <v>148321.23019741091</v>
      </c>
      <c r="P977" s="328">
        <v>122723.34613802255</v>
      </c>
      <c r="Q977" s="328">
        <v>96686.003398981062</v>
      </c>
      <c r="R977" s="328">
        <v>70040.969037997012</v>
      </c>
      <c r="S977" s="328">
        <v>42924.961122005712</v>
      </c>
      <c r="T977" s="328">
        <v>15239.810227430193</v>
      </c>
      <c r="U977" s="328">
        <v>14750.490590665082</v>
      </c>
      <c r="V977" s="328">
        <v>14249.789728246513</v>
      </c>
      <c r="W977" s="328">
        <v>13724.835652102949</v>
      </c>
      <c r="X977" s="328">
        <v>13221.809103614883</v>
      </c>
      <c r="Y977" s="328">
        <v>12710.418513340846</v>
      </c>
      <c r="Z977" s="328">
        <v>12164.961279987328</v>
      </c>
      <c r="AA977" s="328">
        <v>11640.583519061533</v>
      </c>
      <c r="AB977" s="328">
        <v>11135.232759344362</v>
      </c>
      <c r="AC977" s="328">
        <v>10622.25942907948</v>
      </c>
      <c r="AD977" s="328">
        <v>10106.447383910039</v>
      </c>
      <c r="AE977" s="328">
        <v>9598.8853895830398</v>
      </c>
      <c r="AF977" s="328">
        <v>9104.0422790420125</v>
      </c>
      <c r="AG977" s="328">
        <v>8611.5551509294892</v>
      </c>
      <c r="AH977" s="542">
        <v>8133.9832994401513</v>
      </c>
      <c r="AI977" s="542">
        <v>7671.5868317328277</v>
      </c>
      <c r="AJ977" s="542">
        <v>7220.1735779113369</v>
      </c>
      <c r="AK977" s="542">
        <v>6780.8097127834335</v>
      </c>
      <c r="AL977" s="542">
        <v>6363.4959723773354</v>
      </c>
      <c r="AM977" s="542">
        <v>5961.4526831479452</v>
      </c>
      <c r="AN977" s="542">
        <v>5577.3113032161782</v>
      </c>
      <c r="AO977" s="542">
        <v>5214.3285650339531</v>
      </c>
      <c r="AP977" s="542">
        <v>4877.0733255344385</v>
      </c>
      <c r="AQ977" s="542">
        <v>4556.3158582355682</v>
      </c>
      <c r="AR977" s="542">
        <v>4238.4234238099598</v>
      </c>
      <c r="AS977" s="542">
        <v>3926.1230135245569</v>
      </c>
      <c r="AT977" s="542">
        <v>3576.7199166156934</v>
      </c>
      <c r="AU977" s="542">
        <v>3281.1250202669908</v>
      </c>
      <c r="AV977" s="542">
        <v>2949.905737778834</v>
      </c>
      <c r="AW977" s="542">
        <v>2600.2302992318728</v>
      </c>
      <c r="AX977" s="542">
        <v>2207.0434092343057</v>
      </c>
      <c r="AY977" s="542">
        <v>1689.2337953869501</v>
      </c>
      <c r="AZ977" s="329">
        <v>994.72799999999552</v>
      </c>
    </row>
    <row r="978" spans="2:52">
      <c r="B978" s="52">
        <v>84000</v>
      </c>
      <c r="C978" s="328">
        <v>453023.37896975235</v>
      </c>
      <c r="D978" s="328">
        <v>430150.37985742855</v>
      </c>
      <c r="E978" s="328">
        <v>407022.31902173196</v>
      </c>
      <c r="F978" s="328">
        <v>383645.53054484318</v>
      </c>
      <c r="G978" s="328">
        <v>359885.96018455841</v>
      </c>
      <c r="H978" s="328">
        <v>335801.29996947502</v>
      </c>
      <c r="I978" s="328">
        <v>311299.7031363165</v>
      </c>
      <c r="J978" s="328">
        <v>286569.4385052232</v>
      </c>
      <c r="K978" s="328">
        <v>261434.02996877697</v>
      </c>
      <c r="L978" s="328">
        <v>235933.59310432471</v>
      </c>
      <c r="M978" s="328">
        <v>210036.09348155512</v>
      </c>
      <c r="N978" s="328">
        <v>183679.79215192352</v>
      </c>
      <c r="O978" s="328">
        <v>156851.7372817772</v>
      </c>
      <c r="P978" s="328">
        <v>129635.62578965299</v>
      </c>
      <c r="Q978" s="328">
        <v>101940.79439209995</v>
      </c>
      <c r="R978" s="328">
        <v>73590.401728255441</v>
      </c>
      <c r="S978" s="328">
        <v>44724.961122005712</v>
      </c>
      <c r="T978" s="328">
        <v>15239.810227430193</v>
      </c>
      <c r="U978" s="328">
        <v>14750.490590665082</v>
      </c>
      <c r="V978" s="328">
        <v>14249.789728246513</v>
      </c>
      <c r="W978" s="328">
        <v>13724.835652102949</v>
      </c>
      <c r="X978" s="328">
        <v>13221.809103614883</v>
      </c>
      <c r="Y978" s="328">
        <v>12710.418513340846</v>
      </c>
      <c r="Z978" s="328">
        <v>12164.961279987328</v>
      </c>
      <c r="AA978" s="328">
        <v>11640.583519061533</v>
      </c>
      <c r="AB978" s="328">
        <v>11135.232759344362</v>
      </c>
      <c r="AC978" s="328">
        <v>10622.25942907948</v>
      </c>
      <c r="AD978" s="328">
        <v>10106.447383910039</v>
      </c>
      <c r="AE978" s="328">
        <v>9598.8853895830398</v>
      </c>
      <c r="AF978" s="328">
        <v>9104.0422790420125</v>
      </c>
      <c r="AG978" s="328">
        <v>8611.5551509294892</v>
      </c>
      <c r="AH978" s="542">
        <v>8133.9832994401513</v>
      </c>
      <c r="AI978" s="542">
        <v>7671.5868317328277</v>
      </c>
      <c r="AJ978" s="542">
        <v>7220.1735779113369</v>
      </c>
      <c r="AK978" s="542">
        <v>6780.8097127834335</v>
      </c>
      <c r="AL978" s="542">
        <v>6363.4959723773354</v>
      </c>
      <c r="AM978" s="542">
        <v>5961.4526831479452</v>
      </c>
      <c r="AN978" s="542">
        <v>5577.3113032161782</v>
      </c>
      <c r="AO978" s="542">
        <v>5214.3285650339531</v>
      </c>
      <c r="AP978" s="542">
        <v>4877.0733255344385</v>
      </c>
      <c r="AQ978" s="542">
        <v>4556.3158582355682</v>
      </c>
      <c r="AR978" s="542">
        <v>4238.4234238099598</v>
      </c>
      <c r="AS978" s="542">
        <v>3926.1230135245569</v>
      </c>
      <c r="AT978" s="542">
        <v>3576.7199166156934</v>
      </c>
      <c r="AU978" s="542">
        <v>3281.1250202669908</v>
      </c>
      <c r="AV978" s="542">
        <v>2949.905737778834</v>
      </c>
      <c r="AW978" s="542">
        <v>2600.2302992318728</v>
      </c>
      <c r="AX978" s="542">
        <v>2207.0434092343057</v>
      </c>
      <c r="AY978" s="542">
        <v>1689.2337953869501</v>
      </c>
      <c r="AZ978" s="329">
        <v>994.72799999999552</v>
      </c>
    </row>
    <row r="979" spans="2:52">
      <c r="B979" s="52">
        <v>87000</v>
      </c>
      <c r="C979" s="328">
        <v>478550.11262621381</v>
      </c>
      <c r="D979" s="328">
        <v>454402.43777646375</v>
      </c>
      <c r="E979" s="328">
        <v>429979.17682088213</v>
      </c>
      <c r="F979" s="328">
        <v>405286.78428087791</v>
      </c>
      <c r="G979" s="328">
        <v>380183.39690521057</v>
      </c>
      <c r="H979" s="328">
        <v>354729.63304508501</v>
      </c>
      <c r="I979" s="328">
        <v>328828.1154435327</v>
      </c>
      <c r="J979" s="328">
        <v>302677.29626518447</v>
      </c>
      <c r="K979" s="328">
        <v>276090.32859717798</v>
      </c>
      <c r="L979" s="328">
        <v>249109.15440846205</v>
      </c>
      <c r="M979" s="328">
        <v>221699.36050605634</v>
      </c>
      <c r="N979" s="328">
        <v>193795.17301607342</v>
      </c>
      <c r="O979" s="328">
        <v>165382.24436614348</v>
      </c>
      <c r="P979" s="328">
        <v>136547.90544128336</v>
      </c>
      <c r="Q979" s="328">
        <v>107195.58538521884</v>
      </c>
      <c r="R979" s="328">
        <v>77139.834418513929</v>
      </c>
      <c r="S979" s="328">
        <v>46524.961122005712</v>
      </c>
      <c r="T979" s="328">
        <v>15239.810227430193</v>
      </c>
      <c r="U979" s="328">
        <v>14750.490590665082</v>
      </c>
      <c r="V979" s="328">
        <v>14249.789728246513</v>
      </c>
      <c r="W979" s="328">
        <v>13724.835652102949</v>
      </c>
      <c r="X979" s="328">
        <v>13221.809103614883</v>
      </c>
      <c r="Y979" s="328">
        <v>12710.418513340846</v>
      </c>
      <c r="Z979" s="328">
        <v>12164.961279987328</v>
      </c>
      <c r="AA979" s="328">
        <v>11640.583519061533</v>
      </c>
      <c r="AB979" s="328">
        <v>11135.232759344362</v>
      </c>
      <c r="AC979" s="328">
        <v>10622.25942907948</v>
      </c>
      <c r="AD979" s="328">
        <v>10106.447383910039</v>
      </c>
      <c r="AE979" s="328">
        <v>9598.8853895830398</v>
      </c>
      <c r="AF979" s="328">
        <v>9104.0422790420125</v>
      </c>
      <c r="AG979" s="328">
        <v>8611.5551509294892</v>
      </c>
      <c r="AH979" s="542">
        <v>8133.9832994401513</v>
      </c>
      <c r="AI979" s="542">
        <v>7671.5868317328277</v>
      </c>
      <c r="AJ979" s="542">
        <v>7220.1735779113369</v>
      </c>
      <c r="AK979" s="542">
        <v>6780.8097127834335</v>
      </c>
      <c r="AL979" s="542">
        <v>6363.4959723773354</v>
      </c>
      <c r="AM979" s="542">
        <v>5961.4526831479452</v>
      </c>
      <c r="AN979" s="542">
        <v>5577.3113032161782</v>
      </c>
      <c r="AO979" s="542">
        <v>5214.3285650339531</v>
      </c>
      <c r="AP979" s="542">
        <v>4877.0733255344385</v>
      </c>
      <c r="AQ979" s="542">
        <v>4556.3158582355682</v>
      </c>
      <c r="AR979" s="542">
        <v>4238.4234238099598</v>
      </c>
      <c r="AS979" s="542">
        <v>3926.1230135245569</v>
      </c>
      <c r="AT979" s="542">
        <v>3576.7199166156934</v>
      </c>
      <c r="AU979" s="542">
        <v>3281.1250202669908</v>
      </c>
      <c r="AV979" s="542">
        <v>2949.905737778834</v>
      </c>
      <c r="AW979" s="542">
        <v>2600.2302992318728</v>
      </c>
      <c r="AX979" s="542">
        <v>2207.0434092343057</v>
      </c>
      <c r="AY979" s="542">
        <v>1689.2337953869501</v>
      </c>
      <c r="AZ979" s="329">
        <v>994.72799999999552</v>
      </c>
    </row>
    <row r="980" spans="2:52">
      <c r="B980" s="52">
        <v>90000</v>
      </c>
      <c r="C980" s="328">
        <v>504076.84628267528</v>
      </c>
      <c r="D980" s="328">
        <v>478654.49569549883</v>
      </c>
      <c r="E980" s="328">
        <v>452936.03462003218</v>
      </c>
      <c r="F980" s="328">
        <v>426928.03801691253</v>
      </c>
      <c r="G980" s="328">
        <v>400480.83362586261</v>
      </c>
      <c r="H980" s="328">
        <v>373657.966120695</v>
      </c>
      <c r="I980" s="328">
        <v>346356.52775074879</v>
      </c>
      <c r="J980" s="328">
        <v>318785.15402514586</v>
      </c>
      <c r="K980" s="328">
        <v>290746.627225579</v>
      </c>
      <c r="L980" s="328">
        <v>262284.71571259928</v>
      </c>
      <c r="M980" s="328">
        <v>233362.62753055769</v>
      </c>
      <c r="N980" s="328">
        <v>203910.55388022331</v>
      </c>
      <c r="O980" s="328">
        <v>173912.75145050976</v>
      </c>
      <c r="P980" s="328">
        <v>143460.18509291374</v>
      </c>
      <c r="Q980" s="328">
        <v>112450.37637833774</v>
      </c>
      <c r="R980" s="328">
        <v>80689.267108772416</v>
      </c>
      <c r="S980" s="328">
        <v>48324.961122005712</v>
      </c>
      <c r="T980" s="328">
        <v>15239.810227430193</v>
      </c>
      <c r="U980" s="328">
        <v>14750.490590665082</v>
      </c>
      <c r="V980" s="328">
        <v>14249.789728246513</v>
      </c>
      <c r="W980" s="328">
        <v>13724.835652102949</v>
      </c>
      <c r="X980" s="328">
        <v>13221.809103614883</v>
      </c>
      <c r="Y980" s="328">
        <v>12710.418513340846</v>
      </c>
      <c r="Z980" s="328">
        <v>12164.961279987328</v>
      </c>
      <c r="AA980" s="328">
        <v>11640.583519061533</v>
      </c>
      <c r="AB980" s="328">
        <v>11135.232759344362</v>
      </c>
      <c r="AC980" s="328">
        <v>10622.25942907948</v>
      </c>
      <c r="AD980" s="328">
        <v>10106.447383910039</v>
      </c>
      <c r="AE980" s="328">
        <v>9598.8853895830398</v>
      </c>
      <c r="AF980" s="328">
        <v>9104.0422790420125</v>
      </c>
      <c r="AG980" s="328">
        <v>8611.5551509294892</v>
      </c>
      <c r="AH980" s="542">
        <v>8133.9832994401513</v>
      </c>
      <c r="AI980" s="542">
        <v>7671.5868317328277</v>
      </c>
      <c r="AJ980" s="542">
        <v>7220.1735779113369</v>
      </c>
      <c r="AK980" s="542">
        <v>6780.8097127834335</v>
      </c>
      <c r="AL980" s="542">
        <v>6363.4959723773354</v>
      </c>
      <c r="AM980" s="542">
        <v>5961.4526831479452</v>
      </c>
      <c r="AN980" s="542">
        <v>5577.3113032161782</v>
      </c>
      <c r="AO980" s="542">
        <v>5214.3285650339531</v>
      </c>
      <c r="AP980" s="542">
        <v>4877.0733255344385</v>
      </c>
      <c r="AQ980" s="542">
        <v>4556.3158582355682</v>
      </c>
      <c r="AR980" s="542">
        <v>4238.4234238099598</v>
      </c>
      <c r="AS980" s="542">
        <v>3926.1230135245569</v>
      </c>
      <c r="AT980" s="542">
        <v>3576.7199166156934</v>
      </c>
      <c r="AU980" s="542">
        <v>3281.1250202669908</v>
      </c>
      <c r="AV980" s="542">
        <v>2949.905737778834</v>
      </c>
      <c r="AW980" s="542">
        <v>2600.2302992318728</v>
      </c>
      <c r="AX980" s="542">
        <v>2207.0434092343057</v>
      </c>
      <c r="AY980" s="542">
        <v>1689.2337953869501</v>
      </c>
      <c r="AZ980" s="329">
        <v>994.72799999999552</v>
      </c>
    </row>
    <row r="981" spans="2:52">
      <c r="B981" s="52">
        <v>93000</v>
      </c>
      <c r="C981" s="328">
        <v>529603.57993913663</v>
      </c>
      <c r="D981" s="328">
        <v>502906.55361453391</v>
      </c>
      <c r="E981" s="328">
        <v>475892.89241918223</v>
      </c>
      <c r="F981" s="328">
        <v>448569.29175294726</v>
      </c>
      <c r="G981" s="328">
        <v>420778.27034651465</v>
      </c>
      <c r="H981" s="328">
        <v>392586.29919630499</v>
      </c>
      <c r="I981" s="328">
        <v>363884.94005796476</v>
      </c>
      <c r="J981" s="328">
        <v>334893.01178510714</v>
      </c>
      <c r="K981" s="328">
        <v>305402.92585397989</v>
      </c>
      <c r="L981" s="328">
        <v>275460.27701673651</v>
      </c>
      <c r="M981" s="328">
        <v>245025.89455505891</v>
      </c>
      <c r="N981" s="328">
        <v>214025.9347443732</v>
      </c>
      <c r="O981" s="328">
        <v>182443.25853487593</v>
      </c>
      <c r="P981" s="328">
        <v>150372.46474454418</v>
      </c>
      <c r="Q981" s="328">
        <v>117705.16737145663</v>
      </c>
      <c r="R981" s="328">
        <v>84238.699799030903</v>
      </c>
      <c r="S981" s="328">
        <v>50124.961122005712</v>
      </c>
      <c r="T981" s="328">
        <v>15239.810227430193</v>
      </c>
      <c r="U981" s="328">
        <v>14750.490590665082</v>
      </c>
      <c r="V981" s="328">
        <v>14249.789728246513</v>
      </c>
      <c r="W981" s="328">
        <v>13724.835652102949</v>
      </c>
      <c r="X981" s="328">
        <v>13221.809103614883</v>
      </c>
      <c r="Y981" s="328">
        <v>12710.418513340846</v>
      </c>
      <c r="Z981" s="328">
        <v>12164.961279987328</v>
      </c>
      <c r="AA981" s="328">
        <v>11640.583519061533</v>
      </c>
      <c r="AB981" s="328">
        <v>11135.232759344362</v>
      </c>
      <c r="AC981" s="328">
        <v>10622.25942907948</v>
      </c>
      <c r="AD981" s="328">
        <v>10106.447383910039</v>
      </c>
      <c r="AE981" s="328">
        <v>9598.8853895830398</v>
      </c>
      <c r="AF981" s="328">
        <v>9104.0422790420125</v>
      </c>
      <c r="AG981" s="328">
        <v>8611.5551509294892</v>
      </c>
      <c r="AH981" s="542">
        <v>8133.9832994401513</v>
      </c>
      <c r="AI981" s="542">
        <v>7671.5868317328277</v>
      </c>
      <c r="AJ981" s="542">
        <v>7220.1735779113369</v>
      </c>
      <c r="AK981" s="542">
        <v>6780.8097127834335</v>
      </c>
      <c r="AL981" s="542">
        <v>6363.4959723773354</v>
      </c>
      <c r="AM981" s="542">
        <v>5961.4526831479452</v>
      </c>
      <c r="AN981" s="542">
        <v>5577.3113032161782</v>
      </c>
      <c r="AO981" s="542">
        <v>5214.3285650339531</v>
      </c>
      <c r="AP981" s="542">
        <v>4877.0733255344385</v>
      </c>
      <c r="AQ981" s="542">
        <v>4556.3158582355682</v>
      </c>
      <c r="AR981" s="542">
        <v>4238.4234238099598</v>
      </c>
      <c r="AS981" s="542">
        <v>3926.1230135245569</v>
      </c>
      <c r="AT981" s="542">
        <v>3576.7199166156934</v>
      </c>
      <c r="AU981" s="542">
        <v>3281.1250202669908</v>
      </c>
      <c r="AV981" s="542">
        <v>2949.905737778834</v>
      </c>
      <c r="AW981" s="542">
        <v>2600.2302992318728</v>
      </c>
      <c r="AX981" s="542">
        <v>2207.0434092343057</v>
      </c>
      <c r="AY981" s="542">
        <v>1689.2337953869501</v>
      </c>
      <c r="AZ981" s="329">
        <v>994.72799999999552</v>
      </c>
    </row>
    <row r="982" spans="2:52">
      <c r="B982" s="52">
        <v>96000</v>
      </c>
      <c r="C982" s="328">
        <v>555130.31359559821</v>
      </c>
      <c r="D982" s="328">
        <v>527158.61153356917</v>
      </c>
      <c r="E982" s="328">
        <v>498849.7502183324</v>
      </c>
      <c r="F982" s="328">
        <v>470210.545488982</v>
      </c>
      <c r="G982" s="328">
        <v>441075.7070671668</v>
      </c>
      <c r="H982" s="328">
        <v>411514.63227191509</v>
      </c>
      <c r="I982" s="328">
        <v>381413.35236518097</v>
      </c>
      <c r="J982" s="328">
        <v>351000.86954506853</v>
      </c>
      <c r="K982" s="328">
        <v>320059.2244823809</v>
      </c>
      <c r="L982" s="328">
        <v>288635.83832087374</v>
      </c>
      <c r="M982" s="328">
        <v>256689.16157956014</v>
      </c>
      <c r="N982" s="328">
        <v>224141.31560852309</v>
      </c>
      <c r="O982" s="328">
        <v>190973.76561924221</v>
      </c>
      <c r="P982" s="328">
        <v>157284.74439617462</v>
      </c>
      <c r="Q982" s="328">
        <v>122959.95836457552</v>
      </c>
      <c r="R982" s="328">
        <v>87788.13248928939</v>
      </c>
      <c r="S982" s="328">
        <v>51924.961122005712</v>
      </c>
      <c r="T982" s="328">
        <v>15239.810227430193</v>
      </c>
      <c r="U982" s="328">
        <v>14750.490590665082</v>
      </c>
      <c r="V982" s="328">
        <v>14249.789728246513</v>
      </c>
      <c r="W982" s="328">
        <v>13724.835652102949</v>
      </c>
      <c r="X982" s="328">
        <v>13221.809103614883</v>
      </c>
      <c r="Y982" s="328">
        <v>12710.418513340846</v>
      </c>
      <c r="Z982" s="328">
        <v>12164.961279987328</v>
      </c>
      <c r="AA982" s="328">
        <v>11640.583519061533</v>
      </c>
      <c r="AB982" s="328">
        <v>11135.232759344362</v>
      </c>
      <c r="AC982" s="328">
        <v>10622.25942907948</v>
      </c>
      <c r="AD982" s="328">
        <v>10106.447383910039</v>
      </c>
      <c r="AE982" s="328">
        <v>9598.8853895830398</v>
      </c>
      <c r="AF982" s="328">
        <v>9104.0422790420125</v>
      </c>
      <c r="AG982" s="328">
        <v>8611.5551509294892</v>
      </c>
      <c r="AH982" s="542">
        <v>8133.9832994401513</v>
      </c>
      <c r="AI982" s="542">
        <v>7671.5868317328277</v>
      </c>
      <c r="AJ982" s="542">
        <v>7220.1735779113369</v>
      </c>
      <c r="AK982" s="542">
        <v>6780.8097127834335</v>
      </c>
      <c r="AL982" s="542">
        <v>6363.4959723773354</v>
      </c>
      <c r="AM982" s="542">
        <v>5961.4526831479452</v>
      </c>
      <c r="AN982" s="542">
        <v>5577.3113032161782</v>
      </c>
      <c r="AO982" s="542">
        <v>5214.3285650339531</v>
      </c>
      <c r="AP982" s="542">
        <v>4877.0733255344385</v>
      </c>
      <c r="AQ982" s="542">
        <v>4556.3158582355682</v>
      </c>
      <c r="AR982" s="542">
        <v>4238.4234238099598</v>
      </c>
      <c r="AS982" s="542">
        <v>3926.1230135245569</v>
      </c>
      <c r="AT982" s="542">
        <v>3576.7199166156934</v>
      </c>
      <c r="AU982" s="542">
        <v>3281.1250202669908</v>
      </c>
      <c r="AV982" s="542">
        <v>2949.905737778834</v>
      </c>
      <c r="AW982" s="542">
        <v>2600.2302992318728</v>
      </c>
      <c r="AX982" s="542">
        <v>2207.0434092343057</v>
      </c>
      <c r="AY982" s="542">
        <v>1689.2337953869501</v>
      </c>
      <c r="AZ982" s="329">
        <v>994.72799999999552</v>
      </c>
    </row>
    <row r="983" spans="2:52">
      <c r="B983" s="52">
        <v>99000</v>
      </c>
      <c r="C983" s="328">
        <v>580657.04725205956</v>
      </c>
      <c r="D983" s="328">
        <v>551410.66945260437</v>
      </c>
      <c r="E983" s="328">
        <v>521806.60801748245</v>
      </c>
      <c r="F983" s="328">
        <v>491851.79922501661</v>
      </c>
      <c r="G983" s="328">
        <v>461373.14378781884</v>
      </c>
      <c r="H983" s="328">
        <v>430442.96534752508</v>
      </c>
      <c r="I983" s="328">
        <v>398941.76467239694</v>
      </c>
      <c r="J983" s="328">
        <v>367108.72730502981</v>
      </c>
      <c r="K983" s="328">
        <v>334715.52311078191</v>
      </c>
      <c r="L983" s="328">
        <v>301811.39962501096</v>
      </c>
      <c r="M983" s="328">
        <v>268352.42860406137</v>
      </c>
      <c r="N983" s="328">
        <v>234256.69647267298</v>
      </c>
      <c r="O983" s="328">
        <v>199504.2727036085</v>
      </c>
      <c r="P983" s="328">
        <v>164197.024047805</v>
      </c>
      <c r="Q983" s="328">
        <v>128214.74935769441</v>
      </c>
      <c r="R983" s="328">
        <v>91337.565179547819</v>
      </c>
      <c r="S983" s="328">
        <v>53724.961122005712</v>
      </c>
      <c r="T983" s="328">
        <v>15239.810227430193</v>
      </c>
      <c r="U983" s="328">
        <v>14750.490590665082</v>
      </c>
      <c r="V983" s="328">
        <v>14249.789728246513</v>
      </c>
      <c r="W983" s="328">
        <v>13724.835652102949</v>
      </c>
      <c r="X983" s="328">
        <v>13221.809103614883</v>
      </c>
      <c r="Y983" s="328">
        <v>12710.418513340846</v>
      </c>
      <c r="Z983" s="328">
        <v>12164.961279987328</v>
      </c>
      <c r="AA983" s="328">
        <v>11640.583519061533</v>
      </c>
      <c r="AB983" s="328">
        <v>11135.232759344362</v>
      </c>
      <c r="AC983" s="328">
        <v>10622.25942907948</v>
      </c>
      <c r="AD983" s="328">
        <v>10106.447383910039</v>
      </c>
      <c r="AE983" s="328">
        <v>9598.8853895830398</v>
      </c>
      <c r="AF983" s="328">
        <v>9104.0422790420125</v>
      </c>
      <c r="AG983" s="328">
        <v>8611.5551509294892</v>
      </c>
      <c r="AH983" s="542">
        <v>8133.9832994401513</v>
      </c>
      <c r="AI983" s="542">
        <v>7671.5868317328277</v>
      </c>
      <c r="AJ983" s="542">
        <v>7220.1735779113369</v>
      </c>
      <c r="AK983" s="542">
        <v>6780.8097127834335</v>
      </c>
      <c r="AL983" s="542">
        <v>6363.4959723773354</v>
      </c>
      <c r="AM983" s="542">
        <v>5961.4526831479452</v>
      </c>
      <c r="AN983" s="542">
        <v>5577.3113032161782</v>
      </c>
      <c r="AO983" s="542">
        <v>5214.3285650339531</v>
      </c>
      <c r="AP983" s="542">
        <v>4877.0733255344385</v>
      </c>
      <c r="AQ983" s="542">
        <v>4556.3158582355682</v>
      </c>
      <c r="AR983" s="542">
        <v>4238.4234238099598</v>
      </c>
      <c r="AS983" s="542">
        <v>3926.1230135245569</v>
      </c>
      <c r="AT983" s="542">
        <v>3576.7199166156934</v>
      </c>
      <c r="AU983" s="542">
        <v>3281.1250202669908</v>
      </c>
      <c r="AV983" s="542">
        <v>2949.905737778834</v>
      </c>
      <c r="AW983" s="542">
        <v>2600.2302992318728</v>
      </c>
      <c r="AX983" s="542">
        <v>2207.0434092343057</v>
      </c>
      <c r="AY983" s="542">
        <v>1689.2337953869501</v>
      </c>
      <c r="AZ983" s="329">
        <v>994.72799999999552</v>
      </c>
    </row>
    <row r="984" spans="2:52">
      <c r="B984" s="52">
        <v>102000</v>
      </c>
      <c r="C984" s="328">
        <v>606183.78090852103</v>
      </c>
      <c r="D984" s="328">
        <v>575662.72737163934</v>
      </c>
      <c r="E984" s="328">
        <v>544763.4658166325</v>
      </c>
      <c r="F984" s="328">
        <v>513493.05296105135</v>
      </c>
      <c r="G984" s="328">
        <v>481670.58050847088</v>
      </c>
      <c r="H984" s="328">
        <v>449371.29842313507</v>
      </c>
      <c r="I984" s="328">
        <v>416470.17697961302</v>
      </c>
      <c r="J984" s="328">
        <v>383216.5850649912</v>
      </c>
      <c r="K984" s="328">
        <v>349371.82173918292</v>
      </c>
      <c r="L984" s="328">
        <v>314986.96092914819</v>
      </c>
      <c r="M984" s="328">
        <v>280015.69562856259</v>
      </c>
      <c r="N984" s="328">
        <v>244372.07733682287</v>
      </c>
      <c r="O984" s="328">
        <v>208034.77978797466</v>
      </c>
      <c r="P984" s="328">
        <v>171109.30369943538</v>
      </c>
      <c r="Q984" s="328">
        <v>133469.5403508133</v>
      </c>
      <c r="R984" s="328">
        <v>94886.997869806306</v>
      </c>
      <c r="S984" s="328">
        <v>55524.961122005712</v>
      </c>
      <c r="T984" s="328">
        <v>15239.810227430193</v>
      </c>
      <c r="U984" s="328">
        <v>14750.490590665082</v>
      </c>
      <c r="V984" s="328">
        <v>14249.789728246513</v>
      </c>
      <c r="W984" s="328">
        <v>13724.835652102949</v>
      </c>
      <c r="X984" s="328">
        <v>13221.809103614883</v>
      </c>
      <c r="Y984" s="328">
        <v>12710.418513340846</v>
      </c>
      <c r="Z984" s="328">
        <v>12164.961279987328</v>
      </c>
      <c r="AA984" s="328">
        <v>11640.583519061533</v>
      </c>
      <c r="AB984" s="328">
        <v>11135.232759344362</v>
      </c>
      <c r="AC984" s="328">
        <v>10622.25942907948</v>
      </c>
      <c r="AD984" s="328">
        <v>10106.447383910039</v>
      </c>
      <c r="AE984" s="328">
        <v>9598.8853895830398</v>
      </c>
      <c r="AF984" s="328">
        <v>9104.0422790420125</v>
      </c>
      <c r="AG984" s="328">
        <v>8611.5551509294892</v>
      </c>
      <c r="AH984" s="542">
        <v>8133.9832994401513</v>
      </c>
      <c r="AI984" s="542">
        <v>7671.5868317328277</v>
      </c>
      <c r="AJ984" s="542">
        <v>7220.1735779113369</v>
      </c>
      <c r="AK984" s="542">
        <v>6780.8097127834335</v>
      </c>
      <c r="AL984" s="542">
        <v>6363.4959723773354</v>
      </c>
      <c r="AM984" s="542">
        <v>5961.4526831479452</v>
      </c>
      <c r="AN984" s="542">
        <v>5577.3113032161782</v>
      </c>
      <c r="AO984" s="542">
        <v>5214.3285650339531</v>
      </c>
      <c r="AP984" s="542">
        <v>4877.0733255344385</v>
      </c>
      <c r="AQ984" s="542">
        <v>4556.3158582355682</v>
      </c>
      <c r="AR984" s="542">
        <v>4238.4234238099598</v>
      </c>
      <c r="AS984" s="542">
        <v>3926.1230135245569</v>
      </c>
      <c r="AT984" s="542">
        <v>3576.7199166156934</v>
      </c>
      <c r="AU984" s="542">
        <v>3281.1250202669908</v>
      </c>
      <c r="AV984" s="542">
        <v>2949.905737778834</v>
      </c>
      <c r="AW984" s="542">
        <v>2600.2302992318728</v>
      </c>
      <c r="AX984" s="542">
        <v>2207.0434092343057</v>
      </c>
      <c r="AY984" s="542">
        <v>1689.2337953869501</v>
      </c>
      <c r="AZ984" s="329">
        <v>994.72799999999552</v>
      </c>
    </row>
    <row r="985" spans="2:52">
      <c r="B985" s="52">
        <v>105000</v>
      </c>
      <c r="C985" s="328">
        <v>631710.5145649825</v>
      </c>
      <c r="D985" s="328">
        <v>599914.78529067454</v>
      </c>
      <c r="E985" s="328">
        <v>567720.32361578266</v>
      </c>
      <c r="F985" s="328">
        <v>535134.30669708608</v>
      </c>
      <c r="G985" s="328">
        <v>501968.01722912292</v>
      </c>
      <c r="H985" s="328">
        <v>468299.63149874518</v>
      </c>
      <c r="I985" s="328">
        <v>433998.58928682923</v>
      </c>
      <c r="J985" s="328">
        <v>399324.44282495248</v>
      </c>
      <c r="K985" s="328">
        <v>364028.12036758394</v>
      </c>
      <c r="L985" s="328">
        <v>328162.52223328542</v>
      </c>
      <c r="M985" s="328">
        <v>291678.96265306394</v>
      </c>
      <c r="N985" s="328">
        <v>254487.45820097276</v>
      </c>
      <c r="O985" s="328">
        <v>216565.28687234106</v>
      </c>
      <c r="P985" s="328">
        <v>178021.58335106581</v>
      </c>
      <c r="Q985" s="328">
        <v>138724.33134393219</v>
      </c>
      <c r="R985" s="328">
        <v>98436.430560064793</v>
      </c>
      <c r="S985" s="328">
        <v>57324.961122005712</v>
      </c>
      <c r="T985" s="328">
        <v>15239.810227430193</v>
      </c>
      <c r="U985" s="328">
        <v>14750.490590665082</v>
      </c>
      <c r="V985" s="328">
        <v>14249.789728246513</v>
      </c>
      <c r="W985" s="328">
        <v>13724.835652102949</v>
      </c>
      <c r="X985" s="328">
        <v>13221.809103614883</v>
      </c>
      <c r="Y985" s="328">
        <v>12710.418513340846</v>
      </c>
      <c r="Z985" s="328">
        <v>12164.961279987328</v>
      </c>
      <c r="AA985" s="328">
        <v>11640.583519061533</v>
      </c>
      <c r="AB985" s="328">
        <v>11135.232759344362</v>
      </c>
      <c r="AC985" s="328">
        <v>10622.25942907948</v>
      </c>
      <c r="AD985" s="328">
        <v>10106.447383910039</v>
      </c>
      <c r="AE985" s="328">
        <v>9598.8853895830398</v>
      </c>
      <c r="AF985" s="328">
        <v>9104.0422790420125</v>
      </c>
      <c r="AG985" s="328">
        <v>8611.5551509294892</v>
      </c>
      <c r="AH985" s="542">
        <v>8133.9832994401513</v>
      </c>
      <c r="AI985" s="542">
        <v>7671.5868317328277</v>
      </c>
      <c r="AJ985" s="542">
        <v>7220.1735779113369</v>
      </c>
      <c r="AK985" s="542">
        <v>6780.8097127834335</v>
      </c>
      <c r="AL985" s="542">
        <v>6363.4959723773354</v>
      </c>
      <c r="AM985" s="542">
        <v>5961.4526831479452</v>
      </c>
      <c r="AN985" s="542">
        <v>5577.3113032161782</v>
      </c>
      <c r="AO985" s="542">
        <v>5214.3285650339531</v>
      </c>
      <c r="AP985" s="542">
        <v>4877.0733255344385</v>
      </c>
      <c r="AQ985" s="542">
        <v>4556.3158582355682</v>
      </c>
      <c r="AR985" s="542">
        <v>4238.4234238099598</v>
      </c>
      <c r="AS985" s="542">
        <v>3926.1230135245569</v>
      </c>
      <c r="AT985" s="542">
        <v>3576.7199166156934</v>
      </c>
      <c r="AU985" s="542">
        <v>3281.1250202669908</v>
      </c>
      <c r="AV985" s="542">
        <v>2949.905737778834</v>
      </c>
      <c r="AW985" s="542">
        <v>2600.2302992318728</v>
      </c>
      <c r="AX985" s="542">
        <v>2207.0434092343057</v>
      </c>
      <c r="AY985" s="542">
        <v>1689.2337953869501</v>
      </c>
      <c r="AZ985" s="329">
        <v>994.72799999999552</v>
      </c>
    </row>
    <row r="986" spans="2:52">
      <c r="B986" s="52">
        <v>108000</v>
      </c>
      <c r="C986" s="328">
        <v>657237.24822144385</v>
      </c>
      <c r="D986" s="328">
        <v>624166.84320970974</v>
      </c>
      <c r="E986" s="328">
        <v>590677.18141493271</v>
      </c>
      <c r="F986" s="328">
        <v>556775.56043312082</v>
      </c>
      <c r="G986" s="328">
        <v>522265.45394977496</v>
      </c>
      <c r="H986" s="328">
        <v>487227.96457435517</v>
      </c>
      <c r="I986" s="328">
        <v>451527.0015940452</v>
      </c>
      <c r="J986" s="328">
        <v>415432.30058491387</v>
      </c>
      <c r="K986" s="328">
        <v>378684.41899598495</v>
      </c>
      <c r="L986" s="328">
        <v>341338.08353742264</v>
      </c>
      <c r="M986" s="328">
        <v>303342.22967756516</v>
      </c>
      <c r="N986" s="328">
        <v>264602.83906512265</v>
      </c>
      <c r="O986" s="328">
        <v>225095.79395670723</v>
      </c>
      <c r="P986" s="328">
        <v>184933.86300269625</v>
      </c>
      <c r="Q986" s="328">
        <v>143979.12233705109</v>
      </c>
      <c r="R986" s="328">
        <v>101985.86325032322</v>
      </c>
      <c r="S986" s="328">
        <v>59124.961122005712</v>
      </c>
      <c r="T986" s="328">
        <v>15239.810227430193</v>
      </c>
      <c r="U986" s="328">
        <v>14750.490590665082</v>
      </c>
      <c r="V986" s="328">
        <v>14249.789728246513</v>
      </c>
      <c r="W986" s="328">
        <v>13724.835652102949</v>
      </c>
      <c r="X986" s="328">
        <v>13221.809103614883</v>
      </c>
      <c r="Y986" s="328">
        <v>12710.418513340846</v>
      </c>
      <c r="Z986" s="328">
        <v>12164.961279987328</v>
      </c>
      <c r="AA986" s="328">
        <v>11640.583519061533</v>
      </c>
      <c r="AB986" s="328">
        <v>11135.232759344362</v>
      </c>
      <c r="AC986" s="328">
        <v>10622.25942907948</v>
      </c>
      <c r="AD986" s="328">
        <v>10106.447383910039</v>
      </c>
      <c r="AE986" s="328">
        <v>9598.8853895830398</v>
      </c>
      <c r="AF986" s="328">
        <v>9104.0422790420125</v>
      </c>
      <c r="AG986" s="328">
        <v>8611.5551509294892</v>
      </c>
      <c r="AH986" s="542">
        <v>8133.9832994401513</v>
      </c>
      <c r="AI986" s="542">
        <v>7671.5868317328277</v>
      </c>
      <c r="AJ986" s="542">
        <v>7220.1735779113369</v>
      </c>
      <c r="AK986" s="542">
        <v>6780.8097127834335</v>
      </c>
      <c r="AL986" s="542">
        <v>6363.4959723773354</v>
      </c>
      <c r="AM986" s="542">
        <v>5961.4526831479452</v>
      </c>
      <c r="AN986" s="542">
        <v>5577.3113032161782</v>
      </c>
      <c r="AO986" s="542">
        <v>5214.3285650339531</v>
      </c>
      <c r="AP986" s="542">
        <v>4877.0733255344385</v>
      </c>
      <c r="AQ986" s="542">
        <v>4556.3158582355682</v>
      </c>
      <c r="AR986" s="542">
        <v>4238.4234238099598</v>
      </c>
      <c r="AS986" s="542">
        <v>3926.1230135245569</v>
      </c>
      <c r="AT986" s="542">
        <v>3576.7199166156934</v>
      </c>
      <c r="AU986" s="542">
        <v>3281.1250202669908</v>
      </c>
      <c r="AV986" s="542">
        <v>2949.905737778834</v>
      </c>
      <c r="AW986" s="542">
        <v>2600.2302992318728</v>
      </c>
      <c r="AX986" s="542">
        <v>2207.0434092343057</v>
      </c>
      <c r="AY986" s="542">
        <v>1689.2337953869501</v>
      </c>
      <c r="AZ986" s="329">
        <v>994.72799999999552</v>
      </c>
    </row>
    <row r="987" spans="2:52">
      <c r="B987" s="52">
        <v>111000</v>
      </c>
      <c r="C987" s="328">
        <v>682763.98187790543</v>
      </c>
      <c r="D987" s="328">
        <v>648418.90112874494</v>
      </c>
      <c r="E987" s="328">
        <v>613634.03921408299</v>
      </c>
      <c r="F987" s="328">
        <v>578416.81416915567</v>
      </c>
      <c r="G987" s="328">
        <v>542562.89067042724</v>
      </c>
      <c r="H987" s="328">
        <v>506156.29764996527</v>
      </c>
      <c r="I987" s="328">
        <v>469055.4139012614</v>
      </c>
      <c r="J987" s="328">
        <v>431540.15834487526</v>
      </c>
      <c r="K987" s="328">
        <v>393340.71762438607</v>
      </c>
      <c r="L987" s="328">
        <v>354513.64484155999</v>
      </c>
      <c r="M987" s="328">
        <v>315005.49670206651</v>
      </c>
      <c r="N987" s="328">
        <v>274718.21992927254</v>
      </c>
      <c r="O987" s="328">
        <v>233626.30104107352</v>
      </c>
      <c r="P987" s="328">
        <v>191846.14265432669</v>
      </c>
      <c r="Q987" s="328">
        <v>149233.91333017003</v>
      </c>
      <c r="R987" s="328">
        <v>105535.29594058171</v>
      </c>
      <c r="S987" s="328">
        <v>60924.96112200577</v>
      </c>
      <c r="T987" s="328">
        <v>15239.810227430193</v>
      </c>
      <c r="U987" s="328">
        <v>14750.490590665082</v>
      </c>
      <c r="V987" s="328">
        <v>14249.789728246513</v>
      </c>
      <c r="W987" s="328">
        <v>13724.835652102949</v>
      </c>
      <c r="X987" s="328">
        <v>13221.809103614883</v>
      </c>
      <c r="Y987" s="328">
        <v>12710.418513340846</v>
      </c>
      <c r="Z987" s="328">
        <v>12164.961279987328</v>
      </c>
      <c r="AA987" s="328">
        <v>11640.583519061533</v>
      </c>
      <c r="AB987" s="328">
        <v>11135.232759344362</v>
      </c>
      <c r="AC987" s="328">
        <v>10622.25942907948</v>
      </c>
      <c r="AD987" s="328">
        <v>10106.447383910039</v>
      </c>
      <c r="AE987" s="328">
        <v>9598.8853895830398</v>
      </c>
      <c r="AF987" s="328">
        <v>9104.0422790420125</v>
      </c>
      <c r="AG987" s="328">
        <v>8611.5551509294892</v>
      </c>
      <c r="AH987" s="542">
        <v>8133.9832994401513</v>
      </c>
      <c r="AI987" s="542">
        <v>7671.5868317328277</v>
      </c>
      <c r="AJ987" s="542">
        <v>7220.1735779113369</v>
      </c>
      <c r="AK987" s="542">
        <v>6780.8097127834335</v>
      </c>
      <c r="AL987" s="542">
        <v>6363.4959723773354</v>
      </c>
      <c r="AM987" s="542">
        <v>5961.4526831479452</v>
      </c>
      <c r="AN987" s="542">
        <v>5577.3113032161782</v>
      </c>
      <c r="AO987" s="542">
        <v>5214.3285650339531</v>
      </c>
      <c r="AP987" s="542">
        <v>4877.0733255344385</v>
      </c>
      <c r="AQ987" s="542">
        <v>4556.3158582355682</v>
      </c>
      <c r="AR987" s="542">
        <v>4238.4234238099598</v>
      </c>
      <c r="AS987" s="542">
        <v>3926.1230135245569</v>
      </c>
      <c r="AT987" s="542">
        <v>3576.7199166156934</v>
      </c>
      <c r="AU987" s="542">
        <v>3281.1250202669908</v>
      </c>
      <c r="AV987" s="542">
        <v>2949.905737778834</v>
      </c>
      <c r="AW987" s="542">
        <v>2600.2302992318728</v>
      </c>
      <c r="AX987" s="542">
        <v>2207.0434092343057</v>
      </c>
      <c r="AY987" s="542">
        <v>1689.2337953869501</v>
      </c>
      <c r="AZ987" s="329">
        <v>994.72799999999552</v>
      </c>
    </row>
    <row r="988" spans="2:52">
      <c r="B988" s="52">
        <v>114000</v>
      </c>
      <c r="C988" s="328">
        <v>708290.71553436702</v>
      </c>
      <c r="D988" s="328">
        <v>672670.95904778014</v>
      </c>
      <c r="E988" s="328">
        <v>636590.89701323304</v>
      </c>
      <c r="F988" s="328">
        <v>600058.06790519028</v>
      </c>
      <c r="G988" s="328">
        <v>562860.32739107928</v>
      </c>
      <c r="H988" s="328">
        <v>525084.63072557526</v>
      </c>
      <c r="I988" s="328">
        <v>486583.82620847749</v>
      </c>
      <c r="J988" s="328">
        <v>447648.01610483654</v>
      </c>
      <c r="K988" s="328">
        <v>407997.01625278697</v>
      </c>
      <c r="L988" s="328">
        <v>367689.20614569722</v>
      </c>
      <c r="M988" s="328">
        <v>326668.76372656773</v>
      </c>
      <c r="N988" s="328">
        <v>284833.60079342243</v>
      </c>
      <c r="O988" s="328">
        <v>242156.8081254398</v>
      </c>
      <c r="P988" s="328">
        <v>198758.42230595712</v>
      </c>
      <c r="Q988" s="328">
        <v>154488.70432328893</v>
      </c>
      <c r="R988" s="328">
        <v>109084.7286308402</v>
      </c>
      <c r="S988" s="328">
        <v>62724.96112200577</v>
      </c>
      <c r="T988" s="328">
        <v>15239.810227430193</v>
      </c>
      <c r="U988" s="328">
        <v>14750.490590665082</v>
      </c>
      <c r="V988" s="328">
        <v>14249.789728246513</v>
      </c>
      <c r="W988" s="328">
        <v>13724.835652102949</v>
      </c>
      <c r="X988" s="328">
        <v>13221.809103614883</v>
      </c>
      <c r="Y988" s="328">
        <v>12710.418513340846</v>
      </c>
      <c r="Z988" s="328">
        <v>12164.961279987328</v>
      </c>
      <c r="AA988" s="328">
        <v>11640.583519061533</v>
      </c>
      <c r="AB988" s="328">
        <v>11135.232759344362</v>
      </c>
      <c r="AC988" s="328">
        <v>10622.25942907948</v>
      </c>
      <c r="AD988" s="328">
        <v>10106.447383910039</v>
      </c>
      <c r="AE988" s="328">
        <v>9598.8853895830398</v>
      </c>
      <c r="AF988" s="328">
        <v>9104.0422790420125</v>
      </c>
      <c r="AG988" s="328">
        <v>8611.5551509294892</v>
      </c>
      <c r="AH988" s="542">
        <v>8133.9832994401513</v>
      </c>
      <c r="AI988" s="542">
        <v>7671.5868317328277</v>
      </c>
      <c r="AJ988" s="542">
        <v>7220.1735779113369</v>
      </c>
      <c r="AK988" s="542">
        <v>6780.8097127834335</v>
      </c>
      <c r="AL988" s="542">
        <v>6363.4959723773354</v>
      </c>
      <c r="AM988" s="542">
        <v>5961.4526831479452</v>
      </c>
      <c r="AN988" s="542">
        <v>5577.3113032161782</v>
      </c>
      <c r="AO988" s="542">
        <v>5214.3285650339531</v>
      </c>
      <c r="AP988" s="542">
        <v>4877.0733255344385</v>
      </c>
      <c r="AQ988" s="542">
        <v>4556.3158582355682</v>
      </c>
      <c r="AR988" s="542">
        <v>4238.4234238099598</v>
      </c>
      <c r="AS988" s="542">
        <v>3926.1230135245569</v>
      </c>
      <c r="AT988" s="542">
        <v>3576.7199166156934</v>
      </c>
      <c r="AU988" s="542">
        <v>3281.1250202669908</v>
      </c>
      <c r="AV988" s="542">
        <v>2949.905737778834</v>
      </c>
      <c r="AW988" s="542">
        <v>2600.2302992318728</v>
      </c>
      <c r="AX988" s="542">
        <v>2207.0434092343057</v>
      </c>
      <c r="AY988" s="542">
        <v>1689.2337953869501</v>
      </c>
      <c r="AZ988" s="329">
        <v>994.72799999999552</v>
      </c>
    </row>
    <row r="989" spans="2:52">
      <c r="B989" s="52">
        <v>117000</v>
      </c>
      <c r="C989" s="328">
        <v>733817.44919082837</v>
      </c>
      <c r="D989" s="328">
        <v>696923.01696681534</v>
      </c>
      <c r="E989" s="328">
        <v>659547.75481238309</v>
      </c>
      <c r="F989" s="328">
        <v>621699.3216412249</v>
      </c>
      <c r="G989" s="328">
        <v>583157.76411173132</v>
      </c>
      <c r="H989" s="328">
        <v>544012.96380118525</v>
      </c>
      <c r="I989" s="328">
        <v>504112.23851569358</v>
      </c>
      <c r="J989" s="328">
        <v>463755.87386479793</v>
      </c>
      <c r="K989" s="328">
        <v>422653.31488118798</v>
      </c>
      <c r="L989" s="328">
        <v>380864.76744983444</v>
      </c>
      <c r="M989" s="328">
        <v>338332.03075106896</v>
      </c>
      <c r="N989" s="328">
        <v>294948.98165757232</v>
      </c>
      <c r="O989" s="328">
        <v>250687.31520980597</v>
      </c>
      <c r="P989" s="328">
        <v>205670.70195758756</v>
      </c>
      <c r="Q989" s="328">
        <v>159743.49531640782</v>
      </c>
      <c r="R989" s="328">
        <v>112634.16132109868</v>
      </c>
      <c r="S989" s="328">
        <v>64524.96112200577</v>
      </c>
      <c r="T989" s="328">
        <v>15239.810227430193</v>
      </c>
      <c r="U989" s="328">
        <v>14750.490590665082</v>
      </c>
      <c r="V989" s="328">
        <v>14249.789728246513</v>
      </c>
      <c r="W989" s="328">
        <v>13724.835652102949</v>
      </c>
      <c r="X989" s="328">
        <v>13221.809103614883</v>
      </c>
      <c r="Y989" s="328">
        <v>12710.418513340846</v>
      </c>
      <c r="Z989" s="328">
        <v>12164.961279987328</v>
      </c>
      <c r="AA989" s="328">
        <v>11640.583519061533</v>
      </c>
      <c r="AB989" s="328">
        <v>11135.232759344362</v>
      </c>
      <c r="AC989" s="328">
        <v>10622.25942907948</v>
      </c>
      <c r="AD989" s="328">
        <v>10106.447383910039</v>
      </c>
      <c r="AE989" s="328">
        <v>9598.8853895830398</v>
      </c>
      <c r="AF989" s="328">
        <v>9104.0422790420125</v>
      </c>
      <c r="AG989" s="328">
        <v>8611.5551509294892</v>
      </c>
      <c r="AH989" s="542">
        <v>8133.9832994401513</v>
      </c>
      <c r="AI989" s="542">
        <v>7671.5868317328277</v>
      </c>
      <c r="AJ989" s="542">
        <v>7220.1735779113369</v>
      </c>
      <c r="AK989" s="542">
        <v>6780.8097127834335</v>
      </c>
      <c r="AL989" s="542">
        <v>6363.4959723773354</v>
      </c>
      <c r="AM989" s="542">
        <v>5961.4526831479452</v>
      </c>
      <c r="AN989" s="542">
        <v>5577.3113032161782</v>
      </c>
      <c r="AO989" s="542">
        <v>5214.3285650339531</v>
      </c>
      <c r="AP989" s="542">
        <v>4877.0733255344385</v>
      </c>
      <c r="AQ989" s="542">
        <v>4556.3158582355682</v>
      </c>
      <c r="AR989" s="542">
        <v>4238.4234238099598</v>
      </c>
      <c r="AS989" s="542">
        <v>3926.1230135245569</v>
      </c>
      <c r="AT989" s="542">
        <v>3576.7199166156934</v>
      </c>
      <c r="AU989" s="542">
        <v>3281.1250202669908</v>
      </c>
      <c r="AV989" s="542">
        <v>2949.905737778834</v>
      </c>
      <c r="AW989" s="542">
        <v>2600.2302992318728</v>
      </c>
      <c r="AX989" s="542">
        <v>2207.0434092343057</v>
      </c>
      <c r="AY989" s="542">
        <v>1689.2337953869501</v>
      </c>
      <c r="AZ989" s="329">
        <v>994.72799999999552</v>
      </c>
    </row>
    <row r="990" spans="2:52" ht="15" thickBot="1">
      <c r="B990" s="308">
        <v>120000</v>
      </c>
      <c r="C990" s="330">
        <v>759344.18284728972</v>
      </c>
      <c r="D990" s="330">
        <v>721175.07488585031</v>
      </c>
      <c r="E990" s="330">
        <v>682504.61261153314</v>
      </c>
      <c r="F990" s="330">
        <v>643340.57537725952</v>
      </c>
      <c r="G990" s="330">
        <v>603455.20083238336</v>
      </c>
      <c r="H990" s="330">
        <v>562941.29687679524</v>
      </c>
      <c r="I990" s="330">
        <v>521640.65082290955</v>
      </c>
      <c r="J990" s="330">
        <v>479863.73162475921</v>
      </c>
      <c r="K990" s="330">
        <v>437309.61350958899</v>
      </c>
      <c r="L990" s="330">
        <v>394040.32875397167</v>
      </c>
      <c r="M990" s="330">
        <v>349995.29777557019</v>
      </c>
      <c r="N990" s="330">
        <v>305064.36252172221</v>
      </c>
      <c r="O990" s="330">
        <v>259217.82229417225</v>
      </c>
      <c r="P990" s="330">
        <v>212582.98160921788</v>
      </c>
      <c r="Q990" s="330">
        <v>164998.28630952671</v>
      </c>
      <c r="R990" s="330">
        <v>116183.59401135717</v>
      </c>
      <c r="S990" s="330">
        <v>66324.96112200577</v>
      </c>
      <c r="T990" s="330">
        <v>15239.810227430193</v>
      </c>
      <c r="U990" s="330">
        <v>14750.490590665082</v>
      </c>
      <c r="V990" s="330">
        <v>14249.789728246513</v>
      </c>
      <c r="W990" s="330">
        <v>13724.835652102949</v>
      </c>
      <c r="X990" s="330">
        <v>13221.809103614883</v>
      </c>
      <c r="Y990" s="330">
        <v>12710.418513340846</v>
      </c>
      <c r="Z990" s="330">
        <v>12164.961279987328</v>
      </c>
      <c r="AA990" s="330">
        <v>11640.583519061533</v>
      </c>
      <c r="AB990" s="330">
        <v>11135.232759344362</v>
      </c>
      <c r="AC990" s="330">
        <v>10622.25942907948</v>
      </c>
      <c r="AD990" s="330">
        <v>10106.447383910039</v>
      </c>
      <c r="AE990" s="330">
        <v>9598.8853895830398</v>
      </c>
      <c r="AF990" s="330">
        <v>9104.0422790420125</v>
      </c>
      <c r="AG990" s="330">
        <v>8611.5551509294892</v>
      </c>
      <c r="AH990" s="543">
        <v>8133.9832994401513</v>
      </c>
      <c r="AI990" s="543">
        <v>7671.5868317328277</v>
      </c>
      <c r="AJ990" s="543">
        <v>7220.1735779113369</v>
      </c>
      <c r="AK990" s="543">
        <v>6780.8097127834335</v>
      </c>
      <c r="AL990" s="543">
        <v>6363.4959723773354</v>
      </c>
      <c r="AM990" s="543">
        <v>5961.4526831479452</v>
      </c>
      <c r="AN990" s="543">
        <v>5577.3113032161782</v>
      </c>
      <c r="AO990" s="543">
        <v>5214.3285650339531</v>
      </c>
      <c r="AP990" s="543">
        <v>4877.0733255344385</v>
      </c>
      <c r="AQ990" s="543">
        <v>4556.3158582355682</v>
      </c>
      <c r="AR990" s="543">
        <v>4238.4234238099598</v>
      </c>
      <c r="AS990" s="543">
        <v>3926.1230135245569</v>
      </c>
      <c r="AT990" s="543">
        <v>3576.7199166156934</v>
      </c>
      <c r="AU990" s="543">
        <v>3281.1250202669908</v>
      </c>
      <c r="AV990" s="543">
        <v>2949.905737778834</v>
      </c>
      <c r="AW990" s="543">
        <v>2600.2302992318728</v>
      </c>
      <c r="AX990" s="543">
        <v>2207.0434092343057</v>
      </c>
      <c r="AY990" s="543">
        <v>1689.2337953869501</v>
      </c>
      <c r="AZ990" s="331">
        <v>994.72799999999552</v>
      </c>
    </row>
    <row r="992" spans="2:52">
      <c r="C992" s="16" t="s">
        <v>160</v>
      </c>
      <c r="W992" s="16" t="s">
        <v>160</v>
      </c>
      <c r="AQ992" s="16" t="s">
        <v>160</v>
      </c>
    </row>
    <row r="993" spans="2:51">
      <c r="C993" s="389" t="s">
        <v>1814</v>
      </c>
      <c r="D993" s="577"/>
      <c r="E993" s="577"/>
      <c r="F993" s="577"/>
      <c r="G993" s="577"/>
      <c r="H993" s="577"/>
      <c r="I993" s="577"/>
      <c r="J993" s="577"/>
      <c r="K993" s="577"/>
      <c r="L993" s="577"/>
      <c r="M993" s="577"/>
      <c r="N993" s="577"/>
      <c r="O993" s="577"/>
      <c r="P993" s="577"/>
      <c r="Q993" s="577"/>
      <c r="R993" s="577"/>
      <c r="S993" s="577"/>
      <c r="T993" s="577"/>
      <c r="U993" s="577"/>
      <c r="V993" s="577"/>
      <c r="W993" s="389" t="s">
        <v>1814</v>
      </c>
      <c r="X993" s="577"/>
      <c r="Y993" s="577"/>
      <c r="Z993" s="577"/>
      <c r="AA993" s="577"/>
      <c r="AB993" s="577"/>
      <c r="AC993" s="577"/>
      <c r="AD993" s="577"/>
      <c r="AE993" s="577"/>
      <c r="AF993" s="577"/>
      <c r="AG993" s="577"/>
      <c r="AH993" s="577"/>
      <c r="AI993" s="577"/>
      <c r="AJ993" s="577"/>
      <c r="AK993" s="577"/>
      <c r="AL993" s="577"/>
      <c r="AM993" s="577"/>
      <c r="AN993" s="577"/>
      <c r="AO993" s="577"/>
      <c r="AP993" s="577"/>
      <c r="AQ993" s="389" t="s">
        <v>1814</v>
      </c>
      <c r="AR993" s="577"/>
      <c r="AS993" s="577"/>
      <c r="AT993" s="577"/>
      <c r="AU993" s="577"/>
      <c r="AV993" s="577"/>
      <c r="AW993" s="577"/>
      <c r="AX993" s="577"/>
      <c r="AY993" s="577"/>
    </row>
    <row r="994" spans="2:51">
      <c r="C994" s="590" t="s">
        <v>1896</v>
      </c>
      <c r="W994" s="590" t="s">
        <v>1896</v>
      </c>
      <c r="AQ994" s="590" t="s">
        <v>1896</v>
      </c>
    </row>
    <row r="995" spans="2:51" ht="15" thickBot="1"/>
    <row r="996" spans="2:51" ht="15" thickBot="1">
      <c r="B996" s="612" t="s">
        <v>1752</v>
      </c>
      <c r="C996" s="582" t="s">
        <v>168</v>
      </c>
      <c r="D996" s="583"/>
      <c r="E996" s="583"/>
      <c r="F996" s="583"/>
      <c r="G996" s="583"/>
      <c r="H996" s="583"/>
      <c r="I996" s="583"/>
      <c r="J996" s="583"/>
      <c r="K996" s="583"/>
      <c r="L996" s="583"/>
      <c r="M996" s="583"/>
      <c r="N996" s="583"/>
      <c r="O996" s="583"/>
      <c r="P996" s="583"/>
      <c r="Q996" s="583"/>
      <c r="R996" s="583"/>
      <c r="S996" s="583"/>
      <c r="T996" s="583"/>
      <c r="U996" s="583"/>
      <c r="V996" s="584"/>
      <c r="W996" s="582" t="s">
        <v>168</v>
      </c>
      <c r="X996" s="583"/>
      <c r="Y996" s="583"/>
      <c r="Z996" s="583"/>
      <c r="AA996" s="583"/>
      <c r="AB996" s="583"/>
      <c r="AC996" s="583"/>
      <c r="AD996" s="583"/>
      <c r="AE996" s="583"/>
      <c r="AF996" s="583"/>
      <c r="AG996" s="583"/>
      <c r="AH996" s="583"/>
      <c r="AI996" s="583"/>
      <c r="AJ996" s="583"/>
      <c r="AK996" s="583"/>
      <c r="AL996" s="583"/>
      <c r="AM996" s="583"/>
      <c r="AN996" s="583"/>
      <c r="AO996" s="583"/>
      <c r="AP996" s="584"/>
      <c r="AQ996" s="582" t="s">
        <v>168</v>
      </c>
      <c r="AR996" s="583"/>
      <c r="AS996" s="583"/>
      <c r="AT996" s="583"/>
      <c r="AU996" s="583"/>
      <c r="AV996" s="583"/>
      <c r="AW996" s="583"/>
      <c r="AX996" s="583"/>
      <c r="AY996" s="584"/>
    </row>
    <row r="997" spans="2:51" ht="15" thickBot="1">
      <c r="B997" s="321" t="s">
        <v>121</v>
      </c>
      <c r="C997" s="544">
        <v>51</v>
      </c>
      <c r="D997" s="544">
        <v>52</v>
      </c>
      <c r="E997" s="544">
        <v>53</v>
      </c>
      <c r="F997" s="544">
        <v>54</v>
      </c>
      <c r="G997" s="544">
        <v>55</v>
      </c>
      <c r="H997" s="544">
        <v>56</v>
      </c>
      <c r="I997" s="544">
        <v>57</v>
      </c>
      <c r="J997" s="544">
        <v>58</v>
      </c>
      <c r="K997" s="544">
        <v>59</v>
      </c>
      <c r="L997" s="544">
        <v>60</v>
      </c>
      <c r="M997" s="544">
        <v>61</v>
      </c>
      <c r="N997" s="544">
        <v>62</v>
      </c>
      <c r="O997" s="544">
        <v>63</v>
      </c>
      <c r="P997" s="544">
        <v>64</v>
      </c>
      <c r="Q997" s="544">
        <v>65</v>
      </c>
      <c r="R997" s="544">
        <v>66</v>
      </c>
      <c r="S997" s="544">
        <v>67</v>
      </c>
      <c r="T997" s="544">
        <v>68</v>
      </c>
      <c r="U997" s="544">
        <v>69</v>
      </c>
      <c r="V997" s="544">
        <v>70</v>
      </c>
      <c r="W997" s="544">
        <v>71</v>
      </c>
      <c r="X997" s="544">
        <v>72</v>
      </c>
      <c r="Y997" s="544">
        <v>73</v>
      </c>
      <c r="Z997" s="544">
        <v>74</v>
      </c>
      <c r="AA997" s="544">
        <v>75</v>
      </c>
      <c r="AB997" s="544">
        <v>76</v>
      </c>
      <c r="AC997" s="544">
        <v>77</v>
      </c>
      <c r="AD997" s="544">
        <v>78</v>
      </c>
      <c r="AE997" s="544">
        <v>79</v>
      </c>
      <c r="AF997" s="544">
        <v>80</v>
      </c>
      <c r="AG997" s="544">
        <v>81</v>
      </c>
      <c r="AH997" s="544">
        <v>82</v>
      </c>
      <c r="AI997" s="544">
        <v>83</v>
      </c>
      <c r="AJ997" s="544">
        <v>84</v>
      </c>
      <c r="AK997" s="544">
        <v>85</v>
      </c>
      <c r="AL997" s="544">
        <v>86</v>
      </c>
      <c r="AM997" s="544">
        <v>87</v>
      </c>
      <c r="AN997" s="544">
        <v>88</v>
      </c>
      <c r="AO997" s="544">
        <v>89</v>
      </c>
      <c r="AP997" s="544">
        <v>90</v>
      </c>
      <c r="AQ997" s="544">
        <v>91</v>
      </c>
      <c r="AR997" s="544">
        <v>92</v>
      </c>
      <c r="AS997" s="544">
        <v>93</v>
      </c>
      <c r="AT997" s="544">
        <v>94</v>
      </c>
      <c r="AU997" s="544">
        <v>95</v>
      </c>
      <c r="AV997" s="544">
        <v>96</v>
      </c>
      <c r="AW997" s="544">
        <v>97</v>
      </c>
      <c r="AX997" s="544">
        <v>98</v>
      </c>
      <c r="AY997" s="579">
        <v>99</v>
      </c>
    </row>
    <row r="998" spans="2:51">
      <c r="B998" s="51">
        <v>9000</v>
      </c>
      <c r="C998" s="325">
        <v>30503.961186255416</v>
      </c>
      <c r="D998" s="325">
        <v>29900.327918020019</v>
      </c>
      <c r="E998" s="325">
        <v>29287.67040425392</v>
      </c>
      <c r="F998" s="325">
        <v>28678.715296591734</v>
      </c>
      <c r="G998" s="325">
        <v>28072.76994574022</v>
      </c>
      <c r="H998" s="325">
        <v>27482.715854257316</v>
      </c>
      <c r="I998" s="325">
        <v>26903.941560020656</v>
      </c>
      <c r="J998" s="325">
        <v>26297.783167663903</v>
      </c>
      <c r="K998" s="325">
        <v>25245.887115537131</v>
      </c>
      <c r="L998" s="325">
        <v>24168.891337021603</v>
      </c>
      <c r="M998" s="325">
        <v>23067.730383407499</v>
      </c>
      <c r="N998" s="325">
        <v>21950.593326557035</v>
      </c>
      <c r="O998" s="325">
        <v>20841.007494534555</v>
      </c>
      <c r="P998" s="325">
        <v>19704.608669032968</v>
      </c>
      <c r="Q998" s="325">
        <v>18569.07077399065</v>
      </c>
      <c r="R998" s="325">
        <v>17005.135068083531</v>
      </c>
      <c r="S998" s="325">
        <v>15965.75943308798</v>
      </c>
      <c r="T998" s="325">
        <v>15453.13102827908</v>
      </c>
      <c r="U998" s="325">
        <v>14928.57925250128</v>
      </c>
      <c r="V998" s="325">
        <v>14378.618959817242</v>
      </c>
      <c r="W998" s="325">
        <v>13851.63071378506</v>
      </c>
      <c r="X998" s="325">
        <v>13315.880004372375</v>
      </c>
      <c r="Y998" s="325">
        <v>12744.439885447166</v>
      </c>
      <c r="Z998" s="325">
        <v>12195.083360788238</v>
      </c>
      <c r="AA998" s="325">
        <v>11665.660189596136</v>
      </c>
      <c r="AB998" s="325">
        <v>11128.251346285324</v>
      </c>
      <c r="AC998" s="325">
        <v>10587.868565728015</v>
      </c>
      <c r="AD998" s="325">
        <v>10056.128827642737</v>
      </c>
      <c r="AE998" s="325">
        <v>9537.7138380781689</v>
      </c>
      <c r="AF998" s="325">
        <v>9021.7670582958308</v>
      </c>
      <c r="AG998" s="541">
        <v>8521.4460451660707</v>
      </c>
      <c r="AH998" s="541">
        <v>8037.0232960666472</v>
      </c>
      <c r="AI998" s="541">
        <v>7564.1069468559072</v>
      </c>
      <c r="AJ998" s="541">
        <v>7103.8139596376059</v>
      </c>
      <c r="AK998" s="541">
        <v>6666.6214560555127</v>
      </c>
      <c r="AL998" s="541">
        <v>6245.4268124391419</v>
      </c>
      <c r="AM998" s="541">
        <v>5842.9868365629263</v>
      </c>
      <c r="AN998" s="541">
        <v>5462.7133955098361</v>
      </c>
      <c r="AO998" s="541">
        <v>5109.3929839665288</v>
      </c>
      <c r="AP998" s="541">
        <v>4773.3562169178804</v>
      </c>
      <c r="AQ998" s="541">
        <v>4440.3209587423771</v>
      </c>
      <c r="AR998" s="541">
        <v>4113.1441010872149</v>
      </c>
      <c r="AS998" s="541">
        <v>3747.097168272925</v>
      </c>
      <c r="AT998" s="541">
        <v>3437.4215926376455</v>
      </c>
      <c r="AU998" s="541">
        <v>3090.4246612527859</v>
      </c>
      <c r="AV998" s="541">
        <v>2724.0924137913444</v>
      </c>
      <c r="AW998" s="541">
        <v>2312.17604447552</v>
      </c>
      <c r="AX998" s="541">
        <v>1769.7005409455096</v>
      </c>
      <c r="AY998" s="326">
        <v>1042.1119234655098</v>
      </c>
    </row>
    <row r="999" spans="2:51">
      <c r="B999" s="327">
        <v>12000</v>
      </c>
      <c r="C999" s="328">
        <v>40671.948248340574</v>
      </c>
      <c r="D999" s="328">
        <v>39867.103890693295</v>
      </c>
      <c r="E999" s="328">
        <v>39050.227205671865</v>
      </c>
      <c r="F999" s="328">
        <v>38238.28706212237</v>
      </c>
      <c r="G999" s="328">
        <v>37430.359927653553</v>
      </c>
      <c r="H999" s="328">
        <v>36643.621139009774</v>
      </c>
      <c r="I999" s="328">
        <v>35871.922080027463</v>
      </c>
      <c r="J999" s="328">
        <v>35063.710890218543</v>
      </c>
      <c r="K999" s="328">
        <v>33661.182820716189</v>
      </c>
      <c r="L999" s="328">
        <v>32225.188449362264</v>
      </c>
      <c r="M999" s="328">
        <v>30756.97384454323</v>
      </c>
      <c r="N999" s="328">
        <v>29267.457768742723</v>
      </c>
      <c r="O999" s="328">
        <v>27788.009992712745</v>
      </c>
      <c r="P999" s="328">
        <v>26272.811558710629</v>
      </c>
      <c r="Q999" s="328">
        <v>24758.761031987524</v>
      </c>
      <c r="R999" s="328">
        <v>22673.513424111399</v>
      </c>
      <c r="S999" s="328">
        <v>21287.67924411736</v>
      </c>
      <c r="T999" s="328">
        <v>20604.174704372155</v>
      </c>
      <c r="U999" s="328">
        <v>19904.772336668437</v>
      </c>
      <c r="V999" s="328">
        <v>19171.491946423033</v>
      </c>
      <c r="W999" s="328">
        <v>18468.840951713457</v>
      </c>
      <c r="X999" s="328">
        <v>17754.506672496544</v>
      </c>
      <c r="Y999" s="328">
        <v>16992.586513929593</v>
      </c>
      <c r="Z999" s="328">
        <v>16260.111147717689</v>
      </c>
      <c r="AA999" s="328">
        <v>15554.213586128215</v>
      </c>
      <c r="AB999" s="328">
        <v>14837.668461713809</v>
      </c>
      <c r="AC999" s="328">
        <v>14117.158087637385</v>
      </c>
      <c r="AD999" s="328">
        <v>13408.171770190347</v>
      </c>
      <c r="AE999" s="328">
        <v>12716.951784104247</v>
      </c>
      <c r="AF999" s="328">
        <v>12029.02274439446</v>
      </c>
      <c r="AG999" s="542">
        <v>11361.928060221449</v>
      </c>
      <c r="AH999" s="542">
        <v>10716.031061422218</v>
      </c>
      <c r="AI999" s="542">
        <v>10085.475929141219</v>
      </c>
      <c r="AJ999" s="542">
        <v>9471.7519461834891</v>
      </c>
      <c r="AK999" s="542">
        <v>8888.8286080740363</v>
      </c>
      <c r="AL999" s="542">
        <v>8327.2357499188802</v>
      </c>
      <c r="AM999" s="542">
        <v>7790.6491154172545</v>
      </c>
      <c r="AN999" s="542">
        <v>7283.6178606797985</v>
      </c>
      <c r="AO999" s="542">
        <v>6812.5239786220482</v>
      </c>
      <c r="AP999" s="542">
        <v>6364.4749558905241</v>
      </c>
      <c r="AQ999" s="542">
        <v>5920.4279449898495</v>
      </c>
      <c r="AR999" s="542">
        <v>5484.1921347829702</v>
      </c>
      <c r="AS999" s="542">
        <v>4996.1295576972479</v>
      </c>
      <c r="AT999" s="542">
        <v>4583.2287901835371</v>
      </c>
      <c r="AU999" s="542">
        <v>4120.5662150037242</v>
      </c>
      <c r="AV999" s="542">
        <v>3632.1232183884695</v>
      </c>
      <c r="AW999" s="542">
        <v>3082.9013926340303</v>
      </c>
      <c r="AX999" s="542">
        <v>2359.6007212606855</v>
      </c>
      <c r="AY999" s="329">
        <v>1389.4825646206828</v>
      </c>
    </row>
    <row r="1000" spans="2:51">
      <c r="B1000" s="327">
        <v>15000</v>
      </c>
      <c r="C1000" s="328">
        <v>50839.935310425673</v>
      </c>
      <c r="D1000" s="328">
        <v>49833.879863366543</v>
      </c>
      <c r="E1000" s="328">
        <v>48812.784007089853</v>
      </c>
      <c r="F1000" s="328">
        <v>47797.858827652846</v>
      </c>
      <c r="G1000" s="328">
        <v>46787.949909567076</v>
      </c>
      <c r="H1000" s="328">
        <v>45804.52642376232</v>
      </c>
      <c r="I1000" s="328">
        <v>44839.902600034315</v>
      </c>
      <c r="J1000" s="328">
        <v>43829.638612773211</v>
      </c>
      <c r="K1000" s="328">
        <v>42076.478525895131</v>
      </c>
      <c r="L1000" s="328">
        <v>40281.485561702662</v>
      </c>
      <c r="M1000" s="328">
        <v>38446.217305679165</v>
      </c>
      <c r="N1000" s="328">
        <v>36584.322210928396</v>
      </c>
      <c r="O1000" s="328">
        <v>34735.012490890978</v>
      </c>
      <c r="P1000" s="328">
        <v>32841.014448388407</v>
      </c>
      <c r="Q1000" s="328">
        <v>30948.45128998431</v>
      </c>
      <c r="R1000" s="328">
        <v>28341.891780139253</v>
      </c>
      <c r="S1000" s="328">
        <v>26609.599055146726</v>
      </c>
      <c r="T1000" s="328">
        <v>25755.218380465216</v>
      </c>
      <c r="U1000" s="328">
        <v>24880.96542083555</v>
      </c>
      <c r="V1000" s="328">
        <v>23964.364933028817</v>
      </c>
      <c r="W1000" s="328">
        <v>23086.051189641847</v>
      </c>
      <c r="X1000" s="328">
        <v>22193.133340620698</v>
      </c>
      <c r="Y1000" s="328">
        <v>21240.73314241202</v>
      </c>
      <c r="Z1000" s="328">
        <v>20325.138934647141</v>
      </c>
      <c r="AA1000" s="328">
        <v>19442.76698266028</v>
      </c>
      <c r="AB1000" s="328">
        <v>18547.085577142265</v>
      </c>
      <c r="AC1000" s="328">
        <v>17646.44760954674</v>
      </c>
      <c r="AD1000" s="328">
        <v>16760.214712737928</v>
      </c>
      <c r="AE1000" s="328">
        <v>15896.189730130325</v>
      </c>
      <c r="AF1000" s="328">
        <v>15036.278430493097</v>
      </c>
      <c r="AG1000" s="542">
        <v>14202.410075276821</v>
      </c>
      <c r="AH1000" s="542">
        <v>13395.038826777782</v>
      </c>
      <c r="AI1000" s="542">
        <v>12606.844911426539</v>
      </c>
      <c r="AJ1000" s="542">
        <v>11839.689932729372</v>
      </c>
      <c r="AK1000" s="542">
        <v>11111.035760092556</v>
      </c>
      <c r="AL1000" s="542">
        <v>10409.044687398607</v>
      </c>
      <c r="AM1000" s="542">
        <v>9738.3113942715718</v>
      </c>
      <c r="AN1000" s="542">
        <v>9104.5223258497499</v>
      </c>
      <c r="AO1000" s="542">
        <v>8515.6549732775675</v>
      </c>
      <c r="AP1000" s="542">
        <v>7955.5936948631643</v>
      </c>
      <c r="AQ1000" s="542">
        <v>7400.5349312373182</v>
      </c>
      <c r="AR1000" s="542">
        <v>6855.2401684787183</v>
      </c>
      <c r="AS1000" s="542">
        <v>6245.1619471215636</v>
      </c>
      <c r="AT1000" s="542">
        <v>5729.035987729425</v>
      </c>
      <c r="AU1000" s="542">
        <v>5150.7077687546589</v>
      </c>
      <c r="AV1000" s="542">
        <v>4540.1540229855891</v>
      </c>
      <c r="AW1000" s="542">
        <v>3853.6267407925407</v>
      </c>
      <c r="AX1000" s="542">
        <v>2949.5009015758587</v>
      </c>
      <c r="AY1000" s="329">
        <v>1736.8532057758548</v>
      </c>
    </row>
    <row r="1001" spans="2:51">
      <c r="B1001" s="327">
        <v>18000</v>
      </c>
      <c r="C1001" s="328">
        <v>61007.922372510802</v>
      </c>
      <c r="D1001" s="328">
        <v>59800.655836039979</v>
      </c>
      <c r="E1001" s="328">
        <v>58575.340808507783</v>
      </c>
      <c r="F1001" s="328">
        <v>57357.430593183439</v>
      </c>
      <c r="G1001" s="328">
        <v>56145.539891480439</v>
      </c>
      <c r="H1001" s="328">
        <v>54965.431708514574</v>
      </c>
      <c r="I1001" s="328">
        <v>53807.883120041311</v>
      </c>
      <c r="J1001" s="328">
        <v>52595.566335327778</v>
      </c>
      <c r="K1001" s="328">
        <v>50491.774231074232</v>
      </c>
      <c r="L1001" s="328">
        <v>48337.782674043148</v>
      </c>
      <c r="M1001" s="328">
        <v>46135.460766814998</v>
      </c>
      <c r="N1001" s="328">
        <v>43901.186653114069</v>
      </c>
      <c r="O1001" s="328">
        <v>41682.014989069052</v>
      </c>
      <c r="P1001" s="328">
        <v>39409.217338065908</v>
      </c>
      <c r="Q1001" s="328">
        <v>37138.1415479813</v>
      </c>
      <c r="R1001" s="328">
        <v>34010.270136167062</v>
      </c>
      <c r="S1001" s="328">
        <v>31931.51886617596</v>
      </c>
      <c r="T1001" s="328">
        <v>30906.26205655816</v>
      </c>
      <c r="U1001" s="328">
        <v>29857.158505002561</v>
      </c>
      <c r="V1001" s="328">
        <v>28757.237919634485</v>
      </c>
      <c r="W1001" s="328">
        <v>27703.26142757012</v>
      </c>
      <c r="X1001" s="328">
        <v>26631.76000874475</v>
      </c>
      <c r="Y1001" s="328">
        <v>25488.879770894331</v>
      </c>
      <c r="Z1001" s="328">
        <v>24390.166721576476</v>
      </c>
      <c r="AA1001" s="328">
        <v>23331.320379192272</v>
      </c>
      <c r="AB1001" s="328">
        <v>22256.502692570648</v>
      </c>
      <c r="AC1001" s="328">
        <v>21175.73713145603</v>
      </c>
      <c r="AD1001" s="328">
        <v>20112.257655285473</v>
      </c>
      <c r="AE1001" s="328">
        <v>19075.427676156338</v>
      </c>
      <c r="AF1001" s="328">
        <v>18043.534116591662</v>
      </c>
      <c r="AG1001" s="542">
        <v>17042.892090332141</v>
      </c>
      <c r="AH1001" s="542">
        <v>16074.046592133294</v>
      </c>
      <c r="AI1001" s="542">
        <v>15128.213893711814</v>
      </c>
      <c r="AJ1001" s="542">
        <v>14207.627919275212</v>
      </c>
      <c r="AK1001" s="542">
        <v>13333.242912111025</v>
      </c>
      <c r="AL1001" s="542">
        <v>12490.853624878284</v>
      </c>
      <c r="AM1001" s="542">
        <v>11685.973673125853</v>
      </c>
      <c r="AN1001" s="542">
        <v>10925.426791019672</v>
      </c>
      <c r="AO1001" s="542">
        <v>10218.785967933058</v>
      </c>
      <c r="AP1001" s="542">
        <v>9546.7124338357607</v>
      </c>
      <c r="AQ1001" s="542">
        <v>8880.6419174847542</v>
      </c>
      <c r="AR1001" s="542">
        <v>8226.2882021744299</v>
      </c>
      <c r="AS1001" s="542">
        <v>7494.1943365458501</v>
      </c>
      <c r="AT1001" s="542">
        <v>6874.843185275291</v>
      </c>
      <c r="AU1001" s="542">
        <v>6180.8493225055718</v>
      </c>
      <c r="AV1001" s="542">
        <v>5448.1848275826887</v>
      </c>
      <c r="AW1001" s="542">
        <v>4624.3520889510401</v>
      </c>
      <c r="AX1001" s="542">
        <v>3539.4010818910192</v>
      </c>
      <c r="AY1001" s="329">
        <v>2084.2238469310196</v>
      </c>
    </row>
    <row r="1002" spans="2:51">
      <c r="B1002" s="327">
        <v>21000</v>
      </c>
      <c r="C1002" s="328">
        <v>71175.909434596018</v>
      </c>
      <c r="D1002" s="328">
        <v>69767.431808713241</v>
      </c>
      <c r="E1002" s="328">
        <v>68337.897609925858</v>
      </c>
      <c r="F1002" s="328">
        <v>66917.002358714031</v>
      </c>
      <c r="G1002" s="328">
        <v>65503.129873393744</v>
      </c>
      <c r="H1002" s="328">
        <v>64126.33699326709</v>
      </c>
      <c r="I1002" s="328">
        <v>62775.863640048221</v>
      </c>
      <c r="J1002" s="328">
        <v>61361.494057882432</v>
      </c>
      <c r="K1002" s="328">
        <v>58907.069936253334</v>
      </c>
      <c r="L1002" s="328">
        <v>56394.079786383663</v>
      </c>
      <c r="M1002" s="328">
        <v>53824.704227950686</v>
      </c>
      <c r="N1002" s="328">
        <v>51218.051095299743</v>
      </c>
      <c r="O1002" s="328">
        <v>48629.017487247358</v>
      </c>
      <c r="P1002" s="328">
        <v>45977.420227743656</v>
      </c>
      <c r="Q1002" s="328">
        <v>43327.831805978058</v>
      </c>
      <c r="R1002" s="328">
        <v>39678.648492194974</v>
      </c>
      <c r="S1002" s="328">
        <v>37253.438677205268</v>
      </c>
      <c r="T1002" s="328">
        <v>36057.305732651177</v>
      </c>
      <c r="U1002" s="328">
        <v>34833.351589169644</v>
      </c>
      <c r="V1002" s="328">
        <v>33550.11090624021</v>
      </c>
      <c r="W1002" s="328">
        <v>32320.47166549848</v>
      </c>
      <c r="X1002" s="328">
        <v>31070.38667686886</v>
      </c>
      <c r="Y1002" s="328">
        <v>29737.026399376715</v>
      </c>
      <c r="Z1002" s="328">
        <v>28455.194508505883</v>
      </c>
      <c r="AA1002" s="328">
        <v>27219.873775724307</v>
      </c>
      <c r="AB1002" s="328">
        <v>25965.919807999089</v>
      </c>
      <c r="AC1002" s="328">
        <v>24705.026653365378</v>
      </c>
      <c r="AD1002" s="328">
        <v>23464.300597833033</v>
      </c>
      <c r="AE1002" s="328">
        <v>22254.66562218238</v>
      </c>
      <c r="AF1002" s="328">
        <v>21050.789802690255</v>
      </c>
      <c r="AG1002" s="542">
        <v>19883.374105387484</v>
      </c>
      <c r="AH1002" s="542">
        <v>18753.054357488814</v>
      </c>
      <c r="AI1002" s="542">
        <v>17649.58287599709</v>
      </c>
      <c r="AJ1002" s="542">
        <v>16575.565905821059</v>
      </c>
      <c r="AK1002" s="542">
        <v>15555.450064129516</v>
      </c>
      <c r="AL1002" s="542">
        <v>14572.662562357989</v>
      </c>
      <c r="AM1002" s="542">
        <v>13633.635951980163</v>
      </c>
      <c r="AN1002" s="542">
        <v>12746.331256189609</v>
      </c>
      <c r="AO1002" s="542">
        <v>11921.916962588555</v>
      </c>
      <c r="AP1002" s="542">
        <v>11137.831172808386</v>
      </c>
      <c r="AQ1002" s="542">
        <v>10360.748903732208</v>
      </c>
      <c r="AR1002" s="542">
        <v>9597.3362358701706</v>
      </c>
      <c r="AS1002" s="542">
        <v>8743.2267259701548</v>
      </c>
      <c r="AT1002" s="542">
        <v>8020.6503828211644</v>
      </c>
      <c r="AU1002" s="542">
        <v>7210.9908762564992</v>
      </c>
      <c r="AV1002" s="542">
        <v>6356.2156321797993</v>
      </c>
      <c r="AW1002" s="542">
        <v>5395.0774371095395</v>
      </c>
      <c r="AX1002" s="542">
        <v>4129.3012622061869</v>
      </c>
      <c r="AY1002" s="329">
        <v>2431.594488086188</v>
      </c>
    </row>
    <row r="1003" spans="2:51">
      <c r="B1003" s="327">
        <v>24000</v>
      </c>
      <c r="C1003" s="328">
        <v>81343.896496681147</v>
      </c>
      <c r="D1003" s="328">
        <v>79734.207781386591</v>
      </c>
      <c r="E1003" s="328">
        <v>78100.45441134373</v>
      </c>
      <c r="F1003" s="328">
        <v>76476.57412424474</v>
      </c>
      <c r="G1003" s="328">
        <v>74860.719855307107</v>
      </c>
      <c r="H1003" s="328">
        <v>73287.242278019548</v>
      </c>
      <c r="I1003" s="328">
        <v>71743.844160054927</v>
      </c>
      <c r="J1003" s="328">
        <v>70127.421780437086</v>
      </c>
      <c r="K1003" s="328">
        <v>67322.365641432378</v>
      </c>
      <c r="L1003" s="328">
        <v>64450.376898724528</v>
      </c>
      <c r="M1003" s="328">
        <v>61513.947689086461</v>
      </c>
      <c r="N1003" s="328">
        <v>58534.915537485445</v>
      </c>
      <c r="O1003" s="328">
        <v>55576.01998542549</v>
      </c>
      <c r="P1003" s="328">
        <v>52545.623117421259</v>
      </c>
      <c r="Q1003" s="328">
        <v>49517.522063975048</v>
      </c>
      <c r="R1003" s="328">
        <v>45347.026848222798</v>
      </c>
      <c r="S1003" s="328">
        <v>42575.35848823472</v>
      </c>
      <c r="T1003" s="328">
        <v>41208.34940874431</v>
      </c>
      <c r="U1003" s="328">
        <v>39809.544673336874</v>
      </c>
      <c r="V1003" s="328">
        <v>38342.983892846067</v>
      </c>
      <c r="W1003" s="328">
        <v>36937.681903426914</v>
      </c>
      <c r="X1003" s="328">
        <v>35509.013344993087</v>
      </c>
      <c r="Y1003" s="328">
        <v>33985.173027859186</v>
      </c>
      <c r="Z1003" s="328">
        <v>32520.222295435378</v>
      </c>
      <c r="AA1003" s="328">
        <v>31108.42717225643</v>
      </c>
      <c r="AB1003" s="328">
        <v>29675.336923427618</v>
      </c>
      <c r="AC1003" s="328">
        <v>28234.316175274769</v>
      </c>
      <c r="AD1003" s="328">
        <v>26816.343540380694</v>
      </c>
      <c r="AE1003" s="328">
        <v>25433.903568208494</v>
      </c>
      <c r="AF1003" s="328">
        <v>24058.045488788921</v>
      </c>
      <c r="AG1003" s="542">
        <v>22723.856120442899</v>
      </c>
      <c r="AH1003" s="542">
        <v>21432.062122844436</v>
      </c>
      <c r="AI1003" s="542">
        <v>20170.951858282438</v>
      </c>
      <c r="AJ1003" s="542">
        <v>18943.503892366978</v>
      </c>
      <c r="AK1003" s="542">
        <v>17777.657216148073</v>
      </c>
      <c r="AL1003" s="542">
        <v>16654.47149983776</v>
      </c>
      <c r="AM1003" s="542">
        <v>15581.298230834509</v>
      </c>
      <c r="AN1003" s="542">
        <v>14567.235721359597</v>
      </c>
      <c r="AO1003" s="542">
        <v>13625.047957244096</v>
      </c>
      <c r="AP1003" s="542">
        <v>12728.949911781048</v>
      </c>
      <c r="AQ1003" s="542">
        <v>11840.855889979699</v>
      </c>
      <c r="AR1003" s="542">
        <v>10968.38426956594</v>
      </c>
      <c r="AS1003" s="542">
        <v>9992.2591153944959</v>
      </c>
      <c r="AT1003" s="542">
        <v>9166.4575803670741</v>
      </c>
      <c r="AU1003" s="542">
        <v>8241.1324300074484</v>
      </c>
      <c r="AV1003" s="542">
        <v>7264.2464367769389</v>
      </c>
      <c r="AW1003" s="542">
        <v>6165.8027852680607</v>
      </c>
      <c r="AX1003" s="542">
        <v>4719.2014425213711</v>
      </c>
      <c r="AY1003" s="329">
        <v>2778.9651292413655</v>
      </c>
    </row>
    <row r="1004" spans="2:51">
      <c r="B1004" s="327">
        <v>27000</v>
      </c>
      <c r="C1004" s="328">
        <v>91511.883558766451</v>
      </c>
      <c r="D1004" s="328">
        <v>89700.983754060057</v>
      </c>
      <c r="E1004" s="328">
        <v>87863.01121276198</v>
      </c>
      <c r="F1004" s="328">
        <v>86036.145889775362</v>
      </c>
      <c r="G1004" s="328">
        <v>84218.309837220586</v>
      </c>
      <c r="H1004" s="328">
        <v>82448.14756277221</v>
      </c>
      <c r="I1004" s="328">
        <v>80711.824680062069</v>
      </c>
      <c r="J1004" s="328">
        <v>78893.349502991943</v>
      </c>
      <c r="K1004" s="328">
        <v>75737.661346611712</v>
      </c>
      <c r="L1004" s="328">
        <v>72506.674011064926</v>
      </c>
      <c r="M1004" s="328">
        <v>69203.191150222527</v>
      </c>
      <c r="N1004" s="328">
        <v>65851.779979671148</v>
      </c>
      <c r="O1004" s="328">
        <v>62523.022483603738</v>
      </c>
      <c r="P1004" s="328">
        <v>59113.826007099269</v>
      </c>
      <c r="Q1004" s="328">
        <v>55707.212321971951</v>
      </c>
      <c r="R1004" s="328">
        <v>51015.405204250594</v>
      </c>
      <c r="S1004" s="328">
        <v>47897.278299264086</v>
      </c>
      <c r="T1004" s="328">
        <v>46359.393084837415</v>
      </c>
      <c r="U1004" s="328">
        <v>44785.737757504015</v>
      </c>
      <c r="V1004" s="328">
        <v>43135.856879451865</v>
      </c>
      <c r="W1004" s="328">
        <v>41554.892141355318</v>
      </c>
      <c r="X1004" s="328">
        <v>39947.640013117256</v>
      </c>
      <c r="Y1004" s="328">
        <v>38233.319656341657</v>
      </c>
      <c r="Z1004" s="328">
        <v>36585.250082364859</v>
      </c>
      <c r="AA1004" s="328">
        <v>34996.980568788509</v>
      </c>
      <c r="AB1004" s="328">
        <v>33384.754038856074</v>
      </c>
      <c r="AC1004" s="328">
        <v>31763.605697184161</v>
      </c>
      <c r="AD1004" s="328">
        <v>30168.386482928297</v>
      </c>
      <c r="AE1004" s="328">
        <v>28613.141514234594</v>
      </c>
      <c r="AF1004" s="328">
        <v>27065.301174887558</v>
      </c>
      <c r="AG1004" s="542">
        <v>25564.338135498285</v>
      </c>
      <c r="AH1004" s="542">
        <v>24111.069888200014</v>
      </c>
      <c r="AI1004" s="542">
        <v>22692.320840567787</v>
      </c>
      <c r="AJ1004" s="542">
        <v>21311.441878912883</v>
      </c>
      <c r="AK1004" s="542">
        <v>19999.864368166585</v>
      </c>
      <c r="AL1004" s="542">
        <v>18736.280437317488</v>
      </c>
      <c r="AM1004" s="542">
        <v>17528.960509688841</v>
      </c>
      <c r="AN1004" s="542">
        <v>16388.140186529563</v>
      </c>
      <c r="AO1004" s="542">
        <v>15328.178951899637</v>
      </c>
      <c r="AP1004" s="542">
        <v>14320.068650753696</v>
      </c>
      <c r="AQ1004" s="542">
        <v>13320.962876227175</v>
      </c>
      <c r="AR1004" s="542">
        <v>12339.432303261696</v>
      </c>
      <c r="AS1004" s="542">
        <v>11241.291504818815</v>
      </c>
      <c r="AT1004" s="542">
        <v>10312.264777912969</v>
      </c>
      <c r="AU1004" s="542">
        <v>9271.273983758394</v>
      </c>
      <c r="AV1004" s="542">
        <v>8172.2772413740604</v>
      </c>
      <c r="AW1004" s="542">
        <v>6936.5281334265819</v>
      </c>
      <c r="AX1004" s="542">
        <v>5309.1016228365479</v>
      </c>
      <c r="AY1004" s="329">
        <v>3126.3357703965394</v>
      </c>
    </row>
    <row r="1005" spans="2:51">
      <c r="B1005" s="327">
        <v>30000</v>
      </c>
      <c r="C1005" s="328">
        <v>99886.907974597823</v>
      </c>
      <c r="D1005" s="328">
        <v>99144.91198980913</v>
      </c>
      <c r="E1005" s="328">
        <v>97625.568014179822</v>
      </c>
      <c r="F1005" s="328">
        <v>95595.717655305751</v>
      </c>
      <c r="G1005" s="328">
        <v>93575.899819134269</v>
      </c>
      <c r="H1005" s="328">
        <v>91609.052847524814</v>
      </c>
      <c r="I1005" s="328">
        <v>89679.805200068746</v>
      </c>
      <c r="J1005" s="328">
        <v>87659.277225546539</v>
      </c>
      <c r="K1005" s="328">
        <v>84152.957051790378</v>
      </c>
      <c r="L1005" s="328">
        <v>80562.971123405441</v>
      </c>
      <c r="M1005" s="328">
        <v>76892.434611358389</v>
      </c>
      <c r="N1005" s="328">
        <v>73168.644421856909</v>
      </c>
      <c r="O1005" s="328">
        <v>69470.024981782073</v>
      </c>
      <c r="P1005" s="328">
        <v>65682.028896776814</v>
      </c>
      <c r="Q1005" s="328">
        <v>61896.902579968795</v>
      </c>
      <c r="R1005" s="328">
        <v>56683.78356027868</v>
      </c>
      <c r="S1005" s="328">
        <v>53219.198110293451</v>
      </c>
      <c r="T1005" s="328">
        <v>51510.436760930432</v>
      </c>
      <c r="U1005" s="328">
        <v>49761.930841671099</v>
      </c>
      <c r="V1005" s="328">
        <v>47928.729866057634</v>
      </c>
      <c r="W1005" s="328">
        <v>46172.102379283693</v>
      </c>
      <c r="X1005" s="328">
        <v>44386.266681241395</v>
      </c>
      <c r="Y1005" s="328">
        <v>42481.46628482404</v>
      </c>
      <c r="Z1005" s="328">
        <v>40650.277869294281</v>
      </c>
      <c r="AA1005" s="328">
        <v>38885.533965320559</v>
      </c>
      <c r="AB1005" s="328">
        <v>37094.17115428453</v>
      </c>
      <c r="AC1005" s="328">
        <v>35292.89521909348</v>
      </c>
      <c r="AD1005" s="328">
        <v>33520.429425475857</v>
      </c>
      <c r="AE1005" s="328">
        <v>31792.37946026065</v>
      </c>
      <c r="AF1005" s="328">
        <v>30072.556860986195</v>
      </c>
      <c r="AG1005" s="542">
        <v>28404.820150553642</v>
      </c>
      <c r="AH1005" s="542">
        <v>26790.077653555563</v>
      </c>
      <c r="AI1005" s="542">
        <v>25213.689822853077</v>
      </c>
      <c r="AJ1005" s="542">
        <v>23679.379865458744</v>
      </c>
      <c r="AK1005" s="542">
        <v>22222.071520185113</v>
      </c>
      <c r="AL1005" s="542">
        <v>20818.089374797215</v>
      </c>
      <c r="AM1005" s="542">
        <v>19476.622788543144</v>
      </c>
      <c r="AN1005" s="542">
        <v>18209.0446516995</v>
      </c>
      <c r="AO1005" s="542">
        <v>17031.309946555135</v>
      </c>
      <c r="AP1005" s="542">
        <v>15911.187389726329</v>
      </c>
      <c r="AQ1005" s="542">
        <v>14801.069862474636</v>
      </c>
      <c r="AR1005" s="542">
        <v>13710.480336957437</v>
      </c>
      <c r="AS1005" s="542">
        <v>12490.323894243127</v>
      </c>
      <c r="AT1005" s="542">
        <v>11458.07197545885</v>
      </c>
      <c r="AU1005" s="542">
        <v>10301.415537509318</v>
      </c>
      <c r="AV1005" s="542">
        <v>9080.3080459711782</v>
      </c>
      <c r="AW1005" s="542">
        <v>7707.2534815850813</v>
      </c>
      <c r="AX1005" s="542">
        <v>5899.0018031517175</v>
      </c>
      <c r="AY1005" s="329">
        <v>3473.7064115517096</v>
      </c>
    </row>
    <row r="1006" spans="2:51">
      <c r="B1006" s="327">
        <v>33000</v>
      </c>
      <c r="C1006" s="328">
        <v>92271.149613893533</v>
      </c>
      <c r="D1006" s="328">
        <v>90508.605606240802</v>
      </c>
      <c r="E1006" s="328">
        <v>88786.619194875471</v>
      </c>
      <c r="F1006" s="328">
        <v>87075.794050668715</v>
      </c>
      <c r="G1006" s="328">
        <v>85393.786864338152</v>
      </c>
      <c r="H1006" s="328">
        <v>83721.185418732581</v>
      </c>
      <c r="I1006" s="328">
        <v>82120.214848166797</v>
      </c>
      <c r="J1006" s="328">
        <v>80544.803190797567</v>
      </c>
      <c r="K1006" s="328">
        <v>79022.49290380138</v>
      </c>
      <c r="L1006" s="328">
        <v>77558.111143540824</v>
      </c>
      <c r="M1006" s="328">
        <v>76146.542915837781</v>
      </c>
      <c r="N1006" s="328">
        <v>74805.714674942254</v>
      </c>
      <c r="O1006" s="328">
        <v>73608.997350131278</v>
      </c>
      <c r="P1006" s="328">
        <v>72250.231786454271</v>
      </c>
      <c r="Q1006" s="328">
        <v>68086.592837965465</v>
      </c>
      <c r="R1006" s="328">
        <v>62352.161916306533</v>
      </c>
      <c r="S1006" s="328">
        <v>58541.117921322933</v>
      </c>
      <c r="T1006" s="328">
        <v>56661.480437023623</v>
      </c>
      <c r="U1006" s="328">
        <v>54738.123925838416</v>
      </c>
      <c r="V1006" s="328">
        <v>52721.602852663578</v>
      </c>
      <c r="W1006" s="328">
        <v>50789.312617212214</v>
      </c>
      <c r="X1006" s="328">
        <v>48824.893349365651</v>
      </c>
      <c r="Y1006" s="328">
        <v>46729.612913306599</v>
      </c>
      <c r="Z1006" s="328">
        <v>44715.305656223849</v>
      </c>
      <c r="AA1006" s="328">
        <v>42774.087361852755</v>
      </c>
      <c r="AB1006" s="328">
        <v>40803.588269713102</v>
      </c>
      <c r="AC1006" s="328">
        <v>38822.184741002973</v>
      </c>
      <c r="AD1006" s="328">
        <v>36872.472368023591</v>
      </c>
      <c r="AE1006" s="328">
        <v>34971.617406286823</v>
      </c>
      <c r="AF1006" s="328">
        <v>33079.812547084905</v>
      </c>
      <c r="AG1006" s="542">
        <v>31245.302165609115</v>
      </c>
      <c r="AH1006" s="542">
        <v>29469.085418911214</v>
      </c>
      <c r="AI1006" s="542">
        <v>27735.058805138484</v>
      </c>
      <c r="AJ1006" s="542">
        <v>26047.317852004708</v>
      </c>
      <c r="AK1006" s="542">
        <v>24444.278672203698</v>
      </c>
      <c r="AL1006" s="542">
        <v>22899.898312277015</v>
      </c>
      <c r="AM1006" s="542">
        <v>21424.285067397519</v>
      </c>
      <c r="AN1006" s="542">
        <v>20029.949116869524</v>
      </c>
      <c r="AO1006" s="542">
        <v>18734.44094121072</v>
      </c>
      <c r="AP1006" s="542">
        <v>17502.306128699012</v>
      </c>
      <c r="AQ1006" s="542">
        <v>16281.176848722156</v>
      </c>
      <c r="AR1006" s="542">
        <v>15081.528370653221</v>
      </c>
      <c r="AS1006" s="542">
        <v>13739.356283667476</v>
      </c>
      <c r="AT1006" s="542">
        <v>12603.879173004774</v>
      </c>
      <c r="AU1006" s="542">
        <v>11331.557091260293</v>
      </c>
      <c r="AV1006" s="542">
        <v>9988.3388505683251</v>
      </c>
      <c r="AW1006" s="542">
        <v>8477.9788297436244</v>
      </c>
      <c r="AX1006" s="542">
        <v>6488.9019834669125</v>
      </c>
      <c r="AY1006" s="329">
        <v>3821.0770527068926</v>
      </c>
    </row>
    <row r="1007" spans="2:51">
      <c r="B1007" s="327">
        <v>36000</v>
      </c>
      <c r="C1007" s="328">
        <v>84655.391253189067</v>
      </c>
      <c r="D1007" s="328">
        <v>81872.299222672416</v>
      </c>
      <c r="E1007" s="328">
        <v>79133.584682149871</v>
      </c>
      <c r="F1007" s="328">
        <v>76414.248756084358</v>
      </c>
      <c r="G1007" s="328">
        <v>73730.905465729593</v>
      </c>
      <c r="H1007" s="328">
        <v>71067.869558895705</v>
      </c>
      <c r="I1007" s="328">
        <v>68477.802217231074</v>
      </c>
      <c r="J1007" s="328">
        <v>65923.132782478933</v>
      </c>
      <c r="K1007" s="328">
        <v>63426.284636050696</v>
      </c>
      <c r="L1007" s="328">
        <v>60991.054311111104</v>
      </c>
      <c r="M1007" s="328">
        <v>58613.583100099757</v>
      </c>
      <c r="N1007" s="328">
        <v>56307.793584537692</v>
      </c>
      <c r="O1007" s="328">
        <v>54128.436063519272</v>
      </c>
      <c r="P1007" s="328">
        <v>51988.03598956822</v>
      </c>
      <c r="Q1007" s="328">
        <v>49938.258311596408</v>
      </c>
      <c r="R1007" s="328">
        <v>48083.852247413306</v>
      </c>
      <c r="S1007" s="328">
        <v>46398.188274884655</v>
      </c>
      <c r="T1007" s="328">
        <v>44908.435824269371</v>
      </c>
      <c r="U1007" s="328">
        <v>43384.032794494065</v>
      </c>
      <c r="V1007" s="328">
        <v>41785.789922890806</v>
      </c>
      <c r="W1007" s="328">
        <v>40254.30625244425</v>
      </c>
      <c r="X1007" s="328">
        <v>38697.357935146138</v>
      </c>
      <c r="Y1007" s="328">
        <v>37036.692412980861</v>
      </c>
      <c r="Z1007" s="328">
        <v>35440.204155219923</v>
      </c>
      <c r="AA1007" s="328">
        <v>33901.644334310287</v>
      </c>
      <c r="AB1007" s="328">
        <v>32339.877304246736</v>
      </c>
      <c r="AC1007" s="328">
        <v>30769.467697495304</v>
      </c>
      <c r="AD1007" s="328">
        <v>29224.175687784329</v>
      </c>
      <c r="AE1007" s="328">
        <v>27717.606808856479</v>
      </c>
      <c r="AF1007" s="328">
        <v>26218.210809030163</v>
      </c>
      <c r="AG1007" s="542">
        <v>24764.224942440778</v>
      </c>
      <c r="AH1007" s="542">
        <v>23356.441115335678</v>
      </c>
      <c r="AI1007" s="542">
        <v>21982.096105258854</v>
      </c>
      <c r="AJ1007" s="542">
        <v>20644.435922411358</v>
      </c>
      <c r="AK1007" s="542">
        <v>19373.908192203249</v>
      </c>
      <c r="AL1007" s="542">
        <v>18149.871937818476</v>
      </c>
      <c r="AM1007" s="542">
        <v>16980.338734697099</v>
      </c>
      <c r="AN1007" s="542">
        <v>15875.223830024697</v>
      </c>
      <c r="AO1007" s="542">
        <v>14848.43728442688</v>
      </c>
      <c r="AP1007" s="542">
        <v>13871.878840705482</v>
      </c>
      <c r="AQ1007" s="542">
        <v>12904.043099739836</v>
      </c>
      <c r="AR1007" s="542">
        <v>11953.232491306844</v>
      </c>
      <c r="AS1007" s="542">
        <v>10889.461326687917</v>
      </c>
      <c r="AT1007" s="542">
        <v>9989.5112978354591</v>
      </c>
      <c r="AU1007" s="542">
        <v>8981.1014554676876</v>
      </c>
      <c r="AV1007" s="542">
        <v>7916.501136258812</v>
      </c>
      <c r="AW1007" s="542">
        <v>6719.4285299026233</v>
      </c>
      <c r="AX1007" s="542">
        <v>5142.9372484960295</v>
      </c>
      <c r="AY1007" s="329">
        <v>3028.4876476497811</v>
      </c>
    </row>
    <row r="1008" spans="2:51">
      <c r="B1008" s="52">
        <v>39000</v>
      </c>
      <c r="C1008" s="328">
        <v>77039.632892484602</v>
      </c>
      <c r="D1008" s="328">
        <v>73235.992839104088</v>
      </c>
      <c r="E1008" s="328">
        <v>69480.550169424445</v>
      </c>
      <c r="F1008" s="328">
        <v>65752.703461500059</v>
      </c>
      <c r="G1008" s="328">
        <v>62068.024067121034</v>
      </c>
      <c r="H1008" s="328">
        <v>58414.553699058946</v>
      </c>
      <c r="I1008" s="328">
        <v>54835.389586295409</v>
      </c>
      <c r="J1008" s="328">
        <v>51301.462374160357</v>
      </c>
      <c r="K1008" s="328">
        <v>47830.07636830007</v>
      </c>
      <c r="L1008" s="328">
        <v>44423.997478681384</v>
      </c>
      <c r="M1008" s="328">
        <v>41080.623284361791</v>
      </c>
      <c r="N1008" s="328">
        <v>37809.872494133131</v>
      </c>
      <c r="O1008" s="328">
        <v>34647.874776907382</v>
      </c>
      <c r="P1008" s="328">
        <v>31549.394367021916</v>
      </c>
      <c r="Q1008" s="328">
        <v>28535.998375329073</v>
      </c>
      <c r="R1008" s="328">
        <v>25669.962188958423</v>
      </c>
      <c r="S1008" s="328">
        <v>22937.6299646275</v>
      </c>
      <c r="T1008" s="328">
        <v>22201.148827720492</v>
      </c>
      <c r="U1008" s="328">
        <v>21447.537665000418</v>
      </c>
      <c r="V1008" s="328">
        <v>20657.422685397149</v>
      </c>
      <c r="W1008" s="328">
        <v>19900.311103335931</v>
      </c>
      <c r="X1008" s="328">
        <v>19130.610696831776</v>
      </c>
      <c r="Y1008" s="328">
        <v>18309.636157550878</v>
      </c>
      <c r="Z1008" s="328">
        <v>17520.388597227167</v>
      </c>
      <c r="AA1008" s="328">
        <v>16759.778815625585</v>
      </c>
      <c r="AB1008" s="328">
        <v>15987.696207263391</v>
      </c>
      <c r="AC1008" s="328">
        <v>15211.34101341074</v>
      </c>
      <c r="AD1008" s="328">
        <v>14447.403074798756</v>
      </c>
      <c r="AE1008" s="328">
        <v>13702.608488071826</v>
      </c>
      <c r="AF1008" s="328">
        <v>12961.359920116956</v>
      </c>
      <c r="AG1008" s="542">
        <v>12242.560522518965</v>
      </c>
      <c r="AH1008" s="542">
        <v>11546.601785832638</v>
      </c>
      <c r="AI1008" s="542">
        <v>10867.174022444291</v>
      </c>
      <c r="AJ1008" s="542">
        <v>10205.881945460773</v>
      </c>
      <c r="AK1008" s="542">
        <v>9577.777788405001</v>
      </c>
      <c r="AL1008" s="542">
        <v>8972.6573793918506</v>
      </c>
      <c r="AM1008" s="542">
        <v>8394.4813591211569</v>
      </c>
      <c r="AN1008" s="542">
        <v>7848.1514765491884</v>
      </c>
      <c r="AO1008" s="542">
        <v>7340.5443756846507</v>
      </c>
      <c r="AP1008" s="542">
        <v>6857.7682791654079</v>
      </c>
      <c r="AQ1008" s="542">
        <v>6379.3043796422426</v>
      </c>
      <c r="AR1008" s="542">
        <v>5909.2571059541078</v>
      </c>
      <c r="AS1008" s="542">
        <v>5383.3661121827463</v>
      </c>
      <c r="AT1008" s="542">
        <v>4938.4625175385736</v>
      </c>
      <c r="AU1008" s="542">
        <v>4439.9402114544573</v>
      </c>
      <c r="AV1008" s="542">
        <v>3913.6393128597701</v>
      </c>
      <c r="AW1008" s="542">
        <v>3321.848781671004</v>
      </c>
      <c r="AX1008" s="542">
        <v>2542.4870220882513</v>
      </c>
      <c r="AY1008" s="329">
        <v>1497.1776182872636</v>
      </c>
    </row>
    <row r="1009" spans="2:51">
      <c r="B1009" s="52">
        <v>42000</v>
      </c>
      <c r="C1009" s="328">
        <v>90835.302609014674</v>
      </c>
      <c r="D1009" s="328">
        <v>85826.580595144536</v>
      </c>
      <c r="E1009" s="328">
        <v>80853.600286556932</v>
      </c>
      <c r="F1009" s="328">
        <v>75891.95640626864</v>
      </c>
      <c r="G1009" s="328">
        <v>70958.844332922192</v>
      </c>
      <c r="H1009" s="328">
        <v>66039.81281978474</v>
      </c>
      <c r="I1009" s="328">
        <v>61181.663006557676</v>
      </c>
      <c r="J1009" s="328">
        <v>56351.147002357699</v>
      </c>
      <c r="K1009" s="328">
        <v>51565.116575045569</v>
      </c>
      <c r="L1009" s="328">
        <v>46824.401220072119</v>
      </c>
      <c r="M1009" s="328">
        <v>42124.09973039123</v>
      </c>
      <c r="N1009" s="328">
        <v>37471.879301666515</v>
      </c>
      <c r="O1009" s="328">
        <v>32900.201446673542</v>
      </c>
      <c r="P1009" s="328">
        <v>28373.720488435531</v>
      </c>
      <c r="Q1009" s="328">
        <v>23898.344064636913</v>
      </c>
      <c r="R1009" s="328">
        <v>19524.96112200577</v>
      </c>
      <c r="S1009" s="328">
        <v>15239.810227430193</v>
      </c>
      <c r="T1009" s="328">
        <v>14750.490590665082</v>
      </c>
      <c r="U1009" s="328">
        <v>14249.789728246513</v>
      </c>
      <c r="V1009" s="328">
        <v>13724.835652102949</v>
      </c>
      <c r="W1009" s="328">
        <v>13221.809103614883</v>
      </c>
      <c r="X1009" s="328">
        <v>12710.418513340846</v>
      </c>
      <c r="Y1009" s="328">
        <v>12164.961279987328</v>
      </c>
      <c r="Z1009" s="328">
        <v>11640.583519061533</v>
      </c>
      <c r="AA1009" s="328">
        <v>11135.232759344362</v>
      </c>
      <c r="AB1009" s="328">
        <v>10622.25942907948</v>
      </c>
      <c r="AC1009" s="328">
        <v>10106.447383910039</v>
      </c>
      <c r="AD1009" s="328">
        <v>9598.8853895830398</v>
      </c>
      <c r="AE1009" s="328">
        <v>9104.0422790420125</v>
      </c>
      <c r="AF1009" s="328">
        <v>8611.5551509294892</v>
      </c>
      <c r="AG1009" s="542">
        <v>8133.9832994401513</v>
      </c>
      <c r="AH1009" s="542">
        <v>7671.5868317328277</v>
      </c>
      <c r="AI1009" s="542">
        <v>7220.1735779113369</v>
      </c>
      <c r="AJ1009" s="542">
        <v>6780.8097127834335</v>
      </c>
      <c r="AK1009" s="542">
        <v>6363.4959723773354</v>
      </c>
      <c r="AL1009" s="542">
        <v>5961.4526831479452</v>
      </c>
      <c r="AM1009" s="542">
        <v>5577.3113032161782</v>
      </c>
      <c r="AN1009" s="542">
        <v>5214.3285650339531</v>
      </c>
      <c r="AO1009" s="542">
        <v>4877.0733255344385</v>
      </c>
      <c r="AP1009" s="542">
        <v>4556.3158582355682</v>
      </c>
      <c r="AQ1009" s="542">
        <v>4238.4234238099598</v>
      </c>
      <c r="AR1009" s="542">
        <v>3926.1230135245569</v>
      </c>
      <c r="AS1009" s="542">
        <v>3576.7199166156934</v>
      </c>
      <c r="AT1009" s="542">
        <v>3281.1250202669908</v>
      </c>
      <c r="AU1009" s="542">
        <v>2949.905737778834</v>
      </c>
      <c r="AV1009" s="542">
        <v>2600.2302992318728</v>
      </c>
      <c r="AW1009" s="542">
        <v>2207.0434092343057</v>
      </c>
      <c r="AX1009" s="542">
        <v>1689.2337953869501</v>
      </c>
      <c r="AY1009" s="329">
        <v>994.72799999999552</v>
      </c>
    </row>
    <row r="1010" spans="2:51">
      <c r="B1010" s="52">
        <v>45000</v>
      </c>
      <c r="C1010" s="328">
        <v>115087.36052804976</v>
      </c>
      <c r="D1010" s="328">
        <v>108783.43839429459</v>
      </c>
      <c r="E1010" s="328">
        <v>102494.85402259155</v>
      </c>
      <c r="F1010" s="328">
        <v>96189.393126920681</v>
      </c>
      <c r="G1010" s="328">
        <v>89887.177408532181</v>
      </c>
      <c r="H1010" s="328">
        <v>83568.225127000827</v>
      </c>
      <c r="I1010" s="328">
        <v>77289.520766518952</v>
      </c>
      <c r="J1010" s="328">
        <v>71007.44563075871</v>
      </c>
      <c r="K1010" s="328">
        <v>64740.677879182796</v>
      </c>
      <c r="L1010" s="328">
        <v>58487.668244573346</v>
      </c>
      <c r="M1010" s="328">
        <v>52239.480594541063</v>
      </c>
      <c r="N1010" s="328">
        <v>46002.38638603274</v>
      </c>
      <c r="O1010" s="328">
        <v>39812.481098303921</v>
      </c>
      <c r="P1010" s="328">
        <v>33628.511481554422</v>
      </c>
      <c r="Q1010" s="328">
        <v>27447.7767548954</v>
      </c>
      <c r="R1010" s="328">
        <v>21324.96112200577</v>
      </c>
      <c r="S1010" s="328">
        <v>15239.810227430193</v>
      </c>
      <c r="T1010" s="328">
        <v>14750.490590665082</v>
      </c>
      <c r="U1010" s="328">
        <v>14249.789728246513</v>
      </c>
      <c r="V1010" s="328">
        <v>13724.835652102949</v>
      </c>
      <c r="W1010" s="328">
        <v>13221.809103614883</v>
      </c>
      <c r="X1010" s="328">
        <v>12710.418513340846</v>
      </c>
      <c r="Y1010" s="328">
        <v>12164.961279987328</v>
      </c>
      <c r="Z1010" s="328">
        <v>11640.583519061533</v>
      </c>
      <c r="AA1010" s="328">
        <v>11135.232759344362</v>
      </c>
      <c r="AB1010" s="328">
        <v>10622.25942907948</v>
      </c>
      <c r="AC1010" s="328">
        <v>10106.447383910039</v>
      </c>
      <c r="AD1010" s="328">
        <v>9598.8853895830398</v>
      </c>
      <c r="AE1010" s="328">
        <v>9104.0422790420125</v>
      </c>
      <c r="AF1010" s="328">
        <v>8611.5551509294892</v>
      </c>
      <c r="AG1010" s="542">
        <v>8133.9832994401513</v>
      </c>
      <c r="AH1010" s="542">
        <v>7671.5868317328277</v>
      </c>
      <c r="AI1010" s="542">
        <v>7220.1735779113369</v>
      </c>
      <c r="AJ1010" s="542">
        <v>6780.8097127834335</v>
      </c>
      <c r="AK1010" s="542">
        <v>6363.4959723773354</v>
      </c>
      <c r="AL1010" s="542">
        <v>5961.4526831479452</v>
      </c>
      <c r="AM1010" s="542">
        <v>5577.3113032161782</v>
      </c>
      <c r="AN1010" s="542">
        <v>5214.3285650339531</v>
      </c>
      <c r="AO1010" s="542">
        <v>4877.0733255344385</v>
      </c>
      <c r="AP1010" s="542">
        <v>4556.3158582355682</v>
      </c>
      <c r="AQ1010" s="542">
        <v>4238.4234238099598</v>
      </c>
      <c r="AR1010" s="542">
        <v>3926.1230135245569</v>
      </c>
      <c r="AS1010" s="542">
        <v>3576.7199166156934</v>
      </c>
      <c r="AT1010" s="542">
        <v>3281.1250202669908</v>
      </c>
      <c r="AU1010" s="542">
        <v>2949.905737778834</v>
      </c>
      <c r="AV1010" s="542">
        <v>2600.2302992318728</v>
      </c>
      <c r="AW1010" s="542">
        <v>2207.0434092343057</v>
      </c>
      <c r="AX1010" s="542">
        <v>1689.2337953869501</v>
      </c>
      <c r="AY1010" s="329">
        <v>994.72799999999552</v>
      </c>
    </row>
    <row r="1011" spans="2:51">
      <c r="B1011" s="52">
        <v>48000</v>
      </c>
      <c r="C1011" s="328">
        <v>139339.41844708496</v>
      </c>
      <c r="D1011" s="328">
        <v>131740.29619344464</v>
      </c>
      <c r="E1011" s="328">
        <v>124136.10775862628</v>
      </c>
      <c r="F1011" s="328">
        <v>116486.82984757272</v>
      </c>
      <c r="G1011" s="328">
        <v>108815.51048414217</v>
      </c>
      <c r="H1011" s="328">
        <v>101096.63743421691</v>
      </c>
      <c r="I1011" s="328">
        <v>93397.378526480286</v>
      </c>
      <c r="J1011" s="328">
        <v>85663.744259159605</v>
      </c>
      <c r="K1011" s="328">
        <v>77916.239183319965</v>
      </c>
      <c r="L1011" s="328">
        <v>70150.935269074573</v>
      </c>
      <c r="M1011" s="328">
        <v>62354.861458690895</v>
      </c>
      <c r="N1011" s="328">
        <v>54532.893470399023</v>
      </c>
      <c r="O1011" s="328">
        <v>46724.760749934358</v>
      </c>
      <c r="P1011" s="328">
        <v>38883.302474673314</v>
      </c>
      <c r="Q1011" s="328">
        <v>30997.209445153829</v>
      </c>
      <c r="R1011" s="328">
        <v>23124.96112200577</v>
      </c>
      <c r="S1011" s="328">
        <v>15239.810227430193</v>
      </c>
      <c r="T1011" s="328">
        <v>14750.490590665082</v>
      </c>
      <c r="U1011" s="328">
        <v>14249.789728246513</v>
      </c>
      <c r="V1011" s="328">
        <v>13724.835652102949</v>
      </c>
      <c r="W1011" s="328">
        <v>13221.809103614883</v>
      </c>
      <c r="X1011" s="328">
        <v>12710.418513340846</v>
      </c>
      <c r="Y1011" s="328">
        <v>12164.961279987328</v>
      </c>
      <c r="Z1011" s="328">
        <v>11640.583519061533</v>
      </c>
      <c r="AA1011" s="328">
        <v>11135.232759344362</v>
      </c>
      <c r="AB1011" s="328">
        <v>10622.25942907948</v>
      </c>
      <c r="AC1011" s="328">
        <v>10106.447383910039</v>
      </c>
      <c r="AD1011" s="328">
        <v>9598.8853895830398</v>
      </c>
      <c r="AE1011" s="328">
        <v>9104.0422790420125</v>
      </c>
      <c r="AF1011" s="328">
        <v>8611.5551509294892</v>
      </c>
      <c r="AG1011" s="542">
        <v>8133.9832994401513</v>
      </c>
      <c r="AH1011" s="542">
        <v>7671.5868317328277</v>
      </c>
      <c r="AI1011" s="542">
        <v>7220.1735779113369</v>
      </c>
      <c r="AJ1011" s="542">
        <v>6780.8097127834335</v>
      </c>
      <c r="AK1011" s="542">
        <v>6363.4959723773354</v>
      </c>
      <c r="AL1011" s="542">
        <v>5961.4526831479452</v>
      </c>
      <c r="AM1011" s="542">
        <v>5577.3113032161782</v>
      </c>
      <c r="AN1011" s="542">
        <v>5214.3285650339531</v>
      </c>
      <c r="AO1011" s="542">
        <v>4877.0733255344385</v>
      </c>
      <c r="AP1011" s="542">
        <v>4556.3158582355682</v>
      </c>
      <c r="AQ1011" s="542">
        <v>4238.4234238099598</v>
      </c>
      <c r="AR1011" s="542">
        <v>3926.1230135245569</v>
      </c>
      <c r="AS1011" s="542">
        <v>3576.7199166156934</v>
      </c>
      <c r="AT1011" s="542">
        <v>3281.1250202669908</v>
      </c>
      <c r="AU1011" s="542">
        <v>2949.905737778834</v>
      </c>
      <c r="AV1011" s="542">
        <v>2600.2302992318728</v>
      </c>
      <c r="AW1011" s="542">
        <v>2207.0434092343057</v>
      </c>
      <c r="AX1011" s="542">
        <v>1689.2337953869501</v>
      </c>
      <c r="AY1011" s="329">
        <v>994.72799999999552</v>
      </c>
    </row>
    <row r="1012" spans="2:51">
      <c r="B1012" s="52">
        <v>51000</v>
      </c>
      <c r="C1012" s="328">
        <v>163591.47636611992</v>
      </c>
      <c r="D1012" s="328">
        <v>154697.15399259469</v>
      </c>
      <c r="E1012" s="328">
        <v>145777.36149466078</v>
      </c>
      <c r="F1012" s="328">
        <v>136784.26656822464</v>
      </c>
      <c r="G1012" s="328">
        <v>127743.84355975204</v>
      </c>
      <c r="H1012" s="328">
        <v>118625.04974143289</v>
      </c>
      <c r="I1012" s="328">
        <v>109505.2362864415</v>
      </c>
      <c r="J1012" s="328">
        <v>100320.04288756056</v>
      </c>
      <c r="K1012" s="328">
        <v>91091.800487457193</v>
      </c>
      <c r="L1012" s="328">
        <v>81814.202293575741</v>
      </c>
      <c r="M1012" s="328">
        <v>72470.242322840786</v>
      </c>
      <c r="N1012" s="328">
        <v>63063.40055476519</v>
      </c>
      <c r="O1012" s="328">
        <v>53637.040401564736</v>
      </c>
      <c r="P1012" s="328">
        <v>44138.093467792147</v>
      </c>
      <c r="Q1012" s="328">
        <v>34546.642135412316</v>
      </c>
      <c r="R1012" s="328">
        <v>24924.961122005712</v>
      </c>
      <c r="S1012" s="328">
        <v>15239.810227430193</v>
      </c>
      <c r="T1012" s="328">
        <v>14750.490590665082</v>
      </c>
      <c r="U1012" s="328">
        <v>14249.789728246513</v>
      </c>
      <c r="V1012" s="328">
        <v>13724.835652102949</v>
      </c>
      <c r="W1012" s="328">
        <v>13221.809103614883</v>
      </c>
      <c r="X1012" s="328">
        <v>12710.418513340846</v>
      </c>
      <c r="Y1012" s="328">
        <v>12164.961279987328</v>
      </c>
      <c r="Z1012" s="328">
        <v>11640.583519061533</v>
      </c>
      <c r="AA1012" s="328">
        <v>11135.232759344362</v>
      </c>
      <c r="AB1012" s="328">
        <v>10622.25942907948</v>
      </c>
      <c r="AC1012" s="328">
        <v>10106.447383910039</v>
      </c>
      <c r="AD1012" s="328">
        <v>9598.8853895830398</v>
      </c>
      <c r="AE1012" s="328">
        <v>9104.0422790420125</v>
      </c>
      <c r="AF1012" s="328">
        <v>8611.5551509294892</v>
      </c>
      <c r="AG1012" s="542">
        <v>8133.9832994401513</v>
      </c>
      <c r="AH1012" s="542">
        <v>7671.5868317328277</v>
      </c>
      <c r="AI1012" s="542">
        <v>7220.1735779113369</v>
      </c>
      <c r="AJ1012" s="542">
        <v>6780.8097127834335</v>
      </c>
      <c r="AK1012" s="542">
        <v>6363.4959723773354</v>
      </c>
      <c r="AL1012" s="542">
        <v>5961.4526831479452</v>
      </c>
      <c r="AM1012" s="542">
        <v>5577.3113032161782</v>
      </c>
      <c r="AN1012" s="542">
        <v>5214.3285650339531</v>
      </c>
      <c r="AO1012" s="542">
        <v>4877.0733255344385</v>
      </c>
      <c r="AP1012" s="542">
        <v>4556.3158582355682</v>
      </c>
      <c r="AQ1012" s="542">
        <v>4238.4234238099598</v>
      </c>
      <c r="AR1012" s="542">
        <v>3926.1230135245569</v>
      </c>
      <c r="AS1012" s="542">
        <v>3576.7199166156934</v>
      </c>
      <c r="AT1012" s="542">
        <v>3281.1250202669908</v>
      </c>
      <c r="AU1012" s="542">
        <v>2949.905737778834</v>
      </c>
      <c r="AV1012" s="542">
        <v>2600.2302992318728</v>
      </c>
      <c r="AW1012" s="542">
        <v>2207.0434092343057</v>
      </c>
      <c r="AX1012" s="542">
        <v>1689.2337953869501</v>
      </c>
      <c r="AY1012" s="329">
        <v>994.72799999999552</v>
      </c>
    </row>
    <row r="1013" spans="2:51">
      <c r="B1013" s="52">
        <v>54000</v>
      </c>
      <c r="C1013" s="328">
        <v>187843.53428515501</v>
      </c>
      <c r="D1013" s="328">
        <v>177654.01179174474</v>
      </c>
      <c r="E1013" s="328">
        <v>167418.61523069552</v>
      </c>
      <c r="F1013" s="328">
        <v>157081.70328887668</v>
      </c>
      <c r="G1013" s="328">
        <v>146672.17663536203</v>
      </c>
      <c r="H1013" s="328">
        <v>136153.46204864897</v>
      </c>
      <c r="I1013" s="328">
        <v>125613.09404640284</v>
      </c>
      <c r="J1013" s="328">
        <v>114976.34151596151</v>
      </c>
      <c r="K1013" s="328">
        <v>104267.36179159442</v>
      </c>
      <c r="L1013" s="328">
        <v>93477.469318076968</v>
      </c>
      <c r="M1013" s="328">
        <v>82585.623186990619</v>
      </c>
      <c r="N1013" s="328">
        <v>71593.907639131474</v>
      </c>
      <c r="O1013" s="328">
        <v>60549.320053195115</v>
      </c>
      <c r="P1013" s="328">
        <v>49392.884460911038</v>
      </c>
      <c r="Q1013" s="328">
        <v>38096.074825670803</v>
      </c>
      <c r="R1013" s="328">
        <v>26724.961122005712</v>
      </c>
      <c r="S1013" s="328">
        <v>15239.810227430193</v>
      </c>
      <c r="T1013" s="328">
        <v>14750.490590665082</v>
      </c>
      <c r="U1013" s="328">
        <v>14249.789728246513</v>
      </c>
      <c r="V1013" s="328">
        <v>13724.835652102949</v>
      </c>
      <c r="W1013" s="328">
        <v>13221.809103614883</v>
      </c>
      <c r="X1013" s="328">
        <v>12710.418513340846</v>
      </c>
      <c r="Y1013" s="328">
        <v>12164.961279987328</v>
      </c>
      <c r="Z1013" s="328">
        <v>11640.583519061533</v>
      </c>
      <c r="AA1013" s="328">
        <v>11135.232759344362</v>
      </c>
      <c r="AB1013" s="328">
        <v>10622.25942907948</v>
      </c>
      <c r="AC1013" s="328">
        <v>10106.447383910039</v>
      </c>
      <c r="AD1013" s="328">
        <v>9598.8853895830398</v>
      </c>
      <c r="AE1013" s="328">
        <v>9104.0422790420125</v>
      </c>
      <c r="AF1013" s="328">
        <v>8611.5551509294892</v>
      </c>
      <c r="AG1013" s="542">
        <v>8133.9832994401513</v>
      </c>
      <c r="AH1013" s="542">
        <v>7671.5868317328277</v>
      </c>
      <c r="AI1013" s="542">
        <v>7220.1735779113369</v>
      </c>
      <c r="AJ1013" s="542">
        <v>6780.8097127834335</v>
      </c>
      <c r="AK1013" s="542">
        <v>6363.4959723773354</v>
      </c>
      <c r="AL1013" s="542">
        <v>5961.4526831479452</v>
      </c>
      <c r="AM1013" s="542">
        <v>5577.3113032161782</v>
      </c>
      <c r="AN1013" s="542">
        <v>5214.3285650339531</v>
      </c>
      <c r="AO1013" s="542">
        <v>4877.0733255344385</v>
      </c>
      <c r="AP1013" s="542">
        <v>4556.3158582355682</v>
      </c>
      <c r="AQ1013" s="542">
        <v>4238.4234238099598</v>
      </c>
      <c r="AR1013" s="542">
        <v>3926.1230135245569</v>
      </c>
      <c r="AS1013" s="542">
        <v>3576.7199166156934</v>
      </c>
      <c r="AT1013" s="542">
        <v>3281.1250202669908</v>
      </c>
      <c r="AU1013" s="542">
        <v>2949.905737778834</v>
      </c>
      <c r="AV1013" s="542">
        <v>2600.2302992318728</v>
      </c>
      <c r="AW1013" s="542">
        <v>2207.0434092343057</v>
      </c>
      <c r="AX1013" s="542">
        <v>1689.2337953869501</v>
      </c>
      <c r="AY1013" s="329">
        <v>994.72799999999552</v>
      </c>
    </row>
    <row r="1014" spans="2:51">
      <c r="B1014" s="52">
        <v>57000</v>
      </c>
      <c r="C1014" s="328">
        <v>212095.59220419009</v>
      </c>
      <c r="D1014" s="328">
        <v>200610.86959089467</v>
      </c>
      <c r="E1014" s="328">
        <v>189059.86896673014</v>
      </c>
      <c r="F1014" s="328">
        <v>177379.14000952872</v>
      </c>
      <c r="G1014" s="328">
        <v>165600.50971097202</v>
      </c>
      <c r="H1014" s="328">
        <v>153681.87435586494</v>
      </c>
      <c r="I1014" s="328">
        <v>141720.95180636417</v>
      </c>
      <c r="J1014" s="328">
        <v>129632.64014436246</v>
      </c>
      <c r="K1014" s="328">
        <v>117442.92309573153</v>
      </c>
      <c r="L1014" s="328">
        <v>105140.7363425782</v>
      </c>
      <c r="M1014" s="328">
        <v>92701.004051140451</v>
      </c>
      <c r="N1014" s="328">
        <v>80124.414723497699</v>
      </c>
      <c r="O1014" s="328">
        <v>67461.599704825552</v>
      </c>
      <c r="P1014" s="328">
        <v>54647.67545402993</v>
      </c>
      <c r="Q1014" s="328">
        <v>41645.507515929232</v>
      </c>
      <c r="R1014" s="328">
        <v>28524.961122005712</v>
      </c>
      <c r="S1014" s="328">
        <v>15239.810227430193</v>
      </c>
      <c r="T1014" s="328">
        <v>14750.490590665082</v>
      </c>
      <c r="U1014" s="328">
        <v>14249.789728246513</v>
      </c>
      <c r="V1014" s="328">
        <v>13724.835652102949</v>
      </c>
      <c r="W1014" s="328">
        <v>13221.809103614883</v>
      </c>
      <c r="X1014" s="328">
        <v>12710.418513340846</v>
      </c>
      <c r="Y1014" s="328">
        <v>12164.961279987328</v>
      </c>
      <c r="Z1014" s="328">
        <v>11640.583519061533</v>
      </c>
      <c r="AA1014" s="328">
        <v>11135.232759344362</v>
      </c>
      <c r="AB1014" s="328">
        <v>10622.25942907948</v>
      </c>
      <c r="AC1014" s="328">
        <v>10106.447383910039</v>
      </c>
      <c r="AD1014" s="328">
        <v>9598.8853895830398</v>
      </c>
      <c r="AE1014" s="328">
        <v>9104.0422790420125</v>
      </c>
      <c r="AF1014" s="328">
        <v>8611.5551509294892</v>
      </c>
      <c r="AG1014" s="542">
        <v>8133.9832994401513</v>
      </c>
      <c r="AH1014" s="542">
        <v>7671.5868317328277</v>
      </c>
      <c r="AI1014" s="542">
        <v>7220.1735779113369</v>
      </c>
      <c r="AJ1014" s="542">
        <v>6780.8097127834335</v>
      </c>
      <c r="AK1014" s="542">
        <v>6363.4959723773354</v>
      </c>
      <c r="AL1014" s="542">
        <v>5961.4526831479452</v>
      </c>
      <c r="AM1014" s="542">
        <v>5577.3113032161782</v>
      </c>
      <c r="AN1014" s="542">
        <v>5214.3285650339531</v>
      </c>
      <c r="AO1014" s="542">
        <v>4877.0733255344385</v>
      </c>
      <c r="AP1014" s="542">
        <v>4556.3158582355682</v>
      </c>
      <c r="AQ1014" s="542">
        <v>4238.4234238099598</v>
      </c>
      <c r="AR1014" s="542">
        <v>3926.1230135245569</v>
      </c>
      <c r="AS1014" s="542">
        <v>3576.7199166156934</v>
      </c>
      <c r="AT1014" s="542">
        <v>3281.1250202669908</v>
      </c>
      <c r="AU1014" s="542">
        <v>2949.905737778834</v>
      </c>
      <c r="AV1014" s="542">
        <v>2600.2302992318728</v>
      </c>
      <c r="AW1014" s="542">
        <v>2207.0434092343057</v>
      </c>
      <c r="AX1014" s="542">
        <v>1689.2337953869501</v>
      </c>
      <c r="AY1014" s="329">
        <v>994.72799999999552</v>
      </c>
    </row>
    <row r="1015" spans="2:51">
      <c r="B1015" s="52">
        <v>60000</v>
      </c>
      <c r="C1015" s="328">
        <v>236347.65012322529</v>
      </c>
      <c r="D1015" s="328">
        <v>223567.72739004483</v>
      </c>
      <c r="E1015" s="328">
        <v>210701.12270276475</v>
      </c>
      <c r="F1015" s="328">
        <v>197676.57673018076</v>
      </c>
      <c r="G1015" s="328">
        <v>184528.84278658201</v>
      </c>
      <c r="H1015" s="328">
        <v>171210.28666308091</v>
      </c>
      <c r="I1015" s="328">
        <v>157828.80956632533</v>
      </c>
      <c r="J1015" s="328">
        <v>144288.93877276353</v>
      </c>
      <c r="K1015" s="328">
        <v>130618.48439986876</v>
      </c>
      <c r="L1015" s="328">
        <v>116804.00336707942</v>
      </c>
      <c r="M1015" s="328">
        <v>102816.38491529034</v>
      </c>
      <c r="N1015" s="328">
        <v>88654.921807863924</v>
      </c>
      <c r="O1015" s="328">
        <v>74373.879356455873</v>
      </c>
      <c r="P1015" s="328">
        <v>59902.466447148821</v>
      </c>
      <c r="Q1015" s="328">
        <v>45194.940206187719</v>
      </c>
      <c r="R1015" s="328">
        <v>30324.961122005712</v>
      </c>
      <c r="S1015" s="328">
        <v>15239.810227430193</v>
      </c>
      <c r="T1015" s="328">
        <v>14750.490590665082</v>
      </c>
      <c r="U1015" s="328">
        <v>14249.789728246513</v>
      </c>
      <c r="V1015" s="328">
        <v>13724.835652102949</v>
      </c>
      <c r="W1015" s="328">
        <v>13221.809103614883</v>
      </c>
      <c r="X1015" s="328">
        <v>12710.418513340846</v>
      </c>
      <c r="Y1015" s="328">
        <v>12164.961279987328</v>
      </c>
      <c r="Z1015" s="328">
        <v>11640.583519061533</v>
      </c>
      <c r="AA1015" s="328">
        <v>11135.232759344362</v>
      </c>
      <c r="AB1015" s="328">
        <v>10622.25942907948</v>
      </c>
      <c r="AC1015" s="328">
        <v>10106.447383910039</v>
      </c>
      <c r="AD1015" s="328">
        <v>9598.8853895830398</v>
      </c>
      <c r="AE1015" s="328">
        <v>9104.0422790420125</v>
      </c>
      <c r="AF1015" s="328">
        <v>8611.5551509294892</v>
      </c>
      <c r="AG1015" s="542">
        <v>8133.9832994401513</v>
      </c>
      <c r="AH1015" s="542">
        <v>7671.5868317328277</v>
      </c>
      <c r="AI1015" s="542">
        <v>7220.1735779113369</v>
      </c>
      <c r="AJ1015" s="542">
        <v>6780.8097127834335</v>
      </c>
      <c r="AK1015" s="542">
        <v>6363.4959723773354</v>
      </c>
      <c r="AL1015" s="542">
        <v>5961.4526831479452</v>
      </c>
      <c r="AM1015" s="542">
        <v>5577.3113032161782</v>
      </c>
      <c r="AN1015" s="542">
        <v>5214.3285650339531</v>
      </c>
      <c r="AO1015" s="542">
        <v>4877.0733255344385</v>
      </c>
      <c r="AP1015" s="542">
        <v>4556.3158582355682</v>
      </c>
      <c r="AQ1015" s="542">
        <v>4238.4234238099598</v>
      </c>
      <c r="AR1015" s="542">
        <v>3926.1230135245569</v>
      </c>
      <c r="AS1015" s="542">
        <v>3576.7199166156934</v>
      </c>
      <c r="AT1015" s="542">
        <v>3281.1250202669908</v>
      </c>
      <c r="AU1015" s="542">
        <v>2949.905737778834</v>
      </c>
      <c r="AV1015" s="542">
        <v>2600.2302992318728</v>
      </c>
      <c r="AW1015" s="542">
        <v>2207.0434092343057</v>
      </c>
      <c r="AX1015" s="542">
        <v>1689.2337953869501</v>
      </c>
      <c r="AY1015" s="329">
        <v>994.72799999999552</v>
      </c>
    </row>
    <row r="1016" spans="2:51">
      <c r="B1016" s="52">
        <v>63000</v>
      </c>
      <c r="C1016" s="328">
        <v>260599.70804226038</v>
      </c>
      <c r="D1016" s="328">
        <v>246524.58518919488</v>
      </c>
      <c r="E1016" s="328">
        <v>232342.37643879949</v>
      </c>
      <c r="F1016" s="328">
        <v>217974.0134508328</v>
      </c>
      <c r="G1016" s="328">
        <v>203457.175862192</v>
      </c>
      <c r="H1016" s="328">
        <v>188738.698970297</v>
      </c>
      <c r="I1016" s="328">
        <v>173936.66732628673</v>
      </c>
      <c r="J1016" s="328">
        <v>158945.23740116443</v>
      </c>
      <c r="K1016" s="328">
        <v>143794.04570400598</v>
      </c>
      <c r="L1016" s="328">
        <v>128467.27039158065</v>
      </c>
      <c r="M1016" s="328">
        <v>112931.76577944017</v>
      </c>
      <c r="N1016" s="328">
        <v>97185.428892230208</v>
      </c>
      <c r="O1016" s="328">
        <v>81286.15900808631</v>
      </c>
      <c r="P1016" s="328">
        <v>65157.257440267713</v>
      </c>
      <c r="Q1016" s="328">
        <v>48744.372896446148</v>
      </c>
      <c r="R1016" s="328">
        <v>32124.961122005712</v>
      </c>
      <c r="S1016" s="328">
        <v>15239.810227430193</v>
      </c>
      <c r="T1016" s="328">
        <v>14750.490590665082</v>
      </c>
      <c r="U1016" s="328">
        <v>14249.789728246513</v>
      </c>
      <c r="V1016" s="328">
        <v>13724.835652102949</v>
      </c>
      <c r="W1016" s="328">
        <v>13221.809103614883</v>
      </c>
      <c r="X1016" s="328">
        <v>12710.418513340846</v>
      </c>
      <c r="Y1016" s="328">
        <v>12164.961279987328</v>
      </c>
      <c r="Z1016" s="328">
        <v>11640.583519061533</v>
      </c>
      <c r="AA1016" s="328">
        <v>11135.232759344362</v>
      </c>
      <c r="AB1016" s="328">
        <v>10622.25942907948</v>
      </c>
      <c r="AC1016" s="328">
        <v>10106.447383910039</v>
      </c>
      <c r="AD1016" s="328">
        <v>9598.8853895830398</v>
      </c>
      <c r="AE1016" s="328">
        <v>9104.0422790420125</v>
      </c>
      <c r="AF1016" s="328">
        <v>8611.5551509294892</v>
      </c>
      <c r="AG1016" s="542">
        <v>8133.9832994401513</v>
      </c>
      <c r="AH1016" s="542">
        <v>7671.5868317328277</v>
      </c>
      <c r="AI1016" s="542">
        <v>7220.1735779113369</v>
      </c>
      <c r="AJ1016" s="542">
        <v>6780.8097127834335</v>
      </c>
      <c r="AK1016" s="542">
        <v>6363.4959723773354</v>
      </c>
      <c r="AL1016" s="542">
        <v>5961.4526831479452</v>
      </c>
      <c r="AM1016" s="542">
        <v>5577.3113032161782</v>
      </c>
      <c r="AN1016" s="542">
        <v>5214.3285650339531</v>
      </c>
      <c r="AO1016" s="542">
        <v>4877.0733255344385</v>
      </c>
      <c r="AP1016" s="542">
        <v>4556.3158582355682</v>
      </c>
      <c r="AQ1016" s="542">
        <v>4238.4234238099598</v>
      </c>
      <c r="AR1016" s="542">
        <v>3926.1230135245569</v>
      </c>
      <c r="AS1016" s="542">
        <v>3576.7199166156934</v>
      </c>
      <c r="AT1016" s="542">
        <v>3281.1250202669908</v>
      </c>
      <c r="AU1016" s="542">
        <v>2949.905737778834</v>
      </c>
      <c r="AV1016" s="542">
        <v>2600.2302992318728</v>
      </c>
      <c r="AW1016" s="542">
        <v>2207.0434092343057</v>
      </c>
      <c r="AX1016" s="542">
        <v>1689.2337953869501</v>
      </c>
      <c r="AY1016" s="329">
        <v>994.72799999999552</v>
      </c>
    </row>
    <row r="1017" spans="2:51">
      <c r="B1017" s="52">
        <v>66000</v>
      </c>
      <c r="C1017" s="328">
        <v>284851.76596129534</v>
      </c>
      <c r="D1017" s="328">
        <v>269481.4429883447</v>
      </c>
      <c r="E1017" s="328">
        <v>253983.63017483399</v>
      </c>
      <c r="F1017" s="328">
        <v>238271.45017148473</v>
      </c>
      <c r="G1017" s="328">
        <v>222385.50893780187</v>
      </c>
      <c r="H1017" s="328">
        <v>206267.11127751309</v>
      </c>
      <c r="I1017" s="328">
        <v>190044.52508624789</v>
      </c>
      <c r="J1017" s="328">
        <v>173601.53602956532</v>
      </c>
      <c r="K1017" s="328">
        <v>156969.60700814321</v>
      </c>
      <c r="L1017" s="328">
        <v>140130.53741608182</v>
      </c>
      <c r="M1017" s="328">
        <v>123047.14664359001</v>
      </c>
      <c r="N1017" s="328">
        <v>105715.93597659637</v>
      </c>
      <c r="O1017" s="328">
        <v>88198.438659716689</v>
      </c>
      <c r="P1017" s="328">
        <v>70412.048433386604</v>
      </c>
      <c r="Q1017" s="328">
        <v>52293.805586704635</v>
      </c>
      <c r="R1017" s="328">
        <v>33924.961122005712</v>
      </c>
      <c r="S1017" s="328">
        <v>15239.810227430193</v>
      </c>
      <c r="T1017" s="328">
        <v>14750.490590665082</v>
      </c>
      <c r="U1017" s="328">
        <v>14249.789728246513</v>
      </c>
      <c r="V1017" s="328">
        <v>13724.835652102949</v>
      </c>
      <c r="W1017" s="328">
        <v>13221.809103614883</v>
      </c>
      <c r="X1017" s="328">
        <v>12710.418513340846</v>
      </c>
      <c r="Y1017" s="328">
        <v>12164.961279987328</v>
      </c>
      <c r="Z1017" s="328">
        <v>11640.583519061533</v>
      </c>
      <c r="AA1017" s="328">
        <v>11135.232759344362</v>
      </c>
      <c r="AB1017" s="328">
        <v>10622.25942907948</v>
      </c>
      <c r="AC1017" s="328">
        <v>10106.447383910039</v>
      </c>
      <c r="AD1017" s="328">
        <v>9598.8853895830398</v>
      </c>
      <c r="AE1017" s="328">
        <v>9104.0422790420125</v>
      </c>
      <c r="AF1017" s="328">
        <v>8611.5551509294892</v>
      </c>
      <c r="AG1017" s="542">
        <v>8133.9832994401513</v>
      </c>
      <c r="AH1017" s="542">
        <v>7671.5868317328277</v>
      </c>
      <c r="AI1017" s="542">
        <v>7220.1735779113369</v>
      </c>
      <c r="AJ1017" s="542">
        <v>6780.8097127834335</v>
      </c>
      <c r="AK1017" s="542">
        <v>6363.4959723773354</v>
      </c>
      <c r="AL1017" s="542">
        <v>5961.4526831479452</v>
      </c>
      <c r="AM1017" s="542">
        <v>5577.3113032161782</v>
      </c>
      <c r="AN1017" s="542">
        <v>5214.3285650339531</v>
      </c>
      <c r="AO1017" s="542">
        <v>4877.0733255344385</v>
      </c>
      <c r="AP1017" s="542">
        <v>4556.3158582355682</v>
      </c>
      <c r="AQ1017" s="542">
        <v>4238.4234238099598</v>
      </c>
      <c r="AR1017" s="542">
        <v>3926.1230135245569</v>
      </c>
      <c r="AS1017" s="542">
        <v>3576.7199166156934</v>
      </c>
      <c r="AT1017" s="542">
        <v>3281.1250202669908</v>
      </c>
      <c r="AU1017" s="542">
        <v>2949.905737778834</v>
      </c>
      <c r="AV1017" s="542">
        <v>2600.2302992318728</v>
      </c>
      <c r="AW1017" s="542">
        <v>2207.0434092343057</v>
      </c>
      <c r="AX1017" s="542">
        <v>1689.2337953869501</v>
      </c>
      <c r="AY1017" s="329">
        <v>994.72799999999552</v>
      </c>
    </row>
    <row r="1018" spans="2:51">
      <c r="B1018" s="52">
        <v>69000</v>
      </c>
      <c r="C1018" s="328">
        <v>309103.82388033043</v>
      </c>
      <c r="D1018" s="328">
        <v>292438.30078749475</v>
      </c>
      <c r="E1018" s="328">
        <v>275624.88391086872</v>
      </c>
      <c r="F1018" s="328">
        <v>258568.88689213677</v>
      </c>
      <c r="G1018" s="328">
        <v>241313.84201341186</v>
      </c>
      <c r="H1018" s="328">
        <v>223795.52358472918</v>
      </c>
      <c r="I1018" s="328">
        <v>206152.38284620928</v>
      </c>
      <c r="J1018" s="328">
        <v>188257.83465796633</v>
      </c>
      <c r="K1018" s="328">
        <v>170145.16831228032</v>
      </c>
      <c r="L1018" s="328">
        <v>151793.80444058304</v>
      </c>
      <c r="M1018" s="328">
        <v>133162.5275077399</v>
      </c>
      <c r="N1018" s="328">
        <v>114246.44306096266</v>
      </c>
      <c r="O1018" s="328">
        <v>95110.718311347067</v>
      </c>
      <c r="P1018" s="328">
        <v>75666.839426505496</v>
      </c>
      <c r="Q1018" s="328">
        <v>55843.238276963122</v>
      </c>
      <c r="R1018" s="328">
        <v>35724.961122005712</v>
      </c>
      <c r="S1018" s="328">
        <v>15239.810227430193</v>
      </c>
      <c r="T1018" s="328">
        <v>14750.490590665082</v>
      </c>
      <c r="U1018" s="328">
        <v>14249.789728246513</v>
      </c>
      <c r="V1018" s="328">
        <v>13724.835652102949</v>
      </c>
      <c r="W1018" s="328">
        <v>13221.809103614883</v>
      </c>
      <c r="X1018" s="328">
        <v>12710.418513340846</v>
      </c>
      <c r="Y1018" s="328">
        <v>12164.961279987328</v>
      </c>
      <c r="Z1018" s="328">
        <v>11640.583519061533</v>
      </c>
      <c r="AA1018" s="328">
        <v>11135.232759344362</v>
      </c>
      <c r="AB1018" s="328">
        <v>10622.25942907948</v>
      </c>
      <c r="AC1018" s="328">
        <v>10106.447383910039</v>
      </c>
      <c r="AD1018" s="328">
        <v>9598.8853895830398</v>
      </c>
      <c r="AE1018" s="328">
        <v>9104.0422790420125</v>
      </c>
      <c r="AF1018" s="328">
        <v>8611.5551509294892</v>
      </c>
      <c r="AG1018" s="542">
        <v>8133.9832994401513</v>
      </c>
      <c r="AH1018" s="542">
        <v>7671.5868317328277</v>
      </c>
      <c r="AI1018" s="542">
        <v>7220.1735779113369</v>
      </c>
      <c r="AJ1018" s="542">
        <v>6780.8097127834335</v>
      </c>
      <c r="AK1018" s="542">
        <v>6363.4959723773354</v>
      </c>
      <c r="AL1018" s="542">
        <v>5961.4526831479452</v>
      </c>
      <c r="AM1018" s="542">
        <v>5577.3113032161782</v>
      </c>
      <c r="AN1018" s="542">
        <v>5214.3285650339531</v>
      </c>
      <c r="AO1018" s="542">
        <v>4877.0733255344385</v>
      </c>
      <c r="AP1018" s="542">
        <v>4556.3158582355682</v>
      </c>
      <c r="AQ1018" s="542">
        <v>4238.4234238099598</v>
      </c>
      <c r="AR1018" s="542">
        <v>3926.1230135245569</v>
      </c>
      <c r="AS1018" s="542">
        <v>3576.7199166156934</v>
      </c>
      <c r="AT1018" s="542">
        <v>3281.1250202669908</v>
      </c>
      <c r="AU1018" s="542">
        <v>2949.905737778834</v>
      </c>
      <c r="AV1018" s="542">
        <v>2600.2302992318728</v>
      </c>
      <c r="AW1018" s="542">
        <v>2207.0434092343057</v>
      </c>
      <c r="AX1018" s="542">
        <v>1689.2337953869501</v>
      </c>
      <c r="AY1018" s="329">
        <v>994.72799999999552</v>
      </c>
    </row>
    <row r="1019" spans="2:51">
      <c r="B1019" s="52">
        <v>72000</v>
      </c>
      <c r="C1019" s="328">
        <v>333355.88179936563</v>
      </c>
      <c r="D1019" s="328">
        <v>315395.1585866448</v>
      </c>
      <c r="E1019" s="328">
        <v>297266.13764690334</v>
      </c>
      <c r="F1019" s="328">
        <v>278866.32361278881</v>
      </c>
      <c r="G1019" s="328">
        <v>260242.17508902185</v>
      </c>
      <c r="H1019" s="328">
        <v>241323.93589194515</v>
      </c>
      <c r="I1019" s="328">
        <v>222260.24060617056</v>
      </c>
      <c r="J1019" s="328">
        <v>202914.13328636735</v>
      </c>
      <c r="K1019" s="328">
        <v>183320.72961641755</v>
      </c>
      <c r="L1019" s="328">
        <v>163457.07146508427</v>
      </c>
      <c r="M1019" s="328">
        <v>143277.90837188973</v>
      </c>
      <c r="N1019" s="328">
        <v>122776.95014532888</v>
      </c>
      <c r="O1019" s="328">
        <v>102022.9979629775</v>
      </c>
      <c r="P1019" s="328">
        <v>80921.630419624387</v>
      </c>
      <c r="Q1019" s="328">
        <v>59392.670967221551</v>
      </c>
      <c r="R1019" s="328">
        <v>37524.961122005712</v>
      </c>
      <c r="S1019" s="328">
        <v>15239.810227430193</v>
      </c>
      <c r="T1019" s="328">
        <v>14750.490590665082</v>
      </c>
      <c r="U1019" s="328">
        <v>14249.789728246513</v>
      </c>
      <c r="V1019" s="328">
        <v>13724.835652102949</v>
      </c>
      <c r="W1019" s="328">
        <v>13221.809103614883</v>
      </c>
      <c r="X1019" s="328">
        <v>12710.418513340846</v>
      </c>
      <c r="Y1019" s="328">
        <v>12164.961279987328</v>
      </c>
      <c r="Z1019" s="328">
        <v>11640.583519061533</v>
      </c>
      <c r="AA1019" s="328">
        <v>11135.232759344362</v>
      </c>
      <c r="AB1019" s="328">
        <v>10622.25942907948</v>
      </c>
      <c r="AC1019" s="328">
        <v>10106.447383910039</v>
      </c>
      <c r="AD1019" s="328">
        <v>9598.8853895830398</v>
      </c>
      <c r="AE1019" s="328">
        <v>9104.0422790420125</v>
      </c>
      <c r="AF1019" s="328">
        <v>8611.5551509294892</v>
      </c>
      <c r="AG1019" s="542">
        <v>8133.9832994401513</v>
      </c>
      <c r="AH1019" s="542">
        <v>7671.5868317328277</v>
      </c>
      <c r="AI1019" s="542">
        <v>7220.1735779113369</v>
      </c>
      <c r="AJ1019" s="542">
        <v>6780.8097127834335</v>
      </c>
      <c r="AK1019" s="542">
        <v>6363.4959723773354</v>
      </c>
      <c r="AL1019" s="542">
        <v>5961.4526831479452</v>
      </c>
      <c r="AM1019" s="542">
        <v>5577.3113032161782</v>
      </c>
      <c r="AN1019" s="542">
        <v>5214.3285650339531</v>
      </c>
      <c r="AO1019" s="542">
        <v>4877.0733255344385</v>
      </c>
      <c r="AP1019" s="542">
        <v>4556.3158582355682</v>
      </c>
      <c r="AQ1019" s="542">
        <v>4238.4234238099598</v>
      </c>
      <c r="AR1019" s="542">
        <v>3926.1230135245569</v>
      </c>
      <c r="AS1019" s="542">
        <v>3576.7199166156934</v>
      </c>
      <c r="AT1019" s="542">
        <v>3281.1250202669908</v>
      </c>
      <c r="AU1019" s="542">
        <v>2949.905737778834</v>
      </c>
      <c r="AV1019" s="542">
        <v>2600.2302992318728</v>
      </c>
      <c r="AW1019" s="542">
        <v>2207.0434092343057</v>
      </c>
      <c r="AX1019" s="542">
        <v>1689.2337953869501</v>
      </c>
      <c r="AY1019" s="329">
        <v>994.72799999999552</v>
      </c>
    </row>
    <row r="1020" spans="2:51">
      <c r="B1020" s="52">
        <v>75000</v>
      </c>
      <c r="C1020" s="328">
        <v>357607.93971840071</v>
      </c>
      <c r="D1020" s="328">
        <v>338352.01638579485</v>
      </c>
      <c r="E1020" s="328">
        <v>318907.39138293808</v>
      </c>
      <c r="F1020" s="328">
        <v>299163.76033344085</v>
      </c>
      <c r="G1020" s="328">
        <v>279170.50816463184</v>
      </c>
      <c r="H1020" s="328">
        <v>258852.34819916112</v>
      </c>
      <c r="I1020" s="328">
        <v>238368.09836613183</v>
      </c>
      <c r="J1020" s="328">
        <v>217570.43191476836</v>
      </c>
      <c r="K1020" s="328">
        <v>196496.29092055478</v>
      </c>
      <c r="L1020" s="328">
        <v>175120.3384895855</v>
      </c>
      <c r="M1020" s="328">
        <v>153393.28923603956</v>
      </c>
      <c r="N1020" s="328">
        <v>131307.45722969511</v>
      </c>
      <c r="O1020" s="328">
        <v>108935.27761460788</v>
      </c>
      <c r="P1020" s="328">
        <v>86176.421412743279</v>
      </c>
      <c r="Q1020" s="328">
        <v>62942.103657480038</v>
      </c>
      <c r="R1020" s="328">
        <v>39324.961122005712</v>
      </c>
      <c r="S1020" s="328">
        <v>15239.810227430193</v>
      </c>
      <c r="T1020" s="328">
        <v>14750.490590665082</v>
      </c>
      <c r="U1020" s="328">
        <v>14249.789728246513</v>
      </c>
      <c r="V1020" s="328">
        <v>13724.835652102949</v>
      </c>
      <c r="W1020" s="328">
        <v>13221.809103614883</v>
      </c>
      <c r="X1020" s="328">
        <v>12710.418513340846</v>
      </c>
      <c r="Y1020" s="328">
        <v>12164.961279987328</v>
      </c>
      <c r="Z1020" s="328">
        <v>11640.583519061533</v>
      </c>
      <c r="AA1020" s="328">
        <v>11135.232759344362</v>
      </c>
      <c r="AB1020" s="328">
        <v>10622.25942907948</v>
      </c>
      <c r="AC1020" s="328">
        <v>10106.447383910039</v>
      </c>
      <c r="AD1020" s="328">
        <v>9598.8853895830398</v>
      </c>
      <c r="AE1020" s="328">
        <v>9104.0422790420125</v>
      </c>
      <c r="AF1020" s="328">
        <v>8611.5551509294892</v>
      </c>
      <c r="AG1020" s="542">
        <v>8133.9832994401513</v>
      </c>
      <c r="AH1020" s="542">
        <v>7671.5868317328277</v>
      </c>
      <c r="AI1020" s="542">
        <v>7220.1735779113369</v>
      </c>
      <c r="AJ1020" s="542">
        <v>6780.8097127834335</v>
      </c>
      <c r="AK1020" s="542">
        <v>6363.4959723773354</v>
      </c>
      <c r="AL1020" s="542">
        <v>5961.4526831479452</v>
      </c>
      <c r="AM1020" s="542">
        <v>5577.3113032161782</v>
      </c>
      <c r="AN1020" s="542">
        <v>5214.3285650339531</v>
      </c>
      <c r="AO1020" s="542">
        <v>4877.0733255344385</v>
      </c>
      <c r="AP1020" s="542">
        <v>4556.3158582355682</v>
      </c>
      <c r="AQ1020" s="542">
        <v>4238.4234238099598</v>
      </c>
      <c r="AR1020" s="542">
        <v>3926.1230135245569</v>
      </c>
      <c r="AS1020" s="542">
        <v>3576.7199166156934</v>
      </c>
      <c r="AT1020" s="542">
        <v>3281.1250202669908</v>
      </c>
      <c r="AU1020" s="542">
        <v>2949.905737778834</v>
      </c>
      <c r="AV1020" s="542">
        <v>2600.2302992318728</v>
      </c>
      <c r="AW1020" s="542">
        <v>2207.0434092343057</v>
      </c>
      <c r="AX1020" s="542">
        <v>1689.2337953869501</v>
      </c>
      <c r="AY1020" s="329">
        <v>994.72799999999552</v>
      </c>
    </row>
    <row r="1021" spans="2:51">
      <c r="B1021" s="52">
        <v>78000</v>
      </c>
      <c r="C1021" s="328">
        <v>381859.99763743603</v>
      </c>
      <c r="D1021" s="328">
        <v>361308.87418494513</v>
      </c>
      <c r="E1021" s="328">
        <v>340548.64511897293</v>
      </c>
      <c r="F1021" s="328">
        <v>319461.19705409301</v>
      </c>
      <c r="G1021" s="328">
        <v>298098.84124024195</v>
      </c>
      <c r="H1021" s="328">
        <v>276380.76050637744</v>
      </c>
      <c r="I1021" s="328">
        <v>254475.95612609334</v>
      </c>
      <c r="J1021" s="328">
        <v>232226.73054316937</v>
      </c>
      <c r="K1021" s="328">
        <v>209671.85222469212</v>
      </c>
      <c r="L1021" s="328">
        <v>186783.60551408684</v>
      </c>
      <c r="M1021" s="328">
        <v>163508.67010018945</v>
      </c>
      <c r="N1021" s="328">
        <v>139837.96431406145</v>
      </c>
      <c r="O1021" s="328">
        <v>115847.55726623838</v>
      </c>
      <c r="P1021" s="328">
        <v>91431.21240586217</v>
      </c>
      <c r="Q1021" s="328">
        <v>66491.536347738525</v>
      </c>
      <c r="R1021" s="328">
        <v>41124.961122005712</v>
      </c>
      <c r="S1021" s="328">
        <v>15239.810227430193</v>
      </c>
      <c r="T1021" s="328">
        <v>14750.490590665082</v>
      </c>
      <c r="U1021" s="328">
        <v>14249.789728246513</v>
      </c>
      <c r="V1021" s="328">
        <v>13724.835652102949</v>
      </c>
      <c r="W1021" s="328">
        <v>13221.809103614883</v>
      </c>
      <c r="X1021" s="328">
        <v>12710.418513340846</v>
      </c>
      <c r="Y1021" s="328">
        <v>12164.961279987328</v>
      </c>
      <c r="Z1021" s="328">
        <v>11640.583519061533</v>
      </c>
      <c r="AA1021" s="328">
        <v>11135.232759344362</v>
      </c>
      <c r="AB1021" s="328">
        <v>10622.25942907948</v>
      </c>
      <c r="AC1021" s="328">
        <v>10106.447383910039</v>
      </c>
      <c r="AD1021" s="328">
        <v>9598.8853895830398</v>
      </c>
      <c r="AE1021" s="328">
        <v>9104.0422790420125</v>
      </c>
      <c r="AF1021" s="328">
        <v>8611.5551509294892</v>
      </c>
      <c r="AG1021" s="542">
        <v>8133.9832994401513</v>
      </c>
      <c r="AH1021" s="542">
        <v>7671.5868317328277</v>
      </c>
      <c r="AI1021" s="542">
        <v>7220.1735779113369</v>
      </c>
      <c r="AJ1021" s="542">
        <v>6780.8097127834335</v>
      </c>
      <c r="AK1021" s="542">
        <v>6363.4959723773354</v>
      </c>
      <c r="AL1021" s="542">
        <v>5961.4526831479452</v>
      </c>
      <c r="AM1021" s="542">
        <v>5577.3113032161782</v>
      </c>
      <c r="AN1021" s="542">
        <v>5214.3285650339531</v>
      </c>
      <c r="AO1021" s="542">
        <v>4877.0733255344385</v>
      </c>
      <c r="AP1021" s="542">
        <v>4556.3158582355682</v>
      </c>
      <c r="AQ1021" s="542">
        <v>4238.4234238099598</v>
      </c>
      <c r="AR1021" s="542">
        <v>3926.1230135245569</v>
      </c>
      <c r="AS1021" s="542">
        <v>3576.7199166156934</v>
      </c>
      <c r="AT1021" s="542">
        <v>3281.1250202669908</v>
      </c>
      <c r="AU1021" s="542">
        <v>2949.905737778834</v>
      </c>
      <c r="AV1021" s="542">
        <v>2600.2302992318728</v>
      </c>
      <c r="AW1021" s="542">
        <v>2207.0434092343057</v>
      </c>
      <c r="AX1021" s="542">
        <v>1689.2337953869501</v>
      </c>
      <c r="AY1021" s="329">
        <v>994.72799999999552</v>
      </c>
    </row>
    <row r="1022" spans="2:51">
      <c r="B1022" s="52">
        <v>81000</v>
      </c>
      <c r="C1022" s="328">
        <v>406112.05555647111</v>
      </c>
      <c r="D1022" s="328">
        <v>384265.73198409518</v>
      </c>
      <c r="E1022" s="328">
        <v>362189.89885500754</v>
      </c>
      <c r="F1022" s="328">
        <v>339758.63377474505</v>
      </c>
      <c r="G1022" s="328">
        <v>317027.17431585194</v>
      </c>
      <c r="H1022" s="328">
        <v>293909.17281359353</v>
      </c>
      <c r="I1022" s="328">
        <v>270583.81388605462</v>
      </c>
      <c r="J1022" s="328">
        <v>246883.02917157038</v>
      </c>
      <c r="K1022" s="328">
        <v>222847.41352882935</v>
      </c>
      <c r="L1022" s="328">
        <v>198446.87253858807</v>
      </c>
      <c r="M1022" s="328">
        <v>173624.05096433935</v>
      </c>
      <c r="N1022" s="328">
        <v>148368.47139842768</v>
      </c>
      <c r="O1022" s="328">
        <v>122759.83691786876</v>
      </c>
      <c r="P1022" s="328">
        <v>96686.003398981062</v>
      </c>
      <c r="Q1022" s="328">
        <v>70040.969037997012</v>
      </c>
      <c r="R1022" s="328">
        <v>42924.961122005712</v>
      </c>
      <c r="S1022" s="328">
        <v>15239.810227430193</v>
      </c>
      <c r="T1022" s="328">
        <v>14750.490590665082</v>
      </c>
      <c r="U1022" s="328">
        <v>14249.789728246513</v>
      </c>
      <c r="V1022" s="328">
        <v>13724.835652102949</v>
      </c>
      <c r="W1022" s="328">
        <v>13221.809103614883</v>
      </c>
      <c r="X1022" s="328">
        <v>12710.418513340846</v>
      </c>
      <c r="Y1022" s="328">
        <v>12164.961279987328</v>
      </c>
      <c r="Z1022" s="328">
        <v>11640.583519061533</v>
      </c>
      <c r="AA1022" s="328">
        <v>11135.232759344362</v>
      </c>
      <c r="AB1022" s="328">
        <v>10622.25942907948</v>
      </c>
      <c r="AC1022" s="328">
        <v>10106.447383910039</v>
      </c>
      <c r="AD1022" s="328">
        <v>9598.8853895830398</v>
      </c>
      <c r="AE1022" s="328">
        <v>9104.0422790420125</v>
      </c>
      <c r="AF1022" s="328">
        <v>8611.5551509294892</v>
      </c>
      <c r="AG1022" s="542">
        <v>8133.9832994401513</v>
      </c>
      <c r="AH1022" s="542">
        <v>7671.5868317328277</v>
      </c>
      <c r="AI1022" s="542">
        <v>7220.1735779113369</v>
      </c>
      <c r="AJ1022" s="542">
        <v>6780.8097127834335</v>
      </c>
      <c r="AK1022" s="542">
        <v>6363.4959723773354</v>
      </c>
      <c r="AL1022" s="542">
        <v>5961.4526831479452</v>
      </c>
      <c r="AM1022" s="542">
        <v>5577.3113032161782</v>
      </c>
      <c r="AN1022" s="542">
        <v>5214.3285650339531</v>
      </c>
      <c r="AO1022" s="542">
        <v>4877.0733255344385</v>
      </c>
      <c r="AP1022" s="542">
        <v>4556.3158582355682</v>
      </c>
      <c r="AQ1022" s="542">
        <v>4238.4234238099598</v>
      </c>
      <c r="AR1022" s="542">
        <v>3926.1230135245569</v>
      </c>
      <c r="AS1022" s="542">
        <v>3576.7199166156934</v>
      </c>
      <c r="AT1022" s="542">
        <v>3281.1250202669908</v>
      </c>
      <c r="AU1022" s="542">
        <v>2949.905737778834</v>
      </c>
      <c r="AV1022" s="542">
        <v>2600.2302992318728</v>
      </c>
      <c r="AW1022" s="542">
        <v>2207.0434092343057</v>
      </c>
      <c r="AX1022" s="542">
        <v>1689.2337953869501</v>
      </c>
      <c r="AY1022" s="329">
        <v>994.72799999999552</v>
      </c>
    </row>
    <row r="1023" spans="2:51">
      <c r="B1023" s="52">
        <v>84000</v>
      </c>
      <c r="C1023" s="328">
        <v>430364.11347550631</v>
      </c>
      <c r="D1023" s="328">
        <v>407222.58978324523</v>
      </c>
      <c r="E1023" s="328">
        <v>383831.15259104228</v>
      </c>
      <c r="F1023" s="328">
        <v>360056.07049539709</v>
      </c>
      <c r="G1023" s="328">
        <v>335955.50739146193</v>
      </c>
      <c r="H1023" s="328">
        <v>311437.5851208095</v>
      </c>
      <c r="I1023" s="328">
        <v>286691.67164601601</v>
      </c>
      <c r="J1023" s="328">
        <v>261539.32779997139</v>
      </c>
      <c r="K1023" s="328">
        <v>236022.97483296657</v>
      </c>
      <c r="L1023" s="328">
        <v>210110.13956308941</v>
      </c>
      <c r="M1023" s="328">
        <v>183739.43182848924</v>
      </c>
      <c r="N1023" s="328">
        <v>156898.97848279396</v>
      </c>
      <c r="O1023" s="328">
        <v>129672.11656949914</v>
      </c>
      <c r="P1023" s="328">
        <v>101940.79439209995</v>
      </c>
      <c r="Q1023" s="328">
        <v>73590.401728255441</v>
      </c>
      <c r="R1023" s="328">
        <v>44724.961122005712</v>
      </c>
      <c r="S1023" s="328">
        <v>15239.810227430193</v>
      </c>
      <c r="T1023" s="328">
        <v>14750.490590665082</v>
      </c>
      <c r="U1023" s="328">
        <v>14249.789728246513</v>
      </c>
      <c r="V1023" s="328">
        <v>13724.835652102949</v>
      </c>
      <c r="W1023" s="328">
        <v>13221.809103614883</v>
      </c>
      <c r="X1023" s="328">
        <v>12710.418513340846</v>
      </c>
      <c r="Y1023" s="328">
        <v>12164.961279987328</v>
      </c>
      <c r="Z1023" s="328">
        <v>11640.583519061533</v>
      </c>
      <c r="AA1023" s="328">
        <v>11135.232759344362</v>
      </c>
      <c r="AB1023" s="328">
        <v>10622.25942907948</v>
      </c>
      <c r="AC1023" s="328">
        <v>10106.447383910039</v>
      </c>
      <c r="AD1023" s="328">
        <v>9598.8853895830398</v>
      </c>
      <c r="AE1023" s="328">
        <v>9104.0422790420125</v>
      </c>
      <c r="AF1023" s="328">
        <v>8611.5551509294892</v>
      </c>
      <c r="AG1023" s="542">
        <v>8133.9832994401513</v>
      </c>
      <c r="AH1023" s="542">
        <v>7671.5868317328277</v>
      </c>
      <c r="AI1023" s="542">
        <v>7220.1735779113369</v>
      </c>
      <c r="AJ1023" s="542">
        <v>6780.8097127834335</v>
      </c>
      <c r="AK1023" s="542">
        <v>6363.4959723773354</v>
      </c>
      <c r="AL1023" s="542">
        <v>5961.4526831479452</v>
      </c>
      <c r="AM1023" s="542">
        <v>5577.3113032161782</v>
      </c>
      <c r="AN1023" s="542">
        <v>5214.3285650339531</v>
      </c>
      <c r="AO1023" s="542">
        <v>4877.0733255344385</v>
      </c>
      <c r="AP1023" s="542">
        <v>4556.3158582355682</v>
      </c>
      <c r="AQ1023" s="542">
        <v>4238.4234238099598</v>
      </c>
      <c r="AR1023" s="542">
        <v>3926.1230135245569</v>
      </c>
      <c r="AS1023" s="542">
        <v>3576.7199166156934</v>
      </c>
      <c r="AT1023" s="542">
        <v>3281.1250202669908</v>
      </c>
      <c r="AU1023" s="542">
        <v>2949.905737778834</v>
      </c>
      <c r="AV1023" s="542">
        <v>2600.2302992318728</v>
      </c>
      <c r="AW1023" s="542">
        <v>2207.0434092343057</v>
      </c>
      <c r="AX1023" s="542">
        <v>1689.2337953869501</v>
      </c>
      <c r="AY1023" s="329">
        <v>994.72799999999552</v>
      </c>
    </row>
    <row r="1024" spans="2:51">
      <c r="B1024" s="52">
        <v>87000</v>
      </c>
      <c r="C1024" s="328">
        <v>454616.17139454151</v>
      </c>
      <c r="D1024" s="328">
        <v>430179.44758239551</v>
      </c>
      <c r="E1024" s="328">
        <v>405472.40632707701</v>
      </c>
      <c r="F1024" s="328">
        <v>380353.50721604924</v>
      </c>
      <c r="G1024" s="328">
        <v>354883.84046707192</v>
      </c>
      <c r="H1024" s="328">
        <v>328965.9974280257</v>
      </c>
      <c r="I1024" s="328">
        <v>302799.52940597729</v>
      </c>
      <c r="J1024" s="328">
        <v>276195.6264283724</v>
      </c>
      <c r="K1024" s="328">
        <v>249198.5361371038</v>
      </c>
      <c r="L1024" s="328">
        <v>221773.40658759064</v>
      </c>
      <c r="M1024" s="328">
        <v>193854.81269263913</v>
      </c>
      <c r="N1024" s="328">
        <v>165429.48556716024</v>
      </c>
      <c r="O1024" s="328">
        <v>136584.39622112957</v>
      </c>
      <c r="P1024" s="328">
        <v>107195.58538521884</v>
      </c>
      <c r="Q1024" s="328">
        <v>77139.834418513929</v>
      </c>
      <c r="R1024" s="328">
        <v>46524.961122005712</v>
      </c>
      <c r="S1024" s="328">
        <v>15239.810227430193</v>
      </c>
      <c r="T1024" s="328">
        <v>14750.490590665082</v>
      </c>
      <c r="U1024" s="328">
        <v>14249.789728246513</v>
      </c>
      <c r="V1024" s="328">
        <v>13724.835652102949</v>
      </c>
      <c r="W1024" s="328">
        <v>13221.809103614883</v>
      </c>
      <c r="X1024" s="328">
        <v>12710.418513340846</v>
      </c>
      <c r="Y1024" s="328">
        <v>12164.961279987328</v>
      </c>
      <c r="Z1024" s="328">
        <v>11640.583519061533</v>
      </c>
      <c r="AA1024" s="328">
        <v>11135.232759344362</v>
      </c>
      <c r="AB1024" s="328">
        <v>10622.25942907948</v>
      </c>
      <c r="AC1024" s="328">
        <v>10106.447383910039</v>
      </c>
      <c r="AD1024" s="328">
        <v>9598.8853895830398</v>
      </c>
      <c r="AE1024" s="328">
        <v>9104.0422790420125</v>
      </c>
      <c r="AF1024" s="328">
        <v>8611.5551509294892</v>
      </c>
      <c r="AG1024" s="542">
        <v>8133.9832994401513</v>
      </c>
      <c r="AH1024" s="542">
        <v>7671.5868317328277</v>
      </c>
      <c r="AI1024" s="542">
        <v>7220.1735779113369</v>
      </c>
      <c r="AJ1024" s="542">
        <v>6780.8097127834335</v>
      </c>
      <c r="AK1024" s="542">
        <v>6363.4959723773354</v>
      </c>
      <c r="AL1024" s="542">
        <v>5961.4526831479452</v>
      </c>
      <c r="AM1024" s="542">
        <v>5577.3113032161782</v>
      </c>
      <c r="AN1024" s="542">
        <v>5214.3285650339531</v>
      </c>
      <c r="AO1024" s="542">
        <v>4877.0733255344385</v>
      </c>
      <c r="AP1024" s="542">
        <v>4556.3158582355682</v>
      </c>
      <c r="AQ1024" s="542">
        <v>4238.4234238099598</v>
      </c>
      <c r="AR1024" s="542">
        <v>3926.1230135245569</v>
      </c>
      <c r="AS1024" s="542">
        <v>3576.7199166156934</v>
      </c>
      <c r="AT1024" s="542">
        <v>3281.1250202669908</v>
      </c>
      <c r="AU1024" s="542">
        <v>2949.905737778834</v>
      </c>
      <c r="AV1024" s="542">
        <v>2600.2302992318728</v>
      </c>
      <c r="AW1024" s="542">
        <v>2207.0434092343057</v>
      </c>
      <c r="AX1024" s="542">
        <v>1689.2337953869501</v>
      </c>
      <c r="AY1024" s="329">
        <v>994.72799999999552</v>
      </c>
    </row>
    <row r="1025" spans="2:51">
      <c r="B1025" s="52">
        <v>90000</v>
      </c>
      <c r="C1025" s="328">
        <v>478868.22931357659</v>
      </c>
      <c r="D1025" s="328">
        <v>453136.30538154556</v>
      </c>
      <c r="E1025" s="328">
        <v>427113.66006311163</v>
      </c>
      <c r="F1025" s="328">
        <v>400650.94393670128</v>
      </c>
      <c r="G1025" s="328">
        <v>373812.17354268191</v>
      </c>
      <c r="H1025" s="328">
        <v>346494.40973524179</v>
      </c>
      <c r="I1025" s="328">
        <v>318907.38716593856</v>
      </c>
      <c r="J1025" s="328">
        <v>290851.92505677341</v>
      </c>
      <c r="K1025" s="328">
        <v>262374.09744124103</v>
      </c>
      <c r="L1025" s="328">
        <v>233436.67361209186</v>
      </c>
      <c r="M1025" s="328">
        <v>203970.19355678902</v>
      </c>
      <c r="N1025" s="328">
        <v>173959.99265152653</v>
      </c>
      <c r="O1025" s="328">
        <v>143496.67587276001</v>
      </c>
      <c r="P1025" s="328">
        <v>112450.37637833774</v>
      </c>
      <c r="Q1025" s="328">
        <v>80689.267108772416</v>
      </c>
      <c r="R1025" s="328">
        <v>48324.961122005712</v>
      </c>
      <c r="S1025" s="328">
        <v>15239.810227430193</v>
      </c>
      <c r="T1025" s="328">
        <v>14750.490590665082</v>
      </c>
      <c r="U1025" s="328">
        <v>14249.789728246513</v>
      </c>
      <c r="V1025" s="328">
        <v>13724.835652102949</v>
      </c>
      <c r="W1025" s="328">
        <v>13221.809103614883</v>
      </c>
      <c r="X1025" s="328">
        <v>12710.418513340846</v>
      </c>
      <c r="Y1025" s="328">
        <v>12164.961279987328</v>
      </c>
      <c r="Z1025" s="328">
        <v>11640.583519061533</v>
      </c>
      <c r="AA1025" s="328">
        <v>11135.232759344362</v>
      </c>
      <c r="AB1025" s="328">
        <v>10622.25942907948</v>
      </c>
      <c r="AC1025" s="328">
        <v>10106.447383910039</v>
      </c>
      <c r="AD1025" s="328">
        <v>9598.8853895830398</v>
      </c>
      <c r="AE1025" s="328">
        <v>9104.0422790420125</v>
      </c>
      <c r="AF1025" s="328">
        <v>8611.5551509294892</v>
      </c>
      <c r="AG1025" s="542">
        <v>8133.9832994401513</v>
      </c>
      <c r="AH1025" s="542">
        <v>7671.5868317328277</v>
      </c>
      <c r="AI1025" s="542">
        <v>7220.1735779113369</v>
      </c>
      <c r="AJ1025" s="542">
        <v>6780.8097127834335</v>
      </c>
      <c r="AK1025" s="542">
        <v>6363.4959723773354</v>
      </c>
      <c r="AL1025" s="542">
        <v>5961.4526831479452</v>
      </c>
      <c r="AM1025" s="542">
        <v>5577.3113032161782</v>
      </c>
      <c r="AN1025" s="542">
        <v>5214.3285650339531</v>
      </c>
      <c r="AO1025" s="542">
        <v>4877.0733255344385</v>
      </c>
      <c r="AP1025" s="542">
        <v>4556.3158582355682</v>
      </c>
      <c r="AQ1025" s="542">
        <v>4238.4234238099598</v>
      </c>
      <c r="AR1025" s="542">
        <v>3926.1230135245569</v>
      </c>
      <c r="AS1025" s="542">
        <v>3576.7199166156934</v>
      </c>
      <c r="AT1025" s="542">
        <v>3281.1250202669908</v>
      </c>
      <c r="AU1025" s="542">
        <v>2949.905737778834</v>
      </c>
      <c r="AV1025" s="542">
        <v>2600.2302992318728</v>
      </c>
      <c r="AW1025" s="542">
        <v>2207.0434092343057</v>
      </c>
      <c r="AX1025" s="542">
        <v>1689.2337953869501</v>
      </c>
      <c r="AY1025" s="329">
        <v>994.72799999999552</v>
      </c>
    </row>
    <row r="1026" spans="2:51">
      <c r="B1026" s="52">
        <v>93000</v>
      </c>
      <c r="C1026" s="328">
        <v>503120.28723261168</v>
      </c>
      <c r="D1026" s="328">
        <v>476093.16318069561</v>
      </c>
      <c r="E1026" s="328">
        <v>448754.91379914636</v>
      </c>
      <c r="F1026" s="328">
        <v>420948.38065735332</v>
      </c>
      <c r="G1026" s="328">
        <v>392740.5066182919</v>
      </c>
      <c r="H1026" s="328">
        <v>364022.82204245764</v>
      </c>
      <c r="I1026" s="328">
        <v>335015.24492589995</v>
      </c>
      <c r="J1026" s="328">
        <v>305508.22368517431</v>
      </c>
      <c r="K1026" s="328">
        <v>275549.65874537826</v>
      </c>
      <c r="L1026" s="328">
        <v>245099.94063659309</v>
      </c>
      <c r="M1026" s="328">
        <v>214085.57442093891</v>
      </c>
      <c r="N1026" s="328">
        <v>182490.49973589269</v>
      </c>
      <c r="O1026" s="328">
        <v>150408.95552439039</v>
      </c>
      <c r="P1026" s="328">
        <v>117705.16737145663</v>
      </c>
      <c r="Q1026" s="328">
        <v>84238.699799030903</v>
      </c>
      <c r="R1026" s="328">
        <v>50124.961122005712</v>
      </c>
      <c r="S1026" s="328">
        <v>15239.810227430193</v>
      </c>
      <c r="T1026" s="328">
        <v>14750.490590665082</v>
      </c>
      <c r="U1026" s="328">
        <v>14249.789728246513</v>
      </c>
      <c r="V1026" s="328">
        <v>13724.835652102949</v>
      </c>
      <c r="W1026" s="328">
        <v>13221.809103614883</v>
      </c>
      <c r="X1026" s="328">
        <v>12710.418513340846</v>
      </c>
      <c r="Y1026" s="328">
        <v>12164.961279987328</v>
      </c>
      <c r="Z1026" s="328">
        <v>11640.583519061533</v>
      </c>
      <c r="AA1026" s="328">
        <v>11135.232759344362</v>
      </c>
      <c r="AB1026" s="328">
        <v>10622.25942907948</v>
      </c>
      <c r="AC1026" s="328">
        <v>10106.447383910039</v>
      </c>
      <c r="AD1026" s="328">
        <v>9598.8853895830398</v>
      </c>
      <c r="AE1026" s="328">
        <v>9104.0422790420125</v>
      </c>
      <c r="AF1026" s="328">
        <v>8611.5551509294892</v>
      </c>
      <c r="AG1026" s="542">
        <v>8133.9832994401513</v>
      </c>
      <c r="AH1026" s="542">
        <v>7671.5868317328277</v>
      </c>
      <c r="AI1026" s="542">
        <v>7220.1735779113369</v>
      </c>
      <c r="AJ1026" s="542">
        <v>6780.8097127834335</v>
      </c>
      <c r="AK1026" s="542">
        <v>6363.4959723773354</v>
      </c>
      <c r="AL1026" s="542">
        <v>5961.4526831479452</v>
      </c>
      <c r="AM1026" s="542">
        <v>5577.3113032161782</v>
      </c>
      <c r="AN1026" s="542">
        <v>5214.3285650339531</v>
      </c>
      <c r="AO1026" s="542">
        <v>4877.0733255344385</v>
      </c>
      <c r="AP1026" s="542">
        <v>4556.3158582355682</v>
      </c>
      <c r="AQ1026" s="542">
        <v>4238.4234238099598</v>
      </c>
      <c r="AR1026" s="542">
        <v>3926.1230135245569</v>
      </c>
      <c r="AS1026" s="542">
        <v>3576.7199166156934</v>
      </c>
      <c r="AT1026" s="542">
        <v>3281.1250202669908</v>
      </c>
      <c r="AU1026" s="542">
        <v>2949.905737778834</v>
      </c>
      <c r="AV1026" s="542">
        <v>2600.2302992318728</v>
      </c>
      <c r="AW1026" s="542">
        <v>2207.0434092343057</v>
      </c>
      <c r="AX1026" s="542">
        <v>1689.2337953869501</v>
      </c>
      <c r="AY1026" s="329">
        <v>994.72799999999552</v>
      </c>
    </row>
    <row r="1027" spans="2:51">
      <c r="B1027" s="52">
        <v>96000</v>
      </c>
      <c r="C1027" s="328">
        <v>527372.34515164699</v>
      </c>
      <c r="D1027" s="328">
        <v>499050.02097984566</v>
      </c>
      <c r="E1027" s="328">
        <v>470396.1675351811</v>
      </c>
      <c r="F1027" s="328">
        <v>441245.81737800548</v>
      </c>
      <c r="G1027" s="328">
        <v>411668.83969390212</v>
      </c>
      <c r="H1027" s="328">
        <v>381551.23434967396</v>
      </c>
      <c r="I1027" s="328">
        <v>351123.10268586135</v>
      </c>
      <c r="J1027" s="328">
        <v>320164.52231357532</v>
      </c>
      <c r="K1027" s="328">
        <v>288725.22004951548</v>
      </c>
      <c r="L1027" s="328">
        <v>256763.20766109444</v>
      </c>
      <c r="M1027" s="328">
        <v>224200.9552850888</v>
      </c>
      <c r="N1027" s="328">
        <v>191021.00682025898</v>
      </c>
      <c r="O1027" s="328">
        <v>157321.23517602083</v>
      </c>
      <c r="P1027" s="328">
        <v>122959.95836457552</v>
      </c>
      <c r="Q1027" s="328">
        <v>87788.13248928939</v>
      </c>
      <c r="R1027" s="328">
        <v>51924.961122005712</v>
      </c>
      <c r="S1027" s="328">
        <v>15239.810227430193</v>
      </c>
      <c r="T1027" s="328">
        <v>14750.490590665082</v>
      </c>
      <c r="U1027" s="328">
        <v>14249.789728246513</v>
      </c>
      <c r="V1027" s="328">
        <v>13724.835652102949</v>
      </c>
      <c r="W1027" s="328">
        <v>13221.809103614883</v>
      </c>
      <c r="X1027" s="328">
        <v>12710.418513340846</v>
      </c>
      <c r="Y1027" s="328">
        <v>12164.961279987328</v>
      </c>
      <c r="Z1027" s="328">
        <v>11640.583519061533</v>
      </c>
      <c r="AA1027" s="328">
        <v>11135.232759344362</v>
      </c>
      <c r="AB1027" s="328">
        <v>10622.25942907948</v>
      </c>
      <c r="AC1027" s="328">
        <v>10106.447383910039</v>
      </c>
      <c r="AD1027" s="328">
        <v>9598.8853895830398</v>
      </c>
      <c r="AE1027" s="328">
        <v>9104.0422790420125</v>
      </c>
      <c r="AF1027" s="328">
        <v>8611.5551509294892</v>
      </c>
      <c r="AG1027" s="542">
        <v>8133.9832994401513</v>
      </c>
      <c r="AH1027" s="542">
        <v>7671.5868317328277</v>
      </c>
      <c r="AI1027" s="542">
        <v>7220.1735779113369</v>
      </c>
      <c r="AJ1027" s="542">
        <v>6780.8097127834335</v>
      </c>
      <c r="AK1027" s="542">
        <v>6363.4959723773354</v>
      </c>
      <c r="AL1027" s="542">
        <v>5961.4526831479452</v>
      </c>
      <c r="AM1027" s="542">
        <v>5577.3113032161782</v>
      </c>
      <c r="AN1027" s="542">
        <v>5214.3285650339531</v>
      </c>
      <c r="AO1027" s="542">
        <v>4877.0733255344385</v>
      </c>
      <c r="AP1027" s="542">
        <v>4556.3158582355682</v>
      </c>
      <c r="AQ1027" s="542">
        <v>4238.4234238099598</v>
      </c>
      <c r="AR1027" s="542">
        <v>3926.1230135245569</v>
      </c>
      <c r="AS1027" s="542">
        <v>3576.7199166156934</v>
      </c>
      <c r="AT1027" s="542">
        <v>3281.1250202669908</v>
      </c>
      <c r="AU1027" s="542">
        <v>2949.905737778834</v>
      </c>
      <c r="AV1027" s="542">
        <v>2600.2302992318728</v>
      </c>
      <c r="AW1027" s="542">
        <v>2207.0434092343057</v>
      </c>
      <c r="AX1027" s="542">
        <v>1689.2337953869501</v>
      </c>
      <c r="AY1027" s="329">
        <v>994.72799999999552</v>
      </c>
    </row>
    <row r="1028" spans="2:51">
      <c r="B1028" s="52">
        <v>99000</v>
      </c>
      <c r="C1028" s="328">
        <v>551624.40307068208</v>
      </c>
      <c r="D1028" s="328">
        <v>522006.87877899571</v>
      </c>
      <c r="E1028" s="328">
        <v>492037.42127121572</v>
      </c>
      <c r="F1028" s="328">
        <v>461543.25409865752</v>
      </c>
      <c r="G1028" s="328">
        <v>430597.17276951211</v>
      </c>
      <c r="H1028" s="328">
        <v>399079.64665688982</v>
      </c>
      <c r="I1028" s="328">
        <v>367230.96044582251</v>
      </c>
      <c r="J1028" s="328">
        <v>334820.82094197633</v>
      </c>
      <c r="K1028" s="328">
        <v>301900.78135365271</v>
      </c>
      <c r="L1028" s="328">
        <v>268426.47468559566</v>
      </c>
      <c r="M1028" s="328">
        <v>234316.33614923869</v>
      </c>
      <c r="N1028" s="328">
        <v>199551.51390462526</v>
      </c>
      <c r="O1028" s="328">
        <v>164233.5148276512</v>
      </c>
      <c r="P1028" s="328">
        <v>128214.74935769441</v>
      </c>
      <c r="Q1028" s="328">
        <v>91337.565179547819</v>
      </c>
      <c r="R1028" s="328">
        <v>53724.961122005712</v>
      </c>
      <c r="S1028" s="328">
        <v>15239.810227430193</v>
      </c>
      <c r="T1028" s="328">
        <v>14750.490590665082</v>
      </c>
      <c r="U1028" s="328">
        <v>14249.789728246513</v>
      </c>
      <c r="V1028" s="328">
        <v>13724.835652102949</v>
      </c>
      <c r="W1028" s="328">
        <v>13221.809103614883</v>
      </c>
      <c r="X1028" s="328">
        <v>12710.418513340846</v>
      </c>
      <c r="Y1028" s="328">
        <v>12164.961279987328</v>
      </c>
      <c r="Z1028" s="328">
        <v>11640.583519061533</v>
      </c>
      <c r="AA1028" s="328">
        <v>11135.232759344362</v>
      </c>
      <c r="AB1028" s="328">
        <v>10622.25942907948</v>
      </c>
      <c r="AC1028" s="328">
        <v>10106.447383910039</v>
      </c>
      <c r="AD1028" s="328">
        <v>9598.8853895830398</v>
      </c>
      <c r="AE1028" s="328">
        <v>9104.0422790420125</v>
      </c>
      <c r="AF1028" s="328">
        <v>8611.5551509294892</v>
      </c>
      <c r="AG1028" s="542">
        <v>8133.9832994401513</v>
      </c>
      <c r="AH1028" s="542">
        <v>7671.5868317328277</v>
      </c>
      <c r="AI1028" s="542">
        <v>7220.1735779113369</v>
      </c>
      <c r="AJ1028" s="542">
        <v>6780.8097127834335</v>
      </c>
      <c r="AK1028" s="542">
        <v>6363.4959723773354</v>
      </c>
      <c r="AL1028" s="542">
        <v>5961.4526831479452</v>
      </c>
      <c r="AM1028" s="542">
        <v>5577.3113032161782</v>
      </c>
      <c r="AN1028" s="542">
        <v>5214.3285650339531</v>
      </c>
      <c r="AO1028" s="542">
        <v>4877.0733255344385</v>
      </c>
      <c r="AP1028" s="542">
        <v>4556.3158582355682</v>
      </c>
      <c r="AQ1028" s="542">
        <v>4238.4234238099598</v>
      </c>
      <c r="AR1028" s="542">
        <v>3926.1230135245569</v>
      </c>
      <c r="AS1028" s="542">
        <v>3576.7199166156934</v>
      </c>
      <c r="AT1028" s="542">
        <v>3281.1250202669908</v>
      </c>
      <c r="AU1028" s="542">
        <v>2949.905737778834</v>
      </c>
      <c r="AV1028" s="542">
        <v>2600.2302992318728</v>
      </c>
      <c r="AW1028" s="542">
        <v>2207.0434092343057</v>
      </c>
      <c r="AX1028" s="542">
        <v>1689.2337953869501</v>
      </c>
      <c r="AY1028" s="329">
        <v>994.72799999999552</v>
      </c>
    </row>
    <row r="1029" spans="2:51">
      <c r="B1029" s="52">
        <v>102000</v>
      </c>
      <c r="C1029" s="328">
        <v>575876.46098971716</v>
      </c>
      <c r="D1029" s="328">
        <v>544963.73657814576</v>
      </c>
      <c r="E1029" s="328">
        <v>513678.67500725045</v>
      </c>
      <c r="F1029" s="328">
        <v>481840.69081930956</v>
      </c>
      <c r="G1029" s="328">
        <v>449525.5058451221</v>
      </c>
      <c r="H1029" s="328">
        <v>416608.05896410591</v>
      </c>
      <c r="I1029" s="328">
        <v>383338.8182057839</v>
      </c>
      <c r="J1029" s="328">
        <v>349477.11957037722</v>
      </c>
      <c r="K1029" s="328">
        <v>315076.34265778994</v>
      </c>
      <c r="L1029" s="328">
        <v>280089.74171009689</v>
      </c>
      <c r="M1029" s="328">
        <v>244431.71701338858</v>
      </c>
      <c r="N1029" s="328">
        <v>208082.02098899143</v>
      </c>
      <c r="O1029" s="328">
        <v>171145.79447928164</v>
      </c>
      <c r="P1029" s="328">
        <v>133469.5403508133</v>
      </c>
      <c r="Q1029" s="328">
        <v>94886.997869806306</v>
      </c>
      <c r="R1029" s="328">
        <v>55524.961122005712</v>
      </c>
      <c r="S1029" s="328">
        <v>15239.810227430193</v>
      </c>
      <c r="T1029" s="328">
        <v>14750.490590665082</v>
      </c>
      <c r="U1029" s="328">
        <v>14249.789728246513</v>
      </c>
      <c r="V1029" s="328">
        <v>13724.835652102949</v>
      </c>
      <c r="W1029" s="328">
        <v>13221.809103614883</v>
      </c>
      <c r="X1029" s="328">
        <v>12710.418513340846</v>
      </c>
      <c r="Y1029" s="328">
        <v>12164.961279987328</v>
      </c>
      <c r="Z1029" s="328">
        <v>11640.583519061533</v>
      </c>
      <c r="AA1029" s="328">
        <v>11135.232759344362</v>
      </c>
      <c r="AB1029" s="328">
        <v>10622.25942907948</v>
      </c>
      <c r="AC1029" s="328">
        <v>10106.447383910039</v>
      </c>
      <c r="AD1029" s="328">
        <v>9598.8853895830398</v>
      </c>
      <c r="AE1029" s="328">
        <v>9104.0422790420125</v>
      </c>
      <c r="AF1029" s="328">
        <v>8611.5551509294892</v>
      </c>
      <c r="AG1029" s="542">
        <v>8133.9832994401513</v>
      </c>
      <c r="AH1029" s="542">
        <v>7671.5868317328277</v>
      </c>
      <c r="AI1029" s="542">
        <v>7220.1735779113369</v>
      </c>
      <c r="AJ1029" s="542">
        <v>6780.8097127834335</v>
      </c>
      <c r="AK1029" s="542">
        <v>6363.4959723773354</v>
      </c>
      <c r="AL1029" s="542">
        <v>5961.4526831479452</v>
      </c>
      <c r="AM1029" s="542">
        <v>5577.3113032161782</v>
      </c>
      <c r="AN1029" s="542">
        <v>5214.3285650339531</v>
      </c>
      <c r="AO1029" s="542">
        <v>4877.0733255344385</v>
      </c>
      <c r="AP1029" s="542">
        <v>4556.3158582355682</v>
      </c>
      <c r="AQ1029" s="542">
        <v>4238.4234238099598</v>
      </c>
      <c r="AR1029" s="542">
        <v>3926.1230135245569</v>
      </c>
      <c r="AS1029" s="542">
        <v>3576.7199166156934</v>
      </c>
      <c r="AT1029" s="542">
        <v>3281.1250202669908</v>
      </c>
      <c r="AU1029" s="542">
        <v>2949.905737778834</v>
      </c>
      <c r="AV1029" s="542">
        <v>2600.2302992318728</v>
      </c>
      <c r="AW1029" s="542">
        <v>2207.0434092343057</v>
      </c>
      <c r="AX1029" s="542">
        <v>1689.2337953869501</v>
      </c>
      <c r="AY1029" s="329">
        <v>994.72799999999552</v>
      </c>
    </row>
    <row r="1030" spans="2:51">
      <c r="B1030" s="52">
        <v>105000</v>
      </c>
      <c r="C1030" s="328">
        <v>600128.51890875236</v>
      </c>
      <c r="D1030" s="328">
        <v>567920.59437729605</v>
      </c>
      <c r="E1030" s="328">
        <v>535319.92874328513</v>
      </c>
      <c r="F1030" s="328">
        <v>502138.1275399616</v>
      </c>
      <c r="G1030" s="328">
        <v>468453.83892073209</v>
      </c>
      <c r="H1030" s="328">
        <v>434136.47127132223</v>
      </c>
      <c r="I1030" s="328">
        <v>399446.67596574529</v>
      </c>
      <c r="J1030" s="328">
        <v>364133.41819877835</v>
      </c>
      <c r="K1030" s="328">
        <v>328251.90396192728</v>
      </c>
      <c r="L1030" s="328">
        <v>291753.00873459812</v>
      </c>
      <c r="M1030" s="328">
        <v>254547.09787753847</v>
      </c>
      <c r="N1030" s="328">
        <v>216612.52807335783</v>
      </c>
      <c r="O1030" s="328">
        <v>178058.07413091208</v>
      </c>
      <c r="P1030" s="328">
        <v>138724.33134393219</v>
      </c>
      <c r="Q1030" s="328">
        <v>98436.430560064793</v>
      </c>
      <c r="R1030" s="328">
        <v>57324.961122005712</v>
      </c>
      <c r="S1030" s="328">
        <v>15239.810227430193</v>
      </c>
      <c r="T1030" s="328">
        <v>14750.490590665082</v>
      </c>
      <c r="U1030" s="328">
        <v>14249.789728246513</v>
      </c>
      <c r="V1030" s="328">
        <v>13724.835652102949</v>
      </c>
      <c r="W1030" s="328">
        <v>13221.809103614883</v>
      </c>
      <c r="X1030" s="328">
        <v>12710.418513340846</v>
      </c>
      <c r="Y1030" s="328">
        <v>12164.961279987328</v>
      </c>
      <c r="Z1030" s="328">
        <v>11640.583519061533</v>
      </c>
      <c r="AA1030" s="328">
        <v>11135.232759344362</v>
      </c>
      <c r="AB1030" s="328">
        <v>10622.25942907948</v>
      </c>
      <c r="AC1030" s="328">
        <v>10106.447383910039</v>
      </c>
      <c r="AD1030" s="328">
        <v>9598.8853895830398</v>
      </c>
      <c r="AE1030" s="328">
        <v>9104.0422790420125</v>
      </c>
      <c r="AF1030" s="328">
        <v>8611.5551509294892</v>
      </c>
      <c r="AG1030" s="542">
        <v>8133.9832994401513</v>
      </c>
      <c r="AH1030" s="542">
        <v>7671.5868317328277</v>
      </c>
      <c r="AI1030" s="542">
        <v>7220.1735779113369</v>
      </c>
      <c r="AJ1030" s="542">
        <v>6780.8097127834335</v>
      </c>
      <c r="AK1030" s="542">
        <v>6363.4959723773354</v>
      </c>
      <c r="AL1030" s="542">
        <v>5961.4526831479452</v>
      </c>
      <c r="AM1030" s="542">
        <v>5577.3113032161782</v>
      </c>
      <c r="AN1030" s="542">
        <v>5214.3285650339531</v>
      </c>
      <c r="AO1030" s="542">
        <v>4877.0733255344385</v>
      </c>
      <c r="AP1030" s="542">
        <v>4556.3158582355682</v>
      </c>
      <c r="AQ1030" s="542">
        <v>4238.4234238099598</v>
      </c>
      <c r="AR1030" s="542">
        <v>3926.1230135245569</v>
      </c>
      <c r="AS1030" s="542">
        <v>3576.7199166156934</v>
      </c>
      <c r="AT1030" s="542">
        <v>3281.1250202669908</v>
      </c>
      <c r="AU1030" s="542">
        <v>2949.905737778834</v>
      </c>
      <c r="AV1030" s="542">
        <v>2600.2302992318728</v>
      </c>
      <c r="AW1030" s="542">
        <v>2207.0434092343057</v>
      </c>
      <c r="AX1030" s="542">
        <v>1689.2337953869501</v>
      </c>
      <c r="AY1030" s="329">
        <v>994.72799999999552</v>
      </c>
    </row>
    <row r="1031" spans="2:51">
      <c r="B1031" s="52">
        <v>108000</v>
      </c>
      <c r="C1031" s="328">
        <v>624380.57682778756</v>
      </c>
      <c r="D1031" s="328">
        <v>590877.4521764461</v>
      </c>
      <c r="E1031" s="328">
        <v>556961.18247931986</v>
      </c>
      <c r="F1031" s="328">
        <v>522435.56426061364</v>
      </c>
      <c r="G1031" s="328">
        <v>487382.17199634208</v>
      </c>
      <c r="H1031" s="328">
        <v>451664.88357853808</v>
      </c>
      <c r="I1031" s="328">
        <v>415554.53372570669</v>
      </c>
      <c r="J1031" s="328">
        <v>378789.71682717925</v>
      </c>
      <c r="K1031" s="328">
        <v>341427.46526606439</v>
      </c>
      <c r="L1031" s="328">
        <v>303416.27575909934</v>
      </c>
      <c r="M1031" s="328">
        <v>264662.47874168825</v>
      </c>
      <c r="N1031" s="328">
        <v>225143.03515772399</v>
      </c>
      <c r="O1031" s="328">
        <v>184970.3537825424</v>
      </c>
      <c r="P1031" s="328">
        <v>143979.12233705109</v>
      </c>
      <c r="Q1031" s="328">
        <v>101985.86325032322</v>
      </c>
      <c r="R1031" s="328">
        <v>59124.961122005712</v>
      </c>
      <c r="S1031" s="328">
        <v>15239.810227430193</v>
      </c>
      <c r="T1031" s="328">
        <v>14750.490590665082</v>
      </c>
      <c r="U1031" s="328">
        <v>14249.789728246513</v>
      </c>
      <c r="V1031" s="328">
        <v>13724.835652102949</v>
      </c>
      <c r="W1031" s="328">
        <v>13221.809103614883</v>
      </c>
      <c r="X1031" s="328">
        <v>12710.418513340846</v>
      </c>
      <c r="Y1031" s="328">
        <v>12164.961279987328</v>
      </c>
      <c r="Z1031" s="328">
        <v>11640.583519061533</v>
      </c>
      <c r="AA1031" s="328">
        <v>11135.232759344362</v>
      </c>
      <c r="AB1031" s="328">
        <v>10622.25942907948</v>
      </c>
      <c r="AC1031" s="328">
        <v>10106.447383910039</v>
      </c>
      <c r="AD1031" s="328">
        <v>9598.8853895830398</v>
      </c>
      <c r="AE1031" s="328">
        <v>9104.0422790420125</v>
      </c>
      <c r="AF1031" s="328">
        <v>8611.5551509294892</v>
      </c>
      <c r="AG1031" s="542">
        <v>8133.9832994401513</v>
      </c>
      <c r="AH1031" s="542">
        <v>7671.5868317328277</v>
      </c>
      <c r="AI1031" s="542">
        <v>7220.1735779113369</v>
      </c>
      <c r="AJ1031" s="542">
        <v>6780.8097127834335</v>
      </c>
      <c r="AK1031" s="542">
        <v>6363.4959723773354</v>
      </c>
      <c r="AL1031" s="542">
        <v>5961.4526831479452</v>
      </c>
      <c r="AM1031" s="542">
        <v>5577.3113032161782</v>
      </c>
      <c r="AN1031" s="542">
        <v>5214.3285650339531</v>
      </c>
      <c r="AO1031" s="542">
        <v>4877.0733255344385</v>
      </c>
      <c r="AP1031" s="542">
        <v>4556.3158582355682</v>
      </c>
      <c r="AQ1031" s="542">
        <v>4238.4234238099598</v>
      </c>
      <c r="AR1031" s="542">
        <v>3926.1230135245569</v>
      </c>
      <c r="AS1031" s="542">
        <v>3576.7199166156934</v>
      </c>
      <c r="AT1031" s="542">
        <v>3281.1250202669908</v>
      </c>
      <c r="AU1031" s="542">
        <v>2949.905737778834</v>
      </c>
      <c r="AV1031" s="542">
        <v>2600.2302992318728</v>
      </c>
      <c r="AW1031" s="542">
        <v>2207.0434092343057</v>
      </c>
      <c r="AX1031" s="542">
        <v>1689.2337953869501</v>
      </c>
      <c r="AY1031" s="329">
        <v>994.72799999999552</v>
      </c>
    </row>
    <row r="1032" spans="2:51">
      <c r="B1032" s="52">
        <v>111000</v>
      </c>
      <c r="C1032" s="328">
        <v>648632.63474682299</v>
      </c>
      <c r="D1032" s="328">
        <v>613834.30997559638</v>
      </c>
      <c r="E1032" s="328">
        <v>578602.43621535483</v>
      </c>
      <c r="F1032" s="328">
        <v>542733.00098126591</v>
      </c>
      <c r="G1032" s="328">
        <v>506310.5050719523</v>
      </c>
      <c r="H1032" s="328">
        <v>469193.2958857544</v>
      </c>
      <c r="I1032" s="328">
        <v>431662.39148566808</v>
      </c>
      <c r="J1032" s="328">
        <v>393446.01545558049</v>
      </c>
      <c r="K1032" s="328">
        <v>354603.02657020174</v>
      </c>
      <c r="L1032" s="328">
        <v>315079.54278360069</v>
      </c>
      <c r="M1032" s="328">
        <v>274777.85960583825</v>
      </c>
      <c r="N1032" s="328">
        <v>233673.54224209028</v>
      </c>
      <c r="O1032" s="328">
        <v>191882.63343417284</v>
      </c>
      <c r="P1032" s="328">
        <v>149233.91333017003</v>
      </c>
      <c r="Q1032" s="328">
        <v>105535.29594058171</v>
      </c>
      <c r="R1032" s="328">
        <v>60924.96112200577</v>
      </c>
      <c r="S1032" s="328">
        <v>15239.810227430193</v>
      </c>
      <c r="T1032" s="328">
        <v>14750.490590665082</v>
      </c>
      <c r="U1032" s="328">
        <v>14249.789728246513</v>
      </c>
      <c r="V1032" s="328">
        <v>13724.835652102949</v>
      </c>
      <c r="W1032" s="328">
        <v>13221.809103614883</v>
      </c>
      <c r="X1032" s="328">
        <v>12710.418513340846</v>
      </c>
      <c r="Y1032" s="328">
        <v>12164.961279987328</v>
      </c>
      <c r="Z1032" s="328">
        <v>11640.583519061533</v>
      </c>
      <c r="AA1032" s="328">
        <v>11135.232759344362</v>
      </c>
      <c r="AB1032" s="328">
        <v>10622.25942907948</v>
      </c>
      <c r="AC1032" s="328">
        <v>10106.447383910039</v>
      </c>
      <c r="AD1032" s="328">
        <v>9598.8853895830398</v>
      </c>
      <c r="AE1032" s="328">
        <v>9104.0422790420125</v>
      </c>
      <c r="AF1032" s="328">
        <v>8611.5551509294892</v>
      </c>
      <c r="AG1032" s="542">
        <v>8133.9832994401513</v>
      </c>
      <c r="AH1032" s="542">
        <v>7671.5868317328277</v>
      </c>
      <c r="AI1032" s="542">
        <v>7220.1735779113369</v>
      </c>
      <c r="AJ1032" s="542">
        <v>6780.8097127834335</v>
      </c>
      <c r="AK1032" s="542">
        <v>6363.4959723773354</v>
      </c>
      <c r="AL1032" s="542">
        <v>5961.4526831479452</v>
      </c>
      <c r="AM1032" s="542">
        <v>5577.3113032161782</v>
      </c>
      <c r="AN1032" s="542">
        <v>5214.3285650339531</v>
      </c>
      <c r="AO1032" s="542">
        <v>4877.0733255344385</v>
      </c>
      <c r="AP1032" s="542">
        <v>4556.3158582355682</v>
      </c>
      <c r="AQ1032" s="542">
        <v>4238.4234238099598</v>
      </c>
      <c r="AR1032" s="542">
        <v>3926.1230135245569</v>
      </c>
      <c r="AS1032" s="542">
        <v>3576.7199166156934</v>
      </c>
      <c r="AT1032" s="542">
        <v>3281.1250202669908</v>
      </c>
      <c r="AU1032" s="542">
        <v>2949.905737778834</v>
      </c>
      <c r="AV1032" s="542">
        <v>2600.2302992318728</v>
      </c>
      <c r="AW1032" s="542">
        <v>2207.0434092343057</v>
      </c>
      <c r="AX1032" s="542">
        <v>1689.2337953869501</v>
      </c>
      <c r="AY1032" s="329">
        <v>994.72799999999552</v>
      </c>
    </row>
    <row r="1033" spans="2:51">
      <c r="B1033" s="52">
        <v>114000</v>
      </c>
      <c r="C1033" s="328">
        <v>672884.69266585796</v>
      </c>
      <c r="D1033" s="328">
        <v>636791.16777474643</v>
      </c>
      <c r="E1033" s="328">
        <v>600243.68995138933</v>
      </c>
      <c r="F1033" s="328">
        <v>563030.43770191795</v>
      </c>
      <c r="G1033" s="328">
        <v>525238.83814756223</v>
      </c>
      <c r="H1033" s="328">
        <v>486721.70819297049</v>
      </c>
      <c r="I1033" s="328">
        <v>447770.24924562924</v>
      </c>
      <c r="J1033" s="328">
        <v>408102.31408398127</v>
      </c>
      <c r="K1033" s="328">
        <v>367778.58787433896</v>
      </c>
      <c r="L1033" s="328">
        <v>326742.80980810191</v>
      </c>
      <c r="M1033" s="328">
        <v>284893.24046998814</v>
      </c>
      <c r="N1033" s="328">
        <v>242204.04932645656</v>
      </c>
      <c r="O1033" s="328">
        <v>198794.91308580327</v>
      </c>
      <c r="P1033" s="328">
        <v>154488.70432328893</v>
      </c>
      <c r="Q1033" s="328">
        <v>109084.7286308402</v>
      </c>
      <c r="R1033" s="328">
        <v>62724.96112200577</v>
      </c>
      <c r="S1033" s="328">
        <v>15239.810227430193</v>
      </c>
      <c r="T1033" s="328">
        <v>14750.490590665082</v>
      </c>
      <c r="U1033" s="328">
        <v>14249.789728246513</v>
      </c>
      <c r="V1033" s="328">
        <v>13724.835652102949</v>
      </c>
      <c r="W1033" s="328">
        <v>13221.809103614883</v>
      </c>
      <c r="X1033" s="328">
        <v>12710.418513340846</v>
      </c>
      <c r="Y1033" s="328">
        <v>12164.961279987328</v>
      </c>
      <c r="Z1033" s="328">
        <v>11640.583519061533</v>
      </c>
      <c r="AA1033" s="328">
        <v>11135.232759344362</v>
      </c>
      <c r="AB1033" s="328">
        <v>10622.25942907948</v>
      </c>
      <c r="AC1033" s="328">
        <v>10106.447383910039</v>
      </c>
      <c r="AD1033" s="328">
        <v>9598.8853895830398</v>
      </c>
      <c r="AE1033" s="328">
        <v>9104.0422790420125</v>
      </c>
      <c r="AF1033" s="328">
        <v>8611.5551509294892</v>
      </c>
      <c r="AG1033" s="542">
        <v>8133.9832994401513</v>
      </c>
      <c r="AH1033" s="542">
        <v>7671.5868317328277</v>
      </c>
      <c r="AI1033" s="542">
        <v>7220.1735779113369</v>
      </c>
      <c r="AJ1033" s="542">
        <v>6780.8097127834335</v>
      </c>
      <c r="AK1033" s="542">
        <v>6363.4959723773354</v>
      </c>
      <c r="AL1033" s="542">
        <v>5961.4526831479452</v>
      </c>
      <c r="AM1033" s="542">
        <v>5577.3113032161782</v>
      </c>
      <c r="AN1033" s="542">
        <v>5214.3285650339531</v>
      </c>
      <c r="AO1033" s="542">
        <v>4877.0733255344385</v>
      </c>
      <c r="AP1033" s="542">
        <v>4556.3158582355682</v>
      </c>
      <c r="AQ1033" s="542">
        <v>4238.4234238099598</v>
      </c>
      <c r="AR1033" s="542">
        <v>3926.1230135245569</v>
      </c>
      <c r="AS1033" s="542">
        <v>3576.7199166156934</v>
      </c>
      <c r="AT1033" s="542">
        <v>3281.1250202669908</v>
      </c>
      <c r="AU1033" s="542">
        <v>2949.905737778834</v>
      </c>
      <c r="AV1033" s="542">
        <v>2600.2302992318728</v>
      </c>
      <c r="AW1033" s="542">
        <v>2207.0434092343057</v>
      </c>
      <c r="AX1033" s="542">
        <v>1689.2337953869501</v>
      </c>
      <c r="AY1033" s="329">
        <v>994.72799999999552</v>
      </c>
    </row>
    <row r="1034" spans="2:51">
      <c r="B1034" s="52">
        <v>117000</v>
      </c>
      <c r="C1034" s="328">
        <v>697136.75058489316</v>
      </c>
      <c r="D1034" s="328">
        <v>659748.02557389648</v>
      </c>
      <c r="E1034" s="328">
        <v>621884.94368742406</v>
      </c>
      <c r="F1034" s="328">
        <v>583327.87442256999</v>
      </c>
      <c r="G1034" s="328">
        <v>544167.17122317222</v>
      </c>
      <c r="H1034" s="328">
        <v>504250.12050018657</v>
      </c>
      <c r="I1034" s="328">
        <v>463878.10700559063</v>
      </c>
      <c r="J1034" s="328">
        <v>422758.61271238228</v>
      </c>
      <c r="K1034" s="328">
        <v>380954.14917847619</v>
      </c>
      <c r="L1034" s="328">
        <v>338406.07683260314</v>
      </c>
      <c r="M1034" s="328">
        <v>295008.62133413792</v>
      </c>
      <c r="N1034" s="328">
        <v>250734.55641082273</v>
      </c>
      <c r="O1034" s="328">
        <v>205707.19273743371</v>
      </c>
      <c r="P1034" s="328">
        <v>159743.49531640782</v>
      </c>
      <c r="Q1034" s="328">
        <v>112634.16132109868</v>
      </c>
      <c r="R1034" s="328">
        <v>64524.96112200577</v>
      </c>
      <c r="S1034" s="328">
        <v>15239.810227430193</v>
      </c>
      <c r="T1034" s="328">
        <v>14750.490590665082</v>
      </c>
      <c r="U1034" s="328">
        <v>14249.789728246513</v>
      </c>
      <c r="V1034" s="328">
        <v>13724.835652102949</v>
      </c>
      <c r="W1034" s="328">
        <v>13221.809103614883</v>
      </c>
      <c r="X1034" s="328">
        <v>12710.418513340846</v>
      </c>
      <c r="Y1034" s="328">
        <v>12164.961279987328</v>
      </c>
      <c r="Z1034" s="328">
        <v>11640.583519061533</v>
      </c>
      <c r="AA1034" s="328">
        <v>11135.232759344362</v>
      </c>
      <c r="AB1034" s="328">
        <v>10622.25942907948</v>
      </c>
      <c r="AC1034" s="328">
        <v>10106.447383910039</v>
      </c>
      <c r="AD1034" s="328">
        <v>9598.8853895830398</v>
      </c>
      <c r="AE1034" s="328">
        <v>9104.0422790420125</v>
      </c>
      <c r="AF1034" s="328">
        <v>8611.5551509294892</v>
      </c>
      <c r="AG1034" s="542">
        <v>8133.9832994401513</v>
      </c>
      <c r="AH1034" s="542">
        <v>7671.5868317328277</v>
      </c>
      <c r="AI1034" s="542">
        <v>7220.1735779113369</v>
      </c>
      <c r="AJ1034" s="542">
        <v>6780.8097127834335</v>
      </c>
      <c r="AK1034" s="542">
        <v>6363.4959723773354</v>
      </c>
      <c r="AL1034" s="542">
        <v>5961.4526831479452</v>
      </c>
      <c r="AM1034" s="542">
        <v>5577.3113032161782</v>
      </c>
      <c r="AN1034" s="542">
        <v>5214.3285650339531</v>
      </c>
      <c r="AO1034" s="542">
        <v>4877.0733255344385</v>
      </c>
      <c r="AP1034" s="542">
        <v>4556.3158582355682</v>
      </c>
      <c r="AQ1034" s="542">
        <v>4238.4234238099598</v>
      </c>
      <c r="AR1034" s="542">
        <v>3926.1230135245569</v>
      </c>
      <c r="AS1034" s="542">
        <v>3576.7199166156934</v>
      </c>
      <c r="AT1034" s="542">
        <v>3281.1250202669908</v>
      </c>
      <c r="AU1034" s="542">
        <v>2949.905737778834</v>
      </c>
      <c r="AV1034" s="542">
        <v>2600.2302992318728</v>
      </c>
      <c r="AW1034" s="542">
        <v>2207.0434092343057</v>
      </c>
      <c r="AX1034" s="542">
        <v>1689.2337953869501</v>
      </c>
      <c r="AY1034" s="329">
        <v>994.72799999999552</v>
      </c>
    </row>
    <row r="1035" spans="2:51" ht="15" thickBot="1">
      <c r="B1035" s="308">
        <v>120000</v>
      </c>
      <c r="C1035" s="330">
        <v>721388.80850392813</v>
      </c>
      <c r="D1035" s="330">
        <v>682704.88337304653</v>
      </c>
      <c r="E1035" s="330">
        <v>643526.19742345857</v>
      </c>
      <c r="F1035" s="330">
        <v>603625.31114322203</v>
      </c>
      <c r="G1035" s="330">
        <v>563095.50429878221</v>
      </c>
      <c r="H1035" s="330">
        <v>521778.53280740243</v>
      </c>
      <c r="I1035" s="330">
        <v>479985.96476555202</v>
      </c>
      <c r="J1035" s="330">
        <v>437414.91134078329</v>
      </c>
      <c r="K1035" s="330">
        <v>394129.71048261342</v>
      </c>
      <c r="L1035" s="330">
        <v>350069.34385710437</v>
      </c>
      <c r="M1035" s="330">
        <v>305124.00219828781</v>
      </c>
      <c r="N1035" s="330">
        <v>259265.06349518901</v>
      </c>
      <c r="O1035" s="330">
        <v>212619.47238906415</v>
      </c>
      <c r="P1035" s="330">
        <v>164998.28630952671</v>
      </c>
      <c r="Q1035" s="330">
        <v>116183.59401135717</v>
      </c>
      <c r="R1035" s="330">
        <v>66324.96112200577</v>
      </c>
      <c r="S1035" s="330">
        <v>15239.810227430193</v>
      </c>
      <c r="T1035" s="330">
        <v>14750.490590665082</v>
      </c>
      <c r="U1035" s="330">
        <v>14249.789728246513</v>
      </c>
      <c r="V1035" s="330">
        <v>13724.835652102949</v>
      </c>
      <c r="W1035" s="330">
        <v>13221.809103614883</v>
      </c>
      <c r="X1035" s="330">
        <v>12710.418513340846</v>
      </c>
      <c r="Y1035" s="330">
        <v>12164.961279987328</v>
      </c>
      <c r="Z1035" s="330">
        <v>11640.583519061533</v>
      </c>
      <c r="AA1035" s="330">
        <v>11135.232759344362</v>
      </c>
      <c r="AB1035" s="330">
        <v>10622.25942907948</v>
      </c>
      <c r="AC1035" s="330">
        <v>10106.447383910039</v>
      </c>
      <c r="AD1035" s="330">
        <v>9598.8853895830398</v>
      </c>
      <c r="AE1035" s="330">
        <v>9104.0422790420125</v>
      </c>
      <c r="AF1035" s="330">
        <v>8611.5551509294892</v>
      </c>
      <c r="AG1035" s="543">
        <v>8133.9832994401513</v>
      </c>
      <c r="AH1035" s="543">
        <v>7671.5868317328277</v>
      </c>
      <c r="AI1035" s="543">
        <v>7220.1735779113369</v>
      </c>
      <c r="AJ1035" s="543">
        <v>6780.8097127834335</v>
      </c>
      <c r="AK1035" s="543">
        <v>6363.4959723773354</v>
      </c>
      <c r="AL1035" s="543">
        <v>5961.4526831479452</v>
      </c>
      <c r="AM1035" s="543">
        <v>5577.3113032161782</v>
      </c>
      <c r="AN1035" s="543">
        <v>5214.3285650339531</v>
      </c>
      <c r="AO1035" s="543">
        <v>4877.0733255344385</v>
      </c>
      <c r="AP1035" s="543">
        <v>4556.3158582355682</v>
      </c>
      <c r="AQ1035" s="543">
        <v>4238.4234238099598</v>
      </c>
      <c r="AR1035" s="543">
        <v>3926.1230135245569</v>
      </c>
      <c r="AS1035" s="543">
        <v>3576.7199166156934</v>
      </c>
      <c r="AT1035" s="543">
        <v>3281.1250202669908</v>
      </c>
      <c r="AU1035" s="543">
        <v>2949.905737778834</v>
      </c>
      <c r="AV1035" s="543">
        <v>2600.2302992318728</v>
      </c>
      <c r="AW1035" s="543">
        <v>2207.0434092343057</v>
      </c>
      <c r="AX1035" s="543">
        <v>1689.2337953869501</v>
      </c>
      <c r="AY1035" s="331">
        <v>994.72799999999552</v>
      </c>
    </row>
    <row r="1037" spans="2:51">
      <c r="C1037" s="16" t="s">
        <v>160</v>
      </c>
      <c r="V1037" s="16" t="s">
        <v>160</v>
      </c>
      <c r="AP1037" s="16" t="s">
        <v>160</v>
      </c>
    </row>
    <row r="1038" spans="2:51">
      <c r="C1038" s="389" t="s">
        <v>1814</v>
      </c>
      <c r="D1038" s="577"/>
      <c r="E1038" s="577"/>
      <c r="F1038" s="577"/>
      <c r="G1038" s="577"/>
      <c r="H1038" s="577"/>
      <c r="I1038" s="577"/>
      <c r="J1038" s="577"/>
      <c r="K1038" s="577"/>
      <c r="L1038" s="577"/>
      <c r="M1038" s="577"/>
      <c r="N1038" s="577"/>
      <c r="O1038" s="577"/>
      <c r="P1038" s="577"/>
      <c r="Q1038" s="577"/>
      <c r="R1038" s="577"/>
      <c r="S1038" s="577"/>
      <c r="T1038" s="577"/>
      <c r="U1038" s="577"/>
      <c r="V1038" s="389" t="s">
        <v>1814</v>
      </c>
      <c r="W1038" s="577"/>
      <c r="X1038" s="577"/>
      <c r="Y1038" s="577"/>
      <c r="Z1038" s="577"/>
      <c r="AA1038" s="577"/>
      <c r="AB1038" s="577"/>
      <c r="AC1038" s="577"/>
      <c r="AD1038" s="577"/>
      <c r="AE1038" s="577"/>
      <c r="AF1038" s="577"/>
      <c r="AG1038" s="577"/>
      <c r="AH1038" s="577"/>
      <c r="AI1038" s="577"/>
      <c r="AJ1038" s="577"/>
      <c r="AK1038" s="577"/>
      <c r="AL1038" s="577"/>
      <c r="AM1038" s="577"/>
      <c r="AN1038" s="577"/>
      <c r="AO1038" s="577"/>
      <c r="AP1038" s="389" t="s">
        <v>1814</v>
      </c>
      <c r="AQ1038" s="577"/>
      <c r="AR1038" s="577"/>
      <c r="AS1038" s="577"/>
      <c r="AT1038" s="577"/>
      <c r="AU1038" s="577"/>
      <c r="AV1038" s="577"/>
      <c r="AW1038" s="577"/>
      <c r="AX1038" s="577"/>
    </row>
    <row r="1039" spans="2:51">
      <c r="C1039" s="590" t="s">
        <v>1897</v>
      </c>
      <c r="V1039" s="590" t="s">
        <v>1897</v>
      </c>
      <c r="AP1039" s="590" t="s">
        <v>1897</v>
      </c>
    </row>
    <row r="1040" spans="2:51" ht="15" thickBot="1"/>
    <row r="1041" spans="2:50" ht="15" thickBot="1">
      <c r="B1041" s="612" t="s">
        <v>1752</v>
      </c>
      <c r="C1041" s="582" t="s">
        <v>168</v>
      </c>
      <c r="D1041" s="583"/>
      <c r="E1041" s="583"/>
      <c r="F1041" s="583"/>
      <c r="G1041" s="583"/>
      <c r="H1041" s="583"/>
      <c r="I1041" s="583"/>
      <c r="J1041" s="583"/>
      <c r="K1041" s="583"/>
      <c r="L1041" s="583"/>
      <c r="M1041" s="583"/>
      <c r="N1041" s="583"/>
      <c r="O1041" s="583"/>
      <c r="P1041" s="583"/>
      <c r="Q1041" s="583"/>
      <c r="R1041" s="583"/>
      <c r="S1041" s="583"/>
      <c r="T1041" s="583"/>
      <c r="U1041" s="584"/>
      <c r="V1041" s="582" t="s">
        <v>168</v>
      </c>
      <c r="W1041" s="583"/>
      <c r="X1041" s="583"/>
      <c r="Y1041" s="583"/>
      <c r="Z1041" s="583"/>
      <c r="AA1041" s="583"/>
      <c r="AB1041" s="583"/>
      <c r="AC1041" s="583"/>
      <c r="AD1041" s="583"/>
      <c r="AE1041" s="583"/>
      <c r="AF1041" s="583"/>
      <c r="AG1041" s="583"/>
      <c r="AH1041" s="583"/>
      <c r="AI1041" s="583"/>
      <c r="AJ1041" s="583"/>
      <c r="AK1041" s="583"/>
      <c r="AL1041" s="583"/>
      <c r="AM1041" s="583"/>
      <c r="AN1041" s="583"/>
      <c r="AO1041" s="584"/>
      <c r="AP1041" s="582" t="s">
        <v>168</v>
      </c>
      <c r="AQ1041" s="583"/>
      <c r="AR1041" s="583"/>
      <c r="AS1041" s="583"/>
      <c r="AT1041" s="583"/>
      <c r="AU1041" s="583"/>
      <c r="AV1041" s="583"/>
      <c r="AW1041" s="583"/>
      <c r="AX1041" s="584"/>
    </row>
    <row r="1042" spans="2:50" ht="15" thickBot="1">
      <c r="B1042" s="321" t="s">
        <v>121</v>
      </c>
      <c r="C1042" s="544">
        <v>52</v>
      </c>
      <c r="D1042" s="544">
        <v>53</v>
      </c>
      <c r="E1042" s="544">
        <v>54</v>
      </c>
      <c r="F1042" s="544">
        <v>55</v>
      </c>
      <c r="G1042" s="544">
        <v>56</v>
      </c>
      <c r="H1042" s="544">
        <v>57</v>
      </c>
      <c r="I1042" s="544">
        <v>58</v>
      </c>
      <c r="J1042" s="544">
        <v>59</v>
      </c>
      <c r="K1042" s="544">
        <v>60</v>
      </c>
      <c r="L1042" s="544">
        <v>61</v>
      </c>
      <c r="M1042" s="544">
        <v>62</v>
      </c>
      <c r="N1042" s="544">
        <v>63</v>
      </c>
      <c r="O1042" s="544">
        <v>64</v>
      </c>
      <c r="P1042" s="544">
        <v>65</v>
      </c>
      <c r="Q1042" s="544">
        <v>66</v>
      </c>
      <c r="R1042" s="544">
        <v>67</v>
      </c>
      <c r="S1042" s="544">
        <v>68</v>
      </c>
      <c r="T1042" s="544">
        <v>69</v>
      </c>
      <c r="U1042" s="544">
        <v>70</v>
      </c>
      <c r="V1042" s="544">
        <v>71</v>
      </c>
      <c r="W1042" s="544">
        <v>72</v>
      </c>
      <c r="X1042" s="544">
        <v>73</v>
      </c>
      <c r="Y1042" s="544">
        <v>74</v>
      </c>
      <c r="Z1042" s="544">
        <v>75</v>
      </c>
      <c r="AA1042" s="544">
        <v>76</v>
      </c>
      <c r="AB1042" s="544">
        <v>77</v>
      </c>
      <c r="AC1042" s="544">
        <v>78</v>
      </c>
      <c r="AD1042" s="544">
        <v>79</v>
      </c>
      <c r="AE1042" s="544">
        <v>80</v>
      </c>
      <c r="AF1042" s="544">
        <v>81</v>
      </c>
      <c r="AG1042" s="544">
        <v>82</v>
      </c>
      <c r="AH1042" s="544">
        <v>83</v>
      </c>
      <c r="AI1042" s="544">
        <v>84</v>
      </c>
      <c r="AJ1042" s="544">
        <v>85</v>
      </c>
      <c r="AK1042" s="544">
        <v>86</v>
      </c>
      <c r="AL1042" s="544">
        <v>87</v>
      </c>
      <c r="AM1042" s="544">
        <v>88</v>
      </c>
      <c r="AN1042" s="544">
        <v>89</v>
      </c>
      <c r="AO1042" s="544">
        <v>90</v>
      </c>
      <c r="AP1042" s="544">
        <v>91</v>
      </c>
      <c r="AQ1042" s="544">
        <v>92</v>
      </c>
      <c r="AR1042" s="544">
        <v>93</v>
      </c>
      <c r="AS1042" s="544">
        <v>94</v>
      </c>
      <c r="AT1042" s="544">
        <v>95</v>
      </c>
      <c r="AU1042" s="544">
        <v>96</v>
      </c>
      <c r="AV1042" s="544">
        <v>97</v>
      </c>
      <c r="AW1042" s="544">
        <v>98</v>
      </c>
      <c r="AX1042" s="579" t="s">
        <v>1744</v>
      </c>
    </row>
    <row r="1043" spans="2:50">
      <c r="B1043" s="51">
        <v>9000</v>
      </c>
      <c r="C1043" s="325">
        <v>30237.616682862339</v>
      </c>
      <c r="D1043" s="325">
        <v>29589.660425077294</v>
      </c>
      <c r="E1043" s="325">
        <v>28946.659188000296</v>
      </c>
      <c r="F1043" s="325">
        <v>28307.655264953166</v>
      </c>
      <c r="G1043" s="325">
        <v>27687.19804226837</v>
      </c>
      <c r="H1043" s="325">
        <v>27077.186996292003</v>
      </c>
      <c r="I1043" s="325">
        <v>26442.294908312208</v>
      </c>
      <c r="J1043" s="325">
        <v>25360.785849294494</v>
      </c>
      <c r="K1043" s="325">
        <v>24257.659422785349</v>
      </c>
      <c r="L1043" s="325">
        <v>23135.109938762471</v>
      </c>
      <c r="M1043" s="325">
        <v>22000.386256907586</v>
      </c>
      <c r="N1043" s="325">
        <v>20841.007494534555</v>
      </c>
      <c r="O1043" s="325">
        <v>19704.608669032968</v>
      </c>
      <c r="P1043" s="325">
        <v>18569.07077399065</v>
      </c>
      <c r="Q1043" s="325">
        <v>17005.135068083531</v>
      </c>
      <c r="R1043" s="325">
        <v>15965.75943308798</v>
      </c>
      <c r="S1043" s="325">
        <v>15453.13102827908</v>
      </c>
      <c r="T1043" s="325">
        <v>14928.57925250128</v>
      </c>
      <c r="U1043" s="325">
        <v>14378.618959817242</v>
      </c>
      <c r="V1043" s="325">
        <v>13851.63071378506</v>
      </c>
      <c r="W1043" s="325">
        <v>13315.880004372375</v>
      </c>
      <c r="X1043" s="325">
        <v>12744.439885447166</v>
      </c>
      <c r="Y1043" s="325">
        <v>12195.083360788238</v>
      </c>
      <c r="Z1043" s="325">
        <v>11665.660189596136</v>
      </c>
      <c r="AA1043" s="325">
        <v>11128.251346285324</v>
      </c>
      <c r="AB1043" s="325">
        <v>10587.868565728015</v>
      </c>
      <c r="AC1043" s="325">
        <v>10056.128827642737</v>
      </c>
      <c r="AD1043" s="325">
        <v>9537.7138380781689</v>
      </c>
      <c r="AE1043" s="325">
        <v>9021.7670582958308</v>
      </c>
      <c r="AF1043" s="541">
        <v>8521.4460451660707</v>
      </c>
      <c r="AG1043" s="541">
        <v>8037.0232960666472</v>
      </c>
      <c r="AH1043" s="541">
        <v>7564.1069468559072</v>
      </c>
      <c r="AI1043" s="541">
        <v>7103.8139596376059</v>
      </c>
      <c r="AJ1043" s="541">
        <v>6666.6214560555127</v>
      </c>
      <c r="AK1043" s="541">
        <v>6245.4268124391419</v>
      </c>
      <c r="AL1043" s="541">
        <v>5842.9868365629263</v>
      </c>
      <c r="AM1043" s="541">
        <v>5462.7133955098361</v>
      </c>
      <c r="AN1043" s="541">
        <v>5109.3929839665288</v>
      </c>
      <c r="AO1043" s="541">
        <v>4773.3562169178804</v>
      </c>
      <c r="AP1043" s="541">
        <v>4440.3209587423771</v>
      </c>
      <c r="AQ1043" s="541">
        <v>4113.1441010872149</v>
      </c>
      <c r="AR1043" s="541">
        <v>3747.097168272925</v>
      </c>
      <c r="AS1043" s="541">
        <v>3437.4215926376455</v>
      </c>
      <c r="AT1043" s="541">
        <v>3090.4246612527859</v>
      </c>
      <c r="AU1043" s="541">
        <v>2724.0924137913444</v>
      </c>
      <c r="AV1043" s="541">
        <v>2312.17604447552</v>
      </c>
      <c r="AW1043" s="541">
        <v>1769.7005409455096</v>
      </c>
      <c r="AX1043" s="326">
        <v>1042.1119234655098</v>
      </c>
    </row>
    <row r="1044" spans="2:50">
      <c r="B1044" s="327">
        <v>12000</v>
      </c>
      <c r="C1044" s="328">
        <v>40316.822243816394</v>
      </c>
      <c r="D1044" s="328">
        <v>39452.880566769702</v>
      </c>
      <c r="E1044" s="328">
        <v>38595.545584000458</v>
      </c>
      <c r="F1044" s="328">
        <v>37743.540353270844</v>
      </c>
      <c r="G1044" s="328">
        <v>36916.264056357861</v>
      </c>
      <c r="H1044" s="328">
        <v>36102.915995055897</v>
      </c>
      <c r="I1044" s="328">
        <v>35256.393211082963</v>
      </c>
      <c r="J1044" s="328">
        <v>33814.381132392664</v>
      </c>
      <c r="K1044" s="328">
        <v>32343.545897047268</v>
      </c>
      <c r="L1044" s="328">
        <v>30846.813251683183</v>
      </c>
      <c r="M1044" s="328">
        <v>29333.848342543512</v>
      </c>
      <c r="N1044" s="328">
        <v>27788.009992712745</v>
      </c>
      <c r="O1044" s="328">
        <v>26272.811558710629</v>
      </c>
      <c r="P1044" s="328">
        <v>24758.761031987524</v>
      </c>
      <c r="Q1044" s="328">
        <v>22673.513424111399</v>
      </c>
      <c r="R1044" s="328">
        <v>21287.67924411736</v>
      </c>
      <c r="S1044" s="328">
        <v>20604.174704372155</v>
      </c>
      <c r="T1044" s="328">
        <v>19904.772336668437</v>
      </c>
      <c r="U1044" s="328">
        <v>19171.491946423033</v>
      </c>
      <c r="V1044" s="328">
        <v>18468.840951713457</v>
      </c>
      <c r="W1044" s="328">
        <v>17754.506672496544</v>
      </c>
      <c r="X1044" s="328">
        <v>16992.586513929593</v>
      </c>
      <c r="Y1044" s="328">
        <v>16260.111147717689</v>
      </c>
      <c r="Z1044" s="328">
        <v>15554.213586128215</v>
      </c>
      <c r="AA1044" s="328">
        <v>14837.668461713809</v>
      </c>
      <c r="AB1044" s="328">
        <v>14117.158087637385</v>
      </c>
      <c r="AC1044" s="328">
        <v>13408.171770190347</v>
      </c>
      <c r="AD1044" s="328">
        <v>12716.951784104247</v>
      </c>
      <c r="AE1044" s="328">
        <v>12029.02274439446</v>
      </c>
      <c r="AF1044" s="542">
        <v>11361.928060221449</v>
      </c>
      <c r="AG1044" s="542">
        <v>10716.031061422218</v>
      </c>
      <c r="AH1044" s="542">
        <v>10085.475929141219</v>
      </c>
      <c r="AI1044" s="542">
        <v>9471.7519461834891</v>
      </c>
      <c r="AJ1044" s="542">
        <v>8888.8286080740363</v>
      </c>
      <c r="AK1044" s="542">
        <v>8327.2357499188802</v>
      </c>
      <c r="AL1044" s="542">
        <v>7790.6491154172545</v>
      </c>
      <c r="AM1044" s="542">
        <v>7283.6178606797985</v>
      </c>
      <c r="AN1044" s="542">
        <v>6812.5239786220482</v>
      </c>
      <c r="AO1044" s="542">
        <v>6364.4749558905241</v>
      </c>
      <c r="AP1044" s="542">
        <v>5920.4279449898495</v>
      </c>
      <c r="AQ1044" s="542">
        <v>5484.1921347829702</v>
      </c>
      <c r="AR1044" s="542">
        <v>4996.1295576972479</v>
      </c>
      <c r="AS1044" s="542">
        <v>4583.2287901835371</v>
      </c>
      <c r="AT1044" s="542">
        <v>4120.5662150037242</v>
      </c>
      <c r="AU1044" s="542">
        <v>3632.1232183884695</v>
      </c>
      <c r="AV1044" s="542">
        <v>3082.9013926340303</v>
      </c>
      <c r="AW1044" s="542">
        <v>2359.6007212606855</v>
      </c>
      <c r="AX1044" s="329">
        <v>1389.4825646206828</v>
      </c>
    </row>
    <row r="1045" spans="2:50">
      <c r="B1045" s="327">
        <v>15000</v>
      </c>
      <c r="C1045" s="328">
        <v>50396.027804770449</v>
      </c>
      <c r="D1045" s="328">
        <v>49316.100708462152</v>
      </c>
      <c r="E1045" s="328">
        <v>48244.43198000043</v>
      </c>
      <c r="F1045" s="328">
        <v>47179.425441588653</v>
      </c>
      <c r="G1045" s="328">
        <v>46145.330070447439</v>
      </c>
      <c r="H1045" s="328">
        <v>45128.644993819849</v>
      </c>
      <c r="I1045" s="328">
        <v>44070.491513853718</v>
      </c>
      <c r="J1045" s="328">
        <v>42267.976415490732</v>
      </c>
      <c r="K1045" s="328">
        <v>40429.432371308882</v>
      </c>
      <c r="L1045" s="328">
        <v>38558.516564604128</v>
      </c>
      <c r="M1045" s="328">
        <v>36667.310428179364</v>
      </c>
      <c r="N1045" s="328">
        <v>34735.012490890978</v>
      </c>
      <c r="O1045" s="328">
        <v>32841.014448388407</v>
      </c>
      <c r="P1045" s="328">
        <v>30948.45128998431</v>
      </c>
      <c r="Q1045" s="328">
        <v>28341.891780139253</v>
      </c>
      <c r="R1045" s="328">
        <v>26609.599055146726</v>
      </c>
      <c r="S1045" s="328">
        <v>25755.218380465216</v>
      </c>
      <c r="T1045" s="328">
        <v>24880.96542083555</v>
      </c>
      <c r="U1045" s="328">
        <v>23964.364933028817</v>
      </c>
      <c r="V1045" s="328">
        <v>23086.051189641847</v>
      </c>
      <c r="W1045" s="328">
        <v>22193.133340620698</v>
      </c>
      <c r="X1045" s="328">
        <v>21240.73314241202</v>
      </c>
      <c r="Y1045" s="328">
        <v>20325.138934647141</v>
      </c>
      <c r="Z1045" s="328">
        <v>19442.76698266028</v>
      </c>
      <c r="AA1045" s="328">
        <v>18547.085577142265</v>
      </c>
      <c r="AB1045" s="328">
        <v>17646.44760954674</v>
      </c>
      <c r="AC1045" s="328">
        <v>16760.214712737928</v>
      </c>
      <c r="AD1045" s="328">
        <v>15896.189730130325</v>
      </c>
      <c r="AE1045" s="328">
        <v>15036.278430493097</v>
      </c>
      <c r="AF1045" s="542">
        <v>14202.410075276821</v>
      </c>
      <c r="AG1045" s="542">
        <v>13395.038826777782</v>
      </c>
      <c r="AH1045" s="542">
        <v>12606.844911426539</v>
      </c>
      <c r="AI1045" s="542">
        <v>11839.689932729372</v>
      </c>
      <c r="AJ1045" s="542">
        <v>11111.035760092556</v>
      </c>
      <c r="AK1045" s="542">
        <v>10409.044687398607</v>
      </c>
      <c r="AL1045" s="542">
        <v>9738.3113942715718</v>
      </c>
      <c r="AM1045" s="542">
        <v>9104.5223258497499</v>
      </c>
      <c r="AN1045" s="542">
        <v>8515.6549732775675</v>
      </c>
      <c r="AO1045" s="542">
        <v>7955.5936948631643</v>
      </c>
      <c r="AP1045" s="542">
        <v>7400.5349312373182</v>
      </c>
      <c r="AQ1045" s="542">
        <v>6855.2401684787183</v>
      </c>
      <c r="AR1045" s="542">
        <v>6245.1619471215636</v>
      </c>
      <c r="AS1045" s="542">
        <v>5729.035987729425</v>
      </c>
      <c r="AT1045" s="542">
        <v>5150.7077687546589</v>
      </c>
      <c r="AU1045" s="542">
        <v>4540.1540229855891</v>
      </c>
      <c r="AV1045" s="542">
        <v>3853.6267407925407</v>
      </c>
      <c r="AW1045" s="542">
        <v>2949.5009015758587</v>
      </c>
      <c r="AX1045" s="329">
        <v>1736.8532057758548</v>
      </c>
    </row>
    <row r="1046" spans="2:50">
      <c r="B1046" s="327">
        <v>18000</v>
      </c>
      <c r="C1046" s="328">
        <v>60475.23336572462</v>
      </c>
      <c r="D1046" s="328">
        <v>59179.32085015456</v>
      </c>
      <c r="E1046" s="328">
        <v>57893.318376000563</v>
      </c>
      <c r="F1046" s="328">
        <v>56615.310529906303</v>
      </c>
      <c r="G1046" s="328">
        <v>55374.39608453674</v>
      </c>
      <c r="H1046" s="328">
        <v>54154.373992583976</v>
      </c>
      <c r="I1046" s="328">
        <v>52884.589816624415</v>
      </c>
      <c r="J1046" s="328">
        <v>50721.571698588959</v>
      </c>
      <c r="K1046" s="328">
        <v>48515.318845570611</v>
      </c>
      <c r="L1046" s="328">
        <v>46270.219877524913</v>
      </c>
      <c r="M1046" s="328">
        <v>44000.772513815144</v>
      </c>
      <c r="N1046" s="328">
        <v>41682.014989069052</v>
      </c>
      <c r="O1046" s="328">
        <v>39409.217338065908</v>
      </c>
      <c r="P1046" s="328">
        <v>37138.1415479813</v>
      </c>
      <c r="Q1046" s="328">
        <v>34010.270136167062</v>
      </c>
      <c r="R1046" s="328">
        <v>31931.51886617596</v>
      </c>
      <c r="S1046" s="328">
        <v>30906.26205655816</v>
      </c>
      <c r="T1046" s="328">
        <v>29857.158505002561</v>
      </c>
      <c r="U1046" s="328">
        <v>28757.237919634485</v>
      </c>
      <c r="V1046" s="328">
        <v>27703.26142757012</v>
      </c>
      <c r="W1046" s="328">
        <v>26631.76000874475</v>
      </c>
      <c r="X1046" s="328">
        <v>25488.879770894331</v>
      </c>
      <c r="Y1046" s="328">
        <v>24390.166721576476</v>
      </c>
      <c r="Z1046" s="328">
        <v>23331.320379192272</v>
      </c>
      <c r="AA1046" s="328">
        <v>22256.502692570648</v>
      </c>
      <c r="AB1046" s="328">
        <v>21175.73713145603</v>
      </c>
      <c r="AC1046" s="328">
        <v>20112.257655285473</v>
      </c>
      <c r="AD1046" s="328">
        <v>19075.427676156338</v>
      </c>
      <c r="AE1046" s="328">
        <v>18043.534116591662</v>
      </c>
      <c r="AF1046" s="542">
        <v>17042.892090332141</v>
      </c>
      <c r="AG1046" s="542">
        <v>16074.046592133294</v>
      </c>
      <c r="AH1046" s="542">
        <v>15128.213893711814</v>
      </c>
      <c r="AI1046" s="542">
        <v>14207.627919275212</v>
      </c>
      <c r="AJ1046" s="542">
        <v>13333.242912111025</v>
      </c>
      <c r="AK1046" s="542">
        <v>12490.853624878284</v>
      </c>
      <c r="AL1046" s="542">
        <v>11685.973673125853</v>
      </c>
      <c r="AM1046" s="542">
        <v>10925.426791019672</v>
      </c>
      <c r="AN1046" s="542">
        <v>10218.785967933058</v>
      </c>
      <c r="AO1046" s="542">
        <v>9546.7124338357607</v>
      </c>
      <c r="AP1046" s="542">
        <v>8880.6419174847542</v>
      </c>
      <c r="AQ1046" s="542">
        <v>8226.2882021744299</v>
      </c>
      <c r="AR1046" s="542">
        <v>7494.1943365458501</v>
      </c>
      <c r="AS1046" s="542">
        <v>6874.843185275291</v>
      </c>
      <c r="AT1046" s="542">
        <v>6180.8493225055718</v>
      </c>
      <c r="AU1046" s="542">
        <v>5448.1848275826887</v>
      </c>
      <c r="AV1046" s="542">
        <v>4624.3520889510401</v>
      </c>
      <c r="AW1046" s="542">
        <v>3539.4010818910192</v>
      </c>
      <c r="AX1046" s="329">
        <v>2084.2238469310196</v>
      </c>
    </row>
    <row r="1047" spans="2:50">
      <c r="B1047" s="327">
        <v>21000</v>
      </c>
      <c r="C1047" s="328">
        <v>70554.438926678704</v>
      </c>
      <c r="D1047" s="328">
        <v>69042.540991847083</v>
      </c>
      <c r="E1047" s="328">
        <v>67542.204772000638</v>
      </c>
      <c r="F1047" s="328">
        <v>66051.19561822401</v>
      </c>
      <c r="G1047" s="328">
        <v>64603.462098626245</v>
      </c>
      <c r="H1047" s="328">
        <v>63180.102991347987</v>
      </c>
      <c r="I1047" s="328">
        <v>61698.688119395199</v>
      </c>
      <c r="J1047" s="328">
        <v>59175.166981687158</v>
      </c>
      <c r="K1047" s="328">
        <v>56601.205319832399</v>
      </c>
      <c r="L1047" s="328">
        <v>53981.923190445639</v>
      </c>
      <c r="M1047" s="328">
        <v>51334.234599451069</v>
      </c>
      <c r="N1047" s="328">
        <v>48629.017487247358</v>
      </c>
      <c r="O1047" s="328">
        <v>45977.420227743656</v>
      </c>
      <c r="P1047" s="328">
        <v>43327.831805978058</v>
      </c>
      <c r="Q1047" s="328">
        <v>39678.648492194974</v>
      </c>
      <c r="R1047" s="328">
        <v>37253.438677205268</v>
      </c>
      <c r="S1047" s="328">
        <v>36057.305732651177</v>
      </c>
      <c r="T1047" s="328">
        <v>34833.351589169644</v>
      </c>
      <c r="U1047" s="328">
        <v>33550.11090624021</v>
      </c>
      <c r="V1047" s="328">
        <v>32320.47166549848</v>
      </c>
      <c r="W1047" s="328">
        <v>31070.38667686886</v>
      </c>
      <c r="X1047" s="328">
        <v>29737.026399376715</v>
      </c>
      <c r="Y1047" s="328">
        <v>28455.194508505883</v>
      </c>
      <c r="Z1047" s="328">
        <v>27219.873775724307</v>
      </c>
      <c r="AA1047" s="328">
        <v>25965.919807999089</v>
      </c>
      <c r="AB1047" s="328">
        <v>24705.026653365378</v>
      </c>
      <c r="AC1047" s="328">
        <v>23464.300597833033</v>
      </c>
      <c r="AD1047" s="328">
        <v>22254.66562218238</v>
      </c>
      <c r="AE1047" s="328">
        <v>21050.789802690255</v>
      </c>
      <c r="AF1047" s="542">
        <v>19883.374105387484</v>
      </c>
      <c r="AG1047" s="542">
        <v>18753.054357488814</v>
      </c>
      <c r="AH1047" s="542">
        <v>17649.58287599709</v>
      </c>
      <c r="AI1047" s="542">
        <v>16575.565905821059</v>
      </c>
      <c r="AJ1047" s="542">
        <v>15555.450064129516</v>
      </c>
      <c r="AK1047" s="542">
        <v>14572.662562357989</v>
      </c>
      <c r="AL1047" s="542">
        <v>13633.635951980163</v>
      </c>
      <c r="AM1047" s="542">
        <v>12746.331256189609</v>
      </c>
      <c r="AN1047" s="542">
        <v>11921.916962588555</v>
      </c>
      <c r="AO1047" s="542">
        <v>11137.831172808386</v>
      </c>
      <c r="AP1047" s="542">
        <v>10360.748903732208</v>
      </c>
      <c r="AQ1047" s="542">
        <v>9597.3362358701706</v>
      </c>
      <c r="AR1047" s="542">
        <v>8743.2267259701548</v>
      </c>
      <c r="AS1047" s="542">
        <v>8020.6503828211644</v>
      </c>
      <c r="AT1047" s="542">
        <v>7210.9908762564992</v>
      </c>
      <c r="AU1047" s="542">
        <v>6356.2156321797993</v>
      </c>
      <c r="AV1047" s="542">
        <v>5395.0774371095395</v>
      </c>
      <c r="AW1047" s="542">
        <v>4129.3012622061869</v>
      </c>
      <c r="AX1047" s="329">
        <v>2431.594488086188</v>
      </c>
    </row>
    <row r="1048" spans="2:50">
      <c r="B1048" s="327">
        <v>24000</v>
      </c>
      <c r="C1048" s="328">
        <v>80633.644487632788</v>
      </c>
      <c r="D1048" s="328">
        <v>78905.761133539403</v>
      </c>
      <c r="E1048" s="328">
        <v>77191.091168000916</v>
      </c>
      <c r="F1048" s="328">
        <v>75487.080706541688</v>
      </c>
      <c r="G1048" s="328">
        <v>73832.528112715721</v>
      </c>
      <c r="H1048" s="328">
        <v>72205.831990111794</v>
      </c>
      <c r="I1048" s="328">
        <v>70512.786422165926</v>
      </c>
      <c r="J1048" s="328">
        <v>67628.762264785328</v>
      </c>
      <c r="K1048" s="328">
        <v>64687.091794094536</v>
      </c>
      <c r="L1048" s="328">
        <v>61693.626503366366</v>
      </c>
      <c r="M1048" s="328">
        <v>58667.696685087023</v>
      </c>
      <c r="N1048" s="328">
        <v>55576.01998542549</v>
      </c>
      <c r="O1048" s="328">
        <v>52545.623117421259</v>
      </c>
      <c r="P1048" s="328">
        <v>49517.522063975048</v>
      </c>
      <c r="Q1048" s="328">
        <v>45347.026848222798</v>
      </c>
      <c r="R1048" s="328">
        <v>42575.35848823472</v>
      </c>
      <c r="S1048" s="328">
        <v>41208.34940874431</v>
      </c>
      <c r="T1048" s="328">
        <v>39809.544673336874</v>
      </c>
      <c r="U1048" s="328">
        <v>38342.983892846067</v>
      </c>
      <c r="V1048" s="328">
        <v>36937.681903426914</v>
      </c>
      <c r="W1048" s="328">
        <v>35509.013344993087</v>
      </c>
      <c r="X1048" s="328">
        <v>33985.173027859186</v>
      </c>
      <c r="Y1048" s="328">
        <v>32520.222295435378</v>
      </c>
      <c r="Z1048" s="328">
        <v>31108.42717225643</v>
      </c>
      <c r="AA1048" s="328">
        <v>29675.336923427618</v>
      </c>
      <c r="AB1048" s="328">
        <v>28234.316175274769</v>
      </c>
      <c r="AC1048" s="328">
        <v>26816.343540380694</v>
      </c>
      <c r="AD1048" s="328">
        <v>25433.903568208494</v>
      </c>
      <c r="AE1048" s="328">
        <v>24058.045488788921</v>
      </c>
      <c r="AF1048" s="542">
        <v>22723.856120442899</v>
      </c>
      <c r="AG1048" s="542">
        <v>21432.062122844436</v>
      </c>
      <c r="AH1048" s="542">
        <v>20170.951858282438</v>
      </c>
      <c r="AI1048" s="542">
        <v>18943.503892366978</v>
      </c>
      <c r="AJ1048" s="542">
        <v>17777.657216148073</v>
      </c>
      <c r="AK1048" s="542">
        <v>16654.47149983776</v>
      </c>
      <c r="AL1048" s="542">
        <v>15581.298230834509</v>
      </c>
      <c r="AM1048" s="542">
        <v>14567.235721359597</v>
      </c>
      <c r="AN1048" s="542">
        <v>13625.047957244096</v>
      </c>
      <c r="AO1048" s="542">
        <v>12728.949911781048</v>
      </c>
      <c r="AP1048" s="542">
        <v>11840.855889979699</v>
      </c>
      <c r="AQ1048" s="542">
        <v>10968.38426956594</v>
      </c>
      <c r="AR1048" s="542">
        <v>9992.2591153944959</v>
      </c>
      <c r="AS1048" s="542">
        <v>9166.4575803670741</v>
      </c>
      <c r="AT1048" s="542">
        <v>8241.1324300074484</v>
      </c>
      <c r="AU1048" s="542">
        <v>7264.2464367769389</v>
      </c>
      <c r="AV1048" s="542">
        <v>6165.8027852680607</v>
      </c>
      <c r="AW1048" s="542">
        <v>4719.2014425213711</v>
      </c>
      <c r="AX1048" s="329">
        <v>2778.9651292413655</v>
      </c>
    </row>
    <row r="1049" spans="2:50">
      <c r="B1049" s="327">
        <v>27000</v>
      </c>
      <c r="C1049" s="328">
        <v>90712.850048587075</v>
      </c>
      <c r="D1049" s="328">
        <v>88768.98127523216</v>
      </c>
      <c r="E1049" s="328">
        <v>86839.977564001048</v>
      </c>
      <c r="F1049" s="328">
        <v>84922.965794859454</v>
      </c>
      <c r="G1049" s="328">
        <v>83061.594126805488</v>
      </c>
      <c r="H1049" s="328">
        <v>81231.560988876096</v>
      </c>
      <c r="I1049" s="328">
        <v>79326.884724936855</v>
      </c>
      <c r="J1049" s="328">
        <v>76082.357547883759</v>
      </c>
      <c r="K1049" s="328">
        <v>72772.978268356062</v>
      </c>
      <c r="L1049" s="328">
        <v>69405.329816287413</v>
      </c>
      <c r="M1049" s="328">
        <v>66001.158770722861</v>
      </c>
      <c r="N1049" s="328">
        <v>62523.022483603738</v>
      </c>
      <c r="O1049" s="328">
        <v>59113.826007099269</v>
      </c>
      <c r="P1049" s="328">
        <v>55707.212321971951</v>
      </c>
      <c r="Q1049" s="328">
        <v>51015.405204250594</v>
      </c>
      <c r="R1049" s="328">
        <v>47897.278299264086</v>
      </c>
      <c r="S1049" s="328">
        <v>46359.393084837415</v>
      </c>
      <c r="T1049" s="328">
        <v>44785.737757504015</v>
      </c>
      <c r="U1049" s="328">
        <v>43135.856879451865</v>
      </c>
      <c r="V1049" s="328">
        <v>41554.892141355318</v>
      </c>
      <c r="W1049" s="328">
        <v>39947.640013117256</v>
      </c>
      <c r="X1049" s="328">
        <v>38233.319656341657</v>
      </c>
      <c r="Y1049" s="328">
        <v>36585.250082364859</v>
      </c>
      <c r="Z1049" s="328">
        <v>34996.980568788509</v>
      </c>
      <c r="AA1049" s="328">
        <v>33384.754038856074</v>
      </c>
      <c r="AB1049" s="328">
        <v>31763.605697184161</v>
      </c>
      <c r="AC1049" s="328">
        <v>30168.386482928297</v>
      </c>
      <c r="AD1049" s="328">
        <v>28613.141514234594</v>
      </c>
      <c r="AE1049" s="328">
        <v>27065.301174887558</v>
      </c>
      <c r="AF1049" s="542">
        <v>25564.338135498285</v>
      </c>
      <c r="AG1049" s="542">
        <v>24111.069888200014</v>
      </c>
      <c r="AH1049" s="542">
        <v>22692.320840567787</v>
      </c>
      <c r="AI1049" s="542">
        <v>21311.441878912883</v>
      </c>
      <c r="AJ1049" s="542">
        <v>19999.864368166585</v>
      </c>
      <c r="AK1049" s="542">
        <v>18736.280437317488</v>
      </c>
      <c r="AL1049" s="542">
        <v>17528.960509688841</v>
      </c>
      <c r="AM1049" s="542">
        <v>16388.140186529563</v>
      </c>
      <c r="AN1049" s="542">
        <v>15328.178951899637</v>
      </c>
      <c r="AO1049" s="542">
        <v>14320.068650753696</v>
      </c>
      <c r="AP1049" s="542">
        <v>13320.962876227175</v>
      </c>
      <c r="AQ1049" s="542">
        <v>12339.432303261696</v>
      </c>
      <c r="AR1049" s="542">
        <v>11241.291504818815</v>
      </c>
      <c r="AS1049" s="542">
        <v>10312.264777912969</v>
      </c>
      <c r="AT1049" s="542">
        <v>9271.273983758394</v>
      </c>
      <c r="AU1049" s="542">
        <v>8172.2772413740604</v>
      </c>
      <c r="AV1049" s="542">
        <v>6936.5281334265819</v>
      </c>
      <c r="AW1049" s="542">
        <v>5309.1016228365479</v>
      </c>
      <c r="AX1049" s="329">
        <v>3126.3357703965394</v>
      </c>
    </row>
    <row r="1050" spans="2:50">
      <c r="B1050" s="327">
        <v>30000</v>
      </c>
      <c r="C1050" s="328">
        <v>100258.18192285119</v>
      </c>
      <c r="D1050" s="328">
        <v>98632.201416924363</v>
      </c>
      <c r="E1050" s="328">
        <v>96488.863960000919</v>
      </c>
      <c r="F1050" s="328">
        <v>94358.850883177423</v>
      </c>
      <c r="G1050" s="328">
        <v>92290.660140895052</v>
      </c>
      <c r="H1050" s="328">
        <v>90257.289987639757</v>
      </c>
      <c r="I1050" s="328">
        <v>88140.983027707553</v>
      </c>
      <c r="J1050" s="328">
        <v>84535.95283098158</v>
      </c>
      <c r="K1050" s="328">
        <v>80858.864742617938</v>
      </c>
      <c r="L1050" s="328">
        <v>77117.033129208314</v>
      </c>
      <c r="M1050" s="328">
        <v>73334.620856358786</v>
      </c>
      <c r="N1050" s="328">
        <v>69470.024981782073</v>
      </c>
      <c r="O1050" s="328">
        <v>65682.028896776814</v>
      </c>
      <c r="P1050" s="328">
        <v>61896.902579968795</v>
      </c>
      <c r="Q1050" s="328">
        <v>56683.78356027868</v>
      </c>
      <c r="R1050" s="328">
        <v>53219.198110293451</v>
      </c>
      <c r="S1050" s="328">
        <v>51510.436760930432</v>
      </c>
      <c r="T1050" s="328">
        <v>49761.930841671099</v>
      </c>
      <c r="U1050" s="328">
        <v>47928.729866057634</v>
      </c>
      <c r="V1050" s="328">
        <v>46172.102379283693</v>
      </c>
      <c r="W1050" s="328">
        <v>44386.266681241395</v>
      </c>
      <c r="X1050" s="328">
        <v>42481.46628482404</v>
      </c>
      <c r="Y1050" s="328">
        <v>40650.277869294281</v>
      </c>
      <c r="Z1050" s="328">
        <v>38885.533965320559</v>
      </c>
      <c r="AA1050" s="328">
        <v>37094.17115428453</v>
      </c>
      <c r="AB1050" s="328">
        <v>35292.89521909348</v>
      </c>
      <c r="AC1050" s="328">
        <v>33520.429425475857</v>
      </c>
      <c r="AD1050" s="328">
        <v>31792.37946026065</v>
      </c>
      <c r="AE1050" s="328">
        <v>30072.556860986195</v>
      </c>
      <c r="AF1050" s="542">
        <v>28404.820150553642</v>
      </c>
      <c r="AG1050" s="542">
        <v>26790.077653555563</v>
      </c>
      <c r="AH1050" s="542">
        <v>25213.689822853077</v>
      </c>
      <c r="AI1050" s="542">
        <v>23679.379865458744</v>
      </c>
      <c r="AJ1050" s="542">
        <v>22222.071520185113</v>
      </c>
      <c r="AK1050" s="542">
        <v>20818.089374797215</v>
      </c>
      <c r="AL1050" s="542">
        <v>19476.622788543144</v>
      </c>
      <c r="AM1050" s="542">
        <v>18209.0446516995</v>
      </c>
      <c r="AN1050" s="542">
        <v>17031.309946555135</v>
      </c>
      <c r="AO1050" s="542">
        <v>15911.187389726329</v>
      </c>
      <c r="AP1050" s="542">
        <v>14801.069862474636</v>
      </c>
      <c r="AQ1050" s="542">
        <v>13710.480336957437</v>
      </c>
      <c r="AR1050" s="542">
        <v>12490.323894243127</v>
      </c>
      <c r="AS1050" s="542">
        <v>11458.07197545885</v>
      </c>
      <c r="AT1050" s="542">
        <v>10301.415537509318</v>
      </c>
      <c r="AU1050" s="542">
        <v>9080.3080459711782</v>
      </c>
      <c r="AV1050" s="542">
        <v>7707.2534815850813</v>
      </c>
      <c r="AW1050" s="542">
        <v>5899.0018031517175</v>
      </c>
      <c r="AX1050" s="329">
        <v>3473.7064115517096</v>
      </c>
    </row>
    <row r="1051" spans="2:50">
      <c r="B1051" s="327">
        <v>33000</v>
      </c>
      <c r="C1051" s="328">
        <v>91341.998463382421</v>
      </c>
      <c r="D1051" s="328">
        <v>89551.405396574759</v>
      </c>
      <c r="E1051" s="328">
        <v>87769.9667843153</v>
      </c>
      <c r="F1051" s="328">
        <v>86015.489873998449</v>
      </c>
      <c r="G1051" s="328">
        <v>84272.881950095994</v>
      </c>
      <c r="H1051" s="328">
        <v>82596.352638514654</v>
      </c>
      <c r="I1051" s="328">
        <v>80949.653069082589</v>
      </c>
      <c r="J1051" s="328">
        <v>79358.520612032036</v>
      </c>
      <c r="K1051" s="328">
        <v>77829.378999426961</v>
      </c>
      <c r="L1051" s="328">
        <v>76361.902484493796</v>
      </c>
      <c r="M1051" s="328">
        <v>74972.326118099561</v>
      </c>
      <c r="N1051" s="328">
        <v>73608.997350131278</v>
      </c>
      <c r="O1051" s="328">
        <v>72250.231786454271</v>
      </c>
      <c r="P1051" s="328">
        <v>68086.592837965465</v>
      </c>
      <c r="Q1051" s="328">
        <v>62352.161916306533</v>
      </c>
      <c r="R1051" s="328">
        <v>58541.117921322933</v>
      </c>
      <c r="S1051" s="328">
        <v>56661.480437023623</v>
      </c>
      <c r="T1051" s="328">
        <v>54738.123925838416</v>
      </c>
      <c r="U1051" s="328">
        <v>52721.602852663578</v>
      </c>
      <c r="V1051" s="328">
        <v>50789.312617212214</v>
      </c>
      <c r="W1051" s="328">
        <v>48824.893349365651</v>
      </c>
      <c r="X1051" s="328">
        <v>46729.612913306599</v>
      </c>
      <c r="Y1051" s="328">
        <v>44715.305656223849</v>
      </c>
      <c r="Z1051" s="328">
        <v>42774.087361852755</v>
      </c>
      <c r="AA1051" s="328">
        <v>40803.588269713102</v>
      </c>
      <c r="AB1051" s="328">
        <v>38822.184741002973</v>
      </c>
      <c r="AC1051" s="328">
        <v>36872.472368023591</v>
      </c>
      <c r="AD1051" s="328">
        <v>34971.617406286823</v>
      </c>
      <c r="AE1051" s="328">
        <v>33079.812547084905</v>
      </c>
      <c r="AF1051" s="542">
        <v>31245.302165609115</v>
      </c>
      <c r="AG1051" s="542">
        <v>29469.085418911214</v>
      </c>
      <c r="AH1051" s="542">
        <v>27735.058805138484</v>
      </c>
      <c r="AI1051" s="542">
        <v>26047.317852004708</v>
      </c>
      <c r="AJ1051" s="542">
        <v>24444.278672203698</v>
      </c>
      <c r="AK1051" s="542">
        <v>22899.898312277015</v>
      </c>
      <c r="AL1051" s="542">
        <v>21424.285067397519</v>
      </c>
      <c r="AM1051" s="542">
        <v>20029.949116869524</v>
      </c>
      <c r="AN1051" s="542">
        <v>18734.44094121072</v>
      </c>
      <c r="AO1051" s="542">
        <v>17502.306128699012</v>
      </c>
      <c r="AP1051" s="542">
        <v>16281.176848722156</v>
      </c>
      <c r="AQ1051" s="542">
        <v>15081.528370653221</v>
      </c>
      <c r="AR1051" s="542">
        <v>13739.356283667476</v>
      </c>
      <c r="AS1051" s="542">
        <v>12603.879173004774</v>
      </c>
      <c r="AT1051" s="542">
        <v>11331.557091260293</v>
      </c>
      <c r="AU1051" s="542">
        <v>9988.3388505683251</v>
      </c>
      <c r="AV1051" s="542">
        <v>8477.9788297436244</v>
      </c>
      <c r="AW1051" s="542">
        <v>6488.9019834669125</v>
      </c>
      <c r="AX1051" s="329">
        <v>3821.0770527068926</v>
      </c>
    </row>
    <row r="1052" spans="2:50">
      <c r="B1052" s="327">
        <v>36000</v>
      </c>
      <c r="C1052" s="328">
        <v>82425.815003913594</v>
      </c>
      <c r="D1052" s="328">
        <v>79641.533878364426</v>
      </c>
      <c r="E1052" s="328">
        <v>76875.298499537341</v>
      </c>
      <c r="F1052" s="328">
        <v>74143.822884139372</v>
      </c>
      <c r="G1052" s="328">
        <v>71434.29066983849</v>
      </c>
      <c r="H1052" s="328">
        <v>68794.039366067154</v>
      </c>
      <c r="I1052" s="328">
        <v>66192.022532065748</v>
      </c>
      <c r="J1052" s="328">
        <v>63649.464661948557</v>
      </c>
      <c r="K1052" s="328">
        <v>61171.222688953159</v>
      </c>
      <c r="L1052" s="328">
        <v>58756.618787136103</v>
      </c>
      <c r="M1052" s="328">
        <v>56418.452156101703</v>
      </c>
      <c r="N1052" s="328">
        <v>54128.436063519272</v>
      </c>
      <c r="O1052" s="328">
        <v>51988.03598956822</v>
      </c>
      <c r="P1052" s="328">
        <v>49938.258311596408</v>
      </c>
      <c r="Q1052" s="328">
        <v>48083.852247413306</v>
      </c>
      <c r="R1052" s="328">
        <v>46398.188274884655</v>
      </c>
      <c r="S1052" s="328">
        <v>44908.435824269371</v>
      </c>
      <c r="T1052" s="328">
        <v>43384.032794494065</v>
      </c>
      <c r="U1052" s="328">
        <v>41785.789922890806</v>
      </c>
      <c r="V1052" s="328">
        <v>40254.30625244425</v>
      </c>
      <c r="W1052" s="328">
        <v>38697.357935146138</v>
      </c>
      <c r="X1052" s="328">
        <v>37036.692412980861</v>
      </c>
      <c r="Y1052" s="328">
        <v>35440.204155219923</v>
      </c>
      <c r="Z1052" s="328">
        <v>33901.644334310287</v>
      </c>
      <c r="AA1052" s="328">
        <v>32339.877304246736</v>
      </c>
      <c r="AB1052" s="328">
        <v>30769.467697495304</v>
      </c>
      <c r="AC1052" s="328">
        <v>29224.175687784329</v>
      </c>
      <c r="AD1052" s="328">
        <v>27717.606808856479</v>
      </c>
      <c r="AE1052" s="328">
        <v>26218.210809030163</v>
      </c>
      <c r="AF1052" s="542">
        <v>24764.224942440778</v>
      </c>
      <c r="AG1052" s="542">
        <v>23356.441115335678</v>
      </c>
      <c r="AH1052" s="542">
        <v>21982.096105258854</v>
      </c>
      <c r="AI1052" s="542">
        <v>20644.435922411358</v>
      </c>
      <c r="AJ1052" s="542">
        <v>19373.908192203249</v>
      </c>
      <c r="AK1052" s="542">
        <v>18149.871937818476</v>
      </c>
      <c r="AL1052" s="542">
        <v>16980.338734697099</v>
      </c>
      <c r="AM1052" s="542">
        <v>15875.223830024697</v>
      </c>
      <c r="AN1052" s="542">
        <v>14848.43728442688</v>
      </c>
      <c r="AO1052" s="542">
        <v>13871.878840705482</v>
      </c>
      <c r="AP1052" s="542">
        <v>12904.043099739836</v>
      </c>
      <c r="AQ1052" s="542">
        <v>11953.232491306844</v>
      </c>
      <c r="AR1052" s="542">
        <v>10889.461326687917</v>
      </c>
      <c r="AS1052" s="542">
        <v>9989.5112978354591</v>
      </c>
      <c r="AT1052" s="542">
        <v>8981.1014554676876</v>
      </c>
      <c r="AU1052" s="542">
        <v>7916.501136258812</v>
      </c>
      <c r="AV1052" s="542">
        <v>6719.4285299026233</v>
      </c>
      <c r="AW1052" s="542">
        <v>5142.9372484960295</v>
      </c>
      <c r="AX1052" s="329">
        <v>3028.4876476497811</v>
      </c>
    </row>
    <row r="1053" spans="2:50">
      <c r="B1053" s="52">
        <v>39000</v>
      </c>
      <c r="C1053" s="328">
        <v>73509.631544444768</v>
      </c>
      <c r="D1053" s="328">
        <v>69731.662360154267</v>
      </c>
      <c r="E1053" s="328">
        <v>65980.63021475944</v>
      </c>
      <c r="F1053" s="328">
        <v>62272.155894280353</v>
      </c>
      <c r="G1053" s="328">
        <v>58595.699389581103</v>
      </c>
      <c r="H1053" s="328">
        <v>54991.726093619654</v>
      </c>
      <c r="I1053" s="328">
        <v>51434.391995049082</v>
      </c>
      <c r="J1053" s="328">
        <v>47940.408711865195</v>
      </c>
      <c r="K1053" s="328">
        <v>44513.066378479416</v>
      </c>
      <c r="L1053" s="328">
        <v>41151.335089778469</v>
      </c>
      <c r="M1053" s="328">
        <v>37864.578194103902</v>
      </c>
      <c r="N1053" s="328">
        <v>34647.874776907382</v>
      </c>
      <c r="O1053" s="328">
        <v>31549.394367021916</v>
      </c>
      <c r="P1053" s="328">
        <v>28535.998375329073</v>
      </c>
      <c r="Q1053" s="328">
        <v>25669.962188958423</v>
      </c>
      <c r="R1053" s="328">
        <v>22937.6299646275</v>
      </c>
      <c r="S1053" s="328">
        <v>22201.148827720492</v>
      </c>
      <c r="T1053" s="328">
        <v>21447.537665000418</v>
      </c>
      <c r="U1053" s="328">
        <v>20657.422685397149</v>
      </c>
      <c r="V1053" s="328">
        <v>19900.311103335931</v>
      </c>
      <c r="W1053" s="328">
        <v>19130.610696831776</v>
      </c>
      <c r="X1053" s="328">
        <v>18309.636157550878</v>
      </c>
      <c r="Y1053" s="328">
        <v>17520.388597227167</v>
      </c>
      <c r="Z1053" s="328">
        <v>16759.778815625585</v>
      </c>
      <c r="AA1053" s="328">
        <v>15987.696207263391</v>
      </c>
      <c r="AB1053" s="328">
        <v>15211.34101341074</v>
      </c>
      <c r="AC1053" s="328">
        <v>14447.403074798756</v>
      </c>
      <c r="AD1053" s="328">
        <v>13702.608488071826</v>
      </c>
      <c r="AE1053" s="328">
        <v>12961.359920116956</v>
      </c>
      <c r="AF1053" s="542">
        <v>12242.560522518965</v>
      </c>
      <c r="AG1053" s="542">
        <v>11546.601785832638</v>
      </c>
      <c r="AH1053" s="542">
        <v>10867.174022444291</v>
      </c>
      <c r="AI1053" s="542">
        <v>10205.881945460773</v>
      </c>
      <c r="AJ1053" s="542">
        <v>9577.777788405001</v>
      </c>
      <c r="AK1053" s="542">
        <v>8972.6573793918506</v>
      </c>
      <c r="AL1053" s="542">
        <v>8394.4813591211569</v>
      </c>
      <c r="AM1053" s="542">
        <v>7848.1514765491884</v>
      </c>
      <c r="AN1053" s="542">
        <v>7340.5443756846507</v>
      </c>
      <c r="AO1053" s="542">
        <v>6857.7682791654079</v>
      </c>
      <c r="AP1053" s="542">
        <v>6379.3043796422426</v>
      </c>
      <c r="AQ1053" s="542">
        <v>5909.2571059541078</v>
      </c>
      <c r="AR1053" s="542">
        <v>5383.3661121827463</v>
      </c>
      <c r="AS1053" s="542">
        <v>4938.4625175385736</v>
      </c>
      <c r="AT1053" s="542">
        <v>4439.9402114544573</v>
      </c>
      <c r="AU1053" s="542">
        <v>3913.6393128597701</v>
      </c>
      <c r="AV1053" s="542">
        <v>3321.848781671004</v>
      </c>
      <c r="AW1053" s="542">
        <v>2542.4870220882513</v>
      </c>
      <c r="AX1053" s="329">
        <v>1497.1776182872636</v>
      </c>
    </row>
    <row r="1054" spans="2:50">
      <c r="B1054" s="52">
        <v>42000</v>
      </c>
      <c r="C1054" s="328">
        <v>86008.38673408312</v>
      </c>
      <c r="D1054" s="328">
        <v>81020.439761185262</v>
      </c>
      <c r="E1054" s="328">
        <v>76043.391426834569</v>
      </c>
      <c r="F1054" s="328">
        <v>71094.469953881402</v>
      </c>
      <c r="G1054" s="328">
        <v>66160.166402579984</v>
      </c>
      <c r="H1054" s="328">
        <v>61285.533315169101</v>
      </c>
      <c r="I1054" s="328">
        <v>56439.465725742455</v>
      </c>
      <c r="J1054" s="328">
        <v>51638.421619222849</v>
      </c>
      <c r="K1054" s="328">
        <v>46883.578786899277</v>
      </c>
      <c r="L1054" s="328">
        <v>42171.080804593279</v>
      </c>
      <c r="M1054" s="328">
        <v>37508.225885302178</v>
      </c>
      <c r="N1054" s="328">
        <v>32900.201446673542</v>
      </c>
      <c r="O1054" s="328">
        <v>28373.720488435531</v>
      </c>
      <c r="P1054" s="328">
        <v>23898.344064636913</v>
      </c>
      <c r="Q1054" s="328">
        <v>19524.96112200577</v>
      </c>
      <c r="R1054" s="328">
        <v>15239.810227430193</v>
      </c>
      <c r="S1054" s="328">
        <v>14750.490590665082</v>
      </c>
      <c r="T1054" s="328">
        <v>14249.789728246513</v>
      </c>
      <c r="U1054" s="328">
        <v>13724.835652102949</v>
      </c>
      <c r="V1054" s="328">
        <v>13221.809103614883</v>
      </c>
      <c r="W1054" s="328">
        <v>12710.418513340846</v>
      </c>
      <c r="X1054" s="328">
        <v>12164.961279987328</v>
      </c>
      <c r="Y1054" s="328">
        <v>11640.583519061533</v>
      </c>
      <c r="Z1054" s="328">
        <v>11135.232759344362</v>
      </c>
      <c r="AA1054" s="328">
        <v>10622.25942907948</v>
      </c>
      <c r="AB1054" s="328">
        <v>10106.447383910039</v>
      </c>
      <c r="AC1054" s="328">
        <v>9598.8853895830398</v>
      </c>
      <c r="AD1054" s="328">
        <v>9104.0422790420125</v>
      </c>
      <c r="AE1054" s="328">
        <v>8611.5551509294892</v>
      </c>
      <c r="AF1054" s="542">
        <v>8133.9832994401513</v>
      </c>
      <c r="AG1054" s="542">
        <v>7671.5868317328277</v>
      </c>
      <c r="AH1054" s="542">
        <v>7220.1735779113369</v>
      </c>
      <c r="AI1054" s="542">
        <v>6780.8097127834335</v>
      </c>
      <c r="AJ1054" s="542">
        <v>6363.4959723773354</v>
      </c>
      <c r="AK1054" s="542">
        <v>5961.4526831479452</v>
      </c>
      <c r="AL1054" s="542">
        <v>5577.3113032161782</v>
      </c>
      <c r="AM1054" s="542">
        <v>5214.3285650339531</v>
      </c>
      <c r="AN1054" s="542">
        <v>4877.0733255344385</v>
      </c>
      <c r="AO1054" s="542">
        <v>4556.3158582355682</v>
      </c>
      <c r="AP1054" s="542">
        <v>4238.4234238099598</v>
      </c>
      <c r="AQ1054" s="542">
        <v>3926.1230135245569</v>
      </c>
      <c r="AR1054" s="542">
        <v>3576.7199166156934</v>
      </c>
      <c r="AS1054" s="542">
        <v>3281.1250202669908</v>
      </c>
      <c r="AT1054" s="542">
        <v>2949.905737778834</v>
      </c>
      <c r="AU1054" s="542">
        <v>2600.2302992318728</v>
      </c>
      <c r="AV1054" s="542">
        <v>2207.0434092343057</v>
      </c>
      <c r="AW1054" s="542">
        <v>1689.2337953869501</v>
      </c>
      <c r="AX1054" s="329">
        <v>994.72799999999552</v>
      </c>
    </row>
    <row r="1055" spans="2:50">
      <c r="B1055" s="52">
        <v>45000</v>
      </c>
      <c r="C1055" s="328">
        <v>108965.24453323317</v>
      </c>
      <c r="D1055" s="328">
        <v>102661.69349721994</v>
      </c>
      <c r="E1055" s="328">
        <v>96340.828147486609</v>
      </c>
      <c r="F1055" s="328">
        <v>90022.803029491391</v>
      </c>
      <c r="G1055" s="328">
        <v>83688.578709796013</v>
      </c>
      <c r="H1055" s="328">
        <v>77393.391075130377</v>
      </c>
      <c r="I1055" s="328">
        <v>71095.764354143408</v>
      </c>
      <c r="J1055" s="328">
        <v>64813.982923360076</v>
      </c>
      <c r="K1055" s="328">
        <v>58546.845811400504</v>
      </c>
      <c r="L1055" s="328">
        <v>52286.46166874317</v>
      </c>
      <c r="M1055" s="328">
        <v>46038.732969668461</v>
      </c>
      <c r="N1055" s="328">
        <v>39812.481098303921</v>
      </c>
      <c r="O1055" s="328">
        <v>33628.511481554422</v>
      </c>
      <c r="P1055" s="328">
        <v>27447.7767548954</v>
      </c>
      <c r="Q1055" s="328">
        <v>21324.96112200577</v>
      </c>
      <c r="R1055" s="328">
        <v>15239.810227430193</v>
      </c>
      <c r="S1055" s="328">
        <v>14750.490590665082</v>
      </c>
      <c r="T1055" s="328">
        <v>14249.789728246513</v>
      </c>
      <c r="U1055" s="328">
        <v>13724.835652102949</v>
      </c>
      <c r="V1055" s="328">
        <v>13221.809103614883</v>
      </c>
      <c r="W1055" s="328">
        <v>12710.418513340846</v>
      </c>
      <c r="X1055" s="328">
        <v>12164.961279987328</v>
      </c>
      <c r="Y1055" s="328">
        <v>11640.583519061533</v>
      </c>
      <c r="Z1055" s="328">
        <v>11135.232759344362</v>
      </c>
      <c r="AA1055" s="328">
        <v>10622.25942907948</v>
      </c>
      <c r="AB1055" s="328">
        <v>10106.447383910039</v>
      </c>
      <c r="AC1055" s="328">
        <v>9598.8853895830398</v>
      </c>
      <c r="AD1055" s="328">
        <v>9104.0422790420125</v>
      </c>
      <c r="AE1055" s="328">
        <v>8611.5551509294892</v>
      </c>
      <c r="AF1055" s="542">
        <v>8133.9832994401513</v>
      </c>
      <c r="AG1055" s="542">
        <v>7671.5868317328277</v>
      </c>
      <c r="AH1055" s="542">
        <v>7220.1735779113369</v>
      </c>
      <c r="AI1055" s="542">
        <v>6780.8097127834335</v>
      </c>
      <c r="AJ1055" s="542">
        <v>6363.4959723773354</v>
      </c>
      <c r="AK1055" s="542">
        <v>5961.4526831479452</v>
      </c>
      <c r="AL1055" s="542">
        <v>5577.3113032161782</v>
      </c>
      <c r="AM1055" s="542">
        <v>5214.3285650339531</v>
      </c>
      <c r="AN1055" s="542">
        <v>4877.0733255344385</v>
      </c>
      <c r="AO1055" s="542">
        <v>4556.3158582355682</v>
      </c>
      <c r="AP1055" s="542">
        <v>4238.4234238099598</v>
      </c>
      <c r="AQ1055" s="542">
        <v>3926.1230135245569</v>
      </c>
      <c r="AR1055" s="542">
        <v>3576.7199166156934</v>
      </c>
      <c r="AS1055" s="542">
        <v>3281.1250202669908</v>
      </c>
      <c r="AT1055" s="542">
        <v>2949.905737778834</v>
      </c>
      <c r="AU1055" s="542">
        <v>2600.2302992318728</v>
      </c>
      <c r="AV1055" s="542">
        <v>2207.0434092343057</v>
      </c>
      <c r="AW1055" s="542">
        <v>1689.2337953869501</v>
      </c>
      <c r="AX1055" s="329">
        <v>994.72799999999552</v>
      </c>
    </row>
    <row r="1056" spans="2:50">
      <c r="B1056" s="52">
        <v>48000</v>
      </c>
      <c r="C1056" s="328">
        <v>131922.10233238322</v>
      </c>
      <c r="D1056" s="328">
        <v>124302.94723325461</v>
      </c>
      <c r="E1056" s="328">
        <v>116638.26486813859</v>
      </c>
      <c r="F1056" s="328">
        <v>108951.13610510138</v>
      </c>
      <c r="G1056" s="328">
        <v>101216.9910170121</v>
      </c>
      <c r="H1056" s="328">
        <v>93501.248835091712</v>
      </c>
      <c r="I1056" s="328">
        <v>85752.062982544419</v>
      </c>
      <c r="J1056" s="328">
        <v>77989.544227497303</v>
      </c>
      <c r="K1056" s="328">
        <v>70210.112835901731</v>
      </c>
      <c r="L1056" s="328">
        <v>62401.842532893061</v>
      </c>
      <c r="M1056" s="328">
        <v>54569.240054034686</v>
      </c>
      <c r="N1056" s="328">
        <v>46724.760749934358</v>
      </c>
      <c r="O1056" s="328">
        <v>38883.302474673314</v>
      </c>
      <c r="P1056" s="328">
        <v>30997.209445153829</v>
      </c>
      <c r="Q1056" s="328">
        <v>23124.96112200577</v>
      </c>
      <c r="R1056" s="328">
        <v>15239.810227430193</v>
      </c>
      <c r="S1056" s="328">
        <v>14750.490590665082</v>
      </c>
      <c r="T1056" s="328">
        <v>14249.789728246513</v>
      </c>
      <c r="U1056" s="328">
        <v>13724.835652102949</v>
      </c>
      <c r="V1056" s="328">
        <v>13221.809103614883</v>
      </c>
      <c r="W1056" s="328">
        <v>12710.418513340846</v>
      </c>
      <c r="X1056" s="328">
        <v>12164.961279987328</v>
      </c>
      <c r="Y1056" s="328">
        <v>11640.583519061533</v>
      </c>
      <c r="Z1056" s="328">
        <v>11135.232759344362</v>
      </c>
      <c r="AA1056" s="328">
        <v>10622.25942907948</v>
      </c>
      <c r="AB1056" s="328">
        <v>10106.447383910039</v>
      </c>
      <c r="AC1056" s="328">
        <v>9598.8853895830398</v>
      </c>
      <c r="AD1056" s="328">
        <v>9104.0422790420125</v>
      </c>
      <c r="AE1056" s="328">
        <v>8611.5551509294892</v>
      </c>
      <c r="AF1056" s="542">
        <v>8133.9832994401513</v>
      </c>
      <c r="AG1056" s="542">
        <v>7671.5868317328277</v>
      </c>
      <c r="AH1056" s="542">
        <v>7220.1735779113369</v>
      </c>
      <c r="AI1056" s="542">
        <v>6780.8097127834335</v>
      </c>
      <c r="AJ1056" s="542">
        <v>6363.4959723773354</v>
      </c>
      <c r="AK1056" s="542">
        <v>5961.4526831479452</v>
      </c>
      <c r="AL1056" s="542">
        <v>5577.3113032161782</v>
      </c>
      <c r="AM1056" s="542">
        <v>5214.3285650339531</v>
      </c>
      <c r="AN1056" s="542">
        <v>4877.0733255344385</v>
      </c>
      <c r="AO1056" s="542">
        <v>4556.3158582355682</v>
      </c>
      <c r="AP1056" s="542">
        <v>4238.4234238099598</v>
      </c>
      <c r="AQ1056" s="542">
        <v>3926.1230135245569</v>
      </c>
      <c r="AR1056" s="542">
        <v>3576.7199166156934</v>
      </c>
      <c r="AS1056" s="542">
        <v>3281.1250202669908</v>
      </c>
      <c r="AT1056" s="542">
        <v>2949.905737778834</v>
      </c>
      <c r="AU1056" s="542">
        <v>2600.2302992318728</v>
      </c>
      <c r="AV1056" s="542">
        <v>2207.0434092343057</v>
      </c>
      <c r="AW1056" s="542">
        <v>1689.2337953869501</v>
      </c>
      <c r="AX1056" s="329">
        <v>994.72799999999552</v>
      </c>
    </row>
    <row r="1057" spans="2:50">
      <c r="B1057" s="52">
        <v>51000</v>
      </c>
      <c r="C1057" s="328">
        <v>154878.96013153327</v>
      </c>
      <c r="D1057" s="328">
        <v>145944.20096928923</v>
      </c>
      <c r="E1057" s="328">
        <v>136935.70158879063</v>
      </c>
      <c r="F1057" s="328">
        <v>127879.4691807112</v>
      </c>
      <c r="G1057" s="328">
        <v>118745.40332422807</v>
      </c>
      <c r="H1057" s="328">
        <v>109609.10659505293</v>
      </c>
      <c r="I1057" s="328">
        <v>100408.36161094531</v>
      </c>
      <c r="J1057" s="328">
        <v>91165.105531634472</v>
      </c>
      <c r="K1057" s="328">
        <v>81873.379860402958</v>
      </c>
      <c r="L1057" s="328">
        <v>72517.223397042835</v>
      </c>
      <c r="M1057" s="328">
        <v>63099.747138400911</v>
      </c>
      <c r="N1057" s="328">
        <v>53637.040401564736</v>
      </c>
      <c r="O1057" s="328">
        <v>44138.093467792147</v>
      </c>
      <c r="P1057" s="328">
        <v>34546.642135412316</v>
      </c>
      <c r="Q1057" s="328">
        <v>24924.961122005712</v>
      </c>
      <c r="R1057" s="328">
        <v>15239.810227430193</v>
      </c>
      <c r="S1057" s="328">
        <v>14750.490590665082</v>
      </c>
      <c r="T1057" s="328">
        <v>14249.789728246513</v>
      </c>
      <c r="U1057" s="328">
        <v>13724.835652102949</v>
      </c>
      <c r="V1057" s="328">
        <v>13221.809103614883</v>
      </c>
      <c r="W1057" s="328">
        <v>12710.418513340846</v>
      </c>
      <c r="X1057" s="328">
        <v>12164.961279987328</v>
      </c>
      <c r="Y1057" s="328">
        <v>11640.583519061533</v>
      </c>
      <c r="Z1057" s="328">
        <v>11135.232759344362</v>
      </c>
      <c r="AA1057" s="328">
        <v>10622.25942907948</v>
      </c>
      <c r="AB1057" s="328">
        <v>10106.447383910039</v>
      </c>
      <c r="AC1057" s="328">
        <v>9598.8853895830398</v>
      </c>
      <c r="AD1057" s="328">
        <v>9104.0422790420125</v>
      </c>
      <c r="AE1057" s="328">
        <v>8611.5551509294892</v>
      </c>
      <c r="AF1057" s="542">
        <v>8133.9832994401513</v>
      </c>
      <c r="AG1057" s="542">
        <v>7671.5868317328277</v>
      </c>
      <c r="AH1057" s="542">
        <v>7220.1735779113369</v>
      </c>
      <c r="AI1057" s="542">
        <v>6780.8097127834335</v>
      </c>
      <c r="AJ1057" s="542">
        <v>6363.4959723773354</v>
      </c>
      <c r="AK1057" s="542">
        <v>5961.4526831479452</v>
      </c>
      <c r="AL1057" s="542">
        <v>5577.3113032161782</v>
      </c>
      <c r="AM1057" s="542">
        <v>5214.3285650339531</v>
      </c>
      <c r="AN1057" s="542">
        <v>4877.0733255344385</v>
      </c>
      <c r="AO1057" s="542">
        <v>4556.3158582355682</v>
      </c>
      <c r="AP1057" s="542">
        <v>4238.4234238099598</v>
      </c>
      <c r="AQ1057" s="542">
        <v>3926.1230135245569</v>
      </c>
      <c r="AR1057" s="542">
        <v>3576.7199166156934</v>
      </c>
      <c r="AS1057" s="542">
        <v>3281.1250202669908</v>
      </c>
      <c r="AT1057" s="542">
        <v>2949.905737778834</v>
      </c>
      <c r="AU1057" s="542">
        <v>2600.2302992318728</v>
      </c>
      <c r="AV1057" s="542">
        <v>2207.0434092343057</v>
      </c>
      <c r="AW1057" s="542">
        <v>1689.2337953869501</v>
      </c>
      <c r="AX1057" s="329">
        <v>994.72799999999552</v>
      </c>
    </row>
    <row r="1058" spans="2:50">
      <c r="B1058" s="52">
        <v>54000</v>
      </c>
      <c r="C1058" s="328">
        <v>177835.81793068332</v>
      </c>
      <c r="D1058" s="328">
        <v>167585.45470532385</v>
      </c>
      <c r="E1058" s="328">
        <v>157233.13830944267</v>
      </c>
      <c r="F1058" s="328">
        <v>146807.80225632119</v>
      </c>
      <c r="G1058" s="328">
        <v>136273.81563144416</v>
      </c>
      <c r="H1058" s="328">
        <v>125716.96435501432</v>
      </c>
      <c r="I1058" s="328">
        <v>115064.66023934627</v>
      </c>
      <c r="J1058" s="328">
        <v>104340.6668357717</v>
      </c>
      <c r="K1058" s="328">
        <v>93536.646884904185</v>
      </c>
      <c r="L1058" s="328">
        <v>82632.604261192726</v>
      </c>
      <c r="M1058" s="328">
        <v>71630.254222767137</v>
      </c>
      <c r="N1058" s="328">
        <v>60549.320053195115</v>
      </c>
      <c r="O1058" s="328">
        <v>49392.884460911038</v>
      </c>
      <c r="P1058" s="328">
        <v>38096.074825670803</v>
      </c>
      <c r="Q1058" s="328">
        <v>26724.961122005712</v>
      </c>
      <c r="R1058" s="328">
        <v>15239.810227430193</v>
      </c>
      <c r="S1058" s="328">
        <v>14750.490590665082</v>
      </c>
      <c r="T1058" s="328">
        <v>14249.789728246513</v>
      </c>
      <c r="U1058" s="328">
        <v>13724.835652102949</v>
      </c>
      <c r="V1058" s="328">
        <v>13221.809103614883</v>
      </c>
      <c r="W1058" s="328">
        <v>12710.418513340846</v>
      </c>
      <c r="X1058" s="328">
        <v>12164.961279987328</v>
      </c>
      <c r="Y1058" s="328">
        <v>11640.583519061533</v>
      </c>
      <c r="Z1058" s="328">
        <v>11135.232759344362</v>
      </c>
      <c r="AA1058" s="328">
        <v>10622.25942907948</v>
      </c>
      <c r="AB1058" s="328">
        <v>10106.447383910039</v>
      </c>
      <c r="AC1058" s="328">
        <v>9598.8853895830398</v>
      </c>
      <c r="AD1058" s="328">
        <v>9104.0422790420125</v>
      </c>
      <c r="AE1058" s="328">
        <v>8611.5551509294892</v>
      </c>
      <c r="AF1058" s="542">
        <v>8133.9832994401513</v>
      </c>
      <c r="AG1058" s="542">
        <v>7671.5868317328277</v>
      </c>
      <c r="AH1058" s="542">
        <v>7220.1735779113369</v>
      </c>
      <c r="AI1058" s="542">
        <v>6780.8097127834335</v>
      </c>
      <c r="AJ1058" s="542">
        <v>6363.4959723773354</v>
      </c>
      <c r="AK1058" s="542">
        <v>5961.4526831479452</v>
      </c>
      <c r="AL1058" s="542">
        <v>5577.3113032161782</v>
      </c>
      <c r="AM1058" s="542">
        <v>5214.3285650339531</v>
      </c>
      <c r="AN1058" s="542">
        <v>4877.0733255344385</v>
      </c>
      <c r="AO1058" s="542">
        <v>4556.3158582355682</v>
      </c>
      <c r="AP1058" s="542">
        <v>4238.4234238099598</v>
      </c>
      <c r="AQ1058" s="542">
        <v>3926.1230135245569</v>
      </c>
      <c r="AR1058" s="542">
        <v>3576.7199166156934</v>
      </c>
      <c r="AS1058" s="542">
        <v>3281.1250202669908</v>
      </c>
      <c r="AT1058" s="542">
        <v>2949.905737778834</v>
      </c>
      <c r="AU1058" s="542">
        <v>2600.2302992318728</v>
      </c>
      <c r="AV1058" s="542">
        <v>2207.0434092343057</v>
      </c>
      <c r="AW1058" s="542">
        <v>1689.2337953869501</v>
      </c>
      <c r="AX1058" s="329">
        <v>994.72799999999552</v>
      </c>
    </row>
    <row r="1059" spans="2:50">
      <c r="B1059" s="52">
        <v>57000</v>
      </c>
      <c r="C1059" s="328">
        <v>200792.67572983325</v>
      </c>
      <c r="D1059" s="328">
        <v>189226.70844135847</v>
      </c>
      <c r="E1059" s="328">
        <v>177530.57503009471</v>
      </c>
      <c r="F1059" s="328">
        <v>165736.13533193117</v>
      </c>
      <c r="G1059" s="328">
        <v>153802.22793866013</v>
      </c>
      <c r="H1059" s="328">
        <v>141824.82211497548</v>
      </c>
      <c r="I1059" s="328">
        <v>129720.95886774722</v>
      </c>
      <c r="J1059" s="328">
        <v>117516.22813990887</v>
      </c>
      <c r="K1059" s="328">
        <v>105199.91390940541</v>
      </c>
      <c r="L1059" s="328">
        <v>92747.985125342559</v>
      </c>
      <c r="M1059" s="328">
        <v>80160.761307133362</v>
      </c>
      <c r="N1059" s="328">
        <v>67461.599704825552</v>
      </c>
      <c r="O1059" s="328">
        <v>54647.67545402993</v>
      </c>
      <c r="P1059" s="328">
        <v>41645.507515929232</v>
      </c>
      <c r="Q1059" s="328">
        <v>28524.961122005712</v>
      </c>
      <c r="R1059" s="328">
        <v>15239.810227430193</v>
      </c>
      <c r="S1059" s="328">
        <v>14750.490590665082</v>
      </c>
      <c r="T1059" s="328">
        <v>14249.789728246513</v>
      </c>
      <c r="U1059" s="328">
        <v>13724.835652102949</v>
      </c>
      <c r="V1059" s="328">
        <v>13221.809103614883</v>
      </c>
      <c r="W1059" s="328">
        <v>12710.418513340846</v>
      </c>
      <c r="X1059" s="328">
        <v>12164.961279987328</v>
      </c>
      <c r="Y1059" s="328">
        <v>11640.583519061533</v>
      </c>
      <c r="Z1059" s="328">
        <v>11135.232759344362</v>
      </c>
      <c r="AA1059" s="328">
        <v>10622.25942907948</v>
      </c>
      <c r="AB1059" s="328">
        <v>10106.447383910039</v>
      </c>
      <c r="AC1059" s="328">
        <v>9598.8853895830398</v>
      </c>
      <c r="AD1059" s="328">
        <v>9104.0422790420125</v>
      </c>
      <c r="AE1059" s="328">
        <v>8611.5551509294892</v>
      </c>
      <c r="AF1059" s="542">
        <v>8133.9832994401513</v>
      </c>
      <c r="AG1059" s="542">
        <v>7671.5868317328277</v>
      </c>
      <c r="AH1059" s="542">
        <v>7220.1735779113369</v>
      </c>
      <c r="AI1059" s="542">
        <v>6780.8097127834335</v>
      </c>
      <c r="AJ1059" s="542">
        <v>6363.4959723773354</v>
      </c>
      <c r="AK1059" s="542">
        <v>5961.4526831479452</v>
      </c>
      <c r="AL1059" s="542">
        <v>5577.3113032161782</v>
      </c>
      <c r="AM1059" s="542">
        <v>5214.3285650339531</v>
      </c>
      <c r="AN1059" s="542">
        <v>4877.0733255344385</v>
      </c>
      <c r="AO1059" s="542">
        <v>4556.3158582355682</v>
      </c>
      <c r="AP1059" s="542">
        <v>4238.4234238099598</v>
      </c>
      <c r="AQ1059" s="542">
        <v>3926.1230135245569</v>
      </c>
      <c r="AR1059" s="542">
        <v>3576.7199166156934</v>
      </c>
      <c r="AS1059" s="542">
        <v>3281.1250202669908</v>
      </c>
      <c r="AT1059" s="542">
        <v>2949.905737778834</v>
      </c>
      <c r="AU1059" s="542">
        <v>2600.2302992318728</v>
      </c>
      <c r="AV1059" s="542">
        <v>2207.0434092343057</v>
      </c>
      <c r="AW1059" s="542">
        <v>1689.2337953869501</v>
      </c>
      <c r="AX1059" s="329">
        <v>994.72799999999552</v>
      </c>
    </row>
    <row r="1060" spans="2:50">
      <c r="B1060" s="52">
        <v>60000</v>
      </c>
      <c r="C1060" s="328">
        <v>223749.53352898342</v>
      </c>
      <c r="D1060" s="328">
        <v>210867.9621773932</v>
      </c>
      <c r="E1060" s="328">
        <v>197828.01175074675</v>
      </c>
      <c r="F1060" s="328">
        <v>184664.46840754116</v>
      </c>
      <c r="G1060" s="328">
        <v>171330.64024587622</v>
      </c>
      <c r="H1060" s="328">
        <v>157932.67987493688</v>
      </c>
      <c r="I1060" s="328">
        <v>144377.25749614823</v>
      </c>
      <c r="J1060" s="328">
        <v>130691.7894440461</v>
      </c>
      <c r="K1060" s="328">
        <v>116863.18093390664</v>
      </c>
      <c r="L1060" s="328">
        <v>102863.36598949239</v>
      </c>
      <c r="M1060" s="328">
        <v>88691.268391499645</v>
      </c>
      <c r="N1060" s="328">
        <v>74373.879356455873</v>
      </c>
      <c r="O1060" s="328">
        <v>59902.466447148821</v>
      </c>
      <c r="P1060" s="328">
        <v>45194.940206187719</v>
      </c>
      <c r="Q1060" s="328">
        <v>30324.961122005712</v>
      </c>
      <c r="R1060" s="328">
        <v>15239.810227430193</v>
      </c>
      <c r="S1060" s="328">
        <v>14750.490590665082</v>
      </c>
      <c r="T1060" s="328">
        <v>14249.789728246513</v>
      </c>
      <c r="U1060" s="328">
        <v>13724.835652102949</v>
      </c>
      <c r="V1060" s="328">
        <v>13221.809103614883</v>
      </c>
      <c r="W1060" s="328">
        <v>12710.418513340846</v>
      </c>
      <c r="X1060" s="328">
        <v>12164.961279987328</v>
      </c>
      <c r="Y1060" s="328">
        <v>11640.583519061533</v>
      </c>
      <c r="Z1060" s="328">
        <v>11135.232759344362</v>
      </c>
      <c r="AA1060" s="328">
        <v>10622.25942907948</v>
      </c>
      <c r="AB1060" s="328">
        <v>10106.447383910039</v>
      </c>
      <c r="AC1060" s="328">
        <v>9598.8853895830398</v>
      </c>
      <c r="AD1060" s="328">
        <v>9104.0422790420125</v>
      </c>
      <c r="AE1060" s="328">
        <v>8611.5551509294892</v>
      </c>
      <c r="AF1060" s="542">
        <v>8133.9832994401513</v>
      </c>
      <c r="AG1060" s="542">
        <v>7671.5868317328277</v>
      </c>
      <c r="AH1060" s="542">
        <v>7220.1735779113369</v>
      </c>
      <c r="AI1060" s="542">
        <v>6780.8097127834335</v>
      </c>
      <c r="AJ1060" s="542">
        <v>6363.4959723773354</v>
      </c>
      <c r="AK1060" s="542">
        <v>5961.4526831479452</v>
      </c>
      <c r="AL1060" s="542">
        <v>5577.3113032161782</v>
      </c>
      <c r="AM1060" s="542">
        <v>5214.3285650339531</v>
      </c>
      <c r="AN1060" s="542">
        <v>4877.0733255344385</v>
      </c>
      <c r="AO1060" s="542">
        <v>4556.3158582355682</v>
      </c>
      <c r="AP1060" s="542">
        <v>4238.4234238099598</v>
      </c>
      <c r="AQ1060" s="542">
        <v>3926.1230135245569</v>
      </c>
      <c r="AR1060" s="542">
        <v>3576.7199166156934</v>
      </c>
      <c r="AS1060" s="542">
        <v>3281.1250202669908</v>
      </c>
      <c r="AT1060" s="542">
        <v>2949.905737778834</v>
      </c>
      <c r="AU1060" s="542">
        <v>2600.2302992318728</v>
      </c>
      <c r="AV1060" s="542">
        <v>2207.0434092343057</v>
      </c>
      <c r="AW1060" s="542">
        <v>1689.2337953869501</v>
      </c>
      <c r="AX1060" s="329">
        <v>994.72799999999552</v>
      </c>
    </row>
    <row r="1061" spans="2:50">
      <c r="B1061" s="52">
        <v>63000</v>
      </c>
      <c r="C1061" s="328">
        <v>246706.39132813347</v>
      </c>
      <c r="D1061" s="328">
        <v>232509.21591342782</v>
      </c>
      <c r="E1061" s="328">
        <v>218125.44847139879</v>
      </c>
      <c r="F1061" s="328">
        <v>203592.80148315115</v>
      </c>
      <c r="G1061" s="328">
        <v>188859.0525530923</v>
      </c>
      <c r="H1061" s="328">
        <v>174040.53763489815</v>
      </c>
      <c r="I1061" s="328">
        <v>159033.55612454913</v>
      </c>
      <c r="J1061" s="328">
        <v>143867.35074818332</v>
      </c>
      <c r="K1061" s="328">
        <v>128526.44795840787</v>
      </c>
      <c r="L1061" s="328">
        <v>112978.74685364228</v>
      </c>
      <c r="M1061" s="328">
        <v>97221.775475865812</v>
      </c>
      <c r="N1061" s="328">
        <v>81286.15900808631</v>
      </c>
      <c r="O1061" s="328">
        <v>65157.257440267713</v>
      </c>
      <c r="P1061" s="328">
        <v>48744.372896446148</v>
      </c>
      <c r="Q1061" s="328">
        <v>32124.961122005712</v>
      </c>
      <c r="R1061" s="328">
        <v>15239.810227430193</v>
      </c>
      <c r="S1061" s="328">
        <v>14750.490590665082</v>
      </c>
      <c r="T1061" s="328">
        <v>14249.789728246513</v>
      </c>
      <c r="U1061" s="328">
        <v>13724.835652102949</v>
      </c>
      <c r="V1061" s="328">
        <v>13221.809103614883</v>
      </c>
      <c r="W1061" s="328">
        <v>12710.418513340846</v>
      </c>
      <c r="X1061" s="328">
        <v>12164.961279987328</v>
      </c>
      <c r="Y1061" s="328">
        <v>11640.583519061533</v>
      </c>
      <c r="Z1061" s="328">
        <v>11135.232759344362</v>
      </c>
      <c r="AA1061" s="328">
        <v>10622.25942907948</v>
      </c>
      <c r="AB1061" s="328">
        <v>10106.447383910039</v>
      </c>
      <c r="AC1061" s="328">
        <v>9598.8853895830398</v>
      </c>
      <c r="AD1061" s="328">
        <v>9104.0422790420125</v>
      </c>
      <c r="AE1061" s="328">
        <v>8611.5551509294892</v>
      </c>
      <c r="AF1061" s="542">
        <v>8133.9832994401513</v>
      </c>
      <c r="AG1061" s="542">
        <v>7671.5868317328277</v>
      </c>
      <c r="AH1061" s="542">
        <v>7220.1735779113369</v>
      </c>
      <c r="AI1061" s="542">
        <v>6780.8097127834335</v>
      </c>
      <c r="AJ1061" s="542">
        <v>6363.4959723773354</v>
      </c>
      <c r="AK1061" s="542">
        <v>5961.4526831479452</v>
      </c>
      <c r="AL1061" s="542">
        <v>5577.3113032161782</v>
      </c>
      <c r="AM1061" s="542">
        <v>5214.3285650339531</v>
      </c>
      <c r="AN1061" s="542">
        <v>4877.0733255344385</v>
      </c>
      <c r="AO1061" s="542">
        <v>4556.3158582355682</v>
      </c>
      <c r="AP1061" s="542">
        <v>4238.4234238099598</v>
      </c>
      <c r="AQ1061" s="542">
        <v>3926.1230135245569</v>
      </c>
      <c r="AR1061" s="542">
        <v>3576.7199166156934</v>
      </c>
      <c r="AS1061" s="542">
        <v>3281.1250202669908</v>
      </c>
      <c r="AT1061" s="542">
        <v>2949.905737778834</v>
      </c>
      <c r="AU1061" s="542">
        <v>2600.2302992318728</v>
      </c>
      <c r="AV1061" s="542">
        <v>2207.0434092343057</v>
      </c>
      <c r="AW1061" s="542">
        <v>1689.2337953869501</v>
      </c>
      <c r="AX1061" s="329">
        <v>994.72799999999552</v>
      </c>
    </row>
    <row r="1062" spans="2:50">
      <c r="B1062" s="52">
        <v>66000</v>
      </c>
      <c r="C1062" s="328">
        <v>269663.2491272834</v>
      </c>
      <c r="D1062" s="328">
        <v>254150.46964946244</v>
      </c>
      <c r="E1062" s="328">
        <v>238422.8851920506</v>
      </c>
      <c r="F1062" s="328">
        <v>222521.13455876114</v>
      </c>
      <c r="G1062" s="328">
        <v>206387.46486030828</v>
      </c>
      <c r="H1062" s="328">
        <v>190148.39539485943</v>
      </c>
      <c r="I1062" s="328">
        <v>173689.85475295014</v>
      </c>
      <c r="J1062" s="328">
        <v>157042.91205232043</v>
      </c>
      <c r="K1062" s="328">
        <v>140189.71498290909</v>
      </c>
      <c r="L1062" s="328">
        <v>123094.12771779211</v>
      </c>
      <c r="M1062" s="328">
        <v>105752.2825602321</v>
      </c>
      <c r="N1062" s="328">
        <v>88198.438659716689</v>
      </c>
      <c r="O1062" s="328">
        <v>70412.048433386604</v>
      </c>
      <c r="P1062" s="328">
        <v>52293.805586704635</v>
      </c>
      <c r="Q1062" s="328">
        <v>33924.961122005712</v>
      </c>
      <c r="R1062" s="328">
        <v>15239.810227430193</v>
      </c>
      <c r="S1062" s="328">
        <v>14750.490590665082</v>
      </c>
      <c r="T1062" s="328">
        <v>14249.789728246513</v>
      </c>
      <c r="U1062" s="328">
        <v>13724.835652102949</v>
      </c>
      <c r="V1062" s="328">
        <v>13221.809103614883</v>
      </c>
      <c r="W1062" s="328">
        <v>12710.418513340846</v>
      </c>
      <c r="X1062" s="328">
        <v>12164.961279987328</v>
      </c>
      <c r="Y1062" s="328">
        <v>11640.583519061533</v>
      </c>
      <c r="Z1062" s="328">
        <v>11135.232759344362</v>
      </c>
      <c r="AA1062" s="328">
        <v>10622.25942907948</v>
      </c>
      <c r="AB1062" s="328">
        <v>10106.447383910039</v>
      </c>
      <c r="AC1062" s="328">
        <v>9598.8853895830398</v>
      </c>
      <c r="AD1062" s="328">
        <v>9104.0422790420125</v>
      </c>
      <c r="AE1062" s="328">
        <v>8611.5551509294892</v>
      </c>
      <c r="AF1062" s="542">
        <v>8133.9832994401513</v>
      </c>
      <c r="AG1062" s="542">
        <v>7671.5868317328277</v>
      </c>
      <c r="AH1062" s="542">
        <v>7220.1735779113369</v>
      </c>
      <c r="AI1062" s="542">
        <v>6780.8097127834335</v>
      </c>
      <c r="AJ1062" s="542">
        <v>6363.4959723773354</v>
      </c>
      <c r="AK1062" s="542">
        <v>5961.4526831479452</v>
      </c>
      <c r="AL1062" s="542">
        <v>5577.3113032161782</v>
      </c>
      <c r="AM1062" s="542">
        <v>5214.3285650339531</v>
      </c>
      <c r="AN1062" s="542">
        <v>4877.0733255344385</v>
      </c>
      <c r="AO1062" s="542">
        <v>4556.3158582355682</v>
      </c>
      <c r="AP1062" s="542">
        <v>4238.4234238099598</v>
      </c>
      <c r="AQ1062" s="542">
        <v>3926.1230135245569</v>
      </c>
      <c r="AR1062" s="542">
        <v>3576.7199166156934</v>
      </c>
      <c r="AS1062" s="542">
        <v>3281.1250202669908</v>
      </c>
      <c r="AT1062" s="542">
        <v>2949.905737778834</v>
      </c>
      <c r="AU1062" s="542">
        <v>2600.2302992318728</v>
      </c>
      <c r="AV1062" s="542">
        <v>2207.0434092343057</v>
      </c>
      <c r="AW1062" s="542">
        <v>1689.2337953869501</v>
      </c>
      <c r="AX1062" s="329">
        <v>994.72799999999552</v>
      </c>
    </row>
    <row r="1063" spans="2:50">
      <c r="B1063" s="52">
        <v>69000</v>
      </c>
      <c r="C1063" s="328">
        <v>292620.10692643345</v>
      </c>
      <c r="D1063" s="328">
        <v>275791.72338549705</v>
      </c>
      <c r="E1063" s="328">
        <v>258720.32191270264</v>
      </c>
      <c r="F1063" s="328">
        <v>241449.46763437113</v>
      </c>
      <c r="G1063" s="328">
        <v>223915.87716752436</v>
      </c>
      <c r="H1063" s="328">
        <v>206256.2531548207</v>
      </c>
      <c r="I1063" s="328">
        <v>188346.15338135115</v>
      </c>
      <c r="J1063" s="328">
        <v>170218.47335645766</v>
      </c>
      <c r="K1063" s="328">
        <v>151852.98200741032</v>
      </c>
      <c r="L1063" s="328">
        <v>133209.50858194195</v>
      </c>
      <c r="M1063" s="328">
        <v>114282.78964459826</v>
      </c>
      <c r="N1063" s="328">
        <v>95110.718311347067</v>
      </c>
      <c r="O1063" s="328">
        <v>75666.839426505496</v>
      </c>
      <c r="P1063" s="328">
        <v>55843.238276963122</v>
      </c>
      <c r="Q1063" s="328">
        <v>35724.961122005712</v>
      </c>
      <c r="R1063" s="328">
        <v>15239.810227430193</v>
      </c>
      <c r="S1063" s="328">
        <v>14750.490590665082</v>
      </c>
      <c r="T1063" s="328">
        <v>14249.789728246513</v>
      </c>
      <c r="U1063" s="328">
        <v>13724.835652102949</v>
      </c>
      <c r="V1063" s="328">
        <v>13221.809103614883</v>
      </c>
      <c r="W1063" s="328">
        <v>12710.418513340846</v>
      </c>
      <c r="X1063" s="328">
        <v>12164.961279987328</v>
      </c>
      <c r="Y1063" s="328">
        <v>11640.583519061533</v>
      </c>
      <c r="Z1063" s="328">
        <v>11135.232759344362</v>
      </c>
      <c r="AA1063" s="328">
        <v>10622.25942907948</v>
      </c>
      <c r="AB1063" s="328">
        <v>10106.447383910039</v>
      </c>
      <c r="AC1063" s="328">
        <v>9598.8853895830398</v>
      </c>
      <c r="AD1063" s="328">
        <v>9104.0422790420125</v>
      </c>
      <c r="AE1063" s="328">
        <v>8611.5551509294892</v>
      </c>
      <c r="AF1063" s="542">
        <v>8133.9832994401513</v>
      </c>
      <c r="AG1063" s="542">
        <v>7671.5868317328277</v>
      </c>
      <c r="AH1063" s="542">
        <v>7220.1735779113369</v>
      </c>
      <c r="AI1063" s="542">
        <v>6780.8097127834335</v>
      </c>
      <c r="AJ1063" s="542">
        <v>6363.4959723773354</v>
      </c>
      <c r="AK1063" s="542">
        <v>5961.4526831479452</v>
      </c>
      <c r="AL1063" s="542">
        <v>5577.3113032161782</v>
      </c>
      <c r="AM1063" s="542">
        <v>5214.3285650339531</v>
      </c>
      <c r="AN1063" s="542">
        <v>4877.0733255344385</v>
      </c>
      <c r="AO1063" s="542">
        <v>4556.3158582355682</v>
      </c>
      <c r="AP1063" s="542">
        <v>4238.4234238099598</v>
      </c>
      <c r="AQ1063" s="542">
        <v>3926.1230135245569</v>
      </c>
      <c r="AR1063" s="542">
        <v>3576.7199166156934</v>
      </c>
      <c r="AS1063" s="542">
        <v>3281.1250202669908</v>
      </c>
      <c r="AT1063" s="542">
        <v>2949.905737778834</v>
      </c>
      <c r="AU1063" s="542">
        <v>2600.2302992318728</v>
      </c>
      <c r="AV1063" s="542">
        <v>2207.0434092343057</v>
      </c>
      <c r="AW1063" s="542">
        <v>1689.2337953869501</v>
      </c>
      <c r="AX1063" s="329">
        <v>994.72799999999552</v>
      </c>
    </row>
    <row r="1064" spans="2:50">
      <c r="B1064" s="52">
        <v>72000</v>
      </c>
      <c r="C1064" s="328">
        <v>315576.9647255835</v>
      </c>
      <c r="D1064" s="328">
        <v>297432.97712153167</v>
      </c>
      <c r="E1064" s="328">
        <v>279017.75863335468</v>
      </c>
      <c r="F1064" s="328">
        <v>260377.80070998112</v>
      </c>
      <c r="G1064" s="328">
        <v>241444.28947474033</v>
      </c>
      <c r="H1064" s="328">
        <v>222364.11091478198</v>
      </c>
      <c r="I1064" s="328">
        <v>203002.45200975204</v>
      </c>
      <c r="J1064" s="328">
        <v>183394.03466059489</v>
      </c>
      <c r="K1064" s="328">
        <v>163516.24903191155</v>
      </c>
      <c r="L1064" s="328">
        <v>143324.88944609184</v>
      </c>
      <c r="M1064" s="328">
        <v>122813.29672896455</v>
      </c>
      <c r="N1064" s="328">
        <v>102022.9979629775</v>
      </c>
      <c r="O1064" s="328">
        <v>80921.630419624387</v>
      </c>
      <c r="P1064" s="328">
        <v>59392.670967221551</v>
      </c>
      <c r="Q1064" s="328">
        <v>37524.961122005712</v>
      </c>
      <c r="R1064" s="328">
        <v>15239.810227430193</v>
      </c>
      <c r="S1064" s="328">
        <v>14750.490590665082</v>
      </c>
      <c r="T1064" s="328">
        <v>14249.789728246513</v>
      </c>
      <c r="U1064" s="328">
        <v>13724.835652102949</v>
      </c>
      <c r="V1064" s="328">
        <v>13221.809103614883</v>
      </c>
      <c r="W1064" s="328">
        <v>12710.418513340846</v>
      </c>
      <c r="X1064" s="328">
        <v>12164.961279987328</v>
      </c>
      <c r="Y1064" s="328">
        <v>11640.583519061533</v>
      </c>
      <c r="Z1064" s="328">
        <v>11135.232759344362</v>
      </c>
      <c r="AA1064" s="328">
        <v>10622.25942907948</v>
      </c>
      <c r="AB1064" s="328">
        <v>10106.447383910039</v>
      </c>
      <c r="AC1064" s="328">
        <v>9598.8853895830398</v>
      </c>
      <c r="AD1064" s="328">
        <v>9104.0422790420125</v>
      </c>
      <c r="AE1064" s="328">
        <v>8611.5551509294892</v>
      </c>
      <c r="AF1064" s="542">
        <v>8133.9832994401513</v>
      </c>
      <c r="AG1064" s="542">
        <v>7671.5868317328277</v>
      </c>
      <c r="AH1064" s="542">
        <v>7220.1735779113369</v>
      </c>
      <c r="AI1064" s="542">
        <v>6780.8097127834335</v>
      </c>
      <c r="AJ1064" s="542">
        <v>6363.4959723773354</v>
      </c>
      <c r="AK1064" s="542">
        <v>5961.4526831479452</v>
      </c>
      <c r="AL1064" s="542">
        <v>5577.3113032161782</v>
      </c>
      <c r="AM1064" s="542">
        <v>5214.3285650339531</v>
      </c>
      <c r="AN1064" s="542">
        <v>4877.0733255344385</v>
      </c>
      <c r="AO1064" s="542">
        <v>4556.3158582355682</v>
      </c>
      <c r="AP1064" s="542">
        <v>4238.4234238099598</v>
      </c>
      <c r="AQ1064" s="542">
        <v>3926.1230135245569</v>
      </c>
      <c r="AR1064" s="542">
        <v>3576.7199166156934</v>
      </c>
      <c r="AS1064" s="542">
        <v>3281.1250202669908</v>
      </c>
      <c r="AT1064" s="542">
        <v>2949.905737778834</v>
      </c>
      <c r="AU1064" s="542">
        <v>2600.2302992318728</v>
      </c>
      <c r="AV1064" s="542">
        <v>2207.0434092343057</v>
      </c>
      <c r="AW1064" s="542">
        <v>1689.2337953869501</v>
      </c>
      <c r="AX1064" s="329">
        <v>994.72799999999552</v>
      </c>
    </row>
    <row r="1065" spans="2:50">
      <c r="B1065" s="52">
        <v>75000</v>
      </c>
      <c r="C1065" s="328">
        <v>338533.82252473355</v>
      </c>
      <c r="D1065" s="328">
        <v>319074.23085756641</v>
      </c>
      <c r="E1065" s="328">
        <v>299315.19535400672</v>
      </c>
      <c r="F1065" s="328">
        <v>279306.13378559111</v>
      </c>
      <c r="G1065" s="328">
        <v>258972.70178195642</v>
      </c>
      <c r="H1065" s="328">
        <v>238471.96867474337</v>
      </c>
      <c r="I1065" s="328">
        <v>217658.75063815305</v>
      </c>
      <c r="J1065" s="328">
        <v>196569.59596473211</v>
      </c>
      <c r="K1065" s="328">
        <v>175179.51605641277</v>
      </c>
      <c r="L1065" s="328">
        <v>153440.27031024167</v>
      </c>
      <c r="M1065" s="328">
        <v>131343.80381333083</v>
      </c>
      <c r="N1065" s="328">
        <v>108935.27761460788</v>
      </c>
      <c r="O1065" s="328">
        <v>86176.421412743279</v>
      </c>
      <c r="P1065" s="328">
        <v>62942.103657480038</v>
      </c>
      <c r="Q1065" s="328">
        <v>39324.961122005712</v>
      </c>
      <c r="R1065" s="328">
        <v>15239.810227430193</v>
      </c>
      <c r="S1065" s="328">
        <v>14750.490590665082</v>
      </c>
      <c r="T1065" s="328">
        <v>14249.789728246513</v>
      </c>
      <c r="U1065" s="328">
        <v>13724.835652102949</v>
      </c>
      <c r="V1065" s="328">
        <v>13221.809103614883</v>
      </c>
      <c r="W1065" s="328">
        <v>12710.418513340846</v>
      </c>
      <c r="X1065" s="328">
        <v>12164.961279987328</v>
      </c>
      <c r="Y1065" s="328">
        <v>11640.583519061533</v>
      </c>
      <c r="Z1065" s="328">
        <v>11135.232759344362</v>
      </c>
      <c r="AA1065" s="328">
        <v>10622.25942907948</v>
      </c>
      <c r="AB1065" s="328">
        <v>10106.447383910039</v>
      </c>
      <c r="AC1065" s="328">
        <v>9598.8853895830398</v>
      </c>
      <c r="AD1065" s="328">
        <v>9104.0422790420125</v>
      </c>
      <c r="AE1065" s="328">
        <v>8611.5551509294892</v>
      </c>
      <c r="AF1065" s="542">
        <v>8133.9832994401513</v>
      </c>
      <c r="AG1065" s="542">
        <v>7671.5868317328277</v>
      </c>
      <c r="AH1065" s="542">
        <v>7220.1735779113369</v>
      </c>
      <c r="AI1065" s="542">
        <v>6780.8097127834335</v>
      </c>
      <c r="AJ1065" s="542">
        <v>6363.4959723773354</v>
      </c>
      <c r="AK1065" s="542">
        <v>5961.4526831479452</v>
      </c>
      <c r="AL1065" s="542">
        <v>5577.3113032161782</v>
      </c>
      <c r="AM1065" s="542">
        <v>5214.3285650339531</v>
      </c>
      <c r="AN1065" s="542">
        <v>4877.0733255344385</v>
      </c>
      <c r="AO1065" s="542">
        <v>4556.3158582355682</v>
      </c>
      <c r="AP1065" s="542">
        <v>4238.4234238099598</v>
      </c>
      <c r="AQ1065" s="542">
        <v>3926.1230135245569</v>
      </c>
      <c r="AR1065" s="542">
        <v>3576.7199166156934</v>
      </c>
      <c r="AS1065" s="542">
        <v>3281.1250202669908</v>
      </c>
      <c r="AT1065" s="542">
        <v>2949.905737778834</v>
      </c>
      <c r="AU1065" s="542">
        <v>2600.2302992318728</v>
      </c>
      <c r="AV1065" s="542">
        <v>2207.0434092343057</v>
      </c>
      <c r="AW1065" s="542">
        <v>1689.2337953869501</v>
      </c>
      <c r="AX1065" s="329">
        <v>994.72799999999552</v>
      </c>
    </row>
    <row r="1066" spans="2:50">
      <c r="B1066" s="52">
        <v>78000</v>
      </c>
      <c r="C1066" s="328">
        <v>361490.68032388383</v>
      </c>
      <c r="D1066" s="328">
        <v>340715.48459360126</v>
      </c>
      <c r="E1066" s="328">
        <v>319612.63207465899</v>
      </c>
      <c r="F1066" s="328">
        <v>298234.46686120122</v>
      </c>
      <c r="G1066" s="328">
        <v>276501.11408917262</v>
      </c>
      <c r="H1066" s="328">
        <v>254579.82643470477</v>
      </c>
      <c r="I1066" s="328">
        <v>232315.04926655418</v>
      </c>
      <c r="J1066" s="328">
        <v>209745.15726886946</v>
      </c>
      <c r="K1066" s="328">
        <v>186842.78308091412</v>
      </c>
      <c r="L1066" s="328">
        <v>163555.65117439162</v>
      </c>
      <c r="M1066" s="328">
        <v>139874.31089769711</v>
      </c>
      <c r="N1066" s="328">
        <v>115847.55726623838</v>
      </c>
      <c r="O1066" s="328">
        <v>91431.21240586217</v>
      </c>
      <c r="P1066" s="328">
        <v>66491.536347738525</v>
      </c>
      <c r="Q1066" s="328">
        <v>41124.961122005712</v>
      </c>
      <c r="R1066" s="328">
        <v>15239.810227430193</v>
      </c>
      <c r="S1066" s="328">
        <v>14750.490590665082</v>
      </c>
      <c r="T1066" s="328">
        <v>14249.789728246513</v>
      </c>
      <c r="U1066" s="328">
        <v>13724.835652102949</v>
      </c>
      <c r="V1066" s="328">
        <v>13221.809103614883</v>
      </c>
      <c r="W1066" s="328">
        <v>12710.418513340846</v>
      </c>
      <c r="X1066" s="328">
        <v>12164.961279987328</v>
      </c>
      <c r="Y1066" s="328">
        <v>11640.583519061533</v>
      </c>
      <c r="Z1066" s="328">
        <v>11135.232759344362</v>
      </c>
      <c r="AA1066" s="328">
        <v>10622.25942907948</v>
      </c>
      <c r="AB1066" s="328">
        <v>10106.447383910039</v>
      </c>
      <c r="AC1066" s="328">
        <v>9598.8853895830398</v>
      </c>
      <c r="AD1066" s="328">
        <v>9104.0422790420125</v>
      </c>
      <c r="AE1066" s="328">
        <v>8611.5551509294892</v>
      </c>
      <c r="AF1066" s="542">
        <v>8133.9832994401513</v>
      </c>
      <c r="AG1066" s="542">
        <v>7671.5868317328277</v>
      </c>
      <c r="AH1066" s="542">
        <v>7220.1735779113369</v>
      </c>
      <c r="AI1066" s="542">
        <v>6780.8097127834335</v>
      </c>
      <c r="AJ1066" s="542">
        <v>6363.4959723773354</v>
      </c>
      <c r="AK1066" s="542">
        <v>5961.4526831479452</v>
      </c>
      <c r="AL1066" s="542">
        <v>5577.3113032161782</v>
      </c>
      <c r="AM1066" s="542">
        <v>5214.3285650339531</v>
      </c>
      <c r="AN1066" s="542">
        <v>4877.0733255344385</v>
      </c>
      <c r="AO1066" s="542">
        <v>4556.3158582355682</v>
      </c>
      <c r="AP1066" s="542">
        <v>4238.4234238099598</v>
      </c>
      <c r="AQ1066" s="542">
        <v>3926.1230135245569</v>
      </c>
      <c r="AR1066" s="542">
        <v>3576.7199166156934</v>
      </c>
      <c r="AS1066" s="542">
        <v>3281.1250202669908</v>
      </c>
      <c r="AT1066" s="542">
        <v>2949.905737778834</v>
      </c>
      <c r="AU1066" s="542">
        <v>2600.2302992318728</v>
      </c>
      <c r="AV1066" s="542">
        <v>2207.0434092343057</v>
      </c>
      <c r="AW1066" s="542">
        <v>1689.2337953869501</v>
      </c>
      <c r="AX1066" s="329">
        <v>994.72799999999552</v>
      </c>
    </row>
    <row r="1067" spans="2:50">
      <c r="B1067" s="52">
        <v>81000</v>
      </c>
      <c r="C1067" s="328">
        <v>384447.53812303388</v>
      </c>
      <c r="D1067" s="328">
        <v>362356.73832963587</v>
      </c>
      <c r="E1067" s="328">
        <v>339910.06879531103</v>
      </c>
      <c r="F1067" s="328">
        <v>317162.79993681109</v>
      </c>
      <c r="G1067" s="328">
        <v>294029.52639638871</v>
      </c>
      <c r="H1067" s="328">
        <v>270687.68419466604</v>
      </c>
      <c r="I1067" s="328">
        <v>246971.34789495508</v>
      </c>
      <c r="J1067" s="328">
        <v>222920.71857300668</v>
      </c>
      <c r="K1067" s="328">
        <v>198506.05010541534</v>
      </c>
      <c r="L1067" s="328">
        <v>173671.03203854151</v>
      </c>
      <c r="M1067" s="328">
        <v>148404.81798206334</v>
      </c>
      <c r="N1067" s="328">
        <v>122759.83691786876</v>
      </c>
      <c r="O1067" s="328">
        <v>96686.003398981062</v>
      </c>
      <c r="P1067" s="328">
        <v>70040.969037997012</v>
      </c>
      <c r="Q1067" s="328">
        <v>42924.961122005712</v>
      </c>
      <c r="R1067" s="328">
        <v>15239.810227430193</v>
      </c>
      <c r="S1067" s="328">
        <v>14750.490590665082</v>
      </c>
      <c r="T1067" s="328">
        <v>14249.789728246513</v>
      </c>
      <c r="U1067" s="328">
        <v>13724.835652102949</v>
      </c>
      <c r="V1067" s="328">
        <v>13221.809103614883</v>
      </c>
      <c r="W1067" s="328">
        <v>12710.418513340846</v>
      </c>
      <c r="X1067" s="328">
        <v>12164.961279987328</v>
      </c>
      <c r="Y1067" s="328">
        <v>11640.583519061533</v>
      </c>
      <c r="Z1067" s="328">
        <v>11135.232759344362</v>
      </c>
      <c r="AA1067" s="328">
        <v>10622.25942907948</v>
      </c>
      <c r="AB1067" s="328">
        <v>10106.447383910039</v>
      </c>
      <c r="AC1067" s="328">
        <v>9598.8853895830398</v>
      </c>
      <c r="AD1067" s="328">
        <v>9104.0422790420125</v>
      </c>
      <c r="AE1067" s="328">
        <v>8611.5551509294892</v>
      </c>
      <c r="AF1067" s="542">
        <v>8133.9832994401513</v>
      </c>
      <c r="AG1067" s="542">
        <v>7671.5868317328277</v>
      </c>
      <c r="AH1067" s="542">
        <v>7220.1735779113369</v>
      </c>
      <c r="AI1067" s="542">
        <v>6780.8097127834335</v>
      </c>
      <c r="AJ1067" s="542">
        <v>6363.4959723773354</v>
      </c>
      <c r="AK1067" s="542">
        <v>5961.4526831479452</v>
      </c>
      <c r="AL1067" s="542">
        <v>5577.3113032161782</v>
      </c>
      <c r="AM1067" s="542">
        <v>5214.3285650339531</v>
      </c>
      <c r="AN1067" s="542">
        <v>4877.0733255344385</v>
      </c>
      <c r="AO1067" s="542">
        <v>4556.3158582355682</v>
      </c>
      <c r="AP1067" s="542">
        <v>4238.4234238099598</v>
      </c>
      <c r="AQ1067" s="542">
        <v>3926.1230135245569</v>
      </c>
      <c r="AR1067" s="542">
        <v>3576.7199166156934</v>
      </c>
      <c r="AS1067" s="542">
        <v>3281.1250202669908</v>
      </c>
      <c r="AT1067" s="542">
        <v>2949.905737778834</v>
      </c>
      <c r="AU1067" s="542">
        <v>2600.2302992318728</v>
      </c>
      <c r="AV1067" s="542">
        <v>2207.0434092343057</v>
      </c>
      <c r="AW1067" s="542">
        <v>1689.2337953869501</v>
      </c>
      <c r="AX1067" s="329">
        <v>994.72799999999552</v>
      </c>
    </row>
    <row r="1068" spans="2:50">
      <c r="B1068" s="52">
        <v>84000</v>
      </c>
      <c r="C1068" s="328">
        <v>407404.39592218393</v>
      </c>
      <c r="D1068" s="328">
        <v>383997.99206567061</v>
      </c>
      <c r="E1068" s="328">
        <v>360207.50551596307</v>
      </c>
      <c r="F1068" s="328">
        <v>336091.1330124212</v>
      </c>
      <c r="G1068" s="328">
        <v>311557.93870360468</v>
      </c>
      <c r="H1068" s="328">
        <v>286795.54195462732</v>
      </c>
      <c r="I1068" s="328">
        <v>261627.64652335609</v>
      </c>
      <c r="J1068" s="328">
        <v>236096.2798771438</v>
      </c>
      <c r="K1068" s="328">
        <v>210169.31712991657</v>
      </c>
      <c r="L1068" s="328">
        <v>183786.41290269129</v>
      </c>
      <c r="M1068" s="328">
        <v>156935.32506642956</v>
      </c>
      <c r="N1068" s="328">
        <v>129672.11656949914</v>
      </c>
      <c r="O1068" s="328">
        <v>101940.79439209995</v>
      </c>
      <c r="P1068" s="328">
        <v>73590.401728255441</v>
      </c>
      <c r="Q1068" s="328">
        <v>44724.961122005712</v>
      </c>
      <c r="R1068" s="328">
        <v>15239.810227430193</v>
      </c>
      <c r="S1068" s="328">
        <v>14750.490590665082</v>
      </c>
      <c r="T1068" s="328">
        <v>14249.789728246513</v>
      </c>
      <c r="U1068" s="328">
        <v>13724.835652102949</v>
      </c>
      <c r="V1068" s="328">
        <v>13221.809103614883</v>
      </c>
      <c r="W1068" s="328">
        <v>12710.418513340846</v>
      </c>
      <c r="X1068" s="328">
        <v>12164.961279987328</v>
      </c>
      <c r="Y1068" s="328">
        <v>11640.583519061533</v>
      </c>
      <c r="Z1068" s="328">
        <v>11135.232759344362</v>
      </c>
      <c r="AA1068" s="328">
        <v>10622.25942907948</v>
      </c>
      <c r="AB1068" s="328">
        <v>10106.447383910039</v>
      </c>
      <c r="AC1068" s="328">
        <v>9598.8853895830398</v>
      </c>
      <c r="AD1068" s="328">
        <v>9104.0422790420125</v>
      </c>
      <c r="AE1068" s="328">
        <v>8611.5551509294892</v>
      </c>
      <c r="AF1068" s="542">
        <v>8133.9832994401513</v>
      </c>
      <c r="AG1068" s="542">
        <v>7671.5868317328277</v>
      </c>
      <c r="AH1068" s="542">
        <v>7220.1735779113369</v>
      </c>
      <c r="AI1068" s="542">
        <v>6780.8097127834335</v>
      </c>
      <c r="AJ1068" s="542">
        <v>6363.4959723773354</v>
      </c>
      <c r="AK1068" s="542">
        <v>5961.4526831479452</v>
      </c>
      <c r="AL1068" s="542">
        <v>5577.3113032161782</v>
      </c>
      <c r="AM1068" s="542">
        <v>5214.3285650339531</v>
      </c>
      <c r="AN1068" s="542">
        <v>4877.0733255344385</v>
      </c>
      <c r="AO1068" s="542">
        <v>4556.3158582355682</v>
      </c>
      <c r="AP1068" s="542">
        <v>4238.4234238099598</v>
      </c>
      <c r="AQ1068" s="542">
        <v>3926.1230135245569</v>
      </c>
      <c r="AR1068" s="542">
        <v>3576.7199166156934</v>
      </c>
      <c r="AS1068" s="542">
        <v>3281.1250202669908</v>
      </c>
      <c r="AT1068" s="542">
        <v>2949.905737778834</v>
      </c>
      <c r="AU1068" s="542">
        <v>2600.2302992318728</v>
      </c>
      <c r="AV1068" s="542">
        <v>2207.0434092343057</v>
      </c>
      <c r="AW1068" s="542">
        <v>1689.2337953869501</v>
      </c>
      <c r="AX1068" s="329">
        <v>994.72799999999552</v>
      </c>
    </row>
    <row r="1069" spans="2:50">
      <c r="B1069" s="52">
        <v>87000</v>
      </c>
      <c r="C1069" s="328">
        <v>430361.2537213341</v>
      </c>
      <c r="D1069" s="328">
        <v>405639.24580170534</v>
      </c>
      <c r="E1069" s="328">
        <v>380504.94223661511</v>
      </c>
      <c r="F1069" s="328">
        <v>355019.46608803119</v>
      </c>
      <c r="G1069" s="328">
        <v>329086.35101082089</v>
      </c>
      <c r="H1069" s="328">
        <v>302903.39971458871</v>
      </c>
      <c r="I1069" s="328">
        <v>276283.9451517571</v>
      </c>
      <c r="J1069" s="328">
        <v>249271.84118128114</v>
      </c>
      <c r="K1069" s="328">
        <v>221832.5841544178</v>
      </c>
      <c r="L1069" s="328">
        <v>193901.79376684118</v>
      </c>
      <c r="M1069" s="328">
        <v>165465.83215079585</v>
      </c>
      <c r="N1069" s="328">
        <v>136584.39622112957</v>
      </c>
      <c r="O1069" s="328">
        <v>107195.58538521884</v>
      </c>
      <c r="P1069" s="328">
        <v>77139.834418513929</v>
      </c>
      <c r="Q1069" s="328">
        <v>46524.961122005712</v>
      </c>
      <c r="R1069" s="328">
        <v>15239.810227430193</v>
      </c>
      <c r="S1069" s="328">
        <v>14750.490590665082</v>
      </c>
      <c r="T1069" s="328">
        <v>14249.789728246513</v>
      </c>
      <c r="U1069" s="328">
        <v>13724.835652102949</v>
      </c>
      <c r="V1069" s="328">
        <v>13221.809103614883</v>
      </c>
      <c r="W1069" s="328">
        <v>12710.418513340846</v>
      </c>
      <c r="X1069" s="328">
        <v>12164.961279987328</v>
      </c>
      <c r="Y1069" s="328">
        <v>11640.583519061533</v>
      </c>
      <c r="Z1069" s="328">
        <v>11135.232759344362</v>
      </c>
      <c r="AA1069" s="328">
        <v>10622.25942907948</v>
      </c>
      <c r="AB1069" s="328">
        <v>10106.447383910039</v>
      </c>
      <c r="AC1069" s="328">
        <v>9598.8853895830398</v>
      </c>
      <c r="AD1069" s="328">
        <v>9104.0422790420125</v>
      </c>
      <c r="AE1069" s="328">
        <v>8611.5551509294892</v>
      </c>
      <c r="AF1069" s="542">
        <v>8133.9832994401513</v>
      </c>
      <c r="AG1069" s="542">
        <v>7671.5868317328277</v>
      </c>
      <c r="AH1069" s="542">
        <v>7220.1735779113369</v>
      </c>
      <c r="AI1069" s="542">
        <v>6780.8097127834335</v>
      </c>
      <c r="AJ1069" s="542">
        <v>6363.4959723773354</v>
      </c>
      <c r="AK1069" s="542">
        <v>5961.4526831479452</v>
      </c>
      <c r="AL1069" s="542">
        <v>5577.3113032161782</v>
      </c>
      <c r="AM1069" s="542">
        <v>5214.3285650339531</v>
      </c>
      <c r="AN1069" s="542">
        <v>4877.0733255344385</v>
      </c>
      <c r="AO1069" s="542">
        <v>4556.3158582355682</v>
      </c>
      <c r="AP1069" s="542">
        <v>4238.4234238099598</v>
      </c>
      <c r="AQ1069" s="542">
        <v>3926.1230135245569</v>
      </c>
      <c r="AR1069" s="542">
        <v>3576.7199166156934</v>
      </c>
      <c r="AS1069" s="542">
        <v>3281.1250202669908</v>
      </c>
      <c r="AT1069" s="542">
        <v>2949.905737778834</v>
      </c>
      <c r="AU1069" s="542">
        <v>2600.2302992318728</v>
      </c>
      <c r="AV1069" s="542">
        <v>2207.0434092343057</v>
      </c>
      <c r="AW1069" s="542">
        <v>1689.2337953869501</v>
      </c>
      <c r="AX1069" s="329">
        <v>994.72799999999552</v>
      </c>
    </row>
    <row r="1070" spans="2:50">
      <c r="B1070" s="52">
        <v>90000</v>
      </c>
      <c r="C1070" s="328">
        <v>453318.11152048415</v>
      </c>
      <c r="D1070" s="328">
        <v>427280.49953773996</v>
      </c>
      <c r="E1070" s="328">
        <v>400802.37895726715</v>
      </c>
      <c r="F1070" s="328">
        <v>373947.79916364118</v>
      </c>
      <c r="G1070" s="328">
        <v>346614.76331803697</v>
      </c>
      <c r="H1070" s="328">
        <v>319011.2574745501</v>
      </c>
      <c r="I1070" s="328">
        <v>290940.24378015811</v>
      </c>
      <c r="J1070" s="328">
        <v>262447.40248541837</v>
      </c>
      <c r="K1070" s="328">
        <v>233495.85117891914</v>
      </c>
      <c r="L1070" s="328">
        <v>204017.17463099107</v>
      </c>
      <c r="M1070" s="328">
        <v>173996.33923516213</v>
      </c>
      <c r="N1070" s="328">
        <v>143496.67587276001</v>
      </c>
      <c r="O1070" s="328">
        <v>112450.37637833774</v>
      </c>
      <c r="P1070" s="328">
        <v>80689.267108772416</v>
      </c>
      <c r="Q1070" s="328">
        <v>48324.961122005712</v>
      </c>
      <c r="R1070" s="328">
        <v>15239.810227430193</v>
      </c>
      <c r="S1070" s="328">
        <v>14750.490590665082</v>
      </c>
      <c r="T1070" s="328">
        <v>14249.789728246513</v>
      </c>
      <c r="U1070" s="328">
        <v>13724.835652102949</v>
      </c>
      <c r="V1070" s="328">
        <v>13221.809103614883</v>
      </c>
      <c r="W1070" s="328">
        <v>12710.418513340846</v>
      </c>
      <c r="X1070" s="328">
        <v>12164.961279987328</v>
      </c>
      <c r="Y1070" s="328">
        <v>11640.583519061533</v>
      </c>
      <c r="Z1070" s="328">
        <v>11135.232759344362</v>
      </c>
      <c r="AA1070" s="328">
        <v>10622.25942907948</v>
      </c>
      <c r="AB1070" s="328">
        <v>10106.447383910039</v>
      </c>
      <c r="AC1070" s="328">
        <v>9598.8853895830398</v>
      </c>
      <c r="AD1070" s="328">
        <v>9104.0422790420125</v>
      </c>
      <c r="AE1070" s="328">
        <v>8611.5551509294892</v>
      </c>
      <c r="AF1070" s="542">
        <v>8133.9832994401513</v>
      </c>
      <c r="AG1070" s="542">
        <v>7671.5868317328277</v>
      </c>
      <c r="AH1070" s="542">
        <v>7220.1735779113369</v>
      </c>
      <c r="AI1070" s="542">
        <v>6780.8097127834335</v>
      </c>
      <c r="AJ1070" s="542">
        <v>6363.4959723773354</v>
      </c>
      <c r="AK1070" s="542">
        <v>5961.4526831479452</v>
      </c>
      <c r="AL1070" s="542">
        <v>5577.3113032161782</v>
      </c>
      <c r="AM1070" s="542">
        <v>5214.3285650339531</v>
      </c>
      <c r="AN1070" s="542">
        <v>4877.0733255344385</v>
      </c>
      <c r="AO1070" s="542">
        <v>4556.3158582355682</v>
      </c>
      <c r="AP1070" s="542">
        <v>4238.4234238099598</v>
      </c>
      <c r="AQ1070" s="542">
        <v>3926.1230135245569</v>
      </c>
      <c r="AR1070" s="542">
        <v>3576.7199166156934</v>
      </c>
      <c r="AS1070" s="542">
        <v>3281.1250202669908</v>
      </c>
      <c r="AT1070" s="542">
        <v>2949.905737778834</v>
      </c>
      <c r="AU1070" s="542">
        <v>2600.2302992318728</v>
      </c>
      <c r="AV1070" s="542">
        <v>2207.0434092343057</v>
      </c>
      <c r="AW1070" s="542">
        <v>1689.2337953869501</v>
      </c>
      <c r="AX1070" s="329">
        <v>994.72799999999552</v>
      </c>
    </row>
    <row r="1071" spans="2:50">
      <c r="B1071" s="52">
        <v>93000</v>
      </c>
      <c r="C1071" s="328">
        <v>476274.9693196342</v>
      </c>
      <c r="D1071" s="328">
        <v>448921.7532737747</v>
      </c>
      <c r="E1071" s="328">
        <v>421099.81567791919</v>
      </c>
      <c r="F1071" s="328">
        <v>392876.13223925116</v>
      </c>
      <c r="G1071" s="328">
        <v>364143.17562525294</v>
      </c>
      <c r="H1071" s="328">
        <v>335119.11523451126</v>
      </c>
      <c r="I1071" s="328">
        <v>305596.54240855901</v>
      </c>
      <c r="J1071" s="328">
        <v>275622.96378955559</v>
      </c>
      <c r="K1071" s="328">
        <v>245159.11820342037</v>
      </c>
      <c r="L1071" s="328">
        <v>214132.55549514096</v>
      </c>
      <c r="M1071" s="328">
        <v>182526.8463195283</v>
      </c>
      <c r="N1071" s="328">
        <v>150408.95552439039</v>
      </c>
      <c r="O1071" s="328">
        <v>117705.16737145663</v>
      </c>
      <c r="P1071" s="328">
        <v>84238.699799030903</v>
      </c>
      <c r="Q1071" s="328">
        <v>50124.961122005712</v>
      </c>
      <c r="R1071" s="328">
        <v>15239.810227430193</v>
      </c>
      <c r="S1071" s="328">
        <v>14750.490590665082</v>
      </c>
      <c r="T1071" s="328">
        <v>14249.789728246513</v>
      </c>
      <c r="U1071" s="328">
        <v>13724.835652102949</v>
      </c>
      <c r="V1071" s="328">
        <v>13221.809103614883</v>
      </c>
      <c r="W1071" s="328">
        <v>12710.418513340846</v>
      </c>
      <c r="X1071" s="328">
        <v>12164.961279987328</v>
      </c>
      <c r="Y1071" s="328">
        <v>11640.583519061533</v>
      </c>
      <c r="Z1071" s="328">
        <v>11135.232759344362</v>
      </c>
      <c r="AA1071" s="328">
        <v>10622.25942907948</v>
      </c>
      <c r="AB1071" s="328">
        <v>10106.447383910039</v>
      </c>
      <c r="AC1071" s="328">
        <v>9598.8853895830398</v>
      </c>
      <c r="AD1071" s="328">
        <v>9104.0422790420125</v>
      </c>
      <c r="AE1071" s="328">
        <v>8611.5551509294892</v>
      </c>
      <c r="AF1071" s="542">
        <v>8133.9832994401513</v>
      </c>
      <c r="AG1071" s="542">
        <v>7671.5868317328277</v>
      </c>
      <c r="AH1071" s="542">
        <v>7220.1735779113369</v>
      </c>
      <c r="AI1071" s="542">
        <v>6780.8097127834335</v>
      </c>
      <c r="AJ1071" s="542">
        <v>6363.4959723773354</v>
      </c>
      <c r="AK1071" s="542">
        <v>5961.4526831479452</v>
      </c>
      <c r="AL1071" s="542">
        <v>5577.3113032161782</v>
      </c>
      <c r="AM1071" s="542">
        <v>5214.3285650339531</v>
      </c>
      <c r="AN1071" s="542">
        <v>4877.0733255344385</v>
      </c>
      <c r="AO1071" s="542">
        <v>4556.3158582355682</v>
      </c>
      <c r="AP1071" s="542">
        <v>4238.4234238099598</v>
      </c>
      <c r="AQ1071" s="542">
        <v>3926.1230135245569</v>
      </c>
      <c r="AR1071" s="542">
        <v>3576.7199166156934</v>
      </c>
      <c r="AS1071" s="542">
        <v>3281.1250202669908</v>
      </c>
      <c r="AT1071" s="542">
        <v>2949.905737778834</v>
      </c>
      <c r="AU1071" s="542">
        <v>2600.2302992318728</v>
      </c>
      <c r="AV1071" s="542">
        <v>2207.0434092343057</v>
      </c>
      <c r="AW1071" s="542">
        <v>1689.2337953869501</v>
      </c>
      <c r="AX1071" s="329">
        <v>994.72799999999552</v>
      </c>
    </row>
    <row r="1072" spans="2:50">
      <c r="B1072" s="52">
        <v>96000</v>
      </c>
      <c r="C1072" s="328">
        <v>499231.82711878436</v>
      </c>
      <c r="D1072" s="328">
        <v>470563.00700980943</v>
      </c>
      <c r="E1072" s="328">
        <v>441397.25239857147</v>
      </c>
      <c r="F1072" s="328">
        <v>411804.46531486127</v>
      </c>
      <c r="G1072" s="328">
        <v>381671.58793246915</v>
      </c>
      <c r="H1072" s="328">
        <v>351226.97299447266</v>
      </c>
      <c r="I1072" s="328">
        <v>320252.84103696002</v>
      </c>
      <c r="J1072" s="328">
        <v>288798.52509369282</v>
      </c>
      <c r="K1072" s="328">
        <v>256822.38522792159</v>
      </c>
      <c r="L1072" s="328">
        <v>224247.93635929085</v>
      </c>
      <c r="M1072" s="328">
        <v>191057.3534038947</v>
      </c>
      <c r="N1072" s="328">
        <v>157321.23517602083</v>
      </c>
      <c r="O1072" s="328">
        <v>122959.95836457552</v>
      </c>
      <c r="P1072" s="328">
        <v>87788.13248928939</v>
      </c>
      <c r="Q1072" s="328">
        <v>51924.961122005712</v>
      </c>
      <c r="R1072" s="328">
        <v>15239.810227430193</v>
      </c>
      <c r="S1072" s="328">
        <v>14750.490590665082</v>
      </c>
      <c r="T1072" s="328">
        <v>14249.789728246513</v>
      </c>
      <c r="U1072" s="328">
        <v>13724.835652102949</v>
      </c>
      <c r="V1072" s="328">
        <v>13221.809103614883</v>
      </c>
      <c r="W1072" s="328">
        <v>12710.418513340846</v>
      </c>
      <c r="X1072" s="328">
        <v>12164.961279987328</v>
      </c>
      <c r="Y1072" s="328">
        <v>11640.583519061533</v>
      </c>
      <c r="Z1072" s="328">
        <v>11135.232759344362</v>
      </c>
      <c r="AA1072" s="328">
        <v>10622.25942907948</v>
      </c>
      <c r="AB1072" s="328">
        <v>10106.447383910039</v>
      </c>
      <c r="AC1072" s="328">
        <v>9598.8853895830398</v>
      </c>
      <c r="AD1072" s="328">
        <v>9104.0422790420125</v>
      </c>
      <c r="AE1072" s="328">
        <v>8611.5551509294892</v>
      </c>
      <c r="AF1072" s="542">
        <v>8133.9832994401513</v>
      </c>
      <c r="AG1072" s="542">
        <v>7671.5868317328277</v>
      </c>
      <c r="AH1072" s="542">
        <v>7220.1735779113369</v>
      </c>
      <c r="AI1072" s="542">
        <v>6780.8097127834335</v>
      </c>
      <c r="AJ1072" s="542">
        <v>6363.4959723773354</v>
      </c>
      <c r="AK1072" s="542">
        <v>5961.4526831479452</v>
      </c>
      <c r="AL1072" s="542">
        <v>5577.3113032161782</v>
      </c>
      <c r="AM1072" s="542">
        <v>5214.3285650339531</v>
      </c>
      <c r="AN1072" s="542">
        <v>4877.0733255344385</v>
      </c>
      <c r="AO1072" s="542">
        <v>4556.3158582355682</v>
      </c>
      <c r="AP1072" s="542">
        <v>4238.4234238099598</v>
      </c>
      <c r="AQ1072" s="542">
        <v>3926.1230135245569</v>
      </c>
      <c r="AR1072" s="542">
        <v>3576.7199166156934</v>
      </c>
      <c r="AS1072" s="542">
        <v>3281.1250202669908</v>
      </c>
      <c r="AT1072" s="542">
        <v>2949.905737778834</v>
      </c>
      <c r="AU1072" s="542">
        <v>2600.2302992318728</v>
      </c>
      <c r="AV1072" s="542">
        <v>2207.0434092343057</v>
      </c>
      <c r="AW1072" s="542">
        <v>1689.2337953869501</v>
      </c>
      <c r="AX1072" s="329">
        <v>994.72799999999552</v>
      </c>
    </row>
    <row r="1073" spans="2:50">
      <c r="B1073" s="52">
        <v>99000</v>
      </c>
      <c r="C1073" s="328">
        <v>522188.68491793441</v>
      </c>
      <c r="D1073" s="328">
        <v>492204.26074584405</v>
      </c>
      <c r="E1073" s="328">
        <v>461694.68911922351</v>
      </c>
      <c r="F1073" s="328">
        <v>430732.79839047126</v>
      </c>
      <c r="G1073" s="328">
        <v>399200.00023968512</v>
      </c>
      <c r="H1073" s="328">
        <v>367334.83075443405</v>
      </c>
      <c r="I1073" s="328">
        <v>334909.13966536103</v>
      </c>
      <c r="J1073" s="328">
        <v>301974.08639783005</v>
      </c>
      <c r="K1073" s="328">
        <v>268485.65225242282</v>
      </c>
      <c r="L1073" s="328">
        <v>234363.31722344074</v>
      </c>
      <c r="M1073" s="328">
        <v>199587.86048826086</v>
      </c>
      <c r="N1073" s="328">
        <v>164233.5148276512</v>
      </c>
      <c r="O1073" s="328">
        <v>128214.74935769441</v>
      </c>
      <c r="P1073" s="328">
        <v>91337.565179547819</v>
      </c>
      <c r="Q1073" s="328">
        <v>53724.961122005712</v>
      </c>
      <c r="R1073" s="328">
        <v>15239.810227430193</v>
      </c>
      <c r="S1073" s="328">
        <v>14750.490590665082</v>
      </c>
      <c r="T1073" s="328">
        <v>14249.789728246513</v>
      </c>
      <c r="U1073" s="328">
        <v>13724.835652102949</v>
      </c>
      <c r="V1073" s="328">
        <v>13221.809103614883</v>
      </c>
      <c r="W1073" s="328">
        <v>12710.418513340846</v>
      </c>
      <c r="X1073" s="328">
        <v>12164.961279987328</v>
      </c>
      <c r="Y1073" s="328">
        <v>11640.583519061533</v>
      </c>
      <c r="Z1073" s="328">
        <v>11135.232759344362</v>
      </c>
      <c r="AA1073" s="328">
        <v>10622.25942907948</v>
      </c>
      <c r="AB1073" s="328">
        <v>10106.447383910039</v>
      </c>
      <c r="AC1073" s="328">
        <v>9598.8853895830398</v>
      </c>
      <c r="AD1073" s="328">
        <v>9104.0422790420125</v>
      </c>
      <c r="AE1073" s="328">
        <v>8611.5551509294892</v>
      </c>
      <c r="AF1073" s="542">
        <v>8133.9832994401513</v>
      </c>
      <c r="AG1073" s="542">
        <v>7671.5868317328277</v>
      </c>
      <c r="AH1073" s="542">
        <v>7220.1735779113369</v>
      </c>
      <c r="AI1073" s="542">
        <v>6780.8097127834335</v>
      </c>
      <c r="AJ1073" s="542">
        <v>6363.4959723773354</v>
      </c>
      <c r="AK1073" s="542">
        <v>5961.4526831479452</v>
      </c>
      <c r="AL1073" s="542">
        <v>5577.3113032161782</v>
      </c>
      <c r="AM1073" s="542">
        <v>5214.3285650339531</v>
      </c>
      <c r="AN1073" s="542">
        <v>4877.0733255344385</v>
      </c>
      <c r="AO1073" s="542">
        <v>4556.3158582355682</v>
      </c>
      <c r="AP1073" s="542">
        <v>4238.4234238099598</v>
      </c>
      <c r="AQ1073" s="542">
        <v>3926.1230135245569</v>
      </c>
      <c r="AR1073" s="542">
        <v>3576.7199166156934</v>
      </c>
      <c r="AS1073" s="542">
        <v>3281.1250202669908</v>
      </c>
      <c r="AT1073" s="542">
        <v>2949.905737778834</v>
      </c>
      <c r="AU1073" s="542">
        <v>2600.2302992318728</v>
      </c>
      <c r="AV1073" s="542">
        <v>2207.0434092343057</v>
      </c>
      <c r="AW1073" s="542">
        <v>1689.2337953869501</v>
      </c>
      <c r="AX1073" s="329">
        <v>994.72799999999552</v>
      </c>
    </row>
    <row r="1074" spans="2:50">
      <c r="B1074" s="52">
        <v>102000</v>
      </c>
      <c r="C1074" s="328">
        <v>545145.54271708452</v>
      </c>
      <c r="D1074" s="328">
        <v>513845.51448187878</v>
      </c>
      <c r="E1074" s="328">
        <v>481992.12583987555</v>
      </c>
      <c r="F1074" s="328">
        <v>449661.13146608125</v>
      </c>
      <c r="G1074" s="328">
        <v>416728.41254690121</v>
      </c>
      <c r="H1074" s="328">
        <v>383442.68851439544</v>
      </c>
      <c r="I1074" s="328">
        <v>349565.43829376204</v>
      </c>
      <c r="J1074" s="328">
        <v>315149.64770196727</v>
      </c>
      <c r="K1074" s="328">
        <v>280148.91927692405</v>
      </c>
      <c r="L1074" s="328">
        <v>244478.69808759063</v>
      </c>
      <c r="M1074" s="328">
        <v>208118.36757262715</v>
      </c>
      <c r="N1074" s="328">
        <v>171145.79447928164</v>
      </c>
      <c r="O1074" s="328">
        <v>133469.5403508133</v>
      </c>
      <c r="P1074" s="328">
        <v>94886.997869806306</v>
      </c>
      <c r="Q1074" s="328">
        <v>55524.961122005712</v>
      </c>
      <c r="R1074" s="328">
        <v>15239.810227430193</v>
      </c>
      <c r="S1074" s="328">
        <v>14750.490590665082</v>
      </c>
      <c r="T1074" s="328">
        <v>14249.789728246513</v>
      </c>
      <c r="U1074" s="328">
        <v>13724.835652102949</v>
      </c>
      <c r="V1074" s="328">
        <v>13221.809103614883</v>
      </c>
      <c r="W1074" s="328">
        <v>12710.418513340846</v>
      </c>
      <c r="X1074" s="328">
        <v>12164.961279987328</v>
      </c>
      <c r="Y1074" s="328">
        <v>11640.583519061533</v>
      </c>
      <c r="Z1074" s="328">
        <v>11135.232759344362</v>
      </c>
      <c r="AA1074" s="328">
        <v>10622.25942907948</v>
      </c>
      <c r="AB1074" s="328">
        <v>10106.447383910039</v>
      </c>
      <c r="AC1074" s="328">
        <v>9598.8853895830398</v>
      </c>
      <c r="AD1074" s="328">
        <v>9104.0422790420125</v>
      </c>
      <c r="AE1074" s="328">
        <v>8611.5551509294892</v>
      </c>
      <c r="AF1074" s="542">
        <v>8133.9832994401513</v>
      </c>
      <c r="AG1074" s="542">
        <v>7671.5868317328277</v>
      </c>
      <c r="AH1074" s="542">
        <v>7220.1735779113369</v>
      </c>
      <c r="AI1074" s="542">
        <v>6780.8097127834335</v>
      </c>
      <c r="AJ1074" s="542">
        <v>6363.4959723773354</v>
      </c>
      <c r="AK1074" s="542">
        <v>5961.4526831479452</v>
      </c>
      <c r="AL1074" s="542">
        <v>5577.3113032161782</v>
      </c>
      <c r="AM1074" s="542">
        <v>5214.3285650339531</v>
      </c>
      <c r="AN1074" s="542">
        <v>4877.0733255344385</v>
      </c>
      <c r="AO1074" s="542">
        <v>4556.3158582355682</v>
      </c>
      <c r="AP1074" s="542">
        <v>4238.4234238099598</v>
      </c>
      <c r="AQ1074" s="542">
        <v>3926.1230135245569</v>
      </c>
      <c r="AR1074" s="542">
        <v>3576.7199166156934</v>
      </c>
      <c r="AS1074" s="542">
        <v>3281.1250202669908</v>
      </c>
      <c r="AT1074" s="542">
        <v>2949.905737778834</v>
      </c>
      <c r="AU1074" s="542">
        <v>2600.2302992318728</v>
      </c>
      <c r="AV1074" s="542">
        <v>2207.0434092343057</v>
      </c>
      <c r="AW1074" s="542">
        <v>1689.2337953869501</v>
      </c>
      <c r="AX1074" s="329">
        <v>994.72799999999552</v>
      </c>
    </row>
    <row r="1075" spans="2:50">
      <c r="B1075" s="52">
        <v>105000</v>
      </c>
      <c r="C1075" s="328">
        <v>568102.40051623457</v>
      </c>
      <c r="D1075" s="328">
        <v>535486.76821791357</v>
      </c>
      <c r="E1075" s="328">
        <v>502289.56256052759</v>
      </c>
      <c r="F1075" s="328">
        <v>468589.46454169136</v>
      </c>
      <c r="G1075" s="328">
        <v>434256.82485411741</v>
      </c>
      <c r="H1075" s="328">
        <v>399550.5462743566</v>
      </c>
      <c r="I1075" s="328">
        <v>364221.73692216305</v>
      </c>
      <c r="J1075" s="328">
        <v>328325.2090061045</v>
      </c>
      <c r="K1075" s="328">
        <v>291812.18630142539</v>
      </c>
      <c r="L1075" s="328">
        <v>254594.07895174052</v>
      </c>
      <c r="M1075" s="328">
        <v>216648.87465699343</v>
      </c>
      <c r="N1075" s="328">
        <v>178058.07413091208</v>
      </c>
      <c r="O1075" s="328">
        <v>138724.33134393219</v>
      </c>
      <c r="P1075" s="328">
        <v>98436.430560064793</v>
      </c>
      <c r="Q1075" s="328">
        <v>57324.961122005712</v>
      </c>
      <c r="R1075" s="328">
        <v>15239.810227430193</v>
      </c>
      <c r="S1075" s="328">
        <v>14750.490590665082</v>
      </c>
      <c r="T1075" s="328">
        <v>14249.789728246513</v>
      </c>
      <c r="U1075" s="328">
        <v>13724.835652102949</v>
      </c>
      <c r="V1075" s="328">
        <v>13221.809103614883</v>
      </c>
      <c r="W1075" s="328">
        <v>12710.418513340846</v>
      </c>
      <c r="X1075" s="328">
        <v>12164.961279987328</v>
      </c>
      <c r="Y1075" s="328">
        <v>11640.583519061533</v>
      </c>
      <c r="Z1075" s="328">
        <v>11135.232759344362</v>
      </c>
      <c r="AA1075" s="328">
        <v>10622.25942907948</v>
      </c>
      <c r="AB1075" s="328">
        <v>10106.447383910039</v>
      </c>
      <c r="AC1075" s="328">
        <v>9598.8853895830398</v>
      </c>
      <c r="AD1075" s="328">
        <v>9104.0422790420125</v>
      </c>
      <c r="AE1075" s="328">
        <v>8611.5551509294892</v>
      </c>
      <c r="AF1075" s="542">
        <v>8133.9832994401513</v>
      </c>
      <c r="AG1075" s="542">
        <v>7671.5868317328277</v>
      </c>
      <c r="AH1075" s="542">
        <v>7220.1735779113369</v>
      </c>
      <c r="AI1075" s="542">
        <v>6780.8097127834335</v>
      </c>
      <c r="AJ1075" s="542">
        <v>6363.4959723773354</v>
      </c>
      <c r="AK1075" s="542">
        <v>5961.4526831479452</v>
      </c>
      <c r="AL1075" s="542">
        <v>5577.3113032161782</v>
      </c>
      <c r="AM1075" s="542">
        <v>5214.3285650339531</v>
      </c>
      <c r="AN1075" s="542">
        <v>4877.0733255344385</v>
      </c>
      <c r="AO1075" s="542">
        <v>4556.3158582355682</v>
      </c>
      <c r="AP1075" s="542">
        <v>4238.4234238099598</v>
      </c>
      <c r="AQ1075" s="542">
        <v>3926.1230135245569</v>
      </c>
      <c r="AR1075" s="542">
        <v>3576.7199166156934</v>
      </c>
      <c r="AS1075" s="542">
        <v>3281.1250202669908</v>
      </c>
      <c r="AT1075" s="542">
        <v>2949.905737778834</v>
      </c>
      <c r="AU1075" s="542">
        <v>2600.2302992318728</v>
      </c>
      <c r="AV1075" s="542">
        <v>2207.0434092343057</v>
      </c>
      <c r="AW1075" s="542">
        <v>1689.2337953869501</v>
      </c>
      <c r="AX1075" s="329">
        <v>994.72799999999552</v>
      </c>
    </row>
    <row r="1076" spans="2:50">
      <c r="B1076" s="52">
        <v>108000</v>
      </c>
      <c r="C1076" s="328">
        <v>591059.25831538462</v>
      </c>
      <c r="D1076" s="328">
        <v>557128.02195394831</v>
      </c>
      <c r="E1076" s="328">
        <v>522586.99928117963</v>
      </c>
      <c r="F1076" s="328">
        <v>487517.79761730134</v>
      </c>
      <c r="G1076" s="328">
        <v>451785.23716133338</v>
      </c>
      <c r="H1076" s="328">
        <v>415658.40403431799</v>
      </c>
      <c r="I1076" s="328">
        <v>378878.03555056406</v>
      </c>
      <c r="J1076" s="328">
        <v>341500.77031024173</v>
      </c>
      <c r="K1076" s="328">
        <v>303475.45332592662</v>
      </c>
      <c r="L1076" s="328">
        <v>264709.45981589041</v>
      </c>
      <c r="M1076" s="328">
        <v>225179.3817413596</v>
      </c>
      <c r="N1076" s="328">
        <v>184970.3537825424</v>
      </c>
      <c r="O1076" s="328">
        <v>143979.12233705109</v>
      </c>
      <c r="P1076" s="328">
        <v>101985.86325032322</v>
      </c>
      <c r="Q1076" s="328">
        <v>59124.961122005712</v>
      </c>
      <c r="R1076" s="328">
        <v>15239.810227430193</v>
      </c>
      <c r="S1076" s="328">
        <v>14750.490590665082</v>
      </c>
      <c r="T1076" s="328">
        <v>14249.789728246513</v>
      </c>
      <c r="U1076" s="328">
        <v>13724.835652102949</v>
      </c>
      <c r="V1076" s="328">
        <v>13221.809103614883</v>
      </c>
      <c r="W1076" s="328">
        <v>12710.418513340846</v>
      </c>
      <c r="X1076" s="328">
        <v>12164.961279987328</v>
      </c>
      <c r="Y1076" s="328">
        <v>11640.583519061533</v>
      </c>
      <c r="Z1076" s="328">
        <v>11135.232759344362</v>
      </c>
      <c r="AA1076" s="328">
        <v>10622.25942907948</v>
      </c>
      <c r="AB1076" s="328">
        <v>10106.447383910039</v>
      </c>
      <c r="AC1076" s="328">
        <v>9598.8853895830398</v>
      </c>
      <c r="AD1076" s="328">
        <v>9104.0422790420125</v>
      </c>
      <c r="AE1076" s="328">
        <v>8611.5551509294892</v>
      </c>
      <c r="AF1076" s="542">
        <v>8133.9832994401513</v>
      </c>
      <c r="AG1076" s="542">
        <v>7671.5868317328277</v>
      </c>
      <c r="AH1076" s="542">
        <v>7220.1735779113369</v>
      </c>
      <c r="AI1076" s="542">
        <v>6780.8097127834335</v>
      </c>
      <c r="AJ1076" s="542">
        <v>6363.4959723773354</v>
      </c>
      <c r="AK1076" s="542">
        <v>5961.4526831479452</v>
      </c>
      <c r="AL1076" s="542">
        <v>5577.3113032161782</v>
      </c>
      <c r="AM1076" s="542">
        <v>5214.3285650339531</v>
      </c>
      <c r="AN1076" s="542">
        <v>4877.0733255344385</v>
      </c>
      <c r="AO1076" s="542">
        <v>4556.3158582355682</v>
      </c>
      <c r="AP1076" s="542">
        <v>4238.4234238099598</v>
      </c>
      <c r="AQ1076" s="542">
        <v>3926.1230135245569</v>
      </c>
      <c r="AR1076" s="542">
        <v>3576.7199166156934</v>
      </c>
      <c r="AS1076" s="542">
        <v>3281.1250202669908</v>
      </c>
      <c r="AT1076" s="542">
        <v>2949.905737778834</v>
      </c>
      <c r="AU1076" s="542">
        <v>2600.2302992318728</v>
      </c>
      <c r="AV1076" s="542">
        <v>2207.0434092343057</v>
      </c>
      <c r="AW1076" s="542">
        <v>1689.2337953869501</v>
      </c>
      <c r="AX1076" s="329">
        <v>994.72799999999552</v>
      </c>
    </row>
    <row r="1077" spans="2:50">
      <c r="B1077" s="52">
        <v>111000</v>
      </c>
      <c r="C1077" s="328">
        <v>614016.1161145349</v>
      </c>
      <c r="D1077" s="328">
        <v>578769.27568998304</v>
      </c>
      <c r="E1077" s="328">
        <v>542884.4360018319</v>
      </c>
      <c r="F1077" s="328">
        <v>506446.13069291145</v>
      </c>
      <c r="G1077" s="328">
        <v>469313.64946854959</v>
      </c>
      <c r="H1077" s="328">
        <v>431766.26179427939</v>
      </c>
      <c r="I1077" s="328">
        <v>393534.33417896519</v>
      </c>
      <c r="J1077" s="328">
        <v>354676.33161437907</v>
      </c>
      <c r="K1077" s="328">
        <v>315138.72035042796</v>
      </c>
      <c r="L1077" s="328">
        <v>274824.8406800403</v>
      </c>
      <c r="M1077" s="328">
        <v>233709.888825726</v>
      </c>
      <c r="N1077" s="328">
        <v>191882.63343417284</v>
      </c>
      <c r="O1077" s="328">
        <v>149233.91333017003</v>
      </c>
      <c r="P1077" s="328">
        <v>105535.29594058171</v>
      </c>
      <c r="Q1077" s="328">
        <v>60924.96112200577</v>
      </c>
      <c r="R1077" s="328">
        <v>15239.810227430193</v>
      </c>
      <c r="S1077" s="328">
        <v>14750.490590665082</v>
      </c>
      <c r="T1077" s="328">
        <v>14249.789728246513</v>
      </c>
      <c r="U1077" s="328">
        <v>13724.835652102949</v>
      </c>
      <c r="V1077" s="328">
        <v>13221.809103614883</v>
      </c>
      <c r="W1077" s="328">
        <v>12710.418513340846</v>
      </c>
      <c r="X1077" s="328">
        <v>12164.961279987328</v>
      </c>
      <c r="Y1077" s="328">
        <v>11640.583519061533</v>
      </c>
      <c r="Z1077" s="328">
        <v>11135.232759344362</v>
      </c>
      <c r="AA1077" s="328">
        <v>10622.25942907948</v>
      </c>
      <c r="AB1077" s="328">
        <v>10106.447383910039</v>
      </c>
      <c r="AC1077" s="328">
        <v>9598.8853895830398</v>
      </c>
      <c r="AD1077" s="328">
        <v>9104.0422790420125</v>
      </c>
      <c r="AE1077" s="328">
        <v>8611.5551509294892</v>
      </c>
      <c r="AF1077" s="542">
        <v>8133.9832994401513</v>
      </c>
      <c r="AG1077" s="542">
        <v>7671.5868317328277</v>
      </c>
      <c r="AH1077" s="542">
        <v>7220.1735779113369</v>
      </c>
      <c r="AI1077" s="542">
        <v>6780.8097127834335</v>
      </c>
      <c r="AJ1077" s="542">
        <v>6363.4959723773354</v>
      </c>
      <c r="AK1077" s="542">
        <v>5961.4526831479452</v>
      </c>
      <c r="AL1077" s="542">
        <v>5577.3113032161782</v>
      </c>
      <c r="AM1077" s="542">
        <v>5214.3285650339531</v>
      </c>
      <c r="AN1077" s="542">
        <v>4877.0733255344385</v>
      </c>
      <c r="AO1077" s="542">
        <v>4556.3158582355682</v>
      </c>
      <c r="AP1077" s="542">
        <v>4238.4234238099598</v>
      </c>
      <c r="AQ1077" s="542">
        <v>3926.1230135245569</v>
      </c>
      <c r="AR1077" s="542">
        <v>3576.7199166156934</v>
      </c>
      <c r="AS1077" s="542">
        <v>3281.1250202669908</v>
      </c>
      <c r="AT1077" s="542">
        <v>2949.905737778834</v>
      </c>
      <c r="AU1077" s="542">
        <v>2600.2302992318728</v>
      </c>
      <c r="AV1077" s="542">
        <v>2207.0434092343057</v>
      </c>
      <c r="AW1077" s="542">
        <v>1689.2337953869501</v>
      </c>
      <c r="AX1077" s="329">
        <v>994.72799999999552</v>
      </c>
    </row>
    <row r="1078" spans="2:50">
      <c r="B1078" s="52">
        <v>114000</v>
      </c>
      <c r="C1078" s="328">
        <v>636972.97391368495</v>
      </c>
      <c r="D1078" s="328">
        <v>600410.52942601778</v>
      </c>
      <c r="E1078" s="328">
        <v>563181.87272248394</v>
      </c>
      <c r="F1078" s="328">
        <v>525374.46376852144</v>
      </c>
      <c r="G1078" s="328">
        <v>486842.06177576567</v>
      </c>
      <c r="H1078" s="328">
        <v>447874.11955424078</v>
      </c>
      <c r="I1078" s="328">
        <v>408190.63280736608</v>
      </c>
      <c r="J1078" s="328">
        <v>367851.8929185163</v>
      </c>
      <c r="K1078" s="328">
        <v>326801.98737492919</v>
      </c>
      <c r="L1078" s="328">
        <v>284940.22154419019</v>
      </c>
      <c r="M1078" s="328">
        <v>242240.39591009216</v>
      </c>
      <c r="N1078" s="328">
        <v>198794.91308580327</v>
      </c>
      <c r="O1078" s="328">
        <v>154488.70432328893</v>
      </c>
      <c r="P1078" s="328">
        <v>109084.7286308402</v>
      </c>
      <c r="Q1078" s="328">
        <v>62724.96112200577</v>
      </c>
      <c r="R1078" s="328">
        <v>15239.810227430193</v>
      </c>
      <c r="S1078" s="328">
        <v>14750.490590665082</v>
      </c>
      <c r="T1078" s="328">
        <v>14249.789728246513</v>
      </c>
      <c r="U1078" s="328">
        <v>13724.835652102949</v>
      </c>
      <c r="V1078" s="328">
        <v>13221.809103614883</v>
      </c>
      <c r="W1078" s="328">
        <v>12710.418513340846</v>
      </c>
      <c r="X1078" s="328">
        <v>12164.961279987328</v>
      </c>
      <c r="Y1078" s="328">
        <v>11640.583519061533</v>
      </c>
      <c r="Z1078" s="328">
        <v>11135.232759344362</v>
      </c>
      <c r="AA1078" s="328">
        <v>10622.25942907948</v>
      </c>
      <c r="AB1078" s="328">
        <v>10106.447383910039</v>
      </c>
      <c r="AC1078" s="328">
        <v>9598.8853895830398</v>
      </c>
      <c r="AD1078" s="328">
        <v>9104.0422790420125</v>
      </c>
      <c r="AE1078" s="328">
        <v>8611.5551509294892</v>
      </c>
      <c r="AF1078" s="542">
        <v>8133.9832994401513</v>
      </c>
      <c r="AG1078" s="542">
        <v>7671.5868317328277</v>
      </c>
      <c r="AH1078" s="542">
        <v>7220.1735779113369</v>
      </c>
      <c r="AI1078" s="542">
        <v>6780.8097127834335</v>
      </c>
      <c r="AJ1078" s="542">
        <v>6363.4959723773354</v>
      </c>
      <c r="AK1078" s="542">
        <v>5961.4526831479452</v>
      </c>
      <c r="AL1078" s="542">
        <v>5577.3113032161782</v>
      </c>
      <c r="AM1078" s="542">
        <v>5214.3285650339531</v>
      </c>
      <c r="AN1078" s="542">
        <v>4877.0733255344385</v>
      </c>
      <c r="AO1078" s="542">
        <v>4556.3158582355682</v>
      </c>
      <c r="AP1078" s="542">
        <v>4238.4234238099598</v>
      </c>
      <c r="AQ1078" s="542">
        <v>3926.1230135245569</v>
      </c>
      <c r="AR1078" s="542">
        <v>3576.7199166156934</v>
      </c>
      <c r="AS1078" s="542">
        <v>3281.1250202669908</v>
      </c>
      <c r="AT1078" s="542">
        <v>2949.905737778834</v>
      </c>
      <c r="AU1078" s="542">
        <v>2600.2302992318728</v>
      </c>
      <c r="AV1078" s="542">
        <v>2207.0434092343057</v>
      </c>
      <c r="AW1078" s="542">
        <v>1689.2337953869501</v>
      </c>
      <c r="AX1078" s="329">
        <v>994.72799999999552</v>
      </c>
    </row>
    <row r="1079" spans="2:50">
      <c r="B1079" s="52">
        <v>117000</v>
      </c>
      <c r="C1079" s="328">
        <v>659929.831712835</v>
      </c>
      <c r="D1079" s="328">
        <v>622051.78316205228</v>
      </c>
      <c r="E1079" s="328">
        <v>583479.30944313598</v>
      </c>
      <c r="F1079" s="328">
        <v>544302.79684413143</v>
      </c>
      <c r="G1079" s="328">
        <v>504370.47408298176</v>
      </c>
      <c r="H1079" s="328">
        <v>463981.97731420217</v>
      </c>
      <c r="I1079" s="328">
        <v>422846.9314357671</v>
      </c>
      <c r="J1079" s="328">
        <v>381027.45422265353</v>
      </c>
      <c r="K1079" s="328">
        <v>338465.25439943041</v>
      </c>
      <c r="L1079" s="328">
        <v>295055.60240834008</v>
      </c>
      <c r="M1079" s="328">
        <v>250770.90299445845</v>
      </c>
      <c r="N1079" s="328">
        <v>205707.19273743371</v>
      </c>
      <c r="O1079" s="328">
        <v>159743.49531640782</v>
      </c>
      <c r="P1079" s="328">
        <v>112634.16132109868</v>
      </c>
      <c r="Q1079" s="328">
        <v>64524.96112200577</v>
      </c>
      <c r="R1079" s="328">
        <v>15239.810227430193</v>
      </c>
      <c r="S1079" s="328">
        <v>14750.490590665082</v>
      </c>
      <c r="T1079" s="328">
        <v>14249.789728246513</v>
      </c>
      <c r="U1079" s="328">
        <v>13724.835652102949</v>
      </c>
      <c r="V1079" s="328">
        <v>13221.809103614883</v>
      </c>
      <c r="W1079" s="328">
        <v>12710.418513340846</v>
      </c>
      <c r="X1079" s="328">
        <v>12164.961279987328</v>
      </c>
      <c r="Y1079" s="328">
        <v>11640.583519061533</v>
      </c>
      <c r="Z1079" s="328">
        <v>11135.232759344362</v>
      </c>
      <c r="AA1079" s="328">
        <v>10622.25942907948</v>
      </c>
      <c r="AB1079" s="328">
        <v>10106.447383910039</v>
      </c>
      <c r="AC1079" s="328">
        <v>9598.8853895830398</v>
      </c>
      <c r="AD1079" s="328">
        <v>9104.0422790420125</v>
      </c>
      <c r="AE1079" s="328">
        <v>8611.5551509294892</v>
      </c>
      <c r="AF1079" s="542">
        <v>8133.9832994401513</v>
      </c>
      <c r="AG1079" s="542">
        <v>7671.5868317328277</v>
      </c>
      <c r="AH1079" s="542">
        <v>7220.1735779113369</v>
      </c>
      <c r="AI1079" s="542">
        <v>6780.8097127834335</v>
      </c>
      <c r="AJ1079" s="542">
        <v>6363.4959723773354</v>
      </c>
      <c r="AK1079" s="542">
        <v>5961.4526831479452</v>
      </c>
      <c r="AL1079" s="542">
        <v>5577.3113032161782</v>
      </c>
      <c r="AM1079" s="542">
        <v>5214.3285650339531</v>
      </c>
      <c r="AN1079" s="542">
        <v>4877.0733255344385</v>
      </c>
      <c r="AO1079" s="542">
        <v>4556.3158582355682</v>
      </c>
      <c r="AP1079" s="542">
        <v>4238.4234238099598</v>
      </c>
      <c r="AQ1079" s="542">
        <v>3926.1230135245569</v>
      </c>
      <c r="AR1079" s="542">
        <v>3576.7199166156934</v>
      </c>
      <c r="AS1079" s="542">
        <v>3281.1250202669908</v>
      </c>
      <c r="AT1079" s="542">
        <v>2949.905737778834</v>
      </c>
      <c r="AU1079" s="542">
        <v>2600.2302992318728</v>
      </c>
      <c r="AV1079" s="542">
        <v>2207.0434092343057</v>
      </c>
      <c r="AW1079" s="542">
        <v>1689.2337953869501</v>
      </c>
      <c r="AX1079" s="329">
        <v>994.72799999999552</v>
      </c>
    </row>
    <row r="1080" spans="2:50" ht="15" thickBot="1">
      <c r="B1080" s="308">
        <v>120000</v>
      </c>
      <c r="C1080" s="330">
        <v>682886.68951198505</v>
      </c>
      <c r="D1080" s="330">
        <v>643693.03689808701</v>
      </c>
      <c r="E1080" s="330">
        <v>603776.74616378802</v>
      </c>
      <c r="F1080" s="330">
        <v>563231.12991974142</v>
      </c>
      <c r="G1080" s="330">
        <v>521898.88639019773</v>
      </c>
      <c r="H1080" s="330">
        <v>480089.83507416333</v>
      </c>
      <c r="I1080" s="330">
        <v>437503.23006416811</v>
      </c>
      <c r="J1080" s="330">
        <v>394203.01552679075</v>
      </c>
      <c r="K1080" s="330">
        <v>350128.52142393164</v>
      </c>
      <c r="L1080" s="330">
        <v>305170.98327248998</v>
      </c>
      <c r="M1080" s="330">
        <v>259301.41007882473</v>
      </c>
      <c r="N1080" s="330">
        <v>212619.47238906415</v>
      </c>
      <c r="O1080" s="330">
        <v>164998.28630952671</v>
      </c>
      <c r="P1080" s="330">
        <v>116183.59401135717</v>
      </c>
      <c r="Q1080" s="330">
        <v>66324.96112200577</v>
      </c>
      <c r="R1080" s="330">
        <v>15239.810227430193</v>
      </c>
      <c r="S1080" s="330">
        <v>14750.490590665082</v>
      </c>
      <c r="T1080" s="330">
        <v>14249.789728246513</v>
      </c>
      <c r="U1080" s="330">
        <v>13724.835652102949</v>
      </c>
      <c r="V1080" s="330">
        <v>13221.809103614883</v>
      </c>
      <c r="W1080" s="330">
        <v>12710.418513340846</v>
      </c>
      <c r="X1080" s="330">
        <v>12164.961279987328</v>
      </c>
      <c r="Y1080" s="330">
        <v>11640.583519061533</v>
      </c>
      <c r="Z1080" s="330">
        <v>11135.232759344362</v>
      </c>
      <c r="AA1080" s="330">
        <v>10622.25942907948</v>
      </c>
      <c r="AB1080" s="330">
        <v>10106.447383910039</v>
      </c>
      <c r="AC1080" s="330">
        <v>9598.8853895830398</v>
      </c>
      <c r="AD1080" s="330">
        <v>9104.0422790420125</v>
      </c>
      <c r="AE1080" s="330">
        <v>8611.5551509294892</v>
      </c>
      <c r="AF1080" s="543">
        <v>8133.9832994401513</v>
      </c>
      <c r="AG1080" s="543">
        <v>7671.5868317328277</v>
      </c>
      <c r="AH1080" s="543">
        <v>7220.1735779113369</v>
      </c>
      <c r="AI1080" s="543">
        <v>6780.8097127834335</v>
      </c>
      <c r="AJ1080" s="543">
        <v>6363.4959723773354</v>
      </c>
      <c r="AK1080" s="543">
        <v>5961.4526831479452</v>
      </c>
      <c r="AL1080" s="543">
        <v>5577.3113032161782</v>
      </c>
      <c r="AM1080" s="543">
        <v>5214.3285650339531</v>
      </c>
      <c r="AN1080" s="543">
        <v>4877.0733255344385</v>
      </c>
      <c r="AO1080" s="543">
        <v>4556.3158582355682</v>
      </c>
      <c r="AP1080" s="543">
        <v>4238.4234238099598</v>
      </c>
      <c r="AQ1080" s="543">
        <v>3926.1230135245569</v>
      </c>
      <c r="AR1080" s="543">
        <v>3576.7199166156934</v>
      </c>
      <c r="AS1080" s="543">
        <v>3281.1250202669908</v>
      </c>
      <c r="AT1080" s="543">
        <v>2949.905737778834</v>
      </c>
      <c r="AU1080" s="543">
        <v>2600.2302992318728</v>
      </c>
      <c r="AV1080" s="543">
        <v>2207.0434092343057</v>
      </c>
      <c r="AW1080" s="543">
        <v>1689.2337953869501</v>
      </c>
      <c r="AX1080" s="331">
        <v>994.72799999999552</v>
      </c>
    </row>
    <row r="1081" spans="2:50">
      <c r="B1081" s="585"/>
    </row>
    <row r="1082" spans="2:50">
      <c r="C1082" s="16" t="s">
        <v>160</v>
      </c>
      <c r="U1082" s="16" t="s">
        <v>160</v>
      </c>
      <c r="AO1082" s="16" t="s">
        <v>160</v>
      </c>
    </row>
    <row r="1083" spans="2:50">
      <c r="C1083" s="389" t="s">
        <v>1814</v>
      </c>
      <c r="D1083" s="577"/>
      <c r="E1083" s="577"/>
      <c r="F1083" s="577"/>
      <c r="G1083" s="577"/>
      <c r="H1083" s="577"/>
      <c r="I1083" s="577"/>
      <c r="J1083" s="577"/>
      <c r="K1083" s="577"/>
      <c r="L1083" s="577"/>
      <c r="M1083" s="577"/>
      <c r="N1083" s="577"/>
      <c r="O1083" s="577"/>
      <c r="P1083" s="577"/>
      <c r="Q1083" s="577"/>
      <c r="R1083" s="577"/>
      <c r="S1083" s="577"/>
      <c r="T1083" s="577"/>
      <c r="U1083" s="389" t="s">
        <v>1814</v>
      </c>
      <c r="V1083" s="577"/>
      <c r="W1083" s="577"/>
      <c r="X1083" s="577"/>
      <c r="Y1083" s="577"/>
      <c r="Z1083" s="577"/>
      <c r="AA1083" s="577"/>
      <c r="AB1083" s="577"/>
      <c r="AC1083" s="577"/>
      <c r="AD1083" s="577"/>
      <c r="AE1083" s="577"/>
      <c r="AF1083" s="577"/>
      <c r="AG1083" s="577"/>
      <c r="AH1083" s="577"/>
      <c r="AI1083" s="577"/>
      <c r="AJ1083" s="577"/>
      <c r="AK1083" s="577"/>
      <c r="AL1083" s="577"/>
      <c r="AM1083" s="577"/>
      <c r="AN1083" s="577"/>
      <c r="AO1083" s="389" t="s">
        <v>1814</v>
      </c>
      <c r="AP1083" s="577"/>
      <c r="AQ1083" s="577"/>
      <c r="AR1083" s="577"/>
      <c r="AS1083" s="577"/>
      <c r="AT1083" s="577"/>
      <c r="AU1083" s="577"/>
      <c r="AV1083" s="577"/>
      <c r="AW1083" s="577"/>
    </row>
    <row r="1084" spans="2:50">
      <c r="C1084" s="590" t="s">
        <v>1898</v>
      </c>
      <c r="U1084" s="590" t="s">
        <v>1898</v>
      </c>
      <c r="AO1084" s="590" t="s">
        <v>1898</v>
      </c>
    </row>
    <row r="1085" spans="2:50" ht="15" thickBot="1"/>
    <row r="1086" spans="2:50" ht="15" thickBot="1">
      <c r="B1086" s="612" t="s">
        <v>1752</v>
      </c>
      <c r="C1086" s="582" t="s">
        <v>168</v>
      </c>
      <c r="D1086" s="583"/>
      <c r="E1086" s="583"/>
      <c r="F1086" s="583"/>
      <c r="G1086" s="583"/>
      <c r="H1086" s="583"/>
      <c r="I1086" s="583"/>
      <c r="J1086" s="583"/>
      <c r="K1086" s="583"/>
      <c r="L1086" s="583"/>
      <c r="M1086" s="583"/>
      <c r="N1086" s="583"/>
      <c r="O1086" s="583"/>
      <c r="P1086" s="583"/>
      <c r="Q1086" s="583"/>
      <c r="R1086" s="583"/>
      <c r="S1086" s="583"/>
      <c r="T1086" s="584"/>
      <c r="U1086" s="582" t="s">
        <v>168</v>
      </c>
      <c r="V1086" s="583"/>
      <c r="W1086" s="583"/>
      <c r="X1086" s="583"/>
      <c r="Y1086" s="583"/>
      <c r="Z1086" s="583"/>
      <c r="AA1086" s="583"/>
      <c r="AB1086" s="583"/>
      <c r="AC1086" s="583"/>
      <c r="AD1086" s="583"/>
      <c r="AE1086" s="583"/>
      <c r="AF1086" s="583"/>
      <c r="AG1086" s="583"/>
      <c r="AH1086" s="583"/>
      <c r="AI1086" s="583"/>
      <c r="AJ1086" s="583"/>
      <c r="AK1086" s="583"/>
      <c r="AL1086" s="583"/>
      <c r="AM1086" s="583"/>
      <c r="AN1086" s="584"/>
      <c r="AO1086" s="582" t="s">
        <v>168</v>
      </c>
      <c r="AP1086" s="583"/>
      <c r="AQ1086" s="583"/>
      <c r="AR1086" s="583"/>
      <c r="AS1086" s="583"/>
      <c r="AT1086" s="583"/>
      <c r="AU1086" s="583"/>
      <c r="AV1086" s="583"/>
      <c r="AW1086" s="584"/>
    </row>
    <row r="1087" spans="2:50" ht="15" thickBot="1">
      <c r="B1087" s="321" t="s">
        <v>121</v>
      </c>
      <c r="C1087" s="544">
        <v>53</v>
      </c>
      <c r="D1087" s="544">
        <v>54</v>
      </c>
      <c r="E1087" s="544">
        <v>55</v>
      </c>
      <c r="F1087" s="544">
        <v>56</v>
      </c>
      <c r="G1087" s="544">
        <v>57</v>
      </c>
      <c r="H1087" s="544">
        <v>58</v>
      </c>
      <c r="I1087" s="544">
        <v>59</v>
      </c>
      <c r="J1087" s="544">
        <v>60</v>
      </c>
      <c r="K1087" s="544">
        <v>61</v>
      </c>
      <c r="L1087" s="544">
        <v>62</v>
      </c>
      <c r="M1087" s="544">
        <v>63</v>
      </c>
      <c r="N1087" s="544">
        <v>64</v>
      </c>
      <c r="O1087" s="544">
        <v>65</v>
      </c>
      <c r="P1087" s="544">
        <v>66</v>
      </c>
      <c r="Q1087" s="544">
        <v>67</v>
      </c>
      <c r="R1087" s="544">
        <v>68</v>
      </c>
      <c r="S1087" s="544">
        <v>69</v>
      </c>
      <c r="T1087" s="544">
        <v>70</v>
      </c>
      <c r="U1087" s="544">
        <v>71</v>
      </c>
      <c r="V1087" s="544">
        <v>72</v>
      </c>
      <c r="W1087" s="544">
        <v>73</v>
      </c>
      <c r="X1087" s="544">
        <v>74</v>
      </c>
      <c r="Y1087" s="544">
        <v>75</v>
      </c>
      <c r="Z1087" s="544">
        <v>76</v>
      </c>
      <c r="AA1087" s="544">
        <v>77</v>
      </c>
      <c r="AB1087" s="544">
        <v>78</v>
      </c>
      <c r="AC1087" s="544">
        <v>79</v>
      </c>
      <c r="AD1087" s="544">
        <v>80</v>
      </c>
      <c r="AE1087" s="544">
        <v>81</v>
      </c>
      <c r="AF1087" s="544">
        <v>82</v>
      </c>
      <c r="AG1087" s="544">
        <v>83</v>
      </c>
      <c r="AH1087" s="544">
        <v>84</v>
      </c>
      <c r="AI1087" s="544">
        <v>85</v>
      </c>
      <c r="AJ1087" s="544">
        <v>86</v>
      </c>
      <c r="AK1087" s="544">
        <v>87</v>
      </c>
      <c r="AL1087" s="544">
        <v>88</v>
      </c>
      <c r="AM1087" s="544">
        <v>89</v>
      </c>
      <c r="AN1087" s="544">
        <v>90</v>
      </c>
      <c r="AO1087" s="544">
        <v>91</v>
      </c>
      <c r="AP1087" s="544">
        <v>92</v>
      </c>
      <c r="AQ1087" s="544">
        <v>93</v>
      </c>
      <c r="AR1087" s="544">
        <v>94</v>
      </c>
      <c r="AS1087" s="544">
        <v>95</v>
      </c>
      <c r="AT1087" s="544">
        <v>96</v>
      </c>
      <c r="AU1087" s="544">
        <v>97</v>
      </c>
      <c r="AV1087" s="544">
        <v>98</v>
      </c>
      <c r="AW1087" s="579">
        <v>99</v>
      </c>
    </row>
    <row r="1088" spans="2:50">
      <c r="B1088" s="51">
        <v>9000</v>
      </c>
      <c r="C1088" s="325">
        <v>29858.848200762557</v>
      </c>
      <c r="D1088" s="325">
        <v>29182.649815419325</v>
      </c>
      <c r="E1088" s="325">
        <v>28512.97598318143</v>
      </c>
      <c r="F1088" s="325">
        <v>27861.261917527969</v>
      </c>
      <c r="G1088" s="325">
        <v>27222.756617160005</v>
      </c>
      <c r="H1088" s="325">
        <v>26561.046038557441</v>
      </c>
      <c r="I1088" s="325">
        <v>25452.807297082531</v>
      </c>
      <c r="J1088" s="325">
        <v>24327.733730466527</v>
      </c>
      <c r="K1088" s="325">
        <v>23187.064275728786</v>
      </c>
      <c r="L1088" s="325">
        <v>22000.386256907586</v>
      </c>
      <c r="M1088" s="325">
        <v>20841.007494534555</v>
      </c>
      <c r="N1088" s="325">
        <v>19704.608669032968</v>
      </c>
      <c r="O1088" s="325">
        <v>18569.07077399065</v>
      </c>
      <c r="P1088" s="325">
        <v>17005.135068083531</v>
      </c>
      <c r="Q1088" s="325">
        <v>15965.75943308798</v>
      </c>
      <c r="R1088" s="325">
        <v>15453.13102827908</v>
      </c>
      <c r="S1088" s="325">
        <v>14928.57925250128</v>
      </c>
      <c r="T1088" s="325">
        <v>14378.618959817242</v>
      </c>
      <c r="U1088" s="325">
        <v>13851.63071378506</v>
      </c>
      <c r="V1088" s="325">
        <v>13315.880004372375</v>
      </c>
      <c r="W1088" s="325">
        <v>12744.439885447166</v>
      </c>
      <c r="X1088" s="325">
        <v>12195.083360788238</v>
      </c>
      <c r="Y1088" s="325">
        <v>11665.660189596136</v>
      </c>
      <c r="Z1088" s="325">
        <v>11128.251346285324</v>
      </c>
      <c r="AA1088" s="325">
        <v>10587.868565728015</v>
      </c>
      <c r="AB1088" s="325">
        <v>10056.128827642737</v>
      </c>
      <c r="AC1088" s="325">
        <v>9537.7138380781689</v>
      </c>
      <c r="AD1088" s="325">
        <v>9021.7670582958308</v>
      </c>
      <c r="AE1088" s="541">
        <v>8521.4460451660707</v>
      </c>
      <c r="AF1088" s="541">
        <v>8037.0232960666472</v>
      </c>
      <c r="AG1088" s="541">
        <v>7564.1069468559072</v>
      </c>
      <c r="AH1088" s="541">
        <v>7103.8139596376059</v>
      </c>
      <c r="AI1088" s="541">
        <v>6666.6214560555127</v>
      </c>
      <c r="AJ1088" s="541">
        <v>6245.4268124391419</v>
      </c>
      <c r="AK1088" s="541">
        <v>5842.9868365629263</v>
      </c>
      <c r="AL1088" s="541">
        <v>5462.7133955098361</v>
      </c>
      <c r="AM1088" s="541">
        <v>5109.3929839665288</v>
      </c>
      <c r="AN1088" s="541">
        <v>4773.3562169178804</v>
      </c>
      <c r="AO1088" s="541">
        <v>4440.3209587423771</v>
      </c>
      <c r="AP1088" s="541">
        <v>4113.1441010872149</v>
      </c>
      <c r="AQ1088" s="541">
        <v>3747.097168272925</v>
      </c>
      <c r="AR1088" s="541">
        <v>3437.4215926376455</v>
      </c>
      <c r="AS1088" s="541">
        <v>3090.4246612527859</v>
      </c>
      <c r="AT1088" s="541">
        <v>2724.0924137913444</v>
      </c>
      <c r="AU1088" s="541">
        <v>2312.17604447552</v>
      </c>
      <c r="AV1088" s="541">
        <v>1769.7005409455096</v>
      </c>
      <c r="AW1088" s="326">
        <v>1042.1119234655098</v>
      </c>
    </row>
    <row r="1089" spans="2:49">
      <c r="B1089" s="327">
        <v>12000</v>
      </c>
      <c r="C1089" s="328">
        <v>39811.797601016719</v>
      </c>
      <c r="D1089" s="328">
        <v>38910.199753892477</v>
      </c>
      <c r="E1089" s="328">
        <v>38017.301310908544</v>
      </c>
      <c r="F1089" s="328">
        <v>37148.349223370649</v>
      </c>
      <c r="G1089" s="328">
        <v>36297.0088228799</v>
      </c>
      <c r="H1089" s="328">
        <v>35414.728051409926</v>
      </c>
      <c r="I1089" s="328">
        <v>33937.076396110075</v>
      </c>
      <c r="J1089" s="328">
        <v>32436.978307288824</v>
      </c>
      <c r="K1089" s="328">
        <v>30916.085700971598</v>
      </c>
      <c r="L1089" s="328">
        <v>29333.848342543512</v>
      </c>
      <c r="M1089" s="328">
        <v>27788.009992712745</v>
      </c>
      <c r="N1089" s="328">
        <v>26272.811558710629</v>
      </c>
      <c r="O1089" s="328">
        <v>24758.761031987524</v>
      </c>
      <c r="P1089" s="328">
        <v>22673.513424111399</v>
      </c>
      <c r="Q1089" s="328">
        <v>21287.67924411736</v>
      </c>
      <c r="R1089" s="328">
        <v>20604.174704372155</v>
      </c>
      <c r="S1089" s="328">
        <v>19904.772336668437</v>
      </c>
      <c r="T1089" s="328">
        <v>19171.491946423033</v>
      </c>
      <c r="U1089" s="328">
        <v>18468.840951713457</v>
      </c>
      <c r="V1089" s="328">
        <v>17754.506672496544</v>
      </c>
      <c r="W1089" s="328">
        <v>16992.586513929593</v>
      </c>
      <c r="X1089" s="328">
        <v>16260.111147717689</v>
      </c>
      <c r="Y1089" s="328">
        <v>15554.213586128215</v>
      </c>
      <c r="Z1089" s="328">
        <v>14837.668461713809</v>
      </c>
      <c r="AA1089" s="328">
        <v>14117.158087637385</v>
      </c>
      <c r="AB1089" s="328">
        <v>13408.171770190347</v>
      </c>
      <c r="AC1089" s="328">
        <v>12716.951784104247</v>
      </c>
      <c r="AD1089" s="328">
        <v>12029.02274439446</v>
      </c>
      <c r="AE1089" s="542">
        <v>11361.928060221449</v>
      </c>
      <c r="AF1089" s="542">
        <v>10716.031061422218</v>
      </c>
      <c r="AG1089" s="542">
        <v>10085.475929141219</v>
      </c>
      <c r="AH1089" s="542">
        <v>9471.7519461834891</v>
      </c>
      <c r="AI1089" s="542">
        <v>8888.8286080740363</v>
      </c>
      <c r="AJ1089" s="542">
        <v>8327.2357499188802</v>
      </c>
      <c r="AK1089" s="542">
        <v>7790.6491154172545</v>
      </c>
      <c r="AL1089" s="542">
        <v>7283.6178606797985</v>
      </c>
      <c r="AM1089" s="542">
        <v>6812.5239786220482</v>
      </c>
      <c r="AN1089" s="542">
        <v>6364.4749558905241</v>
      </c>
      <c r="AO1089" s="542">
        <v>5920.4279449898495</v>
      </c>
      <c r="AP1089" s="542">
        <v>5484.1921347829702</v>
      </c>
      <c r="AQ1089" s="542">
        <v>4996.1295576972479</v>
      </c>
      <c r="AR1089" s="542">
        <v>4583.2287901835371</v>
      </c>
      <c r="AS1089" s="542">
        <v>4120.5662150037242</v>
      </c>
      <c r="AT1089" s="542">
        <v>3632.1232183884695</v>
      </c>
      <c r="AU1089" s="542">
        <v>3082.9013926340303</v>
      </c>
      <c r="AV1089" s="542">
        <v>2359.6007212606855</v>
      </c>
      <c r="AW1089" s="329">
        <v>1389.4825646206828</v>
      </c>
    </row>
    <row r="1090" spans="2:49">
      <c r="B1090" s="327">
        <v>15000</v>
      </c>
      <c r="C1090" s="328">
        <v>49764.747001270938</v>
      </c>
      <c r="D1090" s="328">
        <v>48637.749692365498</v>
      </c>
      <c r="E1090" s="328">
        <v>47521.626638635789</v>
      </c>
      <c r="F1090" s="328">
        <v>46435.436529213446</v>
      </c>
      <c r="G1090" s="328">
        <v>45371.261028599867</v>
      </c>
      <c r="H1090" s="328">
        <v>44268.410064262425</v>
      </c>
      <c r="I1090" s="328">
        <v>42421.345495137444</v>
      </c>
      <c r="J1090" s="328">
        <v>40546.222884110844</v>
      </c>
      <c r="K1090" s="328">
        <v>38645.107126214629</v>
      </c>
      <c r="L1090" s="328">
        <v>36667.310428179364</v>
      </c>
      <c r="M1090" s="328">
        <v>34735.012490890978</v>
      </c>
      <c r="N1090" s="328">
        <v>32841.014448388407</v>
      </c>
      <c r="O1090" s="328">
        <v>30948.45128998431</v>
      </c>
      <c r="P1090" s="328">
        <v>28341.891780139253</v>
      </c>
      <c r="Q1090" s="328">
        <v>26609.599055146726</v>
      </c>
      <c r="R1090" s="328">
        <v>25755.218380465216</v>
      </c>
      <c r="S1090" s="328">
        <v>24880.96542083555</v>
      </c>
      <c r="T1090" s="328">
        <v>23964.364933028817</v>
      </c>
      <c r="U1090" s="328">
        <v>23086.051189641847</v>
      </c>
      <c r="V1090" s="328">
        <v>22193.133340620698</v>
      </c>
      <c r="W1090" s="328">
        <v>21240.73314241202</v>
      </c>
      <c r="X1090" s="328">
        <v>20325.138934647141</v>
      </c>
      <c r="Y1090" s="328">
        <v>19442.76698266028</v>
      </c>
      <c r="Z1090" s="328">
        <v>18547.085577142265</v>
      </c>
      <c r="AA1090" s="328">
        <v>17646.44760954674</v>
      </c>
      <c r="AB1090" s="328">
        <v>16760.214712737928</v>
      </c>
      <c r="AC1090" s="328">
        <v>15896.189730130325</v>
      </c>
      <c r="AD1090" s="328">
        <v>15036.278430493097</v>
      </c>
      <c r="AE1090" s="542">
        <v>14202.410075276821</v>
      </c>
      <c r="AF1090" s="542">
        <v>13395.038826777782</v>
      </c>
      <c r="AG1090" s="542">
        <v>12606.844911426539</v>
      </c>
      <c r="AH1090" s="542">
        <v>11839.689932729372</v>
      </c>
      <c r="AI1090" s="542">
        <v>11111.035760092556</v>
      </c>
      <c r="AJ1090" s="542">
        <v>10409.044687398607</v>
      </c>
      <c r="AK1090" s="542">
        <v>9738.3113942715718</v>
      </c>
      <c r="AL1090" s="542">
        <v>9104.5223258497499</v>
      </c>
      <c r="AM1090" s="542">
        <v>8515.6549732775675</v>
      </c>
      <c r="AN1090" s="542">
        <v>7955.5936948631643</v>
      </c>
      <c r="AO1090" s="542">
        <v>7400.5349312373182</v>
      </c>
      <c r="AP1090" s="542">
        <v>6855.2401684787183</v>
      </c>
      <c r="AQ1090" s="542">
        <v>6245.1619471215636</v>
      </c>
      <c r="AR1090" s="542">
        <v>5729.035987729425</v>
      </c>
      <c r="AS1090" s="542">
        <v>5150.7077687546589</v>
      </c>
      <c r="AT1090" s="542">
        <v>4540.1540229855891</v>
      </c>
      <c r="AU1090" s="542">
        <v>3853.6267407925407</v>
      </c>
      <c r="AV1090" s="542">
        <v>2949.5009015758587</v>
      </c>
      <c r="AW1090" s="329">
        <v>1736.8532057758548</v>
      </c>
    </row>
    <row r="1091" spans="2:49">
      <c r="B1091" s="327">
        <v>18000</v>
      </c>
      <c r="C1091" s="328">
        <v>59717.696401525056</v>
      </c>
      <c r="D1091" s="328">
        <v>58365.29963083865</v>
      </c>
      <c r="E1091" s="328">
        <v>57025.951966362831</v>
      </c>
      <c r="F1091" s="328">
        <v>55722.523835055879</v>
      </c>
      <c r="G1091" s="328">
        <v>54445.51323431998</v>
      </c>
      <c r="H1091" s="328">
        <v>53122.092077114852</v>
      </c>
      <c r="I1091" s="328">
        <v>50905.614594165032</v>
      </c>
      <c r="J1091" s="328">
        <v>48655.467460932967</v>
      </c>
      <c r="K1091" s="328">
        <v>46374.128551457543</v>
      </c>
      <c r="L1091" s="328">
        <v>44000.772513815144</v>
      </c>
      <c r="M1091" s="328">
        <v>41682.014989069052</v>
      </c>
      <c r="N1091" s="328">
        <v>39409.217338065908</v>
      </c>
      <c r="O1091" s="328">
        <v>37138.1415479813</v>
      </c>
      <c r="P1091" s="328">
        <v>34010.270136167062</v>
      </c>
      <c r="Q1091" s="328">
        <v>31931.51886617596</v>
      </c>
      <c r="R1091" s="328">
        <v>30906.26205655816</v>
      </c>
      <c r="S1091" s="328">
        <v>29857.158505002561</v>
      </c>
      <c r="T1091" s="328">
        <v>28757.237919634485</v>
      </c>
      <c r="U1091" s="328">
        <v>27703.26142757012</v>
      </c>
      <c r="V1091" s="328">
        <v>26631.76000874475</v>
      </c>
      <c r="W1091" s="328">
        <v>25488.879770894331</v>
      </c>
      <c r="X1091" s="328">
        <v>24390.166721576476</v>
      </c>
      <c r="Y1091" s="328">
        <v>23331.320379192272</v>
      </c>
      <c r="Z1091" s="328">
        <v>22256.502692570648</v>
      </c>
      <c r="AA1091" s="328">
        <v>21175.73713145603</v>
      </c>
      <c r="AB1091" s="328">
        <v>20112.257655285473</v>
      </c>
      <c r="AC1091" s="328">
        <v>19075.427676156338</v>
      </c>
      <c r="AD1091" s="328">
        <v>18043.534116591662</v>
      </c>
      <c r="AE1091" s="542">
        <v>17042.892090332141</v>
      </c>
      <c r="AF1091" s="542">
        <v>16074.046592133294</v>
      </c>
      <c r="AG1091" s="542">
        <v>15128.213893711814</v>
      </c>
      <c r="AH1091" s="542">
        <v>14207.627919275212</v>
      </c>
      <c r="AI1091" s="542">
        <v>13333.242912111025</v>
      </c>
      <c r="AJ1091" s="542">
        <v>12490.853624878284</v>
      </c>
      <c r="AK1091" s="542">
        <v>11685.973673125853</v>
      </c>
      <c r="AL1091" s="542">
        <v>10925.426791019672</v>
      </c>
      <c r="AM1091" s="542">
        <v>10218.785967933058</v>
      </c>
      <c r="AN1091" s="542">
        <v>9546.7124338357607</v>
      </c>
      <c r="AO1091" s="542">
        <v>8880.6419174847542</v>
      </c>
      <c r="AP1091" s="542">
        <v>8226.2882021744299</v>
      </c>
      <c r="AQ1091" s="542">
        <v>7494.1943365458501</v>
      </c>
      <c r="AR1091" s="542">
        <v>6874.843185275291</v>
      </c>
      <c r="AS1091" s="542">
        <v>6180.8493225055718</v>
      </c>
      <c r="AT1091" s="542">
        <v>5448.1848275826887</v>
      </c>
      <c r="AU1091" s="542">
        <v>4624.3520889510401</v>
      </c>
      <c r="AV1091" s="542">
        <v>3539.4010818910192</v>
      </c>
      <c r="AW1091" s="329">
        <v>2084.2238469310196</v>
      </c>
    </row>
    <row r="1092" spans="2:49">
      <c r="B1092" s="327">
        <v>21000</v>
      </c>
      <c r="C1092" s="328">
        <v>69670.645801779319</v>
      </c>
      <c r="D1092" s="328">
        <v>68092.849569311715</v>
      </c>
      <c r="E1092" s="328">
        <v>66530.277294089872</v>
      </c>
      <c r="F1092" s="328">
        <v>65009.611140898633</v>
      </c>
      <c r="G1092" s="328">
        <v>63519.765440040006</v>
      </c>
      <c r="H1092" s="328">
        <v>61975.774089967395</v>
      </c>
      <c r="I1092" s="328">
        <v>59389.883693192591</v>
      </c>
      <c r="J1092" s="328">
        <v>56764.712037755147</v>
      </c>
      <c r="K1092" s="328">
        <v>54103.149976700341</v>
      </c>
      <c r="L1092" s="328">
        <v>51334.234599451069</v>
      </c>
      <c r="M1092" s="328">
        <v>48629.017487247358</v>
      </c>
      <c r="N1092" s="328">
        <v>45977.420227743656</v>
      </c>
      <c r="O1092" s="328">
        <v>43327.831805978058</v>
      </c>
      <c r="P1092" s="328">
        <v>39678.648492194974</v>
      </c>
      <c r="Q1092" s="328">
        <v>37253.438677205268</v>
      </c>
      <c r="R1092" s="328">
        <v>36057.305732651177</v>
      </c>
      <c r="S1092" s="328">
        <v>34833.351589169644</v>
      </c>
      <c r="T1092" s="328">
        <v>33550.11090624021</v>
      </c>
      <c r="U1092" s="328">
        <v>32320.47166549848</v>
      </c>
      <c r="V1092" s="328">
        <v>31070.38667686886</v>
      </c>
      <c r="W1092" s="328">
        <v>29737.026399376715</v>
      </c>
      <c r="X1092" s="328">
        <v>28455.194508505883</v>
      </c>
      <c r="Y1092" s="328">
        <v>27219.873775724307</v>
      </c>
      <c r="Z1092" s="328">
        <v>25965.919807999089</v>
      </c>
      <c r="AA1092" s="328">
        <v>24705.026653365378</v>
      </c>
      <c r="AB1092" s="328">
        <v>23464.300597833033</v>
      </c>
      <c r="AC1092" s="328">
        <v>22254.66562218238</v>
      </c>
      <c r="AD1092" s="328">
        <v>21050.789802690255</v>
      </c>
      <c r="AE1092" s="542">
        <v>19883.374105387484</v>
      </c>
      <c r="AF1092" s="542">
        <v>18753.054357488814</v>
      </c>
      <c r="AG1092" s="542">
        <v>17649.58287599709</v>
      </c>
      <c r="AH1092" s="542">
        <v>16575.565905821059</v>
      </c>
      <c r="AI1092" s="542">
        <v>15555.450064129516</v>
      </c>
      <c r="AJ1092" s="542">
        <v>14572.662562357989</v>
      </c>
      <c r="AK1092" s="542">
        <v>13633.635951980163</v>
      </c>
      <c r="AL1092" s="542">
        <v>12746.331256189609</v>
      </c>
      <c r="AM1092" s="542">
        <v>11921.916962588555</v>
      </c>
      <c r="AN1092" s="542">
        <v>11137.831172808386</v>
      </c>
      <c r="AO1092" s="542">
        <v>10360.748903732208</v>
      </c>
      <c r="AP1092" s="542">
        <v>9597.3362358701706</v>
      </c>
      <c r="AQ1092" s="542">
        <v>8743.2267259701548</v>
      </c>
      <c r="AR1092" s="542">
        <v>8020.6503828211644</v>
      </c>
      <c r="AS1092" s="542">
        <v>7210.9908762564992</v>
      </c>
      <c r="AT1092" s="542">
        <v>6356.2156321797993</v>
      </c>
      <c r="AU1092" s="542">
        <v>5395.0774371095395</v>
      </c>
      <c r="AV1092" s="542">
        <v>4129.3012622061869</v>
      </c>
      <c r="AW1092" s="329">
        <v>2431.594488086188</v>
      </c>
    </row>
    <row r="1093" spans="2:49">
      <c r="B1093" s="327">
        <v>24000</v>
      </c>
      <c r="C1093" s="328">
        <v>79623.595202033437</v>
      </c>
      <c r="D1093" s="328">
        <v>77820.399507784954</v>
      </c>
      <c r="E1093" s="328">
        <v>76034.602621817088</v>
      </c>
      <c r="F1093" s="328">
        <v>74296.698446741299</v>
      </c>
      <c r="G1093" s="328">
        <v>72594.017645759799</v>
      </c>
      <c r="H1093" s="328">
        <v>70829.456102819851</v>
      </c>
      <c r="I1093" s="328">
        <v>67874.152792220149</v>
      </c>
      <c r="J1093" s="328">
        <v>64873.956614577648</v>
      </c>
      <c r="K1093" s="328">
        <v>61832.171401943197</v>
      </c>
      <c r="L1093" s="328">
        <v>58667.696685087023</v>
      </c>
      <c r="M1093" s="328">
        <v>55576.01998542549</v>
      </c>
      <c r="N1093" s="328">
        <v>52545.623117421259</v>
      </c>
      <c r="O1093" s="328">
        <v>49517.522063975048</v>
      </c>
      <c r="P1093" s="328">
        <v>45347.026848222798</v>
      </c>
      <c r="Q1093" s="328">
        <v>42575.35848823472</v>
      </c>
      <c r="R1093" s="328">
        <v>41208.34940874431</v>
      </c>
      <c r="S1093" s="328">
        <v>39809.544673336874</v>
      </c>
      <c r="T1093" s="328">
        <v>38342.983892846067</v>
      </c>
      <c r="U1093" s="328">
        <v>36937.681903426914</v>
      </c>
      <c r="V1093" s="328">
        <v>35509.013344993087</v>
      </c>
      <c r="W1093" s="328">
        <v>33985.173027859186</v>
      </c>
      <c r="X1093" s="328">
        <v>32520.222295435378</v>
      </c>
      <c r="Y1093" s="328">
        <v>31108.42717225643</v>
      </c>
      <c r="Z1093" s="328">
        <v>29675.336923427618</v>
      </c>
      <c r="AA1093" s="328">
        <v>28234.316175274769</v>
      </c>
      <c r="AB1093" s="328">
        <v>26816.343540380694</v>
      </c>
      <c r="AC1093" s="328">
        <v>25433.903568208494</v>
      </c>
      <c r="AD1093" s="328">
        <v>24058.045488788921</v>
      </c>
      <c r="AE1093" s="542">
        <v>22723.856120442899</v>
      </c>
      <c r="AF1093" s="542">
        <v>21432.062122844436</v>
      </c>
      <c r="AG1093" s="542">
        <v>20170.951858282438</v>
      </c>
      <c r="AH1093" s="542">
        <v>18943.503892366978</v>
      </c>
      <c r="AI1093" s="542">
        <v>17777.657216148073</v>
      </c>
      <c r="AJ1093" s="542">
        <v>16654.47149983776</v>
      </c>
      <c r="AK1093" s="542">
        <v>15581.298230834509</v>
      </c>
      <c r="AL1093" s="542">
        <v>14567.235721359597</v>
      </c>
      <c r="AM1093" s="542">
        <v>13625.047957244096</v>
      </c>
      <c r="AN1093" s="542">
        <v>12728.949911781048</v>
      </c>
      <c r="AO1093" s="542">
        <v>11840.855889979699</v>
      </c>
      <c r="AP1093" s="542">
        <v>10968.38426956594</v>
      </c>
      <c r="AQ1093" s="542">
        <v>9992.2591153944959</v>
      </c>
      <c r="AR1093" s="542">
        <v>9166.4575803670741</v>
      </c>
      <c r="AS1093" s="542">
        <v>8241.1324300074484</v>
      </c>
      <c r="AT1093" s="542">
        <v>7264.2464367769389</v>
      </c>
      <c r="AU1093" s="542">
        <v>6165.8027852680607</v>
      </c>
      <c r="AV1093" s="542">
        <v>4719.2014425213711</v>
      </c>
      <c r="AW1093" s="329">
        <v>2778.9651292413655</v>
      </c>
    </row>
    <row r="1094" spans="2:49">
      <c r="B1094" s="327">
        <v>27000</v>
      </c>
      <c r="C1094" s="328">
        <v>89576.544602287991</v>
      </c>
      <c r="D1094" s="328">
        <v>87547.949446258135</v>
      </c>
      <c r="E1094" s="328">
        <v>85538.927949544217</v>
      </c>
      <c r="F1094" s="328">
        <v>83583.785752584226</v>
      </c>
      <c r="G1094" s="328">
        <v>81668.269851480145</v>
      </c>
      <c r="H1094" s="328">
        <v>79683.138115672569</v>
      </c>
      <c r="I1094" s="328">
        <v>76358.421891247883</v>
      </c>
      <c r="J1094" s="328">
        <v>72983.201191399683</v>
      </c>
      <c r="K1094" s="328">
        <v>69561.192827186373</v>
      </c>
      <c r="L1094" s="328">
        <v>66001.158770722861</v>
      </c>
      <c r="M1094" s="328">
        <v>62523.022483603738</v>
      </c>
      <c r="N1094" s="328">
        <v>59113.826007099269</v>
      </c>
      <c r="O1094" s="328">
        <v>55707.212321971951</v>
      </c>
      <c r="P1094" s="328">
        <v>51015.405204250594</v>
      </c>
      <c r="Q1094" s="328">
        <v>47897.278299264086</v>
      </c>
      <c r="R1094" s="328">
        <v>46359.393084837415</v>
      </c>
      <c r="S1094" s="328">
        <v>44785.737757504015</v>
      </c>
      <c r="T1094" s="328">
        <v>43135.856879451865</v>
      </c>
      <c r="U1094" s="328">
        <v>41554.892141355318</v>
      </c>
      <c r="V1094" s="328">
        <v>39947.640013117256</v>
      </c>
      <c r="W1094" s="328">
        <v>38233.319656341657</v>
      </c>
      <c r="X1094" s="328">
        <v>36585.250082364859</v>
      </c>
      <c r="Y1094" s="328">
        <v>34996.980568788509</v>
      </c>
      <c r="Z1094" s="328">
        <v>33384.754038856074</v>
      </c>
      <c r="AA1094" s="328">
        <v>31763.605697184161</v>
      </c>
      <c r="AB1094" s="328">
        <v>30168.386482928297</v>
      </c>
      <c r="AC1094" s="328">
        <v>28613.141514234594</v>
      </c>
      <c r="AD1094" s="328">
        <v>27065.301174887558</v>
      </c>
      <c r="AE1094" s="542">
        <v>25564.338135498285</v>
      </c>
      <c r="AF1094" s="542">
        <v>24111.069888200014</v>
      </c>
      <c r="AG1094" s="542">
        <v>22692.320840567787</v>
      </c>
      <c r="AH1094" s="542">
        <v>21311.441878912883</v>
      </c>
      <c r="AI1094" s="542">
        <v>19999.864368166585</v>
      </c>
      <c r="AJ1094" s="542">
        <v>18736.280437317488</v>
      </c>
      <c r="AK1094" s="542">
        <v>17528.960509688841</v>
      </c>
      <c r="AL1094" s="542">
        <v>16388.140186529563</v>
      </c>
      <c r="AM1094" s="542">
        <v>15328.178951899637</v>
      </c>
      <c r="AN1094" s="542">
        <v>14320.068650753696</v>
      </c>
      <c r="AO1094" s="542">
        <v>13320.962876227175</v>
      </c>
      <c r="AP1094" s="542">
        <v>12339.432303261696</v>
      </c>
      <c r="AQ1094" s="542">
        <v>11241.291504818815</v>
      </c>
      <c r="AR1094" s="542">
        <v>10312.264777912969</v>
      </c>
      <c r="AS1094" s="542">
        <v>9271.273983758394</v>
      </c>
      <c r="AT1094" s="542">
        <v>8172.2772413740604</v>
      </c>
      <c r="AU1094" s="542">
        <v>6936.5281334265819</v>
      </c>
      <c r="AV1094" s="542">
        <v>5309.1016228365479</v>
      </c>
      <c r="AW1094" s="329">
        <v>3126.3357703965394</v>
      </c>
    </row>
    <row r="1095" spans="2:49">
      <c r="B1095" s="327">
        <v>30000</v>
      </c>
      <c r="C1095" s="328">
        <v>99529.494002541935</v>
      </c>
      <c r="D1095" s="328">
        <v>97275.499384731054</v>
      </c>
      <c r="E1095" s="328">
        <v>95043.253277271695</v>
      </c>
      <c r="F1095" s="328">
        <v>92870.873058427009</v>
      </c>
      <c r="G1095" s="328">
        <v>90742.522057199851</v>
      </c>
      <c r="H1095" s="328">
        <v>88536.820128524909</v>
      </c>
      <c r="I1095" s="328">
        <v>84842.690990275005</v>
      </c>
      <c r="J1095" s="328">
        <v>81092.445768221864</v>
      </c>
      <c r="K1095" s="328">
        <v>77290.214252429374</v>
      </c>
      <c r="L1095" s="328">
        <v>73334.620856358786</v>
      </c>
      <c r="M1095" s="328">
        <v>69470.024981782073</v>
      </c>
      <c r="N1095" s="328">
        <v>65682.028896776814</v>
      </c>
      <c r="O1095" s="328">
        <v>61896.902579968795</v>
      </c>
      <c r="P1095" s="328">
        <v>56683.78356027868</v>
      </c>
      <c r="Q1095" s="328">
        <v>53219.198110293451</v>
      </c>
      <c r="R1095" s="328">
        <v>51510.436760930432</v>
      </c>
      <c r="S1095" s="328">
        <v>49761.930841671099</v>
      </c>
      <c r="T1095" s="328">
        <v>47928.729866057634</v>
      </c>
      <c r="U1095" s="328">
        <v>46172.102379283693</v>
      </c>
      <c r="V1095" s="328">
        <v>44386.266681241395</v>
      </c>
      <c r="W1095" s="328">
        <v>42481.46628482404</v>
      </c>
      <c r="X1095" s="328">
        <v>40650.277869294281</v>
      </c>
      <c r="Y1095" s="328">
        <v>38885.533965320559</v>
      </c>
      <c r="Z1095" s="328">
        <v>37094.17115428453</v>
      </c>
      <c r="AA1095" s="328">
        <v>35292.89521909348</v>
      </c>
      <c r="AB1095" s="328">
        <v>33520.429425475857</v>
      </c>
      <c r="AC1095" s="328">
        <v>31792.37946026065</v>
      </c>
      <c r="AD1095" s="328">
        <v>30072.556860986195</v>
      </c>
      <c r="AE1095" s="542">
        <v>28404.820150553642</v>
      </c>
      <c r="AF1095" s="542">
        <v>26790.077653555563</v>
      </c>
      <c r="AG1095" s="542">
        <v>25213.689822853077</v>
      </c>
      <c r="AH1095" s="542">
        <v>23679.379865458744</v>
      </c>
      <c r="AI1095" s="542">
        <v>22222.071520185113</v>
      </c>
      <c r="AJ1095" s="542">
        <v>20818.089374797215</v>
      </c>
      <c r="AK1095" s="542">
        <v>19476.622788543144</v>
      </c>
      <c r="AL1095" s="542">
        <v>18209.0446516995</v>
      </c>
      <c r="AM1095" s="542">
        <v>17031.309946555135</v>
      </c>
      <c r="AN1095" s="542">
        <v>15911.187389726329</v>
      </c>
      <c r="AO1095" s="542">
        <v>14801.069862474636</v>
      </c>
      <c r="AP1095" s="542">
        <v>13710.480336957437</v>
      </c>
      <c r="AQ1095" s="542">
        <v>12490.323894243127</v>
      </c>
      <c r="AR1095" s="542">
        <v>11458.07197545885</v>
      </c>
      <c r="AS1095" s="542">
        <v>10301.415537509318</v>
      </c>
      <c r="AT1095" s="542">
        <v>9080.3080459711782</v>
      </c>
      <c r="AU1095" s="542">
        <v>7707.2534815850813</v>
      </c>
      <c r="AV1095" s="542">
        <v>5899.0018031517175</v>
      </c>
      <c r="AW1095" s="329">
        <v>3473.7064115517096</v>
      </c>
    </row>
    <row r="1096" spans="2:49">
      <c r="B1096" s="327">
        <v>33000</v>
      </c>
      <c r="C1096" s="328">
        <v>90233.12029546086</v>
      </c>
      <c r="D1096" s="328">
        <v>88381.356945476611</v>
      </c>
      <c r="E1096" s="328">
        <v>86558.940222005884</v>
      </c>
      <c r="F1096" s="328">
        <v>84742.509339896729</v>
      </c>
      <c r="G1096" s="328">
        <v>82996.427809980116</v>
      </c>
      <c r="H1096" s="328">
        <v>81282.334555100941</v>
      </c>
      <c r="I1096" s="328">
        <v>79627.642430846638</v>
      </c>
      <c r="J1096" s="328">
        <v>78043.520230859809</v>
      </c>
      <c r="K1096" s="328">
        <v>76527.959733460972</v>
      </c>
      <c r="L1096" s="328">
        <v>74972.326118099561</v>
      </c>
      <c r="M1096" s="328">
        <v>73608.997350131278</v>
      </c>
      <c r="N1096" s="328">
        <v>72250.231786454271</v>
      </c>
      <c r="O1096" s="328">
        <v>68086.592837965465</v>
      </c>
      <c r="P1096" s="328">
        <v>62352.161916306533</v>
      </c>
      <c r="Q1096" s="328">
        <v>58541.117921322933</v>
      </c>
      <c r="R1096" s="328">
        <v>56661.480437023623</v>
      </c>
      <c r="S1096" s="328">
        <v>54738.123925838416</v>
      </c>
      <c r="T1096" s="328">
        <v>52721.602852663578</v>
      </c>
      <c r="U1096" s="328">
        <v>50789.312617212214</v>
      </c>
      <c r="V1096" s="328">
        <v>48824.893349365651</v>
      </c>
      <c r="W1096" s="328">
        <v>46729.612913306599</v>
      </c>
      <c r="X1096" s="328">
        <v>44715.305656223849</v>
      </c>
      <c r="Y1096" s="328">
        <v>42774.087361852755</v>
      </c>
      <c r="Z1096" s="328">
        <v>40803.588269713102</v>
      </c>
      <c r="AA1096" s="328">
        <v>38822.184741002973</v>
      </c>
      <c r="AB1096" s="328">
        <v>36872.472368023591</v>
      </c>
      <c r="AC1096" s="328">
        <v>34971.617406286823</v>
      </c>
      <c r="AD1096" s="328">
        <v>33079.812547084905</v>
      </c>
      <c r="AE1096" s="542">
        <v>31245.302165609115</v>
      </c>
      <c r="AF1096" s="542">
        <v>29469.085418911214</v>
      </c>
      <c r="AG1096" s="542">
        <v>27735.058805138484</v>
      </c>
      <c r="AH1096" s="542">
        <v>26047.317852004708</v>
      </c>
      <c r="AI1096" s="542">
        <v>24444.278672203698</v>
      </c>
      <c r="AJ1096" s="542">
        <v>22899.898312277015</v>
      </c>
      <c r="AK1096" s="542">
        <v>21424.285067397519</v>
      </c>
      <c r="AL1096" s="542">
        <v>20029.949116869524</v>
      </c>
      <c r="AM1096" s="542">
        <v>18734.44094121072</v>
      </c>
      <c r="AN1096" s="542">
        <v>17502.306128699012</v>
      </c>
      <c r="AO1096" s="542">
        <v>16281.176848722156</v>
      </c>
      <c r="AP1096" s="542">
        <v>15081.528370653221</v>
      </c>
      <c r="AQ1096" s="542">
        <v>13739.356283667476</v>
      </c>
      <c r="AR1096" s="542">
        <v>12603.879173004774</v>
      </c>
      <c r="AS1096" s="542">
        <v>11331.557091260293</v>
      </c>
      <c r="AT1096" s="542">
        <v>9988.3388505683251</v>
      </c>
      <c r="AU1096" s="542">
        <v>8477.9788297436244</v>
      </c>
      <c r="AV1096" s="542">
        <v>6488.9019834669125</v>
      </c>
      <c r="AW1096" s="329">
        <v>3821.0770527068926</v>
      </c>
    </row>
    <row r="1097" spans="2:49">
      <c r="B1097" s="327">
        <v>36000</v>
      </c>
      <c r="C1097" s="328">
        <v>80094.309483059274</v>
      </c>
      <c r="D1097" s="328">
        <v>77281.366417924582</v>
      </c>
      <c r="E1097" s="328">
        <v>74504.767115140799</v>
      </c>
      <c r="F1097" s="328">
        <v>71746.20379619929</v>
      </c>
      <c r="G1097" s="328">
        <v>69059.757891479472</v>
      </c>
      <c r="H1097" s="328">
        <v>66412.980092548707</v>
      </c>
      <c r="I1097" s="328">
        <v>63828.207703136955</v>
      </c>
      <c r="J1097" s="328">
        <v>61313.449191132502</v>
      </c>
      <c r="K1097" s="328">
        <v>58866.909278715379</v>
      </c>
      <c r="L1097" s="328">
        <v>56418.452156101703</v>
      </c>
      <c r="M1097" s="328">
        <v>54128.436063519272</v>
      </c>
      <c r="N1097" s="328">
        <v>51988.03598956822</v>
      </c>
      <c r="O1097" s="328">
        <v>49938.258311596408</v>
      </c>
      <c r="P1097" s="328">
        <v>48083.852247413306</v>
      </c>
      <c r="Q1097" s="328">
        <v>46398.188274884655</v>
      </c>
      <c r="R1097" s="328">
        <v>44908.435824269371</v>
      </c>
      <c r="S1097" s="328">
        <v>43384.032794494065</v>
      </c>
      <c r="T1097" s="328">
        <v>41785.789922890806</v>
      </c>
      <c r="U1097" s="328">
        <v>40254.30625244425</v>
      </c>
      <c r="V1097" s="328">
        <v>38697.357935146138</v>
      </c>
      <c r="W1097" s="328">
        <v>37036.692412980861</v>
      </c>
      <c r="X1097" s="328">
        <v>35440.204155219923</v>
      </c>
      <c r="Y1097" s="328">
        <v>33901.644334310287</v>
      </c>
      <c r="Z1097" s="328">
        <v>32339.877304246736</v>
      </c>
      <c r="AA1097" s="328">
        <v>30769.467697495304</v>
      </c>
      <c r="AB1097" s="328">
        <v>29224.175687784329</v>
      </c>
      <c r="AC1097" s="328">
        <v>27717.606808856479</v>
      </c>
      <c r="AD1097" s="328">
        <v>26218.210809030163</v>
      </c>
      <c r="AE1097" s="542">
        <v>24764.224942440778</v>
      </c>
      <c r="AF1097" s="542">
        <v>23356.441115335678</v>
      </c>
      <c r="AG1097" s="542">
        <v>21982.096105258854</v>
      </c>
      <c r="AH1097" s="542">
        <v>20644.435922411358</v>
      </c>
      <c r="AI1097" s="542">
        <v>19373.908192203249</v>
      </c>
      <c r="AJ1097" s="542">
        <v>18149.871937818476</v>
      </c>
      <c r="AK1097" s="542">
        <v>16980.338734697099</v>
      </c>
      <c r="AL1097" s="542">
        <v>15875.223830024697</v>
      </c>
      <c r="AM1097" s="542">
        <v>14848.43728442688</v>
      </c>
      <c r="AN1097" s="542">
        <v>13871.878840705482</v>
      </c>
      <c r="AO1097" s="542">
        <v>12904.043099739836</v>
      </c>
      <c r="AP1097" s="542">
        <v>11953.232491306844</v>
      </c>
      <c r="AQ1097" s="542">
        <v>10889.461326687917</v>
      </c>
      <c r="AR1097" s="542">
        <v>9989.5112978354591</v>
      </c>
      <c r="AS1097" s="542">
        <v>8981.1014554676876</v>
      </c>
      <c r="AT1097" s="542">
        <v>7916.501136258812</v>
      </c>
      <c r="AU1097" s="542">
        <v>6719.4285299026233</v>
      </c>
      <c r="AV1097" s="542">
        <v>5142.9372484960295</v>
      </c>
      <c r="AW1097" s="329">
        <v>3028.4876476497811</v>
      </c>
    </row>
    <row r="1098" spans="2:49">
      <c r="B1098" s="52">
        <v>39000</v>
      </c>
      <c r="C1098" s="328">
        <v>69955.498670657864</v>
      </c>
      <c r="D1098" s="328">
        <v>66181.37589037267</v>
      </c>
      <c r="E1098" s="328">
        <v>62450.59400827589</v>
      </c>
      <c r="F1098" s="328">
        <v>58749.898252501967</v>
      </c>
      <c r="G1098" s="328">
        <v>55123.087972979003</v>
      </c>
      <c r="H1098" s="328">
        <v>51543.62562999659</v>
      </c>
      <c r="I1098" s="328">
        <v>48028.772975427331</v>
      </c>
      <c r="J1098" s="328">
        <v>44583.378151405312</v>
      </c>
      <c r="K1098" s="328">
        <v>41205.858823969844</v>
      </c>
      <c r="L1098" s="328">
        <v>37864.578194103902</v>
      </c>
      <c r="M1098" s="328">
        <v>34647.874776907382</v>
      </c>
      <c r="N1098" s="328">
        <v>31549.394367021916</v>
      </c>
      <c r="O1098" s="328">
        <v>28535.998375329073</v>
      </c>
      <c r="P1098" s="328">
        <v>25669.962188958423</v>
      </c>
      <c r="Q1098" s="328">
        <v>22937.6299646275</v>
      </c>
      <c r="R1098" s="328">
        <v>22201.148827720492</v>
      </c>
      <c r="S1098" s="328">
        <v>21447.537665000418</v>
      </c>
      <c r="T1098" s="328">
        <v>20657.422685397149</v>
      </c>
      <c r="U1098" s="328">
        <v>19900.311103335931</v>
      </c>
      <c r="V1098" s="328">
        <v>19130.610696831776</v>
      </c>
      <c r="W1098" s="328">
        <v>18309.636157550878</v>
      </c>
      <c r="X1098" s="328">
        <v>17520.388597227167</v>
      </c>
      <c r="Y1098" s="328">
        <v>16759.778815625585</v>
      </c>
      <c r="Z1098" s="328">
        <v>15987.696207263391</v>
      </c>
      <c r="AA1098" s="328">
        <v>15211.34101341074</v>
      </c>
      <c r="AB1098" s="328">
        <v>14447.403074798756</v>
      </c>
      <c r="AC1098" s="328">
        <v>13702.608488071826</v>
      </c>
      <c r="AD1098" s="328">
        <v>12961.359920116956</v>
      </c>
      <c r="AE1098" s="542">
        <v>12242.560522518965</v>
      </c>
      <c r="AF1098" s="542">
        <v>11546.601785832638</v>
      </c>
      <c r="AG1098" s="542">
        <v>10867.174022444291</v>
      </c>
      <c r="AH1098" s="542">
        <v>10205.881945460773</v>
      </c>
      <c r="AI1098" s="542">
        <v>9577.777788405001</v>
      </c>
      <c r="AJ1098" s="542">
        <v>8972.6573793918506</v>
      </c>
      <c r="AK1098" s="542">
        <v>8394.4813591211569</v>
      </c>
      <c r="AL1098" s="542">
        <v>7848.1514765491884</v>
      </c>
      <c r="AM1098" s="542">
        <v>7340.5443756846507</v>
      </c>
      <c r="AN1098" s="542">
        <v>6857.7682791654079</v>
      </c>
      <c r="AO1098" s="542">
        <v>6379.3043796422426</v>
      </c>
      <c r="AP1098" s="542">
        <v>5909.2571059541078</v>
      </c>
      <c r="AQ1098" s="542">
        <v>5383.3661121827463</v>
      </c>
      <c r="AR1098" s="542">
        <v>4938.4625175385736</v>
      </c>
      <c r="AS1098" s="542">
        <v>4439.9402114544573</v>
      </c>
      <c r="AT1098" s="542">
        <v>3913.6393128597701</v>
      </c>
      <c r="AU1098" s="542">
        <v>3321.848781671004</v>
      </c>
      <c r="AV1098" s="542">
        <v>2542.4870220882513</v>
      </c>
      <c r="AW1098" s="329">
        <v>1497.1776182872636</v>
      </c>
    </row>
    <row r="1099" spans="2:49">
      <c r="B1099" s="52">
        <v>42000</v>
      </c>
      <c r="C1099" s="328">
        <v>81169.15708286775</v>
      </c>
      <c r="D1099" s="328">
        <v>76176.76728149096</v>
      </c>
      <c r="E1099" s="328">
        <v>71213.024617062707</v>
      </c>
      <c r="F1099" s="328">
        <v>66262.616455694602</v>
      </c>
      <c r="G1099" s="328">
        <v>61372.810427740973</v>
      </c>
      <c r="H1099" s="328">
        <v>56512.040785572899</v>
      </c>
      <c r="I1099" s="328">
        <v>51697.131024233298</v>
      </c>
      <c r="J1099" s="328">
        <v>46930.29407866206</v>
      </c>
      <c r="K1099" s="328">
        <v>42207.306489777344</v>
      </c>
      <c r="L1099" s="328">
        <v>37508.225885302178</v>
      </c>
      <c r="M1099" s="328">
        <v>32900.201446673542</v>
      </c>
      <c r="N1099" s="328">
        <v>28373.720488435531</v>
      </c>
      <c r="O1099" s="328">
        <v>23898.344064636913</v>
      </c>
      <c r="P1099" s="328">
        <v>19524.96112200577</v>
      </c>
      <c r="Q1099" s="328">
        <v>15239.810227430193</v>
      </c>
      <c r="R1099" s="328">
        <v>14750.490590665082</v>
      </c>
      <c r="S1099" s="328">
        <v>14249.789728246513</v>
      </c>
      <c r="T1099" s="328">
        <v>13724.835652102949</v>
      </c>
      <c r="U1099" s="328">
        <v>13221.809103614883</v>
      </c>
      <c r="V1099" s="328">
        <v>12710.418513340846</v>
      </c>
      <c r="W1099" s="328">
        <v>12164.961279987328</v>
      </c>
      <c r="X1099" s="328">
        <v>11640.583519061533</v>
      </c>
      <c r="Y1099" s="328">
        <v>11135.232759344362</v>
      </c>
      <c r="Z1099" s="328">
        <v>10622.25942907948</v>
      </c>
      <c r="AA1099" s="328">
        <v>10106.447383910039</v>
      </c>
      <c r="AB1099" s="328">
        <v>9598.8853895830398</v>
      </c>
      <c r="AC1099" s="328">
        <v>9104.0422790420125</v>
      </c>
      <c r="AD1099" s="328">
        <v>8611.5551509294892</v>
      </c>
      <c r="AE1099" s="542">
        <v>8133.9832994401513</v>
      </c>
      <c r="AF1099" s="542">
        <v>7671.5868317328277</v>
      </c>
      <c r="AG1099" s="542">
        <v>7220.1735779113369</v>
      </c>
      <c r="AH1099" s="542">
        <v>6780.8097127834335</v>
      </c>
      <c r="AI1099" s="542">
        <v>6363.4959723773354</v>
      </c>
      <c r="AJ1099" s="542">
        <v>5961.4526831479452</v>
      </c>
      <c r="AK1099" s="542">
        <v>5577.3113032161782</v>
      </c>
      <c r="AL1099" s="542">
        <v>5214.3285650339531</v>
      </c>
      <c r="AM1099" s="542">
        <v>4877.0733255344385</v>
      </c>
      <c r="AN1099" s="542">
        <v>4556.3158582355682</v>
      </c>
      <c r="AO1099" s="542">
        <v>4238.4234238099598</v>
      </c>
      <c r="AP1099" s="542">
        <v>3926.1230135245569</v>
      </c>
      <c r="AQ1099" s="542">
        <v>3576.7199166156934</v>
      </c>
      <c r="AR1099" s="542">
        <v>3281.1250202669908</v>
      </c>
      <c r="AS1099" s="542">
        <v>2949.905737778834</v>
      </c>
      <c r="AT1099" s="542">
        <v>2600.2302992318728</v>
      </c>
      <c r="AU1099" s="542">
        <v>2207.0434092343057</v>
      </c>
      <c r="AV1099" s="542">
        <v>1689.2337953869501</v>
      </c>
      <c r="AW1099" s="329">
        <v>994.72799999999552</v>
      </c>
    </row>
    <row r="1100" spans="2:49">
      <c r="B1100" s="52">
        <v>45000</v>
      </c>
      <c r="C1100" s="328">
        <v>102810.41081890237</v>
      </c>
      <c r="D1100" s="328">
        <v>96474.204002143</v>
      </c>
      <c r="E1100" s="328">
        <v>90141.357692672696</v>
      </c>
      <c r="F1100" s="328">
        <v>83791.028762910631</v>
      </c>
      <c r="G1100" s="328">
        <v>77480.668187702307</v>
      </c>
      <c r="H1100" s="328">
        <v>71168.33941397391</v>
      </c>
      <c r="I1100" s="328">
        <v>64872.692328370526</v>
      </c>
      <c r="J1100" s="328">
        <v>58593.561103163287</v>
      </c>
      <c r="K1100" s="328">
        <v>52322.687353927235</v>
      </c>
      <c r="L1100" s="328">
        <v>46038.732969668461</v>
      </c>
      <c r="M1100" s="328">
        <v>39812.481098303921</v>
      </c>
      <c r="N1100" s="328">
        <v>33628.511481554422</v>
      </c>
      <c r="O1100" s="328">
        <v>27447.7767548954</v>
      </c>
      <c r="P1100" s="328">
        <v>21324.96112200577</v>
      </c>
      <c r="Q1100" s="328">
        <v>15239.810227430193</v>
      </c>
      <c r="R1100" s="328">
        <v>14750.490590665082</v>
      </c>
      <c r="S1100" s="328">
        <v>14249.789728246513</v>
      </c>
      <c r="T1100" s="328">
        <v>13724.835652102949</v>
      </c>
      <c r="U1100" s="328">
        <v>13221.809103614883</v>
      </c>
      <c r="V1100" s="328">
        <v>12710.418513340846</v>
      </c>
      <c r="W1100" s="328">
        <v>12164.961279987328</v>
      </c>
      <c r="X1100" s="328">
        <v>11640.583519061533</v>
      </c>
      <c r="Y1100" s="328">
        <v>11135.232759344362</v>
      </c>
      <c r="Z1100" s="328">
        <v>10622.25942907948</v>
      </c>
      <c r="AA1100" s="328">
        <v>10106.447383910039</v>
      </c>
      <c r="AB1100" s="328">
        <v>9598.8853895830398</v>
      </c>
      <c r="AC1100" s="328">
        <v>9104.0422790420125</v>
      </c>
      <c r="AD1100" s="328">
        <v>8611.5551509294892</v>
      </c>
      <c r="AE1100" s="542">
        <v>8133.9832994401513</v>
      </c>
      <c r="AF1100" s="542">
        <v>7671.5868317328277</v>
      </c>
      <c r="AG1100" s="542">
        <v>7220.1735779113369</v>
      </c>
      <c r="AH1100" s="542">
        <v>6780.8097127834335</v>
      </c>
      <c r="AI1100" s="542">
        <v>6363.4959723773354</v>
      </c>
      <c r="AJ1100" s="542">
        <v>5961.4526831479452</v>
      </c>
      <c r="AK1100" s="542">
        <v>5577.3113032161782</v>
      </c>
      <c r="AL1100" s="542">
        <v>5214.3285650339531</v>
      </c>
      <c r="AM1100" s="542">
        <v>4877.0733255344385</v>
      </c>
      <c r="AN1100" s="542">
        <v>4556.3158582355682</v>
      </c>
      <c r="AO1100" s="542">
        <v>4238.4234238099598</v>
      </c>
      <c r="AP1100" s="542">
        <v>3926.1230135245569</v>
      </c>
      <c r="AQ1100" s="542">
        <v>3576.7199166156934</v>
      </c>
      <c r="AR1100" s="542">
        <v>3281.1250202669908</v>
      </c>
      <c r="AS1100" s="542">
        <v>2949.905737778834</v>
      </c>
      <c r="AT1100" s="542">
        <v>2600.2302992318728</v>
      </c>
      <c r="AU1100" s="542">
        <v>2207.0434092343057</v>
      </c>
      <c r="AV1100" s="542">
        <v>1689.2337953869501</v>
      </c>
      <c r="AW1100" s="329">
        <v>994.72799999999552</v>
      </c>
    </row>
    <row r="1101" spans="2:49">
      <c r="B1101" s="52">
        <v>48000</v>
      </c>
      <c r="C1101" s="328">
        <v>124451.6645549371</v>
      </c>
      <c r="D1101" s="328">
        <v>116771.64072279504</v>
      </c>
      <c r="E1101" s="328">
        <v>109069.69076828269</v>
      </c>
      <c r="F1101" s="328">
        <v>101319.44107012672</v>
      </c>
      <c r="G1101" s="328">
        <v>93588.525947663584</v>
      </c>
      <c r="H1101" s="328">
        <v>85824.638042374805</v>
      </c>
      <c r="I1101" s="328">
        <v>78048.253632507753</v>
      </c>
      <c r="J1101" s="328">
        <v>70256.828127664514</v>
      </c>
      <c r="K1101" s="328">
        <v>62438.068218077125</v>
      </c>
      <c r="L1101" s="328">
        <v>54569.240054034686</v>
      </c>
      <c r="M1101" s="328">
        <v>46724.760749934358</v>
      </c>
      <c r="N1101" s="328">
        <v>38883.302474673314</v>
      </c>
      <c r="O1101" s="328">
        <v>30997.209445153829</v>
      </c>
      <c r="P1101" s="328">
        <v>23124.96112200577</v>
      </c>
      <c r="Q1101" s="328">
        <v>15239.810227430193</v>
      </c>
      <c r="R1101" s="328">
        <v>14750.490590665082</v>
      </c>
      <c r="S1101" s="328">
        <v>14249.789728246513</v>
      </c>
      <c r="T1101" s="328">
        <v>13724.835652102949</v>
      </c>
      <c r="U1101" s="328">
        <v>13221.809103614883</v>
      </c>
      <c r="V1101" s="328">
        <v>12710.418513340846</v>
      </c>
      <c r="W1101" s="328">
        <v>12164.961279987328</v>
      </c>
      <c r="X1101" s="328">
        <v>11640.583519061533</v>
      </c>
      <c r="Y1101" s="328">
        <v>11135.232759344362</v>
      </c>
      <c r="Z1101" s="328">
        <v>10622.25942907948</v>
      </c>
      <c r="AA1101" s="328">
        <v>10106.447383910039</v>
      </c>
      <c r="AB1101" s="328">
        <v>9598.8853895830398</v>
      </c>
      <c r="AC1101" s="328">
        <v>9104.0422790420125</v>
      </c>
      <c r="AD1101" s="328">
        <v>8611.5551509294892</v>
      </c>
      <c r="AE1101" s="542">
        <v>8133.9832994401513</v>
      </c>
      <c r="AF1101" s="542">
        <v>7671.5868317328277</v>
      </c>
      <c r="AG1101" s="542">
        <v>7220.1735779113369</v>
      </c>
      <c r="AH1101" s="542">
        <v>6780.8097127834335</v>
      </c>
      <c r="AI1101" s="542">
        <v>6363.4959723773354</v>
      </c>
      <c r="AJ1101" s="542">
        <v>5961.4526831479452</v>
      </c>
      <c r="AK1101" s="542">
        <v>5577.3113032161782</v>
      </c>
      <c r="AL1101" s="542">
        <v>5214.3285650339531</v>
      </c>
      <c r="AM1101" s="542">
        <v>4877.0733255344385</v>
      </c>
      <c r="AN1101" s="542">
        <v>4556.3158582355682</v>
      </c>
      <c r="AO1101" s="542">
        <v>4238.4234238099598</v>
      </c>
      <c r="AP1101" s="542">
        <v>3926.1230135245569</v>
      </c>
      <c r="AQ1101" s="542">
        <v>3576.7199166156934</v>
      </c>
      <c r="AR1101" s="542">
        <v>3281.1250202669908</v>
      </c>
      <c r="AS1101" s="542">
        <v>2949.905737778834</v>
      </c>
      <c r="AT1101" s="542">
        <v>2600.2302992318728</v>
      </c>
      <c r="AU1101" s="542">
        <v>2207.0434092343057</v>
      </c>
      <c r="AV1101" s="542">
        <v>1689.2337953869501</v>
      </c>
      <c r="AW1101" s="329">
        <v>994.72799999999552</v>
      </c>
    </row>
    <row r="1102" spans="2:49">
      <c r="B1102" s="52">
        <v>51000</v>
      </c>
      <c r="C1102" s="328">
        <v>146092.9182909716</v>
      </c>
      <c r="D1102" s="328">
        <v>137069.07744344696</v>
      </c>
      <c r="E1102" s="328">
        <v>127998.02384389256</v>
      </c>
      <c r="F1102" s="328">
        <v>118847.85337734263</v>
      </c>
      <c r="G1102" s="328">
        <v>109696.3837076248</v>
      </c>
      <c r="H1102" s="328">
        <v>100480.93667077576</v>
      </c>
      <c r="I1102" s="328">
        <v>91223.814936644922</v>
      </c>
      <c r="J1102" s="328">
        <v>81920.095152165683</v>
      </c>
      <c r="K1102" s="328">
        <v>72553.4490822269</v>
      </c>
      <c r="L1102" s="328">
        <v>63099.747138400911</v>
      </c>
      <c r="M1102" s="328">
        <v>53637.040401564736</v>
      </c>
      <c r="N1102" s="328">
        <v>44138.093467792147</v>
      </c>
      <c r="O1102" s="328">
        <v>34546.642135412316</v>
      </c>
      <c r="P1102" s="328">
        <v>24924.961122005712</v>
      </c>
      <c r="Q1102" s="328">
        <v>15239.810227430193</v>
      </c>
      <c r="R1102" s="328">
        <v>14750.490590665082</v>
      </c>
      <c r="S1102" s="328">
        <v>14249.789728246513</v>
      </c>
      <c r="T1102" s="328">
        <v>13724.835652102949</v>
      </c>
      <c r="U1102" s="328">
        <v>13221.809103614883</v>
      </c>
      <c r="V1102" s="328">
        <v>12710.418513340846</v>
      </c>
      <c r="W1102" s="328">
        <v>12164.961279987328</v>
      </c>
      <c r="X1102" s="328">
        <v>11640.583519061533</v>
      </c>
      <c r="Y1102" s="328">
        <v>11135.232759344362</v>
      </c>
      <c r="Z1102" s="328">
        <v>10622.25942907948</v>
      </c>
      <c r="AA1102" s="328">
        <v>10106.447383910039</v>
      </c>
      <c r="AB1102" s="328">
        <v>9598.8853895830398</v>
      </c>
      <c r="AC1102" s="328">
        <v>9104.0422790420125</v>
      </c>
      <c r="AD1102" s="328">
        <v>8611.5551509294892</v>
      </c>
      <c r="AE1102" s="542">
        <v>8133.9832994401513</v>
      </c>
      <c r="AF1102" s="542">
        <v>7671.5868317328277</v>
      </c>
      <c r="AG1102" s="542">
        <v>7220.1735779113369</v>
      </c>
      <c r="AH1102" s="542">
        <v>6780.8097127834335</v>
      </c>
      <c r="AI1102" s="542">
        <v>6363.4959723773354</v>
      </c>
      <c r="AJ1102" s="542">
        <v>5961.4526831479452</v>
      </c>
      <c r="AK1102" s="542">
        <v>5577.3113032161782</v>
      </c>
      <c r="AL1102" s="542">
        <v>5214.3285650339531</v>
      </c>
      <c r="AM1102" s="542">
        <v>4877.0733255344385</v>
      </c>
      <c r="AN1102" s="542">
        <v>4556.3158582355682</v>
      </c>
      <c r="AO1102" s="542">
        <v>4238.4234238099598</v>
      </c>
      <c r="AP1102" s="542">
        <v>3926.1230135245569</v>
      </c>
      <c r="AQ1102" s="542">
        <v>3576.7199166156934</v>
      </c>
      <c r="AR1102" s="542">
        <v>3281.1250202669908</v>
      </c>
      <c r="AS1102" s="542">
        <v>2949.905737778834</v>
      </c>
      <c r="AT1102" s="542">
        <v>2600.2302992318728</v>
      </c>
      <c r="AU1102" s="542">
        <v>2207.0434092343057</v>
      </c>
      <c r="AV1102" s="542">
        <v>1689.2337953869501</v>
      </c>
      <c r="AW1102" s="329">
        <v>994.72799999999552</v>
      </c>
    </row>
    <row r="1103" spans="2:49">
      <c r="B1103" s="52">
        <v>54000</v>
      </c>
      <c r="C1103" s="328">
        <v>167734.17202700634</v>
      </c>
      <c r="D1103" s="328">
        <v>157366.514164099</v>
      </c>
      <c r="E1103" s="328">
        <v>146926.35691950255</v>
      </c>
      <c r="F1103" s="328">
        <v>136376.26568455872</v>
      </c>
      <c r="G1103" s="328">
        <v>125804.24146758614</v>
      </c>
      <c r="H1103" s="328">
        <v>115137.23529917671</v>
      </c>
      <c r="I1103" s="328">
        <v>104399.37624078215</v>
      </c>
      <c r="J1103" s="328">
        <v>93583.362176666909</v>
      </c>
      <c r="K1103" s="328">
        <v>82668.829946376791</v>
      </c>
      <c r="L1103" s="328">
        <v>71630.254222767137</v>
      </c>
      <c r="M1103" s="328">
        <v>60549.320053195115</v>
      </c>
      <c r="N1103" s="328">
        <v>49392.884460911038</v>
      </c>
      <c r="O1103" s="328">
        <v>38096.074825670803</v>
      </c>
      <c r="P1103" s="328">
        <v>26724.961122005712</v>
      </c>
      <c r="Q1103" s="328">
        <v>15239.810227430193</v>
      </c>
      <c r="R1103" s="328">
        <v>14750.490590665082</v>
      </c>
      <c r="S1103" s="328">
        <v>14249.789728246513</v>
      </c>
      <c r="T1103" s="328">
        <v>13724.835652102949</v>
      </c>
      <c r="U1103" s="328">
        <v>13221.809103614883</v>
      </c>
      <c r="V1103" s="328">
        <v>12710.418513340846</v>
      </c>
      <c r="W1103" s="328">
        <v>12164.961279987328</v>
      </c>
      <c r="X1103" s="328">
        <v>11640.583519061533</v>
      </c>
      <c r="Y1103" s="328">
        <v>11135.232759344362</v>
      </c>
      <c r="Z1103" s="328">
        <v>10622.25942907948</v>
      </c>
      <c r="AA1103" s="328">
        <v>10106.447383910039</v>
      </c>
      <c r="AB1103" s="328">
        <v>9598.8853895830398</v>
      </c>
      <c r="AC1103" s="328">
        <v>9104.0422790420125</v>
      </c>
      <c r="AD1103" s="328">
        <v>8611.5551509294892</v>
      </c>
      <c r="AE1103" s="542">
        <v>8133.9832994401513</v>
      </c>
      <c r="AF1103" s="542">
        <v>7671.5868317328277</v>
      </c>
      <c r="AG1103" s="542">
        <v>7220.1735779113369</v>
      </c>
      <c r="AH1103" s="542">
        <v>6780.8097127834335</v>
      </c>
      <c r="AI1103" s="542">
        <v>6363.4959723773354</v>
      </c>
      <c r="AJ1103" s="542">
        <v>5961.4526831479452</v>
      </c>
      <c r="AK1103" s="542">
        <v>5577.3113032161782</v>
      </c>
      <c r="AL1103" s="542">
        <v>5214.3285650339531</v>
      </c>
      <c r="AM1103" s="542">
        <v>4877.0733255344385</v>
      </c>
      <c r="AN1103" s="542">
        <v>4556.3158582355682</v>
      </c>
      <c r="AO1103" s="542">
        <v>4238.4234238099598</v>
      </c>
      <c r="AP1103" s="542">
        <v>3926.1230135245569</v>
      </c>
      <c r="AQ1103" s="542">
        <v>3576.7199166156934</v>
      </c>
      <c r="AR1103" s="542">
        <v>3281.1250202669908</v>
      </c>
      <c r="AS1103" s="542">
        <v>2949.905737778834</v>
      </c>
      <c r="AT1103" s="542">
        <v>2600.2302992318728</v>
      </c>
      <c r="AU1103" s="542">
        <v>2207.0434092343057</v>
      </c>
      <c r="AV1103" s="542">
        <v>1689.2337953869501</v>
      </c>
      <c r="AW1103" s="329">
        <v>994.72799999999552</v>
      </c>
    </row>
    <row r="1104" spans="2:49">
      <c r="B1104" s="52">
        <v>57000</v>
      </c>
      <c r="C1104" s="328">
        <v>189375.42576304096</v>
      </c>
      <c r="D1104" s="328">
        <v>177663.95088475104</v>
      </c>
      <c r="E1104" s="328">
        <v>165854.68999511254</v>
      </c>
      <c r="F1104" s="328">
        <v>153904.67799177481</v>
      </c>
      <c r="G1104" s="328">
        <v>141912.09922754741</v>
      </c>
      <c r="H1104" s="328">
        <v>129793.53392757766</v>
      </c>
      <c r="I1104" s="328">
        <v>117574.93754491932</v>
      </c>
      <c r="J1104" s="328">
        <v>105246.62920116814</v>
      </c>
      <c r="K1104" s="328">
        <v>92784.210810526623</v>
      </c>
      <c r="L1104" s="328">
        <v>80160.761307133362</v>
      </c>
      <c r="M1104" s="328">
        <v>67461.599704825552</v>
      </c>
      <c r="N1104" s="328">
        <v>54647.67545402993</v>
      </c>
      <c r="O1104" s="328">
        <v>41645.507515929232</v>
      </c>
      <c r="P1104" s="328">
        <v>28524.961122005712</v>
      </c>
      <c r="Q1104" s="328">
        <v>15239.810227430193</v>
      </c>
      <c r="R1104" s="328">
        <v>14750.490590665082</v>
      </c>
      <c r="S1104" s="328">
        <v>14249.789728246513</v>
      </c>
      <c r="T1104" s="328">
        <v>13724.835652102949</v>
      </c>
      <c r="U1104" s="328">
        <v>13221.809103614883</v>
      </c>
      <c r="V1104" s="328">
        <v>12710.418513340846</v>
      </c>
      <c r="W1104" s="328">
        <v>12164.961279987328</v>
      </c>
      <c r="X1104" s="328">
        <v>11640.583519061533</v>
      </c>
      <c r="Y1104" s="328">
        <v>11135.232759344362</v>
      </c>
      <c r="Z1104" s="328">
        <v>10622.25942907948</v>
      </c>
      <c r="AA1104" s="328">
        <v>10106.447383910039</v>
      </c>
      <c r="AB1104" s="328">
        <v>9598.8853895830398</v>
      </c>
      <c r="AC1104" s="328">
        <v>9104.0422790420125</v>
      </c>
      <c r="AD1104" s="328">
        <v>8611.5551509294892</v>
      </c>
      <c r="AE1104" s="542">
        <v>8133.9832994401513</v>
      </c>
      <c r="AF1104" s="542">
        <v>7671.5868317328277</v>
      </c>
      <c r="AG1104" s="542">
        <v>7220.1735779113369</v>
      </c>
      <c r="AH1104" s="542">
        <v>6780.8097127834335</v>
      </c>
      <c r="AI1104" s="542">
        <v>6363.4959723773354</v>
      </c>
      <c r="AJ1104" s="542">
        <v>5961.4526831479452</v>
      </c>
      <c r="AK1104" s="542">
        <v>5577.3113032161782</v>
      </c>
      <c r="AL1104" s="542">
        <v>5214.3285650339531</v>
      </c>
      <c r="AM1104" s="542">
        <v>4877.0733255344385</v>
      </c>
      <c r="AN1104" s="542">
        <v>4556.3158582355682</v>
      </c>
      <c r="AO1104" s="542">
        <v>4238.4234238099598</v>
      </c>
      <c r="AP1104" s="542">
        <v>3926.1230135245569</v>
      </c>
      <c r="AQ1104" s="542">
        <v>3576.7199166156934</v>
      </c>
      <c r="AR1104" s="542">
        <v>3281.1250202669908</v>
      </c>
      <c r="AS1104" s="542">
        <v>2949.905737778834</v>
      </c>
      <c r="AT1104" s="542">
        <v>2600.2302992318728</v>
      </c>
      <c r="AU1104" s="542">
        <v>2207.0434092343057</v>
      </c>
      <c r="AV1104" s="542">
        <v>1689.2337953869501</v>
      </c>
      <c r="AW1104" s="329">
        <v>994.72799999999552</v>
      </c>
    </row>
    <row r="1105" spans="2:49">
      <c r="B1105" s="52">
        <v>60000</v>
      </c>
      <c r="C1105" s="328">
        <v>211016.67949907557</v>
      </c>
      <c r="D1105" s="328">
        <v>197961.38760540308</v>
      </c>
      <c r="E1105" s="328">
        <v>184783.02307072253</v>
      </c>
      <c r="F1105" s="328">
        <v>171433.09029899078</v>
      </c>
      <c r="G1105" s="328">
        <v>158019.95698750869</v>
      </c>
      <c r="H1105" s="328">
        <v>144449.83255597862</v>
      </c>
      <c r="I1105" s="328">
        <v>130750.49884905654</v>
      </c>
      <c r="J1105" s="328">
        <v>116909.89622566936</v>
      </c>
      <c r="K1105" s="328">
        <v>102899.59167467646</v>
      </c>
      <c r="L1105" s="328">
        <v>88691.268391499645</v>
      </c>
      <c r="M1105" s="328">
        <v>74373.879356455873</v>
      </c>
      <c r="N1105" s="328">
        <v>59902.466447148821</v>
      </c>
      <c r="O1105" s="328">
        <v>45194.940206187719</v>
      </c>
      <c r="P1105" s="328">
        <v>30324.961122005712</v>
      </c>
      <c r="Q1105" s="328">
        <v>15239.810227430193</v>
      </c>
      <c r="R1105" s="328">
        <v>14750.490590665082</v>
      </c>
      <c r="S1105" s="328">
        <v>14249.789728246513</v>
      </c>
      <c r="T1105" s="328">
        <v>13724.835652102949</v>
      </c>
      <c r="U1105" s="328">
        <v>13221.809103614883</v>
      </c>
      <c r="V1105" s="328">
        <v>12710.418513340846</v>
      </c>
      <c r="W1105" s="328">
        <v>12164.961279987328</v>
      </c>
      <c r="X1105" s="328">
        <v>11640.583519061533</v>
      </c>
      <c r="Y1105" s="328">
        <v>11135.232759344362</v>
      </c>
      <c r="Z1105" s="328">
        <v>10622.25942907948</v>
      </c>
      <c r="AA1105" s="328">
        <v>10106.447383910039</v>
      </c>
      <c r="AB1105" s="328">
        <v>9598.8853895830398</v>
      </c>
      <c r="AC1105" s="328">
        <v>9104.0422790420125</v>
      </c>
      <c r="AD1105" s="328">
        <v>8611.5551509294892</v>
      </c>
      <c r="AE1105" s="542">
        <v>8133.9832994401513</v>
      </c>
      <c r="AF1105" s="542">
        <v>7671.5868317328277</v>
      </c>
      <c r="AG1105" s="542">
        <v>7220.1735779113369</v>
      </c>
      <c r="AH1105" s="542">
        <v>6780.8097127834335</v>
      </c>
      <c r="AI1105" s="542">
        <v>6363.4959723773354</v>
      </c>
      <c r="AJ1105" s="542">
        <v>5961.4526831479452</v>
      </c>
      <c r="AK1105" s="542">
        <v>5577.3113032161782</v>
      </c>
      <c r="AL1105" s="542">
        <v>5214.3285650339531</v>
      </c>
      <c r="AM1105" s="542">
        <v>4877.0733255344385</v>
      </c>
      <c r="AN1105" s="542">
        <v>4556.3158582355682</v>
      </c>
      <c r="AO1105" s="542">
        <v>4238.4234238099598</v>
      </c>
      <c r="AP1105" s="542">
        <v>3926.1230135245569</v>
      </c>
      <c r="AQ1105" s="542">
        <v>3576.7199166156934</v>
      </c>
      <c r="AR1105" s="542">
        <v>3281.1250202669908</v>
      </c>
      <c r="AS1105" s="542">
        <v>2949.905737778834</v>
      </c>
      <c r="AT1105" s="542">
        <v>2600.2302992318728</v>
      </c>
      <c r="AU1105" s="542">
        <v>2207.0434092343057</v>
      </c>
      <c r="AV1105" s="542">
        <v>1689.2337953869501</v>
      </c>
      <c r="AW1105" s="329">
        <v>994.72799999999552</v>
      </c>
    </row>
    <row r="1106" spans="2:49">
      <c r="B1106" s="52">
        <v>63000</v>
      </c>
      <c r="C1106" s="328">
        <v>232657.93323511031</v>
      </c>
      <c r="D1106" s="328">
        <v>218258.82432605512</v>
      </c>
      <c r="E1106" s="328">
        <v>203711.35614633252</v>
      </c>
      <c r="F1106" s="328">
        <v>188961.50260620686</v>
      </c>
      <c r="G1106" s="328">
        <v>174127.81474747008</v>
      </c>
      <c r="H1106" s="328">
        <v>159106.13118437963</v>
      </c>
      <c r="I1106" s="328">
        <v>143926.06015319377</v>
      </c>
      <c r="J1106" s="328">
        <v>128573.16325017059</v>
      </c>
      <c r="K1106" s="328">
        <v>113014.97253882635</v>
      </c>
      <c r="L1106" s="328">
        <v>97221.775475865812</v>
      </c>
      <c r="M1106" s="328">
        <v>81286.15900808631</v>
      </c>
      <c r="N1106" s="328">
        <v>65157.257440267713</v>
      </c>
      <c r="O1106" s="328">
        <v>48744.372896446148</v>
      </c>
      <c r="P1106" s="328">
        <v>32124.961122005712</v>
      </c>
      <c r="Q1106" s="328">
        <v>15239.810227430193</v>
      </c>
      <c r="R1106" s="328">
        <v>14750.490590665082</v>
      </c>
      <c r="S1106" s="328">
        <v>14249.789728246513</v>
      </c>
      <c r="T1106" s="328">
        <v>13724.835652102949</v>
      </c>
      <c r="U1106" s="328">
        <v>13221.809103614883</v>
      </c>
      <c r="V1106" s="328">
        <v>12710.418513340846</v>
      </c>
      <c r="W1106" s="328">
        <v>12164.961279987328</v>
      </c>
      <c r="X1106" s="328">
        <v>11640.583519061533</v>
      </c>
      <c r="Y1106" s="328">
        <v>11135.232759344362</v>
      </c>
      <c r="Z1106" s="328">
        <v>10622.25942907948</v>
      </c>
      <c r="AA1106" s="328">
        <v>10106.447383910039</v>
      </c>
      <c r="AB1106" s="328">
        <v>9598.8853895830398</v>
      </c>
      <c r="AC1106" s="328">
        <v>9104.0422790420125</v>
      </c>
      <c r="AD1106" s="328">
        <v>8611.5551509294892</v>
      </c>
      <c r="AE1106" s="542">
        <v>8133.9832994401513</v>
      </c>
      <c r="AF1106" s="542">
        <v>7671.5868317328277</v>
      </c>
      <c r="AG1106" s="542">
        <v>7220.1735779113369</v>
      </c>
      <c r="AH1106" s="542">
        <v>6780.8097127834335</v>
      </c>
      <c r="AI1106" s="542">
        <v>6363.4959723773354</v>
      </c>
      <c r="AJ1106" s="542">
        <v>5961.4526831479452</v>
      </c>
      <c r="AK1106" s="542">
        <v>5577.3113032161782</v>
      </c>
      <c r="AL1106" s="542">
        <v>5214.3285650339531</v>
      </c>
      <c r="AM1106" s="542">
        <v>4877.0733255344385</v>
      </c>
      <c r="AN1106" s="542">
        <v>4556.3158582355682</v>
      </c>
      <c r="AO1106" s="542">
        <v>4238.4234238099598</v>
      </c>
      <c r="AP1106" s="542">
        <v>3926.1230135245569</v>
      </c>
      <c r="AQ1106" s="542">
        <v>3576.7199166156934</v>
      </c>
      <c r="AR1106" s="542">
        <v>3281.1250202669908</v>
      </c>
      <c r="AS1106" s="542">
        <v>2949.905737778834</v>
      </c>
      <c r="AT1106" s="542">
        <v>2600.2302992318728</v>
      </c>
      <c r="AU1106" s="542">
        <v>2207.0434092343057</v>
      </c>
      <c r="AV1106" s="542">
        <v>1689.2337953869501</v>
      </c>
      <c r="AW1106" s="329">
        <v>994.72799999999552</v>
      </c>
    </row>
    <row r="1107" spans="2:49">
      <c r="B1107" s="52">
        <v>66000</v>
      </c>
      <c r="C1107" s="328">
        <v>254299.18697114481</v>
      </c>
      <c r="D1107" s="328">
        <v>238556.26104670705</v>
      </c>
      <c r="E1107" s="328">
        <v>222639.68922194239</v>
      </c>
      <c r="F1107" s="328">
        <v>206489.91491342284</v>
      </c>
      <c r="G1107" s="328">
        <v>190235.67250743124</v>
      </c>
      <c r="H1107" s="328">
        <v>173762.42981278064</v>
      </c>
      <c r="I1107" s="328">
        <v>157101.621457331</v>
      </c>
      <c r="J1107" s="328">
        <v>140236.43027467182</v>
      </c>
      <c r="K1107" s="328">
        <v>123130.35340297618</v>
      </c>
      <c r="L1107" s="328">
        <v>105752.2825602321</v>
      </c>
      <c r="M1107" s="328">
        <v>88198.438659716689</v>
      </c>
      <c r="N1107" s="328">
        <v>70412.048433386604</v>
      </c>
      <c r="O1107" s="328">
        <v>52293.805586704635</v>
      </c>
      <c r="P1107" s="328">
        <v>33924.961122005712</v>
      </c>
      <c r="Q1107" s="328">
        <v>15239.810227430193</v>
      </c>
      <c r="R1107" s="328">
        <v>14750.490590665082</v>
      </c>
      <c r="S1107" s="328">
        <v>14249.789728246513</v>
      </c>
      <c r="T1107" s="328">
        <v>13724.835652102949</v>
      </c>
      <c r="U1107" s="328">
        <v>13221.809103614883</v>
      </c>
      <c r="V1107" s="328">
        <v>12710.418513340846</v>
      </c>
      <c r="W1107" s="328">
        <v>12164.961279987328</v>
      </c>
      <c r="X1107" s="328">
        <v>11640.583519061533</v>
      </c>
      <c r="Y1107" s="328">
        <v>11135.232759344362</v>
      </c>
      <c r="Z1107" s="328">
        <v>10622.25942907948</v>
      </c>
      <c r="AA1107" s="328">
        <v>10106.447383910039</v>
      </c>
      <c r="AB1107" s="328">
        <v>9598.8853895830398</v>
      </c>
      <c r="AC1107" s="328">
        <v>9104.0422790420125</v>
      </c>
      <c r="AD1107" s="328">
        <v>8611.5551509294892</v>
      </c>
      <c r="AE1107" s="542">
        <v>8133.9832994401513</v>
      </c>
      <c r="AF1107" s="542">
        <v>7671.5868317328277</v>
      </c>
      <c r="AG1107" s="542">
        <v>7220.1735779113369</v>
      </c>
      <c r="AH1107" s="542">
        <v>6780.8097127834335</v>
      </c>
      <c r="AI1107" s="542">
        <v>6363.4959723773354</v>
      </c>
      <c r="AJ1107" s="542">
        <v>5961.4526831479452</v>
      </c>
      <c r="AK1107" s="542">
        <v>5577.3113032161782</v>
      </c>
      <c r="AL1107" s="542">
        <v>5214.3285650339531</v>
      </c>
      <c r="AM1107" s="542">
        <v>4877.0733255344385</v>
      </c>
      <c r="AN1107" s="542">
        <v>4556.3158582355682</v>
      </c>
      <c r="AO1107" s="542">
        <v>4238.4234238099598</v>
      </c>
      <c r="AP1107" s="542">
        <v>3926.1230135245569</v>
      </c>
      <c r="AQ1107" s="542">
        <v>3576.7199166156934</v>
      </c>
      <c r="AR1107" s="542">
        <v>3281.1250202669908</v>
      </c>
      <c r="AS1107" s="542">
        <v>2949.905737778834</v>
      </c>
      <c r="AT1107" s="542">
        <v>2600.2302992318728</v>
      </c>
      <c r="AU1107" s="542">
        <v>2207.0434092343057</v>
      </c>
      <c r="AV1107" s="542">
        <v>1689.2337953869501</v>
      </c>
      <c r="AW1107" s="329">
        <v>994.72799999999552</v>
      </c>
    </row>
    <row r="1108" spans="2:49">
      <c r="B1108" s="52">
        <v>69000</v>
      </c>
      <c r="C1108" s="328">
        <v>275940.44070717954</v>
      </c>
      <c r="D1108" s="328">
        <v>258853.69776735909</v>
      </c>
      <c r="E1108" s="328">
        <v>241568.02229755238</v>
      </c>
      <c r="F1108" s="328">
        <v>224018.32722063892</v>
      </c>
      <c r="G1108" s="328">
        <v>206343.53026739263</v>
      </c>
      <c r="H1108" s="328">
        <v>188418.72844118153</v>
      </c>
      <c r="I1108" s="328">
        <v>170277.18276146811</v>
      </c>
      <c r="J1108" s="328">
        <v>151899.69729917304</v>
      </c>
      <c r="K1108" s="328">
        <v>133245.73426712601</v>
      </c>
      <c r="L1108" s="328">
        <v>114282.78964459826</v>
      </c>
      <c r="M1108" s="328">
        <v>95110.718311347067</v>
      </c>
      <c r="N1108" s="328">
        <v>75666.839426505496</v>
      </c>
      <c r="O1108" s="328">
        <v>55843.238276963122</v>
      </c>
      <c r="P1108" s="328">
        <v>35724.961122005712</v>
      </c>
      <c r="Q1108" s="328">
        <v>15239.810227430193</v>
      </c>
      <c r="R1108" s="328">
        <v>14750.490590665082</v>
      </c>
      <c r="S1108" s="328">
        <v>14249.789728246513</v>
      </c>
      <c r="T1108" s="328">
        <v>13724.835652102949</v>
      </c>
      <c r="U1108" s="328">
        <v>13221.809103614883</v>
      </c>
      <c r="V1108" s="328">
        <v>12710.418513340846</v>
      </c>
      <c r="W1108" s="328">
        <v>12164.961279987328</v>
      </c>
      <c r="X1108" s="328">
        <v>11640.583519061533</v>
      </c>
      <c r="Y1108" s="328">
        <v>11135.232759344362</v>
      </c>
      <c r="Z1108" s="328">
        <v>10622.25942907948</v>
      </c>
      <c r="AA1108" s="328">
        <v>10106.447383910039</v>
      </c>
      <c r="AB1108" s="328">
        <v>9598.8853895830398</v>
      </c>
      <c r="AC1108" s="328">
        <v>9104.0422790420125</v>
      </c>
      <c r="AD1108" s="328">
        <v>8611.5551509294892</v>
      </c>
      <c r="AE1108" s="542">
        <v>8133.9832994401513</v>
      </c>
      <c r="AF1108" s="542">
        <v>7671.5868317328277</v>
      </c>
      <c r="AG1108" s="542">
        <v>7220.1735779113369</v>
      </c>
      <c r="AH1108" s="542">
        <v>6780.8097127834335</v>
      </c>
      <c r="AI1108" s="542">
        <v>6363.4959723773354</v>
      </c>
      <c r="AJ1108" s="542">
        <v>5961.4526831479452</v>
      </c>
      <c r="AK1108" s="542">
        <v>5577.3113032161782</v>
      </c>
      <c r="AL1108" s="542">
        <v>5214.3285650339531</v>
      </c>
      <c r="AM1108" s="542">
        <v>4877.0733255344385</v>
      </c>
      <c r="AN1108" s="542">
        <v>4556.3158582355682</v>
      </c>
      <c r="AO1108" s="542">
        <v>4238.4234238099598</v>
      </c>
      <c r="AP1108" s="542">
        <v>3926.1230135245569</v>
      </c>
      <c r="AQ1108" s="542">
        <v>3576.7199166156934</v>
      </c>
      <c r="AR1108" s="542">
        <v>3281.1250202669908</v>
      </c>
      <c r="AS1108" s="542">
        <v>2949.905737778834</v>
      </c>
      <c r="AT1108" s="542">
        <v>2600.2302992318728</v>
      </c>
      <c r="AU1108" s="542">
        <v>2207.0434092343057</v>
      </c>
      <c r="AV1108" s="542">
        <v>1689.2337953869501</v>
      </c>
      <c r="AW1108" s="329">
        <v>994.72799999999552</v>
      </c>
    </row>
    <row r="1109" spans="2:49">
      <c r="B1109" s="52">
        <v>72000</v>
      </c>
      <c r="C1109" s="328">
        <v>297581.69444321416</v>
      </c>
      <c r="D1109" s="328">
        <v>279151.13448801113</v>
      </c>
      <c r="E1109" s="328">
        <v>260496.35537316237</v>
      </c>
      <c r="F1109" s="328">
        <v>241546.73952785501</v>
      </c>
      <c r="G1109" s="328">
        <v>222451.38802735379</v>
      </c>
      <c r="H1109" s="328">
        <v>203075.02706958243</v>
      </c>
      <c r="I1109" s="328">
        <v>183452.74406560534</v>
      </c>
      <c r="J1109" s="328">
        <v>163562.96432367427</v>
      </c>
      <c r="K1109" s="328">
        <v>143361.1151312759</v>
      </c>
      <c r="L1109" s="328">
        <v>122813.29672896455</v>
      </c>
      <c r="M1109" s="328">
        <v>102022.9979629775</v>
      </c>
      <c r="N1109" s="328">
        <v>80921.630419624387</v>
      </c>
      <c r="O1109" s="328">
        <v>59392.670967221551</v>
      </c>
      <c r="P1109" s="328">
        <v>37524.961122005712</v>
      </c>
      <c r="Q1109" s="328">
        <v>15239.810227430193</v>
      </c>
      <c r="R1109" s="328">
        <v>14750.490590665082</v>
      </c>
      <c r="S1109" s="328">
        <v>14249.789728246513</v>
      </c>
      <c r="T1109" s="328">
        <v>13724.835652102949</v>
      </c>
      <c r="U1109" s="328">
        <v>13221.809103614883</v>
      </c>
      <c r="V1109" s="328">
        <v>12710.418513340846</v>
      </c>
      <c r="W1109" s="328">
        <v>12164.961279987328</v>
      </c>
      <c r="X1109" s="328">
        <v>11640.583519061533</v>
      </c>
      <c r="Y1109" s="328">
        <v>11135.232759344362</v>
      </c>
      <c r="Z1109" s="328">
        <v>10622.25942907948</v>
      </c>
      <c r="AA1109" s="328">
        <v>10106.447383910039</v>
      </c>
      <c r="AB1109" s="328">
        <v>9598.8853895830398</v>
      </c>
      <c r="AC1109" s="328">
        <v>9104.0422790420125</v>
      </c>
      <c r="AD1109" s="328">
        <v>8611.5551509294892</v>
      </c>
      <c r="AE1109" s="542">
        <v>8133.9832994401513</v>
      </c>
      <c r="AF1109" s="542">
        <v>7671.5868317328277</v>
      </c>
      <c r="AG1109" s="542">
        <v>7220.1735779113369</v>
      </c>
      <c r="AH1109" s="542">
        <v>6780.8097127834335</v>
      </c>
      <c r="AI1109" s="542">
        <v>6363.4959723773354</v>
      </c>
      <c r="AJ1109" s="542">
        <v>5961.4526831479452</v>
      </c>
      <c r="AK1109" s="542">
        <v>5577.3113032161782</v>
      </c>
      <c r="AL1109" s="542">
        <v>5214.3285650339531</v>
      </c>
      <c r="AM1109" s="542">
        <v>4877.0733255344385</v>
      </c>
      <c r="AN1109" s="542">
        <v>4556.3158582355682</v>
      </c>
      <c r="AO1109" s="542">
        <v>4238.4234238099598</v>
      </c>
      <c r="AP1109" s="542">
        <v>3926.1230135245569</v>
      </c>
      <c r="AQ1109" s="542">
        <v>3576.7199166156934</v>
      </c>
      <c r="AR1109" s="542">
        <v>3281.1250202669908</v>
      </c>
      <c r="AS1109" s="542">
        <v>2949.905737778834</v>
      </c>
      <c r="AT1109" s="542">
        <v>2600.2302992318728</v>
      </c>
      <c r="AU1109" s="542">
        <v>2207.0434092343057</v>
      </c>
      <c r="AV1109" s="542">
        <v>1689.2337953869501</v>
      </c>
      <c r="AW1109" s="329">
        <v>994.72799999999552</v>
      </c>
    </row>
    <row r="1110" spans="2:49">
      <c r="B1110" s="52">
        <v>75000</v>
      </c>
      <c r="C1110" s="328">
        <v>319222.9481792489</v>
      </c>
      <c r="D1110" s="328">
        <v>299448.57120866317</v>
      </c>
      <c r="E1110" s="328">
        <v>279424.68844877236</v>
      </c>
      <c r="F1110" s="328">
        <v>259075.15183507098</v>
      </c>
      <c r="G1110" s="328">
        <v>238559.24578731519</v>
      </c>
      <c r="H1110" s="328">
        <v>217731.32569798344</v>
      </c>
      <c r="I1110" s="328">
        <v>196628.30536974256</v>
      </c>
      <c r="J1110" s="328">
        <v>175226.2313481755</v>
      </c>
      <c r="K1110" s="328">
        <v>153476.49599542574</v>
      </c>
      <c r="L1110" s="328">
        <v>131343.80381333083</v>
      </c>
      <c r="M1110" s="328">
        <v>108935.27761460788</v>
      </c>
      <c r="N1110" s="328">
        <v>86176.421412743279</v>
      </c>
      <c r="O1110" s="328">
        <v>62942.103657480038</v>
      </c>
      <c r="P1110" s="328">
        <v>39324.961122005712</v>
      </c>
      <c r="Q1110" s="328">
        <v>15239.810227430193</v>
      </c>
      <c r="R1110" s="328">
        <v>14750.490590665082</v>
      </c>
      <c r="S1110" s="328">
        <v>14249.789728246513</v>
      </c>
      <c r="T1110" s="328">
        <v>13724.835652102949</v>
      </c>
      <c r="U1110" s="328">
        <v>13221.809103614883</v>
      </c>
      <c r="V1110" s="328">
        <v>12710.418513340846</v>
      </c>
      <c r="W1110" s="328">
        <v>12164.961279987328</v>
      </c>
      <c r="X1110" s="328">
        <v>11640.583519061533</v>
      </c>
      <c r="Y1110" s="328">
        <v>11135.232759344362</v>
      </c>
      <c r="Z1110" s="328">
        <v>10622.25942907948</v>
      </c>
      <c r="AA1110" s="328">
        <v>10106.447383910039</v>
      </c>
      <c r="AB1110" s="328">
        <v>9598.8853895830398</v>
      </c>
      <c r="AC1110" s="328">
        <v>9104.0422790420125</v>
      </c>
      <c r="AD1110" s="328">
        <v>8611.5551509294892</v>
      </c>
      <c r="AE1110" s="542">
        <v>8133.9832994401513</v>
      </c>
      <c r="AF1110" s="542">
        <v>7671.5868317328277</v>
      </c>
      <c r="AG1110" s="542">
        <v>7220.1735779113369</v>
      </c>
      <c r="AH1110" s="542">
        <v>6780.8097127834335</v>
      </c>
      <c r="AI1110" s="542">
        <v>6363.4959723773354</v>
      </c>
      <c r="AJ1110" s="542">
        <v>5961.4526831479452</v>
      </c>
      <c r="AK1110" s="542">
        <v>5577.3113032161782</v>
      </c>
      <c r="AL1110" s="542">
        <v>5214.3285650339531</v>
      </c>
      <c r="AM1110" s="542">
        <v>4877.0733255344385</v>
      </c>
      <c r="AN1110" s="542">
        <v>4556.3158582355682</v>
      </c>
      <c r="AO1110" s="542">
        <v>4238.4234238099598</v>
      </c>
      <c r="AP1110" s="542">
        <v>3926.1230135245569</v>
      </c>
      <c r="AQ1110" s="542">
        <v>3576.7199166156934</v>
      </c>
      <c r="AR1110" s="542">
        <v>3281.1250202669908</v>
      </c>
      <c r="AS1110" s="542">
        <v>2949.905737778834</v>
      </c>
      <c r="AT1110" s="542">
        <v>2600.2302992318728</v>
      </c>
      <c r="AU1110" s="542">
        <v>2207.0434092343057</v>
      </c>
      <c r="AV1110" s="542">
        <v>1689.2337953869501</v>
      </c>
      <c r="AW1110" s="329">
        <v>994.72799999999552</v>
      </c>
    </row>
    <row r="1111" spans="2:49">
      <c r="B1111" s="52">
        <v>78000</v>
      </c>
      <c r="C1111" s="328">
        <v>340864.20191528375</v>
      </c>
      <c r="D1111" s="328">
        <v>319746.00792931532</v>
      </c>
      <c r="E1111" s="328">
        <v>298353.02152438246</v>
      </c>
      <c r="F1111" s="328">
        <v>276603.56414228718</v>
      </c>
      <c r="G1111" s="328">
        <v>254667.10354727658</v>
      </c>
      <c r="H1111" s="328">
        <v>232387.62432638457</v>
      </c>
      <c r="I1111" s="328">
        <v>209803.86667387991</v>
      </c>
      <c r="J1111" s="328">
        <v>186889.49837267684</v>
      </c>
      <c r="K1111" s="328">
        <v>163591.87685957568</v>
      </c>
      <c r="L1111" s="328">
        <v>139874.31089769711</v>
      </c>
      <c r="M1111" s="328">
        <v>115847.55726623838</v>
      </c>
      <c r="N1111" s="328">
        <v>91431.21240586217</v>
      </c>
      <c r="O1111" s="328">
        <v>66491.536347738525</v>
      </c>
      <c r="P1111" s="328">
        <v>41124.961122005712</v>
      </c>
      <c r="Q1111" s="328">
        <v>15239.810227430193</v>
      </c>
      <c r="R1111" s="328">
        <v>14750.490590665082</v>
      </c>
      <c r="S1111" s="328">
        <v>14249.789728246513</v>
      </c>
      <c r="T1111" s="328">
        <v>13724.835652102949</v>
      </c>
      <c r="U1111" s="328">
        <v>13221.809103614883</v>
      </c>
      <c r="V1111" s="328">
        <v>12710.418513340846</v>
      </c>
      <c r="W1111" s="328">
        <v>12164.961279987328</v>
      </c>
      <c r="X1111" s="328">
        <v>11640.583519061533</v>
      </c>
      <c r="Y1111" s="328">
        <v>11135.232759344362</v>
      </c>
      <c r="Z1111" s="328">
        <v>10622.25942907948</v>
      </c>
      <c r="AA1111" s="328">
        <v>10106.447383910039</v>
      </c>
      <c r="AB1111" s="328">
        <v>9598.8853895830398</v>
      </c>
      <c r="AC1111" s="328">
        <v>9104.0422790420125</v>
      </c>
      <c r="AD1111" s="328">
        <v>8611.5551509294892</v>
      </c>
      <c r="AE1111" s="542">
        <v>8133.9832994401513</v>
      </c>
      <c r="AF1111" s="542">
        <v>7671.5868317328277</v>
      </c>
      <c r="AG1111" s="542">
        <v>7220.1735779113369</v>
      </c>
      <c r="AH1111" s="542">
        <v>6780.8097127834335</v>
      </c>
      <c r="AI1111" s="542">
        <v>6363.4959723773354</v>
      </c>
      <c r="AJ1111" s="542">
        <v>5961.4526831479452</v>
      </c>
      <c r="AK1111" s="542">
        <v>5577.3113032161782</v>
      </c>
      <c r="AL1111" s="542">
        <v>5214.3285650339531</v>
      </c>
      <c r="AM1111" s="542">
        <v>4877.0733255344385</v>
      </c>
      <c r="AN1111" s="542">
        <v>4556.3158582355682</v>
      </c>
      <c r="AO1111" s="542">
        <v>4238.4234238099598</v>
      </c>
      <c r="AP1111" s="542">
        <v>3926.1230135245569</v>
      </c>
      <c r="AQ1111" s="542">
        <v>3576.7199166156934</v>
      </c>
      <c r="AR1111" s="542">
        <v>3281.1250202669908</v>
      </c>
      <c r="AS1111" s="542">
        <v>2949.905737778834</v>
      </c>
      <c r="AT1111" s="542">
        <v>2600.2302992318728</v>
      </c>
      <c r="AU1111" s="542">
        <v>2207.0434092343057</v>
      </c>
      <c r="AV1111" s="542">
        <v>1689.2337953869501</v>
      </c>
      <c r="AW1111" s="329">
        <v>994.72799999999552</v>
      </c>
    </row>
    <row r="1112" spans="2:49">
      <c r="B1112" s="52">
        <v>81000</v>
      </c>
      <c r="C1112" s="328">
        <v>362505.45565131836</v>
      </c>
      <c r="D1112" s="328">
        <v>340043.44464996736</v>
      </c>
      <c r="E1112" s="328">
        <v>317281.35459999245</v>
      </c>
      <c r="F1112" s="328">
        <v>294131.97644950327</v>
      </c>
      <c r="G1112" s="328">
        <v>270774.96130723797</v>
      </c>
      <c r="H1112" s="328">
        <v>247043.92295478546</v>
      </c>
      <c r="I1112" s="328">
        <v>222979.42797801702</v>
      </c>
      <c r="J1112" s="328">
        <v>198552.76539717807</v>
      </c>
      <c r="K1112" s="328">
        <v>173707.25772372558</v>
      </c>
      <c r="L1112" s="328">
        <v>148404.81798206334</v>
      </c>
      <c r="M1112" s="328">
        <v>122759.83691786876</v>
      </c>
      <c r="N1112" s="328">
        <v>96686.003398981062</v>
      </c>
      <c r="O1112" s="328">
        <v>70040.969037997012</v>
      </c>
      <c r="P1112" s="328">
        <v>42924.961122005712</v>
      </c>
      <c r="Q1112" s="328">
        <v>15239.810227430193</v>
      </c>
      <c r="R1112" s="328">
        <v>14750.490590665082</v>
      </c>
      <c r="S1112" s="328">
        <v>14249.789728246513</v>
      </c>
      <c r="T1112" s="328">
        <v>13724.835652102949</v>
      </c>
      <c r="U1112" s="328">
        <v>13221.809103614883</v>
      </c>
      <c r="V1112" s="328">
        <v>12710.418513340846</v>
      </c>
      <c r="W1112" s="328">
        <v>12164.961279987328</v>
      </c>
      <c r="X1112" s="328">
        <v>11640.583519061533</v>
      </c>
      <c r="Y1112" s="328">
        <v>11135.232759344362</v>
      </c>
      <c r="Z1112" s="328">
        <v>10622.25942907948</v>
      </c>
      <c r="AA1112" s="328">
        <v>10106.447383910039</v>
      </c>
      <c r="AB1112" s="328">
        <v>9598.8853895830398</v>
      </c>
      <c r="AC1112" s="328">
        <v>9104.0422790420125</v>
      </c>
      <c r="AD1112" s="328">
        <v>8611.5551509294892</v>
      </c>
      <c r="AE1112" s="542">
        <v>8133.9832994401513</v>
      </c>
      <c r="AF1112" s="542">
        <v>7671.5868317328277</v>
      </c>
      <c r="AG1112" s="542">
        <v>7220.1735779113369</v>
      </c>
      <c r="AH1112" s="542">
        <v>6780.8097127834335</v>
      </c>
      <c r="AI1112" s="542">
        <v>6363.4959723773354</v>
      </c>
      <c r="AJ1112" s="542">
        <v>5961.4526831479452</v>
      </c>
      <c r="AK1112" s="542">
        <v>5577.3113032161782</v>
      </c>
      <c r="AL1112" s="542">
        <v>5214.3285650339531</v>
      </c>
      <c r="AM1112" s="542">
        <v>4877.0733255344385</v>
      </c>
      <c r="AN1112" s="542">
        <v>4556.3158582355682</v>
      </c>
      <c r="AO1112" s="542">
        <v>4238.4234238099598</v>
      </c>
      <c r="AP1112" s="542">
        <v>3926.1230135245569</v>
      </c>
      <c r="AQ1112" s="542">
        <v>3576.7199166156934</v>
      </c>
      <c r="AR1112" s="542">
        <v>3281.1250202669908</v>
      </c>
      <c r="AS1112" s="542">
        <v>2949.905737778834</v>
      </c>
      <c r="AT1112" s="542">
        <v>2600.2302992318728</v>
      </c>
      <c r="AU1112" s="542">
        <v>2207.0434092343057</v>
      </c>
      <c r="AV1112" s="542">
        <v>1689.2337953869501</v>
      </c>
      <c r="AW1112" s="329">
        <v>994.72799999999552</v>
      </c>
    </row>
    <row r="1113" spans="2:49">
      <c r="B1113" s="52">
        <v>84000</v>
      </c>
      <c r="C1113" s="328">
        <v>384146.7093873531</v>
      </c>
      <c r="D1113" s="328">
        <v>360340.88137061941</v>
      </c>
      <c r="E1113" s="328">
        <v>336209.68767560244</v>
      </c>
      <c r="F1113" s="328">
        <v>311660.38875671936</v>
      </c>
      <c r="G1113" s="328">
        <v>286882.81906719925</v>
      </c>
      <c r="H1113" s="328">
        <v>261700.22158318647</v>
      </c>
      <c r="I1113" s="328">
        <v>236154.98928215436</v>
      </c>
      <c r="J1113" s="328">
        <v>210216.03242167929</v>
      </c>
      <c r="K1113" s="328">
        <v>183822.63858787535</v>
      </c>
      <c r="L1113" s="328">
        <v>156935.32506642956</v>
      </c>
      <c r="M1113" s="328">
        <v>129672.11656949914</v>
      </c>
      <c r="N1113" s="328">
        <v>101940.79439209995</v>
      </c>
      <c r="O1113" s="328">
        <v>73590.401728255441</v>
      </c>
      <c r="P1113" s="328">
        <v>44724.961122005712</v>
      </c>
      <c r="Q1113" s="328">
        <v>15239.810227430193</v>
      </c>
      <c r="R1113" s="328">
        <v>14750.490590665082</v>
      </c>
      <c r="S1113" s="328">
        <v>14249.789728246513</v>
      </c>
      <c r="T1113" s="328">
        <v>13724.835652102949</v>
      </c>
      <c r="U1113" s="328">
        <v>13221.809103614883</v>
      </c>
      <c r="V1113" s="328">
        <v>12710.418513340846</v>
      </c>
      <c r="W1113" s="328">
        <v>12164.961279987328</v>
      </c>
      <c r="X1113" s="328">
        <v>11640.583519061533</v>
      </c>
      <c r="Y1113" s="328">
        <v>11135.232759344362</v>
      </c>
      <c r="Z1113" s="328">
        <v>10622.25942907948</v>
      </c>
      <c r="AA1113" s="328">
        <v>10106.447383910039</v>
      </c>
      <c r="AB1113" s="328">
        <v>9598.8853895830398</v>
      </c>
      <c r="AC1113" s="328">
        <v>9104.0422790420125</v>
      </c>
      <c r="AD1113" s="328">
        <v>8611.5551509294892</v>
      </c>
      <c r="AE1113" s="542">
        <v>8133.9832994401513</v>
      </c>
      <c r="AF1113" s="542">
        <v>7671.5868317328277</v>
      </c>
      <c r="AG1113" s="542">
        <v>7220.1735779113369</v>
      </c>
      <c r="AH1113" s="542">
        <v>6780.8097127834335</v>
      </c>
      <c r="AI1113" s="542">
        <v>6363.4959723773354</v>
      </c>
      <c r="AJ1113" s="542">
        <v>5961.4526831479452</v>
      </c>
      <c r="AK1113" s="542">
        <v>5577.3113032161782</v>
      </c>
      <c r="AL1113" s="542">
        <v>5214.3285650339531</v>
      </c>
      <c r="AM1113" s="542">
        <v>4877.0733255344385</v>
      </c>
      <c r="AN1113" s="542">
        <v>4556.3158582355682</v>
      </c>
      <c r="AO1113" s="542">
        <v>4238.4234238099598</v>
      </c>
      <c r="AP1113" s="542">
        <v>3926.1230135245569</v>
      </c>
      <c r="AQ1113" s="542">
        <v>3576.7199166156934</v>
      </c>
      <c r="AR1113" s="542">
        <v>3281.1250202669908</v>
      </c>
      <c r="AS1113" s="542">
        <v>2949.905737778834</v>
      </c>
      <c r="AT1113" s="542">
        <v>2600.2302992318728</v>
      </c>
      <c r="AU1113" s="542">
        <v>2207.0434092343057</v>
      </c>
      <c r="AV1113" s="542">
        <v>1689.2337953869501</v>
      </c>
      <c r="AW1113" s="329">
        <v>994.72799999999552</v>
      </c>
    </row>
    <row r="1114" spans="2:49">
      <c r="B1114" s="52">
        <v>87000</v>
      </c>
      <c r="C1114" s="328">
        <v>405787.96312338783</v>
      </c>
      <c r="D1114" s="328">
        <v>380638.31809127156</v>
      </c>
      <c r="E1114" s="328">
        <v>355138.02075121243</v>
      </c>
      <c r="F1114" s="328">
        <v>329188.80106393545</v>
      </c>
      <c r="G1114" s="328">
        <v>302990.67682716053</v>
      </c>
      <c r="H1114" s="328">
        <v>276356.52021158749</v>
      </c>
      <c r="I1114" s="328">
        <v>249330.55058629159</v>
      </c>
      <c r="J1114" s="328">
        <v>221879.29944618052</v>
      </c>
      <c r="K1114" s="328">
        <v>193938.01945202524</v>
      </c>
      <c r="L1114" s="328">
        <v>165465.83215079585</v>
      </c>
      <c r="M1114" s="328">
        <v>136584.39622112957</v>
      </c>
      <c r="N1114" s="328">
        <v>107195.58538521884</v>
      </c>
      <c r="O1114" s="328">
        <v>77139.834418513929</v>
      </c>
      <c r="P1114" s="328">
        <v>46524.961122005712</v>
      </c>
      <c r="Q1114" s="328">
        <v>15239.810227430193</v>
      </c>
      <c r="R1114" s="328">
        <v>14750.490590665082</v>
      </c>
      <c r="S1114" s="328">
        <v>14249.789728246513</v>
      </c>
      <c r="T1114" s="328">
        <v>13724.835652102949</v>
      </c>
      <c r="U1114" s="328">
        <v>13221.809103614883</v>
      </c>
      <c r="V1114" s="328">
        <v>12710.418513340846</v>
      </c>
      <c r="W1114" s="328">
        <v>12164.961279987328</v>
      </c>
      <c r="X1114" s="328">
        <v>11640.583519061533</v>
      </c>
      <c r="Y1114" s="328">
        <v>11135.232759344362</v>
      </c>
      <c r="Z1114" s="328">
        <v>10622.25942907948</v>
      </c>
      <c r="AA1114" s="328">
        <v>10106.447383910039</v>
      </c>
      <c r="AB1114" s="328">
        <v>9598.8853895830398</v>
      </c>
      <c r="AC1114" s="328">
        <v>9104.0422790420125</v>
      </c>
      <c r="AD1114" s="328">
        <v>8611.5551509294892</v>
      </c>
      <c r="AE1114" s="542">
        <v>8133.9832994401513</v>
      </c>
      <c r="AF1114" s="542">
        <v>7671.5868317328277</v>
      </c>
      <c r="AG1114" s="542">
        <v>7220.1735779113369</v>
      </c>
      <c r="AH1114" s="542">
        <v>6780.8097127834335</v>
      </c>
      <c r="AI1114" s="542">
        <v>6363.4959723773354</v>
      </c>
      <c r="AJ1114" s="542">
        <v>5961.4526831479452</v>
      </c>
      <c r="AK1114" s="542">
        <v>5577.3113032161782</v>
      </c>
      <c r="AL1114" s="542">
        <v>5214.3285650339531</v>
      </c>
      <c r="AM1114" s="542">
        <v>4877.0733255344385</v>
      </c>
      <c r="AN1114" s="542">
        <v>4556.3158582355682</v>
      </c>
      <c r="AO1114" s="542">
        <v>4238.4234238099598</v>
      </c>
      <c r="AP1114" s="542">
        <v>3926.1230135245569</v>
      </c>
      <c r="AQ1114" s="542">
        <v>3576.7199166156934</v>
      </c>
      <c r="AR1114" s="542">
        <v>3281.1250202669908</v>
      </c>
      <c r="AS1114" s="542">
        <v>2949.905737778834</v>
      </c>
      <c r="AT1114" s="542">
        <v>2600.2302992318728</v>
      </c>
      <c r="AU1114" s="542">
        <v>2207.0434092343057</v>
      </c>
      <c r="AV1114" s="542">
        <v>1689.2337953869501</v>
      </c>
      <c r="AW1114" s="329">
        <v>994.72799999999552</v>
      </c>
    </row>
    <row r="1115" spans="2:49">
      <c r="B1115" s="52">
        <v>90000</v>
      </c>
      <c r="C1115" s="328">
        <v>427429.21685942245</v>
      </c>
      <c r="D1115" s="328">
        <v>400935.7548119236</v>
      </c>
      <c r="E1115" s="328">
        <v>374066.35382682242</v>
      </c>
      <c r="F1115" s="328">
        <v>346717.21337115153</v>
      </c>
      <c r="G1115" s="328">
        <v>319098.53458712192</v>
      </c>
      <c r="H1115" s="328">
        <v>291012.8188399885</v>
      </c>
      <c r="I1115" s="328">
        <v>262506.11189042882</v>
      </c>
      <c r="J1115" s="328">
        <v>233542.56647068186</v>
      </c>
      <c r="K1115" s="328">
        <v>204053.40031617513</v>
      </c>
      <c r="L1115" s="328">
        <v>173996.33923516213</v>
      </c>
      <c r="M1115" s="328">
        <v>143496.67587276001</v>
      </c>
      <c r="N1115" s="328">
        <v>112450.37637833774</v>
      </c>
      <c r="O1115" s="328">
        <v>80689.267108772416</v>
      </c>
      <c r="P1115" s="328">
        <v>48324.961122005712</v>
      </c>
      <c r="Q1115" s="328">
        <v>15239.810227430193</v>
      </c>
      <c r="R1115" s="328">
        <v>14750.490590665082</v>
      </c>
      <c r="S1115" s="328">
        <v>14249.789728246513</v>
      </c>
      <c r="T1115" s="328">
        <v>13724.835652102949</v>
      </c>
      <c r="U1115" s="328">
        <v>13221.809103614883</v>
      </c>
      <c r="V1115" s="328">
        <v>12710.418513340846</v>
      </c>
      <c r="W1115" s="328">
        <v>12164.961279987328</v>
      </c>
      <c r="X1115" s="328">
        <v>11640.583519061533</v>
      </c>
      <c r="Y1115" s="328">
        <v>11135.232759344362</v>
      </c>
      <c r="Z1115" s="328">
        <v>10622.25942907948</v>
      </c>
      <c r="AA1115" s="328">
        <v>10106.447383910039</v>
      </c>
      <c r="AB1115" s="328">
        <v>9598.8853895830398</v>
      </c>
      <c r="AC1115" s="328">
        <v>9104.0422790420125</v>
      </c>
      <c r="AD1115" s="328">
        <v>8611.5551509294892</v>
      </c>
      <c r="AE1115" s="542">
        <v>8133.9832994401513</v>
      </c>
      <c r="AF1115" s="542">
        <v>7671.5868317328277</v>
      </c>
      <c r="AG1115" s="542">
        <v>7220.1735779113369</v>
      </c>
      <c r="AH1115" s="542">
        <v>6780.8097127834335</v>
      </c>
      <c r="AI1115" s="542">
        <v>6363.4959723773354</v>
      </c>
      <c r="AJ1115" s="542">
        <v>5961.4526831479452</v>
      </c>
      <c r="AK1115" s="542">
        <v>5577.3113032161782</v>
      </c>
      <c r="AL1115" s="542">
        <v>5214.3285650339531</v>
      </c>
      <c r="AM1115" s="542">
        <v>4877.0733255344385</v>
      </c>
      <c r="AN1115" s="542">
        <v>4556.3158582355682</v>
      </c>
      <c r="AO1115" s="542">
        <v>4238.4234238099598</v>
      </c>
      <c r="AP1115" s="542">
        <v>3926.1230135245569</v>
      </c>
      <c r="AQ1115" s="542">
        <v>3576.7199166156934</v>
      </c>
      <c r="AR1115" s="542">
        <v>3281.1250202669908</v>
      </c>
      <c r="AS1115" s="542">
        <v>2949.905737778834</v>
      </c>
      <c r="AT1115" s="542">
        <v>2600.2302992318728</v>
      </c>
      <c r="AU1115" s="542">
        <v>2207.0434092343057</v>
      </c>
      <c r="AV1115" s="542">
        <v>1689.2337953869501</v>
      </c>
      <c r="AW1115" s="329">
        <v>994.72799999999552</v>
      </c>
    </row>
    <row r="1116" spans="2:49">
      <c r="B1116" s="52">
        <v>93000</v>
      </c>
      <c r="C1116" s="328">
        <v>449070.47059545718</v>
      </c>
      <c r="D1116" s="328">
        <v>421233.19153257564</v>
      </c>
      <c r="E1116" s="328">
        <v>392994.68690243241</v>
      </c>
      <c r="F1116" s="328">
        <v>364245.62567836751</v>
      </c>
      <c r="G1116" s="328">
        <v>335206.39234708319</v>
      </c>
      <c r="H1116" s="328">
        <v>305669.11746838951</v>
      </c>
      <c r="I1116" s="328">
        <v>275681.67319456604</v>
      </c>
      <c r="J1116" s="328">
        <v>245205.83349518309</v>
      </c>
      <c r="K1116" s="328">
        <v>214168.78118032502</v>
      </c>
      <c r="L1116" s="328">
        <v>182526.8463195283</v>
      </c>
      <c r="M1116" s="328">
        <v>150408.95552439039</v>
      </c>
      <c r="N1116" s="328">
        <v>117705.16737145663</v>
      </c>
      <c r="O1116" s="328">
        <v>84238.699799030903</v>
      </c>
      <c r="P1116" s="328">
        <v>50124.961122005712</v>
      </c>
      <c r="Q1116" s="328">
        <v>15239.810227430193</v>
      </c>
      <c r="R1116" s="328">
        <v>14750.490590665082</v>
      </c>
      <c r="S1116" s="328">
        <v>14249.789728246513</v>
      </c>
      <c r="T1116" s="328">
        <v>13724.835652102949</v>
      </c>
      <c r="U1116" s="328">
        <v>13221.809103614883</v>
      </c>
      <c r="V1116" s="328">
        <v>12710.418513340846</v>
      </c>
      <c r="W1116" s="328">
        <v>12164.961279987328</v>
      </c>
      <c r="X1116" s="328">
        <v>11640.583519061533</v>
      </c>
      <c r="Y1116" s="328">
        <v>11135.232759344362</v>
      </c>
      <c r="Z1116" s="328">
        <v>10622.25942907948</v>
      </c>
      <c r="AA1116" s="328">
        <v>10106.447383910039</v>
      </c>
      <c r="AB1116" s="328">
        <v>9598.8853895830398</v>
      </c>
      <c r="AC1116" s="328">
        <v>9104.0422790420125</v>
      </c>
      <c r="AD1116" s="328">
        <v>8611.5551509294892</v>
      </c>
      <c r="AE1116" s="542">
        <v>8133.9832994401513</v>
      </c>
      <c r="AF1116" s="542">
        <v>7671.5868317328277</v>
      </c>
      <c r="AG1116" s="542">
        <v>7220.1735779113369</v>
      </c>
      <c r="AH1116" s="542">
        <v>6780.8097127834335</v>
      </c>
      <c r="AI1116" s="542">
        <v>6363.4959723773354</v>
      </c>
      <c r="AJ1116" s="542">
        <v>5961.4526831479452</v>
      </c>
      <c r="AK1116" s="542">
        <v>5577.3113032161782</v>
      </c>
      <c r="AL1116" s="542">
        <v>5214.3285650339531</v>
      </c>
      <c r="AM1116" s="542">
        <v>4877.0733255344385</v>
      </c>
      <c r="AN1116" s="542">
        <v>4556.3158582355682</v>
      </c>
      <c r="AO1116" s="542">
        <v>4238.4234238099598</v>
      </c>
      <c r="AP1116" s="542">
        <v>3926.1230135245569</v>
      </c>
      <c r="AQ1116" s="542">
        <v>3576.7199166156934</v>
      </c>
      <c r="AR1116" s="542">
        <v>3281.1250202669908</v>
      </c>
      <c r="AS1116" s="542">
        <v>2949.905737778834</v>
      </c>
      <c r="AT1116" s="542">
        <v>2600.2302992318728</v>
      </c>
      <c r="AU1116" s="542">
        <v>2207.0434092343057</v>
      </c>
      <c r="AV1116" s="542">
        <v>1689.2337953869501</v>
      </c>
      <c r="AW1116" s="329">
        <v>994.72799999999552</v>
      </c>
    </row>
    <row r="1117" spans="2:49">
      <c r="B1117" s="52">
        <v>96000</v>
      </c>
      <c r="C1117" s="328">
        <v>470711.72433149192</v>
      </c>
      <c r="D1117" s="328">
        <v>441530.6282532278</v>
      </c>
      <c r="E1117" s="328">
        <v>411923.01997804263</v>
      </c>
      <c r="F1117" s="328">
        <v>381774.03798558371</v>
      </c>
      <c r="G1117" s="328">
        <v>351314.25010704459</v>
      </c>
      <c r="H1117" s="328">
        <v>320325.41609679052</v>
      </c>
      <c r="I1117" s="328">
        <v>288857.23449870327</v>
      </c>
      <c r="J1117" s="328">
        <v>256869.10051968443</v>
      </c>
      <c r="K1117" s="328">
        <v>224284.16204447491</v>
      </c>
      <c r="L1117" s="328">
        <v>191057.3534038947</v>
      </c>
      <c r="M1117" s="328">
        <v>157321.23517602083</v>
      </c>
      <c r="N1117" s="328">
        <v>122959.95836457552</v>
      </c>
      <c r="O1117" s="328">
        <v>87788.13248928939</v>
      </c>
      <c r="P1117" s="328">
        <v>51924.961122005712</v>
      </c>
      <c r="Q1117" s="328">
        <v>15239.810227430193</v>
      </c>
      <c r="R1117" s="328">
        <v>14750.490590665082</v>
      </c>
      <c r="S1117" s="328">
        <v>14249.789728246513</v>
      </c>
      <c r="T1117" s="328">
        <v>13724.835652102949</v>
      </c>
      <c r="U1117" s="328">
        <v>13221.809103614883</v>
      </c>
      <c r="V1117" s="328">
        <v>12710.418513340846</v>
      </c>
      <c r="W1117" s="328">
        <v>12164.961279987328</v>
      </c>
      <c r="X1117" s="328">
        <v>11640.583519061533</v>
      </c>
      <c r="Y1117" s="328">
        <v>11135.232759344362</v>
      </c>
      <c r="Z1117" s="328">
        <v>10622.25942907948</v>
      </c>
      <c r="AA1117" s="328">
        <v>10106.447383910039</v>
      </c>
      <c r="AB1117" s="328">
        <v>9598.8853895830398</v>
      </c>
      <c r="AC1117" s="328">
        <v>9104.0422790420125</v>
      </c>
      <c r="AD1117" s="328">
        <v>8611.5551509294892</v>
      </c>
      <c r="AE1117" s="542">
        <v>8133.9832994401513</v>
      </c>
      <c r="AF1117" s="542">
        <v>7671.5868317328277</v>
      </c>
      <c r="AG1117" s="542">
        <v>7220.1735779113369</v>
      </c>
      <c r="AH1117" s="542">
        <v>6780.8097127834335</v>
      </c>
      <c r="AI1117" s="542">
        <v>6363.4959723773354</v>
      </c>
      <c r="AJ1117" s="542">
        <v>5961.4526831479452</v>
      </c>
      <c r="AK1117" s="542">
        <v>5577.3113032161782</v>
      </c>
      <c r="AL1117" s="542">
        <v>5214.3285650339531</v>
      </c>
      <c r="AM1117" s="542">
        <v>4877.0733255344385</v>
      </c>
      <c r="AN1117" s="542">
        <v>4556.3158582355682</v>
      </c>
      <c r="AO1117" s="542">
        <v>4238.4234238099598</v>
      </c>
      <c r="AP1117" s="542">
        <v>3926.1230135245569</v>
      </c>
      <c r="AQ1117" s="542">
        <v>3576.7199166156934</v>
      </c>
      <c r="AR1117" s="542">
        <v>3281.1250202669908</v>
      </c>
      <c r="AS1117" s="542">
        <v>2949.905737778834</v>
      </c>
      <c r="AT1117" s="542">
        <v>2600.2302992318728</v>
      </c>
      <c r="AU1117" s="542">
        <v>2207.0434092343057</v>
      </c>
      <c r="AV1117" s="542">
        <v>1689.2337953869501</v>
      </c>
      <c r="AW1117" s="329">
        <v>994.72799999999552</v>
      </c>
    </row>
    <row r="1118" spans="2:49">
      <c r="B1118" s="52">
        <v>99000</v>
      </c>
      <c r="C1118" s="328">
        <v>492352.97806752654</v>
      </c>
      <c r="D1118" s="328">
        <v>461828.06497387984</v>
      </c>
      <c r="E1118" s="328">
        <v>430851.35305365262</v>
      </c>
      <c r="F1118" s="328">
        <v>399302.45029279968</v>
      </c>
      <c r="G1118" s="328">
        <v>367422.10786700586</v>
      </c>
      <c r="H1118" s="328">
        <v>334981.71472519153</v>
      </c>
      <c r="I1118" s="328">
        <v>302032.7958028405</v>
      </c>
      <c r="J1118" s="328">
        <v>268532.36754418566</v>
      </c>
      <c r="K1118" s="328">
        <v>234399.5429086248</v>
      </c>
      <c r="L1118" s="328">
        <v>199587.86048826086</v>
      </c>
      <c r="M1118" s="328">
        <v>164233.5148276512</v>
      </c>
      <c r="N1118" s="328">
        <v>128214.74935769441</v>
      </c>
      <c r="O1118" s="328">
        <v>91337.565179547819</v>
      </c>
      <c r="P1118" s="328">
        <v>53724.961122005712</v>
      </c>
      <c r="Q1118" s="328">
        <v>15239.810227430193</v>
      </c>
      <c r="R1118" s="328">
        <v>14750.490590665082</v>
      </c>
      <c r="S1118" s="328">
        <v>14249.789728246513</v>
      </c>
      <c r="T1118" s="328">
        <v>13724.835652102949</v>
      </c>
      <c r="U1118" s="328">
        <v>13221.809103614883</v>
      </c>
      <c r="V1118" s="328">
        <v>12710.418513340846</v>
      </c>
      <c r="W1118" s="328">
        <v>12164.961279987328</v>
      </c>
      <c r="X1118" s="328">
        <v>11640.583519061533</v>
      </c>
      <c r="Y1118" s="328">
        <v>11135.232759344362</v>
      </c>
      <c r="Z1118" s="328">
        <v>10622.25942907948</v>
      </c>
      <c r="AA1118" s="328">
        <v>10106.447383910039</v>
      </c>
      <c r="AB1118" s="328">
        <v>9598.8853895830398</v>
      </c>
      <c r="AC1118" s="328">
        <v>9104.0422790420125</v>
      </c>
      <c r="AD1118" s="328">
        <v>8611.5551509294892</v>
      </c>
      <c r="AE1118" s="542">
        <v>8133.9832994401513</v>
      </c>
      <c r="AF1118" s="542">
        <v>7671.5868317328277</v>
      </c>
      <c r="AG1118" s="542">
        <v>7220.1735779113369</v>
      </c>
      <c r="AH1118" s="542">
        <v>6780.8097127834335</v>
      </c>
      <c r="AI1118" s="542">
        <v>6363.4959723773354</v>
      </c>
      <c r="AJ1118" s="542">
        <v>5961.4526831479452</v>
      </c>
      <c r="AK1118" s="542">
        <v>5577.3113032161782</v>
      </c>
      <c r="AL1118" s="542">
        <v>5214.3285650339531</v>
      </c>
      <c r="AM1118" s="542">
        <v>4877.0733255344385</v>
      </c>
      <c r="AN1118" s="542">
        <v>4556.3158582355682</v>
      </c>
      <c r="AO1118" s="542">
        <v>4238.4234238099598</v>
      </c>
      <c r="AP1118" s="542">
        <v>3926.1230135245569</v>
      </c>
      <c r="AQ1118" s="542">
        <v>3576.7199166156934</v>
      </c>
      <c r="AR1118" s="542">
        <v>3281.1250202669908</v>
      </c>
      <c r="AS1118" s="542">
        <v>2949.905737778834</v>
      </c>
      <c r="AT1118" s="542">
        <v>2600.2302992318728</v>
      </c>
      <c r="AU1118" s="542">
        <v>2207.0434092343057</v>
      </c>
      <c r="AV1118" s="542">
        <v>1689.2337953869501</v>
      </c>
      <c r="AW1118" s="329">
        <v>994.72799999999552</v>
      </c>
    </row>
    <row r="1119" spans="2:49">
      <c r="B1119" s="52">
        <v>102000</v>
      </c>
      <c r="C1119" s="328">
        <v>513994.23180356127</v>
      </c>
      <c r="D1119" s="328">
        <v>482125.50169453188</v>
      </c>
      <c r="E1119" s="328">
        <v>449779.68612926261</v>
      </c>
      <c r="F1119" s="328">
        <v>416830.86260001577</v>
      </c>
      <c r="G1119" s="328">
        <v>383529.96562696726</v>
      </c>
      <c r="H1119" s="328">
        <v>349638.01335359254</v>
      </c>
      <c r="I1119" s="328">
        <v>315208.35710697772</v>
      </c>
      <c r="J1119" s="328">
        <v>280195.63456868689</v>
      </c>
      <c r="K1119" s="328">
        <v>244514.92377277469</v>
      </c>
      <c r="L1119" s="328">
        <v>208118.36757262715</v>
      </c>
      <c r="M1119" s="328">
        <v>171145.79447928164</v>
      </c>
      <c r="N1119" s="328">
        <v>133469.5403508133</v>
      </c>
      <c r="O1119" s="328">
        <v>94886.997869806306</v>
      </c>
      <c r="P1119" s="328">
        <v>55524.961122005712</v>
      </c>
      <c r="Q1119" s="328">
        <v>15239.810227430193</v>
      </c>
      <c r="R1119" s="328">
        <v>14750.490590665082</v>
      </c>
      <c r="S1119" s="328">
        <v>14249.789728246513</v>
      </c>
      <c r="T1119" s="328">
        <v>13724.835652102949</v>
      </c>
      <c r="U1119" s="328">
        <v>13221.809103614883</v>
      </c>
      <c r="V1119" s="328">
        <v>12710.418513340846</v>
      </c>
      <c r="W1119" s="328">
        <v>12164.961279987328</v>
      </c>
      <c r="X1119" s="328">
        <v>11640.583519061533</v>
      </c>
      <c r="Y1119" s="328">
        <v>11135.232759344362</v>
      </c>
      <c r="Z1119" s="328">
        <v>10622.25942907948</v>
      </c>
      <c r="AA1119" s="328">
        <v>10106.447383910039</v>
      </c>
      <c r="AB1119" s="328">
        <v>9598.8853895830398</v>
      </c>
      <c r="AC1119" s="328">
        <v>9104.0422790420125</v>
      </c>
      <c r="AD1119" s="328">
        <v>8611.5551509294892</v>
      </c>
      <c r="AE1119" s="542">
        <v>8133.9832994401513</v>
      </c>
      <c r="AF1119" s="542">
        <v>7671.5868317328277</v>
      </c>
      <c r="AG1119" s="542">
        <v>7220.1735779113369</v>
      </c>
      <c r="AH1119" s="542">
        <v>6780.8097127834335</v>
      </c>
      <c r="AI1119" s="542">
        <v>6363.4959723773354</v>
      </c>
      <c r="AJ1119" s="542">
        <v>5961.4526831479452</v>
      </c>
      <c r="AK1119" s="542">
        <v>5577.3113032161782</v>
      </c>
      <c r="AL1119" s="542">
        <v>5214.3285650339531</v>
      </c>
      <c r="AM1119" s="542">
        <v>4877.0733255344385</v>
      </c>
      <c r="AN1119" s="542">
        <v>4556.3158582355682</v>
      </c>
      <c r="AO1119" s="542">
        <v>4238.4234238099598</v>
      </c>
      <c r="AP1119" s="542">
        <v>3926.1230135245569</v>
      </c>
      <c r="AQ1119" s="542">
        <v>3576.7199166156934</v>
      </c>
      <c r="AR1119" s="542">
        <v>3281.1250202669908</v>
      </c>
      <c r="AS1119" s="542">
        <v>2949.905737778834</v>
      </c>
      <c r="AT1119" s="542">
        <v>2600.2302992318728</v>
      </c>
      <c r="AU1119" s="542">
        <v>2207.0434092343057</v>
      </c>
      <c r="AV1119" s="542">
        <v>1689.2337953869501</v>
      </c>
      <c r="AW1119" s="329">
        <v>994.72799999999552</v>
      </c>
    </row>
    <row r="1120" spans="2:49">
      <c r="B1120" s="52">
        <v>105000</v>
      </c>
      <c r="C1120" s="328">
        <v>535635.48553959606</v>
      </c>
      <c r="D1120" s="328">
        <v>502422.93841518392</v>
      </c>
      <c r="E1120" s="328">
        <v>468708.0192048726</v>
      </c>
      <c r="F1120" s="328">
        <v>434359.27490723197</v>
      </c>
      <c r="G1120" s="328">
        <v>399637.82338692853</v>
      </c>
      <c r="H1120" s="328">
        <v>364294.31198199355</v>
      </c>
      <c r="I1120" s="328">
        <v>328383.91841111507</v>
      </c>
      <c r="J1120" s="328">
        <v>291858.90159318811</v>
      </c>
      <c r="K1120" s="328">
        <v>254630.30463692459</v>
      </c>
      <c r="L1120" s="328">
        <v>216648.87465699343</v>
      </c>
      <c r="M1120" s="328">
        <v>178058.07413091208</v>
      </c>
      <c r="N1120" s="328">
        <v>138724.33134393219</v>
      </c>
      <c r="O1120" s="328">
        <v>98436.430560064793</v>
      </c>
      <c r="P1120" s="328">
        <v>57324.961122005712</v>
      </c>
      <c r="Q1120" s="328">
        <v>15239.810227430193</v>
      </c>
      <c r="R1120" s="328">
        <v>14750.490590665082</v>
      </c>
      <c r="S1120" s="328">
        <v>14249.789728246513</v>
      </c>
      <c r="T1120" s="328">
        <v>13724.835652102949</v>
      </c>
      <c r="U1120" s="328">
        <v>13221.809103614883</v>
      </c>
      <c r="V1120" s="328">
        <v>12710.418513340846</v>
      </c>
      <c r="W1120" s="328">
        <v>12164.961279987328</v>
      </c>
      <c r="X1120" s="328">
        <v>11640.583519061533</v>
      </c>
      <c r="Y1120" s="328">
        <v>11135.232759344362</v>
      </c>
      <c r="Z1120" s="328">
        <v>10622.25942907948</v>
      </c>
      <c r="AA1120" s="328">
        <v>10106.447383910039</v>
      </c>
      <c r="AB1120" s="328">
        <v>9598.8853895830398</v>
      </c>
      <c r="AC1120" s="328">
        <v>9104.0422790420125</v>
      </c>
      <c r="AD1120" s="328">
        <v>8611.5551509294892</v>
      </c>
      <c r="AE1120" s="542">
        <v>8133.9832994401513</v>
      </c>
      <c r="AF1120" s="542">
        <v>7671.5868317328277</v>
      </c>
      <c r="AG1120" s="542">
        <v>7220.1735779113369</v>
      </c>
      <c r="AH1120" s="542">
        <v>6780.8097127834335</v>
      </c>
      <c r="AI1120" s="542">
        <v>6363.4959723773354</v>
      </c>
      <c r="AJ1120" s="542">
        <v>5961.4526831479452</v>
      </c>
      <c r="AK1120" s="542">
        <v>5577.3113032161782</v>
      </c>
      <c r="AL1120" s="542">
        <v>5214.3285650339531</v>
      </c>
      <c r="AM1120" s="542">
        <v>4877.0733255344385</v>
      </c>
      <c r="AN1120" s="542">
        <v>4556.3158582355682</v>
      </c>
      <c r="AO1120" s="542">
        <v>4238.4234238099598</v>
      </c>
      <c r="AP1120" s="542">
        <v>3926.1230135245569</v>
      </c>
      <c r="AQ1120" s="542">
        <v>3576.7199166156934</v>
      </c>
      <c r="AR1120" s="542">
        <v>3281.1250202669908</v>
      </c>
      <c r="AS1120" s="542">
        <v>2949.905737778834</v>
      </c>
      <c r="AT1120" s="542">
        <v>2600.2302992318728</v>
      </c>
      <c r="AU1120" s="542">
        <v>2207.0434092343057</v>
      </c>
      <c r="AV1120" s="542">
        <v>1689.2337953869501</v>
      </c>
      <c r="AW1120" s="329">
        <v>994.72799999999552</v>
      </c>
    </row>
    <row r="1121" spans="2:49">
      <c r="B1121" s="52">
        <v>108000</v>
      </c>
      <c r="C1121" s="328">
        <v>557276.7392756308</v>
      </c>
      <c r="D1121" s="328">
        <v>522720.37513583596</v>
      </c>
      <c r="E1121" s="328">
        <v>487636.35228048259</v>
      </c>
      <c r="F1121" s="328">
        <v>451887.68721444794</v>
      </c>
      <c r="G1121" s="328">
        <v>415745.68114688993</v>
      </c>
      <c r="H1121" s="328">
        <v>378950.61061039456</v>
      </c>
      <c r="I1121" s="328">
        <v>341559.47971525218</v>
      </c>
      <c r="J1121" s="328">
        <v>303522.16861768934</v>
      </c>
      <c r="K1121" s="328">
        <v>264745.68550107448</v>
      </c>
      <c r="L1121" s="328">
        <v>225179.3817413596</v>
      </c>
      <c r="M1121" s="328">
        <v>184970.3537825424</v>
      </c>
      <c r="N1121" s="328">
        <v>143979.12233705109</v>
      </c>
      <c r="O1121" s="328">
        <v>101985.86325032322</v>
      </c>
      <c r="P1121" s="328">
        <v>59124.961122005712</v>
      </c>
      <c r="Q1121" s="328">
        <v>15239.810227430193</v>
      </c>
      <c r="R1121" s="328">
        <v>14750.490590665082</v>
      </c>
      <c r="S1121" s="328">
        <v>14249.789728246513</v>
      </c>
      <c r="T1121" s="328">
        <v>13724.835652102949</v>
      </c>
      <c r="U1121" s="328">
        <v>13221.809103614883</v>
      </c>
      <c r="V1121" s="328">
        <v>12710.418513340846</v>
      </c>
      <c r="W1121" s="328">
        <v>12164.961279987328</v>
      </c>
      <c r="X1121" s="328">
        <v>11640.583519061533</v>
      </c>
      <c r="Y1121" s="328">
        <v>11135.232759344362</v>
      </c>
      <c r="Z1121" s="328">
        <v>10622.25942907948</v>
      </c>
      <c r="AA1121" s="328">
        <v>10106.447383910039</v>
      </c>
      <c r="AB1121" s="328">
        <v>9598.8853895830398</v>
      </c>
      <c r="AC1121" s="328">
        <v>9104.0422790420125</v>
      </c>
      <c r="AD1121" s="328">
        <v>8611.5551509294892</v>
      </c>
      <c r="AE1121" s="542">
        <v>8133.9832994401513</v>
      </c>
      <c r="AF1121" s="542">
        <v>7671.5868317328277</v>
      </c>
      <c r="AG1121" s="542">
        <v>7220.1735779113369</v>
      </c>
      <c r="AH1121" s="542">
        <v>6780.8097127834335</v>
      </c>
      <c r="AI1121" s="542">
        <v>6363.4959723773354</v>
      </c>
      <c r="AJ1121" s="542">
        <v>5961.4526831479452</v>
      </c>
      <c r="AK1121" s="542">
        <v>5577.3113032161782</v>
      </c>
      <c r="AL1121" s="542">
        <v>5214.3285650339531</v>
      </c>
      <c r="AM1121" s="542">
        <v>4877.0733255344385</v>
      </c>
      <c r="AN1121" s="542">
        <v>4556.3158582355682</v>
      </c>
      <c r="AO1121" s="542">
        <v>4238.4234238099598</v>
      </c>
      <c r="AP1121" s="542">
        <v>3926.1230135245569</v>
      </c>
      <c r="AQ1121" s="542">
        <v>3576.7199166156934</v>
      </c>
      <c r="AR1121" s="542">
        <v>3281.1250202669908</v>
      </c>
      <c r="AS1121" s="542">
        <v>2949.905737778834</v>
      </c>
      <c r="AT1121" s="542">
        <v>2600.2302992318728</v>
      </c>
      <c r="AU1121" s="542">
        <v>2207.0434092343057</v>
      </c>
      <c r="AV1121" s="542">
        <v>1689.2337953869501</v>
      </c>
      <c r="AW1121" s="329">
        <v>994.72799999999552</v>
      </c>
    </row>
    <row r="1122" spans="2:49">
      <c r="B1122" s="52">
        <v>111000</v>
      </c>
      <c r="C1122" s="328">
        <v>578917.99301166553</v>
      </c>
      <c r="D1122" s="328">
        <v>543017.81185648823</v>
      </c>
      <c r="E1122" s="328">
        <v>506564.68535609281</v>
      </c>
      <c r="F1122" s="328">
        <v>469416.09952166415</v>
      </c>
      <c r="G1122" s="328">
        <v>431853.53890685132</v>
      </c>
      <c r="H1122" s="328">
        <v>393606.90923879558</v>
      </c>
      <c r="I1122" s="328">
        <v>354735.04101938952</v>
      </c>
      <c r="J1122" s="328">
        <v>315185.43564219069</v>
      </c>
      <c r="K1122" s="328">
        <v>274861.06636522437</v>
      </c>
      <c r="L1122" s="328">
        <v>233709.888825726</v>
      </c>
      <c r="M1122" s="328">
        <v>191882.63343417284</v>
      </c>
      <c r="N1122" s="328">
        <v>149233.91333017003</v>
      </c>
      <c r="O1122" s="328">
        <v>105535.29594058171</v>
      </c>
      <c r="P1122" s="328">
        <v>60924.96112200577</v>
      </c>
      <c r="Q1122" s="328">
        <v>15239.810227430193</v>
      </c>
      <c r="R1122" s="328">
        <v>14750.490590665082</v>
      </c>
      <c r="S1122" s="328">
        <v>14249.789728246513</v>
      </c>
      <c r="T1122" s="328">
        <v>13724.835652102949</v>
      </c>
      <c r="U1122" s="328">
        <v>13221.809103614883</v>
      </c>
      <c r="V1122" s="328">
        <v>12710.418513340846</v>
      </c>
      <c r="W1122" s="328">
        <v>12164.961279987328</v>
      </c>
      <c r="X1122" s="328">
        <v>11640.583519061533</v>
      </c>
      <c r="Y1122" s="328">
        <v>11135.232759344362</v>
      </c>
      <c r="Z1122" s="328">
        <v>10622.25942907948</v>
      </c>
      <c r="AA1122" s="328">
        <v>10106.447383910039</v>
      </c>
      <c r="AB1122" s="328">
        <v>9598.8853895830398</v>
      </c>
      <c r="AC1122" s="328">
        <v>9104.0422790420125</v>
      </c>
      <c r="AD1122" s="328">
        <v>8611.5551509294892</v>
      </c>
      <c r="AE1122" s="542">
        <v>8133.9832994401513</v>
      </c>
      <c r="AF1122" s="542">
        <v>7671.5868317328277</v>
      </c>
      <c r="AG1122" s="542">
        <v>7220.1735779113369</v>
      </c>
      <c r="AH1122" s="542">
        <v>6780.8097127834335</v>
      </c>
      <c r="AI1122" s="542">
        <v>6363.4959723773354</v>
      </c>
      <c r="AJ1122" s="542">
        <v>5961.4526831479452</v>
      </c>
      <c r="AK1122" s="542">
        <v>5577.3113032161782</v>
      </c>
      <c r="AL1122" s="542">
        <v>5214.3285650339531</v>
      </c>
      <c r="AM1122" s="542">
        <v>4877.0733255344385</v>
      </c>
      <c r="AN1122" s="542">
        <v>4556.3158582355682</v>
      </c>
      <c r="AO1122" s="542">
        <v>4238.4234238099598</v>
      </c>
      <c r="AP1122" s="542">
        <v>3926.1230135245569</v>
      </c>
      <c r="AQ1122" s="542">
        <v>3576.7199166156934</v>
      </c>
      <c r="AR1122" s="542">
        <v>3281.1250202669908</v>
      </c>
      <c r="AS1122" s="542">
        <v>2949.905737778834</v>
      </c>
      <c r="AT1122" s="542">
        <v>2600.2302992318728</v>
      </c>
      <c r="AU1122" s="542">
        <v>2207.0434092343057</v>
      </c>
      <c r="AV1122" s="542">
        <v>1689.2337953869501</v>
      </c>
      <c r="AW1122" s="329">
        <v>994.72799999999552</v>
      </c>
    </row>
    <row r="1123" spans="2:49">
      <c r="B1123" s="52">
        <v>114000</v>
      </c>
      <c r="C1123" s="328">
        <v>600559.24674770026</v>
      </c>
      <c r="D1123" s="328">
        <v>563315.24857714027</v>
      </c>
      <c r="E1123" s="328">
        <v>525493.01843170286</v>
      </c>
      <c r="F1123" s="328">
        <v>486944.51182888023</v>
      </c>
      <c r="G1123" s="328">
        <v>447961.39666681259</v>
      </c>
      <c r="H1123" s="328">
        <v>408263.20786719659</v>
      </c>
      <c r="I1123" s="328">
        <v>367910.60232352675</v>
      </c>
      <c r="J1123" s="328">
        <v>326848.70266669191</v>
      </c>
      <c r="K1123" s="328">
        <v>284976.44722937426</v>
      </c>
      <c r="L1123" s="328">
        <v>242240.39591009216</v>
      </c>
      <c r="M1123" s="328">
        <v>198794.91308580327</v>
      </c>
      <c r="N1123" s="328">
        <v>154488.70432328893</v>
      </c>
      <c r="O1123" s="328">
        <v>109084.7286308402</v>
      </c>
      <c r="P1123" s="328">
        <v>62724.96112200577</v>
      </c>
      <c r="Q1123" s="328">
        <v>15239.810227430193</v>
      </c>
      <c r="R1123" s="328">
        <v>14750.490590665082</v>
      </c>
      <c r="S1123" s="328">
        <v>14249.789728246513</v>
      </c>
      <c r="T1123" s="328">
        <v>13724.835652102949</v>
      </c>
      <c r="U1123" s="328">
        <v>13221.809103614883</v>
      </c>
      <c r="V1123" s="328">
        <v>12710.418513340846</v>
      </c>
      <c r="W1123" s="328">
        <v>12164.961279987328</v>
      </c>
      <c r="X1123" s="328">
        <v>11640.583519061533</v>
      </c>
      <c r="Y1123" s="328">
        <v>11135.232759344362</v>
      </c>
      <c r="Z1123" s="328">
        <v>10622.25942907948</v>
      </c>
      <c r="AA1123" s="328">
        <v>10106.447383910039</v>
      </c>
      <c r="AB1123" s="328">
        <v>9598.8853895830398</v>
      </c>
      <c r="AC1123" s="328">
        <v>9104.0422790420125</v>
      </c>
      <c r="AD1123" s="328">
        <v>8611.5551509294892</v>
      </c>
      <c r="AE1123" s="542">
        <v>8133.9832994401513</v>
      </c>
      <c r="AF1123" s="542">
        <v>7671.5868317328277</v>
      </c>
      <c r="AG1123" s="542">
        <v>7220.1735779113369</v>
      </c>
      <c r="AH1123" s="542">
        <v>6780.8097127834335</v>
      </c>
      <c r="AI1123" s="542">
        <v>6363.4959723773354</v>
      </c>
      <c r="AJ1123" s="542">
        <v>5961.4526831479452</v>
      </c>
      <c r="AK1123" s="542">
        <v>5577.3113032161782</v>
      </c>
      <c r="AL1123" s="542">
        <v>5214.3285650339531</v>
      </c>
      <c r="AM1123" s="542">
        <v>4877.0733255344385</v>
      </c>
      <c r="AN1123" s="542">
        <v>4556.3158582355682</v>
      </c>
      <c r="AO1123" s="542">
        <v>4238.4234238099598</v>
      </c>
      <c r="AP1123" s="542">
        <v>3926.1230135245569</v>
      </c>
      <c r="AQ1123" s="542">
        <v>3576.7199166156934</v>
      </c>
      <c r="AR1123" s="542">
        <v>3281.1250202669908</v>
      </c>
      <c r="AS1123" s="542">
        <v>2949.905737778834</v>
      </c>
      <c r="AT1123" s="542">
        <v>2600.2302992318728</v>
      </c>
      <c r="AU1123" s="542">
        <v>2207.0434092343057</v>
      </c>
      <c r="AV1123" s="542">
        <v>1689.2337953869501</v>
      </c>
      <c r="AW1123" s="329">
        <v>994.72799999999552</v>
      </c>
    </row>
    <row r="1124" spans="2:49">
      <c r="B1124" s="52">
        <v>117000</v>
      </c>
      <c r="C1124" s="328">
        <v>622200.50048373477</v>
      </c>
      <c r="D1124" s="328">
        <v>583612.68529779231</v>
      </c>
      <c r="E1124" s="328">
        <v>544421.35150731285</v>
      </c>
      <c r="F1124" s="328">
        <v>504472.92413609632</v>
      </c>
      <c r="G1124" s="328">
        <v>464069.25442677399</v>
      </c>
      <c r="H1124" s="328">
        <v>422919.5064955976</v>
      </c>
      <c r="I1124" s="328">
        <v>381086.16362766398</v>
      </c>
      <c r="J1124" s="328">
        <v>338511.96969119314</v>
      </c>
      <c r="K1124" s="328">
        <v>295091.82809352415</v>
      </c>
      <c r="L1124" s="328">
        <v>250770.90299445845</v>
      </c>
      <c r="M1124" s="328">
        <v>205707.19273743371</v>
      </c>
      <c r="N1124" s="328">
        <v>159743.49531640782</v>
      </c>
      <c r="O1124" s="328">
        <v>112634.16132109868</v>
      </c>
      <c r="P1124" s="328">
        <v>64524.96112200577</v>
      </c>
      <c r="Q1124" s="328">
        <v>15239.810227430193</v>
      </c>
      <c r="R1124" s="328">
        <v>14750.490590665082</v>
      </c>
      <c r="S1124" s="328">
        <v>14249.789728246513</v>
      </c>
      <c r="T1124" s="328">
        <v>13724.835652102949</v>
      </c>
      <c r="U1124" s="328">
        <v>13221.809103614883</v>
      </c>
      <c r="V1124" s="328">
        <v>12710.418513340846</v>
      </c>
      <c r="W1124" s="328">
        <v>12164.961279987328</v>
      </c>
      <c r="X1124" s="328">
        <v>11640.583519061533</v>
      </c>
      <c r="Y1124" s="328">
        <v>11135.232759344362</v>
      </c>
      <c r="Z1124" s="328">
        <v>10622.25942907948</v>
      </c>
      <c r="AA1124" s="328">
        <v>10106.447383910039</v>
      </c>
      <c r="AB1124" s="328">
        <v>9598.8853895830398</v>
      </c>
      <c r="AC1124" s="328">
        <v>9104.0422790420125</v>
      </c>
      <c r="AD1124" s="328">
        <v>8611.5551509294892</v>
      </c>
      <c r="AE1124" s="542">
        <v>8133.9832994401513</v>
      </c>
      <c r="AF1124" s="542">
        <v>7671.5868317328277</v>
      </c>
      <c r="AG1124" s="542">
        <v>7220.1735779113369</v>
      </c>
      <c r="AH1124" s="542">
        <v>6780.8097127834335</v>
      </c>
      <c r="AI1124" s="542">
        <v>6363.4959723773354</v>
      </c>
      <c r="AJ1124" s="542">
        <v>5961.4526831479452</v>
      </c>
      <c r="AK1124" s="542">
        <v>5577.3113032161782</v>
      </c>
      <c r="AL1124" s="542">
        <v>5214.3285650339531</v>
      </c>
      <c r="AM1124" s="542">
        <v>4877.0733255344385</v>
      </c>
      <c r="AN1124" s="542">
        <v>4556.3158582355682</v>
      </c>
      <c r="AO1124" s="542">
        <v>4238.4234238099598</v>
      </c>
      <c r="AP1124" s="542">
        <v>3926.1230135245569</v>
      </c>
      <c r="AQ1124" s="542">
        <v>3576.7199166156934</v>
      </c>
      <c r="AR1124" s="542">
        <v>3281.1250202669908</v>
      </c>
      <c r="AS1124" s="542">
        <v>2949.905737778834</v>
      </c>
      <c r="AT1124" s="542">
        <v>2600.2302992318728</v>
      </c>
      <c r="AU1124" s="542">
        <v>2207.0434092343057</v>
      </c>
      <c r="AV1124" s="542">
        <v>1689.2337953869501</v>
      </c>
      <c r="AW1124" s="329">
        <v>994.72799999999552</v>
      </c>
    </row>
    <row r="1125" spans="2:49" ht="15" thickBot="1">
      <c r="B1125" s="308">
        <v>120000</v>
      </c>
      <c r="C1125" s="330">
        <v>643841.7542197695</v>
      </c>
      <c r="D1125" s="330">
        <v>603910.12201844435</v>
      </c>
      <c r="E1125" s="330">
        <v>563349.68458292284</v>
      </c>
      <c r="F1125" s="330">
        <v>522001.33644331229</v>
      </c>
      <c r="G1125" s="330">
        <v>480177.11218673526</v>
      </c>
      <c r="H1125" s="330">
        <v>437575.80512399861</v>
      </c>
      <c r="I1125" s="330">
        <v>394261.7249318012</v>
      </c>
      <c r="J1125" s="330">
        <v>350175.23671569437</v>
      </c>
      <c r="K1125" s="330">
        <v>305207.20895767404</v>
      </c>
      <c r="L1125" s="330">
        <v>259301.41007882473</v>
      </c>
      <c r="M1125" s="330">
        <v>212619.47238906415</v>
      </c>
      <c r="N1125" s="330">
        <v>164998.28630952671</v>
      </c>
      <c r="O1125" s="330">
        <v>116183.59401135717</v>
      </c>
      <c r="P1125" s="330">
        <v>66324.96112200577</v>
      </c>
      <c r="Q1125" s="330">
        <v>15239.810227430193</v>
      </c>
      <c r="R1125" s="330">
        <v>14750.490590665082</v>
      </c>
      <c r="S1125" s="330">
        <v>14249.789728246513</v>
      </c>
      <c r="T1125" s="330">
        <v>13724.835652102949</v>
      </c>
      <c r="U1125" s="330">
        <v>13221.809103614883</v>
      </c>
      <c r="V1125" s="330">
        <v>12710.418513340846</v>
      </c>
      <c r="W1125" s="330">
        <v>12164.961279987328</v>
      </c>
      <c r="X1125" s="330">
        <v>11640.583519061533</v>
      </c>
      <c r="Y1125" s="330">
        <v>11135.232759344362</v>
      </c>
      <c r="Z1125" s="330">
        <v>10622.25942907948</v>
      </c>
      <c r="AA1125" s="330">
        <v>10106.447383910039</v>
      </c>
      <c r="AB1125" s="330">
        <v>9598.8853895830398</v>
      </c>
      <c r="AC1125" s="330">
        <v>9104.0422790420125</v>
      </c>
      <c r="AD1125" s="330">
        <v>8611.5551509294892</v>
      </c>
      <c r="AE1125" s="543">
        <v>8133.9832994401513</v>
      </c>
      <c r="AF1125" s="543">
        <v>7671.5868317328277</v>
      </c>
      <c r="AG1125" s="543">
        <v>7220.1735779113369</v>
      </c>
      <c r="AH1125" s="543">
        <v>6780.8097127834335</v>
      </c>
      <c r="AI1125" s="543">
        <v>6363.4959723773354</v>
      </c>
      <c r="AJ1125" s="543">
        <v>5961.4526831479452</v>
      </c>
      <c r="AK1125" s="543">
        <v>5577.3113032161782</v>
      </c>
      <c r="AL1125" s="543">
        <v>5214.3285650339531</v>
      </c>
      <c r="AM1125" s="543">
        <v>4877.0733255344385</v>
      </c>
      <c r="AN1125" s="543">
        <v>4556.3158582355682</v>
      </c>
      <c r="AO1125" s="543">
        <v>4238.4234238099598</v>
      </c>
      <c r="AP1125" s="543">
        <v>3926.1230135245569</v>
      </c>
      <c r="AQ1125" s="543">
        <v>3576.7199166156934</v>
      </c>
      <c r="AR1125" s="543">
        <v>3281.1250202669908</v>
      </c>
      <c r="AS1125" s="543">
        <v>2949.905737778834</v>
      </c>
      <c r="AT1125" s="543">
        <v>2600.2302992318728</v>
      </c>
      <c r="AU1125" s="543">
        <v>2207.0434092343057</v>
      </c>
      <c r="AV1125" s="543">
        <v>1689.2337953869501</v>
      </c>
      <c r="AW1125" s="331">
        <v>994.72799999999552</v>
      </c>
    </row>
    <row r="1127" spans="2:49">
      <c r="C1127" s="16" t="s">
        <v>160</v>
      </c>
      <c r="T1127" s="16" t="s">
        <v>160</v>
      </c>
      <c r="AN1127" s="16" t="s">
        <v>160</v>
      </c>
    </row>
    <row r="1128" spans="2:49">
      <c r="C1128" s="389" t="s">
        <v>1814</v>
      </c>
      <c r="D1128" s="577"/>
      <c r="E1128" s="577"/>
      <c r="F1128" s="577"/>
      <c r="G1128" s="577"/>
      <c r="H1128" s="577"/>
      <c r="I1128" s="577"/>
      <c r="J1128" s="577"/>
      <c r="K1128" s="577"/>
      <c r="L1128" s="577"/>
      <c r="M1128" s="577"/>
      <c r="N1128" s="577"/>
      <c r="O1128" s="577"/>
      <c r="P1128" s="577"/>
      <c r="Q1128" s="577"/>
      <c r="R1128" s="577"/>
      <c r="S1128" s="577"/>
      <c r="T1128" s="389" t="s">
        <v>1814</v>
      </c>
      <c r="U1128" s="577"/>
      <c r="V1128" s="577"/>
      <c r="W1128" s="577"/>
      <c r="X1128" s="577"/>
      <c r="Y1128" s="577"/>
      <c r="Z1128" s="577"/>
      <c r="AA1128" s="577"/>
      <c r="AB1128" s="577"/>
      <c r="AC1128" s="577"/>
      <c r="AD1128" s="577"/>
      <c r="AE1128" s="577"/>
      <c r="AF1128" s="577"/>
      <c r="AG1128" s="577"/>
      <c r="AH1128" s="577"/>
      <c r="AI1128" s="577"/>
      <c r="AJ1128" s="577"/>
      <c r="AK1128" s="577"/>
      <c r="AL1128" s="577"/>
      <c r="AM1128" s="577"/>
      <c r="AN1128" s="389" t="s">
        <v>1814</v>
      </c>
      <c r="AO1128" s="577"/>
      <c r="AP1128" s="577"/>
      <c r="AQ1128" s="577"/>
      <c r="AR1128" s="577"/>
      <c r="AS1128" s="577"/>
      <c r="AT1128" s="577"/>
      <c r="AU1128" s="577"/>
      <c r="AV1128" s="577"/>
    </row>
    <row r="1129" spans="2:49">
      <c r="C1129" s="590" t="s">
        <v>1899</v>
      </c>
      <c r="T1129" s="590" t="s">
        <v>1899</v>
      </c>
      <c r="AN1129" s="590" t="s">
        <v>1899</v>
      </c>
    </row>
    <row r="1130" spans="2:49" ht="15" thickBot="1"/>
    <row r="1131" spans="2:49" ht="15" thickBot="1">
      <c r="B1131" s="612" t="s">
        <v>1752</v>
      </c>
      <c r="C1131" s="582" t="s">
        <v>168</v>
      </c>
      <c r="D1131" s="583"/>
      <c r="E1131" s="583"/>
      <c r="F1131" s="583"/>
      <c r="G1131" s="583"/>
      <c r="H1131" s="583"/>
      <c r="I1131" s="583"/>
      <c r="J1131" s="583"/>
      <c r="K1131" s="583"/>
      <c r="L1131" s="583"/>
      <c r="M1131" s="583"/>
      <c r="N1131" s="583"/>
      <c r="O1131" s="583"/>
      <c r="P1131" s="583"/>
      <c r="Q1131" s="583"/>
      <c r="R1131" s="583"/>
      <c r="S1131" s="584"/>
      <c r="T1131" s="582" t="s">
        <v>168</v>
      </c>
      <c r="U1131" s="583"/>
      <c r="V1131" s="583"/>
      <c r="W1131" s="583"/>
      <c r="X1131" s="583"/>
      <c r="Y1131" s="583"/>
      <c r="Z1131" s="583"/>
      <c r="AA1131" s="583"/>
      <c r="AB1131" s="583"/>
      <c r="AC1131" s="583"/>
      <c r="AD1131" s="583"/>
      <c r="AE1131" s="583"/>
      <c r="AF1131" s="583"/>
      <c r="AG1131" s="583"/>
      <c r="AH1131" s="583"/>
      <c r="AI1131" s="583"/>
      <c r="AJ1131" s="583"/>
      <c r="AK1131" s="583"/>
      <c r="AL1131" s="583"/>
      <c r="AM1131" s="584"/>
      <c r="AN1131" s="582" t="s">
        <v>168</v>
      </c>
      <c r="AO1131" s="583"/>
      <c r="AP1131" s="583"/>
      <c r="AQ1131" s="583"/>
      <c r="AR1131" s="583"/>
      <c r="AS1131" s="583"/>
      <c r="AT1131" s="583"/>
      <c r="AU1131" s="583"/>
      <c r="AV1131" s="584"/>
    </row>
    <row r="1132" spans="2:49" ht="15" thickBot="1">
      <c r="B1132" s="321" t="s">
        <v>121</v>
      </c>
      <c r="C1132" s="544">
        <v>54</v>
      </c>
      <c r="D1132" s="544">
        <v>55</v>
      </c>
      <c r="E1132" s="544">
        <v>56</v>
      </c>
      <c r="F1132" s="544">
        <v>57</v>
      </c>
      <c r="G1132" s="544">
        <v>58</v>
      </c>
      <c r="H1132" s="544">
        <v>59</v>
      </c>
      <c r="I1132" s="544">
        <v>60</v>
      </c>
      <c r="J1132" s="544">
        <v>61</v>
      </c>
      <c r="K1132" s="544">
        <v>62</v>
      </c>
      <c r="L1132" s="544">
        <v>63</v>
      </c>
      <c r="M1132" s="544">
        <v>64</v>
      </c>
      <c r="N1132" s="544">
        <v>65</v>
      </c>
      <c r="O1132" s="544">
        <v>66</v>
      </c>
      <c r="P1132" s="544">
        <v>67</v>
      </c>
      <c r="Q1132" s="544">
        <v>68</v>
      </c>
      <c r="R1132" s="544">
        <v>69</v>
      </c>
      <c r="S1132" s="544">
        <v>70</v>
      </c>
      <c r="T1132" s="544">
        <v>71</v>
      </c>
      <c r="U1132" s="544">
        <v>72</v>
      </c>
      <c r="V1132" s="544">
        <v>73</v>
      </c>
      <c r="W1132" s="544">
        <v>74</v>
      </c>
      <c r="X1132" s="544">
        <v>75</v>
      </c>
      <c r="Y1132" s="544">
        <v>76</v>
      </c>
      <c r="Z1132" s="544">
        <v>77</v>
      </c>
      <c r="AA1132" s="544">
        <v>78</v>
      </c>
      <c r="AB1132" s="544">
        <v>79</v>
      </c>
      <c r="AC1132" s="544">
        <v>80</v>
      </c>
      <c r="AD1132" s="544">
        <v>81</v>
      </c>
      <c r="AE1132" s="544">
        <v>82</v>
      </c>
      <c r="AF1132" s="544">
        <v>83</v>
      </c>
      <c r="AG1132" s="544">
        <v>84</v>
      </c>
      <c r="AH1132" s="544">
        <v>85</v>
      </c>
      <c r="AI1132" s="544">
        <v>86</v>
      </c>
      <c r="AJ1132" s="544">
        <v>87</v>
      </c>
      <c r="AK1132" s="544">
        <v>88</v>
      </c>
      <c r="AL1132" s="544">
        <v>89</v>
      </c>
      <c r="AM1132" s="544">
        <v>90</v>
      </c>
      <c r="AN1132" s="544">
        <v>91</v>
      </c>
      <c r="AO1132" s="544">
        <v>92</v>
      </c>
      <c r="AP1132" s="544">
        <v>93</v>
      </c>
      <c r="AQ1132" s="544">
        <v>94</v>
      </c>
      <c r="AR1132" s="544">
        <v>95</v>
      </c>
      <c r="AS1132" s="544">
        <v>96</v>
      </c>
      <c r="AT1132" s="544">
        <v>97</v>
      </c>
      <c r="AU1132" s="544">
        <v>98</v>
      </c>
      <c r="AV1132" s="579" t="s">
        <v>1744</v>
      </c>
    </row>
    <row r="1133" spans="2:49">
      <c r="B1133" s="51">
        <v>9000</v>
      </c>
      <c r="C1133" s="325">
        <v>29389.229762530085</v>
      </c>
      <c r="D1133" s="325">
        <v>28688.051847133625</v>
      </c>
      <c r="E1133" s="325">
        <v>28007.777237040427</v>
      </c>
      <c r="F1133" s="325">
        <v>27342.608319414183</v>
      </c>
      <c r="G1133" s="325">
        <v>26656.351854606415</v>
      </c>
      <c r="H1133" s="325">
        <v>25525.601223245336</v>
      </c>
      <c r="I1133" s="325">
        <v>24381.883108821916</v>
      </c>
      <c r="J1133" s="325">
        <v>23187.064275728786</v>
      </c>
      <c r="K1133" s="325">
        <v>22000.386256907586</v>
      </c>
      <c r="L1133" s="325">
        <v>20841.007494534555</v>
      </c>
      <c r="M1133" s="325">
        <v>19704.608669032968</v>
      </c>
      <c r="N1133" s="325">
        <v>18569.07077399065</v>
      </c>
      <c r="O1133" s="325">
        <v>17005.135068083531</v>
      </c>
      <c r="P1133" s="325">
        <v>15965.75943308798</v>
      </c>
      <c r="Q1133" s="325">
        <v>15453.13102827908</v>
      </c>
      <c r="R1133" s="325">
        <v>14928.57925250128</v>
      </c>
      <c r="S1133" s="325">
        <v>14378.618959817242</v>
      </c>
      <c r="T1133" s="325">
        <v>13851.63071378506</v>
      </c>
      <c r="U1133" s="325">
        <v>13315.880004372375</v>
      </c>
      <c r="V1133" s="325">
        <v>12744.439885447166</v>
      </c>
      <c r="W1133" s="325">
        <v>12195.083360788238</v>
      </c>
      <c r="X1133" s="325">
        <v>11665.660189596136</v>
      </c>
      <c r="Y1133" s="325">
        <v>11128.251346285324</v>
      </c>
      <c r="Z1133" s="325">
        <v>10587.868565728015</v>
      </c>
      <c r="AA1133" s="325">
        <v>10056.128827642737</v>
      </c>
      <c r="AB1133" s="325">
        <v>9537.7138380781689</v>
      </c>
      <c r="AC1133" s="325">
        <v>9021.7670582958308</v>
      </c>
      <c r="AD1133" s="541">
        <v>8521.4460451660707</v>
      </c>
      <c r="AE1133" s="541">
        <v>8037.0232960666472</v>
      </c>
      <c r="AF1133" s="541">
        <v>7564.1069468559072</v>
      </c>
      <c r="AG1133" s="541">
        <v>7103.8139596376059</v>
      </c>
      <c r="AH1133" s="541">
        <v>6666.6214560555127</v>
      </c>
      <c r="AI1133" s="541">
        <v>6245.4268124391419</v>
      </c>
      <c r="AJ1133" s="541">
        <v>5842.9868365629263</v>
      </c>
      <c r="AK1133" s="541">
        <v>5462.7133955098361</v>
      </c>
      <c r="AL1133" s="541">
        <v>5109.3929839665288</v>
      </c>
      <c r="AM1133" s="541">
        <v>4773.3562169178804</v>
      </c>
      <c r="AN1133" s="541">
        <v>4440.3209587423771</v>
      </c>
      <c r="AO1133" s="541">
        <v>4113.1441010872149</v>
      </c>
      <c r="AP1133" s="541">
        <v>3747.097168272925</v>
      </c>
      <c r="AQ1133" s="541">
        <v>3437.4215926376455</v>
      </c>
      <c r="AR1133" s="541">
        <v>3090.4246612527859</v>
      </c>
      <c r="AS1133" s="541">
        <v>2724.0924137913444</v>
      </c>
      <c r="AT1133" s="541">
        <v>2312.17604447552</v>
      </c>
      <c r="AU1133" s="541">
        <v>1769.7005409455096</v>
      </c>
      <c r="AV1133" s="326">
        <v>1042.1119234655098</v>
      </c>
    </row>
    <row r="1134" spans="2:49">
      <c r="B1134" s="327">
        <v>12000</v>
      </c>
      <c r="C1134" s="328">
        <v>39185.639683373505</v>
      </c>
      <c r="D1134" s="328">
        <v>38250.735796178109</v>
      </c>
      <c r="E1134" s="328">
        <v>37343.702982720584</v>
      </c>
      <c r="F1134" s="328">
        <v>36456.811092552132</v>
      </c>
      <c r="G1134" s="328">
        <v>35541.802472808558</v>
      </c>
      <c r="H1134" s="328">
        <v>34034.134964327139</v>
      </c>
      <c r="I1134" s="328">
        <v>32509.177478429367</v>
      </c>
      <c r="J1134" s="328">
        <v>30916.085700971598</v>
      </c>
      <c r="K1134" s="328">
        <v>29333.848342543512</v>
      </c>
      <c r="L1134" s="328">
        <v>27788.009992712745</v>
      </c>
      <c r="M1134" s="328">
        <v>26272.811558710629</v>
      </c>
      <c r="N1134" s="328">
        <v>24758.761031987524</v>
      </c>
      <c r="O1134" s="328">
        <v>22673.513424111399</v>
      </c>
      <c r="P1134" s="328">
        <v>21287.67924411736</v>
      </c>
      <c r="Q1134" s="328">
        <v>20604.174704372155</v>
      </c>
      <c r="R1134" s="328">
        <v>19904.772336668437</v>
      </c>
      <c r="S1134" s="328">
        <v>19171.491946423033</v>
      </c>
      <c r="T1134" s="328">
        <v>18468.840951713457</v>
      </c>
      <c r="U1134" s="328">
        <v>17754.506672496544</v>
      </c>
      <c r="V1134" s="328">
        <v>16992.586513929593</v>
      </c>
      <c r="W1134" s="328">
        <v>16260.111147717689</v>
      </c>
      <c r="X1134" s="328">
        <v>15554.213586128215</v>
      </c>
      <c r="Y1134" s="328">
        <v>14837.668461713809</v>
      </c>
      <c r="Z1134" s="328">
        <v>14117.158087637385</v>
      </c>
      <c r="AA1134" s="328">
        <v>13408.171770190347</v>
      </c>
      <c r="AB1134" s="328">
        <v>12716.951784104247</v>
      </c>
      <c r="AC1134" s="328">
        <v>12029.02274439446</v>
      </c>
      <c r="AD1134" s="542">
        <v>11361.928060221449</v>
      </c>
      <c r="AE1134" s="542">
        <v>10716.031061422218</v>
      </c>
      <c r="AF1134" s="542">
        <v>10085.475929141219</v>
      </c>
      <c r="AG1134" s="542">
        <v>9471.7519461834891</v>
      </c>
      <c r="AH1134" s="542">
        <v>8888.8286080740363</v>
      </c>
      <c r="AI1134" s="542">
        <v>8327.2357499188802</v>
      </c>
      <c r="AJ1134" s="542">
        <v>7790.6491154172545</v>
      </c>
      <c r="AK1134" s="542">
        <v>7283.6178606797985</v>
      </c>
      <c r="AL1134" s="542">
        <v>6812.5239786220482</v>
      </c>
      <c r="AM1134" s="542">
        <v>6364.4749558905241</v>
      </c>
      <c r="AN1134" s="542">
        <v>5920.4279449898495</v>
      </c>
      <c r="AO1134" s="542">
        <v>5484.1921347829702</v>
      </c>
      <c r="AP1134" s="542">
        <v>4996.1295576972479</v>
      </c>
      <c r="AQ1134" s="542">
        <v>4583.2287901835371</v>
      </c>
      <c r="AR1134" s="542">
        <v>4120.5662150037242</v>
      </c>
      <c r="AS1134" s="542">
        <v>3632.1232183884695</v>
      </c>
      <c r="AT1134" s="542">
        <v>3082.9013926340303</v>
      </c>
      <c r="AU1134" s="542">
        <v>2359.6007212606855</v>
      </c>
      <c r="AV1134" s="329">
        <v>1389.4825646206828</v>
      </c>
    </row>
    <row r="1135" spans="2:49">
      <c r="B1135" s="327">
        <v>15000</v>
      </c>
      <c r="C1135" s="328">
        <v>48982.049604216736</v>
      </c>
      <c r="D1135" s="328">
        <v>47813.419745222724</v>
      </c>
      <c r="E1135" s="328">
        <v>46679.628728400829</v>
      </c>
      <c r="F1135" s="328">
        <v>45571.013865690154</v>
      </c>
      <c r="G1135" s="328">
        <v>44427.253091010731</v>
      </c>
      <c r="H1135" s="328">
        <v>42542.668705408811</v>
      </c>
      <c r="I1135" s="328">
        <v>40636.471848036541</v>
      </c>
      <c r="J1135" s="328">
        <v>38645.107126214629</v>
      </c>
      <c r="K1135" s="328">
        <v>36667.310428179364</v>
      </c>
      <c r="L1135" s="328">
        <v>34735.012490890978</v>
      </c>
      <c r="M1135" s="328">
        <v>32841.014448388407</v>
      </c>
      <c r="N1135" s="328">
        <v>30948.45128998431</v>
      </c>
      <c r="O1135" s="328">
        <v>28341.891780139253</v>
      </c>
      <c r="P1135" s="328">
        <v>26609.599055146726</v>
      </c>
      <c r="Q1135" s="328">
        <v>25755.218380465216</v>
      </c>
      <c r="R1135" s="328">
        <v>24880.96542083555</v>
      </c>
      <c r="S1135" s="328">
        <v>23964.364933028817</v>
      </c>
      <c r="T1135" s="328">
        <v>23086.051189641847</v>
      </c>
      <c r="U1135" s="328">
        <v>22193.133340620698</v>
      </c>
      <c r="V1135" s="328">
        <v>21240.73314241202</v>
      </c>
      <c r="W1135" s="328">
        <v>20325.138934647141</v>
      </c>
      <c r="X1135" s="328">
        <v>19442.76698266028</v>
      </c>
      <c r="Y1135" s="328">
        <v>18547.085577142265</v>
      </c>
      <c r="Z1135" s="328">
        <v>17646.44760954674</v>
      </c>
      <c r="AA1135" s="328">
        <v>16760.214712737928</v>
      </c>
      <c r="AB1135" s="328">
        <v>15896.189730130325</v>
      </c>
      <c r="AC1135" s="328">
        <v>15036.278430493097</v>
      </c>
      <c r="AD1135" s="542">
        <v>14202.410075276821</v>
      </c>
      <c r="AE1135" s="542">
        <v>13395.038826777782</v>
      </c>
      <c r="AF1135" s="542">
        <v>12606.844911426539</v>
      </c>
      <c r="AG1135" s="542">
        <v>11839.689932729372</v>
      </c>
      <c r="AH1135" s="542">
        <v>11111.035760092556</v>
      </c>
      <c r="AI1135" s="542">
        <v>10409.044687398607</v>
      </c>
      <c r="AJ1135" s="542">
        <v>9738.3113942715718</v>
      </c>
      <c r="AK1135" s="542">
        <v>9104.5223258497499</v>
      </c>
      <c r="AL1135" s="542">
        <v>8515.6549732775675</v>
      </c>
      <c r="AM1135" s="542">
        <v>7955.5936948631643</v>
      </c>
      <c r="AN1135" s="542">
        <v>7400.5349312373182</v>
      </c>
      <c r="AO1135" s="542">
        <v>6855.2401684787183</v>
      </c>
      <c r="AP1135" s="542">
        <v>6245.1619471215636</v>
      </c>
      <c r="AQ1135" s="542">
        <v>5729.035987729425</v>
      </c>
      <c r="AR1135" s="542">
        <v>5150.7077687546589</v>
      </c>
      <c r="AS1135" s="542">
        <v>4540.1540229855891</v>
      </c>
      <c r="AT1135" s="542">
        <v>3853.6267407925407</v>
      </c>
      <c r="AU1135" s="542">
        <v>2949.5009015758587</v>
      </c>
      <c r="AV1135" s="329">
        <v>1736.8532057758548</v>
      </c>
    </row>
    <row r="1136" spans="2:49">
      <c r="B1136" s="327">
        <v>18000</v>
      </c>
      <c r="C1136" s="328">
        <v>58778.459525060171</v>
      </c>
      <c r="D1136" s="328">
        <v>57376.103694267222</v>
      </c>
      <c r="E1136" s="328">
        <v>56015.554474080796</v>
      </c>
      <c r="F1136" s="328">
        <v>54685.216638828337</v>
      </c>
      <c r="G1136" s="328">
        <v>53312.703709212801</v>
      </c>
      <c r="H1136" s="328">
        <v>51051.202446490672</v>
      </c>
      <c r="I1136" s="328">
        <v>48763.766217643803</v>
      </c>
      <c r="J1136" s="328">
        <v>46374.128551457543</v>
      </c>
      <c r="K1136" s="328">
        <v>44000.772513815144</v>
      </c>
      <c r="L1136" s="328">
        <v>41682.014989069052</v>
      </c>
      <c r="M1136" s="328">
        <v>39409.217338065908</v>
      </c>
      <c r="N1136" s="328">
        <v>37138.1415479813</v>
      </c>
      <c r="O1136" s="328">
        <v>34010.270136167062</v>
      </c>
      <c r="P1136" s="328">
        <v>31931.51886617596</v>
      </c>
      <c r="Q1136" s="328">
        <v>30906.26205655816</v>
      </c>
      <c r="R1136" s="328">
        <v>29857.158505002561</v>
      </c>
      <c r="S1136" s="328">
        <v>28757.237919634485</v>
      </c>
      <c r="T1136" s="328">
        <v>27703.26142757012</v>
      </c>
      <c r="U1136" s="328">
        <v>26631.76000874475</v>
      </c>
      <c r="V1136" s="328">
        <v>25488.879770894331</v>
      </c>
      <c r="W1136" s="328">
        <v>24390.166721576476</v>
      </c>
      <c r="X1136" s="328">
        <v>23331.320379192272</v>
      </c>
      <c r="Y1136" s="328">
        <v>22256.502692570648</v>
      </c>
      <c r="Z1136" s="328">
        <v>21175.73713145603</v>
      </c>
      <c r="AA1136" s="328">
        <v>20112.257655285473</v>
      </c>
      <c r="AB1136" s="328">
        <v>19075.427676156338</v>
      </c>
      <c r="AC1136" s="328">
        <v>18043.534116591662</v>
      </c>
      <c r="AD1136" s="542">
        <v>17042.892090332141</v>
      </c>
      <c r="AE1136" s="542">
        <v>16074.046592133294</v>
      </c>
      <c r="AF1136" s="542">
        <v>15128.213893711814</v>
      </c>
      <c r="AG1136" s="542">
        <v>14207.627919275212</v>
      </c>
      <c r="AH1136" s="542">
        <v>13333.242912111025</v>
      </c>
      <c r="AI1136" s="542">
        <v>12490.853624878284</v>
      </c>
      <c r="AJ1136" s="542">
        <v>11685.973673125853</v>
      </c>
      <c r="AK1136" s="542">
        <v>10925.426791019672</v>
      </c>
      <c r="AL1136" s="542">
        <v>10218.785967933058</v>
      </c>
      <c r="AM1136" s="542">
        <v>9546.7124338357607</v>
      </c>
      <c r="AN1136" s="542">
        <v>8880.6419174847542</v>
      </c>
      <c r="AO1136" s="542">
        <v>8226.2882021744299</v>
      </c>
      <c r="AP1136" s="542">
        <v>7494.1943365458501</v>
      </c>
      <c r="AQ1136" s="542">
        <v>6874.843185275291</v>
      </c>
      <c r="AR1136" s="542">
        <v>6180.8493225055718</v>
      </c>
      <c r="AS1136" s="542">
        <v>5448.1848275826887</v>
      </c>
      <c r="AT1136" s="542">
        <v>4624.3520889510401</v>
      </c>
      <c r="AU1136" s="542">
        <v>3539.4010818910192</v>
      </c>
      <c r="AV1136" s="329">
        <v>2084.2238469310196</v>
      </c>
    </row>
    <row r="1137" spans="2:48">
      <c r="B1137" s="327">
        <v>21000</v>
      </c>
      <c r="C1137" s="328">
        <v>68574.869445903518</v>
      </c>
      <c r="D1137" s="328">
        <v>66938.787643311691</v>
      </c>
      <c r="E1137" s="328">
        <v>65351.480219760997</v>
      </c>
      <c r="F1137" s="328">
        <v>63799.419411966461</v>
      </c>
      <c r="G1137" s="328">
        <v>62198.154327415017</v>
      </c>
      <c r="H1137" s="328">
        <v>59559.736187572475</v>
      </c>
      <c r="I1137" s="328">
        <v>56891.060587251122</v>
      </c>
      <c r="J1137" s="328">
        <v>54103.149976700341</v>
      </c>
      <c r="K1137" s="328">
        <v>51334.234599451069</v>
      </c>
      <c r="L1137" s="328">
        <v>48629.017487247358</v>
      </c>
      <c r="M1137" s="328">
        <v>45977.420227743656</v>
      </c>
      <c r="N1137" s="328">
        <v>43327.831805978058</v>
      </c>
      <c r="O1137" s="328">
        <v>39678.648492194974</v>
      </c>
      <c r="P1137" s="328">
        <v>37253.438677205268</v>
      </c>
      <c r="Q1137" s="328">
        <v>36057.305732651177</v>
      </c>
      <c r="R1137" s="328">
        <v>34833.351589169644</v>
      </c>
      <c r="S1137" s="328">
        <v>33550.11090624021</v>
      </c>
      <c r="T1137" s="328">
        <v>32320.47166549848</v>
      </c>
      <c r="U1137" s="328">
        <v>31070.38667686886</v>
      </c>
      <c r="V1137" s="328">
        <v>29737.026399376715</v>
      </c>
      <c r="W1137" s="328">
        <v>28455.194508505883</v>
      </c>
      <c r="X1137" s="328">
        <v>27219.873775724307</v>
      </c>
      <c r="Y1137" s="328">
        <v>25965.919807999089</v>
      </c>
      <c r="Z1137" s="328">
        <v>24705.026653365378</v>
      </c>
      <c r="AA1137" s="328">
        <v>23464.300597833033</v>
      </c>
      <c r="AB1137" s="328">
        <v>22254.66562218238</v>
      </c>
      <c r="AC1137" s="328">
        <v>21050.789802690255</v>
      </c>
      <c r="AD1137" s="542">
        <v>19883.374105387484</v>
      </c>
      <c r="AE1137" s="542">
        <v>18753.054357488814</v>
      </c>
      <c r="AF1137" s="542">
        <v>17649.58287599709</v>
      </c>
      <c r="AG1137" s="542">
        <v>16575.565905821059</v>
      </c>
      <c r="AH1137" s="542">
        <v>15555.450064129516</v>
      </c>
      <c r="AI1137" s="542">
        <v>14572.662562357989</v>
      </c>
      <c r="AJ1137" s="542">
        <v>13633.635951980163</v>
      </c>
      <c r="AK1137" s="542">
        <v>12746.331256189609</v>
      </c>
      <c r="AL1137" s="542">
        <v>11921.916962588555</v>
      </c>
      <c r="AM1137" s="542">
        <v>11137.831172808386</v>
      </c>
      <c r="AN1137" s="542">
        <v>10360.748903732208</v>
      </c>
      <c r="AO1137" s="542">
        <v>9597.3362358701706</v>
      </c>
      <c r="AP1137" s="542">
        <v>8743.2267259701548</v>
      </c>
      <c r="AQ1137" s="542">
        <v>8020.6503828211644</v>
      </c>
      <c r="AR1137" s="542">
        <v>7210.9908762564992</v>
      </c>
      <c r="AS1137" s="542">
        <v>6356.2156321797993</v>
      </c>
      <c r="AT1137" s="542">
        <v>5395.0774371095395</v>
      </c>
      <c r="AU1137" s="542">
        <v>4129.3012622061869</v>
      </c>
      <c r="AV1137" s="329">
        <v>2431.594488086188</v>
      </c>
    </row>
    <row r="1138" spans="2:48">
      <c r="B1138" s="327">
        <v>24000</v>
      </c>
      <c r="C1138" s="328">
        <v>78371.27936674701</v>
      </c>
      <c r="D1138" s="328">
        <v>76501.471592356218</v>
      </c>
      <c r="E1138" s="328">
        <v>74687.405965441169</v>
      </c>
      <c r="F1138" s="328">
        <v>72913.622185104265</v>
      </c>
      <c r="G1138" s="328">
        <v>71083.604945617117</v>
      </c>
      <c r="H1138" s="328">
        <v>68068.269928654277</v>
      </c>
      <c r="I1138" s="328">
        <v>65018.354956858733</v>
      </c>
      <c r="J1138" s="328">
        <v>61832.171401943197</v>
      </c>
      <c r="K1138" s="328">
        <v>58667.696685087023</v>
      </c>
      <c r="L1138" s="328">
        <v>55576.01998542549</v>
      </c>
      <c r="M1138" s="328">
        <v>52545.623117421259</v>
      </c>
      <c r="N1138" s="328">
        <v>49517.522063975048</v>
      </c>
      <c r="O1138" s="328">
        <v>45347.026848222798</v>
      </c>
      <c r="P1138" s="328">
        <v>42575.35848823472</v>
      </c>
      <c r="Q1138" s="328">
        <v>41208.34940874431</v>
      </c>
      <c r="R1138" s="328">
        <v>39809.544673336874</v>
      </c>
      <c r="S1138" s="328">
        <v>38342.983892846067</v>
      </c>
      <c r="T1138" s="328">
        <v>36937.681903426914</v>
      </c>
      <c r="U1138" s="328">
        <v>35509.013344993087</v>
      </c>
      <c r="V1138" s="328">
        <v>33985.173027859186</v>
      </c>
      <c r="W1138" s="328">
        <v>32520.222295435378</v>
      </c>
      <c r="X1138" s="328">
        <v>31108.42717225643</v>
      </c>
      <c r="Y1138" s="328">
        <v>29675.336923427618</v>
      </c>
      <c r="Z1138" s="328">
        <v>28234.316175274769</v>
      </c>
      <c r="AA1138" s="328">
        <v>26816.343540380694</v>
      </c>
      <c r="AB1138" s="328">
        <v>25433.903568208494</v>
      </c>
      <c r="AC1138" s="328">
        <v>24058.045488788921</v>
      </c>
      <c r="AD1138" s="542">
        <v>22723.856120442899</v>
      </c>
      <c r="AE1138" s="542">
        <v>21432.062122844436</v>
      </c>
      <c r="AF1138" s="542">
        <v>20170.951858282438</v>
      </c>
      <c r="AG1138" s="542">
        <v>18943.503892366978</v>
      </c>
      <c r="AH1138" s="542">
        <v>17777.657216148073</v>
      </c>
      <c r="AI1138" s="542">
        <v>16654.47149983776</v>
      </c>
      <c r="AJ1138" s="542">
        <v>15581.298230834509</v>
      </c>
      <c r="AK1138" s="542">
        <v>14567.235721359597</v>
      </c>
      <c r="AL1138" s="542">
        <v>13625.047957244096</v>
      </c>
      <c r="AM1138" s="542">
        <v>12728.949911781048</v>
      </c>
      <c r="AN1138" s="542">
        <v>11840.855889979699</v>
      </c>
      <c r="AO1138" s="542">
        <v>10968.38426956594</v>
      </c>
      <c r="AP1138" s="542">
        <v>9992.2591153944959</v>
      </c>
      <c r="AQ1138" s="542">
        <v>9166.4575803670741</v>
      </c>
      <c r="AR1138" s="542">
        <v>8241.1324300074484</v>
      </c>
      <c r="AS1138" s="542">
        <v>7264.2464367769389</v>
      </c>
      <c r="AT1138" s="542">
        <v>6165.8027852680607</v>
      </c>
      <c r="AU1138" s="542">
        <v>4719.2014425213711</v>
      </c>
      <c r="AV1138" s="329">
        <v>2778.9651292413655</v>
      </c>
    </row>
    <row r="1139" spans="2:48">
      <c r="B1139" s="327">
        <v>27000</v>
      </c>
      <c r="C1139" s="328">
        <v>88167.689287590445</v>
      </c>
      <c r="D1139" s="328">
        <v>86064.155541400774</v>
      </c>
      <c r="E1139" s="328">
        <v>84023.331711121544</v>
      </c>
      <c r="F1139" s="328">
        <v>82027.824958242651</v>
      </c>
      <c r="G1139" s="328">
        <v>79969.055563819478</v>
      </c>
      <c r="H1139" s="328">
        <v>76576.803669736371</v>
      </c>
      <c r="I1139" s="328">
        <v>73145.649326465849</v>
      </c>
      <c r="J1139" s="328">
        <v>69561.192827186373</v>
      </c>
      <c r="K1139" s="328">
        <v>66001.158770722861</v>
      </c>
      <c r="L1139" s="328">
        <v>62523.022483603738</v>
      </c>
      <c r="M1139" s="328">
        <v>59113.826007099269</v>
      </c>
      <c r="N1139" s="328">
        <v>55707.212321971951</v>
      </c>
      <c r="O1139" s="328">
        <v>51015.405204250594</v>
      </c>
      <c r="P1139" s="328">
        <v>47897.278299264086</v>
      </c>
      <c r="Q1139" s="328">
        <v>46359.393084837415</v>
      </c>
      <c r="R1139" s="328">
        <v>44785.737757504015</v>
      </c>
      <c r="S1139" s="328">
        <v>43135.856879451865</v>
      </c>
      <c r="T1139" s="328">
        <v>41554.892141355318</v>
      </c>
      <c r="U1139" s="328">
        <v>39947.640013117256</v>
      </c>
      <c r="V1139" s="328">
        <v>38233.319656341657</v>
      </c>
      <c r="W1139" s="328">
        <v>36585.250082364859</v>
      </c>
      <c r="X1139" s="328">
        <v>34996.980568788509</v>
      </c>
      <c r="Y1139" s="328">
        <v>33384.754038856074</v>
      </c>
      <c r="Z1139" s="328">
        <v>31763.605697184161</v>
      </c>
      <c r="AA1139" s="328">
        <v>30168.386482928297</v>
      </c>
      <c r="AB1139" s="328">
        <v>28613.141514234594</v>
      </c>
      <c r="AC1139" s="328">
        <v>27065.301174887558</v>
      </c>
      <c r="AD1139" s="542">
        <v>25564.338135498285</v>
      </c>
      <c r="AE1139" s="542">
        <v>24111.069888200014</v>
      </c>
      <c r="AF1139" s="542">
        <v>22692.320840567787</v>
      </c>
      <c r="AG1139" s="542">
        <v>21311.441878912883</v>
      </c>
      <c r="AH1139" s="542">
        <v>19999.864368166585</v>
      </c>
      <c r="AI1139" s="542">
        <v>18736.280437317488</v>
      </c>
      <c r="AJ1139" s="542">
        <v>17528.960509688841</v>
      </c>
      <c r="AK1139" s="542">
        <v>16388.140186529563</v>
      </c>
      <c r="AL1139" s="542">
        <v>15328.178951899637</v>
      </c>
      <c r="AM1139" s="542">
        <v>14320.068650753696</v>
      </c>
      <c r="AN1139" s="542">
        <v>13320.962876227175</v>
      </c>
      <c r="AO1139" s="542">
        <v>12339.432303261696</v>
      </c>
      <c r="AP1139" s="542">
        <v>11241.291504818815</v>
      </c>
      <c r="AQ1139" s="542">
        <v>10312.264777912969</v>
      </c>
      <c r="AR1139" s="542">
        <v>9271.273983758394</v>
      </c>
      <c r="AS1139" s="542">
        <v>8172.2772413740604</v>
      </c>
      <c r="AT1139" s="542">
        <v>6936.5281334265819</v>
      </c>
      <c r="AU1139" s="542">
        <v>5309.1016228365479</v>
      </c>
      <c r="AV1139" s="329">
        <v>3126.3357703965394</v>
      </c>
    </row>
    <row r="1140" spans="2:48">
      <c r="B1140" s="327">
        <v>30000</v>
      </c>
      <c r="C1140" s="328">
        <v>97964.099208433589</v>
      </c>
      <c r="D1140" s="328">
        <v>95626.839490445564</v>
      </c>
      <c r="E1140" s="328">
        <v>93359.257456801832</v>
      </c>
      <c r="F1140" s="328">
        <v>91142.027731380425</v>
      </c>
      <c r="G1140" s="328">
        <v>88854.506182021578</v>
      </c>
      <c r="H1140" s="328">
        <v>85085.337410817738</v>
      </c>
      <c r="I1140" s="328">
        <v>81272.943696073256</v>
      </c>
      <c r="J1140" s="328">
        <v>77290.214252429374</v>
      </c>
      <c r="K1140" s="328">
        <v>73334.620856358786</v>
      </c>
      <c r="L1140" s="328">
        <v>69470.024981782073</v>
      </c>
      <c r="M1140" s="328">
        <v>65682.028896776814</v>
      </c>
      <c r="N1140" s="328">
        <v>61896.902579968795</v>
      </c>
      <c r="O1140" s="328">
        <v>56683.78356027868</v>
      </c>
      <c r="P1140" s="328">
        <v>53219.198110293451</v>
      </c>
      <c r="Q1140" s="328">
        <v>51510.436760930432</v>
      </c>
      <c r="R1140" s="328">
        <v>49761.930841671099</v>
      </c>
      <c r="S1140" s="328">
        <v>47928.729866057634</v>
      </c>
      <c r="T1140" s="328">
        <v>46172.102379283693</v>
      </c>
      <c r="U1140" s="328">
        <v>44386.266681241395</v>
      </c>
      <c r="V1140" s="328">
        <v>42481.46628482404</v>
      </c>
      <c r="W1140" s="328">
        <v>40650.277869294281</v>
      </c>
      <c r="X1140" s="328">
        <v>38885.533965320559</v>
      </c>
      <c r="Y1140" s="328">
        <v>37094.17115428453</v>
      </c>
      <c r="Z1140" s="328">
        <v>35292.89521909348</v>
      </c>
      <c r="AA1140" s="328">
        <v>33520.429425475857</v>
      </c>
      <c r="AB1140" s="328">
        <v>31792.37946026065</v>
      </c>
      <c r="AC1140" s="328">
        <v>30072.556860986195</v>
      </c>
      <c r="AD1140" s="542">
        <v>28404.820150553642</v>
      </c>
      <c r="AE1140" s="542">
        <v>26790.077653555563</v>
      </c>
      <c r="AF1140" s="542">
        <v>25213.689822853077</v>
      </c>
      <c r="AG1140" s="542">
        <v>23679.379865458744</v>
      </c>
      <c r="AH1140" s="542">
        <v>22222.071520185113</v>
      </c>
      <c r="AI1140" s="542">
        <v>20818.089374797215</v>
      </c>
      <c r="AJ1140" s="542">
        <v>19476.622788543144</v>
      </c>
      <c r="AK1140" s="542">
        <v>18209.0446516995</v>
      </c>
      <c r="AL1140" s="542">
        <v>17031.309946555135</v>
      </c>
      <c r="AM1140" s="542">
        <v>15911.187389726329</v>
      </c>
      <c r="AN1140" s="542">
        <v>14801.069862474636</v>
      </c>
      <c r="AO1140" s="542">
        <v>13710.480336957437</v>
      </c>
      <c r="AP1140" s="542">
        <v>12490.323894243127</v>
      </c>
      <c r="AQ1140" s="542">
        <v>11458.07197545885</v>
      </c>
      <c r="AR1140" s="542">
        <v>10301.415537509318</v>
      </c>
      <c r="AS1140" s="542">
        <v>9080.3080459711782</v>
      </c>
      <c r="AT1140" s="542">
        <v>7707.2534815850813</v>
      </c>
      <c r="AU1140" s="542">
        <v>5899.0018031517175</v>
      </c>
      <c r="AV1140" s="329">
        <v>3473.7064115517096</v>
      </c>
    </row>
    <row r="1141" spans="2:48">
      <c r="B1141" s="327">
        <v>33000</v>
      </c>
      <c r="C1141" s="328">
        <v>88916.551705277292</v>
      </c>
      <c r="D1141" s="328">
        <v>87022.337389196444</v>
      </c>
      <c r="E1141" s="328">
        <v>85137.810242888983</v>
      </c>
      <c r="F1141" s="328">
        <v>83325.821333462954</v>
      </c>
      <c r="G1141" s="328">
        <v>81549.333954971051</v>
      </c>
      <c r="H1141" s="328">
        <v>79840.532298138482</v>
      </c>
      <c r="I1141" s="328">
        <v>78208.996208376368</v>
      </c>
      <c r="J1141" s="328">
        <v>76527.959733460972</v>
      </c>
      <c r="K1141" s="328">
        <v>74972.326118099561</v>
      </c>
      <c r="L1141" s="328">
        <v>73608.997350131278</v>
      </c>
      <c r="M1141" s="328">
        <v>72250.231786454271</v>
      </c>
      <c r="N1141" s="328">
        <v>68086.592837965465</v>
      </c>
      <c r="O1141" s="328">
        <v>62352.161916306533</v>
      </c>
      <c r="P1141" s="328">
        <v>58541.117921322933</v>
      </c>
      <c r="Q1141" s="328">
        <v>56661.480437023623</v>
      </c>
      <c r="R1141" s="328">
        <v>54738.123925838416</v>
      </c>
      <c r="S1141" s="328">
        <v>52721.602852663578</v>
      </c>
      <c r="T1141" s="328">
        <v>50789.312617212214</v>
      </c>
      <c r="U1141" s="328">
        <v>48824.893349365651</v>
      </c>
      <c r="V1141" s="328">
        <v>46729.612913306599</v>
      </c>
      <c r="W1141" s="328">
        <v>44715.305656223849</v>
      </c>
      <c r="X1141" s="328">
        <v>42774.087361852755</v>
      </c>
      <c r="Y1141" s="328">
        <v>40803.588269713102</v>
      </c>
      <c r="Z1141" s="328">
        <v>38822.184741002973</v>
      </c>
      <c r="AA1141" s="328">
        <v>36872.472368023591</v>
      </c>
      <c r="AB1141" s="328">
        <v>34971.617406286823</v>
      </c>
      <c r="AC1141" s="328">
        <v>33079.812547084905</v>
      </c>
      <c r="AD1141" s="542">
        <v>31245.302165609115</v>
      </c>
      <c r="AE1141" s="542">
        <v>29469.085418911214</v>
      </c>
      <c r="AF1141" s="542">
        <v>27735.058805138484</v>
      </c>
      <c r="AG1141" s="542">
        <v>26047.317852004708</v>
      </c>
      <c r="AH1141" s="542">
        <v>24444.278672203698</v>
      </c>
      <c r="AI1141" s="542">
        <v>22899.898312277015</v>
      </c>
      <c r="AJ1141" s="542">
        <v>21424.285067397519</v>
      </c>
      <c r="AK1141" s="542">
        <v>20029.949116869524</v>
      </c>
      <c r="AL1141" s="542">
        <v>18734.44094121072</v>
      </c>
      <c r="AM1141" s="542">
        <v>17502.306128699012</v>
      </c>
      <c r="AN1141" s="542">
        <v>16281.176848722156</v>
      </c>
      <c r="AO1141" s="542">
        <v>15081.528370653221</v>
      </c>
      <c r="AP1141" s="542">
        <v>13739.356283667476</v>
      </c>
      <c r="AQ1141" s="542">
        <v>12603.879173004774</v>
      </c>
      <c r="AR1141" s="542">
        <v>11331.557091260293</v>
      </c>
      <c r="AS1141" s="542">
        <v>9988.3388505683251</v>
      </c>
      <c r="AT1141" s="542">
        <v>8477.9788297436244</v>
      </c>
      <c r="AU1141" s="542">
        <v>6488.9019834669125</v>
      </c>
      <c r="AV1141" s="329">
        <v>3821.0770527068926</v>
      </c>
    </row>
    <row r="1142" spans="2:48">
      <c r="B1142" s="327">
        <v>36000</v>
      </c>
      <c r="C1142" s="328">
        <v>77636.827522550942</v>
      </c>
      <c r="D1142" s="328">
        <v>74812.542305226089</v>
      </c>
      <c r="E1142" s="328">
        <v>72008.751388574368</v>
      </c>
      <c r="F1142" s="328">
        <v>69278.531680964225</v>
      </c>
      <c r="G1142" s="328">
        <v>66590.313483570237</v>
      </c>
      <c r="H1142" s="328">
        <v>63969.603084921895</v>
      </c>
      <c r="I1142" s="328">
        <v>61423.353618782479</v>
      </c>
      <c r="J1142" s="328">
        <v>58866.909278715379</v>
      </c>
      <c r="K1142" s="328">
        <v>56418.452156101703</v>
      </c>
      <c r="L1142" s="328">
        <v>54128.436063519272</v>
      </c>
      <c r="M1142" s="328">
        <v>51988.03598956822</v>
      </c>
      <c r="N1142" s="328">
        <v>49938.258311596408</v>
      </c>
      <c r="O1142" s="328">
        <v>48083.852247413306</v>
      </c>
      <c r="P1142" s="328">
        <v>46398.188274884655</v>
      </c>
      <c r="Q1142" s="328">
        <v>44908.435824269371</v>
      </c>
      <c r="R1142" s="328">
        <v>43384.032794494065</v>
      </c>
      <c r="S1142" s="328">
        <v>41785.789922890806</v>
      </c>
      <c r="T1142" s="328">
        <v>40254.30625244425</v>
      </c>
      <c r="U1142" s="328">
        <v>38697.357935146138</v>
      </c>
      <c r="V1142" s="328">
        <v>37036.692412980861</v>
      </c>
      <c r="W1142" s="328">
        <v>35440.204155219923</v>
      </c>
      <c r="X1142" s="328">
        <v>33901.644334310287</v>
      </c>
      <c r="Y1142" s="328">
        <v>32339.877304246736</v>
      </c>
      <c r="Z1142" s="328">
        <v>30769.467697495304</v>
      </c>
      <c r="AA1142" s="328">
        <v>29224.175687784329</v>
      </c>
      <c r="AB1142" s="328">
        <v>27717.606808856479</v>
      </c>
      <c r="AC1142" s="328">
        <v>26218.210809030163</v>
      </c>
      <c r="AD1142" s="542">
        <v>24764.224942440778</v>
      </c>
      <c r="AE1142" s="542">
        <v>23356.441115335678</v>
      </c>
      <c r="AF1142" s="542">
        <v>21982.096105258854</v>
      </c>
      <c r="AG1142" s="542">
        <v>20644.435922411358</v>
      </c>
      <c r="AH1142" s="542">
        <v>19373.908192203249</v>
      </c>
      <c r="AI1142" s="542">
        <v>18149.871937818476</v>
      </c>
      <c r="AJ1142" s="542">
        <v>16980.338734697099</v>
      </c>
      <c r="AK1142" s="542">
        <v>15875.223830024697</v>
      </c>
      <c r="AL1142" s="542">
        <v>14848.43728442688</v>
      </c>
      <c r="AM1142" s="542">
        <v>13871.878840705482</v>
      </c>
      <c r="AN1142" s="542">
        <v>12904.043099739836</v>
      </c>
      <c r="AO1142" s="542">
        <v>11953.232491306844</v>
      </c>
      <c r="AP1142" s="542">
        <v>10889.461326687917</v>
      </c>
      <c r="AQ1142" s="542">
        <v>9989.5112978354591</v>
      </c>
      <c r="AR1142" s="542">
        <v>8981.1014554676876</v>
      </c>
      <c r="AS1142" s="542">
        <v>7916.501136258812</v>
      </c>
      <c r="AT1142" s="542">
        <v>6719.4285299026233</v>
      </c>
      <c r="AU1142" s="542">
        <v>5142.9372484960295</v>
      </c>
      <c r="AV1142" s="329">
        <v>3028.4876476497811</v>
      </c>
    </row>
    <row r="1143" spans="2:48">
      <c r="B1143" s="52">
        <v>39000</v>
      </c>
      <c r="C1143" s="328">
        <v>66357.103339824709</v>
      </c>
      <c r="D1143" s="328">
        <v>62602.747221255733</v>
      </c>
      <c r="E1143" s="328">
        <v>58879.692534259812</v>
      </c>
      <c r="F1143" s="328">
        <v>55231.242028465553</v>
      </c>
      <c r="G1143" s="328">
        <v>51631.293012169481</v>
      </c>
      <c r="H1143" s="328">
        <v>48098.673871705367</v>
      </c>
      <c r="I1143" s="328">
        <v>44637.711029188649</v>
      </c>
      <c r="J1143" s="328">
        <v>41205.858823969844</v>
      </c>
      <c r="K1143" s="328">
        <v>37864.578194103902</v>
      </c>
      <c r="L1143" s="328">
        <v>34647.874776907382</v>
      </c>
      <c r="M1143" s="328">
        <v>31549.394367021916</v>
      </c>
      <c r="N1143" s="328">
        <v>28535.998375329073</v>
      </c>
      <c r="O1143" s="328">
        <v>25669.962188958423</v>
      </c>
      <c r="P1143" s="328">
        <v>22937.6299646275</v>
      </c>
      <c r="Q1143" s="328">
        <v>22201.148827720492</v>
      </c>
      <c r="R1143" s="328">
        <v>21447.537665000418</v>
      </c>
      <c r="S1143" s="328">
        <v>20657.422685397149</v>
      </c>
      <c r="T1143" s="328">
        <v>19900.311103335931</v>
      </c>
      <c r="U1143" s="328">
        <v>19130.610696831776</v>
      </c>
      <c r="V1143" s="328">
        <v>18309.636157550878</v>
      </c>
      <c r="W1143" s="328">
        <v>17520.388597227167</v>
      </c>
      <c r="X1143" s="328">
        <v>16759.778815625585</v>
      </c>
      <c r="Y1143" s="328">
        <v>15987.696207263391</v>
      </c>
      <c r="Z1143" s="328">
        <v>15211.34101341074</v>
      </c>
      <c r="AA1143" s="328">
        <v>14447.403074798756</v>
      </c>
      <c r="AB1143" s="328">
        <v>13702.608488071826</v>
      </c>
      <c r="AC1143" s="328">
        <v>12961.359920116956</v>
      </c>
      <c r="AD1143" s="542">
        <v>12242.560522518965</v>
      </c>
      <c r="AE1143" s="542">
        <v>11546.601785832638</v>
      </c>
      <c r="AF1143" s="542">
        <v>10867.174022444291</v>
      </c>
      <c r="AG1143" s="542">
        <v>10205.881945460773</v>
      </c>
      <c r="AH1143" s="542">
        <v>9577.777788405001</v>
      </c>
      <c r="AI1143" s="542">
        <v>8972.6573793918506</v>
      </c>
      <c r="AJ1143" s="542">
        <v>8394.4813591211569</v>
      </c>
      <c r="AK1143" s="542">
        <v>7848.1514765491884</v>
      </c>
      <c r="AL1143" s="542">
        <v>7340.5443756846507</v>
      </c>
      <c r="AM1143" s="542">
        <v>6857.7682791654079</v>
      </c>
      <c r="AN1143" s="542">
        <v>6379.3043796422426</v>
      </c>
      <c r="AO1143" s="542">
        <v>5909.2571059541078</v>
      </c>
      <c r="AP1143" s="542">
        <v>5383.3661121827463</v>
      </c>
      <c r="AQ1143" s="542">
        <v>4938.4625175385736</v>
      </c>
      <c r="AR1143" s="542">
        <v>4439.9402114544573</v>
      </c>
      <c r="AS1143" s="542">
        <v>3913.6393128597701</v>
      </c>
      <c r="AT1143" s="542">
        <v>3321.848781671004</v>
      </c>
      <c r="AU1143" s="542">
        <v>2542.4870220882513</v>
      </c>
      <c r="AV1143" s="329">
        <v>1497.1776182872636</v>
      </c>
    </row>
    <row r="1144" spans="2:48">
      <c r="B1144" s="52">
        <v>42000</v>
      </c>
      <c r="C1144" s="328">
        <v>76293.520973373204</v>
      </c>
      <c r="D1144" s="328">
        <v>71314.115535997262</v>
      </c>
      <c r="E1144" s="328">
        <v>66348.852053079579</v>
      </c>
      <c r="F1144" s="328">
        <v>61444.668212677061</v>
      </c>
      <c r="G1144" s="328">
        <v>56570.287181103369</v>
      </c>
      <c r="H1144" s="328">
        <v>51743.57332867576</v>
      </c>
      <c r="I1144" s="328">
        <v>46966.392958441924</v>
      </c>
      <c r="J1144" s="328">
        <v>42207.306489777344</v>
      </c>
      <c r="K1144" s="328">
        <v>37508.225885302178</v>
      </c>
      <c r="L1144" s="328">
        <v>32900.201446673542</v>
      </c>
      <c r="M1144" s="328">
        <v>28373.720488435531</v>
      </c>
      <c r="N1144" s="328">
        <v>23898.344064636913</v>
      </c>
      <c r="O1144" s="328">
        <v>19524.96112200577</v>
      </c>
      <c r="P1144" s="328">
        <v>15239.810227430193</v>
      </c>
      <c r="Q1144" s="328">
        <v>14750.490590665082</v>
      </c>
      <c r="R1144" s="328">
        <v>14249.789728246513</v>
      </c>
      <c r="S1144" s="328">
        <v>13724.835652102949</v>
      </c>
      <c r="T1144" s="328">
        <v>13221.809103614883</v>
      </c>
      <c r="U1144" s="328">
        <v>12710.418513340846</v>
      </c>
      <c r="V1144" s="328">
        <v>12164.961279987328</v>
      </c>
      <c r="W1144" s="328">
        <v>11640.583519061533</v>
      </c>
      <c r="X1144" s="328">
        <v>11135.232759344362</v>
      </c>
      <c r="Y1144" s="328">
        <v>10622.25942907948</v>
      </c>
      <c r="Z1144" s="328">
        <v>10106.447383910039</v>
      </c>
      <c r="AA1144" s="328">
        <v>9598.8853895830398</v>
      </c>
      <c r="AB1144" s="328">
        <v>9104.0422790420125</v>
      </c>
      <c r="AC1144" s="328">
        <v>8611.5551509294892</v>
      </c>
      <c r="AD1144" s="542">
        <v>8133.9832994401513</v>
      </c>
      <c r="AE1144" s="542">
        <v>7671.5868317328277</v>
      </c>
      <c r="AF1144" s="542">
        <v>7220.1735779113369</v>
      </c>
      <c r="AG1144" s="542">
        <v>6780.8097127834335</v>
      </c>
      <c r="AH1144" s="542">
        <v>6363.4959723773354</v>
      </c>
      <c r="AI1144" s="542">
        <v>5961.4526831479452</v>
      </c>
      <c r="AJ1144" s="542">
        <v>5577.3113032161782</v>
      </c>
      <c r="AK1144" s="542">
        <v>5214.3285650339531</v>
      </c>
      <c r="AL1144" s="542">
        <v>4877.0733255344385</v>
      </c>
      <c r="AM1144" s="542">
        <v>4556.3158582355682</v>
      </c>
      <c r="AN1144" s="542">
        <v>4238.4234238099598</v>
      </c>
      <c r="AO1144" s="542">
        <v>3926.1230135245569</v>
      </c>
      <c r="AP1144" s="542">
        <v>3576.7199166156934</v>
      </c>
      <c r="AQ1144" s="542">
        <v>3281.1250202669908</v>
      </c>
      <c r="AR1144" s="542">
        <v>2949.905737778834</v>
      </c>
      <c r="AS1144" s="542">
        <v>2600.2302992318728</v>
      </c>
      <c r="AT1144" s="542">
        <v>2207.0434092343057</v>
      </c>
      <c r="AU1144" s="542">
        <v>1689.2337953869501</v>
      </c>
      <c r="AV1144" s="329">
        <v>994.72799999999552</v>
      </c>
    </row>
    <row r="1145" spans="2:48">
      <c r="B1145" s="52">
        <v>45000</v>
      </c>
      <c r="C1145" s="328">
        <v>96590.957694025245</v>
      </c>
      <c r="D1145" s="328">
        <v>90242.448611607251</v>
      </c>
      <c r="E1145" s="328">
        <v>83877.264360295667</v>
      </c>
      <c r="F1145" s="328">
        <v>77552.525972638337</v>
      </c>
      <c r="G1145" s="328">
        <v>71226.58580950438</v>
      </c>
      <c r="H1145" s="328">
        <v>64919.134632812988</v>
      </c>
      <c r="I1145" s="328">
        <v>58629.659982943151</v>
      </c>
      <c r="J1145" s="328">
        <v>52322.687353927235</v>
      </c>
      <c r="K1145" s="328">
        <v>46038.732969668461</v>
      </c>
      <c r="L1145" s="328">
        <v>39812.481098303921</v>
      </c>
      <c r="M1145" s="328">
        <v>33628.511481554422</v>
      </c>
      <c r="N1145" s="328">
        <v>27447.7767548954</v>
      </c>
      <c r="O1145" s="328">
        <v>21324.96112200577</v>
      </c>
      <c r="P1145" s="328">
        <v>15239.810227430193</v>
      </c>
      <c r="Q1145" s="328">
        <v>14750.490590665082</v>
      </c>
      <c r="R1145" s="328">
        <v>14249.789728246513</v>
      </c>
      <c r="S1145" s="328">
        <v>13724.835652102949</v>
      </c>
      <c r="T1145" s="328">
        <v>13221.809103614883</v>
      </c>
      <c r="U1145" s="328">
        <v>12710.418513340846</v>
      </c>
      <c r="V1145" s="328">
        <v>12164.961279987328</v>
      </c>
      <c r="W1145" s="328">
        <v>11640.583519061533</v>
      </c>
      <c r="X1145" s="328">
        <v>11135.232759344362</v>
      </c>
      <c r="Y1145" s="328">
        <v>10622.25942907948</v>
      </c>
      <c r="Z1145" s="328">
        <v>10106.447383910039</v>
      </c>
      <c r="AA1145" s="328">
        <v>9598.8853895830398</v>
      </c>
      <c r="AB1145" s="328">
        <v>9104.0422790420125</v>
      </c>
      <c r="AC1145" s="328">
        <v>8611.5551509294892</v>
      </c>
      <c r="AD1145" s="542">
        <v>8133.9832994401513</v>
      </c>
      <c r="AE1145" s="542">
        <v>7671.5868317328277</v>
      </c>
      <c r="AF1145" s="542">
        <v>7220.1735779113369</v>
      </c>
      <c r="AG1145" s="542">
        <v>6780.8097127834335</v>
      </c>
      <c r="AH1145" s="542">
        <v>6363.4959723773354</v>
      </c>
      <c r="AI1145" s="542">
        <v>5961.4526831479452</v>
      </c>
      <c r="AJ1145" s="542">
        <v>5577.3113032161782</v>
      </c>
      <c r="AK1145" s="542">
        <v>5214.3285650339531</v>
      </c>
      <c r="AL1145" s="542">
        <v>4877.0733255344385</v>
      </c>
      <c r="AM1145" s="542">
        <v>4556.3158582355682</v>
      </c>
      <c r="AN1145" s="542">
        <v>4238.4234238099598</v>
      </c>
      <c r="AO1145" s="542">
        <v>3926.1230135245569</v>
      </c>
      <c r="AP1145" s="542">
        <v>3576.7199166156934</v>
      </c>
      <c r="AQ1145" s="542">
        <v>3281.1250202669908</v>
      </c>
      <c r="AR1145" s="542">
        <v>2949.905737778834</v>
      </c>
      <c r="AS1145" s="542">
        <v>2600.2302992318728</v>
      </c>
      <c r="AT1145" s="542">
        <v>2207.0434092343057</v>
      </c>
      <c r="AU1145" s="542">
        <v>1689.2337953869501</v>
      </c>
      <c r="AV1145" s="329">
        <v>994.72799999999552</v>
      </c>
    </row>
    <row r="1146" spans="2:48">
      <c r="B1146" s="52">
        <v>48000</v>
      </c>
      <c r="C1146" s="328">
        <v>116888.39441467728</v>
      </c>
      <c r="D1146" s="328">
        <v>109170.78168721724</v>
      </c>
      <c r="E1146" s="328">
        <v>101405.67666751175</v>
      </c>
      <c r="F1146" s="328">
        <v>93660.383732599672</v>
      </c>
      <c r="G1146" s="328">
        <v>85882.884437905275</v>
      </c>
      <c r="H1146" s="328">
        <v>78094.695936950215</v>
      </c>
      <c r="I1146" s="328">
        <v>70292.927007444378</v>
      </c>
      <c r="J1146" s="328">
        <v>62438.068218077125</v>
      </c>
      <c r="K1146" s="328">
        <v>54569.240054034686</v>
      </c>
      <c r="L1146" s="328">
        <v>46724.760749934358</v>
      </c>
      <c r="M1146" s="328">
        <v>38883.302474673314</v>
      </c>
      <c r="N1146" s="328">
        <v>30997.209445153829</v>
      </c>
      <c r="O1146" s="328">
        <v>23124.96112200577</v>
      </c>
      <c r="P1146" s="328">
        <v>15239.810227430193</v>
      </c>
      <c r="Q1146" s="328">
        <v>14750.490590665082</v>
      </c>
      <c r="R1146" s="328">
        <v>14249.789728246513</v>
      </c>
      <c r="S1146" s="328">
        <v>13724.835652102949</v>
      </c>
      <c r="T1146" s="328">
        <v>13221.809103614883</v>
      </c>
      <c r="U1146" s="328">
        <v>12710.418513340846</v>
      </c>
      <c r="V1146" s="328">
        <v>12164.961279987328</v>
      </c>
      <c r="W1146" s="328">
        <v>11640.583519061533</v>
      </c>
      <c r="X1146" s="328">
        <v>11135.232759344362</v>
      </c>
      <c r="Y1146" s="328">
        <v>10622.25942907948</v>
      </c>
      <c r="Z1146" s="328">
        <v>10106.447383910039</v>
      </c>
      <c r="AA1146" s="328">
        <v>9598.8853895830398</v>
      </c>
      <c r="AB1146" s="328">
        <v>9104.0422790420125</v>
      </c>
      <c r="AC1146" s="328">
        <v>8611.5551509294892</v>
      </c>
      <c r="AD1146" s="542">
        <v>8133.9832994401513</v>
      </c>
      <c r="AE1146" s="542">
        <v>7671.5868317328277</v>
      </c>
      <c r="AF1146" s="542">
        <v>7220.1735779113369</v>
      </c>
      <c r="AG1146" s="542">
        <v>6780.8097127834335</v>
      </c>
      <c r="AH1146" s="542">
        <v>6363.4959723773354</v>
      </c>
      <c r="AI1146" s="542">
        <v>5961.4526831479452</v>
      </c>
      <c r="AJ1146" s="542">
        <v>5577.3113032161782</v>
      </c>
      <c r="AK1146" s="542">
        <v>5214.3285650339531</v>
      </c>
      <c r="AL1146" s="542">
        <v>4877.0733255344385</v>
      </c>
      <c r="AM1146" s="542">
        <v>4556.3158582355682</v>
      </c>
      <c r="AN1146" s="542">
        <v>4238.4234238099598</v>
      </c>
      <c r="AO1146" s="542">
        <v>3926.1230135245569</v>
      </c>
      <c r="AP1146" s="542">
        <v>3576.7199166156934</v>
      </c>
      <c r="AQ1146" s="542">
        <v>3281.1250202669908</v>
      </c>
      <c r="AR1146" s="542">
        <v>2949.905737778834</v>
      </c>
      <c r="AS1146" s="542">
        <v>2600.2302992318728</v>
      </c>
      <c r="AT1146" s="542">
        <v>2207.0434092343057</v>
      </c>
      <c r="AU1146" s="542">
        <v>1689.2337953869501</v>
      </c>
      <c r="AV1146" s="329">
        <v>994.72799999999552</v>
      </c>
    </row>
    <row r="1147" spans="2:48">
      <c r="B1147" s="52">
        <v>51000</v>
      </c>
      <c r="C1147" s="328">
        <v>137185.83113532921</v>
      </c>
      <c r="D1147" s="328">
        <v>128099.11476282706</v>
      </c>
      <c r="E1147" s="328">
        <v>118934.08897472773</v>
      </c>
      <c r="F1147" s="328">
        <v>109768.24149256089</v>
      </c>
      <c r="G1147" s="328">
        <v>100539.18306630623</v>
      </c>
      <c r="H1147" s="328">
        <v>91270.257241087384</v>
      </c>
      <c r="I1147" s="328">
        <v>81956.194031945604</v>
      </c>
      <c r="J1147" s="328">
        <v>72553.4490822269</v>
      </c>
      <c r="K1147" s="328">
        <v>63099.747138400911</v>
      </c>
      <c r="L1147" s="328">
        <v>53637.040401564736</v>
      </c>
      <c r="M1147" s="328">
        <v>44138.093467792147</v>
      </c>
      <c r="N1147" s="328">
        <v>34546.642135412316</v>
      </c>
      <c r="O1147" s="328">
        <v>24924.961122005712</v>
      </c>
      <c r="P1147" s="328">
        <v>15239.810227430193</v>
      </c>
      <c r="Q1147" s="328">
        <v>14750.490590665082</v>
      </c>
      <c r="R1147" s="328">
        <v>14249.789728246513</v>
      </c>
      <c r="S1147" s="328">
        <v>13724.835652102949</v>
      </c>
      <c r="T1147" s="328">
        <v>13221.809103614883</v>
      </c>
      <c r="U1147" s="328">
        <v>12710.418513340846</v>
      </c>
      <c r="V1147" s="328">
        <v>12164.961279987328</v>
      </c>
      <c r="W1147" s="328">
        <v>11640.583519061533</v>
      </c>
      <c r="X1147" s="328">
        <v>11135.232759344362</v>
      </c>
      <c r="Y1147" s="328">
        <v>10622.25942907948</v>
      </c>
      <c r="Z1147" s="328">
        <v>10106.447383910039</v>
      </c>
      <c r="AA1147" s="328">
        <v>9598.8853895830398</v>
      </c>
      <c r="AB1147" s="328">
        <v>9104.0422790420125</v>
      </c>
      <c r="AC1147" s="328">
        <v>8611.5551509294892</v>
      </c>
      <c r="AD1147" s="542">
        <v>8133.9832994401513</v>
      </c>
      <c r="AE1147" s="542">
        <v>7671.5868317328277</v>
      </c>
      <c r="AF1147" s="542">
        <v>7220.1735779113369</v>
      </c>
      <c r="AG1147" s="542">
        <v>6780.8097127834335</v>
      </c>
      <c r="AH1147" s="542">
        <v>6363.4959723773354</v>
      </c>
      <c r="AI1147" s="542">
        <v>5961.4526831479452</v>
      </c>
      <c r="AJ1147" s="542">
        <v>5577.3113032161782</v>
      </c>
      <c r="AK1147" s="542">
        <v>5214.3285650339531</v>
      </c>
      <c r="AL1147" s="542">
        <v>4877.0733255344385</v>
      </c>
      <c r="AM1147" s="542">
        <v>4556.3158582355682</v>
      </c>
      <c r="AN1147" s="542">
        <v>4238.4234238099598</v>
      </c>
      <c r="AO1147" s="542">
        <v>3926.1230135245569</v>
      </c>
      <c r="AP1147" s="542">
        <v>3576.7199166156934</v>
      </c>
      <c r="AQ1147" s="542">
        <v>3281.1250202669908</v>
      </c>
      <c r="AR1147" s="542">
        <v>2949.905737778834</v>
      </c>
      <c r="AS1147" s="542">
        <v>2600.2302992318728</v>
      </c>
      <c r="AT1147" s="542">
        <v>2207.0434092343057</v>
      </c>
      <c r="AU1147" s="542">
        <v>1689.2337953869501</v>
      </c>
      <c r="AV1147" s="329">
        <v>994.72799999999552</v>
      </c>
    </row>
    <row r="1148" spans="2:48">
      <c r="B1148" s="52">
        <v>54000</v>
      </c>
      <c r="C1148" s="328">
        <v>157483.26785598125</v>
      </c>
      <c r="D1148" s="328">
        <v>147027.44783843704</v>
      </c>
      <c r="E1148" s="328">
        <v>136462.5012819437</v>
      </c>
      <c r="F1148" s="328">
        <v>125876.09925252217</v>
      </c>
      <c r="G1148" s="328">
        <v>115195.48169470718</v>
      </c>
      <c r="H1148" s="328">
        <v>104445.81854522461</v>
      </c>
      <c r="I1148" s="328">
        <v>93619.461056446831</v>
      </c>
      <c r="J1148" s="328">
        <v>82668.829946376791</v>
      </c>
      <c r="K1148" s="328">
        <v>71630.254222767137</v>
      </c>
      <c r="L1148" s="328">
        <v>60549.320053195115</v>
      </c>
      <c r="M1148" s="328">
        <v>49392.884460911038</v>
      </c>
      <c r="N1148" s="328">
        <v>38096.074825670803</v>
      </c>
      <c r="O1148" s="328">
        <v>26724.961122005712</v>
      </c>
      <c r="P1148" s="328">
        <v>15239.810227430193</v>
      </c>
      <c r="Q1148" s="328">
        <v>14750.490590665082</v>
      </c>
      <c r="R1148" s="328">
        <v>14249.789728246513</v>
      </c>
      <c r="S1148" s="328">
        <v>13724.835652102949</v>
      </c>
      <c r="T1148" s="328">
        <v>13221.809103614883</v>
      </c>
      <c r="U1148" s="328">
        <v>12710.418513340846</v>
      </c>
      <c r="V1148" s="328">
        <v>12164.961279987328</v>
      </c>
      <c r="W1148" s="328">
        <v>11640.583519061533</v>
      </c>
      <c r="X1148" s="328">
        <v>11135.232759344362</v>
      </c>
      <c r="Y1148" s="328">
        <v>10622.25942907948</v>
      </c>
      <c r="Z1148" s="328">
        <v>10106.447383910039</v>
      </c>
      <c r="AA1148" s="328">
        <v>9598.8853895830398</v>
      </c>
      <c r="AB1148" s="328">
        <v>9104.0422790420125</v>
      </c>
      <c r="AC1148" s="328">
        <v>8611.5551509294892</v>
      </c>
      <c r="AD1148" s="542">
        <v>8133.9832994401513</v>
      </c>
      <c r="AE1148" s="542">
        <v>7671.5868317328277</v>
      </c>
      <c r="AF1148" s="542">
        <v>7220.1735779113369</v>
      </c>
      <c r="AG1148" s="542">
        <v>6780.8097127834335</v>
      </c>
      <c r="AH1148" s="542">
        <v>6363.4959723773354</v>
      </c>
      <c r="AI1148" s="542">
        <v>5961.4526831479452</v>
      </c>
      <c r="AJ1148" s="542">
        <v>5577.3113032161782</v>
      </c>
      <c r="AK1148" s="542">
        <v>5214.3285650339531</v>
      </c>
      <c r="AL1148" s="542">
        <v>4877.0733255344385</v>
      </c>
      <c r="AM1148" s="542">
        <v>4556.3158582355682</v>
      </c>
      <c r="AN1148" s="542">
        <v>4238.4234238099598</v>
      </c>
      <c r="AO1148" s="542">
        <v>3926.1230135245569</v>
      </c>
      <c r="AP1148" s="542">
        <v>3576.7199166156934</v>
      </c>
      <c r="AQ1148" s="542">
        <v>3281.1250202669908</v>
      </c>
      <c r="AR1148" s="542">
        <v>2949.905737778834</v>
      </c>
      <c r="AS1148" s="542">
        <v>2600.2302992318728</v>
      </c>
      <c r="AT1148" s="542">
        <v>2207.0434092343057</v>
      </c>
      <c r="AU1148" s="542">
        <v>1689.2337953869501</v>
      </c>
      <c r="AV1148" s="329">
        <v>994.72799999999552</v>
      </c>
    </row>
    <row r="1149" spans="2:48">
      <c r="B1149" s="52">
        <v>57000</v>
      </c>
      <c r="C1149" s="328">
        <v>177780.70457663329</v>
      </c>
      <c r="D1149" s="328">
        <v>165955.78091404703</v>
      </c>
      <c r="E1149" s="328">
        <v>153990.91358915978</v>
      </c>
      <c r="F1149" s="328">
        <v>141983.95701248356</v>
      </c>
      <c r="G1149" s="328">
        <v>129851.78032310808</v>
      </c>
      <c r="H1149" s="328">
        <v>117621.37984936178</v>
      </c>
      <c r="I1149" s="328">
        <v>105282.72808094806</v>
      </c>
      <c r="J1149" s="328">
        <v>92784.210810526623</v>
      </c>
      <c r="K1149" s="328">
        <v>80160.761307133362</v>
      </c>
      <c r="L1149" s="328">
        <v>67461.599704825552</v>
      </c>
      <c r="M1149" s="328">
        <v>54647.67545402993</v>
      </c>
      <c r="N1149" s="328">
        <v>41645.507515929232</v>
      </c>
      <c r="O1149" s="328">
        <v>28524.961122005712</v>
      </c>
      <c r="P1149" s="328">
        <v>15239.810227430193</v>
      </c>
      <c r="Q1149" s="328">
        <v>14750.490590665082</v>
      </c>
      <c r="R1149" s="328">
        <v>14249.789728246513</v>
      </c>
      <c r="S1149" s="328">
        <v>13724.835652102949</v>
      </c>
      <c r="T1149" s="328">
        <v>13221.809103614883</v>
      </c>
      <c r="U1149" s="328">
        <v>12710.418513340846</v>
      </c>
      <c r="V1149" s="328">
        <v>12164.961279987328</v>
      </c>
      <c r="W1149" s="328">
        <v>11640.583519061533</v>
      </c>
      <c r="X1149" s="328">
        <v>11135.232759344362</v>
      </c>
      <c r="Y1149" s="328">
        <v>10622.25942907948</v>
      </c>
      <c r="Z1149" s="328">
        <v>10106.447383910039</v>
      </c>
      <c r="AA1149" s="328">
        <v>9598.8853895830398</v>
      </c>
      <c r="AB1149" s="328">
        <v>9104.0422790420125</v>
      </c>
      <c r="AC1149" s="328">
        <v>8611.5551509294892</v>
      </c>
      <c r="AD1149" s="542">
        <v>8133.9832994401513</v>
      </c>
      <c r="AE1149" s="542">
        <v>7671.5868317328277</v>
      </c>
      <c r="AF1149" s="542">
        <v>7220.1735779113369</v>
      </c>
      <c r="AG1149" s="542">
        <v>6780.8097127834335</v>
      </c>
      <c r="AH1149" s="542">
        <v>6363.4959723773354</v>
      </c>
      <c r="AI1149" s="542">
        <v>5961.4526831479452</v>
      </c>
      <c r="AJ1149" s="542">
        <v>5577.3113032161782</v>
      </c>
      <c r="AK1149" s="542">
        <v>5214.3285650339531</v>
      </c>
      <c r="AL1149" s="542">
        <v>4877.0733255344385</v>
      </c>
      <c r="AM1149" s="542">
        <v>4556.3158582355682</v>
      </c>
      <c r="AN1149" s="542">
        <v>4238.4234238099598</v>
      </c>
      <c r="AO1149" s="542">
        <v>3926.1230135245569</v>
      </c>
      <c r="AP1149" s="542">
        <v>3576.7199166156934</v>
      </c>
      <c r="AQ1149" s="542">
        <v>3281.1250202669908</v>
      </c>
      <c r="AR1149" s="542">
        <v>2949.905737778834</v>
      </c>
      <c r="AS1149" s="542">
        <v>2600.2302992318728</v>
      </c>
      <c r="AT1149" s="542">
        <v>2207.0434092343057</v>
      </c>
      <c r="AU1149" s="542">
        <v>1689.2337953869501</v>
      </c>
      <c r="AV1149" s="329">
        <v>994.72799999999552</v>
      </c>
    </row>
    <row r="1150" spans="2:48">
      <c r="B1150" s="52">
        <v>60000</v>
      </c>
      <c r="C1150" s="328">
        <v>198078.14129728533</v>
      </c>
      <c r="D1150" s="328">
        <v>184884.11398965702</v>
      </c>
      <c r="E1150" s="328">
        <v>171519.32589637575</v>
      </c>
      <c r="F1150" s="328">
        <v>158091.81477244472</v>
      </c>
      <c r="G1150" s="328">
        <v>144508.07895150909</v>
      </c>
      <c r="H1150" s="328">
        <v>130796.94115349901</v>
      </c>
      <c r="I1150" s="328">
        <v>116945.99510544928</v>
      </c>
      <c r="J1150" s="328">
        <v>102899.59167467646</v>
      </c>
      <c r="K1150" s="328">
        <v>88691.268391499645</v>
      </c>
      <c r="L1150" s="328">
        <v>74373.879356455873</v>
      </c>
      <c r="M1150" s="328">
        <v>59902.466447148821</v>
      </c>
      <c r="N1150" s="328">
        <v>45194.940206187719</v>
      </c>
      <c r="O1150" s="328">
        <v>30324.961122005712</v>
      </c>
      <c r="P1150" s="328">
        <v>15239.810227430193</v>
      </c>
      <c r="Q1150" s="328">
        <v>14750.490590665082</v>
      </c>
      <c r="R1150" s="328">
        <v>14249.789728246513</v>
      </c>
      <c r="S1150" s="328">
        <v>13724.835652102949</v>
      </c>
      <c r="T1150" s="328">
        <v>13221.809103614883</v>
      </c>
      <c r="U1150" s="328">
        <v>12710.418513340846</v>
      </c>
      <c r="V1150" s="328">
        <v>12164.961279987328</v>
      </c>
      <c r="W1150" s="328">
        <v>11640.583519061533</v>
      </c>
      <c r="X1150" s="328">
        <v>11135.232759344362</v>
      </c>
      <c r="Y1150" s="328">
        <v>10622.25942907948</v>
      </c>
      <c r="Z1150" s="328">
        <v>10106.447383910039</v>
      </c>
      <c r="AA1150" s="328">
        <v>9598.8853895830398</v>
      </c>
      <c r="AB1150" s="328">
        <v>9104.0422790420125</v>
      </c>
      <c r="AC1150" s="328">
        <v>8611.5551509294892</v>
      </c>
      <c r="AD1150" s="542">
        <v>8133.9832994401513</v>
      </c>
      <c r="AE1150" s="542">
        <v>7671.5868317328277</v>
      </c>
      <c r="AF1150" s="542">
        <v>7220.1735779113369</v>
      </c>
      <c r="AG1150" s="542">
        <v>6780.8097127834335</v>
      </c>
      <c r="AH1150" s="542">
        <v>6363.4959723773354</v>
      </c>
      <c r="AI1150" s="542">
        <v>5961.4526831479452</v>
      </c>
      <c r="AJ1150" s="542">
        <v>5577.3113032161782</v>
      </c>
      <c r="AK1150" s="542">
        <v>5214.3285650339531</v>
      </c>
      <c r="AL1150" s="542">
        <v>4877.0733255344385</v>
      </c>
      <c r="AM1150" s="542">
        <v>4556.3158582355682</v>
      </c>
      <c r="AN1150" s="542">
        <v>4238.4234238099598</v>
      </c>
      <c r="AO1150" s="542">
        <v>3926.1230135245569</v>
      </c>
      <c r="AP1150" s="542">
        <v>3576.7199166156934</v>
      </c>
      <c r="AQ1150" s="542">
        <v>3281.1250202669908</v>
      </c>
      <c r="AR1150" s="542">
        <v>2949.905737778834</v>
      </c>
      <c r="AS1150" s="542">
        <v>2600.2302992318728</v>
      </c>
      <c r="AT1150" s="542">
        <v>2207.0434092343057</v>
      </c>
      <c r="AU1150" s="542">
        <v>1689.2337953869501</v>
      </c>
      <c r="AV1150" s="329">
        <v>994.72799999999552</v>
      </c>
    </row>
    <row r="1151" spans="2:48">
      <c r="B1151" s="52">
        <v>63000</v>
      </c>
      <c r="C1151" s="328">
        <v>218375.57801793737</v>
      </c>
      <c r="D1151" s="328">
        <v>203812.44706526701</v>
      </c>
      <c r="E1151" s="328">
        <v>189047.73820359184</v>
      </c>
      <c r="F1151" s="328">
        <v>174199.67253240611</v>
      </c>
      <c r="G1151" s="328">
        <v>159164.3775799101</v>
      </c>
      <c r="H1151" s="328">
        <v>143972.50245763623</v>
      </c>
      <c r="I1151" s="328">
        <v>128609.26212995051</v>
      </c>
      <c r="J1151" s="328">
        <v>113014.97253882635</v>
      </c>
      <c r="K1151" s="328">
        <v>97221.775475865812</v>
      </c>
      <c r="L1151" s="328">
        <v>81286.15900808631</v>
      </c>
      <c r="M1151" s="328">
        <v>65157.257440267713</v>
      </c>
      <c r="N1151" s="328">
        <v>48744.372896446148</v>
      </c>
      <c r="O1151" s="328">
        <v>32124.961122005712</v>
      </c>
      <c r="P1151" s="328">
        <v>15239.810227430193</v>
      </c>
      <c r="Q1151" s="328">
        <v>14750.490590665082</v>
      </c>
      <c r="R1151" s="328">
        <v>14249.789728246513</v>
      </c>
      <c r="S1151" s="328">
        <v>13724.835652102949</v>
      </c>
      <c r="T1151" s="328">
        <v>13221.809103614883</v>
      </c>
      <c r="U1151" s="328">
        <v>12710.418513340846</v>
      </c>
      <c r="V1151" s="328">
        <v>12164.961279987328</v>
      </c>
      <c r="W1151" s="328">
        <v>11640.583519061533</v>
      </c>
      <c r="X1151" s="328">
        <v>11135.232759344362</v>
      </c>
      <c r="Y1151" s="328">
        <v>10622.25942907948</v>
      </c>
      <c r="Z1151" s="328">
        <v>10106.447383910039</v>
      </c>
      <c r="AA1151" s="328">
        <v>9598.8853895830398</v>
      </c>
      <c r="AB1151" s="328">
        <v>9104.0422790420125</v>
      </c>
      <c r="AC1151" s="328">
        <v>8611.5551509294892</v>
      </c>
      <c r="AD1151" s="542">
        <v>8133.9832994401513</v>
      </c>
      <c r="AE1151" s="542">
        <v>7671.5868317328277</v>
      </c>
      <c r="AF1151" s="542">
        <v>7220.1735779113369</v>
      </c>
      <c r="AG1151" s="542">
        <v>6780.8097127834335</v>
      </c>
      <c r="AH1151" s="542">
        <v>6363.4959723773354</v>
      </c>
      <c r="AI1151" s="542">
        <v>5961.4526831479452</v>
      </c>
      <c r="AJ1151" s="542">
        <v>5577.3113032161782</v>
      </c>
      <c r="AK1151" s="542">
        <v>5214.3285650339531</v>
      </c>
      <c r="AL1151" s="542">
        <v>4877.0733255344385</v>
      </c>
      <c r="AM1151" s="542">
        <v>4556.3158582355682</v>
      </c>
      <c r="AN1151" s="542">
        <v>4238.4234238099598</v>
      </c>
      <c r="AO1151" s="542">
        <v>3926.1230135245569</v>
      </c>
      <c r="AP1151" s="542">
        <v>3576.7199166156934</v>
      </c>
      <c r="AQ1151" s="542">
        <v>3281.1250202669908</v>
      </c>
      <c r="AR1151" s="542">
        <v>2949.905737778834</v>
      </c>
      <c r="AS1151" s="542">
        <v>2600.2302992318728</v>
      </c>
      <c r="AT1151" s="542">
        <v>2207.0434092343057</v>
      </c>
      <c r="AU1151" s="542">
        <v>1689.2337953869501</v>
      </c>
      <c r="AV1151" s="329">
        <v>994.72799999999552</v>
      </c>
    </row>
    <row r="1152" spans="2:48">
      <c r="B1152" s="52">
        <v>66000</v>
      </c>
      <c r="C1152" s="328">
        <v>238673.01473858929</v>
      </c>
      <c r="D1152" s="328">
        <v>222740.780140877</v>
      </c>
      <c r="E1152" s="328">
        <v>206576.15051080781</v>
      </c>
      <c r="F1152" s="328">
        <v>190307.53029236727</v>
      </c>
      <c r="G1152" s="328">
        <v>173820.67620831111</v>
      </c>
      <c r="H1152" s="328">
        <v>157148.06376177346</v>
      </c>
      <c r="I1152" s="328">
        <v>140272.52915445168</v>
      </c>
      <c r="J1152" s="328">
        <v>123130.35340297618</v>
      </c>
      <c r="K1152" s="328">
        <v>105752.2825602321</v>
      </c>
      <c r="L1152" s="328">
        <v>88198.438659716689</v>
      </c>
      <c r="M1152" s="328">
        <v>70412.048433386604</v>
      </c>
      <c r="N1152" s="328">
        <v>52293.805586704635</v>
      </c>
      <c r="O1152" s="328">
        <v>33924.961122005712</v>
      </c>
      <c r="P1152" s="328">
        <v>15239.810227430193</v>
      </c>
      <c r="Q1152" s="328">
        <v>14750.490590665082</v>
      </c>
      <c r="R1152" s="328">
        <v>14249.789728246513</v>
      </c>
      <c r="S1152" s="328">
        <v>13724.835652102949</v>
      </c>
      <c r="T1152" s="328">
        <v>13221.809103614883</v>
      </c>
      <c r="U1152" s="328">
        <v>12710.418513340846</v>
      </c>
      <c r="V1152" s="328">
        <v>12164.961279987328</v>
      </c>
      <c r="W1152" s="328">
        <v>11640.583519061533</v>
      </c>
      <c r="X1152" s="328">
        <v>11135.232759344362</v>
      </c>
      <c r="Y1152" s="328">
        <v>10622.25942907948</v>
      </c>
      <c r="Z1152" s="328">
        <v>10106.447383910039</v>
      </c>
      <c r="AA1152" s="328">
        <v>9598.8853895830398</v>
      </c>
      <c r="AB1152" s="328">
        <v>9104.0422790420125</v>
      </c>
      <c r="AC1152" s="328">
        <v>8611.5551509294892</v>
      </c>
      <c r="AD1152" s="542">
        <v>8133.9832994401513</v>
      </c>
      <c r="AE1152" s="542">
        <v>7671.5868317328277</v>
      </c>
      <c r="AF1152" s="542">
        <v>7220.1735779113369</v>
      </c>
      <c r="AG1152" s="542">
        <v>6780.8097127834335</v>
      </c>
      <c r="AH1152" s="542">
        <v>6363.4959723773354</v>
      </c>
      <c r="AI1152" s="542">
        <v>5961.4526831479452</v>
      </c>
      <c r="AJ1152" s="542">
        <v>5577.3113032161782</v>
      </c>
      <c r="AK1152" s="542">
        <v>5214.3285650339531</v>
      </c>
      <c r="AL1152" s="542">
        <v>4877.0733255344385</v>
      </c>
      <c r="AM1152" s="542">
        <v>4556.3158582355682</v>
      </c>
      <c r="AN1152" s="542">
        <v>4238.4234238099598</v>
      </c>
      <c r="AO1152" s="542">
        <v>3926.1230135245569</v>
      </c>
      <c r="AP1152" s="542">
        <v>3576.7199166156934</v>
      </c>
      <c r="AQ1152" s="542">
        <v>3281.1250202669908</v>
      </c>
      <c r="AR1152" s="542">
        <v>2949.905737778834</v>
      </c>
      <c r="AS1152" s="542">
        <v>2600.2302992318728</v>
      </c>
      <c r="AT1152" s="542">
        <v>2207.0434092343057</v>
      </c>
      <c r="AU1152" s="542">
        <v>1689.2337953869501</v>
      </c>
      <c r="AV1152" s="329">
        <v>994.72799999999552</v>
      </c>
    </row>
    <row r="1153" spans="2:48">
      <c r="B1153" s="52">
        <v>69000</v>
      </c>
      <c r="C1153" s="328">
        <v>258970.45145924133</v>
      </c>
      <c r="D1153" s="328">
        <v>241669.11321648699</v>
      </c>
      <c r="E1153" s="328">
        <v>224104.5628180239</v>
      </c>
      <c r="F1153" s="328">
        <v>206415.38805232866</v>
      </c>
      <c r="G1153" s="328">
        <v>188476.974836712</v>
      </c>
      <c r="H1153" s="328">
        <v>170323.62506591057</v>
      </c>
      <c r="I1153" s="328">
        <v>151935.79617895297</v>
      </c>
      <c r="J1153" s="328">
        <v>133245.73426712601</v>
      </c>
      <c r="K1153" s="328">
        <v>114282.78964459826</v>
      </c>
      <c r="L1153" s="328">
        <v>95110.718311347067</v>
      </c>
      <c r="M1153" s="328">
        <v>75666.839426505496</v>
      </c>
      <c r="N1153" s="328">
        <v>55843.238276963122</v>
      </c>
      <c r="O1153" s="328">
        <v>35724.961122005712</v>
      </c>
      <c r="P1153" s="328">
        <v>15239.810227430193</v>
      </c>
      <c r="Q1153" s="328">
        <v>14750.490590665082</v>
      </c>
      <c r="R1153" s="328">
        <v>14249.789728246513</v>
      </c>
      <c r="S1153" s="328">
        <v>13724.835652102949</v>
      </c>
      <c r="T1153" s="328">
        <v>13221.809103614883</v>
      </c>
      <c r="U1153" s="328">
        <v>12710.418513340846</v>
      </c>
      <c r="V1153" s="328">
        <v>12164.961279987328</v>
      </c>
      <c r="W1153" s="328">
        <v>11640.583519061533</v>
      </c>
      <c r="X1153" s="328">
        <v>11135.232759344362</v>
      </c>
      <c r="Y1153" s="328">
        <v>10622.25942907948</v>
      </c>
      <c r="Z1153" s="328">
        <v>10106.447383910039</v>
      </c>
      <c r="AA1153" s="328">
        <v>9598.8853895830398</v>
      </c>
      <c r="AB1153" s="328">
        <v>9104.0422790420125</v>
      </c>
      <c r="AC1153" s="328">
        <v>8611.5551509294892</v>
      </c>
      <c r="AD1153" s="542">
        <v>8133.9832994401513</v>
      </c>
      <c r="AE1153" s="542">
        <v>7671.5868317328277</v>
      </c>
      <c r="AF1153" s="542">
        <v>7220.1735779113369</v>
      </c>
      <c r="AG1153" s="542">
        <v>6780.8097127834335</v>
      </c>
      <c r="AH1153" s="542">
        <v>6363.4959723773354</v>
      </c>
      <c r="AI1153" s="542">
        <v>5961.4526831479452</v>
      </c>
      <c r="AJ1153" s="542">
        <v>5577.3113032161782</v>
      </c>
      <c r="AK1153" s="542">
        <v>5214.3285650339531</v>
      </c>
      <c r="AL1153" s="542">
        <v>4877.0733255344385</v>
      </c>
      <c r="AM1153" s="542">
        <v>4556.3158582355682</v>
      </c>
      <c r="AN1153" s="542">
        <v>4238.4234238099598</v>
      </c>
      <c r="AO1153" s="542">
        <v>3926.1230135245569</v>
      </c>
      <c r="AP1153" s="542">
        <v>3576.7199166156934</v>
      </c>
      <c r="AQ1153" s="542">
        <v>3281.1250202669908</v>
      </c>
      <c r="AR1153" s="542">
        <v>2949.905737778834</v>
      </c>
      <c r="AS1153" s="542">
        <v>2600.2302992318728</v>
      </c>
      <c r="AT1153" s="542">
        <v>2207.0434092343057</v>
      </c>
      <c r="AU1153" s="542">
        <v>1689.2337953869501</v>
      </c>
      <c r="AV1153" s="329">
        <v>994.72799999999552</v>
      </c>
    </row>
    <row r="1154" spans="2:48">
      <c r="B1154" s="52">
        <v>72000</v>
      </c>
      <c r="C1154" s="328">
        <v>279267.88817989337</v>
      </c>
      <c r="D1154" s="328">
        <v>260597.44629209698</v>
      </c>
      <c r="E1154" s="328">
        <v>241632.97512523999</v>
      </c>
      <c r="F1154" s="328">
        <v>222523.24581228994</v>
      </c>
      <c r="G1154" s="328">
        <v>203133.2734651129</v>
      </c>
      <c r="H1154" s="328">
        <v>183499.1863700478</v>
      </c>
      <c r="I1154" s="328">
        <v>163599.06320345419</v>
      </c>
      <c r="J1154" s="328">
        <v>143361.1151312759</v>
      </c>
      <c r="K1154" s="328">
        <v>122813.29672896455</v>
      </c>
      <c r="L1154" s="328">
        <v>102022.9979629775</v>
      </c>
      <c r="M1154" s="328">
        <v>80921.630419624387</v>
      </c>
      <c r="N1154" s="328">
        <v>59392.670967221551</v>
      </c>
      <c r="O1154" s="328">
        <v>37524.961122005712</v>
      </c>
      <c r="P1154" s="328">
        <v>15239.810227430193</v>
      </c>
      <c r="Q1154" s="328">
        <v>14750.490590665082</v>
      </c>
      <c r="R1154" s="328">
        <v>14249.789728246513</v>
      </c>
      <c r="S1154" s="328">
        <v>13724.835652102949</v>
      </c>
      <c r="T1154" s="328">
        <v>13221.809103614883</v>
      </c>
      <c r="U1154" s="328">
        <v>12710.418513340846</v>
      </c>
      <c r="V1154" s="328">
        <v>12164.961279987328</v>
      </c>
      <c r="W1154" s="328">
        <v>11640.583519061533</v>
      </c>
      <c r="X1154" s="328">
        <v>11135.232759344362</v>
      </c>
      <c r="Y1154" s="328">
        <v>10622.25942907948</v>
      </c>
      <c r="Z1154" s="328">
        <v>10106.447383910039</v>
      </c>
      <c r="AA1154" s="328">
        <v>9598.8853895830398</v>
      </c>
      <c r="AB1154" s="328">
        <v>9104.0422790420125</v>
      </c>
      <c r="AC1154" s="328">
        <v>8611.5551509294892</v>
      </c>
      <c r="AD1154" s="542">
        <v>8133.9832994401513</v>
      </c>
      <c r="AE1154" s="542">
        <v>7671.5868317328277</v>
      </c>
      <c r="AF1154" s="542">
        <v>7220.1735779113369</v>
      </c>
      <c r="AG1154" s="542">
        <v>6780.8097127834335</v>
      </c>
      <c r="AH1154" s="542">
        <v>6363.4959723773354</v>
      </c>
      <c r="AI1154" s="542">
        <v>5961.4526831479452</v>
      </c>
      <c r="AJ1154" s="542">
        <v>5577.3113032161782</v>
      </c>
      <c r="AK1154" s="542">
        <v>5214.3285650339531</v>
      </c>
      <c r="AL1154" s="542">
        <v>4877.0733255344385</v>
      </c>
      <c r="AM1154" s="542">
        <v>4556.3158582355682</v>
      </c>
      <c r="AN1154" s="542">
        <v>4238.4234238099598</v>
      </c>
      <c r="AO1154" s="542">
        <v>3926.1230135245569</v>
      </c>
      <c r="AP1154" s="542">
        <v>3576.7199166156934</v>
      </c>
      <c r="AQ1154" s="542">
        <v>3281.1250202669908</v>
      </c>
      <c r="AR1154" s="542">
        <v>2949.905737778834</v>
      </c>
      <c r="AS1154" s="542">
        <v>2600.2302992318728</v>
      </c>
      <c r="AT1154" s="542">
        <v>2207.0434092343057</v>
      </c>
      <c r="AU1154" s="542">
        <v>1689.2337953869501</v>
      </c>
      <c r="AV1154" s="329">
        <v>994.72799999999552</v>
      </c>
    </row>
    <row r="1155" spans="2:48">
      <c r="B1155" s="52">
        <v>75000</v>
      </c>
      <c r="C1155" s="328">
        <v>299565.32490054541</v>
      </c>
      <c r="D1155" s="328">
        <v>279525.77936770697</v>
      </c>
      <c r="E1155" s="328">
        <v>259161.38743245596</v>
      </c>
      <c r="F1155" s="328">
        <v>238631.10357225122</v>
      </c>
      <c r="G1155" s="328">
        <v>217789.57209351391</v>
      </c>
      <c r="H1155" s="328">
        <v>196674.74767418503</v>
      </c>
      <c r="I1155" s="328">
        <v>175262.33022795542</v>
      </c>
      <c r="J1155" s="328">
        <v>153476.49599542574</v>
      </c>
      <c r="K1155" s="328">
        <v>131343.80381333083</v>
      </c>
      <c r="L1155" s="328">
        <v>108935.27761460788</v>
      </c>
      <c r="M1155" s="328">
        <v>86176.421412743279</v>
      </c>
      <c r="N1155" s="328">
        <v>62942.103657480038</v>
      </c>
      <c r="O1155" s="328">
        <v>39324.961122005712</v>
      </c>
      <c r="P1155" s="328">
        <v>15239.810227430193</v>
      </c>
      <c r="Q1155" s="328">
        <v>14750.490590665082</v>
      </c>
      <c r="R1155" s="328">
        <v>14249.789728246513</v>
      </c>
      <c r="S1155" s="328">
        <v>13724.835652102949</v>
      </c>
      <c r="T1155" s="328">
        <v>13221.809103614883</v>
      </c>
      <c r="U1155" s="328">
        <v>12710.418513340846</v>
      </c>
      <c r="V1155" s="328">
        <v>12164.961279987328</v>
      </c>
      <c r="W1155" s="328">
        <v>11640.583519061533</v>
      </c>
      <c r="X1155" s="328">
        <v>11135.232759344362</v>
      </c>
      <c r="Y1155" s="328">
        <v>10622.25942907948</v>
      </c>
      <c r="Z1155" s="328">
        <v>10106.447383910039</v>
      </c>
      <c r="AA1155" s="328">
        <v>9598.8853895830398</v>
      </c>
      <c r="AB1155" s="328">
        <v>9104.0422790420125</v>
      </c>
      <c r="AC1155" s="328">
        <v>8611.5551509294892</v>
      </c>
      <c r="AD1155" s="542">
        <v>8133.9832994401513</v>
      </c>
      <c r="AE1155" s="542">
        <v>7671.5868317328277</v>
      </c>
      <c r="AF1155" s="542">
        <v>7220.1735779113369</v>
      </c>
      <c r="AG1155" s="542">
        <v>6780.8097127834335</v>
      </c>
      <c r="AH1155" s="542">
        <v>6363.4959723773354</v>
      </c>
      <c r="AI1155" s="542">
        <v>5961.4526831479452</v>
      </c>
      <c r="AJ1155" s="542">
        <v>5577.3113032161782</v>
      </c>
      <c r="AK1155" s="542">
        <v>5214.3285650339531</v>
      </c>
      <c r="AL1155" s="542">
        <v>4877.0733255344385</v>
      </c>
      <c r="AM1155" s="542">
        <v>4556.3158582355682</v>
      </c>
      <c r="AN1155" s="542">
        <v>4238.4234238099598</v>
      </c>
      <c r="AO1155" s="542">
        <v>3926.1230135245569</v>
      </c>
      <c r="AP1155" s="542">
        <v>3576.7199166156934</v>
      </c>
      <c r="AQ1155" s="542">
        <v>3281.1250202669908</v>
      </c>
      <c r="AR1155" s="542">
        <v>2949.905737778834</v>
      </c>
      <c r="AS1155" s="542">
        <v>2600.2302992318728</v>
      </c>
      <c r="AT1155" s="542">
        <v>2207.0434092343057</v>
      </c>
      <c r="AU1155" s="542">
        <v>1689.2337953869501</v>
      </c>
      <c r="AV1155" s="329">
        <v>994.72799999999552</v>
      </c>
    </row>
    <row r="1156" spans="2:48">
      <c r="B1156" s="52">
        <v>78000</v>
      </c>
      <c r="C1156" s="328">
        <v>319862.76162119757</v>
      </c>
      <c r="D1156" s="328">
        <v>298454.11244331708</v>
      </c>
      <c r="E1156" s="328">
        <v>276689.79973967216</v>
      </c>
      <c r="F1156" s="328">
        <v>254738.96133221273</v>
      </c>
      <c r="G1156" s="328">
        <v>232445.87072191504</v>
      </c>
      <c r="H1156" s="328">
        <v>209850.30897832237</v>
      </c>
      <c r="I1156" s="328">
        <v>186925.59725245665</v>
      </c>
      <c r="J1156" s="328">
        <v>163591.87685957568</v>
      </c>
      <c r="K1156" s="328">
        <v>139874.31089769711</v>
      </c>
      <c r="L1156" s="328">
        <v>115847.55726623838</v>
      </c>
      <c r="M1156" s="328">
        <v>91431.21240586217</v>
      </c>
      <c r="N1156" s="328">
        <v>66491.536347738525</v>
      </c>
      <c r="O1156" s="328">
        <v>41124.961122005712</v>
      </c>
      <c r="P1156" s="328">
        <v>15239.810227430193</v>
      </c>
      <c r="Q1156" s="328">
        <v>14750.490590665082</v>
      </c>
      <c r="R1156" s="328">
        <v>14249.789728246513</v>
      </c>
      <c r="S1156" s="328">
        <v>13724.835652102949</v>
      </c>
      <c r="T1156" s="328">
        <v>13221.809103614883</v>
      </c>
      <c r="U1156" s="328">
        <v>12710.418513340846</v>
      </c>
      <c r="V1156" s="328">
        <v>12164.961279987328</v>
      </c>
      <c r="W1156" s="328">
        <v>11640.583519061533</v>
      </c>
      <c r="X1156" s="328">
        <v>11135.232759344362</v>
      </c>
      <c r="Y1156" s="328">
        <v>10622.25942907948</v>
      </c>
      <c r="Z1156" s="328">
        <v>10106.447383910039</v>
      </c>
      <c r="AA1156" s="328">
        <v>9598.8853895830398</v>
      </c>
      <c r="AB1156" s="328">
        <v>9104.0422790420125</v>
      </c>
      <c r="AC1156" s="328">
        <v>8611.5551509294892</v>
      </c>
      <c r="AD1156" s="542">
        <v>8133.9832994401513</v>
      </c>
      <c r="AE1156" s="542">
        <v>7671.5868317328277</v>
      </c>
      <c r="AF1156" s="542">
        <v>7220.1735779113369</v>
      </c>
      <c r="AG1156" s="542">
        <v>6780.8097127834335</v>
      </c>
      <c r="AH1156" s="542">
        <v>6363.4959723773354</v>
      </c>
      <c r="AI1156" s="542">
        <v>5961.4526831479452</v>
      </c>
      <c r="AJ1156" s="542">
        <v>5577.3113032161782</v>
      </c>
      <c r="AK1156" s="542">
        <v>5214.3285650339531</v>
      </c>
      <c r="AL1156" s="542">
        <v>4877.0733255344385</v>
      </c>
      <c r="AM1156" s="542">
        <v>4556.3158582355682</v>
      </c>
      <c r="AN1156" s="542">
        <v>4238.4234238099598</v>
      </c>
      <c r="AO1156" s="542">
        <v>3926.1230135245569</v>
      </c>
      <c r="AP1156" s="542">
        <v>3576.7199166156934</v>
      </c>
      <c r="AQ1156" s="542">
        <v>3281.1250202669908</v>
      </c>
      <c r="AR1156" s="542">
        <v>2949.905737778834</v>
      </c>
      <c r="AS1156" s="542">
        <v>2600.2302992318728</v>
      </c>
      <c r="AT1156" s="542">
        <v>2207.0434092343057</v>
      </c>
      <c r="AU1156" s="542">
        <v>1689.2337953869501</v>
      </c>
      <c r="AV1156" s="329">
        <v>994.72799999999552</v>
      </c>
    </row>
    <row r="1157" spans="2:48">
      <c r="B1157" s="52">
        <v>81000</v>
      </c>
      <c r="C1157" s="328">
        <v>340160.19834184961</v>
      </c>
      <c r="D1157" s="328">
        <v>317382.44551892695</v>
      </c>
      <c r="E1157" s="328">
        <v>294218.21204688825</v>
      </c>
      <c r="F1157" s="328">
        <v>270846.819092174</v>
      </c>
      <c r="G1157" s="328">
        <v>247102.16935031593</v>
      </c>
      <c r="H1157" s="328">
        <v>223025.87028245948</v>
      </c>
      <c r="I1157" s="328">
        <v>198588.86427695787</v>
      </c>
      <c r="J1157" s="328">
        <v>173707.25772372558</v>
      </c>
      <c r="K1157" s="328">
        <v>148404.81798206334</v>
      </c>
      <c r="L1157" s="328">
        <v>122759.83691786876</v>
      </c>
      <c r="M1157" s="328">
        <v>96686.003398981062</v>
      </c>
      <c r="N1157" s="328">
        <v>70040.969037997012</v>
      </c>
      <c r="O1157" s="328">
        <v>42924.961122005712</v>
      </c>
      <c r="P1157" s="328">
        <v>15239.810227430193</v>
      </c>
      <c r="Q1157" s="328">
        <v>14750.490590665082</v>
      </c>
      <c r="R1157" s="328">
        <v>14249.789728246513</v>
      </c>
      <c r="S1157" s="328">
        <v>13724.835652102949</v>
      </c>
      <c r="T1157" s="328">
        <v>13221.809103614883</v>
      </c>
      <c r="U1157" s="328">
        <v>12710.418513340846</v>
      </c>
      <c r="V1157" s="328">
        <v>12164.961279987328</v>
      </c>
      <c r="W1157" s="328">
        <v>11640.583519061533</v>
      </c>
      <c r="X1157" s="328">
        <v>11135.232759344362</v>
      </c>
      <c r="Y1157" s="328">
        <v>10622.25942907948</v>
      </c>
      <c r="Z1157" s="328">
        <v>10106.447383910039</v>
      </c>
      <c r="AA1157" s="328">
        <v>9598.8853895830398</v>
      </c>
      <c r="AB1157" s="328">
        <v>9104.0422790420125</v>
      </c>
      <c r="AC1157" s="328">
        <v>8611.5551509294892</v>
      </c>
      <c r="AD1157" s="542">
        <v>8133.9832994401513</v>
      </c>
      <c r="AE1157" s="542">
        <v>7671.5868317328277</v>
      </c>
      <c r="AF1157" s="542">
        <v>7220.1735779113369</v>
      </c>
      <c r="AG1157" s="542">
        <v>6780.8097127834335</v>
      </c>
      <c r="AH1157" s="542">
        <v>6363.4959723773354</v>
      </c>
      <c r="AI1157" s="542">
        <v>5961.4526831479452</v>
      </c>
      <c r="AJ1157" s="542">
        <v>5577.3113032161782</v>
      </c>
      <c r="AK1157" s="542">
        <v>5214.3285650339531</v>
      </c>
      <c r="AL1157" s="542">
        <v>4877.0733255344385</v>
      </c>
      <c r="AM1157" s="542">
        <v>4556.3158582355682</v>
      </c>
      <c r="AN1157" s="542">
        <v>4238.4234238099598</v>
      </c>
      <c r="AO1157" s="542">
        <v>3926.1230135245569</v>
      </c>
      <c r="AP1157" s="542">
        <v>3576.7199166156934</v>
      </c>
      <c r="AQ1157" s="542">
        <v>3281.1250202669908</v>
      </c>
      <c r="AR1157" s="542">
        <v>2949.905737778834</v>
      </c>
      <c r="AS1157" s="542">
        <v>2600.2302992318728</v>
      </c>
      <c r="AT1157" s="542">
        <v>2207.0434092343057</v>
      </c>
      <c r="AU1157" s="542">
        <v>1689.2337953869501</v>
      </c>
      <c r="AV1157" s="329">
        <v>994.72799999999552</v>
      </c>
    </row>
    <row r="1158" spans="2:48">
      <c r="B1158" s="52">
        <v>84000</v>
      </c>
      <c r="C1158" s="328">
        <v>360457.63506250165</v>
      </c>
      <c r="D1158" s="328">
        <v>336310.77859453706</v>
      </c>
      <c r="E1158" s="328">
        <v>311746.62435410434</v>
      </c>
      <c r="F1158" s="328">
        <v>286954.6768521354</v>
      </c>
      <c r="G1158" s="328">
        <v>261758.46797871694</v>
      </c>
      <c r="H1158" s="328">
        <v>236201.43158659682</v>
      </c>
      <c r="I1158" s="328">
        <v>210252.13130145922</v>
      </c>
      <c r="J1158" s="328">
        <v>183822.63858787535</v>
      </c>
      <c r="K1158" s="328">
        <v>156935.32506642956</v>
      </c>
      <c r="L1158" s="328">
        <v>129672.11656949914</v>
      </c>
      <c r="M1158" s="328">
        <v>101940.79439209995</v>
      </c>
      <c r="N1158" s="328">
        <v>73590.401728255441</v>
      </c>
      <c r="O1158" s="328">
        <v>44724.961122005712</v>
      </c>
      <c r="P1158" s="328">
        <v>15239.810227430193</v>
      </c>
      <c r="Q1158" s="328">
        <v>14750.490590665082</v>
      </c>
      <c r="R1158" s="328">
        <v>14249.789728246513</v>
      </c>
      <c r="S1158" s="328">
        <v>13724.835652102949</v>
      </c>
      <c r="T1158" s="328">
        <v>13221.809103614883</v>
      </c>
      <c r="U1158" s="328">
        <v>12710.418513340846</v>
      </c>
      <c r="V1158" s="328">
        <v>12164.961279987328</v>
      </c>
      <c r="W1158" s="328">
        <v>11640.583519061533</v>
      </c>
      <c r="X1158" s="328">
        <v>11135.232759344362</v>
      </c>
      <c r="Y1158" s="328">
        <v>10622.25942907948</v>
      </c>
      <c r="Z1158" s="328">
        <v>10106.447383910039</v>
      </c>
      <c r="AA1158" s="328">
        <v>9598.8853895830398</v>
      </c>
      <c r="AB1158" s="328">
        <v>9104.0422790420125</v>
      </c>
      <c r="AC1158" s="328">
        <v>8611.5551509294892</v>
      </c>
      <c r="AD1158" s="542">
        <v>8133.9832994401513</v>
      </c>
      <c r="AE1158" s="542">
        <v>7671.5868317328277</v>
      </c>
      <c r="AF1158" s="542">
        <v>7220.1735779113369</v>
      </c>
      <c r="AG1158" s="542">
        <v>6780.8097127834335</v>
      </c>
      <c r="AH1158" s="542">
        <v>6363.4959723773354</v>
      </c>
      <c r="AI1158" s="542">
        <v>5961.4526831479452</v>
      </c>
      <c r="AJ1158" s="542">
        <v>5577.3113032161782</v>
      </c>
      <c r="AK1158" s="542">
        <v>5214.3285650339531</v>
      </c>
      <c r="AL1158" s="542">
        <v>4877.0733255344385</v>
      </c>
      <c r="AM1158" s="542">
        <v>4556.3158582355682</v>
      </c>
      <c r="AN1158" s="542">
        <v>4238.4234238099598</v>
      </c>
      <c r="AO1158" s="542">
        <v>3926.1230135245569</v>
      </c>
      <c r="AP1158" s="542">
        <v>3576.7199166156934</v>
      </c>
      <c r="AQ1158" s="542">
        <v>3281.1250202669908</v>
      </c>
      <c r="AR1158" s="542">
        <v>2949.905737778834</v>
      </c>
      <c r="AS1158" s="542">
        <v>2600.2302992318728</v>
      </c>
      <c r="AT1158" s="542">
        <v>2207.0434092343057</v>
      </c>
      <c r="AU1158" s="542">
        <v>1689.2337953869501</v>
      </c>
      <c r="AV1158" s="329">
        <v>994.72799999999552</v>
      </c>
    </row>
    <row r="1159" spans="2:48">
      <c r="B1159" s="52">
        <v>87000</v>
      </c>
      <c r="C1159" s="328">
        <v>380755.07178315381</v>
      </c>
      <c r="D1159" s="328">
        <v>355239.11167014705</v>
      </c>
      <c r="E1159" s="328">
        <v>329275.03666132042</v>
      </c>
      <c r="F1159" s="328">
        <v>303062.53461209667</v>
      </c>
      <c r="G1159" s="328">
        <v>276414.76660711796</v>
      </c>
      <c r="H1159" s="328">
        <v>249376.99289073405</v>
      </c>
      <c r="I1159" s="328">
        <v>221915.39832596044</v>
      </c>
      <c r="J1159" s="328">
        <v>193938.01945202524</v>
      </c>
      <c r="K1159" s="328">
        <v>165465.83215079585</v>
      </c>
      <c r="L1159" s="328">
        <v>136584.39622112957</v>
      </c>
      <c r="M1159" s="328">
        <v>107195.58538521884</v>
      </c>
      <c r="N1159" s="328">
        <v>77139.834418513929</v>
      </c>
      <c r="O1159" s="328">
        <v>46524.961122005712</v>
      </c>
      <c r="P1159" s="328">
        <v>15239.810227430193</v>
      </c>
      <c r="Q1159" s="328">
        <v>14750.490590665082</v>
      </c>
      <c r="R1159" s="328">
        <v>14249.789728246513</v>
      </c>
      <c r="S1159" s="328">
        <v>13724.835652102949</v>
      </c>
      <c r="T1159" s="328">
        <v>13221.809103614883</v>
      </c>
      <c r="U1159" s="328">
        <v>12710.418513340846</v>
      </c>
      <c r="V1159" s="328">
        <v>12164.961279987328</v>
      </c>
      <c r="W1159" s="328">
        <v>11640.583519061533</v>
      </c>
      <c r="X1159" s="328">
        <v>11135.232759344362</v>
      </c>
      <c r="Y1159" s="328">
        <v>10622.25942907948</v>
      </c>
      <c r="Z1159" s="328">
        <v>10106.447383910039</v>
      </c>
      <c r="AA1159" s="328">
        <v>9598.8853895830398</v>
      </c>
      <c r="AB1159" s="328">
        <v>9104.0422790420125</v>
      </c>
      <c r="AC1159" s="328">
        <v>8611.5551509294892</v>
      </c>
      <c r="AD1159" s="542">
        <v>8133.9832994401513</v>
      </c>
      <c r="AE1159" s="542">
        <v>7671.5868317328277</v>
      </c>
      <c r="AF1159" s="542">
        <v>7220.1735779113369</v>
      </c>
      <c r="AG1159" s="542">
        <v>6780.8097127834335</v>
      </c>
      <c r="AH1159" s="542">
        <v>6363.4959723773354</v>
      </c>
      <c r="AI1159" s="542">
        <v>5961.4526831479452</v>
      </c>
      <c r="AJ1159" s="542">
        <v>5577.3113032161782</v>
      </c>
      <c r="AK1159" s="542">
        <v>5214.3285650339531</v>
      </c>
      <c r="AL1159" s="542">
        <v>4877.0733255344385</v>
      </c>
      <c r="AM1159" s="542">
        <v>4556.3158582355682</v>
      </c>
      <c r="AN1159" s="542">
        <v>4238.4234238099598</v>
      </c>
      <c r="AO1159" s="542">
        <v>3926.1230135245569</v>
      </c>
      <c r="AP1159" s="542">
        <v>3576.7199166156934</v>
      </c>
      <c r="AQ1159" s="542">
        <v>3281.1250202669908</v>
      </c>
      <c r="AR1159" s="542">
        <v>2949.905737778834</v>
      </c>
      <c r="AS1159" s="542">
        <v>2600.2302992318728</v>
      </c>
      <c r="AT1159" s="542">
        <v>2207.0434092343057</v>
      </c>
      <c r="AU1159" s="542">
        <v>1689.2337953869501</v>
      </c>
      <c r="AV1159" s="329">
        <v>994.72799999999552</v>
      </c>
    </row>
    <row r="1160" spans="2:48">
      <c r="B1160" s="52">
        <v>90000</v>
      </c>
      <c r="C1160" s="328">
        <v>401052.50850380585</v>
      </c>
      <c r="D1160" s="328">
        <v>374167.44474575703</v>
      </c>
      <c r="E1160" s="328">
        <v>346803.44896853651</v>
      </c>
      <c r="F1160" s="328">
        <v>319170.39237205795</v>
      </c>
      <c r="G1160" s="328">
        <v>291071.06523551897</v>
      </c>
      <c r="H1160" s="328">
        <v>262552.55419487128</v>
      </c>
      <c r="I1160" s="328">
        <v>233578.66535046179</v>
      </c>
      <c r="J1160" s="328">
        <v>204053.40031617513</v>
      </c>
      <c r="K1160" s="328">
        <v>173996.33923516213</v>
      </c>
      <c r="L1160" s="328">
        <v>143496.67587276001</v>
      </c>
      <c r="M1160" s="328">
        <v>112450.37637833774</v>
      </c>
      <c r="N1160" s="328">
        <v>80689.267108772416</v>
      </c>
      <c r="O1160" s="328">
        <v>48324.961122005712</v>
      </c>
      <c r="P1160" s="328">
        <v>15239.810227430193</v>
      </c>
      <c r="Q1160" s="328">
        <v>14750.490590665082</v>
      </c>
      <c r="R1160" s="328">
        <v>14249.789728246513</v>
      </c>
      <c r="S1160" s="328">
        <v>13724.835652102949</v>
      </c>
      <c r="T1160" s="328">
        <v>13221.809103614883</v>
      </c>
      <c r="U1160" s="328">
        <v>12710.418513340846</v>
      </c>
      <c r="V1160" s="328">
        <v>12164.961279987328</v>
      </c>
      <c r="W1160" s="328">
        <v>11640.583519061533</v>
      </c>
      <c r="X1160" s="328">
        <v>11135.232759344362</v>
      </c>
      <c r="Y1160" s="328">
        <v>10622.25942907948</v>
      </c>
      <c r="Z1160" s="328">
        <v>10106.447383910039</v>
      </c>
      <c r="AA1160" s="328">
        <v>9598.8853895830398</v>
      </c>
      <c r="AB1160" s="328">
        <v>9104.0422790420125</v>
      </c>
      <c r="AC1160" s="328">
        <v>8611.5551509294892</v>
      </c>
      <c r="AD1160" s="542">
        <v>8133.9832994401513</v>
      </c>
      <c r="AE1160" s="542">
        <v>7671.5868317328277</v>
      </c>
      <c r="AF1160" s="542">
        <v>7220.1735779113369</v>
      </c>
      <c r="AG1160" s="542">
        <v>6780.8097127834335</v>
      </c>
      <c r="AH1160" s="542">
        <v>6363.4959723773354</v>
      </c>
      <c r="AI1160" s="542">
        <v>5961.4526831479452</v>
      </c>
      <c r="AJ1160" s="542">
        <v>5577.3113032161782</v>
      </c>
      <c r="AK1160" s="542">
        <v>5214.3285650339531</v>
      </c>
      <c r="AL1160" s="542">
        <v>4877.0733255344385</v>
      </c>
      <c r="AM1160" s="542">
        <v>4556.3158582355682</v>
      </c>
      <c r="AN1160" s="542">
        <v>4238.4234238099598</v>
      </c>
      <c r="AO1160" s="542">
        <v>3926.1230135245569</v>
      </c>
      <c r="AP1160" s="542">
        <v>3576.7199166156934</v>
      </c>
      <c r="AQ1160" s="542">
        <v>3281.1250202669908</v>
      </c>
      <c r="AR1160" s="542">
        <v>2949.905737778834</v>
      </c>
      <c r="AS1160" s="542">
        <v>2600.2302992318728</v>
      </c>
      <c r="AT1160" s="542">
        <v>2207.0434092343057</v>
      </c>
      <c r="AU1160" s="542">
        <v>1689.2337953869501</v>
      </c>
      <c r="AV1160" s="329">
        <v>994.72799999999552</v>
      </c>
    </row>
    <row r="1161" spans="2:48">
      <c r="B1161" s="52">
        <v>93000</v>
      </c>
      <c r="C1161" s="328">
        <v>421349.94522445789</v>
      </c>
      <c r="D1161" s="328">
        <v>393095.77782136702</v>
      </c>
      <c r="E1161" s="328">
        <v>364331.86127575248</v>
      </c>
      <c r="F1161" s="328">
        <v>335278.25013201934</v>
      </c>
      <c r="G1161" s="328">
        <v>305727.36386391998</v>
      </c>
      <c r="H1161" s="328">
        <v>275728.11549900851</v>
      </c>
      <c r="I1161" s="328">
        <v>245241.93237496301</v>
      </c>
      <c r="J1161" s="328">
        <v>214168.78118032502</v>
      </c>
      <c r="K1161" s="328">
        <v>182526.8463195283</v>
      </c>
      <c r="L1161" s="328">
        <v>150408.95552439039</v>
      </c>
      <c r="M1161" s="328">
        <v>117705.16737145663</v>
      </c>
      <c r="N1161" s="328">
        <v>84238.699799030903</v>
      </c>
      <c r="O1161" s="328">
        <v>50124.961122005712</v>
      </c>
      <c r="P1161" s="328">
        <v>15239.810227430193</v>
      </c>
      <c r="Q1161" s="328">
        <v>14750.490590665082</v>
      </c>
      <c r="R1161" s="328">
        <v>14249.789728246513</v>
      </c>
      <c r="S1161" s="328">
        <v>13724.835652102949</v>
      </c>
      <c r="T1161" s="328">
        <v>13221.809103614883</v>
      </c>
      <c r="U1161" s="328">
        <v>12710.418513340846</v>
      </c>
      <c r="V1161" s="328">
        <v>12164.961279987328</v>
      </c>
      <c r="W1161" s="328">
        <v>11640.583519061533</v>
      </c>
      <c r="X1161" s="328">
        <v>11135.232759344362</v>
      </c>
      <c r="Y1161" s="328">
        <v>10622.25942907948</v>
      </c>
      <c r="Z1161" s="328">
        <v>10106.447383910039</v>
      </c>
      <c r="AA1161" s="328">
        <v>9598.8853895830398</v>
      </c>
      <c r="AB1161" s="328">
        <v>9104.0422790420125</v>
      </c>
      <c r="AC1161" s="328">
        <v>8611.5551509294892</v>
      </c>
      <c r="AD1161" s="542">
        <v>8133.9832994401513</v>
      </c>
      <c r="AE1161" s="542">
        <v>7671.5868317328277</v>
      </c>
      <c r="AF1161" s="542">
        <v>7220.1735779113369</v>
      </c>
      <c r="AG1161" s="542">
        <v>6780.8097127834335</v>
      </c>
      <c r="AH1161" s="542">
        <v>6363.4959723773354</v>
      </c>
      <c r="AI1161" s="542">
        <v>5961.4526831479452</v>
      </c>
      <c r="AJ1161" s="542">
        <v>5577.3113032161782</v>
      </c>
      <c r="AK1161" s="542">
        <v>5214.3285650339531</v>
      </c>
      <c r="AL1161" s="542">
        <v>4877.0733255344385</v>
      </c>
      <c r="AM1161" s="542">
        <v>4556.3158582355682</v>
      </c>
      <c r="AN1161" s="542">
        <v>4238.4234238099598</v>
      </c>
      <c r="AO1161" s="542">
        <v>3926.1230135245569</v>
      </c>
      <c r="AP1161" s="542">
        <v>3576.7199166156934</v>
      </c>
      <c r="AQ1161" s="542">
        <v>3281.1250202669908</v>
      </c>
      <c r="AR1161" s="542">
        <v>2949.905737778834</v>
      </c>
      <c r="AS1161" s="542">
        <v>2600.2302992318728</v>
      </c>
      <c r="AT1161" s="542">
        <v>2207.0434092343057</v>
      </c>
      <c r="AU1161" s="542">
        <v>1689.2337953869501</v>
      </c>
      <c r="AV1161" s="329">
        <v>994.72799999999552</v>
      </c>
    </row>
    <row r="1162" spans="2:48">
      <c r="B1162" s="52">
        <v>96000</v>
      </c>
      <c r="C1162" s="328">
        <v>441647.38194511004</v>
      </c>
      <c r="D1162" s="328">
        <v>412024.11089697713</v>
      </c>
      <c r="E1162" s="328">
        <v>381860.27358296869</v>
      </c>
      <c r="F1162" s="328">
        <v>351386.10789198073</v>
      </c>
      <c r="G1162" s="328">
        <v>320383.66249232099</v>
      </c>
      <c r="H1162" s="328">
        <v>288903.67680314573</v>
      </c>
      <c r="I1162" s="328">
        <v>256905.19939946424</v>
      </c>
      <c r="J1162" s="328">
        <v>224284.16204447491</v>
      </c>
      <c r="K1162" s="328">
        <v>191057.3534038947</v>
      </c>
      <c r="L1162" s="328">
        <v>157321.23517602083</v>
      </c>
      <c r="M1162" s="328">
        <v>122959.95836457552</v>
      </c>
      <c r="N1162" s="328">
        <v>87788.13248928939</v>
      </c>
      <c r="O1162" s="328">
        <v>51924.961122005712</v>
      </c>
      <c r="P1162" s="328">
        <v>15239.810227430193</v>
      </c>
      <c r="Q1162" s="328">
        <v>14750.490590665082</v>
      </c>
      <c r="R1162" s="328">
        <v>14249.789728246513</v>
      </c>
      <c r="S1162" s="328">
        <v>13724.835652102949</v>
      </c>
      <c r="T1162" s="328">
        <v>13221.809103614883</v>
      </c>
      <c r="U1162" s="328">
        <v>12710.418513340846</v>
      </c>
      <c r="V1162" s="328">
        <v>12164.961279987328</v>
      </c>
      <c r="W1162" s="328">
        <v>11640.583519061533</v>
      </c>
      <c r="X1162" s="328">
        <v>11135.232759344362</v>
      </c>
      <c r="Y1162" s="328">
        <v>10622.25942907948</v>
      </c>
      <c r="Z1162" s="328">
        <v>10106.447383910039</v>
      </c>
      <c r="AA1162" s="328">
        <v>9598.8853895830398</v>
      </c>
      <c r="AB1162" s="328">
        <v>9104.0422790420125</v>
      </c>
      <c r="AC1162" s="328">
        <v>8611.5551509294892</v>
      </c>
      <c r="AD1162" s="542">
        <v>8133.9832994401513</v>
      </c>
      <c r="AE1162" s="542">
        <v>7671.5868317328277</v>
      </c>
      <c r="AF1162" s="542">
        <v>7220.1735779113369</v>
      </c>
      <c r="AG1162" s="542">
        <v>6780.8097127834335</v>
      </c>
      <c r="AH1162" s="542">
        <v>6363.4959723773354</v>
      </c>
      <c r="AI1162" s="542">
        <v>5961.4526831479452</v>
      </c>
      <c r="AJ1162" s="542">
        <v>5577.3113032161782</v>
      </c>
      <c r="AK1162" s="542">
        <v>5214.3285650339531</v>
      </c>
      <c r="AL1162" s="542">
        <v>4877.0733255344385</v>
      </c>
      <c r="AM1162" s="542">
        <v>4556.3158582355682</v>
      </c>
      <c r="AN1162" s="542">
        <v>4238.4234238099598</v>
      </c>
      <c r="AO1162" s="542">
        <v>3926.1230135245569</v>
      </c>
      <c r="AP1162" s="542">
        <v>3576.7199166156934</v>
      </c>
      <c r="AQ1162" s="542">
        <v>3281.1250202669908</v>
      </c>
      <c r="AR1162" s="542">
        <v>2949.905737778834</v>
      </c>
      <c r="AS1162" s="542">
        <v>2600.2302992318728</v>
      </c>
      <c r="AT1162" s="542">
        <v>2207.0434092343057</v>
      </c>
      <c r="AU1162" s="542">
        <v>1689.2337953869501</v>
      </c>
      <c r="AV1162" s="329">
        <v>994.72799999999552</v>
      </c>
    </row>
    <row r="1163" spans="2:48">
      <c r="B1163" s="52">
        <v>99000</v>
      </c>
      <c r="C1163" s="328">
        <v>461944.81866576208</v>
      </c>
      <c r="D1163" s="328">
        <v>430952.44397258712</v>
      </c>
      <c r="E1163" s="328">
        <v>399388.68589018466</v>
      </c>
      <c r="F1163" s="328">
        <v>367493.96565194189</v>
      </c>
      <c r="G1163" s="328">
        <v>335039.961120722</v>
      </c>
      <c r="H1163" s="328">
        <v>302079.23810728296</v>
      </c>
      <c r="I1163" s="328">
        <v>268568.46642396547</v>
      </c>
      <c r="J1163" s="328">
        <v>234399.5429086248</v>
      </c>
      <c r="K1163" s="328">
        <v>199587.86048826086</v>
      </c>
      <c r="L1163" s="328">
        <v>164233.5148276512</v>
      </c>
      <c r="M1163" s="328">
        <v>128214.74935769441</v>
      </c>
      <c r="N1163" s="328">
        <v>91337.565179547819</v>
      </c>
      <c r="O1163" s="328">
        <v>53724.961122005712</v>
      </c>
      <c r="P1163" s="328">
        <v>15239.810227430193</v>
      </c>
      <c r="Q1163" s="328">
        <v>14750.490590665082</v>
      </c>
      <c r="R1163" s="328">
        <v>14249.789728246513</v>
      </c>
      <c r="S1163" s="328">
        <v>13724.835652102949</v>
      </c>
      <c r="T1163" s="328">
        <v>13221.809103614883</v>
      </c>
      <c r="U1163" s="328">
        <v>12710.418513340846</v>
      </c>
      <c r="V1163" s="328">
        <v>12164.961279987328</v>
      </c>
      <c r="W1163" s="328">
        <v>11640.583519061533</v>
      </c>
      <c r="X1163" s="328">
        <v>11135.232759344362</v>
      </c>
      <c r="Y1163" s="328">
        <v>10622.25942907948</v>
      </c>
      <c r="Z1163" s="328">
        <v>10106.447383910039</v>
      </c>
      <c r="AA1163" s="328">
        <v>9598.8853895830398</v>
      </c>
      <c r="AB1163" s="328">
        <v>9104.0422790420125</v>
      </c>
      <c r="AC1163" s="328">
        <v>8611.5551509294892</v>
      </c>
      <c r="AD1163" s="542">
        <v>8133.9832994401513</v>
      </c>
      <c r="AE1163" s="542">
        <v>7671.5868317328277</v>
      </c>
      <c r="AF1163" s="542">
        <v>7220.1735779113369</v>
      </c>
      <c r="AG1163" s="542">
        <v>6780.8097127834335</v>
      </c>
      <c r="AH1163" s="542">
        <v>6363.4959723773354</v>
      </c>
      <c r="AI1163" s="542">
        <v>5961.4526831479452</v>
      </c>
      <c r="AJ1163" s="542">
        <v>5577.3113032161782</v>
      </c>
      <c r="AK1163" s="542">
        <v>5214.3285650339531</v>
      </c>
      <c r="AL1163" s="542">
        <v>4877.0733255344385</v>
      </c>
      <c r="AM1163" s="542">
        <v>4556.3158582355682</v>
      </c>
      <c r="AN1163" s="542">
        <v>4238.4234238099598</v>
      </c>
      <c r="AO1163" s="542">
        <v>3926.1230135245569</v>
      </c>
      <c r="AP1163" s="542">
        <v>3576.7199166156934</v>
      </c>
      <c r="AQ1163" s="542">
        <v>3281.1250202669908</v>
      </c>
      <c r="AR1163" s="542">
        <v>2949.905737778834</v>
      </c>
      <c r="AS1163" s="542">
        <v>2600.2302992318728</v>
      </c>
      <c r="AT1163" s="542">
        <v>2207.0434092343057</v>
      </c>
      <c r="AU1163" s="542">
        <v>1689.2337953869501</v>
      </c>
      <c r="AV1163" s="329">
        <v>994.72799999999552</v>
      </c>
    </row>
    <row r="1164" spans="2:48">
      <c r="B1164" s="52">
        <v>102000</v>
      </c>
      <c r="C1164" s="328">
        <v>482242.25538641412</v>
      </c>
      <c r="D1164" s="328">
        <v>449880.77704819711</v>
      </c>
      <c r="E1164" s="328">
        <v>416917.09819740074</v>
      </c>
      <c r="F1164" s="328">
        <v>383601.82341190329</v>
      </c>
      <c r="G1164" s="328">
        <v>349696.25974912301</v>
      </c>
      <c r="H1164" s="328">
        <v>315254.79941142019</v>
      </c>
      <c r="I1164" s="328">
        <v>280231.73344846669</v>
      </c>
      <c r="J1164" s="328">
        <v>244514.92377277469</v>
      </c>
      <c r="K1164" s="328">
        <v>208118.36757262715</v>
      </c>
      <c r="L1164" s="328">
        <v>171145.79447928164</v>
      </c>
      <c r="M1164" s="328">
        <v>133469.5403508133</v>
      </c>
      <c r="N1164" s="328">
        <v>94886.997869806306</v>
      </c>
      <c r="O1164" s="328">
        <v>55524.961122005712</v>
      </c>
      <c r="P1164" s="328">
        <v>15239.810227430193</v>
      </c>
      <c r="Q1164" s="328">
        <v>14750.490590665082</v>
      </c>
      <c r="R1164" s="328">
        <v>14249.789728246513</v>
      </c>
      <c r="S1164" s="328">
        <v>13724.835652102949</v>
      </c>
      <c r="T1164" s="328">
        <v>13221.809103614883</v>
      </c>
      <c r="U1164" s="328">
        <v>12710.418513340846</v>
      </c>
      <c r="V1164" s="328">
        <v>12164.961279987328</v>
      </c>
      <c r="W1164" s="328">
        <v>11640.583519061533</v>
      </c>
      <c r="X1164" s="328">
        <v>11135.232759344362</v>
      </c>
      <c r="Y1164" s="328">
        <v>10622.25942907948</v>
      </c>
      <c r="Z1164" s="328">
        <v>10106.447383910039</v>
      </c>
      <c r="AA1164" s="328">
        <v>9598.8853895830398</v>
      </c>
      <c r="AB1164" s="328">
        <v>9104.0422790420125</v>
      </c>
      <c r="AC1164" s="328">
        <v>8611.5551509294892</v>
      </c>
      <c r="AD1164" s="542">
        <v>8133.9832994401513</v>
      </c>
      <c r="AE1164" s="542">
        <v>7671.5868317328277</v>
      </c>
      <c r="AF1164" s="542">
        <v>7220.1735779113369</v>
      </c>
      <c r="AG1164" s="542">
        <v>6780.8097127834335</v>
      </c>
      <c r="AH1164" s="542">
        <v>6363.4959723773354</v>
      </c>
      <c r="AI1164" s="542">
        <v>5961.4526831479452</v>
      </c>
      <c r="AJ1164" s="542">
        <v>5577.3113032161782</v>
      </c>
      <c r="AK1164" s="542">
        <v>5214.3285650339531</v>
      </c>
      <c r="AL1164" s="542">
        <v>4877.0733255344385</v>
      </c>
      <c r="AM1164" s="542">
        <v>4556.3158582355682</v>
      </c>
      <c r="AN1164" s="542">
        <v>4238.4234238099598</v>
      </c>
      <c r="AO1164" s="542">
        <v>3926.1230135245569</v>
      </c>
      <c r="AP1164" s="542">
        <v>3576.7199166156934</v>
      </c>
      <c r="AQ1164" s="542">
        <v>3281.1250202669908</v>
      </c>
      <c r="AR1164" s="542">
        <v>2949.905737778834</v>
      </c>
      <c r="AS1164" s="542">
        <v>2600.2302992318728</v>
      </c>
      <c r="AT1164" s="542">
        <v>2207.0434092343057</v>
      </c>
      <c r="AU1164" s="542">
        <v>1689.2337953869501</v>
      </c>
      <c r="AV1164" s="329">
        <v>994.72799999999552</v>
      </c>
    </row>
    <row r="1165" spans="2:48">
      <c r="B1165" s="52">
        <v>105000</v>
      </c>
      <c r="C1165" s="328">
        <v>502539.69210706616</v>
      </c>
      <c r="D1165" s="328">
        <v>468809.11012380722</v>
      </c>
      <c r="E1165" s="328">
        <v>434445.51050461695</v>
      </c>
      <c r="F1165" s="328">
        <v>399709.68117186468</v>
      </c>
      <c r="G1165" s="328">
        <v>364352.55837752402</v>
      </c>
      <c r="H1165" s="328">
        <v>328430.36071555753</v>
      </c>
      <c r="I1165" s="328">
        <v>291895.00047296792</v>
      </c>
      <c r="J1165" s="328">
        <v>254630.30463692459</v>
      </c>
      <c r="K1165" s="328">
        <v>216648.87465699343</v>
      </c>
      <c r="L1165" s="328">
        <v>178058.07413091208</v>
      </c>
      <c r="M1165" s="328">
        <v>138724.33134393219</v>
      </c>
      <c r="N1165" s="328">
        <v>98436.430560064793</v>
      </c>
      <c r="O1165" s="328">
        <v>57324.961122005712</v>
      </c>
      <c r="P1165" s="328">
        <v>15239.810227430193</v>
      </c>
      <c r="Q1165" s="328">
        <v>14750.490590665082</v>
      </c>
      <c r="R1165" s="328">
        <v>14249.789728246513</v>
      </c>
      <c r="S1165" s="328">
        <v>13724.835652102949</v>
      </c>
      <c r="T1165" s="328">
        <v>13221.809103614883</v>
      </c>
      <c r="U1165" s="328">
        <v>12710.418513340846</v>
      </c>
      <c r="V1165" s="328">
        <v>12164.961279987328</v>
      </c>
      <c r="W1165" s="328">
        <v>11640.583519061533</v>
      </c>
      <c r="X1165" s="328">
        <v>11135.232759344362</v>
      </c>
      <c r="Y1165" s="328">
        <v>10622.25942907948</v>
      </c>
      <c r="Z1165" s="328">
        <v>10106.447383910039</v>
      </c>
      <c r="AA1165" s="328">
        <v>9598.8853895830398</v>
      </c>
      <c r="AB1165" s="328">
        <v>9104.0422790420125</v>
      </c>
      <c r="AC1165" s="328">
        <v>8611.5551509294892</v>
      </c>
      <c r="AD1165" s="542">
        <v>8133.9832994401513</v>
      </c>
      <c r="AE1165" s="542">
        <v>7671.5868317328277</v>
      </c>
      <c r="AF1165" s="542">
        <v>7220.1735779113369</v>
      </c>
      <c r="AG1165" s="542">
        <v>6780.8097127834335</v>
      </c>
      <c r="AH1165" s="542">
        <v>6363.4959723773354</v>
      </c>
      <c r="AI1165" s="542">
        <v>5961.4526831479452</v>
      </c>
      <c r="AJ1165" s="542">
        <v>5577.3113032161782</v>
      </c>
      <c r="AK1165" s="542">
        <v>5214.3285650339531</v>
      </c>
      <c r="AL1165" s="542">
        <v>4877.0733255344385</v>
      </c>
      <c r="AM1165" s="542">
        <v>4556.3158582355682</v>
      </c>
      <c r="AN1165" s="542">
        <v>4238.4234238099598</v>
      </c>
      <c r="AO1165" s="542">
        <v>3926.1230135245569</v>
      </c>
      <c r="AP1165" s="542">
        <v>3576.7199166156934</v>
      </c>
      <c r="AQ1165" s="542">
        <v>3281.1250202669908</v>
      </c>
      <c r="AR1165" s="542">
        <v>2949.905737778834</v>
      </c>
      <c r="AS1165" s="542">
        <v>2600.2302992318728</v>
      </c>
      <c r="AT1165" s="542">
        <v>2207.0434092343057</v>
      </c>
      <c r="AU1165" s="542">
        <v>1689.2337953869501</v>
      </c>
      <c r="AV1165" s="329">
        <v>994.72799999999552</v>
      </c>
    </row>
    <row r="1166" spans="2:48">
      <c r="B1166" s="52">
        <v>108000</v>
      </c>
      <c r="C1166" s="328">
        <v>522837.1288277182</v>
      </c>
      <c r="D1166" s="328">
        <v>487737.4431994172</v>
      </c>
      <c r="E1166" s="328">
        <v>451973.92281183292</v>
      </c>
      <c r="F1166" s="328">
        <v>415817.53893182607</v>
      </c>
      <c r="G1166" s="328">
        <v>379008.85700592503</v>
      </c>
      <c r="H1166" s="328">
        <v>341605.92201969464</v>
      </c>
      <c r="I1166" s="328">
        <v>303558.26749746915</v>
      </c>
      <c r="J1166" s="328">
        <v>264745.68550107448</v>
      </c>
      <c r="K1166" s="328">
        <v>225179.3817413596</v>
      </c>
      <c r="L1166" s="328">
        <v>184970.3537825424</v>
      </c>
      <c r="M1166" s="328">
        <v>143979.12233705109</v>
      </c>
      <c r="N1166" s="328">
        <v>101985.86325032322</v>
      </c>
      <c r="O1166" s="328">
        <v>59124.961122005712</v>
      </c>
      <c r="P1166" s="328">
        <v>15239.810227430193</v>
      </c>
      <c r="Q1166" s="328">
        <v>14750.490590665082</v>
      </c>
      <c r="R1166" s="328">
        <v>14249.789728246513</v>
      </c>
      <c r="S1166" s="328">
        <v>13724.835652102949</v>
      </c>
      <c r="T1166" s="328">
        <v>13221.809103614883</v>
      </c>
      <c r="U1166" s="328">
        <v>12710.418513340846</v>
      </c>
      <c r="V1166" s="328">
        <v>12164.961279987328</v>
      </c>
      <c r="W1166" s="328">
        <v>11640.583519061533</v>
      </c>
      <c r="X1166" s="328">
        <v>11135.232759344362</v>
      </c>
      <c r="Y1166" s="328">
        <v>10622.25942907948</v>
      </c>
      <c r="Z1166" s="328">
        <v>10106.447383910039</v>
      </c>
      <c r="AA1166" s="328">
        <v>9598.8853895830398</v>
      </c>
      <c r="AB1166" s="328">
        <v>9104.0422790420125</v>
      </c>
      <c r="AC1166" s="328">
        <v>8611.5551509294892</v>
      </c>
      <c r="AD1166" s="542">
        <v>8133.9832994401513</v>
      </c>
      <c r="AE1166" s="542">
        <v>7671.5868317328277</v>
      </c>
      <c r="AF1166" s="542">
        <v>7220.1735779113369</v>
      </c>
      <c r="AG1166" s="542">
        <v>6780.8097127834335</v>
      </c>
      <c r="AH1166" s="542">
        <v>6363.4959723773354</v>
      </c>
      <c r="AI1166" s="542">
        <v>5961.4526831479452</v>
      </c>
      <c r="AJ1166" s="542">
        <v>5577.3113032161782</v>
      </c>
      <c r="AK1166" s="542">
        <v>5214.3285650339531</v>
      </c>
      <c r="AL1166" s="542">
        <v>4877.0733255344385</v>
      </c>
      <c r="AM1166" s="542">
        <v>4556.3158582355682</v>
      </c>
      <c r="AN1166" s="542">
        <v>4238.4234238099598</v>
      </c>
      <c r="AO1166" s="542">
        <v>3926.1230135245569</v>
      </c>
      <c r="AP1166" s="542">
        <v>3576.7199166156934</v>
      </c>
      <c r="AQ1166" s="542">
        <v>3281.1250202669908</v>
      </c>
      <c r="AR1166" s="542">
        <v>2949.905737778834</v>
      </c>
      <c r="AS1166" s="542">
        <v>2600.2302992318728</v>
      </c>
      <c r="AT1166" s="542">
        <v>2207.0434092343057</v>
      </c>
      <c r="AU1166" s="542">
        <v>1689.2337953869501</v>
      </c>
      <c r="AV1166" s="329">
        <v>994.72799999999552</v>
      </c>
    </row>
    <row r="1167" spans="2:48">
      <c r="B1167" s="52">
        <v>111000</v>
      </c>
      <c r="C1167" s="328">
        <v>543134.56554837048</v>
      </c>
      <c r="D1167" s="328">
        <v>506665.77627502731</v>
      </c>
      <c r="E1167" s="328">
        <v>469502.33511904912</v>
      </c>
      <c r="F1167" s="328">
        <v>431925.39669178746</v>
      </c>
      <c r="G1167" s="328">
        <v>393665.15563432605</v>
      </c>
      <c r="H1167" s="328">
        <v>354781.48332383198</v>
      </c>
      <c r="I1167" s="328">
        <v>315221.53452197061</v>
      </c>
      <c r="J1167" s="328">
        <v>274861.06636522437</v>
      </c>
      <c r="K1167" s="328">
        <v>233709.888825726</v>
      </c>
      <c r="L1167" s="328">
        <v>191882.63343417284</v>
      </c>
      <c r="M1167" s="328">
        <v>149233.91333017003</v>
      </c>
      <c r="N1167" s="328">
        <v>105535.29594058171</v>
      </c>
      <c r="O1167" s="328">
        <v>60924.96112200577</v>
      </c>
      <c r="P1167" s="328">
        <v>15239.810227430193</v>
      </c>
      <c r="Q1167" s="328">
        <v>14750.490590665082</v>
      </c>
      <c r="R1167" s="328">
        <v>14249.789728246513</v>
      </c>
      <c r="S1167" s="328">
        <v>13724.835652102949</v>
      </c>
      <c r="T1167" s="328">
        <v>13221.809103614883</v>
      </c>
      <c r="U1167" s="328">
        <v>12710.418513340846</v>
      </c>
      <c r="V1167" s="328">
        <v>12164.961279987328</v>
      </c>
      <c r="W1167" s="328">
        <v>11640.583519061533</v>
      </c>
      <c r="X1167" s="328">
        <v>11135.232759344362</v>
      </c>
      <c r="Y1167" s="328">
        <v>10622.25942907948</v>
      </c>
      <c r="Z1167" s="328">
        <v>10106.447383910039</v>
      </c>
      <c r="AA1167" s="328">
        <v>9598.8853895830398</v>
      </c>
      <c r="AB1167" s="328">
        <v>9104.0422790420125</v>
      </c>
      <c r="AC1167" s="328">
        <v>8611.5551509294892</v>
      </c>
      <c r="AD1167" s="542">
        <v>8133.9832994401513</v>
      </c>
      <c r="AE1167" s="542">
        <v>7671.5868317328277</v>
      </c>
      <c r="AF1167" s="542">
        <v>7220.1735779113369</v>
      </c>
      <c r="AG1167" s="542">
        <v>6780.8097127834335</v>
      </c>
      <c r="AH1167" s="542">
        <v>6363.4959723773354</v>
      </c>
      <c r="AI1167" s="542">
        <v>5961.4526831479452</v>
      </c>
      <c r="AJ1167" s="542">
        <v>5577.3113032161782</v>
      </c>
      <c r="AK1167" s="542">
        <v>5214.3285650339531</v>
      </c>
      <c r="AL1167" s="542">
        <v>4877.0733255344385</v>
      </c>
      <c r="AM1167" s="542">
        <v>4556.3158582355682</v>
      </c>
      <c r="AN1167" s="542">
        <v>4238.4234238099598</v>
      </c>
      <c r="AO1167" s="542">
        <v>3926.1230135245569</v>
      </c>
      <c r="AP1167" s="542">
        <v>3576.7199166156934</v>
      </c>
      <c r="AQ1167" s="542">
        <v>3281.1250202669908</v>
      </c>
      <c r="AR1167" s="542">
        <v>2949.905737778834</v>
      </c>
      <c r="AS1167" s="542">
        <v>2600.2302992318728</v>
      </c>
      <c r="AT1167" s="542">
        <v>2207.0434092343057</v>
      </c>
      <c r="AU1167" s="542">
        <v>1689.2337953869501</v>
      </c>
      <c r="AV1167" s="329">
        <v>994.72799999999552</v>
      </c>
    </row>
    <row r="1168" spans="2:48">
      <c r="B1168" s="52">
        <v>114000</v>
      </c>
      <c r="C1168" s="328">
        <v>563432.00226902252</v>
      </c>
      <c r="D1168" s="328">
        <v>525594.1093506373</v>
      </c>
      <c r="E1168" s="328">
        <v>487030.74742626521</v>
      </c>
      <c r="F1168" s="328">
        <v>448033.25445174862</v>
      </c>
      <c r="G1168" s="328">
        <v>408321.45426272706</v>
      </c>
      <c r="H1168" s="328">
        <v>367957.04462796921</v>
      </c>
      <c r="I1168" s="328">
        <v>326884.80154647183</v>
      </c>
      <c r="J1168" s="328">
        <v>284976.44722937426</v>
      </c>
      <c r="K1168" s="328">
        <v>242240.39591009216</v>
      </c>
      <c r="L1168" s="328">
        <v>198794.91308580327</v>
      </c>
      <c r="M1168" s="328">
        <v>154488.70432328893</v>
      </c>
      <c r="N1168" s="328">
        <v>109084.7286308402</v>
      </c>
      <c r="O1168" s="328">
        <v>62724.96112200577</v>
      </c>
      <c r="P1168" s="328">
        <v>15239.810227430193</v>
      </c>
      <c r="Q1168" s="328">
        <v>14750.490590665082</v>
      </c>
      <c r="R1168" s="328">
        <v>14249.789728246513</v>
      </c>
      <c r="S1168" s="328">
        <v>13724.835652102949</v>
      </c>
      <c r="T1168" s="328">
        <v>13221.809103614883</v>
      </c>
      <c r="U1168" s="328">
        <v>12710.418513340846</v>
      </c>
      <c r="V1168" s="328">
        <v>12164.961279987328</v>
      </c>
      <c r="W1168" s="328">
        <v>11640.583519061533</v>
      </c>
      <c r="X1168" s="328">
        <v>11135.232759344362</v>
      </c>
      <c r="Y1168" s="328">
        <v>10622.25942907948</v>
      </c>
      <c r="Z1168" s="328">
        <v>10106.447383910039</v>
      </c>
      <c r="AA1168" s="328">
        <v>9598.8853895830398</v>
      </c>
      <c r="AB1168" s="328">
        <v>9104.0422790420125</v>
      </c>
      <c r="AC1168" s="328">
        <v>8611.5551509294892</v>
      </c>
      <c r="AD1168" s="542">
        <v>8133.9832994401513</v>
      </c>
      <c r="AE1168" s="542">
        <v>7671.5868317328277</v>
      </c>
      <c r="AF1168" s="542">
        <v>7220.1735779113369</v>
      </c>
      <c r="AG1168" s="542">
        <v>6780.8097127834335</v>
      </c>
      <c r="AH1168" s="542">
        <v>6363.4959723773354</v>
      </c>
      <c r="AI1168" s="542">
        <v>5961.4526831479452</v>
      </c>
      <c r="AJ1168" s="542">
        <v>5577.3113032161782</v>
      </c>
      <c r="AK1168" s="542">
        <v>5214.3285650339531</v>
      </c>
      <c r="AL1168" s="542">
        <v>4877.0733255344385</v>
      </c>
      <c r="AM1168" s="542">
        <v>4556.3158582355682</v>
      </c>
      <c r="AN1168" s="542">
        <v>4238.4234238099598</v>
      </c>
      <c r="AO1168" s="542">
        <v>3926.1230135245569</v>
      </c>
      <c r="AP1168" s="542">
        <v>3576.7199166156934</v>
      </c>
      <c r="AQ1168" s="542">
        <v>3281.1250202669908</v>
      </c>
      <c r="AR1168" s="542">
        <v>2949.905737778834</v>
      </c>
      <c r="AS1168" s="542">
        <v>2600.2302992318728</v>
      </c>
      <c r="AT1168" s="542">
        <v>2207.0434092343057</v>
      </c>
      <c r="AU1168" s="542">
        <v>1689.2337953869501</v>
      </c>
      <c r="AV1168" s="329">
        <v>994.72799999999552</v>
      </c>
    </row>
    <row r="1169" spans="2:48">
      <c r="B1169" s="52">
        <v>117000</v>
      </c>
      <c r="C1169" s="328">
        <v>583729.43898967456</v>
      </c>
      <c r="D1169" s="328">
        <v>544522.44242624729</v>
      </c>
      <c r="E1169" s="328">
        <v>504559.1597334813</v>
      </c>
      <c r="F1169" s="328">
        <v>464141.11221171002</v>
      </c>
      <c r="G1169" s="328">
        <v>422977.75289112807</v>
      </c>
      <c r="H1169" s="328">
        <v>381132.60593210644</v>
      </c>
      <c r="I1169" s="328">
        <v>338548.06857097306</v>
      </c>
      <c r="J1169" s="328">
        <v>295091.82809352415</v>
      </c>
      <c r="K1169" s="328">
        <v>250770.90299445845</v>
      </c>
      <c r="L1169" s="328">
        <v>205707.19273743371</v>
      </c>
      <c r="M1169" s="328">
        <v>159743.49531640782</v>
      </c>
      <c r="N1169" s="328">
        <v>112634.16132109868</v>
      </c>
      <c r="O1169" s="328">
        <v>64524.96112200577</v>
      </c>
      <c r="P1169" s="328">
        <v>15239.810227430193</v>
      </c>
      <c r="Q1169" s="328">
        <v>14750.490590665082</v>
      </c>
      <c r="R1169" s="328">
        <v>14249.789728246513</v>
      </c>
      <c r="S1169" s="328">
        <v>13724.835652102949</v>
      </c>
      <c r="T1169" s="328">
        <v>13221.809103614883</v>
      </c>
      <c r="U1169" s="328">
        <v>12710.418513340846</v>
      </c>
      <c r="V1169" s="328">
        <v>12164.961279987328</v>
      </c>
      <c r="W1169" s="328">
        <v>11640.583519061533</v>
      </c>
      <c r="X1169" s="328">
        <v>11135.232759344362</v>
      </c>
      <c r="Y1169" s="328">
        <v>10622.25942907948</v>
      </c>
      <c r="Z1169" s="328">
        <v>10106.447383910039</v>
      </c>
      <c r="AA1169" s="328">
        <v>9598.8853895830398</v>
      </c>
      <c r="AB1169" s="328">
        <v>9104.0422790420125</v>
      </c>
      <c r="AC1169" s="328">
        <v>8611.5551509294892</v>
      </c>
      <c r="AD1169" s="542">
        <v>8133.9832994401513</v>
      </c>
      <c r="AE1169" s="542">
        <v>7671.5868317328277</v>
      </c>
      <c r="AF1169" s="542">
        <v>7220.1735779113369</v>
      </c>
      <c r="AG1169" s="542">
        <v>6780.8097127834335</v>
      </c>
      <c r="AH1169" s="542">
        <v>6363.4959723773354</v>
      </c>
      <c r="AI1169" s="542">
        <v>5961.4526831479452</v>
      </c>
      <c r="AJ1169" s="542">
        <v>5577.3113032161782</v>
      </c>
      <c r="AK1169" s="542">
        <v>5214.3285650339531</v>
      </c>
      <c r="AL1169" s="542">
        <v>4877.0733255344385</v>
      </c>
      <c r="AM1169" s="542">
        <v>4556.3158582355682</v>
      </c>
      <c r="AN1169" s="542">
        <v>4238.4234238099598</v>
      </c>
      <c r="AO1169" s="542">
        <v>3926.1230135245569</v>
      </c>
      <c r="AP1169" s="542">
        <v>3576.7199166156934</v>
      </c>
      <c r="AQ1169" s="542">
        <v>3281.1250202669908</v>
      </c>
      <c r="AR1169" s="542">
        <v>2949.905737778834</v>
      </c>
      <c r="AS1169" s="542">
        <v>2600.2302992318728</v>
      </c>
      <c r="AT1169" s="542">
        <v>2207.0434092343057</v>
      </c>
      <c r="AU1169" s="542">
        <v>1689.2337953869501</v>
      </c>
      <c r="AV1169" s="329">
        <v>994.72799999999552</v>
      </c>
    </row>
    <row r="1170" spans="2:48" ht="15" thickBot="1">
      <c r="B1170" s="308">
        <v>120000</v>
      </c>
      <c r="C1170" s="330">
        <v>604026.8757103266</v>
      </c>
      <c r="D1170" s="330">
        <v>563450.77550185728</v>
      </c>
      <c r="E1170" s="330">
        <v>522087.57204069727</v>
      </c>
      <c r="F1170" s="330">
        <v>480248.96997167141</v>
      </c>
      <c r="G1170" s="330">
        <v>437634.05151952908</v>
      </c>
      <c r="H1170" s="330">
        <v>394308.16723624367</v>
      </c>
      <c r="I1170" s="330">
        <v>350211.33559547429</v>
      </c>
      <c r="J1170" s="330">
        <v>305207.20895767404</v>
      </c>
      <c r="K1170" s="330">
        <v>259301.41007882473</v>
      </c>
      <c r="L1170" s="330">
        <v>212619.47238906415</v>
      </c>
      <c r="M1170" s="330">
        <v>164998.28630952671</v>
      </c>
      <c r="N1170" s="330">
        <v>116183.59401135717</v>
      </c>
      <c r="O1170" s="330">
        <v>66324.96112200577</v>
      </c>
      <c r="P1170" s="330">
        <v>15239.810227430193</v>
      </c>
      <c r="Q1170" s="330">
        <v>14750.490590665082</v>
      </c>
      <c r="R1170" s="330">
        <v>14249.789728246513</v>
      </c>
      <c r="S1170" s="330">
        <v>13724.835652102949</v>
      </c>
      <c r="T1170" s="330">
        <v>13221.809103614883</v>
      </c>
      <c r="U1170" s="330">
        <v>12710.418513340846</v>
      </c>
      <c r="V1170" s="330">
        <v>12164.961279987328</v>
      </c>
      <c r="W1170" s="330">
        <v>11640.583519061533</v>
      </c>
      <c r="X1170" s="330">
        <v>11135.232759344362</v>
      </c>
      <c r="Y1170" s="330">
        <v>10622.25942907948</v>
      </c>
      <c r="Z1170" s="330">
        <v>10106.447383910039</v>
      </c>
      <c r="AA1170" s="330">
        <v>9598.8853895830398</v>
      </c>
      <c r="AB1170" s="330">
        <v>9104.0422790420125</v>
      </c>
      <c r="AC1170" s="330">
        <v>8611.5551509294892</v>
      </c>
      <c r="AD1170" s="543">
        <v>8133.9832994401513</v>
      </c>
      <c r="AE1170" s="543">
        <v>7671.5868317328277</v>
      </c>
      <c r="AF1170" s="543">
        <v>7220.1735779113369</v>
      </c>
      <c r="AG1170" s="543">
        <v>6780.8097127834335</v>
      </c>
      <c r="AH1170" s="543">
        <v>6363.4959723773354</v>
      </c>
      <c r="AI1170" s="543">
        <v>5961.4526831479452</v>
      </c>
      <c r="AJ1170" s="543">
        <v>5577.3113032161782</v>
      </c>
      <c r="AK1170" s="543">
        <v>5214.3285650339531</v>
      </c>
      <c r="AL1170" s="543">
        <v>4877.0733255344385</v>
      </c>
      <c r="AM1170" s="543">
        <v>4556.3158582355682</v>
      </c>
      <c r="AN1170" s="543">
        <v>4238.4234238099598</v>
      </c>
      <c r="AO1170" s="543">
        <v>3926.1230135245569</v>
      </c>
      <c r="AP1170" s="543">
        <v>3576.7199166156934</v>
      </c>
      <c r="AQ1170" s="543">
        <v>3281.1250202669908</v>
      </c>
      <c r="AR1170" s="543">
        <v>2949.905737778834</v>
      </c>
      <c r="AS1170" s="543">
        <v>2600.2302992318728</v>
      </c>
      <c r="AT1170" s="543">
        <v>2207.0434092343057</v>
      </c>
      <c r="AU1170" s="543">
        <v>1689.2337953869501</v>
      </c>
      <c r="AV1170" s="331">
        <v>994.72799999999552</v>
      </c>
    </row>
    <row r="1172" spans="2:48">
      <c r="C1172" s="16" t="s">
        <v>160</v>
      </c>
      <c r="S1172" s="16" t="s">
        <v>160</v>
      </c>
      <c r="AM1172" s="16" t="s">
        <v>160</v>
      </c>
    </row>
    <row r="1173" spans="2:48">
      <c r="C1173" s="389" t="s">
        <v>1814</v>
      </c>
      <c r="D1173" s="577"/>
      <c r="E1173" s="577"/>
      <c r="F1173" s="577"/>
      <c r="G1173" s="577"/>
      <c r="H1173" s="577"/>
      <c r="I1173" s="577"/>
      <c r="J1173" s="577"/>
      <c r="K1173" s="577"/>
      <c r="L1173" s="577"/>
      <c r="M1173" s="577"/>
      <c r="N1173" s="577"/>
      <c r="O1173" s="577"/>
      <c r="P1173" s="577"/>
      <c r="Q1173" s="577"/>
      <c r="R1173" s="577"/>
      <c r="S1173" s="389" t="s">
        <v>1814</v>
      </c>
      <c r="T1173" s="577"/>
      <c r="U1173" s="577"/>
      <c r="V1173" s="577"/>
      <c r="W1173" s="577"/>
      <c r="X1173" s="577"/>
      <c r="Y1173" s="577"/>
      <c r="Z1173" s="577"/>
      <c r="AA1173" s="577"/>
      <c r="AB1173" s="577"/>
      <c r="AC1173" s="577"/>
      <c r="AD1173" s="577"/>
      <c r="AE1173" s="577"/>
      <c r="AF1173" s="577"/>
      <c r="AG1173" s="577"/>
      <c r="AH1173" s="577"/>
      <c r="AI1173" s="577"/>
      <c r="AJ1173" s="577"/>
      <c r="AK1173" s="577"/>
      <c r="AL1173" s="577"/>
      <c r="AM1173" s="389" t="s">
        <v>1814</v>
      </c>
      <c r="AN1173" s="577"/>
      <c r="AO1173" s="577"/>
      <c r="AP1173" s="577"/>
      <c r="AQ1173" s="577"/>
      <c r="AR1173" s="577"/>
      <c r="AS1173" s="577"/>
      <c r="AT1173" s="577"/>
      <c r="AU1173" s="577"/>
    </row>
    <row r="1174" spans="2:48">
      <c r="C1174" s="590" t="s">
        <v>1900</v>
      </c>
      <c r="S1174" s="590" t="s">
        <v>1900</v>
      </c>
      <c r="AM1174" s="590" t="s">
        <v>1900</v>
      </c>
    </row>
    <row r="1175" spans="2:48" ht="15" thickBot="1">
      <c r="B1175" s="590"/>
    </row>
    <row r="1176" spans="2:48" ht="15" thickBot="1">
      <c r="B1176" s="612" t="s">
        <v>1752</v>
      </c>
      <c r="C1176" s="582" t="s">
        <v>168</v>
      </c>
      <c r="D1176" s="583"/>
      <c r="E1176" s="583"/>
      <c r="F1176" s="583"/>
      <c r="G1176" s="583"/>
      <c r="H1176" s="583"/>
      <c r="I1176" s="583"/>
      <c r="J1176" s="583"/>
      <c r="K1176" s="583"/>
      <c r="L1176" s="583"/>
      <c r="M1176" s="583"/>
      <c r="N1176" s="583"/>
      <c r="O1176" s="583"/>
      <c r="P1176" s="583"/>
      <c r="Q1176" s="583"/>
      <c r="R1176" s="584"/>
      <c r="S1176" s="582" t="s">
        <v>168</v>
      </c>
      <c r="T1176" s="583"/>
      <c r="U1176" s="583"/>
      <c r="V1176" s="583"/>
      <c r="W1176" s="583"/>
      <c r="X1176" s="583"/>
      <c r="Y1176" s="583"/>
      <c r="Z1176" s="583"/>
      <c r="AA1176" s="583"/>
      <c r="AB1176" s="583"/>
      <c r="AC1176" s="583"/>
      <c r="AD1176" s="583"/>
      <c r="AE1176" s="583"/>
      <c r="AF1176" s="583"/>
      <c r="AG1176" s="583"/>
      <c r="AH1176" s="583"/>
      <c r="AI1176" s="583"/>
      <c r="AJ1176" s="583"/>
      <c r="AK1176" s="583"/>
      <c r="AL1176" s="584"/>
      <c r="AM1176" s="583" t="s">
        <v>168</v>
      </c>
      <c r="AN1176" s="583"/>
      <c r="AO1176" s="583"/>
      <c r="AP1176" s="583"/>
      <c r="AQ1176" s="583"/>
      <c r="AR1176" s="583"/>
      <c r="AS1176" s="583"/>
      <c r="AT1176" s="583"/>
      <c r="AU1176" s="584"/>
    </row>
    <row r="1177" spans="2:48" ht="15" thickBot="1">
      <c r="B1177" s="321" t="s">
        <v>121</v>
      </c>
      <c r="C1177" s="544">
        <v>55</v>
      </c>
      <c r="D1177" s="544">
        <v>56</v>
      </c>
      <c r="E1177" s="544">
        <v>57</v>
      </c>
      <c r="F1177" s="544">
        <v>58</v>
      </c>
      <c r="G1177" s="544">
        <v>59</v>
      </c>
      <c r="H1177" s="544">
        <v>60</v>
      </c>
      <c r="I1177" s="544">
        <v>61</v>
      </c>
      <c r="J1177" s="544">
        <v>62</v>
      </c>
      <c r="K1177" s="544">
        <v>63</v>
      </c>
      <c r="L1177" s="544">
        <v>64</v>
      </c>
      <c r="M1177" s="544">
        <v>65</v>
      </c>
      <c r="N1177" s="544">
        <v>66</v>
      </c>
      <c r="O1177" s="544">
        <v>67</v>
      </c>
      <c r="P1177" s="544">
        <v>68</v>
      </c>
      <c r="Q1177" s="544">
        <v>69</v>
      </c>
      <c r="R1177" s="544">
        <v>70</v>
      </c>
      <c r="S1177" s="592">
        <v>71</v>
      </c>
      <c r="T1177" s="544">
        <v>72</v>
      </c>
      <c r="U1177" s="544">
        <v>73</v>
      </c>
      <c r="V1177" s="544">
        <v>74</v>
      </c>
      <c r="W1177" s="544">
        <v>75</v>
      </c>
      <c r="X1177" s="544">
        <v>76</v>
      </c>
      <c r="Y1177" s="544">
        <v>77</v>
      </c>
      <c r="Z1177" s="544">
        <v>78</v>
      </c>
      <c r="AA1177" s="544">
        <v>79</v>
      </c>
      <c r="AB1177" s="544">
        <v>80</v>
      </c>
      <c r="AC1177" s="544">
        <v>81</v>
      </c>
      <c r="AD1177" s="544">
        <v>82</v>
      </c>
      <c r="AE1177" s="544">
        <v>83</v>
      </c>
      <c r="AF1177" s="544">
        <v>84</v>
      </c>
      <c r="AG1177" s="544">
        <v>85</v>
      </c>
      <c r="AH1177" s="544">
        <v>86</v>
      </c>
      <c r="AI1177" s="544">
        <v>87</v>
      </c>
      <c r="AJ1177" s="544">
        <v>88</v>
      </c>
      <c r="AK1177" s="544">
        <v>89</v>
      </c>
      <c r="AL1177" s="579">
        <v>90</v>
      </c>
      <c r="AM1177" s="593">
        <v>91</v>
      </c>
      <c r="AN1177" s="544">
        <v>92</v>
      </c>
      <c r="AO1177" s="544">
        <v>93</v>
      </c>
      <c r="AP1177" s="544">
        <v>94</v>
      </c>
      <c r="AQ1177" s="544">
        <v>95</v>
      </c>
      <c r="AR1177" s="544">
        <v>96</v>
      </c>
      <c r="AS1177" s="544">
        <v>97</v>
      </c>
      <c r="AT1177" s="544">
        <v>98</v>
      </c>
      <c r="AU1177" s="579" t="s">
        <v>1744</v>
      </c>
    </row>
    <row r="1178" spans="2:48">
      <c r="B1178" s="51">
        <v>9000</v>
      </c>
      <c r="C1178" s="325">
        <v>28835.675554057641</v>
      </c>
      <c r="D1178" s="325">
        <v>28128.637854694534</v>
      </c>
      <c r="E1178" s="325">
        <v>27438.996300410508</v>
      </c>
      <c r="F1178" s="325">
        <v>26731.899261866973</v>
      </c>
      <c r="G1178" s="325">
        <v>25581.972895262501</v>
      </c>
      <c r="H1178" s="325">
        <v>24381.883108821916</v>
      </c>
      <c r="I1178" s="325">
        <v>23187.064275728786</v>
      </c>
      <c r="J1178" s="325">
        <v>22000.386256907586</v>
      </c>
      <c r="K1178" s="325">
        <v>20841.007494534555</v>
      </c>
      <c r="L1178" s="325">
        <v>19704.608669032968</v>
      </c>
      <c r="M1178" s="325">
        <v>18569.07077399065</v>
      </c>
      <c r="N1178" s="325">
        <v>17005.135068083531</v>
      </c>
      <c r="O1178" s="325">
        <v>15965.75943308798</v>
      </c>
      <c r="P1178" s="325">
        <v>15453.13102827908</v>
      </c>
      <c r="Q1178" s="325">
        <v>14928.57925250128</v>
      </c>
      <c r="R1178" s="325">
        <v>14378.618959817242</v>
      </c>
      <c r="S1178" s="325">
        <v>13851.63071378506</v>
      </c>
      <c r="T1178" s="325">
        <v>13315.880004372375</v>
      </c>
      <c r="U1178" s="325">
        <v>12744.439885447166</v>
      </c>
      <c r="V1178" s="325">
        <v>12195.083360788238</v>
      </c>
      <c r="W1178" s="325">
        <v>11665.660189596136</v>
      </c>
      <c r="X1178" s="325">
        <v>11128.251346285324</v>
      </c>
      <c r="Y1178" s="325">
        <v>10587.868565728015</v>
      </c>
      <c r="Z1178" s="325">
        <v>10056.128827642737</v>
      </c>
      <c r="AA1178" s="325">
        <v>9537.7138380781689</v>
      </c>
      <c r="AB1178" s="325">
        <v>9021.7670582958308</v>
      </c>
      <c r="AC1178" s="541">
        <v>8521.4460451660707</v>
      </c>
      <c r="AD1178" s="541">
        <v>8037.0232960666472</v>
      </c>
      <c r="AE1178" s="541">
        <v>7564.1069468559072</v>
      </c>
      <c r="AF1178" s="541">
        <v>7103.8139596376059</v>
      </c>
      <c r="AG1178" s="541">
        <v>6666.6214560555127</v>
      </c>
      <c r="AH1178" s="541">
        <v>6245.4268124391419</v>
      </c>
      <c r="AI1178" s="541">
        <v>5842.9868365629263</v>
      </c>
      <c r="AJ1178" s="541">
        <v>5462.7133955098361</v>
      </c>
      <c r="AK1178" s="541">
        <v>5109.3929839665288</v>
      </c>
      <c r="AL1178" s="541">
        <v>4773.3562169178804</v>
      </c>
      <c r="AM1178" s="541">
        <v>4440.3209587423771</v>
      </c>
      <c r="AN1178" s="541">
        <v>4113.1441010872149</v>
      </c>
      <c r="AO1178" s="541">
        <v>3747.097168272925</v>
      </c>
      <c r="AP1178" s="541">
        <v>3437.4215926376455</v>
      </c>
      <c r="AQ1178" s="541">
        <v>3090.4246612527859</v>
      </c>
      <c r="AR1178" s="541">
        <v>2724.0924137913444</v>
      </c>
      <c r="AS1178" s="541">
        <v>2312.17604447552</v>
      </c>
      <c r="AT1178" s="541">
        <v>1769.7005409455096</v>
      </c>
      <c r="AU1178" s="326">
        <v>1042.1119234655098</v>
      </c>
    </row>
    <row r="1179" spans="2:48">
      <c r="B1179" s="327">
        <v>12000</v>
      </c>
      <c r="C1179" s="328">
        <v>38447.567405410155</v>
      </c>
      <c r="D1179" s="328">
        <v>37504.850472926046</v>
      </c>
      <c r="E1179" s="328">
        <v>36585.328400547223</v>
      </c>
      <c r="F1179" s="328">
        <v>35642.532349155983</v>
      </c>
      <c r="G1179" s="328">
        <v>34109.297193683349</v>
      </c>
      <c r="H1179" s="328">
        <v>32509.177478429367</v>
      </c>
      <c r="I1179" s="328">
        <v>30916.085700971598</v>
      </c>
      <c r="J1179" s="328">
        <v>29333.848342543512</v>
      </c>
      <c r="K1179" s="328">
        <v>27788.009992712745</v>
      </c>
      <c r="L1179" s="328">
        <v>26272.811558710629</v>
      </c>
      <c r="M1179" s="328">
        <v>24758.761031987524</v>
      </c>
      <c r="N1179" s="328">
        <v>22673.513424111399</v>
      </c>
      <c r="O1179" s="328">
        <v>21287.67924411736</v>
      </c>
      <c r="P1179" s="328">
        <v>20604.174704372155</v>
      </c>
      <c r="Q1179" s="328">
        <v>19904.772336668437</v>
      </c>
      <c r="R1179" s="328">
        <v>19171.491946423033</v>
      </c>
      <c r="S1179" s="328">
        <v>18468.840951713457</v>
      </c>
      <c r="T1179" s="328">
        <v>17754.506672496544</v>
      </c>
      <c r="U1179" s="328">
        <v>16992.586513929593</v>
      </c>
      <c r="V1179" s="328">
        <v>16260.111147717689</v>
      </c>
      <c r="W1179" s="328">
        <v>15554.213586128215</v>
      </c>
      <c r="X1179" s="328">
        <v>14837.668461713809</v>
      </c>
      <c r="Y1179" s="328">
        <v>14117.158087637385</v>
      </c>
      <c r="Z1179" s="328">
        <v>13408.171770190347</v>
      </c>
      <c r="AA1179" s="328">
        <v>12716.951784104247</v>
      </c>
      <c r="AB1179" s="328">
        <v>12029.02274439446</v>
      </c>
      <c r="AC1179" s="542">
        <v>11361.928060221449</v>
      </c>
      <c r="AD1179" s="542">
        <v>10716.031061422218</v>
      </c>
      <c r="AE1179" s="542">
        <v>10085.475929141219</v>
      </c>
      <c r="AF1179" s="542">
        <v>9471.7519461834891</v>
      </c>
      <c r="AG1179" s="542">
        <v>8888.8286080740363</v>
      </c>
      <c r="AH1179" s="542">
        <v>8327.2357499188802</v>
      </c>
      <c r="AI1179" s="542">
        <v>7790.6491154172545</v>
      </c>
      <c r="AJ1179" s="542">
        <v>7283.6178606797985</v>
      </c>
      <c r="AK1179" s="542">
        <v>6812.5239786220482</v>
      </c>
      <c r="AL1179" s="542">
        <v>6364.4749558905241</v>
      </c>
      <c r="AM1179" s="542">
        <v>5920.4279449898495</v>
      </c>
      <c r="AN1179" s="542">
        <v>5484.1921347829702</v>
      </c>
      <c r="AO1179" s="542">
        <v>4996.1295576972479</v>
      </c>
      <c r="AP1179" s="542">
        <v>4583.2287901835371</v>
      </c>
      <c r="AQ1179" s="542">
        <v>4120.5662150037242</v>
      </c>
      <c r="AR1179" s="542">
        <v>3632.1232183884695</v>
      </c>
      <c r="AS1179" s="542">
        <v>3082.9013926340303</v>
      </c>
      <c r="AT1179" s="542">
        <v>2359.6007212606855</v>
      </c>
      <c r="AU1179" s="329">
        <v>1389.4825646206828</v>
      </c>
    </row>
    <row r="1180" spans="2:48">
      <c r="B1180" s="327">
        <v>15000</v>
      </c>
      <c r="C1180" s="328">
        <v>48059.459256762813</v>
      </c>
      <c r="D1180" s="328">
        <v>46881.063091157645</v>
      </c>
      <c r="E1180" s="328">
        <v>45731.660500684025</v>
      </c>
      <c r="F1180" s="328">
        <v>44553.165436445037</v>
      </c>
      <c r="G1180" s="328">
        <v>42636.621492104081</v>
      </c>
      <c r="H1180" s="328">
        <v>40636.471848036541</v>
      </c>
      <c r="I1180" s="328">
        <v>38645.107126214629</v>
      </c>
      <c r="J1180" s="328">
        <v>36667.310428179364</v>
      </c>
      <c r="K1180" s="328">
        <v>34735.012490890978</v>
      </c>
      <c r="L1180" s="328">
        <v>32841.014448388407</v>
      </c>
      <c r="M1180" s="328">
        <v>30948.45128998431</v>
      </c>
      <c r="N1180" s="328">
        <v>28341.891780139253</v>
      </c>
      <c r="O1180" s="328">
        <v>26609.599055146726</v>
      </c>
      <c r="P1180" s="328">
        <v>25755.218380465216</v>
      </c>
      <c r="Q1180" s="328">
        <v>24880.96542083555</v>
      </c>
      <c r="R1180" s="328">
        <v>23964.364933028817</v>
      </c>
      <c r="S1180" s="328">
        <v>23086.051189641847</v>
      </c>
      <c r="T1180" s="328">
        <v>22193.133340620698</v>
      </c>
      <c r="U1180" s="328">
        <v>21240.73314241202</v>
      </c>
      <c r="V1180" s="328">
        <v>20325.138934647141</v>
      </c>
      <c r="W1180" s="328">
        <v>19442.76698266028</v>
      </c>
      <c r="X1180" s="328">
        <v>18547.085577142265</v>
      </c>
      <c r="Y1180" s="328">
        <v>17646.44760954674</v>
      </c>
      <c r="Z1180" s="328">
        <v>16760.214712737928</v>
      </c>
      <c r="AA1180" s="328">
        <v>15896.189730130325</v>
      </c>
      <c r="AB1180" s="328">
        <v>15036.278430493097</v>
      </c>
      <c r="AC1180" s="542">
        <v>14202.410075276821</v>
      </c>
      <c r="AD1180" s="542">
        <v>13395.038826777782</v>
      </c>
      <c r="AE1180" s="542">
        <v>12606.844911426539</v>
      </c>
      <c r="AF1180" s="542">
        <v>11839.689932729372</v>
      </c>
      <c r="AG1180" s="542">
        <v>11111.035760092556</v>
      </c>
      <c r="AH1180" s="542">
        <v>10409.044687398607</v>
      </c>
      <c r="AI1180" s="542">
        <v>9738.3113942715718</v>
      </c>
      <c r="AJ1180" s="542">
        <v>9104.5223258497499</v>
      </c>
      <c r="AK1180" s="542">
        <v>8515.6549732775675</v>
      </c>
      <c r="AL1180" s="542">
        <v>7955.5936948631643</v>
      </c>
      <c r="AM1180" s="542">
        <v>7400.5349312373182</v>
      </c>
      <c r="AN1180" s="542">
        <v>6855.2401684787183</v>
      </c>
      <c r="AO1180" s="542">
        <v>6245.1619471215636</v>
      </c>
      <c r="AP1180" s="542">
        <v>5729.035987729425</v>
      </c>
      <c r="AQ1180" s="542">
        <v>5150.7077687546589</v>
      </c>
      <c r="AR1180" s="542">
        <v>4540.1540229855891</v>
      </c>
      <c r="AS1180" s="542">
        <v>3853.6267407925407</v>
      </c>
      <c r="AT1180" s="542">
        <v>2949.5009015758587</v>
      </c>
      <c r="AU1180" s="329">
        <v>1736.8532057758548</v>
      </c>
    </row>
    <row r="1181" spans="2:48">
      <c r="B1181" s="327">
        <v>18000</v>
      </c>
      <c r="C1181" s="328">
        <v>57671.351108115283</v>
      </c>
      <c r="D1181" s="328">
        <v>56257.27570938901</v>
      </c>
      <c r="E1181" s="328">
        <v>54877.992600820988</v>
      </c>
      <c r="F1181" s="328">
        <v>53463.798523733945</v>
      </c>
      <c r="G1181" s="328">
        <v>51163.945790524973</v>
      </c>
      <c r="H1181" s="328">
        <v>48763.766217643803</v>
      </c>
      <c r="I1181" s="328">
        <v>46374.128551457543</v>
      </c>
      <c r="J1181" s="328">
        <v>44000.772513815144</v>
      </c>
      <c r="K1181" s="328">
        <v>41682.014989069052</v>
      </c>
      <c r="L1181" s="328">
        <v>39409.217338065908</v>
      </c>
      <c r="M1181" s="328">
        <v>37138.1415479813</v>
      </c>
      <c r="N1181" s="328">
        <v>34010.270136167062</v>
      </c>
      <c r="O1181" s="328">
        <v>31931.51886617596</v>
      </c>
      <c r="P1181" s="328">
        <v>30906.26205655816</v>
      </c>
      <c r="Q1181" s="328">
        <v>29857.158505002561</v>
      </c>
      <c r="R1181" s="328">
        <v>28757.237919634485</v>
      </c>
      <c r="S1181" s="328">
        <v>27703.26142757012</v>
      </c>
      <c r="T1181" s="328">
        <v>26631.76000874475</v>
      </c>
      <c r="U1181" s="328">
        <v>25488.879770894331</v>
      </c>
      <c r="V1181" s="328">
        <v>24390.166721576476</v>
      </c>
      <c r="W1181" s="328">
        <v>23331.320379192272</v>
      </c>
      <c r="X1181" s="328">
        <v>22256.502692570648</v>
      </c>
      <c r="Y1181" s="328">
        <v>21175.73713145603</v>
      </c>
      <c r="Z1181" s="328">
        <v>20112.257655285473</v>
      </c>
      <c r="AA1181" s="328">
        <v>19075.427676156338</v>
      </c>
      <c r="AB1181" s="328">
        <v>18043.534116591662</v>
      </c>
      <c r="AC1181" s="542">
        <v>17042.892090332141</v>
      </c>
      <c r="AD1181" s="542">
        <v>16074.046592133294</v>
      </c>
      <c r="AE1181" s="542">
        <v>15128.213893711814</v>
      </c>
      <c r="AF1181" s="542">
        <v>14207.627919275212</v>
      </c>
      <c r="AG1181" s="542">
        <v>13333.242912111025</v>
      </c>
      <c r="AH1181" s="542">
        <v>12490.853624878284</v>
      </c>
      <c r="AI1181" s="542">
        <v>11685.973673125853</v>
      </c>
      <c r="AJ1181" s="542">
        <v>10925.426791019672</v>
      </c>
      <c r="AK1181" s="542">
        <v>10218.785967933058</v>
      </c>
      <c r="AL1181" s="542">
        <v>9546.7124338357607</v>
      </c>
      <c r="AM1181" s="542">
        <v>8880.6419174847542</v>
      </c>
      <c r="AN1181" s="542">
        <v>8226.2882021744299</v>
      </c>
      <c r="AO1181" s="542">
        <v>7494.1943365458501</v>
      </c>
      <c r="AP1181" s="542">
        <v>6874.843185275291</v>
      </c>
      <c r="AQ1181" s="542">
        <v>6180.8493225055718</v>
      </c>
      <c r="AR1181" s="542">
        <v>5448.1848275826887</v>
      </c>
      <c r="AS1181" s="542">
        <v>4624.3520889510401</v>
      </c>
      <c r="AT1181" s="542">
        <v>3539.4010818910192</v>
      </c>
      <c r="AU1181" s="329">
        <v>2084.2238469310196</v>
      </c>
    </row>
    <row r="1182" spans="2:48">
      <c r="B1182" s="327">
        <v>21000</v>
      </c>
      <c r="C1182" s="328">
        <v>67283.242959467752</v>
      </c>
      <c r="D1182" s="328">
        <v>65633.488327620522</v>
      </c>
      <c r="E1182" s="328">
        <v>64024.324700957775</v>
      </c>
      <c r="F1182" s="328">
        <v>62374.431611022999</v>
      </c>
      <c r="G1182" s="328">
        <v>59691.270088945865</v>
      </c>
      <c r="H1182" s="328">
        <v>56891.060587251122</v>
      </c>
      <c r="I1182" s="328">
        <v>54103.149976700341</v>
      </c>
      <c r="J1182" s="328">
        <v>51334.234599451069</v>
      </c>
      <c r="K1182" s="328">
        <v>48629.017487247358</v>
      </c>
      <c r="L1182" s="328">
        <v>45977.420227743656</v>
      </c>
      <c r="M1182" s="328">
        <v>43327.831805978058</v>
      </c>
      <c r="N1182" s="328">
        <v>39678.648492194974</v>
      </c>
      <c r="O1182" s="328">
        <v>37253.438677205268</v>
      </c>
      <c r="P1182" s="328">
        <v>36057.305732651177</v>
      </c>
      <c r="Q1182" s="328">
        <v>34833.351589169644</v>
      </c>
      <c r="R1182" s="328">
        <v>33550.11090624021</v>
      </c>
      <c r="S1182" s="328">
        <v>32320.47166549848</v>
      </c>
      <c r="T1182" s="328">
        <v>31070.38667686886</v>
      </c>
      <c r="U1182" s="328">
        <v>29737.026399376715</v>
      </c>
      <c r="V1182" s="328">
        <v>28455.194508505883</v>
      </c>
      <c r="W1182" s="328">
        <v>27219.873775724307</v>
      </c>
      <c r="X1182" s="328">
        <v>25965.919807999089</v>
      </c>
      <c r="Y1182" s="328">
        <v>24705.026653365378</v>
      </c>
      <c r="Z1182" s="328">
        <v>23464.300597833033</v>
      </c>
      <c r="AA1182" s="328">
        <v>22254.66562218238</v>
      </c>
      <c r="AB1182" s="328">
        <v>21050.789802690255</v>
      </c>
      <c r="AC1182" s="542">
        <v>19883.374105387484</v>
      </c>
      <c r="AD1182" s="542">
        <v>18753.054357488814</v>
      </c>
      <c r="AE1182" s="542">
        <v>17649.58287599709</v>
      </c>
      <c r="AF1182" s="542">
        <v>16575.565905821059</v>
      </c>
      <c r="AG1182" s="542">
        <v>15555.450064129516</v>
      </c>
      <c r="AH1182" s="542">
        <v>14572.662562357989</v>
      </c>
      <c r="AI1182" s="542">
        <v>13633.635951980163</v>
      </c>
      <c r="AJ1182" s="542">
        <v>12746.331256189609</v>
      </c>
      <c r="AK1182" s="542">
        <v>11921.916962588555</v>
      </c>
      <c r="AL1182" s="542">
        <v>11137.831172808386</v>
      </c>
      <c r="AM1182" s="542">
        <v>10360.748903732208</v>
      </c>
      <c r="AN1182" s="542">
        <v>9597.3362358701706</v>
      </c>
      <c r="AO1182" s="542">
        <v>8743.2267259701548</v>
      </c>
      <c r="AP1182" s="542">
        <v>8020.6503828211644</v>
      </c>
      <c r="AQ1182" s="542">
        <v>7210.9908762564992</v>
      </c>
      <c r="AR1182" s="542">
        <v>6356.2156321797993</v>
      </c>
      <c r="AS1182" s="542">
        <v>5395.0774371095395</v>
      </c>
      <c r="AT1182" s="542">
        <v>4129.3012622061869</v>
      </c>
      <c r="AU1182" s="329">
        <v>2431.594488086188</v>
      </c>
    </row>
    <row r="1183" spans="2:48">
      <c r="B1183" s="327">
        <v>24000</v>
      </c>
      <c r="C1183" s="328">
        <v>76895.134810820309</v>
      </c>
      <c r="D1183" s="328">
        <v>75009.700945852092</v>
      </c>
      <c r="E1183" s="328">
        <v>73170.656801094447</v>
      </c>
      <c r="F1183" s="328">
        <v>71285.064698311966</v>
      </c>
      <c r="G1183" s="328">
        <v>68218.594387366698</v>
      </c>
      <c r="H1183" s="328">
        <v>65018.354956858733</v>
      </c>
      <c r="I1183" s="328">
        <v>61832.171401943197</v>
      </c>
      <c r="J1183" s="328">
        <v>58667.696685087023</v>
      </c>
      <c r="K1183" s="328">
        <v>55576.01998542549</v>
      </c>
      <c r="L1183" s="328">
        <v>52545.623117421259</v>
      </c>
      <c r="M1183" s="328">
        <v>49517.522063975048</v>
      </c>
      <c r="N1183" s="328">
        <v>45347.026848222798</v>
      </c>
      <c r="O1183" s="328">
        <v>42575.35848823472</v>
      </c>
      <c r="P1183" s="328">
        <v>41208.34940874431</v>
      </c>
      <c r="Q1183" s="328">
        <v>39809.544673336874</v>
      </c>
      <c r="R1183" s="328">
        <v>38342.983892846067</v>
      </c>
      <c r="S1183" s="328">
        <v>36937.681903426914</v>
      </c>
      <c r="T1183" s="328">
        <v>35509.013344993087</v>
      </c>
      <c r="U1183" s="328">
        <v>33985.173027859186</v>
      </c>
      <c r="V1183" s="328">
        <v>32520.222295435378</v>
      </c>
      <c r="W1183" s="328">
        <v>31108.42717225643</v>
      </c>
      <c r="X1183" s="328">
        <v>29675.336923427618</v>
      </c>
      <c r="Y1183" s="328">
        <v>28234.316175274769</v>
      </c>
      <c r="Z1183" s="328">
        <v>26816.343540380694</v>
      </c>
      <c r="AA1183" s="328">
        <v>25433.903568208494</v>
      </c>
      <c r="AB1183" s="328">
        <v>24058.045488788921</v>
      </c>
      <c r="AC1183" s="542">
        <v>22723.856120442899</v>
      </c>
      <c r="AD1183" s="542">
        <v>21432.062122844436</v>
      </c>
      <c r="AE1183" s="542">
        <v>20170.951858282438</v>
      </c>
      <c r="AF1183" s="542">
        <v>18943.503892366978</v>
      </c>
      <c r="AG1183" s="542">
        <v>17777.657216148073</v>
      </c>
      <c r="AH1183" s="542">
        <v>16654.47149983776</v>
      </c>
      <c r="AI1183" s="542">
        <v>15581.298230834509</v>
      </c>
      <c r="AJ1183" s="542">
        <v>14567.235721359597</v>
      </c>
      <c r="AK1183" s="542">
        <v>13625.047957244096</v>
      </c>
      <c r="AL1183" s="542">
        <v>12728.949911781048</v>
      </c>
      <c r="AM1183" s="542">
        <v>11840.855889979699</v>
      </c>
      <c r="AN1183" s="542">
        <v>10968.38426956594</v>
      </c>
      <c r="AO1183" s="542">
        <v>9992.2591153944959</v>
      </c>
      <c r="AP1183" s="542">
        <v>9166.4575803670741</v>
      </c>
      <c r="AQ1183" s="542">
        <v>8241.1324300074484</v>
      </c>
      <c r="AR1183" s="542">
        <v>7264.2464367769389</v>
      </c>
      <c r="AS1183" s="542">
        <v>6165.8027852680607</v>
      </c>
      <c r="AT1183" s="542">
        <v>4719.2014425213711</v>
      </c>
      <c r="AU1183" s="329">
        <v>2778.9651292413655</v>
      </c>
    </row>
    <row r="1184" spans="2:48">
      <c r="B1184" s="327">
        <v>27000</v>
      </c>
      <c r="C1184" s="328">
        <v>86507.026662172982</v>
      </c>
      <c r="D1184" s="328">
        <v>84385.913564083865</v>
      </c>
      <c r="E1184" s="328">
        <v>82316.988901231554</v>
      </c>
      <c r="F1184" s="328">
        <v>80195.697785601194</v>
      </c>
      <c r="G1184" s="328">
        <v>76745.918685787852</v>
      </c>
      <c r="H1184" s="328">
        <v>73145.649326465849</v>
      </c>
      <c r="I1184" s="328">
        <v>69561.192827186373</v>
      </c>
      <c r="J1184" s="328">
        <v>66001.158770722861</v>
      </c>
      <c r="K1184" s="328">
        <v>62523.022483603738</v>
      </c>
      <c r="L1184" s="328">
        <v>59113.826007099269</v>
      </c>
      <c r="M1184" s="328">
        <v>55707.212321971951</v>
      </c>
      <c r="N1184" s="328">
        <v>51015.405204250594</v>
      </c>
      <c r="O1184" s="328">
        <v>47897.278299264086</v>
      </c>
      <c r="P1184" s="328">
        <v>46359.393084837415</v>
      </c>
      <c r="Q1184" s="328">
        <v>44785.737757504015</v>
      </c>
      <c r="R1184" s="328">
        <v>43135.856879451865</v>
      </c>
      <c r="S1184" s="328">
        <v>41554.892141355318</v>
      </c>
      <c r="T1184" s="328">
        <v>39947.640013117256</v>
      </c>
      <c r="U1184" s="328">
        <v>38233.319656341657</v>
      </c>
      <c r="V1184" s="328">
        <v>36585.250082364859</v>
      </c>
      <c r="W1184" s="328">
        <v>34996.980568788509</v>
      </c>
      <c r="X1184" s="328">
        <v>33384.754038856074</v>
      </c>
      <c r="Y1184" s="328">
        <v>31763.605697184161</v>
      </c>
      <c r="Z1184" s="328">
        <v>30168.386482928297</v>
      </c>
      <c r="AA1184" s="328">
        <v>28613.141514234594</v>
      </c>
      <c r="AB1184" s="328">
        <v>27065.301174887558</v>
      </c>
      <c r="AC1184" s="542">
        <v>25564.338135498285</v>
      </c>
      <c r="AD1184" s="542">
        <v>24111.069888200014</v>
      </c>
      <c r="AE1184" s="542">
        <v>22692.320840567787</v>
      </c>
      <c r="AF1184" s="542">
        <v>21311.441878912883</v>
      </c>
      <c r="AG1184" s="542">
        <v>19999.864368166585</v>
      </c>
      <c r="AH1184" s="542">
        <v>18736.280437317488</v>
      </c>
      <c r="AI1184" s="542">
        <v>17528.960509688841</v>
      </c>
      <c r="AJ1184" s="542">
        <v>16388.140186529563</v>
      </c>
      <c r="AK1184" s="542">
        <v>15328.178951899637</v>
      </c>
      <c r="AL1184" s="542">
        <v>14320.068650753696</v>
      </c>
      <c r="AM1184" s="542">
        <v>13320.962876227175</v>
      </c>
      <c r="AN1184" s="542">
        <v>12339.432303261696</v>
      </c>
      <c r="AO1184" s="542">
        <v>11241.291504818815</v>
      </c>
      <c r="AP1184" s="542">
        <v>10312.264777912969</v>
      </c>
      <c r="AQ1184" s="542">
        <v>9271.273983758394</v>
      </c>
      <c r="AR1184" s="542">
        <v>8172.2772413740604</v>
      </c>
      <c r="AS1184" s="542">
        <v>6936.5281334265819</v>
      </c>
      <c r="AT1184" s="542">
        <v>5309.1016228365479</v>
      </c>
      <c r="AU1184" s="329">
        <v>3126.3357703965394</v>
      </c>
    </row>
    <row r="1185" spans="2:47">
      <c r="B1185" s="327">
        <v>30000</v>
      </c>
      <c r="C1185" s="328">
        <v>96118.918513525743</v>
      </c>
      <c r="D1185" s="328">
        <v>93762.126182315522</v>
      </c>
      <c r="E1185" s="328">
        <v>91463.321001368167</v>
      </c>
      <c r="F1185" s="328">
        <v>89106.33087289019</v>
      </c>
      <c r="G1185" s="328">
        <v>85273.242984208278</v>
      </c>
      <c r="H1185" s="328">
        <v>81272.943696073256</v>
      </c>
      <c r="I1185" s="328">
        <v>77290.214252429374</v>
      </c>
      <c r="J1185" s="328">
        <v>73334.620856358786</v>
      </c>
      <c r="K1185" s="328">
        <v>69470.024981782073</v>
      </c>
      <c r="L1185" s="328">
        <v>65682.028896776814</v>
      </c>
      <c r="M1185" s="328">
        <v>61896.902579968795</v>
      </c>
      <c r="N1185" s="328">
        <v>56683.78356027868</v>
      </c>
      <c r="O1185" s="328">
        <v>53219.198110293451</v>
      </c>
      <c r="P1185" s="328">
        <v>51510.436760930432</v>
      </c>
      <c r="Q1185" s="328">
        <v>49761.930841671099</v>
      </c>
      <c r="R1185" s="328">
        <v>47928.729866057634</v>
      </c>
      <c r="S1185" s="328">
        <v>46172.102379283693</v>
      </c>
      <c r="T1185" s="328">
        <v>44386.266681241395</v>
      </c>
      <c r="U1185" s="328">
        <v>42481.46628482404</v>
      </c>
      <c r="V1185" s="328">
        <v>40650.277869294281</v>
      </c>
      <c r="W1185" s="328">
        <v>38885.533965320559</v>
      </c>
      <c r="X1185" s="328">
        <v>37094.17115428453</v>
      </c>
      <c r="Y1185" s="328">
        <v>35292.89521909348</v>
      </c>
      <c r="Z1185" s="328">
        <v>33520.429425475857</v>
      </c>
      <c r="AA1185" s="328">
        <v>31792.37946026065</v>
      </c>
      <c r="AB1185" s="328">
        <v>30072.556860986195</v>
      </c>
      <c r="AC1185" s="542">
        <v>28404.820150553642</v>
      </c>
      <c r="AD1185" s="542">
        <v>26790.077653555563</v>
      </c>
      <c r="AE1185" s="542">
        <v>25213.689822853077</v>
      </c>
      <c r="AF1185" s="542">
        <v>23679.379865458744</v>
      </c>
      <c r="AG1185" s="542">
        <v>22222.071520185113</v>
      </c>
      <c r="AH1185" s="542">
        <v>20818.089374797215</v>
      </c>
      <c r="AI1185" s="542">
        <v>19476.622788543144</v>
      </c>
      <c r="AJ1185" s="542">
        <v>18209.0446516995</v>
      </c>
      <c r="AK1185" s="542">
        <v>17031.309946555135</v>
      </c>
      <c r="AL1185" s="542">
        <v>15911.187389726329</v>
      </c>
      <c r="AM1185" s="542">
        <v>14801.069862474636</v>
      </c>
      <c r="AN1185" s="542">
        <v>13710.480336957437</v>
      </c>
      <c r="AO1185" s="542">
        <v>12490.323894243127</v>
      </c>
      <c r="AP1185" s="542">
        <v>11458.07197545885</v>
      </c>
      <c r="AQ1185" s="542">
        <v>10301.415537509318</v>
      </c>
      <c r="AR1185" s="542">
        <v>9080.3080459711782</v>
      </c>
      <c r="AS1185" s="542">
        <v>7707.2534815850813</v>
      </c>
      <c r="AT1185" s="542">
        <v>5899.0018031517175</v>
      </c>
      <c r="AU1185" s="329">
        <v>3473.7064115517096</v>
      </c>
    </row>
    <row r="1186" spans="2:47">
      <c r="B1186" s="327">
        <v>33000</v>
      </c>
      <c r="C1186" s="328">
        <v>87413.073188263865</v>
      </c>
      <c r="D1186" s="328">
        <v>85463.894310096861</v>
      </c>
      <c r="E1186" s="328">
        <v>83590.728515293682</v>
      </c>
      <c r="F1186" s="328">
        <v>81760.980140235799</v>
      </c>
      <c r="G1186" s="328">
        <v>80005.394373964751</v>
      </c>
      <c r="H1186" s="328">
        <v>78208.996208376368</v>
      </c>
      <c r="I1186" s="328">
        <v>76527.959733460972</v>
      </c>
      <c r="J1186" s="328">
        <v>74972.326118099561</v>
      </c>
      <c r="K1186" s="328">
        <v>73608.997350131278</v>
      </c>
      <c r="L1186" s="328">
        <v>72250.231786454271</v>
      </c>
      <c r="M1186" s="328">
        <v>68086.592837965465</v>
      </c>
      <c r="N1186" s="328">
        <v>62352.161916306533</v>
      </c>
      <c r="O1186" s="328">
        <v>58541.117921322933</v>
      </c>
      <c r="P1186" s="328">
        <v>56661.480437023623</v>
      </c>
      <c r="Q1186" s="328">
        <v>54738.123925838416</v>
      </c>
      <c r="R1186" s="328">
        <v>52721.602852663578</v>
      </c>
      <c r="S1186" s="328">
        <v>50789.312617212214</v>
      </c>
      <c r="T1186" s="328">
        <v>48824.893349365651</v>
      </c>
      <c r="U1186" s="328">
        <v>46729.612913306599</v>
      </c>
      <c r="V1186" s="328">
        <v>44715.305656223849</v>
      </c>
      <c r="W1186" s="328">
        <v>42774.087361852755</v>
      </c>
      <c r="X1186" s="328">
        <v>40803.588269713102</v>
      </c>
      <c r="Y1186" s="328">
        <v>38822.184741002973</v>
      </c>
      <c r="Z1186" s="328">
        <v>36872.472368023591</v>
      </c>
      <c r="AA1186" s="328">
        <v>34971.617406286823</v>
      </c>
      <c r="AB1186" s="328">
        <v>33079.812547084905</v>
      </c>
      <c r="AC1186" s="542">
        <v>31245.302165609115</v>
      </c>
      <c r="AD1186" s="542">
        <v>29469.085418911214</v>
      </c>
      <c r="AE1186" s="542">
        <v>27735.058805138484</v>
      </c>
      <c r="AF1186" s="542">
        <v>26047.317852004708</v>
      </c>
      <c r="AG1186" s="542">
        <v>24444.278672203698</v>
      </c>
      <c r="AH1186" s="542">
        <v>22899.898312277015</v>
      </c>
      <c r="AI1186" s="542">
        <v>21424.285067397519</v>
      </c>
      <c r="AJ1186" s="542">
        <v>20029.949116869524</v>
      </c>
      <c r="AK1186" s="542">
        <v>18734.44094121072</v>
      </c>
      <c r="AL1186" s="542">
        <v>17502.306128699012</v>
      </c>
      <c r="AM1186" s="542">
        <v>16281.176848722156</v>
      </c>
      <c r="AN1186" s="542">
        <v>15081.528370653221</v>
      </c>
      <c r="AO1186" s="542">
        <v>13739.356283667476</v>
      </c>
      <c r="AP1186" s="542">
        <v>12603.879173004774</v>
      </c>
      <c r="AQ1186" s="542">
        <v>11331.557091260293</v>
      </c>
      <c r="AR1186" s="542">
        <v>9988.3388505683251</v>
      </c>
      <c r="AS1186" s="542">
        <v>8477.9788297436244</v>
      </c>
      <c r="AT1186" s="542">
        <v>6488.9019834669125</v>
      </c>
      <c r="AU1186" s="329">
        <v>3821.0770527068926</v>
      </c>
    </row>
    <row r="1187" spans="2:47">
      <c r="B1187" s="327">
        <v>36000</v>
      </c>
      <c r="C1187" s="328">
        <v>75072.057885694841</v>
      </c>
      <c r="D1187" s="328">
        <v>72225.327131531783</v>
      </c>
      <c r="E1187" s="328">
        <v>69454.475480399211</v>
      </c>
      <c r="F1187" s="328">
        <v>66730.882847201836</v>
      </c>
      <c r="G1187" s="328">
        <v>64079.099776567426</v>
      </c>
      <c r="H1187" s="328">
        <v>61423.353618782479</v>
      </c>
      <c r="I1187" s="328">
        <v>58866.909278715379</v>
      </c>
      <c r="J1187" s="328">
        <v>56418.452156101703</v>
      </c>
      <c r="K1187" s="328">
        <v>54128.436063519272</v>
      </c>
      <c r="L1187" s="328">
        <v>51988.03598956822</v>
      </c>
      <c r="M1187" s="328">
        <v>49938.258311596408</v>
      </c>
      <c r="N1187" s="328">
        <v>48083.852247413306</v>
      </c>
      <c r="O1187" s="328">
        <v>46398.188274884655</v>
      </c>
      <c r="P1187" s="328">
        <v>44908.435824269371</v>
      </c>
      <c r="Q1187" s="328">
        <v>43384.032794494065</v>
      </c>
      <c r="R1187" s="328">
        <v>41785.789922890806</v>
      </c>
      <c r="S1187" s="328">
        <v>40254.30625244425</v>
      </c>
      <c r="T1187" s="328">
        <v>38697.357935146138</v>
      </c>
      <c r="U1187" s="328">
        <v>37036.692412980861</v>
      </c>
      <c r="V1187" s="328">
        <v>35440.204155219923</v>
      </c>
      <c r="W1187" s="328">
        <v>33901.644334310287</v>
      </c>
      <c r="X1187" s="328">
        <v>32339.877304246736</v>
      </c>
      <c r="Y1187" s="328">
        <v>30769.467697495304</v>
      </c>
      <c r="Z1187" s="328">
        <v>29224.175687784329</v>
      </c>
      <c r="AA1187" s="328">
        <v>27717.606808856479</v>
      </c>
      <c r="AB1187" s="328">
        <v>26218.210809030163</v>
      </c>
      <c r="AC1187" s="542">
        <v>24764.224942440778</v>
      </c>
      <c r="AD1187" s="542">
        <v>23356.441115335678</v>
      </c>
      <c r="AE1187" s="542">
        <v>21982.096105258854</v>
      </c>
      <c r="AF1187" s="542">
        <v>20644.435922411358</v>
      </c>
      <c r="AG1187" s="542">
        <v>19373.908192203249</v>
      </c>
      <c r="AH1187" s="542">
        <v>18149.871937818476</v>
      </c>
      <c r="AI1187" s="542">
        <v>16980.338734697099</v>
      </c>
      <c r="AJ1187" s="542">
        <v>15875.223830024697</v>
      </c>
      <c r="AK1187" s="542">
        <v>14848.43728442688</v>
      </c>
      <c r="AL1187" s="542">
        <v>13871.878840705482</v>
      </c>
      <c r="AM1187" s="542">
        <v>12904.043099739836</v>
      </c>
      <c r="AN1187" s="542">
        <v>11953.232491306844</v>
      </c>
      <c r="AO1187" s="542">
        <v>10889.461326687917</v>
      </c>
      <c r="AP1187" s="542">
        <v>9989.5112978354591</v>
      </c>
      <c r="AQ1187" s="542">
        <v>8981.1014554676876</v>
      </c>
      <c r="AR1187" s="542">
        <v>7916.501136258812</v>
      </c>
      <c r="AS1187" s="542">
        <v>6719.4285299026233</v>
      </c>
      <c r="AT1187" s="542">
        <v>5142.9372484960295</v>
      </c>
      <c r="AU1187" s="329">
        <v>3028.4876476497811</v>
      </c>
    </row>
    <row r="1188" spans="2:47">
      <c r="B1188" s="52">
        <v>39000</v>
      </c>
      <c r="C1188" s="328">
        <v>62731.042583125934</v>
      </c>
      <c r="D1188" s="328">
        <v>58986.759952966764</v>
      </c>
      <c r="E1188" s="328">
        <v>55318.22244550474</v>
      </c>
      <c r="F1188" s="328">
        <v>51700.785554167931</v>
      </c>
      <c r="G1188" s="328">
        <v>48152.805179170158</v>
      </c>
      <c r="H1188" s="328">
        <v>44637.711029188649</v>
      </c>
      <c r="I1188" s="328">
        <v>41205.858823969844</v>
      </c>
      <c r="J1188" s="328">
        <v>37864.578194103902</v>
      </c>
      <c r="K1188" s="328">
        <v>34647.874776907382</v>
      </c>
      <c r="L1188" s="328">
        <v>31549.394367021916</v>
      </c>
      <c r="M1188" s="328">
        <v>28535.998375329073</v>
      </c>
      <c r="N1188" s="328">
        <v>25669.962188958423</v>
      </c>
      <c r="O1188" s="328">
        <v>22937.6299646275</v>
      </c>
      <c r="P1188" s="328">
        <v>22201.148827720492</v>
      </c>
      <c r="Q1188" s="328">
        <v>21447.537665000418</v>
      </c>
      <c r="R1188" s="328">
        <v>20657.422685397149</v>
      </c>
      <c r="S1188" s="328">
        <v>19900.311103335931</v>
      </c>
      <c r="T1188" s="328">
        <v>19130.610696831776</v>
      </c>
      <c r="U1188" s="328">
        <v>18309.636157550878</v>
      </c>
      <c r="V1188" s="328">
        <v>17520.388597227167</v>
      </c>
      <c r="W1188" s="328">
        <v>16759.778815625585</v>
      </c>
      <c r="X1188" s="328">
        <v>15987.696207263391</v>
      </c>
      <c r="Y1188" s="328">
        <v>15211.34101341074</v>
      </c>
      <c r="Z1188" s="328">
        <v>14447.403074798756</v>
      </c>
      <c r="AA1188" s="328">
        <v>13702.608488071826</v>
      </c>
      <c r="AB1188" s="328">
        <v>12961.359920116956</v>
      </c>
      <c r="AC1188" s="542">
        <v>12242.560522518965</v>
      </c>
      <c r="AD1188" s="542">
        <v>11546.601785832638</v>
      </c>
      <c r="AE1188" s="542">
        <v>10867.174022444291</v>
      </c>
      <c r="AF1188" s="542">
        <v>10205.881945460773</v>
      </c>
      <c r="AG1188" s="542">
        <v>9577.777788405001</v>
      </c>
      <c r="AH1188" s="542">
        <v>8972.6573793918506</v>
      </c>
      <c r="AI1188" s="542">
        <v>8394.4813591211569</v>
      </c>
      <c r="AJ1188" s="542">
        <v>7848.1514765491884</v>
      </c>
      <c r="AK1188" s="542">
        <v>7340.5443756846507</v>
      </c>
      <c r="AL1188" s="542">
        <v>6857.7682791654079</v>
      </c>
      <c r="AM1188" s="542">
        <v>6379.3043796422426</v>
      </c>
      <c r="AN1188" s="542">
        <v>5909.2571059541078</v>
      </c>
      <c r="AO1188" s="542">
        <v>5383.3661121827463</v>
      </c>
      <c r="AP1188" s="542">
        <v>4938.4625175385736</v>
      </c>
      <c r="AQ1188" s="542">
        <v>4439.9402114544573</v>
      </c>
      <c r="AR1188" s="542">
        <v>3913.6393128597701</v>
      </c>
      <c r="AS1188" s="542">
        <v>3321.848781671004</v>
      </c>
      <c r="AT1188" s="542">
        <v>2542.4870220882513</v>
      </c>
      <c r="AU1188" s="329">
        <v>1497.1776182872636</v>
      </c>
    </row>
    <row r="1189" spans="2:47">
      <c r="B1189" s="52">
        <v>42000</v>
      </c>
      <c r="C1189" s="328">
        <v>71399.35524781479</v>
      </c>
      <c r="D1189" s="328">
        <v>66419.987874223734</v>
      </c>
      <c r="E1189" s="328">
        <v>61502.458187108801</v>
      </c>
      <c r="F1189" s="328">
        <v>56616.458174092229</v>
      </c>
      <c r="G1189" s="328">
        <v>51779.538284706476</v>
      </c>
      <c r="H1189" s="328">
        <v>46966.392958441924</v>
      </c>
      <c r="I1189" s="328">
        <v>42207.306489777344</v>
      </c>
      <c r="J1189" s="328">
        <v>37508.225885302178</v>
      </c>
      <c r="K1189" s="328">
        <v>32900.201446673542</v>
      </c>
      <c r="L1189" s="328">
        <v>28373.720488435531</v>
      </c>
      <c r="M1189" s="328">
        <v>23898.344064636913</v>
      </c>
      <c r="N1189" s="328">
        <v>19524.96112200577</v>
      </c>
      <c r="O1189" s="328">
        <v>15239.810227430193</v>
      </c>
      <c r="P1189" s="328">
        <v>14750.490590665082</v>
      </c>
      <c r="Q1189" s="328">
        <v>14249.789728246513</v>
      </c>
      <c r="R1189" s="328">
        <v>13724.835652102949</v>
      </c>
      <c r="S1189" s="328">
        <v>13221.809103614883</v>
      </c>
      <c r="T1189" s="328">
        <v>12710.418513340846</v>
      </c>
      <c r="U1189" s="328">
        <v>12164.961279987328</v>
      </c>
      <c r="V1189" s="328">
        <v>11640.583519061533</v>
      </c>
      <c r="W1189" s="328">
        <v>11135.232759344362</v>
      </c>
      <c r="X1189" s="328">
        <v>10622.25942907948</v>
      </c>
      <c r="Y1189" s="328">
        <v>10106.447383910039</v>
      </c>
      <c r="Z1189" s="328">
        <v>9598.8853895830398</v>
      </c>
      <c r="AA1189" s="328">
        <v>9104.0422790420125</v>
      </c>
      <c r="AB1189" s="328">
        <v>8611.5551509294892</v>
      </c>
      <c r="AC1189" s="542">
        <v>8133.9832994401513</v>
      </c>
      <c r="AD1189" s="542">
        <v>7671.5868317328277</v>
      </c>
      <c r="AE1189" s="542">
        <v>7220.1735779113369</v>
      </c>
      <c r="AF1189" s="542">
        <v>6780.8097127834335</v>
      </c>
      <c r="AG1189" s="542">
        <v>6363.4959723773354</v>
      </c>
      <c r="AH1189" s="542">
        <v>5961.4526831479452</v>
      </c>
      <c r="AI1189" s="542">
        <v>5577.3113032161782</v>
      </c>
      <c r="AJ1189" s="542">
        <v>5214.3285650339531</v>
      </c>
      <c r="AK1189" s="542">
        <v>4877.0733255344385</v>
      </c>
      <c r="AL1189" s="542">
        <v>4556.3158582355682</v>
      </c>
      <c r="AM1189" s="542">
        <v>4238.4234238099598</v>
      </c>
      <c r="AN1189" s="542">
        <v>3926.1230135245569</v>
      </c>
      <c r="AO1189" s="542">
        <v>3576.7199166156934</v>
      </c>
      <c r="AP1189" s="542">
        <v>3281.1250202669908</v>
      </c>
      <c r="AQ1189" s="542">
        <v>2949.905737778834</v>
      </c>
      <c r="AR1189" s="542">
        <v>2600.2302992318728</v>
      </c>
      <c r="AS1189" s="542">
        <v>2207.0434092343057</v>
      </c>
      <c r="AT1189" s="542">
        <v>1689.2337953869501</v>
      </c>
      <c r="AU1189" s="329">
        <v>994.72799999999552</v>
      </c>
    </row>
    <row r="1190" spans="2:47">
      <c r="B1190" s="52">
        <v>45000</v>
      </c>
      <c r="C1190" s="328">
        <v>90327.68832342478</v>
      </c>
      <c r="D1190" s="328">
        <v>83948.400181439822</v>
      </c>
      <c r="E1190" s="328">
        <v>77610.315947070078</v>
      </c>
      <c r="F1190" s="328">
        <v>71272.756802493241</v>
      </c>
      <c r="G1190" s="328">
        <v>64955.099588843703</v>
      </c>
      <c r="H1190" s="328">
        <v>58629.659982943151</v>
      </c>
      <c r="I1190" s="328">
        <v>52322.687353927235</v>
      </c>
      <c r="J1190" s="328">
        <v>46038.732969668461</v>
      </c>
      <c r="K1190" s="328">
        <v>39812.481098303921</v>
      </c>
      <c r="L1190" s="328">
        <v>33628.511481554422</v>
      </c>
      <c r="M1190" s="328">
        <v>27447.7767548954</v>
      </c>
      <c r="N1190" s="328">
        <v>21324.96112200577</v>
      </c>
      <c r="O1190" s="328">
        <v>15239.810227430193</v>
      </c>
      <c r="P1190" s="328">
        <v>14750.490590665082</v>
      </c>
      <c r="Q1190" s="328">
        <v>14249.789728246513</v>
      </c>
      <c r="R1190" s="328">
        <v>13724.835652102949</v>
      </c>
      <c r="S1190" s="328">
        <v>13221.809103614883</v>
      </c>
      <c r="T1190" s="328">
        <v>12710.418513340846</v>
      </c>
      <c r="U1190" s="328">
        <v>12164.961279987328</v>
      </c>
      <c r="V1190" s="328">
        <v>11640.583519061533</v>
      </c>
      <c r="W1190" s="328">
        <v>11135.232759344362</v>
      </c>
      <c r="X1190" s="328">
        <v>10622.25942907948</v>
      </c>
      <c r="Y1190" s="328">
        <v>10106.447383910039</v>
      </c>
      <c r="Z1190" s="328">
        <v>9598.8853895830398</v>
      </c>
      <c r="AA1190" s="328">
        <v>9104.0422790420125</v>
      </c>
      <c r="AB1190" s="328">
        <v>8611.5551509294892</v>
      </c>
      <c r="AC1190" s="542">
        <v>8133.9832994401513</v>
      </c>
      <c r="AD1190" s="542">
        <v>7671.5868317328277</v>
      </c>
      <c r="AE1190" s="542">
        <v>7220.1735779113369</v>
      </c>
      <c r="AF1190" s="542">
        <v>6780.8097127834335</v>
      </c>
      <c r="AG1190" s="542">
        <v>6363.4959723773354</v>
      </c>
      <c r="AH1190" s="542">
        <v>5961.4526831479452</v>
      </c>
      <c r="AI1190" s="542">
        <v>5577.3113032161782</v>
      </c>
      <c r="AJ1190" s="542">
        <v>5214.3285650339531</v>
      </c>
      <c r="AK1190" s="542">
        <v>4877.0733255344385</v>
      </c>
      <c r="AL1190" s="542">
        <v>4556.3158582355682</v>
      </c>
      <c r="AM1190" s="542">
        <v>4238.4234238099598</v>
      </c>
      <c r="AN1190" s="542">
        <v>3926.1230135245569</v>
      </c>
      <c r="AO1190" s="542">
        <v>3576.7199166156934</v>
      </c>
      <c r="AP1190" s="542">
        <v>3281.1250202669908</v>
      </c>
      <c r="AQ1190" s="542">
        <v>2949.905737778834</v>
      </c>
      <c r="AR1190" s="542">
        <v>2600.2302992318728</v>
      </c>
      <c r="AS1190" s="542">
        <v>2207.0434092343057</v>
      </c>
      <c r="AT1190" s="542">
        <v>1689.2337953869501</v>
      </c>
      <c r="AU1190" s="329">
        <v>994.72799999999552</v>
      </c>
    </row>
    <row r="1191" spans="2:47">
      <c r="B1191" s="52">
        <v>48000</v>
      </c>
      <c r="C1191" s="328">
        <v>109256.02139903477</v>
      </c>
      <c r="D1191" s="328">
        <v>101476.81248865591</v>
      </c>
      <c r="E1191" s="328">
        <v>93718.173707031412</v>
      </c>
      <c r="F1191" s="328">
        <v>85929.055430894135</v>
      </c>
      <c r="G1191" s="328">
        <v>78130.660892980872</v>
      </c>
      <c r="H1191" s="328">
        <v>70292.927007444378</v>
      </c>
      <c r="I1191" s="328">
        <v>62438.068218077125</v>
      </c>
      <c r="J1191" s="328">
        <v>54569.240054034686</v>
      </c>
      <c r="K1191" s="328">
        <v>46724.760749934358</v>
      </c>
      <c r="L1191" s="328">
        <v>38883.302474673314</v>
      </c>
      <c r="M1191" s="328">
        <v>30997.209445153829</v>
      </c>
      <c r="N1191" s="328">
        <v>23124.96112200577</v>
      </c>
      <c r="O1191" s="328">
        <v>15239.810227430193</v>
      </c>
      <c r="P1191" s="328">
        <v>14750.490590665082</v>
      </c>
      <c r="Q1191" s="328">
        <v>14249.789728246513</v>
      </c>
      <c r="R1191" s="328">
        <v>13724.835652102949</v>
      </c>
      <c r="S1191" s="328">
        <v>13221.809103614883</v>
      </c>
      <c r="T1191" s="328">
        <v>12710.418513340846</v>
      </c>
      <c r="U1191" s="328">
        <v>12164.961279987328</v>
      </c>
      <c r="V1191" s="328">
        <v>11640.583519061533</v>
      </c>
      <c r="W1191" s="328">
        <v>11135.232759344362</v>
      </c>
      <c r="X1191" s="328">
        <v>10622.25942907948</v>
      </c>
      <c r="Y1191" s="328">
        <v>10106.447383910039</v>
      </c>
      <c r="Z1191" s="328">
        <v>9598.8853895830398</v>
      </c>
      <c r="AA1191" s="328">
        <v>9104.0422790420125</v>
      </c>
      <c r="AB1191" s="328">
        <v>8611.5551509294892</v>
      </c>
      <c r="AC1191" s="542">
        <v>8133.9832994401513</v>
      </c>
      <c r="AD1191" s="542">
        <v>7671.5868317328277</v>
      </c>
      <c r="AE1191" s="542">
        <v>7220.1735779113369</v>
      </c>
      <c r="AF1191" s="542">
        <v>6780.8097127834335</v>
      </c>
      <c r="AG1191" s="542">
        <v>6363.4959723773354</v>
      </c>
      <c r="AH1191" s="542">
        <v>5961.4526831479452</v>
      </c>
      <c r="AI1191" s="542">
        <v>5577.3113032161782</v>
      </c>
      <c r="AJ1191" s="542">
        <v>5214.3285650339531</v>
      </c>
      <c r="AK1191" s="542">
        <v>4877.0733255344385</v>
      </c>
      <c r="AL1191" s="542">
        <v>4556.3158582355682</v>
      </c>
      <c r="AM1191" s="542">
        <v>4238.4234238099598</v>
      </c>
      <c r="AN1191" s="542">
        <v>3926.1230135245569</v>
      </c>
      <c r="AO1191" s="542">
        <v>3576.7199166156934</v>
      </c>
      <c r="AP1191" s="542">
        <v>3281.1250202669908</v>
      </c>
      <c r="AQ1191" s="542">
        <v>2949.905737778834</v>
      </c>
      <c r="AR1191" s="542">
        <v>2600.2302992318728</v>
      </c>
      <c r="AS1191" s="542">
        <v>2207.0434092343057</v>
      </c>
      <c r="AT1191" s="542">
        <v>1689.2337953869501</v>
      </c>
      <c r="AU1191" s="329">
        <v>994.72799999999552</v>
      </c>
    </row>
    <row r="1192" spans="2:47">
      <c r="B1192" s="52">
        <v>51000</v>
      </c>
      <c r="C1192" s="328">
        <v>128184.35447464464</v>
      </c>
      <c r="D1192" s="328">
        <v>119005.22479587188</v>
      </c>
      <c r="E1192" s="328">
        <v>109826.03146699263</v>
      </c>
      <c r="F1192" s="328">
        <v>100585.35405929509</v>
      </c>
      <c r="G1192" s="328">
        <v>91306.222197118099</v>
      </c>
      <c r="H1192" s="328">
        <v>81956.194031945604</v>
      </c>
      <c r="I1192" s="328">
        <v>72553.4490822269</v>
      </c>
      <c r="J1192" s="328">
        <v>63099.747138400911</v>
      </c>
      <c r="K1192" s="328">
        <v>53637.040401564736</v>
      </c>
      <c r="L1192" s="328">
        <v>44138.093467792147</v>
      </c>
      <c r="M1192" s="328">
        <v>34546.642135412316</v>
      </c>
      <c r="N1192" s="328">
        <v>24924.961122005712</v>
      </c>
      <c r="O1192" s="328">
        <v>15239.810227430193</v>
      </c>
      <c r="P1192" s="328">
        <v>14750.490590665082</v>
      </c>
      <c r="Q1192" s="328">
        <v>14249.789728246513</v>
      </c>
      <c r="R1192" s="328">
        <v>13724.835652102949</v>
      </c>
      <c r="S1192" s="328">
        <v>13221.809103614883</v>
      </c>
      <c r="T1192" s="328">
        <v>12710.418513340846</v>
      </c>
      <c r="U1192" s="328">
        <v>12164.961279987328</v>
      </c>
      <c r="V1192" s="328">
        <v>11640.583519061533</v>
      </c>
      <c r="W1192" s="328">
        <v>11135.232759344362</v>
      </c>
      <c r="X1192" s="328">
        <v>10622.25942907948</v>
      </c>
      <c r="Y1192" s="328">
        <v>10106.447383910039</v>
      </c>
      <c r="Z1192" s="328">
        <v>9598.8853895830398</v>
      </c>
      <c r="AA1192" s="328">
        <v>9104.0422790420125</v>
      </c>
      <c r="AB1192" s="328">
        <v>8611.5551509294892</v>
      </c>
      <c r="AC1192" s="542">
        <v>8133.9832994401513</v>
      </c>
      <c r="AD1192" s="542">
        <v>7671.5868317328277</v>
      </c>
      <c r="AE1192" s="542">
        <v>7220.1735779113369</v>
      </c>
      <c r="AF1192" s="542">
        <v>6780.8097127834335</v>
      </c>
      <c r="AG1192" s="542">
        <v>6363.4959723773354</v>
      </c>
      <c r="AH1192" s="542">
        <v>5961.4526831479452</v>
      </c>
      <c r="AI1192" s="542">
        <v>5577.3113032161782</v>
      </c>
      <c r="AJ1192" s="542">
        <v>5214.3285650339531</v>
      </c>
      <c r="AK1192" s="542">
        <v>4877.0733255344385</v>
      </c>
      <c r="AL1192" s="542">
        <v>4556.3158582355682</v>
      </c>
      <c r="AM1192" s="542">
        <v>4238.4234238099598</v>
      </c>
      <c r="AN1192" s="542">
        <v>3926.1230135245569</v>
      </c>
      <c r="AO1192" s="542">
        <v>3576.7199166156934</v>
      </c>
      <c r="AP1192" s="542">
        <v>3281.1250202669908</v>
      </c>
      <c r="AQ1192" s="542">
        <v>2949.905737778834</v>
      </c>
      <c r="AR1192" s="542">
        <v>2600.2302992318728</v>
      </c>
      <c r="AS1192" s="542">
        <v>2207.0434092343057</v>
      </c>
      <c r="AT1192" s="542">
        <v>1689.2337953869501</v>
      </c>
      <c r="AU1192" s="329">
        <v>994.72799999999552</v>
      </c>
    </row>
    <row r="1193" spans="2:47">
      <c r="B1193" s="52">
        <v>54000</v>
      </c>
      <c r="C1193" s="328">
        <v>147112.68755025463</v>
      </c>
      <c r="D1193" s="328">
        <v>136533.63710308785</v>
      </c>
      <c r="E1193" s="328">
        <v>125933.88922695391</v>
      </c>
      <c r="F1193" s="328">
        <v>115241.65268769604</v>
      </c>
      <c r="G1193" s="328">
        <v>104481.78350125533</v>
      </c>
      <c r="H1193" s="328">
        <v>93619.461056446831</v>
      </c>
      <c r="I1193" s="328">
        <v>82668.829946376791</v>
      </c>
      <c r="J1193" s="328">
        <v>71630.254222767137</v>
      </c>
      <c r="K1193" s="328">
        <v>60549.320053195115</v>
      </c>
      <c r="L1193" s="328">
        <v>49392.884460911038</v>
      </c>
      <c r="M1193" s="328">
        <v>38096.074825670803</v>
      </c>
      <c r="N1193" s="328">
        <v>26724.961122005712</v>
      </c>
      <c r="O1193" s="328">
        <v>15239.810227430193</v>
      </c>
      <c r="P1193" s="328">
        <v>14750.490590665082</v>
      </c>
      <c r="Q1193" s="328">
        <v>14249.789728246513</v>
      </c>
      <c r="R1193" s="328">
        <v>13724.835652102949</v>
      </c>
      <c r="S1193" s="328">
        <v>13221.809103614883</v>
      </c>
      <c r="T1193" s="328">
        <v>12710.418513340846</v>
      </c>
      <c r="U1193" s="328">
        <v>12164.961279987328</v>
      </c>
      <c r="V1193" s="328">
        <v>11640.583519061533</v>
      </c>
      <c r="W1193" s="328">
        <v>11135.232759344362</v>
      </c>
      <c r="X1193" s="328">
        <v>10622.25942907948</v>
      </c>
      <c r="Y1193" s="328">
        <v>10106.447383910039</v>
      </c>
      <c r="Z1193" s="328">
        <v>9598.8853895830398</v>
      </c>
      <c r="AA1193" s="328">
        <v>9104.0422790420125</v>
      </c>
      <c r="AB1193" s="328">
        <v>8611.5551509294892</v>
      </c>
      <c r="AC1193" s="542">
        <v>8133.9832994401513</v>
      </c>
      <c r="AD1193" s="542">
        <v>7671.5868317328277</v>
      </c>
      <c r="AE1193" s="542">
        <v>7220.1735779113369</v>
      </c>
      <c r="AF1193" s="542">
        <v>6780.8097127834335</v>
      </c>
      <c r="AG1193" s="542">
        <v>6363.4959723773354</v>
      </c>
      <c r="AH1193" s="542">
        <v>5961.4526831479452</v>
      </c>
      <c r="AI1193" s="542">
        <v>5577.3113032161782</v>
      </c>
      <c r="AJ1193" s="542">
        <v>5214.3285650339531</v>
      </c>
      <c r="AK1193" s="542">
        <v>4877.0733255344385</v>
      </c>
      <c r="AL1193" s="542">
        <v>4556.3158582355682</v>
      </c>
      <c r="AM1193" s="542">
        <v>4238.4234238099598</v>
      </c>
      <c r="AN1193" s="542">
        <v>3926.1230135245569</v>
      </c>
      <c r="AO1193" s="542">
        <v>3576.7199166156934</v>
      </c>
      <c r="AP1193" s="542">
        <v>3281.1250202669908</v>
      </c>
      <c r="AQ1193" s="542">
        <v>2949.905737778834</v>
      </c>
      <c r="AR1193" s="542">
        <v>2600.2302992318728</v>
      </c>
      <c r="AS1193" s="542">
        <v>2207.0434092343057</v>
      </c>
      <c r="AT1193" s="542">
        <v>1689.2337953869501</v>
      </c>
      <c r="AU1193" s="329">
        <v>994.72799999999552</v>
      </c>
    </row>
    <row r="1194" spans="2:47">
      <c r="B1194" s="52">
        <v>57000</v>
      </c>
      <c r="C1194" s="328">
        <v>166041.02062586462</v>
      </c>
      <c r="D1194" s="328">
        <v>154062.04941030394</v>
      </c>
      <c r="E1194" s="328">
        <v>142041.7469869153</v>
      </c>
      <c r="F1194" s="328">
        <v>129897.95131609705</v>
      </c>
      <c r="G1194" s="328">
        <v>117657.34480539244</v>
      </c>
      <c r="H1194" s="328">
        <v>105282.72808094806</v>
      </c>
      <c r="I1194" s="328">
        <v>92784.210810526623</v>
      </c>
      <c r="J1194" s="328">
        <v>80160.761307133362</v>
      </c>
      <c r="K1194" s="328">
        <v>67461.599704825552</v>
      </c>
      <c r="L1194" s="328">
        <v>54647.67545402993</v>
      </c>
      <c r="M1194" s="328">
        <v>41645.507515929232</v>
      </c>
      <c r="N1194" s="328">
        <v>28524.961122005712</v>
      </c>
      <c r="O1194" s="328">
        <v>15239.810227430193</v>
      </c>
      <c r="P1194" s="328">
        <v>14750.490590665082</v>
      </c>
      <c r="Q1194" s="328">
        <v>14249.789728246513</v>
      </c>
      <c r="R1194" s="328">
        <v>13724.835652102949</v>
      </c>
      <c r="S1194" s="328">
        <v>13221.809103614883</v>
      </c>
      <c r="T1194" s="328">
        <v>12710.418513340846</v>
      </c>
      <c r="U1194" s="328">
        <v>12164.961279987328</v>
      </c>
      <c r="V1194" s="328">
        <v>11640.583519061533</v>
      </c>
      <c r="W1194" s="328">
        <v>11135.232759344362</v>
      </c>
      <c r="X1194" s="328">
        <v>10622.25942907948</v>
      </c>
      <c r="Y1194" s="328">
        <v>10106.447383910039</v>
      </c>
      <c r="Z1194" s="328">
        <v>9598.8853895830398</v>
      </c>
      <c r="AA1194" s="328">
        <v>9104.0422790420125</v>
      </c>
      <c r="AB1194" s="328">
        <v>8611.5551509294892</v>
      </c>
      <c r="AC1194" s="542">
        <v>8133.9832994401513</v>
      </c>
      <c r="AD1194" s="542">
        <v>7671.5868317328277</v>
      </c>
      <c r="AE1194" s="542">
        <v>7220.1735779113369</v>
      </c>
      <c r="AF1194" s="542">
        <v>6780.8097127834335</v>
      </c>
      <c r="AG1194" s="542">
        <v>6363.4959723773354</v>
      </c>
      <c r="AH1194" s="542">
        <v>5961.4526831479452</v>
      </c>
      <c r="AI1194" s="542">
        <v>5577.3113032161782</v>
      </c>
      <c r="AJ1194" s="542">
        <v>5214.3285650339531</v>
      </c>
      <c r="AK1194" s="542">
        <v>4877.0733255344385</v>
      </c>
      <c r="AL1194" s="542">
        <v>4556.3158582355682</v>
      </c>
      <c r="AM1194" s="542">
        <v>4238.4234238099598</v>
      </c>
      <c r="AN1194" s="542">
        <v>3926.1230135245569</v>
      </c>
      <c r="AO1194" s="542">
        <v>3576.7199166156934</v>
      </c>
      <c r="AP1194" s="542">
        <v>3281.1250202669908</v>
      </c>
      <c r="AQ1194" s="542">
        <v>2949.905737778834</v>
      </c>
      <c r="AR1194" s="542">
        <v>2600.2302992318728</v>
      </c>
      <c r="AS1194" s="542">
        <v>2207.0434092343057</v>
      </c>
      <c r="AT1194" s="542">
        <v>1689.2337953869501</v>
      </c>
      <c r="AU1194" s="329">
        <v>994.72799999999552</v>
      </c>
    </row>
    <row r="1195" spans="2:47">
      <c r="B1195" s="52">
        <v>60000</v>
      </c>
      <c r="C1195" s="328">
        <v>184969.35370147461</v>
      </c>
      <c r="D1195" s="328">
        <v>171590.46171751991</v>
      </c>
      <c r="E1195" s="328">
        <v>158149.60474687646</v>
      </c>
      <c r="F1195" s="328">
        <v>144554.24994449806</v>
      </c>
      <c r="G1195" s="328">
        <v>130832.90610952966</v>
      </c>
      <c r="H1195" s="328">
        <v>116945.99510544928</v>
      </c>
      <c r="I1195" s="328">
        <v>102899.59167467646</v>
      </c>
      <c r="J1195" s="328">
        <v>88691.268391499645</v>
      </c>
      <c r="K1195" s="328">
        <v>74373.879356455873</v>
      </c>
      <c r="L1195" s="328">
        <v>59902.466447148821</v>
      </c>
      <c r="M1195" s="328">
        <v>45194.940206187719</v>
      </c>
      <c r="N1195" s="328">
        <v>30324.961122005712</v>
      </c>
      <c r="O1195" s="328">
        <v>15239.810227430193</v>
      </c>
      <c r="P1195" s="328">
        <v>14750.490590665082</v>
      </c>
      <c r="Q1195" s="328">
        <v>14249.789728246513</v>
      </c>
      <c r="R1195" s="328">
        <v>13724.835652102949</v>
      </c>
      <c r="S1195" s="328">
        <v>13221.809103614883</v>
      </c>
      <c r="T1195" s="328">
        <v>12710.418513340846</v>
      </c>
      <c r="U1195" s="328">
        <v>12164.961279987328</v>
      </c>
      <c r="V1195" s="328">
        <v>11640.583519061533</v>
      </c>
      <c r="W1195" s="328">
        <v>11135.232759344362</v>
      </c>
      <c r="X1195" s="328">
        <v>10622.25942907948</v>
      </c>
      <c r="Y1195" s="328">
        <v>10106.447383910039</v>
      </c>
      <c r="Z1195" s="328">
        <v>9598.8853895830398</v>
      </c>
      <c r="AA1195" s="328">
        <v>9104.0422790420125</v>
      </c>
      <c r="AB1195" s="328">
        <v>8611.5551509294892</v>
      </c>
      <c r="AC1195" s="542">
        <v>8133.9832994401513</v>
      </c>
      <c r="AD1195" s="542">
        <v>7671.5868317328277</v>
      </c>
      <c r="AE1195" s="542">
        <v>7220.1735779113369</v>
      </c>
      <c r="AF1195" s="542">
        <v>6780.8097127834335</v>
      </c>
      <c r="AG1195" s="542">
        <v>6363.4959723773354</v>
      </c>
      <c r="AH1195" s="542">
        <v>5961.4526831479452</v>
      </c>
      <c r="AI1195" s="542">
        <v>5577.3113032161782</v>
      </c>
      <c r="AJ1195" s="542">
        <v>5214.3285650339531</v>
      </c>
      <c r="AK1195" s="542">
        <v>4877.0733255344385</v>
      </c>
      <c r="AL1195" s="542">
        <v>4556.3158582355682</v>
      </c>
      <c r="AM1195" s="542">
        <v>4238.4234238099598</v>
      </c>
      <c r="AN1195" s="542">
        <v>3926.1230135245569</v>
      </c>
      <c r="AO1195" s="542">
        <v>3576.7199166156934</v>
      </c>
      <c r="AP1195" s="542">
        <v>3281.1250202669908</v>
      </c>
      <c r="AQ1195" s="542">
        <v>2949.905737778834</v>
      </c>
      <c r="AR1195" s="542">
        <v>2600.2302992318728</v>
      </c>
      <c r="AS1195" s="542">
        <v>2207.0434092343057</v>
      </c>
      <c r="AT1195" s="542">
        <v>1689.2337953869501</v>
      </c>
      <c r="AU1195" s="329">
        <v>994.72799999999552</v>
      </c>
    </row>
    <row r="1196" spans="2:47">
      <c r="B1196" s="52">
        <v>63000</v>
      </c>
      <c r="C1196" s="328">
        <v>203897.6867770846</v>
      </c>
      <c r="D1196" s="328">
        <v>189118.874024736</v>
      </c>
      <c r="E1196" s="328">
        <v>174257.46250683785</v>
      </c>
      <c r="F1196" s="328">
        <v>159210.54857289896</v>
      </c>
      <c r="G1196" s="328">
        <v>144008.46741366689</v>
      </c>
      <c r="H1196" s="328">
        <v>128609.26212995051</v>
      </c>
      <c r="I1196" s="328">
        <v>113014.97253882635</v>
      </c>
      <c r="J1196" s="328">
        <v>97221.775475865812</v>
      </c>
      <c r="K1196" s="328">
        <v>81286.15900808631</v>
      </c>
      <c r="L1196" s="328">
        <v>65157.257440267713</v>
      </c>
      <c r="M1196" s="328">
        <v>48744.372896446148</v>
      </c>
      <c r="N1196" s="328">
        <v>32124.961122005712</v>
      </c>
      <c r="O1196" s="328">
        <v>15239.810227430193</v>
      </c>
      <c r="P1196" s="328">
        <v>14750.490590665082</v>
      </c>
      <c r="Q1196" s="328">
        <v>14249.789728246513</v>
      </c>
      <c r="R1196" s="328">
        <v>13724.835652102949</v>
      </c>
      <c r="S1196" s="328">
        <v>13221.809103614883</v>
      </c>
      <c r="T1196" s="328">
        <v>12710.418513340846</v>
      </c>
      <c r="U1196" s="328">
        <v>12164.961279987328</v>
      </c>
      <c r="V1196" s="328">
        <v>11640.583519061533</v>
      </c>
      <c r="W1196" s="328">
        <v>11135.232759344362</v>
      </c>
      <c r="X1196" s="328">
        <v>10622.25942907948</v>
      </c>
      <c r="Y1196" s="328">
        <v>10106.447383910039</v>
      </c>
      <c r="Z1196" s="328">
        <v>9598.8853895830398</v>
      </c>
      <c r="AA1196" s="328">
        <v>9104.0422790420125</v>
      </c>
      <c r="AB1196" s="328">
        <v>8611.5551509294892</v>
      </c>
      <c r="AC1196" s="542">
        <v>8133.9832994401513</v>
      </c>
      <c r="AD1196" s="542">
        <v>7671.5868317328277</v>
      </c>
      <c r="AE1196" s="542">
        <v>7220.1735779113369</v>
      </c>
      <c r="AF1196" s="542">
        <v>6780.8097127834335</v>
      </c>
      <c r="AG1196" s="542">
        <v>6363.4959723773354</v>
      </c>
      <c r="AH1196" s="542">
        <v>5961.4526831479452</v>
      </c>
      <c r="AI1196" s="542">
        <v>5577.3113032161782</v>
      </c>
      <c r="AJ1196" s="542">
        <v>5214.3285650339531</v>
      </c>
      <c r="AK1196" s="542">
        <v>4877.0733255344385</v>
      </c>
      <c r="AL1196" s="542">
        <v>4556.3158582355682</v>
      </c>
      <c r="AM1196" s="542">
        <v>4238.4234238099598</v>
      </c>
      <c r="AN1196" s="542">
        <v>3926.1230135245569</v>
      </c>
      <c r="AO1196" s="542">
        <v>3576.7199166156934</v>
      </c>
      <c r="AP1196" s="542">
        <v>3281.1250202669908</v>
      </c>
      <c r="AQ1196" s="542">
        <v>2949.905737778834</v>
      </c>
      <c r="AR1196" s="542">
        <v>2600.2302992318728</v>
      </c>
      <c r="AS1196" s="542">
        <v>2207.0434092343057</v>
      </c>
      <c r="AT1196" s="542">
        <v>1689.2337953869501</v>
      </c>
      <c r="AU1196" s="329">
        <v>994.72799999999552</v>
      </c>
    </row>
    <row r="1197" spans="2:47">
      <c r="B1197" s="52">
        <v>66000</v>
      </c>
      <c r="C1197" s="328">
        <v>222826.01985269447</v>
      </c>
      <c r="D1197" s="328">
        <v>206647.28633195197</v>
      </c>
      <c r="E1197" s="328">
        <v>190365.32026679901</v>
      </c>
      <c r="F1197" s="328">
        <v>173866.84720129985</v>
      </c>
      <c r="G1197" s="328">
        <v>157184.02871780412</v>
      </c>
      <c r="H1197" s="328">
        <v>140272.52915445168</v>
      </c>
      <c r="I1197" s="328">
        <v>123130.35340297618</v>
      </c>
      <c r="J1197" s="328">
        <v>105752.2825602321</v>
      </c>
      <c r="K1197" s="328">
        <v>88198.438659716689</v>
      </c>
      <c r="L1197" s="328">
        <v>70412.048433386604</v>
      </c>
      <c r="M1197" s="328">
        <v>52293.805586704635</v>
      </c>
      <c r="N1197" s="328">
        <v>33924.961122005712</v>
      </c>
      <c r="O1197" s="328">
        <v>15239.810227430193</v>
      </c>
      <c r="P1197" s="328">
        <v>14750.490590665082</v>
      </c>
      <c r="Q1197" s="328">
        <v>14249.789728246513</v>
      </c>
      <c r="R1197" s="328">
        <v>13724.835652102949</v>
      </c>
      <c r="S1197" s="328">
        <v>13221.809103614883</v>
      </c>
      <c r="T1197" s="328">
        <v>12710.418513340846</v>
      </c>
      <c r="U1197" s="328">
        <v>12164.961279987328</v>
      </c>
      <c r="V1197" s="328">
        <v>11640.583519061533</v>
      </c>
      <c r="W1197" s="328">
        <v>11135.232759344362</v>
      </c>
      <c r="X1197" s="328">
        <v>10622.25942907948</v>
      </c>
      <c r="Y1197" s="328">
        <v>10106.447383910039</v>
      </c>
      <c r="Z1197" s="328">
        <v>9598.8853895830398</v>
      </c>
      <c r="AA1197" s="328">
        <v>9104.0422790420125</v>
      </c>
      <c r="AB1197" s="328">
        <v>8611.5551509294892</v>
      </c>
      <c r="AC1197" s="542">
        <v>8133.9832994401513</v>
      </c>
      <c r="AD1197" s="542">
        <v>7671.5868317328277</v>
      </c>
      <c r="AE1197" s="542">
        <v>7220.1735779113369</v>
      </c>
      <c r="AF1197" s="542">
        <v>6780.8097127834335</v>
      </c>
      <c r="AG1197" s="542">
        <v>6363.4959723773354</v>
      </c>
      <c r="AH1197" s="542">
        <v>5961.4526831479452</v>
      </c>
      <c r="AI1197" s="542">
        <v>5577.3113032161782</v>
      </c>
      <c r="AJ1197" s="542">
        <v>5214.3285650339531</v>
      </c>
      <c r="AK1197" s="542">
        <v>4877.0733255344385</v>
      </c>
      <c r="AL1197" s="542">
        <v>4556.3158582355682</v>
      </c>
      <c r="AM1197" s="542">
        <v>4238.4234238099598</v>
      </c>
      <c r="AN1197" s="542">
        <v>3926.1230135245569</v>
      </c>
      <c r="AO1197" s="542">
        <v>3576.7199166156934</v>
      </c>
      <c r="AP1197" s="542">
        <v>3281.1250202669908</v>
      </c>
      <c r="AQ1197" s="542">
        <v>2949.905737778834</v>
      </c>
      <c r="AR1197" s="542">
        <v>2600.2302992318728</v>
      </c>
      <c r="AS1197" s="542">
        <v>2207.0434092343057</v>
      </c>
      <c r="AT1197" s="542">
        <v>1689.2337953869501</v>
      </c>
      <c r="AU1197" s="329">
        <v>994.72799999999552</v>
      </c>
    </row>
    <row r="1198" spans="2:47">
      <c r="B1198" s="52">
        <v>69000</v>
      </c>
      <c r="C1198" s="328">
        <v>241754.35292830446</v>
      </c>
      <c r="D1198" s="328">
        <v>224175.69863916805</v>
      </c>
      <c r="E1198" s="328">
        <v>206473.1780267604</v>
      </c>
      <c r="F1198" s="328">
        <v>188523.14582970086</v>
      </c>
      <c r="G1198" s="328">
        <v>170359.59002194123</v>
      </c>
      <c r="H1198" s="328">
        <v>151935.79617895297</v>
      </c>
      <c r="I1198" s="328">
        <v>133245.73426712601</v>
      </c>
      <c r="J1198" s="328">
        <v>114282.78964459826</v>
      </c>
      <c r="K1198" s="328">
        <v>95110.718311347067</v>
      </c>
      <c r="L1198" s="328">
        <v>75666.839426505496</v>
      </c>
      <c r="M1198" s="328">
        <v>55843.238276963122</v>
      </c>
      <c r="N1198" s="328">
        <v>35724.961122005712</v>
      </c>
      <c r="O1198" s="328">
        <v>15239.810227430193</v>
      </c>
      <c r="P1198" s="328">
        <v>14750.490590665082</v>
      </c>
      <c r="Q1198" s="328">
        <v>14249.789728246513</v>
      </c>
      <c r="R1198" s="328">
        <v>13724.835652102949</v>
      </c>
      <c r="S1198" s="328">
        <v>13221.809103614883</v>
      </c>
      <c r="T1198" s="328">
        <v>12710.418513340846</v>
      </c>
      <c r="U1198" s="328">
        <v>12164.961279987328</v>
      </c>
      <c r="V1198" s="328">
        <v>11640.583519061533</v>
      </c>
      <c r="W1198" s="328">
        <v>11135.232759344362</v>
      </c>
      <c r="X1198" s="328">
        <v>10622.25942907948</v>
      </c>
      <c r="Y1198" s="328">
        <v>10106.447383910039</v>
      </c>
      <c r="Z1198" s="328">
        <v>9598.8853895830398</v>
      </c>
      <c r="AA1198" s="328">
        <v>9104.0422790420125</v>
      </c>
      <c r="AB1198" s="328">
        <v>8611.5551509294892</v>
      </c>
      <c r="AC1198" s="542">
        <v>8133.9832994401513</v>
      </c>
      <c r="AD1198" s="542">
        <v>7671.5868317328277</v>
      </c>
      <c r="AE1198" s="542">
        <v>7220.1735779113369</v>
      </c>
      <c r="AF1198" s="542">
        <v>6780.8097127834335</v>
      </c>
      <c r="AG1198" s="542">
        <v>6363.4959723773354</v>
      </c>
      <c r="AH1198" s="542">
        <v>5961.4526831479452</v>
      </c>
      <c r="AI1198" s="542">
        <v>5577.3113032161782</v>
      </c>
      <c r="AJ1198" s="542">
        <v>5214.3285650339531</v>
      </c>
      <c r="AK1198" s="542">
        <v>4877.0733255344385</v>
      </c>
      <c r="AL1198" s="542">
        <v>4556.3158582355682</v>
      </c>
      <c r="AM1198" s="542">
        <v>4238.4234238099598</v>
      </c>
      <c r="AN1198" s="542">
        <v>3926.1230135245569</v>
      </c>
      <c r="AO1198" s="542">
        <v>3576.7199166156934</v>
      </c>
      <c r="AP1198" s="542">
        <v>3281.1250202669908</v>
      </c>
      <c r="AQ1198" s="542">
        <v>2949.905737778834</v>
      </c>
      <c r="AR1198" s="542">
        <v>2600.2302992318728</v>
      </c>
      <c r="AS1198" s="542">
        <v>2207.0434092343057</v>
      </c>
      <c r="AT1198" s="542">
        <v>1689.2337953869501</v>
      </c>
      <c r="AU1198" s="329">
        <v>994.72799999999552</v>
      </c>
    </row>
    <row r="1199" spans="2:47">
      <c r="B1199" s="52">
        <v>72000</v>
      </c>
      <c r="C1199" s="328">
        <v>260682.68600391445</v>
      </c>
      <c r="D1199" s="328">
        <v>241704.11094638414</v>
      </c>
      <c r="E1199" s="328">
        <v>222581.03578672168</v>
      </c>
      <c r="F1199" s="328">
        <v>203179.44445810188</v>
      </c>
      <c r="G1199" s="328">
        <v>183535.15132607846</v>
      </c>
      <c r="H1199" s="328">
        <v>163599.06320345419</v>
      </c>
      <c r="I1199" s="328">
        <v>143361.1151312759</v>
      </c>
      <c r="J1199" s="328">
        <v>122813.29672896455</v>
      </c>
      <c r="K1199" s="328">
        <v>102022.9979629775</v>
      </c>
      <c r="L1199" s="328">
        <v>80921.630419624387</v>
      </c>
      <c r="M1199" s="328">
        <v>59392.670967221551</v>
      </c>
      <c r="N1199" s="328">
        <v>37524.961122005712</v>
      </c>
      <c r="O1199" s="328">
        <v>15239.810227430193</v>
      </c>
      <c r="P1199" s="328">
        <v>14750.490590665082</v>
      </c>
      <c r="Q1199" s="328">
        <v>14249.789728246513</v>
      </c>
      <c r="R1199" s="328">
        <v>13724.835652102949</v>
      </c>
      <c r="S1199" s="328">
        <v>13221.809103614883</v>
      </c>
      <c r="T1199" s="328">
        <v>12710.418513340846</v>
      </c>
      <c r="U1199" s="328">
        <v>12164.961279987328</v>
      </c>
      <c r="V1199" s="328">
        <v>11640.583519061533</v>
      </c>
      <c r="W1199" s="328">
        <v>11135.232759344362</v>
      </c>
      <c r="X1199" s="328">
        <v>10622.25942907948</v>
      </c>
      <c r="Y1199" s="328">
        <v>10106.447383910039</v>
      </c>
      <c r="Z1199" s="328">
        <v>9598.8853895830398</v>
      </c>
      <c r="AA1199" s="328">
        <v>9104.0422790420125</v>
      </c>
      <c r="AB1199" s="328">
        <v>8611.5551509294892</v>
      </c>
      <c r="AC1199" s="542">
        <v>8133.9832994401513</v>
      </c>
      <c r="AD1199" s="542">
        <v>7671.5868317328277</v>
      </c>
      <c r="AE1199" s="542">
        <v>7220.1735779113369</v>
      </c>
      <c r="AF1199" s="542">
        <v>6780.8097127834335</v>
      </c>
      <c r="AG1199" s="542">
        <v>6363.4959723773354</v>
      </c>
      <c r="AH1199" s="542">
        <v>5961.4526831479452</v>
      </c>
      <c r="AI1199" s="542">
        <v>5577.3113032161782</v>
      </c>
      <c r="AJ1199" s="542">
        <v>5214.3285650339531</v>
      </c>
      <c r="AK1199" s="542">
        <v>4877.0733255344385</v>
      </c>
      <c r="AL1199" s="542">
        <v>4556.3158582355682</v>
      </c>
      <c r="AM1199" s="542">
        <v>4238.4234238099598</v>
      </c>
      <c r="AN1199" s="542">
        <v>3926.1230135245569</v>
      </c>
      <c r="AO1199" s="542">
        <v>3576.7199166156934</v>
      </c>
      <c r="AP1199" s="542">
        <v>3281.1250202669908</v>
      </c>
      <c r="AQ1199" s="542">
        <v>2949.905737778834</v>
      </c>
      <c r="AR1199" s="542">
        <v>2600.2302992318728</v>
      </c>
      <c r="AS1199" s="542">
        <v>2207.0434092343057</v>
      </c>
      <c r="AT1199" s="542">
        <v>1689.2337953869501</v>
      </c>
      <c r="AU1199" s="329">
        <v>994.72799999999552</v>
      </c>
    </row>
    <row r="1200" spans="2:47">
      <c r="B1200" s="52">
        <v>75000</v>
      </c>
      <c r="C1200" s="328">
        <v>279611.01907952444</v>
      </c>
      <c r="D1200" s="328">
        <v>259232.52325360011</v>
      </c>
      <c r="E1200" s="328">
        <v>238688.89354668296</v>
      </c>
      <c r="F1200" s="328">
        <v>217835.74308650289</v>
      </c>
      <c r="G1200" s="328">
        <v>196710.71263021568</v>
      </c>
      <c r="H1200" s="328">
        <v>175262.33022795542</v>
      </c>
      <c r="I1200" s="328">
        <v>153476.49599542574</v>
      </c>
      <c r="J1200" s="328">
        <v>131343.80381333083</v>
      </c>
      <c r="K1200" s="328">
        <v>108935.27761460788</v>
      </c>
      <c r="L1200" s="328">
        <v>86176.421412743279</v>
      </c>
      <c r="M1200" s="328">
        <v>62942.103657480038</v>
      </c>
      <c r="N1200" s="328">
        <v>39324.961122005712</v>
      </c>
      <c r="O1200" s="328">
        <v>15239.810227430193</v>
      </c>
      <c r="P1200" s="328">
        <v>14750.490590665082</v>
      </c>
      <c r="Q1200" s="328">
        <v>14249.789728246513</v>
      </c>
      <c r="R1200" s="328">
        <v>13724.835652102949</v>
      </c>
      <c r="S1200" s="328">
        <v>13221.809103614883</v>
      </c>
      <c r="T1200" s="328">
        <v>12710.418513340846</v>
      </c>
      <c r="U1200" s="328">
        <v>12164.961279987328</v>
      </c>
      <c r="V1200" s="328">
        <v>11640.583519061533</v>
      </c>
      <c r="W1200" s="328">
        <v>11135.232759344362</v>
      </c>
      <c r="X1200" s="328">
        <v>10622.25942907948</v>
      </c>
      <c r="Y1200" s="328">
        <v>10106.447383910039</v>
      </c>
      <c r="Z1200" s="328">
        <v>9598.8853895830398</v>
      </c>
      <c r="AA1200" s="328">
        <v>9104.0422790420125</v>
      </c>
      <c r="AB1200" s="328">
        <v>8611.5551509294892</v>
      </c>
      <c r="AC1200" s="542">
        <v>8133.9832994401513</v>
      </c>
      <c r="AD1200" s="542">
        <v>7671.5868317328277</v>
      </c>
      <c r="AE1200" s="542">
        <v>7220.1735779113369</v>
      </c>
      <c r="AF1200" s="542">
        <v>6780.8097127834335</v>
      </c>
      <c r="AG1200" s="542">
        <v>6363.4959723773354</v>
      </c>
      <c r="AH1200" s="542">
        <v>5961.4526831479452</v>
      </c>
      <c r="AI1200" s="542">
        <v>5577.3113032161782</v>
      </c>
      <c r="AJ1200" s="542">
        <v>5214.3285650339531</v>
      </c>
      <c r="AK1200" s="542">
        <v>4877.0733255344385</v>
      </c>
      <c r="AL1200" s="542">
        <v>4556.3158582355682</v>
      </c>
      <c r="AM1200" s="542">
        <v>4238.4234238099598</v>
      </c>
      <c r="AN1200" s="542">
        <v>3926.1230135245569</v>
      </c>
      <c r="AO1200" s="542">
        <v>3576.7199166156934</v>
      </c>
      <c r="AP1200" s="542">
        <v>3281.1250202669908</v>
      </c>
      <c r="AQ1200" s="542">
        <v>2949.905737778834</v>
      </c>
      <c r="AR1200" s="542">
        <v>2600.2302992318728</v>
      </c>
      <c r="AS1200" s="542">
        <v>2207.0434092343057</v>
      </c>
      <c r="AT1200" s="542">
        <v>1689.2337953869501</v>
      </c>
      <c r="AU1200" s="329">
        <v>994.72799999999552</v>
      </c>
    </row>
    <row r="1201" spans="2:47">
      <c r="B1201" s="52">
        <v>78000</v>
      </c>
      <c r="C1201" s="328">
        <v>298539.35215513466</v>
      </c>
      <c r="D1201" s="328">
        <v>276760.93556081632</v>
      </c>
      <c r="E1201" s="328">
        <v>254796.75130664447</v>
      </c>
      <c r="F1201" s="328">
        <v>232492.0417149039</v>
      </c>
      <c r="G1201" s="328">
        <v>209886.27393435303</v>
      </c>
      <c r="H1201" s="328">
        <v>186925.59725245665</v>
      </c>
      <c r="I1201" s="328">
        <v>163591.87685957568</v>
      </c>
      <c r="J1201" s="328">
        <v>139874.31089769711</v>
      </c>
      <c r="K1201" s="328">
        <v>115847.55726623838</v>
      </c>
      <c r="L1201" s="328">
        <v>91431.21240586217</v>
      </c>
      <c r="M1201" s="328">
        <v>66491.536347738525</v>
      </c>
      <c r="N1201" s="328">
        <v>41124.961122005712</v>
      </c>
      <c r="O1201" s="328">
        <v>15239.810227430193</v>
      </c>
      <c r="P1201" s="328">
        <v>14750.490590665082</v>
      </c>
      <c r="Q1201" s="328">
        <v>14249.789728246513</v>
      </c>
      <c r="R1201" s="328">
        <v>13724.835652102949</v>
      </c>
      <c r="S1201" s="328">
        <v>13221.809103614883</v>
      </c>
      <c r="T1201" s="328">
        <v>12710.418513340846</v>
      </c>
      <c r="U1201" s="328">
        <v>12164.961279987328</v>
      </c>
      <c r="V1201" s="328">
        <v>11640.583519061533</v>
      </c>
      <c r="W1201" s="328">
        <v>11135.232759344362</v>
      </c>
      <c r="X1201" s="328">
        <v>10622.25942907948</v>
      </c>
      <c r="Y1201" s="328">
        <v>10106.447383910039</v>
      </c>
      <c r="Z1201" s="328">
        <v>9598.8853895830398</v>
      </c>
      <c r="AA1201" s="328">
        <v>9104.0422790420125</v>
      </c>
      <c r="AB1201" s="328">
        <v>8611.5551509294892</v>
      </c>
      <c r="AC1201" s="542">
        <v>8133.9832994401513</v>
      </c>
      <c r="AD1201" s="542">
        <v>7671.5868317328277</v>
      </c>
      <c r="AE1201" s="542">
        <v>7220.1735779113369</v>
      </c>
      <c r="AF1201" s="542">
        <v>6780.8097127834335</v>
      </c>
      <c r="AG1201" s="542">
        <v>6363.4959723773354</v>
      </c>
      <c r="AH1201" s="542">
        <v>5961.4526831479452</v>
      </c>
      <c r="AI1201" s="542">
        <v>5577.3113032161782</v>
      </c>
      <c r="AJ1201" s="542">
        <v>5214.3285650339531</v>
      </c>
      <c r="AK1201" s="542">
        <v>4877.0733255344385</v>
      </c>
      <c r="AL1201" s="542">
        <v>4556.3158582355682</v>
      </c>
      <c r="AM1201" s="542">
        <v>4238.4234238099598</v>
      </c>
      <c r="AN1201" s="542">
        <v>3926.1230135245569</v>
      </c>
      <c r="AO1201" s="542">
        <v>3576.7199166156934</v>
      </c>
      <c r="AP1201" s="542">
        <v>3281.1250202669908</v>
      </c>
      <c r="AQ1201" s="542">
        <v>2949.905737778834</v>
      </c>
      <c r="AR1201" s="542">
        <v>2600.2302992318728</v>
      </c>
      <c r="AS1201" s="542">
        <v>2207.0434092343057</v>
      </c>
      <c r="AT1201" s="542">
        <v>1689.2337953869501</v>
      </c>
      <c r="AU1201" s="329">
        <v>994.72799999999552</v>
      </c>
    </row>
    <row r="1202" spans="2:47">
      <c r="B1202" s="52">
        <v>81000</v>
      </c>
      <c r="C1202" s="328">
        <v>317467.68523074454</v>
      </c>
      <c r="D1202" s="328">
        <v>294289.3478680324</v>
      </c>
      <c r="E1202" s="328">
        <v>270904.60906660574</v>
      </c>
      <c r="F1202" s="328">
        <v>247148.34034330491</v>
      </c>
      <c r="G1202" s="328">
        <v>223061.83523849025</v>
      </c>
      <c r="H1202" s="328">
        <v>198588.86427695787</v>
      </c>
      <c r="I1202" s="328">
        <v>173707.25772372558</v>
      </c>
      <c r="J1202" s="328">
        <v>148404.81798206334</v>
      </c>
      <c r="K1202" s="328">
        <v>122759.83691786876</v>
      </c>
      <c r="L1202" s="328">
        <v>96686.003398981062</v>
      </c>
      <c r="M1202" s="328">
        <v>70040.969037997012</v>
      </c>
      <c r="N1202" s="328">
        <v>42924.961122005712</v>
      </c>
      <c r="O1202" s="328">
        <v>15239.810227430193</v>
      </c>
      <c r="P1202" s="328">
        <v>14750.490590665082</v>
      </c>
      <c r="Q1202" s="328">
        <v>14249.789728246513</v>
      </c>
      <c r="R1202" s="328">
        <v>13724.835652102949</v>
      </c>
      <c r="S1202" s="328">
        <v>13221.809103614883</v>
      </c>
      <c r="T1202" s="328">
        <v>12710.418513340846</v>
      </c>
      <c r="U1202" s="328">
        <v>12164.961279987328</v>
      </c>
      <c r="V1202" s="328">
        <v>11640.583519061533</v>
      </c>
      <c r="W1202" s="328">
        <v>11135.232759344362</v>
      </c>
      <c r="X1202" s="328">
        <v>10622.25942907948</v>
      </c>
      <c r="Y1202" s="328">
        <v>10106.447383910039</v>
      </c>
      <c r="Z1202" s="328">
        <v>9598.8853895830398</v>
      </c>
      <c r="AA1202" s="328">
        <v>9104.0422790420125</v>
      </c>
      <c r="AB1202" s="328">
        <v>8611.5551509294892</v>
      </c>
      <c r="AC1202" s="542">
        <v>8133.9832994401513</v>
      </c>
      <c r="AD1202" s="542">
        <v>7671.5868317328277</v>
      </c>
      <c r="AE1202" s="542">
        <v>7220.1735779113369</v>
      </c>
      <c r="AF1202" s="542">
        <v>6780.8097127834335</v>
      </c>
      <c r="AG1202" s="542">
        <v>6363.4959723773354</v>
      </c>
      <c r="AH1202" s="542">
        <v>5961.4526831479452</v>
      </c>
      <c r="AI1202" s="542">
        <v>5577.3113032161782</v>
      </c>
      <c r="AJ1202" s="542">
        <v>5214.3285650339531</v>
      </c>
      <c r="AK1202" s="542">
        <v>4877.0733255344385</v>
      </c>
      <c r="AL1202" s="542">
        <v>4556.3158582355682</v>
      </c>
      <c r="AM1202" s="542">
        <v>4238.4234238099598</v>
      </c>
      <c r="AN1202" s="542">
        <v>3926.1230135245569</v>
      </c>
      <c r="AO1202" s="542">
        <v>3576.7199166156934</v>
      </c>
      <c r="AP1202" s="542">
        <v>3281.1250202669908</v>
      </c>
      <c r="AQ1202" s="542">
        <v>2949.905737778834</v>
      </c>
      <c r="AR1202" s="542">
        <v>2600.2302992318728</v>
      </c>
      <c r="AS1202" s="542">
        <v>2207.0434092343057</v>
      </c>
      <c r="AT1202" s="542">
        <v>1689.2337953869501</v>
      </c>
      <c r="AU1202" s="329">
        <v>994.72799999999552</v>
      </c>
    </row>
    <row r="1203" spans="2:47">
      <c r="B1203" s="52">
        <v>84000</v>
      </c>
      <c r="C1203" s="328">
        <v>336396.01830635464</v>
      </c>
      <c r="D1203" s="328">
        <v>311817.76017524849</v>
      </c>
      <c r="E1203" s="328">
        <v>287012.46682656714</v>
      </c>
      <c r="F1203" s="328">
        <v>261804.63897170592</v>
      </c>
      <c r="G1203" s="328">
        <v>236237.39654262748</v>
      </c>
      <c r="H1203" s="328">
        <v>210252.13130145922</v>
      </c>
      <c r="I1203" s="328">
        <v>183822.63858787535</v>
      </c>
      <c r="J1203" s="328">
        <v>156935.32506642956</v>
      </c>
      <c r="K1203" s="328">
        <v>129672.11656949914</v>
      </c>
      <c r="L1203" s="328">
        <v>101940.79439209995</v>
      </c>
      <c r="M1203" s="328">
        <v>73590.401728255441</v>
      </c>
      <c r="N1203" s="328">
        <v>44724.961122005712</v>
      </c>
      <c r="O1203" s="328">
        <v>15239.810227430193</v>
      </c>
      <c r="P1203" s="328">
        <v>14750.490590665082</v>
      </c>
      <c r="Q1203" s="328">
        <v>14249.789728246513</v>
      </c>
      <c r="R1203" s="328">
        <v>13724.835652102949</v>
      </c>
      <c r="S1203" s="328">
        <v>13221.809103614883</v>
      </c>
      <c r="T1203" s="328">
        <v>12710.418513340846</v>
      </c>
      <c r="U1203" s="328">
        <v>12164.961279987328</v>
      </c>
      <c r="V1203" s="328">
        <v>11640.583519061533</v>
      </c>
      <c r="W1203" s="328">
        <v>11135.232759344362</v>
      </c>
      <c r="X1203" s="328">
        <v>10622.25942907948</v>
      </c>
      <c r="Y1203" s="328">
        <v>10106.447383910039</v>
      </c>
      <c r="Z1203" s="328">
        <v>9598.8853895830398</v>
      </c>
      <c r="AA1203" s="328">
        <v>9104.0422790420125</v>
      </c>
      <c r="AB1203" s="328">
        <v>8611.5551509294892</v>
      </c>
      <c r="AC1203" s="542">
        <v>8133.9832994401513</v>
      </c>
      <c r="AD1203" s="542">
        <v>7671.5868317328277</v>
      </c>
      <c r="AE1203" s="542">
        <v>7220.1735779113369</v>
      </c>
      <c r="AF1203" s="542">
        <v>6780.8097127834335</v>
      </c>
      <c r="AG1203" s="542">
        <v>6363.4959723773354</v>
      </c>
      <c r="AH1203" s="542">
        <v>5961.4526831479452</v>
      </c>
      <c r="AI1203" s="542">
        <v>5577.3113032161782</v>
      </c>
      <c r="AJ1203" s="542">
        <v>5214.3285650339531</v>
      </c>
      <c r="AK1203" s="542">
        <v>4877.0733255344385</v>
      </c>
      <c r="AL1203" s="542">
        <v>4556.3158582355682</v>
      </c>
      <c r="AM1203" s="542">
        <v>4238.4234238099598</v>
      </c>
      <c r="AN1203" s="542">
        <v>3926.1230135245569</v>
      </c>
      <c r="AO1203" s="542">
        <v>3576.7199166156934</v>
      </c>
      <c r="AP1203" s="542">
        <v>3281.1250202669908</v>
      </c>
      <c r="AQ1203" s="542">
        <v>2949.905737778834</v>
      </c>
      <c r="AR1203" s="542">
        <v>2600.2302992318728</v>
      </c>
      <c r="AS1203" s="542">
        <v>2207.0434092343057</v>
      </c>
      <c r="AT1203" s="542">
        <v>1689.2337953869501</v>
      </c>
      <c r="AU1203" s="329">
        <v>994.72799999999552</v>
      </c>
    </row>
    <row r="1204" spans="2:47">
      <c r="B1204" s="52">
        <v>87000</v>
      </c>
      <c r="C1204" s="328">
        <v>355324.35138196463</v>
      </c>
      <c r="D1204" s="328">
        <v>329346.17248246458</v>
      </c>
      <c r="E1204" s="328">
        <v>303120.32458652841</v>
      </c>
      <c r="F1204" s="328">
        <v>276460.93760010693</v>
      </c>
      <c r="G1204" s="328">
        <v>249412.95784676471</v>
      </c>
      <c r="H1204" s="328">
        <v>221915.39832596044</v>
      </c>
      <c r="I1204" s="328">
        <v>193938.01945202524</v>
      </c>
      <c r="J1204" s="328">
        <v>165465.83215079585</v>
      </c>
      <c r="K1204" s="328">
        <v>136584.39622112957</v>
      </c>
      <c r="L1204" s="328">
        <v>107195.58538521884</v>
      </c>
      <c r="M1204" s="328">
        <v>77139.834418513929</v>
      </c>
      <c r="N1204" s="328">
        <v>46524.961122005712</v>
      </c>
      <c r="O1204" s="328">
        <v>15239.810227430193</v>
      </c>
      <c r="P1204" s="328">
        <v>14750.490590665082</v>
      </c>
      <c r="Q1204" s="328">
        <v>14249.789728246513</v>
      </c>
      <c r="R1204" s="328">
        <v>13724.835652102949</v>
      </c>
      <c r="S1204" s="328">
        <v>13221.809103614883</v>
      </c>
      <c r="T1204" s="328">
        <v>12710.418513340846</v>
      </c>
      <c r="U1204" s="328">
        <v>12164.961279987328</v>
      </c>
      <c r="V1204" s="328">
        <v>11640.583519061533</v>
      </c>
      <c r="W1204" s="328">
        <v>11135.232759344362</v>
      </c>
      <c r="X1204" s="328">
        <v>10622.25942907948</v>
      </c>
      <c r="Y1204" s="328">
        <v>10106.447383910039</v>
      </c>
      <c r="Z1204" s="328">
        <v>9598.8853895830398</v>
      </c>
      <c r="AA1204" s="328">
        <v>9104.0422790420125</v>
      </c>
      <c r="AB1204" s="328">
        <v>8611.5551509294892</v>
      </c>
      <c r="AC1204" s="542">
        <v>8133.9832994401513</v>
      </c>
      <c r="AD1204" s="542">
        <v>7671.5868317328277</v>
      </c>
      <c r="AE1204" s="542">
        <v>7220.1735779113369</v>
      </c>
      <c r="AF1204" s="542">
        <v>6780.8097127834335</v>
      </c>
      <c r="AG1204" s="542">
        <v>6363.4959723773354</v>
      </c>
      <c r="AH1204" s="542">
        <v>5961.4526831479452</v>
      </c>
      <c r="AI1204" s="542">
        <v>5577.3113032161782</v>
      </c>
      <c r="AJ1204" s="542">
        <v>5214.3285650339531</v>
      </c>
      <c r="AK1204" s="542">
        <v>4877.0733255344385</v>
      </c>
      <c r="AL1204" s="542">
        <v>4556.3158582355682</v>
      </c>
      <c r="AM1204" s="542">
        <v>4238.4234238099598</v>
      </c>
      <c r="AN1204" s="542">
        <v>3926.1230135245569</v>
      </c>
      <c r="AO1204" s="542">
        <v>3576.7199166156934</v>
      </c>
      <c r="AP1204" s="542">
        <v>3281.1250202669908</v>
      </c>
      <c r="AQ1204" s="542">
        <v>2949.905737778834</v>
      </c>
      <c r="AR1204" s="542">
        <v>2600.2302992318728</v>
      </c>
      <c r="AS1204" s="542">
        <v>2207.0434092343057</v>
      </c>
      <c r="AT1204" s="542">
        <v>1689.2337953869501</v>
      </c>
      <c r="AU1204" s="329">
        <v>994.72799999999552</v>
      </c>
    </row>
    <row r="1205" spans="2:47">
      <c r="B1205" s="52">
        <v>90000</v>
      </c>
      <c r="C1205" s="328">
        <v>374252.68445757462</v>
      </c>
      <c r="D1205" s="328">
        <v>346874.58478968067</v>
      </c>
      <c r="E1205" s="328">
        <v>319228.18234648969</v>
      </c>
      <c r="F1205" s="328">
        <v>291117.23622850794</v>
      </c>
      <c r="G1205" s="328">
        <v>262588.51915090194</v>
      </c>
      <c r="H1205" s="328">
        <v>233578.66535046179</v>
      </c>
      <c r="I1205" s="328">
        <v>204053.40031617513</v>
      </c>
      <c r="J1205" s="328">
        <v>173996.33923516213</v>
      </c>
      <c r="K1205" s="328">
        <v>143496.67587276001</v>
      </c>
      <c r="L1205" s="328">
        <v>112450.37637833774</v>
      </c>
      <c r="M1205" s="328">
        <v>80689.267108772416</v>
      </c>
      <c r="N1205" s="328">
        <v>48324.961122005712</v>
      </c>
      <c r="O1205" s="328">
        <v>15239.810227430193</v>
      </c>
      <c r="P1205" s="328">
        <v>14750.490590665082</v>
      </c>
      <c r="Q1205" s="328">
        <v>14249.789728246513</v>
      </c>
      <c r="R1205" s="328">
        <v>13724.835652102949</v>
      </c>
      <c r="S1205" s="328">
        <v>13221.809103614883</v>
      </c>
      <c r="T1205" s="328">
        <v>12710.418513340846</v>
      </c>
      <c r="U1205" s="328">
        <v>12164.961279987328</v>
      </c>
      <c r="V1205" s="328">
        <v>11640.583519061533</v>
      </c>
      <c r="W1205" s="328">
        <v>11135.232759344362</v>
      </c>
      <c r="X1205" s="328">
        <v>10622.25942907948</v>
      </c>
      <c r="Y1205" s="328">
        <v>10106.447383910039</v>
      </c>
      <c r="Z1205" s="328">
        <v>9598.8853895830398</v>
      </c>
      <c r="AA1205" s="328">
        <v>9104.0422790420125</v>
      </c>
      <c r="AB1205" s="328">
        <v>8611.5551509294892</v>
      </c>
      <c r="AC1205" s="542">
        <v>8133.9832994401513</v>
      </c>
      <c r="AD1205" s="542">
        <v>7671.5868317328277</v>
      </c>
      <c r="AE1205" s="542">
        <v>7220.1735779113369</v>
      </c>
      <c r="AF1205" s="542">
        <v>6780.8097127834335</v>
      </c>
      <c r="AG1205" s="542">
        <v>6363.4959723773354</v>
      </c>
      <c r="AH1205" s="542">
        <v>5961.4526831479452</v>
      </c>
      <c r="AI1205" s="542">
        <v>5577.3113032161782</v>
      </c>
      <c r="AJ1205" s="542">
        <v>5214.3285650339531</v>
      </c>
      <c r="AK1205" s="542">
        <v>4877.0733255344385</v>
      </c>
      <c r="AL1205" s="542">
        <v>4556.3158582355682</v>
      </c>
      <c r="AM1205" s="542">
        <v>4238.4234238099598</v>
      </c>
      <c r="AN1205" s="542">
        <v>3926.1230135245569</v>
      </c>
      <c r="AO1205" s="542">
        <v>3576.7199166156934</v>
      </c>
      <c r="AP1205" s="542">
        <v>3281.1250202669908</v>
      </c>
      <c r="AQ1205" s="542">
        <v>2949.905737778834</v>
      </c>
      <c r="AR1205" s="542">
        <v>2600.2302992318728</v>
      </c>
      <c r="AS1205" s="542">
        <v>2207.0434092343057</v>
      </c>
      <c r="AT1205" s="542">
        <v>1689.2337953869501</v>
      </c>
      <c r="AU1205" s="329">
        <v>994.72799999999552</v>
      </c>
    </row>
    <row r="1206" spans="2:47">
      <c r="B1206" s="52">
        <v>93000</v>
      </c>
      <c r="C1206" s="328">
        <v>393181.01753318461</v>
      </c>
      <c r="D1206" s="328">
        <v>364402.99709689664</v>
      </c>
      <c r="E1206" s="328">
        <v>335336.04010645108</v>
      </c>
      <c r="F1206" s="328">
        <v>305773.53485690884</v>
      </c>
      <c r="G1206" s="328">
        <v>275764.08045503916</v>
      </c>
      <c r="H1206" s="328">
        <v>245241.93237496301</v>
      </c>
      <c r="I1206" s="328">
        <v>214168.78118032502</v>
      </c>
      <c r="J1206" s="328">
        <v>182526.8463195283</v>
      </c>
      <c r="K1206" s="328">
        <v>150408.95552439039</v>
      </c>
      <c r="L1206" s="328">
        <v>117705.16737145663</v>
      </c>
      <c r="M1206" s="328">
        <v>84238.699799030903</v>
      </c>
      <c r="N1206" s="328">
        <v>50124.961122005712</v>
      </c>
      <c r="O1206" s="328">
        <v>15239.810227430193</v>
      </c>
      <c r="P1206" s="328">
        <v>14750.490590665082</v>
      </c>
      <c r="Q1206" s="328">
        <v>14249.789728246513</v>
      </c>
      <c r="R1206" s="328">
        <v>13724.835652102949</v>
      </c>
      <c r="S1206" s="328">
        <v>13221.809103614883</v>
      </c>
      <c r="T1206" s="328">
        <v>12710.418513340846</v>
      </c>
      <c r="U1206" s="328">
        <v>12164.961279987328</v>
      </c>
      <c r="V1206" s="328">
        <v>11640.583519061533</v>
      </c>
      <c r="W1206" s="328">
        <v>11135.232759344362</v>
      </c>
      <c r="X1206" s="328">
        <v>10622.25942907948</v>
      </c>
      <c r="Y1206" s="328">
        <v>10106.447383910039</v>
      </c>
      <c r="Z1206" s="328">
        <v>9598.8853895830398</v>
      </c>
      <c r="AA1206" s="328">
        <v>9104.0422790420125</v>
      </c>
      <c r="AB1206" s="328">
        <v>8611.5551509294892</v>
      </c>
      <c r="AC1206" s="542">
        <v>8133.9832994401513</v>
      </c>
      <c r="AD1206" s="542">
        <v>7671.5868317328277</v>
      </c>
      <c r="AE1206" s="542">
        <v>7220.1735779113369</v>
      </c>
      <c r="AF1206" s="542">
        <v>6780.8097127834335</v>
      </c>
      <c r="AG1206" s="542">
        <v>6363.4959723773354</v>
      </c>
      <c r="AH1206" s="542">
        <v>5961.4526831479452</v>
      </c>
      <c r="AI1206" s="542">
        <v>5577.3113032161782</v>
      </c>
      <c r="AJ1206" s="542">
        <v>5214.3285650339531</v>
      </c>
      <c r="AK1206" s="542">
        <v>4877.0733255344385</v>
      </c>
      <c r="AL1206" s="542">
        <v>4556.3158582355682</v>
      </c>
      <c r="AM1206" s="542">
        <v>4238.4234238099598</v>
      </c>
      <c r="AN1206" s="542">
        <v>3926.1230135245569</v>
      </c>
      <c r="AO1206" s="542">
        <v>3576.7199166156934</v>
      </c>
      <c r="AP1206" s="542">
        <v>3281.1250202669908</v>
      </c>
      <c r="AQ1206" s="542">
        <v>2949.905737778834</v>
      </c>
      <c r="AR1206" s="542">
        <v>2600.2302992318728</v>
      </c>
      <c r="AS1206" s="542">
        <v>2207.0434092343057</v>
      </c>
      <c r="AT1206" s="542">
        <v>1689.2337953869501</v>
      </c>
      <c r="AU1206" s="329">
        <v>994.72799999999552</v>
      </c>
    </row>
    <row r="1207" spans="2:47">
      <c r="B1207" s="52">
        <v>96000</v>
      </c>
      <c r="C1207" s="328">
        <v>412109.35060879472</v>
      </c>
      <c r="D1207" s="328">
        <v>381931.40940411284</v>
      </c>
      <c r="E1207" s="328">
        <v>351443.89786641247</v>
      </c>
      <c r="F1207" s="328">
        <v>320429.83348530985</v>
      </c>
      <c r="G1207" s="328">
        <v>288939.64175917639</v>
      </c>
      <c r="H1207" s="328">
        <v>256905.19939946424</v>
      </c>
      <c r="I1207" s="328">
        <v>224284.16204447491</v>
      </c>
      <c r="J1207" s="328">
        <v>191057.3534038947</v>
      </c>
      <c r="K1207" s="328">
        <v>157321.23517602083</v>
      </c>
      <c r="L1207" s="328">
        <v>122959.95836457552</v>
      </c>
      <c r="M1207" s="328">
        <v>87788.13248928939</v>
      </c>
      <c r="N1207" s="328">
        <v>51924.961122005712</v>
      </c>
      <c r="O1207" s="328">
        <v>15239.810227430193</v>
      </c>
      <c r="P1207" s="328">
        <v>14750.490590665082</v>
      </c>
      <c r="Q1207" s="328">
        <v>14249.789728246513</v>
      </c>
      <c r="R1207" s="328">
        <v>13724.835652102949</v>
      </c>
      <c r="S1207" s="328">
        <v>13221.809103614883</v>
      </c>
      <c r="T1207" s="328">
        <v>12710.418513340846</v>
      </c>
      <c r="U1207" s="328">
        <v>12164.961279987328</v>
      </c>
      <c r="V1207" s="328">
        <v>11640.583519061533</v>
      </c>
      <c r="W1207" s="328">
        <v>11135.232759344362</v>
      </c>
      <c r="X1207" s="328">
        <v>10622.25942907948</v>
      </c>
      <c r="Y1207" s="328">
        <v>10106.447383910039</v>
      </c>
      <c r="Z1207" s="328">
        <v>9598.8853895830398</v>
      </c>
      <c r="AA1207" s="328">
        <v>9104.0422790420125</v>
      </c>
      <c r="AB1207" s="328">
        <v>8611.5551509294892</v>
      </c>
      <c r="AC1207" s="542">
        <v>8133.9832994401513</v>
      </c>
      <c r="AD1207" s="542">
        <v>7671.5868317328277</v>
      </c>
      <c r="AE1207" s="542">
        <v>7220.1735779113369</v>
      </c>
      <c r="AF1207" s="542">
        <v>6780.8097127834335</v>
      </c>
      <c r="AG1207" s="542">
        <v>6363.4959723773354</v>
      </c>
      <c r="AH1207" s="542">
        <v>5961.4526831479452</v>
      </c>
      <c r="AI1207" s="542">
        <v>5577.3113032161782</v>
      </c>
      <c r="AJ1207" s="542">
        <v>5214.3285650339531</v>
      </c>
      <c r="AK1207" s="542">
        <v>4877.0733255344385</v>
      </c>
      <c r="AL1207" s="542">
        <v>4556.3158582355682</v>
      </c>
      <c r="AM1207" s="542">
        <v>4238.4234238099598</v>
      </c>
      <c r="AN1207" s="542">
        <v>3926.1230135245569</v>
      </c>
      <c r="AO1207" s="542">
        <v>3576.7199166156934</v>
      </c>
      <c r="AP1207" s="542">
        <v>3281.1250202669908</v>
      </c>
      <c r="AQ1207" s="542">
        <v>2949.905737778834</v>
      </c>
      <c r="AR1207" s="542">
        <v>2600.2302992318728</v>
      </c>
      <c r="AS1207" s="542">
        <v>2207.0434092343057</v>
      </c>
      <c r="AT1207" s="542">
        <v>1689.2337953869501</v>
      </c>
      <c r="AU1207" s="329">
        <v>994.72799999999552</v>
      </c>
    </row>
    <row r="1208" spans="2:47">
      <c r="B1208" s="52">
        <v>99000</v>
      </c>
      <c r="C1208" s="328">
        <v>431037.68368440471</v>
      </c>
      <c r="D1208" s="328">
        <v>399459.82171132881</v>
      </c>
      <c r="E1208" s="328">
        <v>367551.75562637363</v>
      </c>
      <c r="F1208" s="328">
        <v>335086.13211371086</v>
      </c>
      <c r="G1208" s="328">
        <v>302115.20306331362</v>
      </c>
      <c r="H1208" s="328">
        <v>268568.46642396547</v>
      </c>
      <c r="I1208" s="328">
        <v>234399.5429086248</v>
      </c>
      <c r="J1208" s="328">
        <v>199587.86048826086</v>
      </c>
      <c r="K1208" s="328">
        <v>164233.5148276512</v>
      </c>
      <c r="L1208" s="328">
        <v>128214.74935769441</v>
      </c>
      <c r="M1208" s="328">
        <v>91337.565179547819</v>
      </c>
      <c r="N1208" s="328">
        <v>53724.961122005712</v>
      </c>
      <c r="O1208" s="328">
        <v>15239.810227430193</v>
      </c>
      <c r="P1208" s="328">
        <v>14750.490590665082</v>
      </c>
      <c r="Q1208" s="328">
        <v>14249.789728246513</v>
      </c>
      <c r="R1208" s="328">
        <v>13724.835652102949</v>
      </c>
      <c r="S1208" s="328">
        <v>13221.809103614883</v>
      </c>
      <c r="T1208" s="328">
        <v>12710.418513340846</v>
      </c>
      <c r="U1208" s="328">
        <v>12164.961279987328</v>
      </c>
      <c r="V1208" s="328">
        <v>11640.583519061533</v>
      </c>
      <c r="W1208" s="328">
        <v>11135.232759344362</v>
      </c>
      <c r="X1208" s="328">
        <v>10622.25942907948</v>
      </c>
      <c r="Y1208" s="328">
        <v>10106.447383910039</v>
      </c>
      <c r="Z1208" s="328">
        <v>9598.8853895830398</v>
      </c>
      <c r="AA1208" s="328">
        <v>9104.0422790420125</v>
      </c>
      <c r="AB1208" s="328">
        <v>8611.5551509294892</v>
      </c>
      <c r="AC1208" s="542">
        <v>8133.9832994401513</v>
      </c>
      <c r="AD1208" s="542">
        <v>7671.5868317328277</v>
      </c>
      <c r="AE1208" s="542">
        <v>7220.1735779113369</v>
      </c>
      <c r="AF1208" s="542">
        <v>6780.8097127834335</v>
      </c>
      <c r="AG1208" s="542">
        <v>6363.4959723773354</v>
      </c>
      <c r="AH1208" s="542">
        <v>5961.4526831479452</v>
      </c>
      <c r="AI1208" s="542">
        <v>5577.3113032161782</v>
      </c>
      <c r="AJ1208" s="542">
        <v>5214.3285650339531</v>
      </c>
      <c r="AK1208" s="542">
        <v>4877.0733255344385</v>
      </c>
      <c r="AL1208" s="542">
        <v>4556.3158582355682</v>
      </c>
      <c r="AM1208" s="542">
        <v>4238.4234238099598</v>
      </c>
      <c r="AN1208" s="542">
        <v>3926.1230135245569</v>
      </c>
      <c r="AO1208" s="542">
        <v>3576.7199166156934</v>
      </c>
      <c r="AP1208" s="542">
        <v>3281.1250202669908</v>
      </c>
      <c r="AQ1208" s="542">
        <v>2949.905737778834</v>
      </c>
      <c r="AR1208" s="542">
        <v>2600.2302992318728</v>
      </c>
      <c r="AS1208" s="542">
        <v>2207.0434092343057</v>
      </c>
      <c r="AT1208" s="542">
        <v>1689.2337953869501</v>
      </c>
      <c r="AU1208" s="329">
        <v>994.72799999999552</v>
      </c>
    </row>
    <row r="1209" spans="2:47">
      <c r="B1209" s="52">
        <v>102000</v>
      </c>
      <c r="C1209" s="328">
        <v>449966.0167600147</v>
      </c>
      <c r="D1209" s="328">
        <v>416988.2340185449</v>
      </c>
      <c r="E1209" s="328">
        <v>383659.61338633503</v>
      </c>
      <c r="F1209" s="328">
        <v>349742.43074211176</v>
      </c>
      <c r="G1209" s="328">
        <v>315290.76436745084</v>
      </c>
      <c r="H1209" s="328">
        <v>280231.73344846669</v>
      </c>
      <c r="I1209" s="328">
        <v>244514.92377277469</v>
      </c>
      <c r="J1209" s="328">
        <v>208118.36757262715</v>
      </c>
      <c r="K1209" s="328">
        <v>171145.79447928164</v>
      </c>
      <c r="L1209" s="328">
        <v>133469.5403508133</v>
      </c>
      <c r="M1209" s="328">
        <v>94886.997869806306</v>
      </c>
      <c r="N1209" s="328">
        <v>55524.961122005712</v>
      </c>
      <c r="O1209" s="328">
        <v>15239.810227430193</v>
      </c>
      <c r="P1209" s="328">
        <v>14750.490590665082</v>
      </c>
      <c r="Q1209" s="328">
        <v>14249.789728246513</v>
      </c>
      <c r="R1209" s="328">
        <v>13724.835652102949</v>
      </c>
      <c r="S1209" s="328">
        <v>13221.809103614883</v>
      </c>
      <c r="T1209" s="328">
        <v>12710.418513340846</v>
      </c>
      <c r="U1209" s="328">
        <v>12164.961279987328</v>
      </c>
      <c r="V1209" s="328">
        <v>11640.583519061533</v>
      </c>
      <c r="W1209" s="328">
        <v>11135.232759344362</v>
      </c>
      <c r="X1209" s="328">
        <v>10622.25942907948</v>
      </c>
      <c r="Y1209" s="328">
        <v>10106.447383910039</v>
      </c>
      <c r="Z1209" s="328">
        <v>9598.8853895830398</v>
      </c>
      <c r="AA1209" s="328">
        <v>9104.0422790420125</v>
      </c>
      <c r="AB1209" s="328">
        <v>8611.5551509294892</v>
      </c>
      <c r="AC1209" s="542">
        <v>8133.9832994401513</v>
      </c>
      <c r="AD1209" s="542">
        <v>7671.5868317328277</v>
      </c>
      <c r="AE1209" s="542">
        <v>7220.1735779113369</v>
      </c>
      <c r="AF1209" s="542">
        <v>6780.8097127834335</v>
      </c>
      <c r="AG1209" s="542">
        <v>6363.4959723773354</v>
      </c>
      <c r="AH1209" s="542">
        <v>5961.4526831479452</v>
      </c>
      <c r="AI1209" s="542">
        <v>5577.3113032161782</v>
      </c>
      <c r="AJ1209" s="542">
        <v>5214.3285650339531</v>
      </c>
      <c r="AK1209" s="542">
        <v>4877.0733255344385</v>
      </c>
      <c r="AL1209" s="542">
        <v>4556.3158582355682</v>
      </c>
      <c r="AM1209" s="542">
        <v>4238.4234238099598</v>
      </c>
      <c r="AN1209" s="542">
        <v>3926.1230135245569</v>
      </c>
      <c r="AO1209" s="542">
        <v>3576.7199166156934</v>
      </c>
      <c r="AP1209" s="542">
        <v>3281.1250202669908</v>
      </c>
      <c r="AQ1209" s="542">
        <v>2949.905737778834</v>
      </c>
      <c r="AR1209" s="542">
        <v>2600.2302992318728</v>
      </c>
      <c r="AS1209" s="542">
        <v>2207.0434092343057</v>
      </c>
      <c r="AT1209" s="542">
        <v>1689.2337953869501</v>
      </c>
      <c r="AU1209" s="329">
        <v>994.72799999999552</v>
      </c>
    </row>
    <row r="1210" spans="2:47">
      <c r="B1210" s="52">
        <v>105000</v>
      </c>
      <c r="C1210" s="328">
        <v>468894.3498356248</v>
      </c>
      <c r="D1210" s="328">
        <v>434516.6463257611</v>
      </c>
      <c r="E1210" s="328">
        <v>399767.47114629642</v>
      </c>
      <c r="F1210" s="328">
        <v>364398.72937051288</v>
      </c>
      <c r="G1210" s="328">
        <v>328466.32567158819</v>
      </c>
      <c r="H1210" s="328">
        <v>291895.00047296792</v>
      </c>
      <c r="I1210" s="328">
        <v>254630.30463692459</v>
      </c>
      <c r="J1210" s="328">
        <v>216648.87465699343</v>
      </c>
      <c r="K1210" s="328">
        <v>178058.07413091208</v>
      </c>
      <c r="L1210" s="328">
        <v>138724.33134393219</v>
      </c>
      <c r="M1210" s="328">
        <v>98436.430560064793</v>
      </c>
      <c r="N1210" s="328">
        <v>57324.961122005712</v>
      </c>
      <c r="O1210" s="328">
        <v>15239.810227430193</v>
      </c>
      <c r="P1210" s="328">
        <v>14750.490590665082</v>
      </c>
      <c r="Q1210" s="328">
        <v>14249.789728246513</v>
      </c>
      <c r="R1210" s="328">
        <v>13724.835652102949</v>
      </c>
      <c r="S1210" s="328">
        <v>13221.809103614883</v>
      </c>
      <c r="T1210" s="328">
        <v>12710.418513340846</v>
      </c>
      <c r="U1210" s="328">
        <v>12164.961279987328</v>
      </c>
      <c r="V1210" s="328">
        <v>11640.583519061533</v>
      </c>
      <c r="W1210" s="328">
        <v>11135.232759344362</v>
      </c>
      <c r="X1210" s="328">
        <v>10622.25942907948</v>
      </c>
      <c r="Y1210" s="328">
        <v>10106.447383910039</v>
      </c>
      <c r="Z1210" s="328">
        <v>9598.8853895830398</v>
      </c>
      <c r="AA1210" s="328">
        <v>9104.0422790420125</v>
      </c>
      <c r="AB1210" s="328">
        <v>8611.5551509294892</v>
      </c>
      <c r="AC1210" s="542">
        <v>8133.9832994401513</v>
      </c>
      <c r="AD1210" s="542">
        <v>7671.5868317328277</v>
      </c>
      <c r="AE1210" s="542">
        <v>7220.1735779113369</v>
      </c>
      <c r="AF1210" s="542">
        <v>6780.8097127834335</v>
      </c>
      <c r="AG1210" s="542">
        <v>6363.4959723773354</v>
      </c>
      <c r="AH1210" s="542">
        <v>5961.4526831479452</v>
      </c>
      <c r="AI1210" s="542">
        <v>5577.3113032161782</v>
      </c>
      <c r="AJ1210" s="542">
        <v>5214.3285650339531</v>
      </c>
      <c r="AK1210" s="542">
        <v>4877.0733255344385</v>
      </c>
      <c r="AL1210" s="542">
        <v>4556.3158582355682</v>
      </c>
      <c r="AM1210" s="542">
        <v>4238.4234238099598</v>
      </c>
      <c r="AN1210" s="542">
        <v>3926.1230135245569</v>
      </c>
      <c r="AO1210" s="542">
        <v>3576.7199166156934</v>
      </c>
      <c r="AP1210" s="542">
        <v>3281.1250202669908</v>
      </c>
      <c r="AQ1210" s="542">
        <v>2949.905737778834</v>
      </c>
      <c r="AR1210" s="542">
        <v>2600.2302992318728</v>
      </c>
      <c r="AS1210" s="542">
        <v>2207.0434092343057</v>
      </c>
      <c r="AT1210" s="542">
        <v>1689.2337953869501</v>
      </c>
      <c r="AU1210" s="329">
        <v>994.72799999999552</v>
      </c>
    </row>
    <row r="1211" spans="2:47">
      <c r="B1211" s="52">
        <v>108000</v>
      </c>
      <c r="C1211" s="328">
        <v>487822.68291123479</v>
      </c>
      <c r="D1211" s="328">
        <v>452045.05863297707</v>
      </c>
      <c r="E1211" s="328">
        <v>415875.32890625781</v>
      </c>
      <c r="F1211" s="328">
        <v>379055.02799891378</v>
      </c>
      <c r="G1211" s="328">
        <v>341641.8869757253</v>
      </c>
      <c r="H1211" s="328">
        <v>303558.26749746915</v>
      </c>
      <c r="I1211" s="328">
        <v>264745.68550107448</v>
      </c>
      <c r="J1211" s="328">
        <v>225179.3817413596</v>
      </c>
      <c r="K1211" s="328">
        <v>184970.3537825424</v>
      </c>
      <c r="L1211" s="328">
        <v>143979.12233705109</v>
      </c>
      <c r="M1211" s="328">
        <v>101985.86325032322</v>
      </c>
      <c r="N1211" s="328">
        <v>59124.961122005712</v>
      </c>
      <c r="O1211" s="328">
        <v>15239.810227430193</v>
      </c>
      <c r="P1211" s="328">
        <v>14750.490590665082</v>
      </c>
      <c r="Q1211" s="328">
        <v>14249.789728246513</v>
      </c>
      <c r="R1211" s="328">
        <v>13724.835652102949</v>
      </c>
      <c r="S1211" s="328">
        <v>13221.809103614883</v>
      </c>
      <c r="T1211" s="328">
        <v>12710.418513340846</v>
      </c>
      <c r="U1211" s="328">
        <v>12164.961279987328</v>
      </c>
      <c r="V1211" s="328">
        <v>11640.583519061533</v>
      </c>
      <c r="W1211" s="328">
        <v>11135.232759344362</v>
      </c>
      <c r="X1211" s="328">
        <v>10622.25942907948</v>
      </c>
      <c r="Y1211" s="328">
        <v>10106.447383910039</v>
      </c>
      <c r="Z1211" s="328">
        <v>9598.8853895830398</v>
      </c>
      <c r="AA1211" s="328">
        <v>9104.0422790420125</v>
      </c>
      <c r="AB1211" s="328">
        <v>8611.5551509294892</v>
      </c>
      <c r="AC1211" s="542">
        <v>8133.9832994401513</v>
      </c>
      <c r="AD1211" s="542">
        <v>7671.5868317328277</v>
      </c>
      <c r="AE1211" s="542">
        <v>7220.1735779113369</v>
      </c>
      <c r="AF1211" s="542">
        <v>6780.8097127834335</v>
      </c>
      <c r="AG1211" s="542">
        <v>6363.4959723773354</v>
      </c>
      <c r="AH1211" s="542">
        <v>5961.4526831479452</v>
      </c>
      <c r="AI1211" s="542">
        <v>5577.3113032161782</v>
      </c>
      <c r="AJ1211" s="542">
        <v>5214.3285650339531</v>
      </c>
      <c r="AK1211" s="542">
        <v>4877.0733255344385</v>
      </c>
      <c r="AL1211" s="542">
        <v>4556.3158582355682</v>
      </c>
      <c r="AM1211" s="542">
        <v>4238.4234238099598</v>
      </c>
      <c r="AN1211" s="542">
        <v>3926.1230135245569</v>
      </c>
      <c r="AO1211" s="542">
        <v>3576.7199166156934</v>
      </c>
      <c r="AP1211" s="542">
        <v>3281.1250202669908</v>
      </c>
      <c r="AQ1211" s="542">
        <v>2949.905737778834</v>
      </c>
      <c r="AR1211" s="542">
        <v>2600.2302992318728</v>
      </c>
      <c r="AS1211" s="542">
        <v>2207.0434092343057</v>
      </c>
      <c r="AT1211" s="542">
        <v>1689.2337953869501</v>
      </c>
      <c r="AU1211" s="329">
        <v>994.72799999999552</v>
      </c>
    </row>
    <row r="1212" spans="2:47">
      <c r="B1212" s="52">
        <v>111000</v>
      </c>
      <c r="C1212" s="328">
        <v>506751.0159868449</v>
      </c>
      <c r="D1212" s="328">
        <v>469573.47094019328</v>
      </c>
      <c r="E1212" s="328">
        <v>431983.1866662192</v>
      </c>
      <c r="F1212" s="328">
        <v>393711.32662731502</v>
      </c>
      <c r="G1212" s="328">
        <v>354817.44827986264</v>
      </c>
      <c r="H1212" s="328">
        <v>315221.53452197061</v>
      </c>
      <c r="I1212" s="328">
        <v>274861.06636522437</v>
      </c>
      <c r="J1212" s="328">
        <v>233709.888825726</v>
      </c>
      <c r="K1212" s="328">
        <v>191882.63343417284</v>
      </c>
      <c r="L1212" s="328">
        <v>149233.91333017003</v>
      </c>
      <c r="M1212" s="328">
        <v>105535.29594058171</v>
      </c>
      <c r="N1212" s="328">
        <v>60924.96112200577</v>
      </c>
      <c r="O1212" s="328">
        <v>15239.810227430193</v>
      </c>
      <c r="P1212" s="328">
        <v>14750.490590665082</v>
      </c>
      <c r="Q1212" s="328">
        <v>14249.789728246513</v>
      </c>
      <c r="R1212" s="328">
        <v>13724.835652102949</v>
      </c>
      <c r="S1212" s="328">
        <v>13221.809103614883</v>
      </c>
      <c r="T1212" s="328">
        <v>12710.418513340846</v>
      </c>
      <c r="U1212" s="328">
        <v>12164.961279987328</v>
      </c>
      <c r="V1212" s="328">
        <v>11640.583519061533</v>
      </c>
      <c r="W1212" s="328">
        <v>11135.232759344362</v>
      </c>
      <c r="X1212" s="328">
        <v>10622.25942907948</v>
      </c>
      <c r="Y1212" s="328">
        <v>10106.447383910039</v>
      </c>
      <c r="Z1212" s="328">
        <v>9598.8853895830398</v>
      </c>
      <c r="AA1212" s="328">
        <v>9104.0422790420125</v>
      </c>
      <c r="AB1212" s="328">
        <v>8611.5551509294892</v>
      </c>
      <c r="AC1212" s="542">
        <v>8133.9832994401513</v>
      </c>
      <c r="AD1212" s="542">
        <v>7671.5868317328277</v>
      </c>
      <c r="AE1212" s="542">
        <v>7220.1735779113369</v>
      </c>
      <c r="AF1212" s="542">
        <v>6780.8097127834335</v>
      </c>
      <c r="AG1212" s="542">
        <v>6363.4959723773354</v>
      </c>
      <c r="AH1212" s="542">
        <v>5961.4526831479452</v>
      </c>
      <c r="AI1212" s="542">
        <v>5577.3113032161782</v>
      </c>
      <c r="AJ1212" s="542">
        <v>5214.3285650339531</v>
      </c>
      <c r="AK1212" s="542">
        <v>4877.0733255344385</v>
      </c>
      <c r="AL1212" s="542">
        <v>4556.3158582355682</v>
      </c>
      <c r="AM1212" s="542">
        <v>4238.4234238099598</v>
      </c>
      <c r="AN1212" s="542">
        <v>3926.1230135245569</v>
      </c>
      <c r="AO1212" s="542">
        <v>3576.7199166156934</v>
      </c>
      <c r="AP1212" s="542">
        <v>3281.1250202669908</v>
      </c>
      <c r="AQ1212" s="542">
        <v>2949.905737778834</v>
      </c>
      <c r="AR1212" s="542">
        <v>2600.2302992318728</v>
      </c>
      <c r="AS1212" s="542">
        <v>2207.0434092343057</v>
      </c>
      <c r="AT1212" s="542">
        <v>1689.2337953869501</v>
      </c>
      <c r="AU1212" s="329">
        <v>994.72799999999552</v>
      </c>
    </row>
    <row r="1213" spans="2:47">
      <c r="B1213" s="52">
        <v>114000</v>
      </c>
      <c r="C1213" s="328">
        <v>525679.34906245489</v>
      </c>
      <c r="D1213" s="328">
        <v>487101.88324740937</v>
      </c>
      <c r="E1213" s="328">
        <v>448091.04442618036</v>
      </c>
      <c r="F1213" s="328">
        <v>408367.6252557158</v>
      </c>
      <c r="G1213" s="328">
        <v>367993.00958399987</v>
      </c>
      <c r="H1213" s="328">
        <v>326884.80154647183</v>
      </c>
      <c r="I1213" s="328">
        <v>284976.44722937426</v>
      </c>
      <c r="J1213" s="328">
        <v>242240.39591009216</v>
      </c>
      <c r="K1213" s="328">
        <v>198794.91308580327</v>
      </c>
      <c r="L1213" s="328">
        <v>154488.70432328893</v>
      </c>
      <c r="M1213" s="328">
        <v>109084.7286308402</v>
      </c>
      <c r="N1213" s="328">
        <v>62724.96112200577</v>
      </c>
      <c r="O1213" s="328">
        <v>15239.810227430193</v>
      </c>
      <c r="P1213" s="328">
        <v>14750.490590665082</v>
      </c>
      <c r="Q1213" s="328">
        <v>14249.789728246513</v>
      </c>
      <c r="R1213" s="328">
        <v>13724.835652102949</v>
      </c>
      <c r="S1213" s="328">
        <v>13221.809103614883</v>
      </c>
      <c r="T1213" s="328">
        <v>12710.418513340846</v>
      </c>
      <c r="U1213" s="328">
        <v>12164.961279987328</v>
      </c>
      <c r="V1213" s="328">
        <v>11640.583519061533</v>
      </c>
      <c r="W1213" s="328">
        <v>11135.232759344362</v>
      </c>
      <c r="X1213" s="328">
        <v>10622.25942907948</v>
      </c>
      <c r="Y1213" s="328">
        <v>10106.447383910039</v>
      </c>
      <c r="Z1213" s="328">
        <v>9598.8853895830398</v>
      </c>
      <c r="AA1213" s="328">
        <v>9104.0422790420125</v>
      </c>
      <c r="AB1213" s="328">
        <v>8611.5551509294892</v>
      </c>
      <c r="AC1213" s="542">
        <v>8133.9832994401513</v>
      </c>
      <c r="AD1213" s="542">
        <v>7671.5868317328277</v>
      </c>
      <c r="AE1213" s="542">
        <v>7220.1735779113369</v>
      </c>
      <c r="AF1213" s="542">
        <v>6780.8097127834335</v>
      </c>
      <c r="AG1213" s="542">
        <v>6363.4959723773354</v>
      </c>
      <c r="AH1213" s="542">
        <v>5961.4526831479452</v>
      </c>
      <c r="AI1213" s="542">
        <v>5577.3113032161782</v>
      </c>
      <c r="AJ1213" s="542">
        <v>5214.3285650339531</v>
      </c>
      <c r="AK1213" s="542">
        <v>4877.0733255344385</v>
      </c>
      <c r="AL1213" s="542">
        <v>4556.3158582355682</v>
      </c>
      <c r="AM1213" s="542">
        <v>4238.4234238099598</v>
      </c>
      <c r="AN1213" s="542">
        <v>3926.1230135245569</v>
      </c>
      <c r="AO1213" s="542">
        <v>3576.7199166156934</v>
      </c>
      <c r="AP1213" s="542">
        <v>3281.1250202669908</v>
      </c>
      <c r="AQ1213" s="542">
        <v>2949.905737778834</v>
      </c>
      <c r="AR1213" s="542">
        <v>2600.2302992318728</v>
      </c>
      <c r="AS1213" s="542">
        <v>2207.0434092343057</v>
      </c>
      <c r="AT1213" s="542">
        <v>1689.2337953869501</v>
      </c>
      <c r="AU1213" s="329">
        <v>994.72799999999552</v>
      </c>
    </row>
    <row r="1214" spans="2:47">
      <c r="B1214" s="52">
        <v>117000</v>
      </c>
      <c r="C1214" s="328">
        <v>544607.68213806488</v>
      </c>
      <c r="D1214" s="328">
        <v>504630.29555462545</v>
      </c>
      <c r="E1214" s="328">
        <v>464198.90218614176</v>
      </c>
      <c r="F1214" s="328">
        <v>423023.92388411681</v>
      </c>
      <c r="G1214" s="328">
        <v>381168.5708881371</v>
      </c>
      <c r="H1214" s="328">
        <v>338548.06857097306</v>
      </c>
      <c r="I1214" s="328">
        <v>295091.82809352415</v>
      </c>
      <c r="J1214" s="328">
        <v>250770.90299445845</v>
      </c>
      <c r="K1214" s="328">
        <v>205707.19273743371</v>
      </c>
      <c r="L1214" s="328">
        <v>159743.49531640782</v>
      </c>
      <c r="M1214" s="328">
        <v>112634.16132109868</v>
      </c>
      <c r="N1214" s="328">
        <v>64524.96112200577</v>
      </c>
      <c r="O1214" s="328">
        <v>15239.810227430193</v>
      </c>
      <c r="P1214" s="328">
        <v>14750.490590665082</v>
      </c>
      <c r="Q1214" s="328">
        <v>14249.789728246513</v>
      </c>
      <c r="R1214" s="328">
        <v>13724.835652102949</v>
      </c>
      <c r="S1214" s="328">
        <v>13221.809103614883</v>
      </c>
      <c r="T1214" s="328">
        <v>12710.418513340846</v>
      </c>
      <c r="U1214" s="328">
        <v>12164.961279987328</v>
      </c>
      <c r="V1214" s="328">
        <v>11640.583519061533</v>
      </c>
      <c r="W1214" s="328">
        <v>11135.232759344362</v>
      </c>
      <c r="X1214" s="328">
        <v>10622.25942907948</v>
      </c>
      <c r="Y1214" s="328">
        <v>10106.447383910039</v>
      </c>
      <c r="Z1214" s="328">
        <v>9598.8853895830398</v>
      </c>
      <c r="AA1214" s="328">
        <v>9104.0422790420125</v>
      </c>
      <c r="AB1214" s="328">
        <v>8611.5551509294892</v>
      </c>
      <c r="AC1214" s="542">
        <v>8133.9832994401513</v>
      </c>
      <c r="AD1214" s="542">
        <v>7671.5868317328277</v>
      </c>
      <c r="AE1214" s="542">
        <v>7220.1735779113369</v>
      </c>
      <c r="AF1214" s="542">
        <v>6780.8097127834335</v>
      </c>
      <c r="AG1214" s="542">
        <v>6363.4959723773354</v>
      </c>
      <c r="AH1214" s="542">
        <v>5961.4526831479452</v>
      </c>
      <c r="AI1214" s="542">
        <v>5577.3113032161782</v>
      </c>
      <c r="AJ1214" s="542">
        <v>5214.3285650339531</v>
      </c>
      <c r="AK1214" s="542">
        <v>4877.0733255344385</v>
      </c>
      <c r="AL1214" s="542">
        <v>4556.3158582355682</v>
      </c>
      <c r="AM1214" s="542">
        <v>4238.4234238099598</v>
      </c>
      <c r="AN1214" s="542">
        <v>3926.1230135245569</v>
      </c>
      <c r="AO1214" s="542">
        <v>3576.7199166156934</v>
      </c>
      <c r="AP1214" s="542">
        <v>3281.1250202669908</v>
      </c>
      <c r="AQ1214" s="542">
        <v>2949.905737778834</v>
      </c>
      <c r="AR1214" s="542">
        <v>2600.2302992318728</v>
      </c>
      <c r="AS1214" s="542">
        <v>2207.0434092343057</v>
      </c>
      <c r="AT1214" s="542">
        <v>1689.2337953869501</v>
      </c>
      <c r="AU1214" s="329">
        <v>994.72799999999552</v>
      </c>
    </row>
    <row r="1215" spans="2:47" ht="15" thickBot="1">
      <c r="B1215" s="308">
        <v>120000</v>
      </c>
      <c r="C1215" s="330">
        <v>563536.01521367487</v>
      </c>
      <c r="D1215" s="330">
        <v>522158.70786184142</v>
      </c>
      <c r="E1215" s="330">
        <v>480306.75994610315</v>
      </c>
      <c r="F1215" s="330">
        <v>437680.22251251782</v>
      </c>
      <c r="G1215" s="330">
        <v>394344.13219227432</v>
      </c>
      <c r="H1215" s="330">
        <v>350211.33559547429</v>
      </c>
      <c r="I1215" s="330">
        <v>305207.20895767404</v>
      </c>
      <c r="J1215" s="330">
        <v>259301.41007882473</v>
      </c>
      <c r="K1215" s="330">
        <v>212619.47238906415</v>
      </c>
      <c r="L1215" s="330">
        <v>164998.28630952671</v>
      </c>
      <c r="M1215" s="330">
        <v>116183.59401135717</v>
      </c>
      <c r="N1215" s="330">
        <v>66324.96112200577</v>
      </c>
      <c r="O1215" s="330">
        <v>15239.810227430193</v>
      </c>
      <c r="P1215" s="330">
        <v>14750.490590665082</v>
      </c>
      <c r="Q1215" s="330">
        <v>14249.789728246513</v>
      </c>
      <c r="R1215" s="330">
        <v>13724.835652102949</v>
      </c>
      <c r="S1215" s="330">
        <v>13221.809103614883</v>
      </c>
      <c r="T1215" s="330">
        <v>12710.418513340846</v>
      </c>
      <c r="U1215" s="330">
        <v>12164.961279987328</v>
      </c>
      <c r="V1215" s="330">
        <v>11640.583519061533</v>
      </c>
      <c r="W1215" s="330">
        <v>11135.232759344362</v>
      </c>
      <c r="X1215" s="330">
        <v>10622.25942907948</v>
      </c>
      <c r="Y1215" s="330">
        <v>10106.447383910039</v>
      </c>
      <c r="Z1215" s="330">
        <v>9598.8853895830398</v>
      </c>
      <c r="AA1215" s="330">
        <v>9104.0422790420125</v>
      </c>
      <c r="AB1215" s="330">
        <v>8611.5551509294892</v>
      </c>
      <c r="AC1215" s="543">
        <v>8133.9832994401513</v>
      </c>
      <c r="AD1215" s="543">
        <v>7671.5868317328277</v>
      </c>
      <c r="AE1215" s="543">
        <v>7220.1735779113369</v>
      </c>
      <c r="AF1215" s="543">
        <v>6780.8097127834335</v>
      </c>
      <c r="AG1215" s="543">
        <v>6363.4959723773354</v>
      </c>
      <c r="AH1215" s="543">
        <v>5961.4526831479452</v>
      </c>
      <c r="AI1215" s="543">
        <v>5577.3113032161782</v>
      </c>
      <c r="AJ1215" s="543">
        <v>5214.3285650339531</v>
      </c>
      <c r="AK1215" s="543">
        <v>4877.0733255344385</v>
      </c>
      <c r="AL1215" s="543">
        <v>4556.3158582355682</v>
      </c>
      <c r="AM1215" s="543">
        <v>4238.4234238099598</v>
      </c>
      <c r="AN1215" s="543">
        <v>3926.1230135245569</v>
      </c>
      <c r="AO1215" s="543">
        <v>3576.7199166156934</v>
      </c>
      <c r="AP1215" s="543">
        <v>3281.1250202669908</v>
      </c>
      <c r="AQ1215" s="543">
        <v>2949.905737778834</v>
      </c>
      <c r="AR1215" s="543">
        <v>2600.2302992318728</v>
      </c>
      <c r="AS1215" s="543">
        <v>2207.0434092343057</v>
      </c>
      <c r="AT1215" s="543">
        <v>1689.2337953869501</v>
      </c>
      <c r="AU1215" s="331">
        <v>994.72799999999552</v>
      </c>
    </row>
    <row r="1217" spans="2:46">
      <c r="C1217" s="16" t="s">
        <v>160</v>
      </c>
      <c r="R1217" s="16" t="s">
        <v>160</v>
      </c>
      <c r="AL1217" s="16" t="s">
        <v>160</v>
      </c>
    </row>
    <row r="1218" spans="2:46">
      <c r="C1218" s="389" t="s">
        <v>1814</v>
      </c>
      <c r="D1218" s="577"/>
      <c r="E1218" s="577"/>
      <c r="F1218" s="577"/>
      <c r="G1218" s="577"/>
      <c r="H1218" s="577"/>
      <c r="I1218" s="577"/>
      <c r="J1218" s="577"/>
      <c r="K1218" s="577"/>
      <c r="L1218" s="577"/>
      <c r="M1218" s="577"/>
      <c r="N1218" s="577"/>
      <c r="O1218" s="577"/>
      <c r="P1218" s="577"/>
      <c r="Q1218" s="577"/>
      <c r="R1218" s="389" t="s">
        <v>1814</v>
      </c>
      <c r="S1218" s="577"/>
      <c r="T1218" s="577"/>
      <c r="U1218" s="577"/>
      <c r="V1218" s="577"/>
      <c r="W1218" s="577"/>
      <c r="X1218" s="577"/>
      <c r="Y1218" s="577"/>
      <c r="Z1218" s="577"/>
      <c r="AA1218" s="577"/>
      <c r="AB1218" s="577"/>
      <c r="AC1218" s="577"/>
      <c r="AD1218" s="577"/>
      <c r="AE1218" s="577"/>
      <c r="AF1218" s="577"/>
      <c r="AG1218" s="577"/>
      <c r="AH1218" s="577"/>
      <c r="AI1218" s="577"/>
      <c r="AJ1218" s="577"/>
      <c r="AK1218" s="577"/>
      <c r="AL1218" s="389" t="s">
        <v>1814</v>
      </c>
      <c r="AM1218" s="577"/>
      <c r="AN1218" s="577"/>
      <c r="AO1218" s="577"/>
      <c r="AP1218" s="577"/>
      <c r="AQ1218" s="577"/>
      <c r="AR1218" s="577"/>
      <c r="AS1218" s="577"/>
      <c r="AT1218" s="577"/>
    </row>
    <row r="1219" spans="2:46">
      <c r="C1219" s="590" t="s">
        <v>1901</v>
      </c>
      <c r="R1219" s="590" t="s">
        <v>1901</v>
      </c>
      <c r="AL1219" s="590" t="s">
        <v>1901</v>
      </c>
    </row>
    <row r="1220" spans="2:46" ht="15" thickBot="1"/>
    <row r="1221" spans="2:46" ht="15" thickBot="1">
      <c r="B1221" s="612" t="s">
        <v>1752</v>
      </c>
      <c r="C1221" s="582" t="s">
        <v>168</v>
      </c>
      <c r="D1221" s="583"/>
      <c r="E1221" s="583"/>
      <c r="F1221" s="583"/>
      <c r="G1221" s="583"/>
      <c r="H1221" s="583"/>
      <c r="I1221" s="583"/>
      <c r="J1221" s="583"/>
      <c r="K1221" s="583"/>
      <c r="L1221" s="583"/>
      <c r="M1221" s="583"/>
      <c r="N1221" s="583"/>
      <c r="O1221" s="583"/>
      <c r="P1221" s="583"/>
      <c r="Q1221" s="584"/>
      <c r="R1221" s="582" t="s">
        <v>168</v>
      </c>
      <c r="S1221" s="583"/>
      <c r="T1221" s="583"/>
      <c r="U1221" s="583"/>
      <c r="V1221" s="583"/>
      <c r="W1221" s="583"/>
      <c r="X1221" s="583"/>
      <c r="Y1221" s="583"/>
      <c r="Z1221" s="583"/>
      <c r="AA1221" s="583"/>
      <c r="AB1221" s="583"/>
      <c r="AC1221" s="583"/>
      <c r="AD1221" s="583"/>
      <c r="AE1221" s="583"/>
      <c r="AF1221" s="583"/>
      <c r="AG1221" s="583"/>
      <c r="AH1221" s="583"/>
      <c r="AI1221" s="583"/>
      <c r="AJ1221" s="583"/>
      <c r="AK1221" s="584"/>
      <c r="AL1221" s="582" t="s">
        <v>168</v>
      </c>
      <c r="AM1221" s="583"/>
      <c r="AN1221" s="583"/>
      <c r="AO1221" s="583"/>
      <c r="AP1221" s="583"/>
      <c r="AQ1221" s="583"/>
      <c r="AR1221" s="583"/>
      <c r="AS1221" s="583"/>
      <c r="AT1221" s="584"/>
    </row>
    <row r="1222" spans="2:46" ht="15" thickBot="1">
      <c r="B1222" s="321" t="s">
        <v>121</v>
      </c>
      <c r="C1222" s="544">
        <v>56</v>
      </c>
      <c r="D1222" s="544">
        <v>57</v>
      </c>
      <c r="E1222" s="544">
        <v>58</v>
      </c>
      <c r="F1222" s="544">
        <v>59</v>
      </c>
      <c r="G1222" s="544">
        <v>60</v>
      </c>
      <c r="H1222" s="544">
        <v>61</v>
      </c>
      <c r="I1222" s="544">
        <v>62</v>
      </c>
      <c r="J1222" s="544">
        <v>63</v>
      </c>
      <c r="K1222" s="544">
        <v>64</v>
      </c>
      <c r="L1222" s="544">
        <v>65</v>
      </c>
      <c r="M1222" s="544">
        <v>66</v>
      </c>
      <c r="N1222" s="544">
        <v>67</v>
      </c>
      <c r="O1222" s="544">
        <v>68</v>
      </c>
      <c r="P1222" s="544">
        <v>69</v>
      </c>
      <c r="Q1222" s="544">
        <v>70</v>
      </c>
      <c r="R1222" s="544">
        <v>71</v>
      </c>
      <c r="S1222" s="544">
        <v>72</v>
      </c>
      <c r="T1222" s="544">
        <v>73</v>
      </c>
      <c r="U1222" s="544">
        <v>74</v>
      </c>
      <c r="V1222" s="544">
        <v>75</v>
      </c>
      <c r="W1222" s="544">
        <v>76</v>
      </c>
      <c r="X1222" s="544">
        <v>77</v>
      </c>
      <c r="Y1222" s="544">
        <v>78</v>
      </c>
      <c r="Z1222" s="544">
        <v>79</v>
      </c>
      <c r="AA1222" s="544">
        <v>80</v>
      </c>
      <c r="AB1222" s="544">
        <v>81</v>
      </c>
      <c r="AC1222" s="544">
        <v>82</v>
      </c>
      <c r="AD1222" s="544">
        <v>83</v>
      </c>
      <c r="AE1222" s="544">
        <v>84</v>
      </c>
      <c r="AF1222" s="544">
        <v>85</v>
      </c>
      <c r="AG1222" s="544">
        <v>86</v>
      </c>
      <c r="AH1222" s="544">
        <v>87</v>
      </c>
      <c r="AI1222" s="544">
        <v>88</v>
      </c>
      <c r="AJ1222" s="544">
        <v>89</v>
      </c>
      <c r="AK1222" s="544">
        <v>90</v>
      </c>
      <c r="AL1222" s="544">
        <v>91</v>
      </c>
      <c r="AM1222" s="544">
        <v>92</v>
      </c>
      <c r="AN1222" s="544">
        <v>93</v>
      </c>
      <c r="AO1222" s="544">
        <v>94</v>
      </c>
      <c r="AP1222" s="544">
        <v>95</v>
      </c>
      <c r="AQ1222" s="544">
        <v>96</v>
      </c>
      <c r="AR1222" s="544">
        <v>97</v>
      </c>
      <c r="AS1222" s="544">
        <v>98</v>
      </c>
      <c r="AT1222" s="579">
        <v>99</v>
      </c>
    </row>
    <row r="1223" spans="2:46">
      <c r="B1223" s="51">
        <v>9000</v>
      </c>
      <c r="C1223" s="325">
        <v>28226.035812684058</v>
      </c>
      <c r="D1223" s="325">
        <v>27515.557232119783</v>
      </c>
      <c r="E1223" s="325">
        <v>26790.527479899116</v>
      </c>
      <c r="F1223" s="325">
        <v>25581.972895262501</v>
      </c>
      <c r="G1223" s="325">
        <v>24381.883108821916</v>
      </c>
      <c r="H1223" s="325">
        <v>23187.064275728786</v>
      </c>
      <c r="I1223" s="325">
        <v>22000.386256907586</v>
      </c>
      <c r="J1223" s="325">
        <v>20841.007494534555</v>
      </c>
      <c r="K1223" s="325">
        <v>19704.608669032968</v>
      </c>
      <c r="L1223" s="325">
        <v>18569.07077399065</v>
      </c>
      <c r="M1223" s="325">
        <v>17005.135068083531</v>
      </c>
      <c r="N1223" s="325">
        <v>15965.75943308798</v>
      </c>
      <c r="O1223" s="325">
        <v>15453.13102827908</v>
      </c>
      <c r="P1223" s="325">
        <v>14928.57925250128</v>
      </c>
      <c r="Q1223" s="325">
        <v>14378.618959817242</v>
      </c>
      <c r="R1223" s="325">
        <v>13851.63071378506</v>
      </c>
      <c r="S1223" s="325">
        <v>13315.880004372375</v>
      </c>
      <c r="T1223" s="325">
        <v>12744.439885447166</v>
      </c>
      <c r="U1223" s="325">
        <v>12195.083360788238</v>
      </c>
      <c r="V1223" s="325">
        <v>11665.660189596136</v>
      </c>
      <c r="W1223" s="325">
        <v>11128.251346285324</v>
      </c>
      <c r="X1223" s="325">
        <v>10587.868565728015</v>
      </c>
      <c r="Y1223" s="325">
        <v>10056.128827642737</v>
      </c>
      <c r="Z1223" s="325">
        <v>9537.7138380781689</v>
      </c>
      <c r="AA1223" s="325">
        <v>9021.7670582958308</v>
      </c>
      <c r="AB1223" s="541">
        <v>8521.4460451660707</v>
      </c>
      <c r="AC1223" s="541">
        <v>8037.0232960666472</v>
      </c>
      <c r="AD1223" s="541">
        <v>7564.1069468559072</v>
      </c>
      <c r="AE1223" s="541">
        <v>7103.8139596376059</v>
      </c>
      <c r="AF1223" s="541">
        <v>6666.6214560555127</v>
      </c>
      <c r="AG1223" s="541">
        <v>6245.4268124391419</v>
      </c>
      <c r="AH1223" s="541">
        <v>5842.9868365629263</v>
      </c>
      <c r="AI1223" s="541">
        <v>5462.7133955098361</v>
      </c>
      <c r="AJ1223" s="541">
        <v>5109.3929839665288</v>
      </c>
      <c r="AK1223" s="541">
        <v>4773.3562169178804</v>
      </c>
      <c r="AL1223" s="541">
        <v>4440.3209587423771</v>
      </c>
      <c r="AM1223" s="541">
        <v>4113.1441010872149</v>
      </c>
      <c r="AN1223" s="541">
        <v>3747.097168272925</v>
      </c>
      <c r="AO1223" s="541">
        <v>3437.4215926376455</v>
      </c>
      <c r="AP1223" s="541">
        <v>3090.4246612527859</v>
      </c>
      <c r="AQ1223" s="541">
        <v>2724.0924137913444</v>
      </c>
      <c r="AR1223" s="541">
        <v>2312.17604447552</v>
      </c>
      <c r="AS1223" s="541">
        <v>1769.7005409455096</v>
      </c>
      <c r="AT1223" s="326">
        <v>1042.1119234655098</v>
      </c>
    </row>
    <row r="1224" spans="2:46">
      <c r="B1224" s="327">
        <v>12000</v>
      </c>
      <c r="C1224" s="328">
        <v>37634.714416912087</v>
      </c>
      <c r="D1224" s="328">
        <v>36687.409642826286</v>
      </c>
      <c r="E1224" s="328">
        <v>35720.703306532145</v>
      </c>
      <c r="F1224" s="328">
        <v>34109.297193683349</v>
      </c>
      <c r="G1224" s="328">
        <v>32509.177478429367</v>
      </c>
      <c r="H1224" s="328">
        <v>30916.085700971598</v>
      </c>
      <c r="I1224" s="328">
        <v>29333.848342543512</v>
      </c>
      <c r="J1224" s="328">
        <v>27788.009992712745</v>
      </c>
      <c r="K1224" s="328">
        <v>26272.811558710629</v>
      </c>
      <c r="L1224" s="328">
        <v>24758.761031987524</v>
      </c>
      <c r="M1224" s="328">
        <v>22673.513424111399</v>
      </c>
      <c r="N1224" s="328">
        <v>21287.67924411736</v>
      </c>
      <c r="O1224" s="328">
        <v>20604.174704372155</v>
      </c>
      <c r="P1224" s="328">
        <v>19904.772336668437</v>
      </c>
      <c r="Q1224" s="328">
        <v>19171.491946423033</v>
      </c>
      <c r="R1224" s="328">
        <v>18468.840951713457</v>
      </c>
      <c r="S1224" s="328">
        <v>17754.506672496544</v>
      </c>
      <c r="T1224" s="328">
        <v>16992.586513929593</v>
      </c>
      <c r="U1224" s="328">
        <v>16260.111147717689</v>
      </c>
      <c r="V1224" s="328">
        <v>15554.213586128215</v>
      </c>
      <c r="W1224" s="328">
        <v>14837.668461713809</v>
      </c>
      <c r="X1224" s="328">
        <v>14117.158087637385</v>
      </c>
      <c r="Y1224" s="328">
        <v>13408.171770190347</v>
      </c>
      <c r="Z1224" s="328">
        <v>12716.951784104247</v>
      </c>
      <c r="AA1224" s="328">
        <v>12029.02274439446</v>
      </c>
      <c r="AB1224" s="542">
        <v>11361.928060221449</v>
      </c>
      <c r="AC1224" s="542">
        <v>10716.031061422218</v>
      </c>
      <c r="AD1224" s="542">
        <v>10085.475929141219</v>
      </c>
      <c r="AE1224" s="542">
        <v>9471.7519461834891</v>
      </c>
      <c r="AF1224" s="542">
        <v>8888.8286080740363</v>
      </c>
      <c r="AG1224" s="542">
        <v>8327.2357499188802</v>
      </c>
      <c r="AH1224" s="542">
        <v>7790.6491154172545</v>
      </c>
      <c r="AI1224" s="542">
        <v>7283.6178606797985</v>
      </c>
      <c r="AJ1224" s="542">
        <v>6812.5239786220482</v>
      </c>
      <c r="AK1224" s="542">
        <v>6364.4749558905241</v>
      </c>
      <c r="AL1224" s="542">
        <v>5920.4279449898495</v>
      </c>
      <c r="AM1224" s="542">
        <v>5484.1921347829702</v>
      </c>
      <c r="AN1224" s="542">
        <v>4996.1295576972479</v>
      </c>
      <c r="AO1224" s="542">
        <v>4583.2287901835371</v>
      </c>
      <c r="AP1224" s="542">
        <v>4120.5662150037242</v>
      </c>
      <c r="AQ1224" s="542">
        <v>3632.1232183884695</v>
      </c>
      <c r="AR1224" s="542">
        <v>3082.9013926340303</v>
      </c>
      <c r="AS1224" s="542">
        <v>2359.6007212606855</v>
      </c>
      <c r="AT1224" s="329">
        <v>1389.4825646206828</v>
      </c>
    </row>
    <row r="1225" spans="2:46">
      <c r="B1225" s="327">
        <v>15000</v>
      </c>
      <c r="C1225" s="328">
        <v>47043.393021140218</v>
      </c>
      <c r="D1225" s="328">
        <v>45859.262053532846</v>
      </c>
      <c r="E1225" s="328">
        <v>44650.879133165203</v>
      </c>
      <c r="F1225" s="328">
        <v>42636.621492104081</v>
      </c>
      <c r="G1225" s="328">
        <v>40636.471848036541</v>
      </c>
      <c r="H1225" s="328">
        <v>38645.107126214629</v>
      </c>
      <c r="I1225" s="328">
        <v>36667.310428179364</v>
      </c>
      <c r="J1225" s="328">
        <v>34735.012490890978</v>
      </c>
      <c r="K1225" s="328">
        <v>32841.014448388407</v>
      </c>
      <c r="L1225" s="328">
        <v>30948.45128998431</v>
      </c>
      <c r="M1225" s="328">
        <v>28341.891780139253</v>
      </c>
      <c r="N1225" s="328">
        <v>26609.599055146726</v>
      </c>
      <c r="O1225" s="328">
        <v>25755.218380465216</v>
      </c>
      <c r="P1225" s="328">
        <v>24880.96542083555</v>
      </c>
      <c r="Q1225" s="328">
        <v>23964.364933028817</v>
      </c>
      <c r="R1225" s="328">
        <v>23086.051189641847</v>
      </c>
      <c r="S1225" s="328">
        <v>22193.133340620698</v>
      </c>
      <c r="T1225" s="328">
        <v>21240.73314241202</v>
      </c>
      <c r="U1225" s="328">
        <v>20325.138934647141</v>
      </c>
      <c r="V1225" s="328">
        <v>19442.76698266028</v>
      </c>
      <c r="W1225" s="328">
        <v>18547.085577142265</v>
      </c>
      <c r="X1225" s="328">
        <v>17646.44760954674</v>
      </c>
      <c r="Y1225" s="328">
        <v>16760.214712737928</v>
      </c>
      <c r="Z1225" s="328">
        <v>15896.189730130325</v>
      </c>
      <c r="AA1225" s="328">
        <v>15036.278430493097</v>
      </c>
      <c r="AB1225" s="542">
        <v>14202.410075276821</v>
      </c>
      <c r="AC1225" s="542">
        <v>13395.038826777782</v>
      </c>
      <c r="AD1225" s="542">
        <v>12606.844911426539</v>
      </c>
      <c r="AE1225" s="542">
        <v>11839.689932729372</v>
      </c>
      <c r="AF1225" s="542">
        <v>11111.035760092556</v>
      </c>
      <c r="AG1225" s="542">
        <v>10409.044687398607</v>
      </c>
      <c r="AH1225" s="542">
        <v>9738.3113942715718</v>
      </c>
      <c r="AI1225" s="542">
        <v>9104.5223258497499</v>
      </c>
      <c r="AJ1225" s="542">
        <v>8515.6549732775675</v>
      </c>
      <c r="AK1225" s="542">
        <v>7955.5936948631643</v>
      </c>
      <c r="AL1225" s="542">
        <v>7400.5349312373182</v>
      </c>
      <c r="AM1225" s="542">
        <v>6855.2401684787183</v>
      </c>
      <c r="AN1225" s="542">
        <v>6245.1619471215636</v>
      </c>
      <c r="AO1225" s="542">
        <v>5729.035987729425</v>
      </c>
      <c r="AP1225" s="542">
        <v>5150.7077687546589</v>
      </c>
      <c r="AQ1225" s="542">
        <v>4540.1540229855891</v>
      </c>
      <c r="AR1225" s="542">
        <v>3853.6267407925407</v>
      </c>
      <c r="AS1225" s="542">
        <v>2949.5009015758587</v>
      </c>
      <c r="AT1225" s="329">
        <v>1736.8532057758548</v>
      </c>
    </row>
    <row r="1226" spans="2:46">
      <c r="B1226" s="327">
        <v>18000</v>
      </c>
      <c r="C1226" s="328">
        <v>56452.071625368058</v>
      </c>
      <c r="D1226" s="328">
        <v>55031.114464239537</v>
      </c>
      <c r="E1226" s="328">
        <v>53581.054959798203</v>
      </c>
      <c r="F1226" s="328">
        <v>51163.945790524973</v>
      </c>
      <c r="G1226" s="328">
        <v>48763.766217643803</v>
      </c>
      <c r="H1226" s="328">
        <v>46374.128551457543</v>
      </c>
      <c r="I1226" s="328">
        <v>44000.772513815144</v>
      </c>
      <c r="J1226" s="328">
        <v>41682.014989069052</v>
      </c>
      <c r="K1226" s="328">
        <v>39409.217338065908</v>
      </c>
      <c r="L1226" s="328">
        <v>37138.1415479813</v>
      </c>
      <c r="M1226" s="328">
        <v>34010.270136167062</v>
      </c>
      <c r="N1226" s="328">
        <v>31931.51886617596</v>
      </c>
      <c r="O1226" s="328">
        <v>30906.26205655816</v>
      </c>
      <c r="P1226" s="328">
        <v>29857.158505002561</v>
      </c>
      <c r="Q1226" s="328">
        <v>28757.237919634485</v>
      </c>
      <c r="R1226" s="328">
        <v>27703.26142757012</v>
      </c>
      <c r="S1226" s="328">
        <v>26631.76000874475</v>
      </c>
      <c r="T1226" s="328">
        <v>25488.879770894331</v>
      </c>
      <c r="U1226" s="328">
        <v>24390.166721576476</v>
      </c>
      <c r="V1226" s="328">
        <v>23331.320379192272</v>
      </c>
      <c r="W1226" s="328">
        <v>22256.502692570648</v>
      </c>
      <c r="X1226" s="328">
        <v>21175.73713145603</v>
      </c>
      <c r="Y1226" s="328">
        <v>20112.257655285473</v>
      </c>
      <c r="Z1226" s="328">
        <v>19075.427676156338</v>
      </c>
      <c r="AA1226" s="328">
        <v>18043.534116591662</v>
      </c>
      <c r="AB1226" s="542">
        <v>17042.892090332141</v>
      </c>
      <c r="AC1226" s="542">
        <v>16074.046592133294</v>
      </c>
      <c r="AD1226" s="542">
        <v>15128.213893711814</v>
      </c>
      <c r="AE1226" s="542">
        <v>14207.627919275212</v>
      </c>
      <c r="AF1226" s="542">
        <v>13333.242912111025</v>
      </c>
      <c r="AG1226" s="542">
        <v>12490.853624878284</v>
      </c>
      <c r="AH1226" s="542">
        <v>11685.973673125853</v>
      </c>
      <c r="AI1226" s="542">
        <v>10925.426791019672</v>
      </c>
      <c r="AJ1226" s="542">
        <v>10218.785967933058</v>
      </c>
      <c r="AK1226" s="542">
        <v>9546.7124338357607</v>
      </c>
      <c r="AL1226" s="542">
        <v>8880.6419174847542</v>
      </c>
      <c r="AM1226" s="542">
        <v>8226.2882021744299</v>
      </c>
      <c r="AN1226" s="542">
        <v>7494.1943365458501</v>
      </c>
      <c r="AO1226" s="542">
        <v>6874.843185275291</v>
      </c>
      <c r="AP1226" s="542">
        <v>6180.8493225055718</v>
      </c>
      <c r="AQ1226" s="542">
        <v>5448.1848275826887</v>
      </c>
      <c r="AR1226" s="542">
        <v>4624.3520889510401</v>
      </c>
      <c r="AS1226" s="542">
        <v>3539.4010818910192</v>
      </c>
      <c r="AT1226" s="329">
        <v>2084.2238469310196</v>
      </c>
    </row>
    <row r="1227" spans="2:46">
      <c r="B1227" s="327">
        <v>21000</v>
      </c>
      <c r="C1227" s="328">
        <v>65860.750229596131</v>
      </c>
      <c r="D1227" s="328">
        <v>64202.966874946142</v>
      </c>
      <c r="E1227" s="328">
        <v>62511.23078643129</v>
      </c>
      <c r="F1227" s="328">
        <v>59691.270088945865</v>
      </c>
      <c r="G1227" s="328">
        <v>56891.060587251122</v>
      </c>
      <c r="H1227" s="328">
        <v>54103.149976700341</v>
      </c>
      <c r="I1227" s="328">
        <v>51334.234599451069</v>
      </c>
      <c r="J1227" s="328">
        <v>48629.017487247358</v>
      </c>
      <c r="K1227" s="328">
        <v>45977.420227743656</v>
      </c>
      <c r="L1227" s="328">
        <v>43327.831805978058</v>
      </c>
      <c r="M1227" s="328">
        <v>39678.648492194974</v>
      </c>
      <c r="N1227" s="328">
        <v>37253.438677205268</v>
      </c>
      <c r="O1227" s="328">
        <v>36057.305732651177</v>
      </c>
      <c r="P1227" s="328">
        <v>34833.351589169644</v>
      </c>
      <c r="Q1227" s="328">
        <v>33550.11090624021</v>
      </c>
      <c r="R1227" s="328">
        <v>32320.47166549848</v>
      </c>
      <c r="S1227" s="328">
        <v>31070.38667686886</v>
      </c>
      <c r="T1227" s="328">
        <v>29737.026399376715</v>
      </c>
      <c r="U1227" s="328">
        <v>28455.194508505883</v>
      </c>
      <c r="V1227" s="328">
        <v>27219.873775724307</v>
      </c>
      <c r="W1227" s="328">
        <v>25965.919807999089</v>
      </c>
      <c r="X1227" s="328">
        <v>24705.026653365378</v>
      </c>
      <c r="Y1227" s="328">
        <v>23464.300597833033</v>
      </c>
      <c r="Z1227" s="328">
        <v>22254.66562218238</v>
      </c>
      <c r="AA1227" s="328">
        <v>21050.789802690255</v>
      </c>
      <c r="AB1227" s="542">
        <v>19883.374105387484</v>
      </c>
      <c r="AC1227" s="542">
        <v>18753.054357488814</v>
      </c>
      <c r="AD1227" s="542">
        <v>17649.58287599709</v>
      </c>
      <c r="AE1227" s="542">
        <v>16575.565905821059</v>
      </c>
      <c r="AF1227" s="542">
        <v>15555.450064129516</v>
      </c>
      <c r="AG1227" s="542">
        <v>14572.662562357989</v>
      </c>
      <c r="AH1227" s="542">
        <v>13633.635951980163</v>
      </c>
      <c r="AI1227" s="542">
        <v>12746.331256189609</v>
      </c>
      <c r="AJ1227" s="542">
        <v>11921.916962588555</v>
      </c>
      <c r="AK1227" s="542">
        <v>11137.831172808386</v>
      </c>
      <c r="AL1227" s="542">
        <v>10360.748903732208</v>
      </c>
      <c r="AM1227" s="542">
        <v>9597.3362358701706</v>
      </c>
      <c r="AN1227" s="542">
        <v>8743.2267259701548</v>
      </c>
      <c r="AO1227" s="542">
        <v>8020.6503828211644</v>
      </c>
      <c r="AP1227" s="542">
        <v>7210.9908762564992</v>
      </c>
      <c r="AQ1227" s="542">
        <v>6356.2156321797993</v>
      </c>
      <c r="AR1227" s="542">
        <v>5395.0774371095395</v>
      </c>
      <c r="AS1227" s="542">
        <v>4129.3012622061869</v>
      </c>
      <c r="AT1227" s="329">
        <v>2431.594488086188</v>
      </c>
    </row>
    <row r="1228" spans="2:46">
      <c r="B1228" s="327">
        <v>24000</v>
      </c>
      <c r="C1228" s="328">
        <v>75269.428833824175</v>
      </c>
      <c r="D1228" s="328">
        <v>73374.819285652571</v>
      </c>
      <c r="E1228" s="328">
        <v>71441.40661306429</v>
      </c>
      <c r="F1228" s="328">
        <v>68218.594387366698</v>
      </c>
      <c r="G1228" s="328">
        <v>65018.354956858733</v>
      </c>
      <c r="H1228" s="328">
        <v>61832.171401943197</v>
      </c>
      <c r="I1228" s="328">
        <v>58667.696685087023</v>
      </c>
      <c r="J1228" s="328">
        <v>55576.01998542549</v>
      </c>
      <c r="K1228" s="328">
        <v>52545.623117421259</v>
      </c>
      <c r="L1228" s="328">
        <v>49517.522063975048</v>
      </c>
      <c r="M1228" s="328">
        <v>45347.026848222798</v>
      </c>
      <c r="N1228" s="328">
        <v>42575.35848823472</v>
      </c>
      <c r="O1228" s="328">
        <v>41208.34940874431</v>
      </c>
      <c r="P1228" s="328">
        <v>39809.544673336874</v>
      </c>
      <c r="Q1228" s="328">
        <v>38342.983892846067</v>
      </c>
      <c r="R1228" s="328">
        <v>36937.681903426914</v>
      </c>
      <c r="S1228" s="328">
        <v>35509.013344993087</v>
      </c>
      <c r="T1228" s="328">
        <v>33985.173027859186</v>
      </c>
      <c r="U1228" s="328">
        <v>32520.222295435378</v>
      </c>
      <c r="V1228" s="328">
        <v>31108.42717225643</v>
      </c>
      <c r="W1228" s="328">
        <v>29675.336923427618</v>
      </c>
      <c r="X1228" s="328">
        <v>28234.316175274769</v>
      </c>
      <c r="Y1228" s="328">
        <v>26816.343540380694</v>
      </c>
      <c r="Z1228" s="328">
        <v>25433.903568208494</v>
      </c>
      <c r="AA1228" s="328">
        <v>24058.045488788921</v>
      </c>
      <c r="AB1228" s="542">
        <v>22723.856120442899</v>
      </c>
      <c r="AC1228" s="542">
        <v>21432.062122844436</v>
      </c>
      <c r="AD1228" s="542">
        <v>20170.951858282438</v>
      </c>
      <c r="AE1228" s="542">
        <v>18943.503892366978</v>
      </c>
      <c r="AF1228" s="542">
        <v>17777.657216148073</v>
      </c>
      <c r="AG1228" s="542">
        <v>16654.47149983776</v>
      </c>
      <c r="AH1228" s="542">
        <v>15581.298230834509</v>
      </c>
      <c r="AI1228" s="542">
        <v>14567.235721359597</v>
      </c>
      <c r="AJ1228" s="542">
        <v>13625.047957244096</v>
      </c>
      <c r="AK1228" s="542">
        <v>12728.949911781048</v>
      </c>
      <c r="AL1228" s="542">
        <v>11840.855889979699</v>
      </c>
      <c r="AM1228" s="542">
        <v>10968.38426956594</v>
      </c>
      <c r="AN1228" s="542">
        <v>9992.2591153944959</v>
      </c>
      <c r="AO1228" s="542">
        <v>9166.4575803670741</v>
      </c>
      <c r="AP1228" s="542">
        <v>8241.1324300074484</v>
      </c>
      <c r="AQ1228" s="542">
        <v>7264.2464367769389</v>
      </c>
      <c r="AR1228" s="542">
        <v>6165.8027852680607</v>
      </c>
      <c r="AS1228" s="542">
        <v>4719.2014425213711</v>
      </c>
      <c r="AT1228" s="329">
        <v>2778.9651292413655</v>
      </c>
    </row>
    <row r="1229" spans="2:46">
      <c r="B1229" s="327">
        <v>27000</v>
      </c>
      <c r="C1229" s="328">
        <v>84678.107438052422</v>
      </c>
      <c r="D1229" s="328">
        <v>82546.671696359408</v>
      </c>
      <c r="E1229" s="328">
        <v>80371.58243969758</v>
      </c>
      <c r="F1229" s="328">
        <v>76745.918685787852</v>
      </c>
      <c r="G1229" s="328">
        <v>73145.649326465849</v>
      </c>
      <c r="H1229" s="328">
        <v>69561.192827186373</v>
      </c>
      <c r="I1229" s="328">
        <v>66001.158770722861</v>
      </c>
      <c r="J1229" s="328">
        <v>62523.022483603738</v>
      </c>
      <c r="K1229" s="328">
        <v>59113.826007099269</v>
      </c>
      <c r="L1229" s="328">
        <v>55707.212321971951</v>
      </c>
      <c r="M1229" s="328">
        <v>51015.405204250594</v>
      </c>
      <c r="N1229" s="328">
        <v>47897.278299264086</v>
      </c>
      <c r="O1229" s="328">
        <v>46359.393084837415</v>
      </c>
      <c r="P1229" s="328">
        <v>44785.737757504015</v>
      </c>
      <c r="Q1229" s="328">
        <v>43135.856879451865</v>
      </c>
      <c r="R1229" s="328">
        <v>41554.892141355318</v>
      </c>
      <c r="S1229" s="328">
        <v>39947.640013117256</v>
      </c>
      <c r="T1229" s="328">
        <v>38233.319656341657</v>
      </c>
      <c r="U1229" s="328">
        <v>36585.250082364859</v>
      </c>
      <c r="V1229" s="328">
        <v>34996.980568788509</v>
      </c>
      <c r="W1229" s="328">
        <v>33384.754038856074</v>
      </c>
      <c r="X1229" s="328">
        <v>31763.605697184161</v>
      </c>
      <c r="Y1229" s="328">
        <v>30168.386482928297</v>
      </c>
      <c r="Z1229" s="328">
        <v>28613.141514234594</v>
      </c>
      <c r="AA1229" s="328">
        <v>27065.301174887558</v>
      </c>
      <c r="AB1229" s="542">
        <v>25564.338135498285</v>
      </c>
      <c r="AC1229" s="542">
        <v>24111.069888200014</v>
      </c>
      <c r="AD1229" s="542">
        <v>22692.320840567787</v>
      </c>
      <c r="AE1229" s="542">
        <v>21311.441878912883</v>
      </c>
      <c r="AF1229" s="542">
        <v>19999.864368166585</v>
      </c>
      <c r="AG1229" s="542">
        <v>18736.280437317488</v>
      </c>
      <c r="AH1229" s="542">
        <v>17528.960509688841</v>
      </c>
      <c r="AI1229" s="542">
        <v>16388.140186529563</v>
      </c>
      <c r="AJ1229" s="542">
        <v>15328.178951899637</v>
      </c>
      <c r="AK1229" s="542">
        <v>14320.068650753696</v>
      </c>
      <c r="AL1229" s="542">
        <v>13320.962876227175</v>
      </c>
      <c r="AM1229" s="542">
        <v>12339.432303261696</v>
      </c>
      <c r="AN1229" s="542">
        <v>11241.291504818815</v>
      </c>
      <c r="AO1229" s="542">
        <v>10312.264777912969</v>
      </c>
      <c r="AP1229" s="542">
        <v>9271.273983758394</v>
      </c>
      <c r="AQ1229" s="542">
        <v>8172.2772413740604</v>
      </c>
      <c r="AR1229" s="542">
        <v>6936.5281334265819</v>
      </c>
      <c r="AS1229" s="542">
        <v>5309.1016228365479</v>
      </c>
      <c r="AT1229" s="329">
        <v>3126.3357703965394</v>
      </c>
    </row>
    <row r="1230" spans="2:46">
      <c r="B1230" s="327">
        <v>30000</v>
      </c>
      <c r="C1230" s="328">
        <v>94086.786042280553</v>
      </c>
      <c r="D1230" s="328">
        <v>91718.524107065808</v>
      </c>
      <c r="E1230" s="328">
        <v>89301.758266330522</v>
      </c>
      <c r="F1230" s="328">
        <v>85273.242984208278</v>
      </c>
      <c r="G1230" s="328">
        <v>81272.943696073256</v>
      </c>
      <c r="H1230" s="328">
        <v>77290.214252429374</v>
      </c>
      <c r="I1230" s="328">
        <v>73334.620856358786</v>
      </c>
      <c r="J1230" s="328">
        <v>69470.024981782073</v>
      </c>
      <c r="K1230" s="328">
        <v>65682.028896776814</v>
      </c>
      <c r="L1230" s="328">
        <v>61896.902579968795</v>
      </c>
      <c r="M1230" s="328">
        <v>56683.78356027868</v>
      </c>
      <c r="N1230" s="328">
        <v>53219.198110293451</v>
      </c>
      <c r="O1230" s="328">
        <v>51510.436760930432</v>
      </c>
      <c r="P1230" s="328">
        <v>49761.930841671099</v>
      </c>
      <c r="Q1230" s="328">
        <v>47928.729866057634</v>
      </c>
      <c r="R1230" s="328">
        <v>46172.102379283693</v>
      </c>
      <c r="S1230" s="328">
        <v>44386.266681241395</v>
      </c>
      <c r="T1230" s="328">
        <v>42481.46628482404</v>
      </c>
      <c r="U1230" s="328">
        <v>40650.277869294281</v>
      </c>
      <c r="V1230" s="328">
        <v>38885.533965320559</v>
      </c>
      <c r="W1230" s="328">
        <v>37094.17115428453</v>
      </c>
      <c r="X1230" s="328">
        <v>35292.89521909348</v>
      </c>
      <c r="Y1230" s="328">
        <v>33520.429425475857</v>
      </c>
      <c r="Z1230" s="328">
        <v>31792.37946026065</v>
      </c>
      <c r="AA1230" s="328">
        <v>30072.556860986195</v>
      </c>
      <c r="AB1230" s="542">
        <v>28404.820150553642</v>
      </c>
      <c r="AC1230" s="542">
        <v>26790.077653555563</v>
      </c>
      <c r="AD1230" s="542">
        <v>25213.689822853077</v>
      </c>
      <c r="AE1230" s="542">
        <v>23679.379865458744</v>
      </c>
      <c r="AF1230" s="542">
        <v>22222.071520185113</v>
      </c>
      <c r="AG1230" s="542">
        <v>20818.089374797215</v>
      </c>
      <c r="AH1230" s="542">
        <v>19476.622788543144</v>
      </c>
      <c r="AI1230" s="542">
        <v>18209.0446516995</v>
      </c>
      <c r="AJ1230" s="542">
        <v>17031.309946555135</v>
      </c>
      <c r="AK1230" s="542">
        <v>15911.187389726329</v>
      </c>
      <c r="AL1230" s="542">
        <v>14801.069862474636</v>
      </c>
      <c r="AM1230" s="542">
        <v>13710.480336957437</v>
      </c>
      <c r="AN1230" s="542">
        <v>12490.323894243127</v>
      </c>
      <c r="AO1230" s="542">
        <v>11458.07197545885</v>
      </c>
      <c r="AP1230" s="542">
        <v>10301.415537509318</v>
      </c>
      <c r="AQ1230" s="542">
        <v>9080.3080459711782</v>
      </c>
      <c r="AR1230" s="542">
        <v>7707.2534815850813</v>
      </c>
      <c r="AS1230" s="542">
        <v>5899.0018031517175</v>
      </c>
      <c r="AT1230" s="329">
        <v>3473.7064115517096</v>
      </c>
    </row>
    <row r="1231" spans="2:46">
      <c r="B1231" s="327">
        <v>33000</v>
      </c>
      <c r="C1231" s="328">
        <v>85726.675709823438</v>
      </c>
      <c r="D1231" s="328">
        <v>83801.14417550154</v>
      </c>
      <c r="E1231" s="328">
        <v>81925.227189146099</v>
      </c>
      <c r="F1231" s="328">
        <v>80005.394373964751</v>
      </c>
      <c r="G1231" s="328">
        <v>78208.996208376368</v>
      </c>
      <c r="H1231" s="328">
        <v>76527.959733460972</v>
      </c>
      <c r="I1231" s="328">
        <v>74972.326118099561</v>
      </c>
      <c r="J1231" s="328">
        <v>73608.997350131278</v>
      </c>
      <c r="K1231" s="328">
        <v>72250.231786454271</v>
      </c>
      <c r="L1231" s="328">
        <v>68086.592837965465</v>
      </c>
      <c r="M1231" s="328">
        <v>62352.161916306533</v>
      </c>
      <c r="N1231" s="328">
        <v>58541.117921322933</v>
      </c>
      <c r="O1231" s="328">
        <v>56661.480437023623</v>
      </c>
      <c r="P1231" s="328">
        <v>54738.123925838416</v>
      </c>
      <c r="Q1231" s="328">
        <v>52721.602852663578</v>
      </c>
      <c r="R1231" s="328">
        <v>50789.312617212214</v>
      </c>
      <c r="S1231" s="328">
        <v>48824.893349365651</v>
      </c>
      <c r="T1231" s="328">
        <v>46729.612913306599</v>
      </c>
      <c r="U1231" s="328">
        <v>44715.305656223849</v>
      </c>
      <c r="V1231" s="328">
        <v>42774.087361852755</v>
      </c>
      <c r="W1231" s="328">
        <v>40803.588269713102</v>
      </c>
      <c r="X1231" s="328">
        <v>38822.184741002973</v>
      </c>
      <c r="Y1231" s="328">
        <v>36872.472368023591</v>
      </c>
      <c r="Z1231" s="328">
        <v>34971.617406286823</v>
      </c>
      <c r="AA1231" s="328">
        <v>33079.812547084905</v>
      </c>
      <c r="AB1231" s="542">
        <v>31245.302165609115</v>
      </c>
      <c r="AC1231" s="542">
        <v>29469.085418911214</v>
      </c>
      <c r="AD1231" s="542">
        <v>27735.058805138484</v>
      </c>
      <c r="AE1231" s="542">
        <v>26047.317852004708</v>
      </c>
      <c r="AF1231" s="542">
        <v>24444.278672203698</v>
      </c>
      <c r="AG1231" s="542">
        <v>22899.898312277015</v>
      </c>
      <c r="AH1231" s="542">
        <v>21424.285067397519</v>
      </c>
      <c r="AI1231" s="542">
        <v>20029.949116869524</v>
      </c>
      <c r="AJ1231" s="542">
        <v>18734.44094121072</v>
      </c>
      <c r="AK1231" s="542">
        <v>17502.306128699012</v>
      </c>
      <c r="AL1231" s="542">
        <v>16281.176848722156</v>
      </c>
      <c r="AM1231" s="542">
        <v>15081.528370653221</v>
      </c>
      <c r="AN1231" s="542">
        <v>13739.356283667476</v>
      </c>
      <c r="AO1231" s="542">
        <v>12603.879173004774</v>
      </c>
      <c r="AP1231" s="542">
        <v>11331.557091260293</v>
      </c>
      <c r="AQ1231" s="542">
        <v>9988.3388505683251</v>
      </c>
      <c r="AR1231" s="542">
        <v>8477.9788297436244</v>
      </c>
      <c r="AS1231" s="542">
        <v>6488.9019834669125</v>
      </c>
      <c r="AT1231" s="329">
        <v>3821.0770527068926</v>
      </c>
    </row>
    <row r="1232" spans="2:46">
      <c r="B1232" s="327">
        <v>36000</v>
      </c>
      <c r="C1232" s="328">
        <v>72399.85904708493</v>
      </c>
      <c r="D1232" s="328">
        <v>69594.227564361994</v>
      </c>
      <c r="E1232" s="328">
        <v>66839.971055500093</v>
      </c>
      <c r="F1232" s="328">
        <v>64079.099776567426</v>
      </c>
      <c r="G1232" s="328">
        <v>61423.353618782479</v>
      </c>
      <c r="H1232" s="328">
        <v>58866.909278715379</v>
      </c>
      <c r="I1232" s="328">
        <v>56418.452156101703</v>
      </c>
      <c r="J1232" s="328">
        <v>54128.436063519272</v>
      </c>
      <c r="K1232" s="328">
        <v>51988.03598956822</v>
      </c>
      <c r="L1232" s="328">
        <v>49938.258311596408</v>
      </c>
      <c r="M1232" s="328">
        <v>48083.852247413306</v>
      </c>
      <c r="N1232" s="328">
        <v>46398.188274884655</v>
      </c>
      <c r="O1232" s="328">
        <v>44908.435824269371</v>
      </c>
      <c r="P1232" s="328">
        <v>43384.032794494065</v>
      </c>
      <c r="Q1232" s="328">
        <v>41785.789922890806</v>
      </c>
      <c r="R1232" s="328">
        <v>40254.30625244425</v>
      </c>
      <c r="S1232" s="328">
        <v>38697.357935146138</v>
      </c>
      <c r="T1232" s="328">
        <v>37036.692412980861</v>
      </c>
      <c r="U1232" s="328">
        <v>35440.204155219923</v>
      </c>
      <c r="V1232" s="328">
        <v>33901.644334310287</v>
      </c>
      <c r="W1232" s="328">
        <v>32339.877304246736</v>
      </c>
      <c r="X1232" s="328">
        <v>30769.467697495304</v>
      </c>
      <c r="Y1232" s="328">
        <v>29224.175687784329</v>
      </c>
      <c r="Z1232" s="328">
        <v>27717.606808856479</v>
      </c>
      <c r="AA1232" s="328">
        <v>26218.210809030163</v>
      </c>
      <c r="AB1232" s="542">
        <v>24764.224942440778</v>
      </c>
      <c r="AC1232" s="542">
        <v>23356.441115335678</v>
      </c>
      <c r="AD1232" s="542">
        <v>21982.096105258854</v>
      </c>
      <c r="AE1232" s="542">
        <v>20644.435922411358</v>
      </c>
      <c r="AF1232" s="542">
        <v>19373.908192203249</v>
      </c>
      <c r="AG1232" s="542">
        <v>18149.871937818476</v>
      </c>
      <c r="AH1232" s="542">
        <v>16980.338734697099</v>
      </c>
      <c r="AI1232" s="542">
        <v>15875.223830024697</v>
      </c>
      <c r="AJ1232" s="542">
        <v>14848.43728442688</v>
      </c>
      <c r="AK1232" s="542">
        <v>13871.878840705482</v>
      </c>
      <c r="AL1232" s="542">
        <v>12904.043099739836</v>
      </c>
      <c r="AM1232" s="542">
        <v>11953.232491306844</v>
      </c>
      <c r="AN1232" s="542">
        <v>10889.461326687917</v>
      </c>
      <c r="AO1232" s="542">
        <v>9989.5112978354591</v>
      </c>
      <c r="AP1232" s="542">
        <v>8981.1014554676876</v>
      </c>
      <c r="AQ1232" s="542">
        <v>7916.501136258812</v>
      </c>
      <c r="AR1232" s="542">
        <v>6719.4285299026233</v>
      </c>
      <c r="AS1232" s="542">
        <v>5142.9372484960295</v>
      </c>
      <c r="AT1232" s="329">
        <v>3028.4876476497811</v>
      </c>
    </row>
    <row r="1233" spans="2:46">
      <c r="B1233" s="52">
        <v>39000</v>
      </c>
      <c r="C1233" s="328">
        <v>59073.04238434654</v>
      </c>
      <c r="D1233" s="328">
        <v>55387.310953222564</v>
      </c>
      <c r="E1233" s="328">
        <v>51754.714921854204</v>
      </c>
      <c r="F1233" s="328">
        <v>48152.805179170158</v>
      </c>
      <c r="G1233" s="328">
        <v>44637.711029188649</v>
      </c>
      <c r="H1233" s="328">
        <v>41205.858823969844</v>
      </c>
      <c r="I1233" s="328">
        <v>37864.578194103902</v>
      </c>
      <c r="J1233" s="328">
        <v>34647.874776907382</v>
      </c>
      <c r="K1233" s="328">
        <v>31549.394367021916</v>
      </c>
      <c r="L1233" s="328">
        <v>28535.998375329073</v>
      </c>
      <c r="M1233" s="328">
        <v>25669.962188958423</v>
      </c>
      <c r="N1233" s="328">
        <v>22937.6299646275</v>
      </c>
      <c r="O1233" s="328">
        <v>22201.148827720492</v>
      </c>
      <c r="P1233" s="328">
        <v>21447.537665000418</v>
      </c>
      <c r="Q1233" s="328">
        <v>20657.422685397149</v>
      </c>
      <c r="R1233" s="328">
        <v>19900.311103335931</v>
      </c>
      <c r="S1233" s="328">
        <v>19130.610696831776</v>
      </c>
      <c r="T1233" s="328">
        <v>18309.636157550878</v>
      </c>
      <c r="U1233" s="328">
        <v>17520.388597227167</v>
      </c>
      <c r="V1233" s="328">
        <v>16759.778815625585</v>
      </c>
      <c r="W1233" s="328">
        <v>15987.696207263391</v>
      </c>
      <c r="X1233" s="328">
        <v>15211.34101341074</v>
      </c>
      <c r="Y1233" s="328">
        <v>14447.403074798756</v>
      </c>
      <c r="Z1233" s="328">
        <v>13702.608488071826</v>
      </c>
      <c r="AA1233" s="328">
        <v>12961.359920116956</v>
      </c>
      <c r="AB1233" s="542">
        <v>12242.560522518965</v>
      </c>
      <c r="AC1233" s="542">
        <v>11546.601785832638</v>
      </c>
      <c r="AD1233" s="542">
        <v>10867.174022444291</v>
      </c>
      <c r="AE1233" s="542">
        <v>10205.881945460773</v>
      </c>
      <c r="AF1233" s="542">
        <v>9577.777788405001</v>
      </c>
      <c r="AG1233" s="542">
        <v>8972.6573793918506</v>
      </c>
      <c r="AH1233" s="542">
        <v>8394.4813591211569</v>
      </c>
      <c r="AI1233" s="542">
        <v>7848.1514765491884</v>
      </c>
      <c r="AJ1233" s="542">
        <v>7340.5443756846507</v>
      </c>
      <c r="AK1233" s="542">
        <v>6857.7682791654079</v>
      </c>
      <c r="AL1233" s="542">
        <v>6379.3043796422426</v>
      </c>
      <c r="AM1233" s="542">
        <v>5909.2571059541078</v>
      </c>
      <c r="AN1233" s="542">
        <v>5383.3661121827463</v>
      </c>
      <c r="AO1233" s="542">
        <v>4938.4625175385736</v>
      </c>
      <c r="AP1233" s="542">
        <v>4439.9402114544573</v>
      </c>
      <c r="AQ1233" s="542">
        <v>3913.6393128597701</v>
      </c>
      <c r="AR1233" s="542">
        <v>3321.848781671004</v>
      </c>
      <c r="AS1233" s="542">
        <v>2542.4870220882513</v>
      </c>
      <c r="AT1233" s="329">
        <v>1497.1776182872636</v>
      </c>
    </row>
    <row r="1234" spans="2:46">
      <c r="B1234" s="52">
        <v>42000</v>
      </c>
      <c r="C1234" s="328">
        <v>66477.314105495985</v>
      </c>
      <c r="D1234" s="328">
        <v>61548.360738860618</v>
      </c>
      <c r="E1234" s="328">
        <v>56652.288960903708</v>
      </c>
      <c r="F1234" s="328">
        <v>51779.538284706476</v>
      </c>
      <c r="G1234" s="328">
        <v>46966.392958441924</v>
      </c>
      <c r="H1234" s="328">
        <v>42207.306489777344</v>
      </c>
      <c r="I1234" s="328">
        <v>37508.225885302178</v>
      </c>
      <c r="J1234" s="328">
        <v>32900.201446673542</v>
      </c>
      <c r="K1234" s="328">
        <v>28373.720488435531</v>
      </c>
      <c r="L1234" s="328">
        <v>23898.344064636913</v>
      </c>
      <c r="M1234" s="328">
        <v>19524.96112200577</v>
      </c>
      <c r="N1234" s="328">
        <v>15239.810227430193</v>
      </c>
      <c r="O1234" s="328">
        <v>14750.490590665082</v>
      </c>
      <c r="P1234" s="328">
        <v>14249.789728246513</v>
      </c>
      <c r="Q1234" s="328">
        <v>13724.835652102949</v>
      </c>
      <c r="R1234" s="328">
        <v>13221.809103614883</v>
      </c>
      <c r="S1234" s="328">
        <v>12710.418513340846</v>
      </c>
      <c r="T1234" s="328">
        <v>12164.961279987328</v>
      </c>
      <c r="U1234" s="328">
        <v>11640.583519061533</v>
      </c>
      <c r="V1234" s="328">
        <v>11135.232759344362</v>
      </c>
      <c r="W1234" s="328">
        <v>10622.25942907948</v>
      </c>
      <c r="X1234" s="328">
        <v>10106.447383910039</v>
      </c>
      <c r="Y1234" s="328">
        <v>9598.8853895830398</v>
      </c>
      <c r="Z1234" s="328">
        <v>9104.0422790420125</v>
      </c>
      <c r="AA1234" s="328">
        <v>8611.5551509294892</v>
      </c>
      <c r="AB1234" s="542">
        <v>8133.9832994401513</v>
      </c>
      <c r="AC1234" s="542">
        <v>7671.5868317328277</v>
      </c>
      <c r="AD1234" s="542">
        <v>7220.1735779113369</v>
      </c>
      <c r="AE1234" s="542">
        <v>6780.8097127834335</v>
      </c>
      <c r="AF1234" s="542">
        <v>6363.4959723773354</v>
      </c>
      <c r="AG1234" s="542">
        <v>5961.4526831479452</v>
      </c>
      <c r="AH1234" s="542">
        <v>5577.3113032161782</v>
      </c>
      <c r="AI1234" s="542">
        <v>5214.3285650339531</v>
      </c>
      <c r="AJ1234" s="542">
        <v>4877.0733255344385</v>
      </c>
      <c r="AK1234" s="542">
        <v>4556.3158582355682</v>
      </c>
      <c r="AL1234" s="542">
        <v>4238.4234238099598</v>
      </c>
      <c r="AM1234" s="542">
        <v>3926.1230135245569</v>
      </c>
      <c r="AN1234" s="542">
        <v>3576.7199166156934</v>
      </c>
      <c r="AO1234" s="542">
        <v>3281.1250202669908</v>
      </c>
      <c r="AP1234" s="542">
        <v>2949.905737778834</v>
      </c>
      <c r="AQ1234" s="542">
        <v>2600.2302992318728</v>
      </c>
      <c r="AR1234" s="542">
        <v>2207.0434092343057</v>
      </c>
      <c r="AS1234" s="542">
        <v>1689.2337953869501</v>
      </c>
      <c r="AT1234" s="329">
        <v>994.72799999999552</v>
      </c>
    </row>
    <row r="1235" spans="2:46">
      <c r="B1235" s="52">
        <v>45000</v>
      </c>
      <c r="C1235" s="328">
        <v>84005.726412712014</v>
      </c>
      <c r="D1235" s="328">
        <v>77656.218498821952</v>
      </c>
      <c r="E1235" s="328">
        <v>71308.58758930472</v>
      </c>
      <c r="F1235" s="328">
        <v>64955.099588843703</v>
      </c>
      <c r="G1235" s="328">
        <v>58629.659982943151</v>
      </c>
      <c r="H1235" s="328">
        <v>52322.687353927235</v>
      </c>
      <c r="I1235" s="328">
        <v>46038.732969668461</v>
      </c>
      <c r="J1235" s="328">
        <v>39812.481098303921</v>
      </c>
      <c r="K1235" s="328">
        <v>33628.511481554422</v>
      </c>
      <c r="L1235" s="328">
        <v>27447.7767548954</v>
      </c>
      <c r="M1235" s="328">
        <v>21324.96112200577</v>
      </c>
      <c r="N1235" s="328">
        <v>15239.810227430193</v>
      </c>
      <c r="O1235" s="328">
        <v>14750.490590665082</v>
      </c>
      <c r="P1235" s="328">
        <v>14249.789728246513</v>
      </c>
      <c r="Q1235" s="328">
        <v>13724.835652102949</v>
      </c>
      <c r="R1235" s="328">
        <v>13221.809103614883</v>
      </c>
      <c r="S1235" s="328">
        <v>12710.418513340846</v>
      </c>
      <c r="T1235" s="328">
        <v>12164.961279987328</v>
      </c>
      <c r="U1235" s="328">
        <v>11640.583519061533</v>
      </c>
      <c r="V1235" s="328">
        <v>11135.232759344362</v>
      </c>
      <c r="W1235" s="328">
        <v>10622.25942907948</v>
      </c>
      <c r="X1235" s="328">
        <v>10106.447383910039</v>
      </c>
      <c r="Y1235" s="328">
        <v>9598.8853895830398</v>
      </c>
      <c r="Z1235" s="328">
        <v>9104.0422790420125</v>
      </c>
      <c r="AA1235" s="328">
        <v>8611.5551509294892</v>
      </c>
      <c r="AB1235" s="542">
        <v>8133.9832994401513</v>
      </c>
      <c r="AC1235" s="542">
        <v>7671.5868317328277</v>
      </c>
      <c r="AD1235" s="542">
        <v>7220.1735779113369</v>
      </c>
      <c r="AE1235" s="542">
        <v>6780.8097127834335</v>
      </c>
      <c r="AF1235" s="542">
        <v>6363.4959723773354</v>
      </c>
      <c r="AG1235" s="542">
        <v>5961.4526831479452</v>
      </c>
      <c r="AH1235" s="542">
        <v>5577.3113032161782</v>
      </c>
      <c r="AI1235" s="542">
        <v>5214.3285650339531</v>
      </c>
      <c r="AJ1235" s="542">
        <v>4877.0733255344385</v>
      </c>
      <c r="AK1235" s="542">
        <v>4556.3158582355682</v>
      </c>
      <c r="AL1235" s="542">
        <v>4238.4234238099598</v>
      </c>
      <c r="AM1235" s="542">
        <v>3926.1230135245569</v>
      </c>
      <c r="AN1235" s="542">
        <v>3576.7199166156934</v>
      </c>
      <c r="AO1235" s="542">
        <v>3281.1250202669908</v>
      </c>
      <c r="AP1235" s="542">
        <v>2949.905737778834</v>
      </c>
      <c r="AQ1235" s="542">
        <v>2600.2302992318728</v>
      </c>
      <c r="AR1235" s="542">
        <v>2207.0434092343057</v>
      </c>
      <c r="AS1235" s="542">
        <v>1689.2337953869501</v>
      </c>
      <c r="AT1235" s="329">
        <v>994.72799999999552</v>
      </c>
    </row>
    <row r="1236" spans="2:46">
      <c r="B1236" s="52">
        <v>48000</v>
      </c>
      <c r="C1236" s="328">
        <v>101534.1387199281</v>
      </c>
      <c r="D1236" s="328">
        <v>93764.076258783287</v>
      </c>
      <c r="E1236" s="328">
        <v>85964.886217705673</v>
      </c>
      <c r="F1236" s="328">
        <v>78130.660892980872</v>
      </c>
      <c r="G1236" s="328">
        <v>70292.927007444378</v>
      </c>
      <c r="H1236" s="328">
        <v>62438.068218077125</v>
      </c>
      <c r="I1236" s="328">
        <v>54569.240054034686</v>
      </c>
      <c r="J1236" s="328">
        <v>46724.760749934358</v>
      </c>
      <c r="K1236" s="328">
        <v>38883.302474673314</v>
      </c>
      <c r="L1236" s="328">
        <v>30997.209445153829</v>
      </c>
      <c r="M1236" s="328">
        <v>23124.96112200577</v>
      </c>
      <c r="N1236" s="328">
        <v>15239.810227430193</v>
      </c>
      <c r="O1236" s="328">
        <v>14750.490590665082</v>
      </c>
      <c r="P1236" s="328">
        <v>14249.789728246513</v>
      </c>
      <c r="Q1236" s="328">
        <v>13724.835652102949</v>
      </c>
      <c r="R1236" s="328">
        <v>13221.809103614883</v>
      </c>
      <c r="S1236" s="328">
        <v>12710.418513340846</v>
      </c>
      <c r="T1236" s="328">
        <v>12164.961279987328</v>
      </c>
      <c r="U1236" s="328">
        <v>11640.583519061533</v>
      </c>
      <c r="V1236" s="328">
        <v>11135.232759344362</v>
      </c>
      <c r="W1236" s="328">
        <v>10622.25942907948</v>
      </c>
      <c r="X1236" s="328">
        <v>10106.447383910039</v>
      </c>
      <c r="Y1236" s="328">
        <v>9598.8853895830398</v>
      </c>
      <c r="Z1236" s="328">
        <v>9104.0422790420125</v>
      </c>
      <c r="AA1236" s="328">
        <v>8611.5551509294892</v>
      </c>
      <c r="AB1236" s="542">
        <v>8133.9832994401513</v>
      </c>
      <c r="AC1236" s="542">
        <v>7671.5868317328277</v>
      </c>
      <c r="AD1236" s="542">
        <v>7220.1735779113369</v>
      </c>
      <c r="AE1236" s="542">
        <v>6780.8097127834335</v>
      </c>
      <c r="AF1236" s="542">
        <v>6363.4959723773354</v>
      </c>
      <c r="AG1236" s="542">
        <v>5961.4526831479452</v>
      </c>
      <c r="AH1236" s="542">
        <v>5577.3113032161782</v>
      </c>
      <c r="AI1236" s="542">
        <v>5214.3285650339531</v>
      </c>
      <c r="AJ1236" s="542">
        <v>4877.0733255344385</v>
      </c>
      <c r="AK1236" s="542">
        <v>4556.3158582355682</v>
      </c>
      <c r="AL1236" s="542">
        <v>4238.4234238099598</v>
      </c>
      <c r="AM1236" s="542">
        <v>3926.1230135245569</v>
      </c>
      <c r="AN1236" s="542">
        <v>3576.7199166156934</v>
      </c>
      <c r="AO1236" s="542">
        <v>3281.1250202669908</v>
      </c>
      <c r="AP1236" s="542">
        <v>2949.905737778834</v>
      </c>
      <c r="AQ1236" s="542">
        <v>2600.2302992318728</v>
      </c>
      <c r="AR1236" s="542">
        <v>2207.0434092343057</v>
      </c>
      <c r="AS1236" s="542">
        <v>1689.2337953869501</v>
      </c>
      <c r="AT1236" s="329">
        <v>994.72799999999552</v>
      </c>
    </row>
    <row r="1237" spans="2:46">
      <c r="B1237" s="52">
        <v>51000</v>
      </c>
      <c r="C1237" s="328">
        <v>119062.55102714407</v>
      </c>
      <c r="D1237" s="328">
        <v>109871.93401874445</v>
      </c>
      <c r="E1237" s="328">
        <v>100621.18484610663</v>
      </c>
      <c r="F1237" s="328">
        <v>91306.222197118099</v>
      </c>
      <c r="G1237" s="328">
        <v>81956.194031945604</v>
      </c>
      <c r="H1237" s="328">
        <v>72553.4490822269</v>
      </c>
      <c r="I1237" s="328">
        <v>63099.747138400911</v>
      </c>
      <c r="J1237" s="328">
        <v>53637.040401564736</v>
      </c>
      <c r="K1237" s="328">
        <v>44138.093467792147</v>
      </c>
      <c r="L1237" s="328">
        <v>34546.642135412316</v>
      </c>
      <c r="M1237" s="328">
        <v>24924.961122005712</v>
      </c>
      <c r="N1237" s="328">
        <v>15239.810227430193</v>
      </c>
      <c r="O1237" s="328">
        <v>14750.490590665082</v>
      </c>
      <c r="P1237" s="328">
        <v>14249.789728246513</v>
      </c>
      <c r="Q1237" s="328">
        <v>13724.835652102949</v>
      </c>
      <c r="R1237" s="328">
        <v>13221.809103614883</v>
      </c>
      <c r="S1237" s="328">
        <v>12710.418513340846</v>
      </c>
      <c r="T1237" s="328">
        <v>12164.961279987328</v>
      </c>
      <c r="U1237" s="328">
        <v>11640.583519061533</v>
      </c>
      <c r="V1237" s="328">
        <v>11135.232759344362</v>
      </c>
      <c r="W1237" s="328">
        <v>10622.25942907948</v>
      </c>
      <c r="X1237" s="328">
        <v>10106.447383910039</v>
      </c>
      <c r="Y1237" s="328">
        <v>9598.8853895830398</v>
      </c>
      <c r="Z1237" s="328">
        <v>9104.0422790420125</v>
      </c>
      <c r="AA1237" s="328">
        <v>8611.5551509294892</v>
      </c>
      <c r="AB1237" s="542">
        <v>8133.9832994401513</v>
      </c>
      <c r="AC1237" s="542">
        <v>7671.5868317328277</v>
      </c>
      <c r="AD1237" s="542">
        <v>7220.1735779113369</v>
      </c>
      <c r="AE1237" s="542">
        <v>6780.8097127834335</v>
      </c>
      <c r="AF1237" s="542">
        <v>6363.4959723773354</v>
      </c>
      <c r="AG1237" s="542">
        <v>5961.4526831479452</v>
      </c>
      <c r="AH1237" s="542">
        <v>5577.3113032161782</v>
      </c>
      <c r="AI1237" s="542">
        <v>5214.3285650339531</v>
      </c>
      <c r="AJ1237" s="542">
        <v>4877.0733255344385</v>
      </c>
      <c r="AK1237" s="542">
        <v>4556.3158582355682</v>
      </c>
      <c r="AL1237" s="542">
        <v>4238.4234238099598</v>
      </c>
      <c r="AM1237" s="542">
        <v>3926.1230135245569</v>
      </c>
      <c r="AN1237" s="542">
        <v>3576.7199166156934</v>
      </c>
      <c r="AO1237" s="542">
        <v>3281.1250202669908</v>
      </c>
      <c r="AP1237" s="542">
        <v>2949.905737778834</v>
      </c>
      <c r="AQ1237" s="542">
        <v>2600.2302992318728</v>
      </c>
      <c r="AR1237" s="542">
        <v>2207.0434092343057</v>
      </c>
      <c r="AS1237" s="542">
        <v>1689.2337953869501</v>
      </c>
      <c r="AT1237" s="329">
        <v>994.72799999999552</v>
      </c>
    </row>
    <row r="1238" spans="2:46">
      <c r="B1238" s="52">
        <v>54000</v>
      </c>
      <c r="C1238" s="328">
        <v>136590.96333436016</v>
      </c>
      <c r="D1238" s="328">
        <v>125979.79177870584</v>
      </c>
      <c r="E1238" s="328">
        <v>115277.48347450752</v>
      </c>
      <c r="F1238" s="328">
        <v>104481.78350125533</v>
      </c>
      <c r="G1238" s="328">
        <v>93619.461056446831</v>
      </c>
      <c r="H1238" s="328">
        <v>82668.829946376791</v>
      </c>
      <c r="I1238" s="328">
        <v>71630.254222767137</v>
      </c>
      <c r="J1238" s="328">
        <v>60549.320053195115</v>
      </c>
      <c r="K1238" s="328">
        <v>49392.884460911038</v>
      </c>
      <c r="L1238" s="328">
        <v>38096.074825670803</v>
      </c>
      <c r="M1238" s="328">
        <v>26724.961122005712</v>
      </c>
      <c r="N1238" s="328">
        <v>15239.810227430193</v>
      </c>
      <c r="O1238" s="328">
        <v>14750.490590665082</v>
      </c>
      <c r="P1238" s="328">
        <v>14249.789728246513</v>
      </c>
      <c r="Q1238" s="328">
        <v>13724.835652102949</v>
      </c>
      <c r="R1238" s="328">
        <v>13221.809103614883</v>
      </c>
      <c r="S1238" s="328">
        <v>12710.418513340846</v>
      </c>
      <c r="T1238" s="328">
        <v>12164.961279987328</v>
      </c>
      <c r="U1238" s="328">
        <v>11640.583519061533</v>
      </c>
      <c r="V1238" s="328">
        <v>11135.232759344362</v>
      </c>
      <c r="W1238" s="328">
        <v>10622.25942907948</v>
      </c>
      <c r="X1238" s="328">
        <v>10106.447383910039</v>
      </c>
      <c r="Y1238" s="328">
        <v>9598.8853895830398</v>
      </c>
      <c r="Z1238" s="328">
        <v>9104.0422790420125</v>
      </c>
      <c r="AA1238" s="328">
        <v>8611.5551509294892</v>
      </c>
      <c r="AB1238" s="542">
        <v>8133.9832994401513</v>
      </c>
      <c r="AC1238" s="542">
        <v>7671.5868317328277</v>
      </c>
      <c r="AD1238" s="542">
        <v>7220.1735779113369</v>
      </c>
      <c r="AE1238" s="542">
        <v>6780.8097127834335</v>
      </c>
      <c r="AF1238" s="542">
        <v>6363.4959723773354</v>
      </c>
      <c r="AG1238" s="542">
        <v>5961.4526831479452</v>
      </c>
      <c r="AH1238" s="542">
        <v>5577.3113032161782</v>
      </c>
      <c r="AI1238" s="542">
        <v>5214.3285650339531</v>
      </c>
      <c r="AJ1238" s="542">
        <v>4877.0733255344385</v>
      </c>
      <c r="AK1238" s="542">
        <v>4556.3158582355682</v>
      </c>
      <c r="AL1238" s="542">
        <v>4238.4234238099598</v>
      </c>
      <c r="AM1238" s="542">
        <v>3926.1230135245569</v>
      </c>
      <c r="AN1238" s="542">
        <v>3576.7199166156934</v>
      </c>
      <c r="AO1238" s="542">
        <v>3281.1250202669908</v>
      </c>
      <c r="AP1238" s="542">
        <v>2949.905737778834</v>
      </c>
      <c r="AQ1238" s="542">
        <v>2600.2302992318728</v>
      </c>
      <c r="AR1238" s="542">
        <v>2207.0434092343057</v>
      </c>
      <c r="AS1238" s="542">
        <v>1689.2337953869501</v>
      </c>
      <c r="AT1238" s="329">
        <v>994.72799999999552</v>
      </c>
    </row>
    <row r="1239" spans="2:46">
      <c r="B1239" s="52">
        <v>57000</v>
      </c>
      <c r="C1239" s="328">
        <v>154119.37564157613</v>
      </c>
      <c r="D1239" s="328">
        <v>142087.64953866712</v>
      </c>
      <c r="E1239" s="328">
        <v>129933.78210290853</v>
      </c>
      <c r="F1239" s="328">
        <v>117657.34480539244</v>
      </c>
      <c r="G1239" s="328">
        <v>105282.72808094806</v>
      </c>
      <c r="H1239" s="328">
        <v>92784.210810526623</v>
      </c>
      <c r="I1239" s="328">
        <v>80160.761307133362</v>
      </c>
      <c r="J1239" s="328">
        <v>67461.599704825552</v>
      </c>
      <c r="K1239" s="328">
        <v>54647.67545402993</v>
      </c>
      <c r="L1239" s="328">
        <v>41645.507515929232</v>
      </c>
      <c r="M1239" s="328">
        <v>28524.961122005712</v>
      </c>
      <c r="N1239" s="328">
        <v>15239.810227430193</v>
      </c>
      <c r="O1239" s="328">
        <v>14750.490590665082</v>
      </c>
      <c r="P1239" s="328">
        <v>14249.789728246513</v>
      </c>
      <c r="Q1239" s="328">
        <v>13724.835652102949</v>
      </c>
      <c r="R1239" s="328">
        <v>13221.809103614883</v>
      </c>
      <c r="S1239" s="328">
        <v>12710.418513340846</v>
      </c>
      <c r="T1239" s="328">
        <v>12164.961279987328</v>
      </c>
      <c r="U1239" s="328">
        <v>11640.583519061533</v>
      </c>
      <c r="V1239" s="328">
        <v>11135.232759344362</v>
      </c>
      <c r="W1239" s="328">
        <v>10622.25942907948</v>
      </c>
      <c r="X1239" s="328">
        <v>10106.447383910039</v>
      </c>
      <c r="Y1239" s="328">
        <v>9598.8853895830398</v>
      </c>
      <c r="Z1239" s="328">
        <v>9104.0422790420125</v>
      </c>
      <c r="AA1239" s="328">
        <v>8611.5551509294892</v>
      </c>
      <c r="AB1239" s="542">
        <v>8133.9832994401513</v>
      </c>
      <c r="AC1239" s="542">
        <v>7671.5868317328277</v>
      </c>
      <c r="AD1239" s="542">
        <v>7220.1735779113369</v>
      </c>
      <c r="AE1239" s="542">
        <v>6780.8097127834335</v>
      </c>
      <c r="AF1239" s="542">
        <v>6363.4959723773354</v>
      </c>
      <c r="AG1239" s="542">
        <v>5961.4526831479452</v>
      </c>
      <c r="AH1239" s="542">
        <v>5577.3113032161782</v>
      </c>
      <c r="AI1239" s="542">
        <v>5214.3285650339531</v>
      </c>
      <c r="AJ1239" s="542">
        <v>4877.0733255344385</v>
      </c>
      <c r="AK1239" s="542">
        <v>4556.3158582355682</v>
      </c>
      <c r="AL1239" s="542">
        <v>4238.4234238099598</v>
      </c>
      <c r="AM1239" s="542">
        <v>3926.1230135245569</v>
      </c>
      <c r="AN1239" s="542">
        <v>3576.7199166156934</v>
      </c>
      <c r="AO1239" s="542">
        <v>3281.1250202669908</v>
      </c>
      <c r="AP1239" s="542">
        <v>2949.905737778834</v>
      </c>
      <c r="AQ1239" s="542">
        <v>2600.2302992318728</v>
      </c>
      <c r="AR1239" s="542">
        <v>2207.0434092343057</v>
      </c>
      <c r="AS1239" s="542">
        <v>1689.2337953869501</v>
      </c>
      <c r="AT1239" s="329">
        <v>994.72799999999552</v>
      </c>
    </row>
    <row r="1240" spans="2:46">
      <c r="B1240" s="52">
        <v>60000</v>
      </c>
      <c r="C1240" s="328">
        <v>171647.78794879222</v>
      </c>
      <c r="D1240" s="328">
        <v>158195.50729862839</v>
      </c>
      <c r="E1240" s="328">
        <v>144590.08073130954</v>
      </c>
      <c r="F1240" s="328">
        <v>130832.90610952966</v>
      </c>
      <c r="G1240" s="328">
        <v>116945.99510544928</v>
      </c>
      <c r="H1240" s="328">
        <v>102899.59167467646</v>
      </c>
      <c r="I1240" s="328">
        <v>88691.268391499645</v>
      </c>
      <c r="J1240" s="328">
        <v>74373.879356455873</v>
      </c>
      <c r="K1240" s="328">
        <v>59902.466447148821</v>
      </c>
      <c r="L1240" s="328">
        <v>45194.940206187719</v>
      </c>
      <c r="M1240" s="328">
        <v>30324.961122005712</v>
      </c>
      <c r="N1240" s="328">
        <v>15239.810227430193</v>
      </c>
      <c r="O1240" s="328">
        <v>14750.490590665082</v>
      </c>
      <c r="P1240" s="328">
        <v>14249.789728246513</v>
      </c>
      <c r="Q1240" s="328">
        <v>13724.835652102949</v>
      </c>
      <c r="R1240" s="328">
        <v>13221.809103614883</v>
      </c>
      <c r="S1240" s="328">
        <v>12710.418513340846</v>
      </c>
      <c r="T1240" s="328">
        <v>12164.961279987328</v>
      </c>
      <c r="U1240" s="328">
        <v>11640.583519061533</v>
      </c>
      <c r="V1240" s="328">
        <v>11135.232759344362</v>
      </c>
      <c r="W1240" s="328">
        <v>10622.25942907948</v>
      </c>
      <c r="X1240" s="328">
        <v>10106.447383910039</v>
      </c>
      <c r="Y1240" s="328">
        <v>9598.8853895830398</v>
      </c>
      <c r="Z1240" s="328">
        <v>9104.0422790420125</v>
      </c>
      <c r="AA1240" s="328">
        <v>8611.5551509294892</v>
      </c>
      <c r="AB1240" s="542">
        <v>8133.9832994401513</v>
      </c>
      <c r="AC1240" s="542">
        <v>7671.5868317328277</v>
      </c>
      <c r="AD1240" s="542">
        <v>7220.1735779113369</v>
      </c>
      <c r="AE1240" s="542">
        <v>6780.8097127834335</v>
      </c>
      <c r="AF1240" s="542">
        <v>6363.4959723773354</v>
      </c>
      <c r="AG1240" s="542">
        <v>5961.4526831479452</v>
      </c>
      <c r="AH1240" s="542">
        <v>5577.3113032161782</v>
      </c>
      <c r="AI1240" s="542">
        <v>5214.3285650339531</v>
      </c>
      <c r="AJ1240" s="542">
        <v>4877.0733255344385</v>
      </c>
      <c r="AK1240" s="542">
        <v>4556.3158582355682</v>
      </c>
      <c r="AL1240" s="542">
        <v>4238.4234238099598</v>
      </c>
      <c r="AM1240" s="542">
        <v>3926.1230135245569</v>
      </c>
      <c r="AN1240" s="542">
        <v>3576.7199166156934</v>
      </c>
      <c r="AO1240" s="542">
        <v>3281.1250202669908</v>
      </c>
      <c r="AP1240" s="542">
        <v>2949.905737778834</v>
      </c>
      <c r="AQ1240" s="542">
        <v>2600.2302992318728</v>
      </c>
      <c r="AR1240" s="542">
        <v>2207.0434092343057</v>
      </c>
      <c r="AS1240" s="542">
        <v>1689.2337953869501</v>
      </c>
      <c r="AT1240" s="329">
        <v>994.72799999999552</v>
      </c>
    </row>
    <row r="1241" spans="2:46">
      <c r="B1241" s="52">
        <v>63000</v>
      </c>
      <c r="C1241" s="328">
        <v>189176.20025600831</v>
      </c>
      <c r="D1241" s="328">
        <v>174303.36505858967</v>
      </c>
      <c r="E1241" s="328">
        <v>159246.37935971044</v>
      </c>
      <c r="F1241" s="328">
        <v>144008.46741366689</v>
      </c>
      <c r="G1241" s="328">
        <v>128609.26212995051</v>
      </c>
      <c r="H1241" s="328">
        <v>113014.97253882635</v>
      </c>
      <c r="I1241" s="328">
        <v>97221.775475865812</v>
      </c>
      <c r="J1241" s="328">
        <v>81286.15900808631</v>
      </c>
      <c r="K1241" s="328">
        <v>65157.257440267713</v>
      </c>
      <c r="L1241" s="328">
        <v>48744.372896446148</v>
      </c>
      <c r="M1241" s="328">
        <v>32124.961122005712</v>
      </c>
      <c r="N1241" s="328">
        <v>15239.810227430193</v>
      </c>
      <c r="O1241" s="328">
        <v>14750.490590665082</v>
      </c>
      <c r="P1241" s="328">
        <v>14249.789728246513</v>
      </c>
      <c r="Q1241" s="328">
        <v>13724.835652102949</v>
      </c>
      <c r="R1241" s="328">
        <v>13221.809103614883</v>
      </c>
      <c r="S1241" s="328">
        <v>12710.418513340846</v>
      </c>
      <c r="T1241" s="328">
        <v>12164.961279987328</v>
      </c>
      <c r="U1241" s="328">
        <v>11640.583519061533</v>
      </c>
      <c r="V1241" s="328">
        <v>11135.232759344362</v>
      </c>
      <c r="W1241" s="328">
        <v>10622.25942907948</v>
      </c>
      <c r="X1241" s="328">
        <v>10106.447383910039</v>
      </c>
      <c r="Y1241" s="328">
        <v>9598.8853895830398</v>
      </c>
      <c r="Z1241" s="328">
        <v>9104.0422790420125</v>
      </c>
      <c r="AA1241" s="328">
        <v>8611.5551509294892</v>
      </c>
      <c r="AB1241" s="542">
        <v>8133.9832994401513</v>
      </c>
      <c r="AC1241" s="542">
        <v>7671.5868317328277</v>
      </c>
      <c r="AD1241" s="542">
        <v>7220.1735779113369</v>
      </c>
      <c r="AE1241" s="542">
        <v>6780.8097127834335</v>
      </c>
      <c r="AF1241" s="542">
        <v>6363.4959723773354</v>
      </c>
      <c r="AG1241" s="542">
        <v>5961.4526831479452</v>
      </c>
      <c r="AH1241" s="542">
        <v>5577.3113032161782</v>
      </c>
      <c r="AI1241" s="542">
        <v>5214.3285650339531</v>
      </c>
      <c r="AJ1241" s="542">
        <v>4877.0733255344385</v>
      </c>
      <c r="AK1241" s="542">
        <v>4556.3158582355682</v>
      </c>
      <c r="AL1241" s="542">
        <v>4238.4234238099598</v>
      </c>
      <c r="AM1241" s="542">
        <v>3926.1230135245569</v>
      </c>
      <c r="AN1241" s="542">
        <v>3576.7199166156934</v>
      </c>
      <c r="AO1241" s="542">
        <v>3281.1250202669908</v>
      </c>
      <c r="AP1241" s="542">
        <v>2949.905737778834</v>
      </c>
      <c r="AQ1241" s="542">
        <v>2600.2302992318728</v>
      </c>
      <c r="AR1241" s="542">
        <v>2207.0434092343057</v>
      </c>
      <c r="AS1241" s="542">
        <v>1689.2337953869501</v>
      </c>
      <c r="AT1241" s="329">
        <v>994.72799999999552</v>
      </c>
    </row>
    <row r="1242" spans="2:46">
      <c r="B1242" s="52">
        <v>66000</v>
      </c>
      <c r="C1242" s="328">
        <v>206704.61256322428</v>
      </c>
      <c r="D1242" s="328">
        <v>190411.22281855094</v>
      </c>
      <c r="E1242" s="328">
        <v>173902.67798811145</v>
      </c>
      <c r="F1242" s="328">
        <v>157184.02871780412</v>
      </c>
      <c r="G1242" s="328">
        <v>140272.52915445168</v>
      </c>
      <c r="H1242" s="328">
        <v>123130.35340297618</v>
      </c>
      <c r="I1242" s="328">
        <v>105752.2825602321</v>
      </c>
      <c r="J1242" s="328">
        <v>88198.438659716689</v>
      </c>
      <c r="K1242" s="328">
        <v>70412.048433386604</v>
      </c>
      <c r="L1242" s="328">
        <v>52293.805586704635</v>
      </c>
      <c r="M1242" s="328">
        <v>33924.961122005712</v>
      </c>
      <c r="N1242" s="328">
        <v>15239.810227430193</v>
      </c>
      <c r="O1242" s="328">
        <v>14750.490590665082</v>
      </c>
      <c r="P1242" s="328">
        <v>14249.789728246513</v>
      </c>
      <c r="Q1242" s="328">
        <v>13724.835652102949</v>
      </c>
      <c r="R1242" s="328">
        <v>13221.809103614883</v>
      </c>
      <c r="S1242" s="328">
        <v>12710.418513340846</v>
      </c>
      <c r="T1242" s="328">
        <v>12164.961279987328</v>
      </c>
      <c r="U1242" s="328">
        <v>11640.583519061533</v>
      </c>
      <c r="V1242" s="328">
        <v>11135.232759344362</v>
      </c>
      <c r="W1242" s="328">
        <v>10622.25942907948</v>
      </c>
      <c r="X1242" s="328">
        <v>10106.447383910039</v>
      </c>
      <c r="Y1242" s="328">
        <v>9598.8853895830398</v>
      </c>
      <c r="Z1242" s="328">
        <v>9104.0422790420125</v>
      </c>
      <c r="AA1242" s="328">
        <v>8611.5551509294892</v>
      </c>
      <c r="AB1242" s="542">
        <v>8133.9832994401513</v>
      </c>
      <c r="AC1242" s="542">
        <v>7671.5868317328277</v>
      </c>
      <c r="AD1242" s="542">
        <v>7220.1735779113369</v>
      </c>
      <c r="AE1242" s="542">
        <v>6780.8097127834335</v>
      </c>
      <c r="AF1242" s="542">
        <v>6363.4959723773354</v>
      </c>
      <c r="AG1242" s="542">
        <v>5961.4526831479452</v>
      </c>
      <c r="AH1242" s="542">
        <v>5577.3113032161782</v>
      </c>
      <c r="AI1242" s="542">
        <v>5214.3285650339531</v>
      </c>
      <c r="AJ1242" s="542">
        <v>4877.0733255344385</v>
      </c>
      <c r="AK1242" s="542">
        <v>4556.3158582355682</v>
      </c>
      <c r="AL1242" s="542">
        <v>4238.4234238099598</v>
      </c>
      <c r="AM1242" s="542">
        <v>3926.1230135245569</v>
      </c>
      <c r="AN1242" s="542">
        <v>3576.7199166156934</v>
      </c>
      <c r="AO1242" s="542">
        <v>3281.1250202669908</v>
      </c>
      <c r="AP1242" s="542">
        <v>2949.905737778834</v>
      </c>
      <c r="AQ1242" s="542">
        <v>2600.2302992318728</v>
      </c>
      <c r="AR1242" s="542">
        <v>2207.0434092343057</v>
      </c>
      <c r="AS1242" s="542">
        <v>1689.2337953869501</v>
      </c>
      <c r="AT1242" s="329">
        <v>994.72799999999552</v>
      </c>
    </row>
    <row r="1243" spans="2:46">
      <c r="B1243" s="52">
        <v>69000</v>
      </c>
      <c r="C1243" s="328">
        <v>224233.02487044036</v>
      </c>
      <c r="D1243" s="328">
        <v>206519.08057851222</v>
      </c>
      <c r="E1243" s="328">
        <v>188558.97661651234</v>
      </c>
      <c r="F1243" s="328">
        <v>170359.59002194123</v>
      </c>
      <c r="G1243" s="328">
        <v>151935.79617895297</v>
      </c>
      <c r="H1243" s="328">
        <v>133245.73426712601</v>
      </c>
      <c r="I1243" s="328">
        <v>114282.78964459826</v>
      </c>
      <c r="J1243" s="328">
        <v>95110.718311347067</v>
      </c>
      <c r="K1243" s="328">
        <v>75666.839426505496</v>
      </c>
      <c r="L1243" s="328">
        <v>55843.238276963122</v>
      </c>
      <c r="M1243" s="328">
        <v>35724.961122005712</v>
      </c>
      <c r="N1243" s="328">
        <v>15239.810227430193</v>
      </c>
      <c r="O1243" s="328">
        <v>14750.490590665082</v>
      </c>
      <c r="P1243" s="328">
        <v>14249.789728246513</v>
      </c>
      <c r="Q1243" s="328">
        <v>13724.835652102949</v>
      </c>
      <c r="R1243" s="328">
        <v>13221.809103614883</v>
      </c>
      <c r="S1243" s="328">
        <v>12710.418513340846</v>
      </c>
      <c r="T1243" s="328">
        <v>12164.961279987328</v>
      </c>
      <c r="U1243" s="328">
        <v>11640.583519061533</v>
      </c>
      <c r="V1243" s="328">
        <v>11135.232759344362</v>
      </c>
      <c r="W1243" s="328">
        <v>10622.25942907948</v>
      </c>
      <c r="X1243" s="328">
        <v>10106.447383910039</v>
      </c>
      <c r="Y1243" s="328">
        <v>9598.8853895830398</v>
      </c>
      <c r="Z1243" s="328">
        <v>9104.0422790420125</v>
      </c>
      <c r="AA1243" s="328">
        <v>8611.5551509294892</v>
      </c>
      <c r="AB1243" s="542">
        <v>8133.9832994401513</v>
      </c>
      <c r="AC1243" s="542">
        <v>7671.5868317328277</v>
      </c>
      <c r="AD1243" s="542">
        <v>7220.1735779113369</v>
      </c>
      <c r="AE1243" s="542">
        <v>6780.8097127834335</v>
      </c>
      <c r="AF1243" s="542">
        <v>6363.4959723773354</v>
      </c>
      <c r="AG1243" s="542">
        <v>5961.4526831479452</v>
      </c>
      <c r="AH1243" s="542">
        <v>5577.3113032161782</v>
      </c>
      <c r="AI1243" s="542">
        <v>5214.3285650339531</v>
      </c>
      <c r="AJ1243" s="542">
        <v>4877.0733255344385</v>
      </c>
      <c r="AK1243" s="542">
        <v>4556.3158582355682</v>
      </c>
      <c r="AL1243" s="542">
        <v>4238.4234238099598</v>
      </c>
      <c r="AM1243" s="542">
        <v>3926.1230135245569</v>
      </c>
      <c r="AN1243" s="542">
        <v>3576.7199166156934</v>
      </c>
      <c r="AO1243" s="542">
        <v>3281.1250202669908</v>
      </c>
      <c r="AP1243" s="542">
        <v>2949.905737778834</v>
      </c>
      <c r="AQ1243" s="542">
        <v>2600.2302992318728</v>
      </c>
      <c r="AR1243" s="542">
        <v>2207.0434092343057</v>
      </c>
      <c r="AS1243" s="542">
        <v>1689.2337953869501</v>
      </c>
      <c r="AT1243" s="329">
        <v>994.72799999999552</v>
      </c>
    </row>
    <row r="1244" spans="2:46">
      <c r="B1244" s="52">
        <v>72000</v>
      </c>
      <c r="C1244" s="328">
        <v>241761.43717765633</v>
      </c>
      <c r="D1244" s="328">
        <v>222626.9383384735</v>
      </c>
      <c r="E1244" s="328">
        <v>203215.27524491335</v>
      </c>
      <c r="F1244" s="328">
        <v>183535.15132607846</v>
      </c>
      <c r="G1244" s="328">
        <v>163599.06320345419</v>
      </c>
      <c r="H1244" s="328">
        <v>143361.1151312759</v>
      </c>
      <c r="I1244" s="328">
        <v>122813.29672896455</v>
      </c>
      <c r="J1244" s="328">
        <v>102022.9979629775</v>
      </c>
      <c r="K1244" s="328">
        <v>80921.630419624387</v>
      </c>
      <c r="L1244" s="328">
        <v>59392.670967221551</v>
      </c>
      <c r="M1244" s="328">
        <v>37524.961122005712</v>
      </c>
      <c r="N1244" s="328">
        <v>15239.810227430193</v>
      </c>
      <c r="O1244" s="328">
        <v>14750.490590665082</v>
      </c>
      <c r="P1244" s="328">
        <v>14249.789728246513</v>
      </c>
      <c r="Q1244" s="328">
        <v>13724.835652102949</v>
      </c>
      <c r="R1244" s="328">
        <v>13221.809103614883</v>
      </c>
      <c r="S1244" s="328">
        <v>12710.418513340846</v>
      </c>
      <c r="T1244" s="328">
        <v>12164.961279987328</v>
      </c>
      <c r="U1244" s="328">
        <v>11640.583519061533</v>
      </c>
      <c r="V1244" s="328">
        <v>11135.232759344362</v>
      </c>
      <c r="W1244" s="328">
        <v>10622.25942907948</v>
      </c>
      <c r="X1244" s="328">
        <v>10106.447383910039</v>
      </c>
      <c r="Y1244" s="328">
        <v>9598.8853895830398</v>
      </c>
      <c r="Z1244" s="328">
        <v>9104.0422790420125</v>
      </c>
      <c r="AA1244" s="328">
        <v>8611.5551509294892</v>
      </c>
      <c r="AB1244" s="542">
        <v>8133.9832994401513</v>
      </c>
      <c r="AC1244" s="542">
        <v>7671.5868317328277</v>
      </c>
      <c r="AD1244" s="542">
        <v>7220.1735779113369</v>
      </c>
      <c r="AE1244" s="542">
        <v>6780.8097127834335</v>
      </c>
      <c r="AF1244" s="542">
        <v>6363.4959723773354</v>
      </c>
      <c r="AG1244" s="542">
        <v>5961.4526831479452</v>
      </c>
      <c r="AH1244" s="542">
        <v>5577.3113032161782</v>
      </c>
      <c r="AI1244" s="542">
        <v>5214.3285650339531</v>
      </c>
      <c r="AJ1244" s="542">
        <v>4877.0733255344385</v>
      </c>
      <c r="AK1244" s="542">
        <v>4556.3158582355682</v>
      </c>
      <c r="AL1244" s="542">
        <v>4238.4234238099598</v>
      </c>
      <c r="AM1244" s="542">
        <v>3926.1230135245569</v>
      </c>
      <c r="AN1244" s="542">
        <v>3576.7199166156934</v>
      </c>
      <c r="AO1244" s="542">
        <v>3281.1250202669908</v>
      </c>
      <c r="AP1244" s="542">
        <v>2949.905737778834</v>
      </c>
      <c r="AQ1244" s="542">
        <v>2600.2302992318728</v>
      </c>
      <c r="AR1244" s="542">
        <v>2207.0434092343057</v>
      </c>
      <c r="AS1244" s="542">
        <v>1689.2337953869501</v>
      </c>
      <c r="AT1244" s="329">
        <v>994.72799999999552</v>
      </c>
    </row>
    <row r="1245" spans="2:46">
      <c r="B1245" s="52">
        <v>75000</v>
      </c>
      <c r="C1245" s="328">
        <v>259289.84948487242</v>
      </c>
      <c r="D1245" s="328">
        <v>238734.79609843489</v>
      </c>
      <c r="E1245" s="328">
        <v>217871.57387331437</v>
      </c>
      <c r="F1245" s="328">
        <v>196710.71263021568</v>
      </c>
      <c r="G1245" s="328">
        <v>175262.33022795542</v>
      </c>
      <c r="H1245" s="328">
        <v>153476.49599542574</v>
      </c>
      <c r="I1245" s="328">
        <v>131343.80381333083</v>
      </c>
      <c r="J1245" s="328">
        <v>108935.27761460788</v>
      </c>
      <c r="K1245" s="328">
        <v>86176.421412743279</v>
      </c>
      <c r="L1245" s="328">
        <v>62942.103657480038</v>
      </c>
      <c r="M1245" s="328">
        <v>39324.961122005712</v>
      </c>
      <c r="N1245" s="328">
        <v>15239.810227430193</v>
      </c>
      <c r="O1245" s="328">
        <v>14750.490590665082</v>
      </c>
      <c r="P1245" s="328">
        <v>14249.789728246513</v>
      </c>
      <c r="Q1245" s="328">
        <v>13724.835652102949</v>
      </c>
      <c r="R1245" s="328">
        <v>13221.809103614883</v>
      </c>
      <c r="S1245" s="328">
        <v>12710.418513340846</v>
      </c>
      <c r="T1245" s="328">
        <v>12164.961279987328</v>
      </c>
      <c r="U1245" s="328">
        <v>11640.583519061533</v>
      </c>
      <c r="V1245" s="328">
        <v>11135.232759344362</v>
      </c>
      <c r="W1245" s="328">
        <v>10622.25942907948</v>
      </c>
      <c r="X1245" s="328">
        <v>10106.447383910039</v>
      </c>
      <c r="Y1245" s="328">
        <v>9598.8853895830398</v>
      </c>
      <c r="Z1245" s="328">
        <v>9104.0422790420125</v>
      </c>
      <c r="AA1245" s="328">
        <v>8611.5551509294892</v>
      </c>
      <c r="AB1245" s="542">
        <v>8133.9832994401513</v>
      </c>
      <c r="AC1245" s="542">
        <v>7671.5868317328277</v>
      </c>
      <c r="AD1245" s="542">
        <v>7220.1735779113369</v>
      </c>
      <c r="AE1245" s="542">
        <v>6780.8097127834335</v>
      </c>
      <c r="AF1245" s="542">
        <v>6363.4959723773354</v>
      </c>
      <c r="AG1245" s="542">
        <v>5961.4526831479452</v>
      </c>
      <c r="AH1245" s="542">
        <v>5577.3113032161782</v>
      </c>
      <c r="AI1245" s="542">
        <v>5214.3285650339531</v>
      </c>
      <c r="AJ1245" s="542">
        <v>4877.0733255344385</v>
      </c>
      <c r="AK1245" s="542">
        <v>4556.3158582355682</v>
      </c>
      <c r="AL1245" s="542">
        <v>4238.4234238099598</v>
      </c>
      <c r="AM1245" s="542">
        <v>3926.1230135245569</v>
      </c>
      <c r="AN1245" s="542">
        <v>3576.7199166156934</v>
      </c>
      <c r="AO1245" s="542">
        <v>3281.1250202669908</v>
      </c>
      <c r="AP1245" s="542">
        <v>2949.905737778834</v>
      </c>
      <c r="AQ1245" s="542">
        <v>2600.2302992318728</v>
      </c>
      <c r="AR1245" s="542">
        <v>2207.0434092343057</v>
      </c>
      <c r="AS1245" s="542">
        <v>1689.2337953869501</v>
      </c>
      <c r="AT1245" s="329">
        <v>994.72799999999552</v>
      </c>
    </row>
    <row r="1246" spans="2:46">
      <c r="B1246" s="52">
        <v>78000</v>
      </c>
      <c r="C1246" s="328">
        <v>276818.26179208863</v>
      </c>
      <c r="D1246" s="328">
        <v>254842.65385839628</v>
      </c>
      <c r="E1246" s="328">
        <v>232527.87250171538</v>
      </c>
      <c r="F1246" s="328">
        <v>209886.27393435303</v>
      </c>
      <c r="G1246" s="328">
        <v>186925.59725245665</v>
      </c>
      <c r="H1246" s="328">
        <v>163591.87685957568</v>
      </c>
      <c r="I1246" s="328">
        <v>139874.31089769711</v>
      </c>
      <c r="J1246" s="328">
        <v>115847.55726623838</v>
      </c>
      <c r="K1246" s="328">
        <v>91431.21240586217</v>
      </c>
      <c r="L1246" s="328">
        <v>66491.536347738525</v>
      </c>
      <c r="M1246" s="328">
        <v>41124.961122005712</v>
      </c>
      <c r="N1246" s="328">
        <v>15239.810227430193</v>
      </c>
      <c r="O1246" s="328">
        <v>14750.490590665082</v>
      </c>
      <c r="P1246" s="328">
        <v>14249.789728246513</v>
      </c>
      <c r="Q1246" s="328">
        <v>13724.835652102949</v>
      </c>
      <c r="R1246" s="328">
        <v>13221.809103614883</v>
      </c>
      <c r="S1246" s="328">
        <v>12710.418513340846</v>
      </c>
      <c r="T1246" s="328">
        <v>12164.961279987328</v>
      </c>
      <c r="U1246" s="328">
        <v>11640.583519061533</v>
      </c>
      <c r="V1246" s="328">
        <v>11135.232759344362</v>
      </c>
      <c r="W1246" s="328">
        <v>10622.25942907948</v>
      </c>
      <c r="X1246" s="328">
        <v>10106.447383910039</v>
      </c>
      <c r="Y1246" s="328">
        <v>9598.8853895830398</v>
      </c>
      <c r="Z1246" s="328">
        <v>9104.0422790420125</v>
      </c>
      <c r="AA1246" s="328">
        <v>8611.5551509294892</v>
      </c>
      <c r="AB1246" s="542">
        <v>8133.9832994401513</v>
      </c>
      <c r="AC1246" s="542">
        <v>7671.5868317328277</v>
      </c>
      <c r="AD1246" s="542">
        <v>7220.1735779113369</v>
      </c>
      <c r="AE1246" s="542">
        <v>6780.8097127834335</v>
      </c>
      <c r="AF1246" s="542">
        <v>6363.4959723773354</v>
      </c>
      <c r="AG1246" s="542">
        <v>5961.4526831479452</v>
      </c>
      <c r="AH1246" s="542">
        <v>5577.3113032161782</v>
      </c>
      <c r="AI1246" s="542">
        <v>5214.3285650339531</v>
      </c>
      <c r="AJ1246" s="542">
        <v>4877.0733255344385</v>
      </c>
      <c r="AK1246" s="542">
        <v>4556.3158582355682</v>
      </c>
      <c r="AL1246" s="542">
        <v>4238.4234238099598</v>
      </c>
      <c r="AM1246" s="542">
        <v>3926.1230135245569</v>
      </c>
      <c r="AN1246" s="542">
        <v>3576.7199166156934</v>
      </c>
      <c r="AO1246" s="542">
        <v>3281.1250202669908</v>
      </c>
      <c r="AP1246" s="542">
        <v>2949.905737778834</v>
      </c>
      <c r="AQ1246" s="542">
        <v>2600.2302992318728</v>
      </c>
      <c r="AR1246" s="542">
        <v>2207.0434092343057</v>
      </c>
      <c r="AS1246" s="542">
        <v>1689.2337953869501</v>
      </c>
      <c r="AT1246" s="329">
        <v>994.72799999999552</v>
      </c>
    </row>
    <row r="1247" spans="2:46">
      <c r="B1247" s="52">
        <v>81000</v>
      </c>
      <c r="C1247" s="328">
        <v>294346.67409930471</v>
      </c>
      <c r="D1247" s="328">
        <v>270950.51161835756</v>
      </c>
      <c r="E1247" s="328">
        <v>247184.17113011639</v>
      </c>
      <c r="F1247" s="328">
        <v>223061.83523849025</v>
      </c>
      <c r="G1247" s="328">
        <v>198588.86427695787</v>
      </c>
      <c r="H1247" s="328">
        <v>173707.25772372558</v>
      </c>
      <c r="I1247" s="328">
        <v>148404.81798206334</v>
      </c>
      <c r="J1247" s="328">
        <v>122759.83691786876</v>
      </c>
      <c r="K1247" s="328">
        <v>96686.003398981062</v>
      </c>
      <c r="L1247" s="328">
        <v>70040.969037997012</v>
      </c>
      <c r="M1247" s="328">
        <v>42924.961122005712</v>
      </c>
      <c r="N1247" s="328">
        <v>15239.810227430193</v>
      </c>
      <c r="O1247" s="328">
        <v>14750.490590665082</v>
      </c>
      <c r="P1247" s="328">
        <v>14249.789728246513</v>
      </c>
      <c r="Q1247" s="328">
        <v>13724.835652102949</v>
      </c>
      <c r="R1247" s="328">
        <v>13221.809103614883</v>
      </c>
      <c r="S1247" s="328">
        <v>12710.418513340846</v>
      </c>
      <c r="T1247" s="328">
        <v>12164.961279987328</v>
      </c>
      <c r="U1247" s="328">
        <v>11640.583519061533</v>
      </c>
      <c r="V1247" s="328">
        <v>11135.232759344362</v>
      </c>
      <c r="W1247" s="328">
        <v>10622.25942907948</v>
      </c>
      <c r="X1247" s="328">
        <v>10106.447383910039</v>
      </c>
      <c r="Y1247" s="328">
        <v>9598.8853895830398</v>
      </c>
      <c r="Z1247" s="328">
        <v>9104.0422790420125</v>
      </c>
      <c r="AA1247" s="328">
        <v>8611.5551509294892</v>
      </c>
      <c r="AB1247" s="542">
        <v>8133.9832994401513</v>
      </c>
      <c r="AC1247" s="542">
        <v>7671.5868317328277</v>
      </c>
      <c r="AD1247" s="542">
        <v>7220.1735779113369</v>
      </c>
      <c r="AE1247" s="542">
        <v>6780.8097127834335</v>
      </c>
      <c r="AF1247" s="542">
        <v>6363.4959723773354</v>
      </c>
      <c r="AG1247" s="542">
        <v>5961.4526831479452</v>
      </c>
      <c r="AH1247" s="542">
        <v>5577.3113032161782</v>
      </c>
      <c r="AI1247" s="542">
        <v>5214.3285650339531</v>
      </c>
      <c r="AJ1247" s="542">
        <v>4877.0733255344385</v>
      </c>
      <c r="AK1247" s="542">
        <v>4556.3158582355682</v>
      </c>
      <c r="AL1247" s="542">
        <v>4238.4234238099598</v>
      </c>
      <c r="AM1247" s="542">
        <v>3926.1230135245569</v>
      </c>
      <c r="AN1247" s="542">
        <v>3576.7199166156934</v>
      </c>
      <c r="AO1247" s="542">
        <v>3281.1250202669908</v>
      </c>
      <c r="AP1247" s="542">
        <v>2949.905737778834</v>
      </c>
      <c r="AQ1247" s="542">
        <v>2600.2302992318728</v>
      </c>
      <c r="AR1247" s="542">
        <v>2207.0434092343057</v>
      </c>
      <c r="AS1247" s="542">
        <v>1689.2337953869501</v>
      </c>
      <c r="AT1247" s="329">
        <v>994.72799999999552</v>
      </c>
    </row>
    <row r="1248" spans="2:46">
      <c r="B1248" s="52">
        <v>84000</v>
      </c>
      <c r="C1248" s="328">
        <v>311875.08640652068</v>
      </c>
      <c r="D1248" s="328">
        <v>287058.36937831895</v>
      </c>
      <c r="E1248" s="328">
        <v>261840.4697585174</v>
      </c>
      <c r="F1248" s="328">
        <v>236237.39654262748</v>
      </c>
      <c r="G1248" s="328">
        <v>210252.13130145922</v>
      </c>
      <c r="H1248" s="328">
        <v>183822.63858787535</v>
      </c>
      <c r="I1248" s="328">
        <v>156935.32506642956</v>
      </c>
      <c r="J1248" s="328">
        <v>129672.11656949914</v>
      </c>
      <c r="K1248" s="328">
        <v>101940.79439209995</v>
      </c>
      <c r="L1248" s="328">
        <v>73590.401728255441</v>
      </c>
      <c r="M1248" s="328">
        <v>44724.961122005712</v>
      </c>
      <c r="N1248" s="328">
        <v>15239.810227430193</v>
      </c>
      <c r="O1248" s="328">
        <v>14750.490590665082</v>
      </c>
      <c r="P1248" s="328">
        <v>14249.789728246513</v>
      </c>
      <c r="Q1248" s="328">
        <v>13724.835652102949</v>
      </c>
      <c r="R1248" s="328">
        <v>13221.809103614883</v>
      </c>
      <c r="S1248" s="328">
        <v>12710.418513340846</v>
      </c>
      <c r="T1248" s="328">
        <v>12164.961279987328</v>
      </c>
      <c r="U1248" s="328">
        <v>11640.583519061533</v>
      </c>
      <c r="V1248" s="328">
        <v>11135.232759344362</v>
      </c>
      <c r="W1248" s="328">
        <v>10622.25942907948</v>
      </c>
      <c r="X1248" s="328">
        <v>10106.447383910039</v>
      </c>
      <c r="Y1248" s="328">
        <v>9598.8853895830398</v>
      </c>
      <c r="Z1248" s="328">
        <v>9104.0422790420125</v>
      </c>
      <c r="AA1248" s="328">
        <v>8611.5551509294892</v>
      </c>
      <c r="AB1248" s="542">
        <v>8133.9832994401513</v>
      </c>
      <c r="AC1248" s="542">
        <v>7671.5868317328277</v>
      </c>
      <c r="AD1248" s="542">
        <v>7220.1735779113369</v>
      </c>
      <c r="AE1248" s="542">
        <v>6780.8097127834335</v>
      </c>
      <c r="AF1248" s="542">
        <v>6363.4959723773354</v>
      </c>
      <c r="AG1248" s="542">
        <v>5961.4526831479452</v>
      </c>
      <c r="AH1248" s="542">
        <v>5577.3113032161782</v>
      </c>
      <c r="AI1248" s="542">
        <v>5214.3285650339531</v>
      </c>
      <c r="AJ1248" s="542">
        <v>4877.0733255344385</v>
      </c>
      <c r="AK1248" s="542">
        <v>4556.3158582355682</v>
      </c>
      <c r="AL1248" s="542">
        <v>4238.4234238099598</v>
      </c>
      <c r="AM1248" s="542">
        <v>3926.1230135245569</v>
      </c>
      <c r="AN1248" s="542">
        <v>3576.7199166156934</v>
      </c>
      <c r="AO1248" s="542">
        <v>3281.1250202669908</v>
      </c>
      <c r="AP1248" s="542">
        <v>2949.905737778834</v>
      </c>
      <c r="AQ1248" s="542">
        <v>2600.2302992318728</v>
      </c>
      <c r="AR1248" s="542">
        <v>2207.0434092343057</v>
      </c>
      <c r="AS1248" s="542">
        <v>1689.2337953869501</v>
      </c>
      <c r="AT1248" s="329">
        <v>994.72799999999552</v>
      </c>
    </row>
    <row r="1249" spans="2:46">
      <c r="B1249" s="52">
        <v>87000</v>
      </c>
      <c r="C1249" s="328">
        <v>329403.49871373689</v>
      </c>
      <c r="D1249" s="328">
        <v>303166.22713828023</v>
      </c>
      <c r="E1249" s="328">
        <v>276496.76838691841</v>
      </c>
      <c r="F1249" s="328">
        <v>249412.95784676471</v>
      </c>
      <c r="G1249" s="328">
        <v>221915.39832596044</v>
      </c>
      <c r="H1249" s="328">
        <v>193938.01945202524</v>
      </c>
      <c r="I1249" s="328">
        <v>165465.83215079585</v>
      </c>
      <c r="J1249" s="328">
        <v>136584.39622112957</v>
      </c>
      <c r="K1249" s="328">
        <v>107195.58538521884</v>
      </c>
      <c r="L1249" s="328">
        <v>77139.834418513929</v>
      </c>
      <c r="M1249" s="328">
        <v>46524.961122005712</v>
      </c>
      <c r="N1249" s="328">
        <v>15239.810227430193</v>
      </c>
      <c r="O1249" s="328">
        <v>14750.490590665082</v>
      </c>
      <c r="P1249" s="328">
        <v>14249.789728246513</v>
      </c>
      <c r="Q1249" s="328">
        <v>13724.835652102949</v>
      </c>
      <c r="R1249" s="328">
        <v>13221.809103614883</v>
      </c>
      <c r="S1249" s="328">
        <v>12710.418513340846</v>
      </c>
      <c r="T1249" s="328">
        <v>12164.961279987328</v>
      </c>
      <c r="U1249" s="328">
        <v>11640.583519061533</v>
      </c>
      <c r="V1249" s="328">
        <v>11135.232759344362</v>
      </c>
      <c r="W1249" s="328">
        <v>10622.25942907948</v>
      </c>
      <c r="X1249" s="328">
        <v>10106.447383910039</v>
      </c>
      <c r="Y1249" s="328">
        <v>9598.8853895830398</v>
      </c>
      <c r="Z1249" s="328">
        <v>9104.0422790420125</v>
      </c>
      <c r="AA1249" s="328">
        <v>8611.5551509294892</v>
      </c>
      <c r="AB1249" s="542">
        <v>8133.9832994401513</v>
      </c>
      <c r="AC1249" s="542">
        <v>7671.5868317328277</v>
      </c>
      <c r="AD1249" s="542">
        <v>7220.1735779113369</v>
      </c>
      <c r="AE1249" s="542">
        <v>6780.8097127834335</v>
      </c>
      <c r="AF1249" s="542">
        <v>6363.4959723773354</v>
      </c>
      <c r="AG1249" s="542">
        <v>5961.4526831479452</v>
      </c>
      <c r="AH1249" s="542">
        <v>5577.3113032161782</v>
      </c>
      <c r="AI1249" s="542">
        <v>5214.3285650339531</v>
      </c>
      <c r="AJ1249" s="542">
        <v>4877.0733255344385</v>
      </c>
      <c r="AK1249" s="542">
        <v>4556.3158582355682</v>
      </c>
      <c r="AL1249" s="542">
        <v>4238.4234238099598</v>
      </c>
      <c r="AM1249" s="542">
        <v>3926.1230135245569</v>
      </c>
      <c r="AN1249" s="542">
        <v>3576.7199166156934</v>
      </c>
      <c r="AO1249" s="542">
        <v>3281.1250202669908</v>
      </c>
      <c r="AP1249" s="542">
        <v>2949.905737778834</v>
      </c>
      <c r="AQ1249" s="542">
        <v>2600.2302992318728</v>
      </c>
      <c r="AR1249" s="542">
        <v>2207.0434092343057</v>
      </c>
      <c r="AS1249" s="542">
        <v>1689.2337953869501</v>
      </c>
      <c r="AT1249" s="329">
        <v>994.72799999999552</v>
      </c>
    </row>
    <row r="1250" spans="2:46">
      <c r="B1250" s="52">
        <v>90000</v>
      </c>
      <c r="C1250" s="328">
        <v>346931.91102095298</v>
      </c>
      <c r="D1250" s="328">
        <v>319274.08489824162</v>
      </c>
      <c r="E1250" s="328">
        <v>291153.06701531942</v>
      </c>
      <c r="F1250" s="328">
        <v>262588.51915090194</v>
      </c>
      <c r="G1250" s="328">
        <v>233578.66535046179</v>
      </c>
      <c r="H1250" s="328">
        <v>204053.40031617513</v>
      </c>
      <c r="I1250" s="328">
        <v>173996.33923516213</v>
      </c>
      <c r="J1250" s="328">
        <v>143496.67587276001</v>
      </c>
      <c r="K1250" s="328">
        <v>112450.37637833774</v>
      </c>
      <c r="L1250" s="328">
        <v>80689.267108772416</v>
      </c>
      <c r="M1250" s="328">
        <v>48324.961122005712</v>
      </c>
      <c r="N1250" s="328">
        <v>15239.810227430193</v>
      </c>
      <c r="O1250" s="328">
        <v>14750.490590665082</v>
      </c>
      <c r="P1250" s="328">
        <v>14249.789728246513</v>
      </c>
      <c r="Q1250" s="328">
        <v>13724.835652102949</v>
      </c>
      <c r="R1250" s="328">
        <v>13221.809103614883</v>
      </c>
      <c r="S1250" s="328">
        <v>12710.418513340846</v>
      </c>
      <c r="T1250" s="328">
        <v>12164.961279987328</v>
      </c>
      <c r="U1250" s="328">
        <v>11640.583519061533</v>
      </c>
      <c r="V1250" s="328">
        <v>11135.232759344362</v>
      </c>
      <c r="W1250" s="328">
        <v>10622.25942907948</v>
      </c>
      <c r="X1250" s="328">
        <v>10106.447383910039</v>
      </c>
      <c r="Y1250" s="328">
        <v>9598.8853895830398</v>
      </c>
      <c r="Z1250" s="328">
        <v>9104.0422790420125</v>
      </c>
      <c r="AA1250" s="328">
        <v>8611.5551509294892</v>
      </c>
      <c r="AB1250" s="542">
        <v>8133.9832994401513</v>
      </c>
      <c r="AC1250" s="542">
        <v>7671.5868317328277</v>
      </c>
      <c r="AD1250" s="542">
        <v>7220.1735779113369</v>
      </c>
      <c r="AE1250" s="542">
        <v>6780.8097127834335</v>
      </c>
      <c r="AF1250" s="542">
        <v>6363.4959723773354</v>
      </c>
      <c r="AG1250" s="542">
        <v>5961.4526831479452</v>
      </c>
      <c r="AH1250" s="542">
        <v>5577.3113032161782</v>
      </c>
      <c r="AI1250" s="542">
        <v>5214.3285650339531</v>
      </c>
      <c r="AJ1250" s="542">
        <v>4877.0733255344385</v>
      </c>
      <c r="AK1250" s="542">
        <v>4556.3158582355682</v>
      </c>
      <c r="AL1250" s="542">
        <v>4238.4234238099598</v>
      </c>
      <c r="AM1250" s="542">
        <v>3926.1230135245569</v>
      </c>
      <c r="AN1250" s="542">
        <v>3576.7199166156934</v>
      </c>
      <c r="AO1250" s="542">
        <v>3281.1250202669908</v>
      </c>
      <c r="AP1250" s="542">
        <v>2949.905737778834</v>
      </c>
      <c r="AQ1250" s="542">
        <v>2600.2302992318728</v>
      </c>
      <c r="AR1250" s="542">
        <v>2207.0434092343057</v>
      </c>
      <c r="AS1250" s="542">
        <v>1689.2337953869501</v>
      </c>
      <c r="AT1250" s="329">
        <v>994.72799999999552</v>
      </c>
    </row>
    <row r="1251" spans="2:46">
      <c r="B1251" s="52">
        <v>93000</v>
      </c>
      <c r="C1251" s="328">
        <v>364460.32332816895</v>
      </c>
      <c r="D1251" s="328">
        <v>335381.9426582029</v>
      </c>
      <c r="E1251" s="328">
        <v>305809.36564372032</v>
      </c>
      <c r="F1251" s="328">
        <v>275764.08045503916</v>
      </c>
      <c r="G1251" s="328">
        <v>245241.93237496301</v>
      </c>
      <c r="H1251" s="328">
        <v>214168.78118032502</v>
      </c>
      <c r="I1251" s="328">
        <v>182526.8463195283</v>
      </c>
      <c r="J1251" s="328">
        <v>150408.95552439039</v>
      </c>
      <c r="K1251" s="328">
        <v>117705.16737145663</v>
      </c>
      <c r="L1251" s="328">
        <v>84238.699799030903</v>
      </c>
      <c r="M1251" s="328">
        <v>50124.961122005712</v>
      </c>
      <c r="N1251" s="328">
        <v>15239.810227430193</v>
      </c>
      <c r="O1251" s="328">
        <v>14750.490590665082</v>
      </c>
      <c r="P1251" s="328">
        <v>14249.789728246513</v>
      </c>
      <c r="Q1251" s="328">
        <v>13724.835652102949</v>
      </c>
      <c r="R1251" s="328">
        <v>13221.809103614883</v>
      </c>
      <c r="S1251" s="328">
        <v>12710.418513340846</v>
      </c>
      <c r="T1251" s="328">
        <v>12164.961279987328</v>
      </c>
      <c r="U1251" s="328">
        <v>11640.583519061533</v>
      </c>
      <c r="V1251" s="328">
        <v>11135.232759344362</v>
      </c>
      <c r="W1251" s="328">
        <v>10622.25942907948</v>
      </c>
      <c r="X1251" s="328">
        <v>10106.447383910039</v>
      </c>
      <c r="Y1251" s="328">
        <v>9598.8853895830398</v>
      </c>
      <c r="Z1251" s="328">
        <v>9104.0422790420125</v>
      </c>
      <c r="AA1251" s="328">
        <v>8611.5551509294892</v>
      </c>
      <c r="AB1251" s="542">
        <v>8133.9832994401513</v>
      </c>
      <c r="AC1251" s="542">
        <v>7671.5868317328277</v>
      </c>
      <c r="AD1251" s="542">
        <v>7220.1735779113369</v>
      </c>
      <c r="AE1251" s="542">
        <v>6780.8097127834335</v>
      </c>
      <c r="AF1251" s="542">
        <v>6363.4959723773354</v>
      </c>
      <c r="AG1251" s="542">
        <v>5961.4526831479452</v>
      </c>
      <c r="AH1251" s="542">
        <v>5577.3113032161782</v>
      </c>
      <c r="AI1251" s="542">
        <v>5214.3285650339531</v>
      </c>
      <c r="AJ1251" s="542">
        <v>4877.0733255344385</v>
      </c>
      <c r="AK1251" s="542">
        <v>4556.3158582355682</v>
      </c>
      <c r="AL1251" s="542">
        <v>4238.4234238099598</v>
      </c>
      <c r="AM1251" s="542">
        <v>3926.1230135245569</v>
      </c>
      <c r="AN1251" s="542">
        <v>3576.7199166156934</v>
      </c>
      <c r="AO1251" s="542">
        <v>3281.1250202669908</v>
      </c>
      <c r="AP1251" s="542">
        <v>2949.905737778834</v>
      </c>
      <c r="AQ1251" s="542">
        <v>2600.2302992318728</v>
      </c>
      <c r="AR1251" s="542">
        <v>2207.0434092343057</v>
      </c>
      <c r="AS1251" s="542">
        <v>1689.2337953869501</v>
      </c>
      <c r="AT1251" s="329">
        <v>994.72799999999552</v>
      </c>
    </row>
    <row r="1252" spans="2:46">
      <c r="B1252" s="52">
        <v>96000</v>
      </c>
      <c r="C1252" s="328">
        <v>381988.73563538515</v>
      </c>
      <c r="D1252" s="328">
        <v>351489.80041816429</v>
      </c>
      <c r="E1252" s="328">
        <v>320465.66427212133</v>
      </c>
      <c r="F1252" s="328">
        <v>288939.64175917639</v>
      </c>
      <c r="G1252" s="328">
        <v>256905.19939946424</v>
      </c>
      <c r="H1252" s="328">
        <v>224284.16204447491</v>
      </c>
      <c r="I1252" s="328">
        <v>191057.3534038947</v>
      </c>
      <c r="J1252" s="328">
        <v>157321.23517602083</v>
      </c>
      <c r="K1252" s="328">
        <v>122959.95836457552</v>
      </c>
      <c r="L1252" s="328">
        <v>87788.13248928939</v>
      </c>
      <c r="M1252" s="328">
        <v>51924.961122005712</v>
      </c>
      <c r="N1252" s="328">
        <v>15239.810227430193</v>
      </c>
      <c r="O1252" s="328">
        <v>14750.490590665082</v>
      </c>
      <c r="P1252" s="328">
        <v>14249.789728246513</v>
      </c>
      <c r="Q1252" s="328">
        <v>13724.835652102949</v>
      </c>
      <c r="R1252" s="328">
        <v>13221.809103614883</v>
      </c>
      <c r="S1252" s="328">
        <v>12710.418513340846</v>
      </c>
      <c r="T1252" s="328">
        <v>12164.961279987328</v>
      </c>
      <c r="U1252" s="328">
        <v>11640.583519061533</v>
      </c>
      <c r="V1252" s="328">
        <v>11135.232759344362</v>
      </c>
      <c r="W1252" s="328">
        <v>10622.25942907948</v>
      </c>
      <c r="X1252" s="328">
        <v>10106.447383910039</v>
      </c>
      <c r="Y1252" s="328">
        <v>9598.8853895830398</v>
      </c>
      <c r="Z1252" s="328">
        <v>9104.0422790420125</v>
      </c>
      <c r="AA1252" s="328">
        <v>8611.5551509294892</v>
      </c>
      <c r="AB1252" s="542">
        <v>8133.9832994401513</v>
      </c>
      <c r="AC1252" s="542">
        <v>7671.5868317328277</v>
      </c>
      <c r="AD1252" s="542">
        <v>7220.1735779113369</v>
      </c>
      <c r="AE1252" s="542">
        <v>6780.8097127834335</v>
      </c>
      <c r="AF1252" s="542">
        <v>6363.4959723773354</v>
      </c>
      <c r="AG1252" s="542">
        <v>5961.4526831479452</v>
      </c>
      <c r="AH1252" s="542">
        <v>5577.3113032161782</v>
      </c>
      <c r="AI1252" s="542">
        <v>5214.3285650339531</v>
      </c>
      <c r="AJ1252" s="542">
        <v>4877.0733255344385</v>
      </c>
      <c r="AK1252" s="542">
        <v>4556.3158582355682</v>
      </c>
      <c r="AL1252" s="542">
        <v>4238.4234238099598</v>
      </c>
      <c r="AM1252" s="542">
        <v>3926.1230135245569</v>
      </c>
      <c r="AN1252" s="542">
        <v>3576.7199166156934</v>
      </c>
      <c r="AO1252" s="542">
        <v>3281.1250202669908</v>
      </c>
      <c r="AP1252" s="542">
        <v>2949.905737778834</v>
      </c>
      <c r="AQ1252" s="542">
        <v>2600.2302992318728</v>
      </c>
      <c r="AR1252" s="542">
        <v>2207.0434092343057</v>
      </c>
      <c r="AS1252" s="542">
        <v>1689.2337953869501</v>
      </c>
      <c r="AT1252" s="329">
        <v>994.72799999999552</v>
      </c>
    </row>
    <row r="1253" spans="2:46">
      <c r="B1253" s="52">
        <v>99000</v>
      </c>
      <c r="C1253" s="328">
        <v>399517.14794260112</v>
      </c>
      <c r="D1253" s="328">
        <v>367597.65817812557</v>
      </c>
      <c r="E1253" s="328">
        <v>335121.96290052234</v>
      </c>
      <c r="F1253" s="328">
        <v>302115.20306331362</v>
      </c>
      <c r="G1253" s="328">
        <v>268568.46642396547</v>
      </c>
      <c r="H1253" s="328">
        <v>234399.5429086248</v>
      </c>
      <c r="I1253" s="328">
        <v>199587.86048826086</v>
      </c>
      <c r="J1253" s="328">
        <v>164233.5148276512</v>
      </c>
      <c r="K1253" s="328">
        <v>128214.74935769441</v>
      </c>
      <c r="L1253" s="328">
        <v>91337.565179547819</v>
      </c>
      <c r="M1253" s="328">
        <v>53724.961122005712</v>
      </c>
      <c r="N1253" s="328">
        <v>15239.810227430193</v>
      </c>
      <c r="O1253" s="328">
        <v>14750.490590665082</v>
      </c>
      <c r="P1253" s="328">
        <v>14249.789728246513</v>
      </c>
      <c r="Q1253" s="328">
        <v>13724.835652102949</v>
      </c>
      <c r="R1253" s="328">
        <v>13221.809103614883</v>
      </c>
      <c r="S1253" s="328">
        <v>12710.418513340846</v>
      </c>
      <c r="T1253" s="328">
        <v>12164.961279987328</v>
      </c>
      <c r="U1253" s="328">
        <v>11640.583519061533</v>
      </c>
      <c r="V1253" s="328">
        <v>11135.232759344362</v>
      </c>
      <c r="W1253" s="328">
        <v>10622.25942907948</v>
      </c>
      <c r="X1253" s="328">
        <v>10106.447383910039</v>
      </c>
      <c r="Y1253" s="328">
        <v>9598.8853895830398</v>
      </c>
      <c r="Z1253" s="328">
        <v>9104.0422790420125</v>
      </c>
      <c r="AA1253" s="328">
        <v>8611.5551509294892</v>
      </c>
      <c r="AB1253" s="542">
        <v>8133.9832994401513</v>
      </c>
      <c r="AC1253" s="542">
        <v>7671.5868317328277</v>
      </c>
      <c r="AD1253" s="542">
        <v>7220.1735779113369</v>
      </c>
      <c r="AE1253" s="542">
        <v>6780.8097127834335</v>
      </c>
      <c r="AF1253" s="542">
        <v>6363.4959723773354</v>
      </c>
      <c r="AG1253" s="542">
        <v>5961.4526831479452</v>
      </c>
      <c r="AH1253" s="542">
        <v>5577.3113032161782</v>
      </c>
      <c r="AI1253" s="542">
        <v>5214.3285650339531</v>
      </c>
      <c r="AJ1253" s="542">
        <v>4877.0733255344385</v>
      </c>
      <c r="AK1253" s="542">
        <v>4556.3158582355682</v>
      </c>
      <c r="AL1253" s="542">
        <v>4238.4234238099598</v>
      </c>
      <c r="AM1253" s="542">
        <v>3926.1230135245569</v>
      </c>
      <c r="AN1253" s="542">
        <v>3576.7199166156934</v>
      </c>
      <c r="AO1253" s="542">
        <v>3281.1250202669908</v>
      </c>
      <c r="AP1253" s="542">
        <v>2949.905737778834</v>
      </c>
      <c r="AQ1253" s="542">
        <v>2600.2302992318728</v>
      </c>
      <c r="AR1253" s="542">
        <v>2207.0434092343057</v>
      </c>
      <c r="AS1253" s="542">
        <v>1689.2337953869501</v>
      </c>
      <c r="AT1253" s="329">
        <v>994.72799999999552</v>
      </c>
    </row>
    <row r="1254" spans="2:46">
      <c r="B1254" s="52">
        <v>102000</v>
      </c>
      <c r="C1254" s="328">
        <v>417045.56024981721</v>
      </c>
      <c r="D1254" s="328">
        <v>383705.51593808696</v>
      </c>
      <c r="E1254" s="328">
        <v>349778.26152892335</v>
      </c>
      <c r="F1254" s="328">
        <v>315290.76436745084</v>
      </c>
      <c r="G1254" s="328">
        <v>280231.73344846669</v>
      </c>
      <c r="H1254" s="328">
        <v>244514.92377277469</v>
      </c>
      <c r="I1254" s="328">
        <v>208118.36757262715</v>
      </c>
      <c r="J1254" s="328">
        <v>171145.79447928164</v>
      </c>
      <c r="K1254" s="328">
        <v>133469.5403508133</v>
      </c>
      <c r="L1254" s="328">
        <v>94886.997869806306</v>
      </c>
      <c r="M1254" s="328">
        <v>55524.961122005712</v>
      </c>
      <c r="N1254" s="328">
        <v>15239.810227430193</v>
      </c>
      <c r="O1254" s="328">
        <v>14750.490590665082</v>
      </c>
      <c r="P1254" s="328">
        <v>14249.789728246513</v>
      </c>
      <c r="Q1254" s="328">
        <v>13724.835652102949</v>
      </c>
      <c r="R1254" s="328">
        <v>13221.809103614883</v>
      </c>
      <c r="S1254" s="328">
        <v>12710.418513340846</v>
      </c>
      <c r="T1254" s="328">
        <v>12164.961279987328</v>
      </c>
      <c r="U1254" s="328">
        <v>11640.583519061533</v>
      </c>
      <c r="V1254" s="328">
        <v>11135.232759344362</v>
      </c>
      <c r="W1254" s="328">
        <v>10622.25942907948</v>
      </c>
      <c r="X1254" s="328">
        <v>10106.447383910039</v>
      </c>
      <c r="Y1254" s="328">
        <v>9598.8853895830398</v>
      </c>
      <c r="Z1254" s="328">
        <v>9104.0422790420125</v>
      </c>
      <c r="AA1254" s="328">
        <v>8611.5551509294892</v>
      </c>
      <c r="AB1254" s="542">
        <v>8133.9832994401513</v>
      </c>
      <c r="AC1254" s="542">
        <v>7671.5868317328277</v>
      </c>
      <c r="AD1254" s="542">
        <v>7220.1735779113369</v>
      </c>
      <c r="AE1254" s="542">
        <v>6780.8097127834335</v>
      </c>
      <c r="AF1254" s="542">
        <v>6363.4959723773354</v>
      </c>
      <c r="AG1254" s="542">
        <v>5961.4526831479452</v>
      </c>
      <c r="AH1254" s="542">
        <v>5577.3113032161782</v>
      </c>
      <c r="AI1254" s="542">
        <v>5214.3285650339531</v>
      </c>
      <c r="AJ1254" s="542">
        <v>4877.0733255344385</v>
      </c>
      <c r="AK1254" s="542">
        <v>4556.3158582355682</v>
      </c>
      <c r="AL1254" s="542">
        <v>4238.4234238099598</v>
      </c>
      <c r="AM1254" s="542">
        <v>3926.1230135245569</v>
      </c>
      <c r="AN1254" s="542">
        <v>3576.7199166156934</v>
      </c>
      <c r="AO1254" s="542">
        <v>3281.1250202669908</v>
      </c>
      <c r="AP1254" s="542">
        <v>2949.905737778834</v>
      </c>
      <c r="AQ1254" s="542">
        <v>2600.2302992318728</v>
      </c>
      <c r="AR1254" s="542">
        <v>2207.0434092343057</v>
      </c>
      <c r="AS1254" s="542">
        <v>1689.2337953869501</v>
      </c>
      <c r="AT1254" s="329">
        <v>994.72799999999552</v>
      </c>
    </row>
    <row r="1255" spans="2:46">
      <c r="B1255" s="52">
        <v>105000</v>
      </c>
      <c r="C1255" s="328">
        <v>434573.97255703341</v>
      </c>
      <c r="D1255" s="328">
        <v>399813.37369804824</v>
      </c>
      <c r="E1255" s="328">
        <v>364434.56015732436</v>
      </c>
      <c r="F1255" s="328">
        <v>328466.32567158819</v>
      </c>
      <c r="G1255" s="328">
        <v>291895.00047296792</v>
      </c>
      <c r="H1255" s="328">
        <v>254630.30463692459</v>
      </c>
      <c r="I1255" s="328">
        <v>216648.87465699343</v>
      </c>
      <c r="J1255" s="328">
        <v>178058.07413091208</v>
      </c>
      <c r="K1255" s="328">
        <v>138724.33134393219</v>
      </c>
      <c r="L1255" s="328">
        <v>98436.430560064793</v>
      </c>
      <c r="M1255" s="328">
        <v>57324.961122005712</v>
      </c>
      <c r="N1255" s="328">
        <v>15239.810227430193</v>
      </c>
      <c r="O1255" s="328">
        <v>14750.490590665082</v>
      </c>
      <c r="P1255" s="328">
        <v>14249.789728246513</v>
      </c>
      <c r="Q1255" s="328">
        <v>13724.835652102949</v>
      </c>
      <c r="R1255" s="328">
        <v>13221.809103614883</v>
      </c>
      <c r="S1255" s="328">
        <v>12710.418513340846</v>
      </c>
      <c r="T1255" s="328">
        <v>12164.961279987328</v>
      </c>
      <c r="U1255" s="328">
        <v>11640.583519061533</v>
      </c>
      <c r="V1255" s="328">
        <v>11135.232759344362</v>
      </c>
      <c r="W1255" s="328">
        <v>10622.25942907948</v>
      </c>
      <c r="X1255" s="328">
        <v>10106.447383910039</v>
      </c>
      <c r="Y1255" s="328">
        <v>9598.8853895830398</v>
      </c>
      <c r="Z1255" s="328">
        <v>9104.0422790420125</v>
      </c>
      <c r="AA1255" s="328">
        <v>8611.5551509294892</v>
      </c>
      <c r="AB1255" s="542">
        <v>8133.9832994401513</v>
      </c>
      <c r="AC1255" s="542">
        <v>7671.5868317328277</v>
      </c>
      <c r="AD1255" s="542">
        <v>7220.1735779113369</v>
      </c>
      <c r="AE1255" s="542">
        <v>6780.8097127834335</v>
      </c>
      <c r="AF1255" s="542">
        <v>6363.4959723773354</v>
      </c>
      <c r="AG1255" s="542">
        <v>5961.4526831479452</v>
      </c>
      <c r="AH1255" s="542">
        <v>5577.3113032161782</v>
      </c>
      <c r="AI1255" s="542">
        <v>5214.3285650339531</v>
      </c>
      <c r="AJ1255" s="542">
        <v>4877.0733255344385</v>
      </c>
      <c r="AK1255" s="542">
        <v>4556.3158582355682</v>
      </c>
      <c r="AL1255" s="542">
        <v>4238.4234238099598</v>
      </c>
      <c r="AM1255" s="542">
        <v>3926.1230135245569</v>
      </c>
      <c r="AN1255" s="542">
        <v>3576.7199166156934</v>
      </c>
      <c r="AO1255" s="542">
        <v>3281.1250202669908</v>
      </c>
      <c r="AP1255" s="542">
        <v>2949.905737778834</v>
      </c>
      <c r="AQ1255" s="542">
        <v>2600.2302992318728</v>
      </c>
      <c r="AR1255" s="542">
        <v>2207.0434092343057</v>
      </c>
      <c r="AS1255" s="542">
        <v>1689.2337953869501</v>
      </c>
      <c r="AT1255" s="329">
        <v>994.72799999999552</v>
      </c>
    </row>
    <row r="1256" spans="2:46">
      <c r="B1256" s="52">
        <v>108000</v>
      </c>
      <c r="C1256" s="328">
        <v>452102.38486424938</v>
      </c>
      <c r="D1256" s="328">
        <v>415921.23145800963</v>
      </c>
      <c r="E1256" s="328">
        <v>379090.85878572537</v>
      </c>
      <c r="F1256" s="328">
        <v>341641.8869757253</v>
      </c>
      <c r="G1256" s="328">
        <v>303558.26749746915</v>
      </c>
      <c r="H1256" s="328">
        <v>264745.68550107448</v>
      </c>
      <c r="I1256" s="328">
        <v>225179.3817413596</v>
      </c>
      <c r="J1256" s="328">
        <v>184970.3537825424</v>
      </c>
      <c r="K1256" s="328">
        <v>143979.12233705109</v>
      </c>
      <c r="L1256" s="328">
        <v>101985.86325032322</v>
      </c>
      <c r="M1256" s="328">
        <v>59124.961122005712</v>
      </c>
      <c r="N1256" s="328">
        <v>15239.810227430193</v>
      </c>
      <c r="O1256" s="328">
        <v>14750.490590665082</v>
      </c>
      <c r="P1256" s="328">
        <v>14249.789728246513</v>
      </c>
      <c r="Q1256" s="328">
        <v>13724.835652102949</v>
      </c>
      <c r="R1256" s="328">
        <v>13221.809103614883</v>
      </c>
      <c r="S1256" s="328">
        <v>12710.418513340846</v>
      </c>
      <c r="T1256" s="328">
        <v>12164.961279987328</v>
      </c>
      <c r="U1256" s="328">
        <v>11640.583519061533</v>
      </c>
      <c r="V1256" s="328">
        <v>11135.232759344362</v>
      </c>
      <c r="W1256" s="328">
        <v>10622.25942907948</v>
      </c>
      <c r="X1256" s="328">
        <v>10106.447383910039</v>
      </c>
      <c r="Y1256" s="328">
        <v>9598.8853895830398</v>
      </c>
      <c r="Z1256" s="328">
        <v>9104.0422790420125</v>
      </c>
      <c r="AA1256" s="328">
        <v>8611.5551509294892</v>
      </c>
      <c r="AB1256" s="542">
        <v>8133.9832994401513</v>
      </c>
      <c r="AC1256" s="542">
        <v>7671.5868317328277</v>
      </c>
      <c r="AD1256" s="542">
        <v>7220.1735779113369</v>
      </c>
      <c r="AE1256" s="542">
        <v>6780.8097127834335</v>
      </c>
      <c r="AF1256" s="542">
        <v>6363.4959723773354</v>
      </c>
      <c r="AG1256" s="542">
        <v>5961.4526831479452</v>
      </c>
      <c r="AH1256" s="542">
        <v>5577.3113032161782</v>
      </c>
      <c r="AI1256" s="542">
        <v>5214.3285650339531</v>
      </c>
      <c r="AJ1256" s="542">
        <v>4877.0733255344385</v>
      </c>
      <c r="AK1256" s="542">
        <v>4556.3158582355682</v>
      </c>
      <c r="AL1256" s="542">
        <v>4238.4234238099598</v>
      </c>
      <c r="AM1256" s="542">
        <v>3926.1230135245569</v>
      </c>
      <c r="AN1256" s="542">
        <v>3576.7199166156934</v>
      </c>
      <c r="AO1256" s="542">
        <v>3281.1250202669908</v>
      </c>
      <c r="AP1256" s="542">
        <v>2949.905737778834</v>
      </c>
      <c r="AQ1256" s="542">
        <v>2600.2302992318728</v>
      </c>
      <c r="AR1256" s="542">
        <v>2207.0434092343057</v>
      </c>
      <c r="AS1256" s="542">
        <v>1689.2337953869501</v>
      </c>
      <c r="AT1256" s="329">
        <v>994.72799999999552</v>
      </c>
    </row>
    <row r="1257" spans="2:46">
      <c r="B1257" s="52">
        <v>111000</v>
      </c>
      <c r="C1257" s="328">
        <v>469630.79717146559</v>
      </c>
      <c r="D1257" s="328">
        <v>432029.08921797102</v>
      </c>
      <c r="E1257" s="328">
        <v>393747.1574141265</v>
      </c>
      <c r="F1257" s="328">
        <v>354817.44827986264</v>
      </c>
      <c r="G1257" s="328">
        <v>315221.53452197061</v>
      </c>
      <c r="H1257" s="328">
        <v>274861.06636522437</v>
      </c>
      <c r="I1257" s="328">
        <v>233709.888825726</v>
      </c>
      <c r="J1257" s="328">
        <v>191882.63343417284</v>
      </c>
      <c r="K1257" s="328">
        <v>149233.91333017003</v>
      </c>
      <c r="L1257" s="328">
        <v>105535.29594058171</v>
      </c>
      <c r="M1257" s="328">
        <v>60924.96112200577</v>
      </c>
      <c r="N1257" s="328">
        <v>15239.810227430193</v>
      </c>
      <c r="O1257" s="328">
        <v>14750.490590665082</v>
      </c>
      <c r="P1257" s="328">
        <v>14249.789728246513</v>
      </c>
      <c r="Q1257" s="328">
        <v>13724.835652102949</v>
      </c>
      <c r="R1257" s="328">
        <v>13221.809103614883</v>
      </c>
      <c r="S1257" s="328">
        <v>12710.418513340846</v>
      </c>
      <c r="T1257" s="328">
        <v>12164.961279987328</v>
      </c>
      <c r="U1257" s="328">
        <v>11640.583519061533</v>
      </c>
      <c r="V1257" s="328">
        <v>11135.232759344362</v>
      </c>
      <c r="W1257" s="328">
        <v>10622.25942907948</v>
      </c>
      <c r="X1257" s="328">
        <v>10106.447383910039</v>
      </c>
      <c r="Y1257" s="328">
        <v>9598.8853895830398</v>
      </c>
      <c r="Z1257" s="328">
        <v>9104.0422790420125</v>
      </c>
      <c r="AA1257" s="328">
        <v>8611.5551509294892</v>
      </c>
      <c r="AB1257" s="542">
        <v>8133.9832994401513</v>
      </c>
      <c r="AC1257" s="542">
        <v>7671.5868317328277</v>
      </c>
      <c r="AD1257" s="542">
        <v>7220.1735779113369</v>
      </c>
      <c r="AE1257" s="542">
        <v>6780.8097127834335</v>
      </c>
      <c r="AF1257" s="542">
        <v>6363.4959723773354</v>
      </c>
      <c r="AG1257" s="542">
        <v>5961.4526831479452</v>
      </c>
      <c r="AH1257" s="542">
        <v>5577.3113032161782</v>
      </c>
      <c r="AI1257" s="542">
        <v>5214.3285650339531</v>
      </c>
      <c r="AJ1257" s="542">
        <v>4877.0733255344385</v>
      </c>
      <c r="AK1257" s="542">
        <v>4556.3158582355682</v>
      </c>
      <c r="AL1257" s="542">
        <v>4238.4234238099598</v>
      </c>
      <c r="AM1257" s="542">
        <v>3926.1230135245569</v>
      </c>
      <c r="AN1257" s="542">
        <v>3576.7199166156934</v>
      </c>
      <c r="AO1257" s="542">
        <v>3281.1250202669908</v>
      </c>
      <c r="AP1257" s="542">
        <v>2949.905737778834</v>
      </c>
      <c r="AQ1257" s="542">
        <v>2600.2302992318728</v>
      </c>
      <c r="AR1257" s="542">
        <v>2207.0434092343057</v>
      </c>
      <c r="AS1257" s="542">
        <v>1689.2337953869501</v>
      </c>
      <c r="AT1257" s="329">
        <v>994.72799999999552</v>
      </c>
    </row>
    <row r="1258" spans="2:46">
      <c r="B1258" s="52">
        <v>114000</v>
      </c>
      <c r="C1258" s="328">
        <v>487159.20947868167</v>
      </c>
      <c r="D1258" s="328">
        <v>448136.9469779323</v>
      </c>
      <c r="E1258" s="328">
        <v>408403.4560425274</v>
      </c>
      <c r="F1258" s="328">
        <v>367993.00958399987</v>
      </c>
      <c r="G1258" s="328">
        <v>326884.80154647183</v>
      </c>
      <c r="H1258" s="328">
        <v>284976.44722937426</v>
      </c>
      <c r="I1258" s="328">
        <v>242240.39591009216</v>
      </c>
      <c r="J1258" s="328">
        <v>198794.91308580327</v>
      </c>
      <c r="K1258" s="328">
        <v>154488.70432328893</v>
      </c>
      <c r="L1258" s="328">
        <v>109084.7286308402</v>
      </c>
      <c r="M1258" s="328">
        <v>62724.96112200577</v>
      </c>
      <c r="N1258" s="328">
        <v>15239.810227430193</v>
      </c>
      <c r="O1258" s="328">
        <v>14750.490590665082</v>
      </c>
      <c r="P1258" s="328">
        <v>14249.789728246513</v>
      </c>
      <c r="Q1258" s="328">
        <v>13724.835652102949</v>
      </c>
      <c r="R1258" s="328">
        <v>13221.809103614883</v>
      </c>
      <c r="S1258" s="328">
        <v>12710.418513340846</v>
      </c>
      <c r="T1258" s="328">
        <v>12164.961279987328</v>
      </c>
      <c r="U1258" s="328">
        <v>11640.583519061533</v>
      </c>
      <c r="V1258" s="328">
        <v>11135.232759344362</v>
      </c>
      <c r="W1258" s="328">
        <v>10622.25942907948</v>
      </c>
      <c r="X1258" s="328">
        <v>10106.447383910039</v>
      </c>
      <c r="Y1258" s="328">
        <v>9598.8853895830398</v>
      </c>
      <c r="Z1258" s="328">
        <v>9104.0422790420125</v>
      </c>
      <c r="AA1258" s="328">
        <v>8611.5551509294892</v>
      </c>
      <c r="AB1258" s="542">
        <v>8133.9832994401513</v>
      </c>
      <c r="AC1258" s="542">
        <v>7671.5868317328277</v>
      </c>
      <c r="AD1258" s="542">
        <v>7220.1735779113369</v>
      </c>
      <c r="AE1258" s="542">
        <v>6780.8097127834335</v>
      </c>
      <c r="AF1258" s="542">
        <v>6363.4959723773354</v>
      </c>
      <c r="AG1258" s="542">
        <v>5961.4526831479452</v>
      </c>
      <c r="AH1258" s="542">
        <v>5577.3113032161782</v>
      </c>
      <c r="AI1258" s="542">
        <v>5214.3285650339531</v>
      </c>
      <c r="AJ1258" s="542">
        <v>4877.0733255344385</v>
      </c>
      <c r="AK1258" s="542">
        <v>4556.3158582355682</v>
      </c>
      <c r="AL1258" s="542">
        <v>4238.4234238099598</v>
      </c>
      <c r="AM1258" s="542">
        <v>3926.1230135245569</v>
      </c>
      <c r="AN1258" s="542">
        <v>3576.7199166156934</v>
      </c>
      <c r="AO1258" s="542">
        <v>3281.1250202669908</v>
      </c>
      <c r="AP1258" s="542">
        <v>2949.905737778834</v>
      </c>
      <c r="AQ1258" s="542">
        <v>2600.2302992318728</v>
      </c>
      <c r="AR1258" s="542">
        <v>2207.0434092343057</v>
      </c>
      <c r="AS1258" s="542">
        <v>1689.2337953869501</v>
      </c>
      <c r="AT1258" s="329">
        <v>994.72799999999552</v>
      </c>
    </row>
    <row r="1259" spans="2:46">
      <c r="B1259" s="52">
        <v>117000</v>
      </c>
      <c r="C1259" s="328">
        <v>504687.62178589776</v>
      </c>
      <c r="D1259" s="328">
        <v>464244.80473789369</v>
      </c>
      <c r="E1259" s="328">
        <v>423059.75467092841</v>
      </c>
      <c r="F1259" s="328">
        <v>381168.5708881371</v>
      </c>
      <c r="G1259" s="328">
        <v>338548.06857097306</v>
      </c>
      <c r="H1259" s="328">
        <v>295091.82809352415</v>
      </c>
      <c r="I1259" s="328">
        <v>250770.90299445845</v>
      </c>
      <c r="J1259" s="328">
        <v>205707.19273743371</v>
      </c>
      <c r="K1259" s="328">
        <v>159743.49531640782</v>
      </c>
      <c r="L1259" s="328">
        <v>112634.16132109868</v>
      </c>
      <c r="M1259" s="328">
        <v>64524.96112200577</v>
      </c>
      <c r="N1259" s="328">
        <v>15239.810227430193</v>
      </c>
      <c r="O1259" s="328">
        <v>14750.490590665082</v>
      </c>
      <c r="P1259" s="328">
        <v>14249.789728246513</v>
      </c>
      <c r="Q1259" s="328">
        <v>13724.835652102949</v>
      </c>
      <c r="R1259" s="328">
        <v>13221.809103614883</v>
      </c>
      <c r="S1259" s="328">
        <v>12710.418513340846</v>
      </c>
      <c r="T1259" s="328">
        <v>12164.961279987328</v>
      </c>
      <c r="U1259" s="328">
        <v>11640.583519061533</v>
      </c>
      <c r="V1259" s="328">
        <v>11135.232759344362</v>
      </c>
      <c r="W1259" s="328">
        <v>10622.25942907948</v>
      </c>
      <c r="X1259" s="328">
        <v>10106.447383910039</v>
      </c>
      <c r="Y1259" s="328">
        <v>9598.8853895830398</v>
      </c>
      <c r="Z1259" s="328">
        <v>9104.0422790420125</v>
      </c>
      <c r="AA1259" s="328">
        <v>8611.5551509294892</v>
      </c>
      <c r="AB1259" s="542">
        <v>8133.9832994401513</v>
      </c>
      <c r="AC1259" s="542">
        <v>7671.5868317328277</v>
      </c>
      <c r="AD1259" s="542">
        <v>7220.1735779113369</v>
      </c>
      <c r="AE1259" s="542">
        <v>6780.8097127834335</v>
      </c>
      <c r="AF1259" s="542">
        <v>6363.4959723773354</v>
      </c>
      <c r="AG1259" s="542">
        <v>5961.4526831479452</v>
      </c>
      <c r="AH1259" s="542">
        <v>5577.3113032161782</v>
      </c>
      <c r="AI1259" s="542">
        <v>5214.3285650339531</v>
      </c>
      <c r="AJ1259" s="542">
        <v>4877.0733255344385</v>
      </c>
      <c r="AK1259" s="542">
        <v>4556.3158582355682</v>
      </c>
      <c r="AL1259" s="542">
        <v>4238.4234238099598</v>
      </c>
      <c r="AM1259" s="542">
        <v>3926.1230135245569</v>
      </c>
      <c r="AN1259" s="542">
        <v>3576.7199166156934</v>
      </c>
      <c r="AO1259" s="542">
        <v>3281.1250202669908</v>
      </c>
      <c r="AP1259" s="542">
        <v>2949.905737778834</v>
      </c>
      <c r="AQ1259" s="542">
        <v>2600.2302992318728</v>
      </c>
      <c r="AR1259" s="542">
        <v>2207.0434092343057</v>
      </c>
      <c r="AS1259" s="542">
        <v>1689.2337953869501</v>
      </c>
      <c r="AT1259" s="329">
        <v>994.72799999999552</v>
      </c>
    </row>
    <row r="1260" spans="2:46" ht="15" thickBot="1">
      <c r="B1260" s="308">
        <v>120000</v>
      </c>
      <c r="C1260" s="330">
        <v>522216.03409311373</v>
      </c>
      <c r="D1260" s="330">
        <v>480352.66249785497</v>
      </c>
      <c r="E1260" s="330">
        <v>437716.05329932942</v>
      </c>
      <c r="F1260" s="330">
        <v>394344.13219227432</v>
      </c>
      <c r="G1260" s="330">
        <v>350211.33559547429</v>
      </c>
      <c r="H1260" s="330">
        <v>305207.20895767404</v>
      </c>
      <c r="I1260" s="330">
        <v>259301.41007882473</v>
      </c>
      <c r="J1260" s="330">
        <v>212619.47238906415</v>
      </c>
      <c r="K1260" s="330">
        <v>164998.28630952671</v>
      </c>
      <c r="L1260" s="330">
        <v>116183.59401135717</v>
      </c>
      <c r="M1260" s="330">
        <v>66324.96112200577</v>
      </c>
      <c r="N1260" s="330">
        <v>15239.810227430193</v>
      </c>
      <c r="O1260" s="330">
        <v>14750.490590665082</v>
      </c>
      <c r="P1260" s="330">
        <v>14249.789728246513</v>
      </c>
      <c r="Q1260" s="330">
        <v>13724.835652102949</v>
      </c>
      <c r="R1260" s="330">
        <v>13221.809103614883</v>
      </c>
      <c r="S1260" s="330">
        <v>12710.418513340846</v>
      </c>
      <c r="T1260" s="330">
        <v>12164.961279987328</v>
      </c>
      <c r="U1260" s="330">
        <v>11640.583519061533</v>
      </c>
      <c r="V1260" s="330">
        <v>11135.232759344362</v>
      </c>
      <c r="W1260" s="330">
        <v>10622.25942907948</v>
      </c>
      <c r="X1260" s="330">
        <v>10106.447383910039</v>
      </c>
      <c r="Y1260" s="330">
        <v>9598.8853895830398</v>
      </c>
      <c r="Z1260" s="330">
        <v>9104.0422790420125</v>
      </c>
      <c r="AA1260" s="330">
        <v>8611.5551509294892</v>
      </c>
      <c r="AB1260" s="543">
        <v>8133.9832994401513</v>
      </c>
      <c r="AC1260" s="543">
        <v>7671.5868317328277</v>
      </c>
      <c r="AD1260" s="543">
        <v>7220.1735779113369</v>
      </c>
      <c r="AE1260" s="543">
        <v>6780.8097127834335</v>
      </c>
      <c r="AF1260" s="543">
        <v>6363.4959723773354</v>
      </c>
      <c r="AG1260" s="543">
        <v>5961.4526831479452</v>
      </c>
      <c r="AH1260" s="543">
        <v>5577.3113032161782</v>
      </c>
      <c r="AI1260" s="543">
        <v>5214.3285650339531</v>
      </c>
      <c r="AJ1260" s="543">
        <v>4877.0733255344385</v>
      </c>
      <c r="AK1260" s="543">
        <v>4556.3158582355682</v>
      </c>
      <c r="AL1260" s="543">
        <v>4238.4234238099598</v>
      </c>
      <c r="AM1260" s="543">
        <v>3926.1230135245569</v>
      </c>
      <c r="AN1260" s="543">
        <v>3576.7199166156934</v>
      </c>
      <c r="AO1260" s="543">
        <v>3281.1250202669908</v>
      </c>
      <c r="AP1260" s="543">
        <v>2949.905737778834</v>
      </c>
      <c r="AQ1260" s="543">
        <v>2600.2302992318728</v>
      </c>
      <c r="AR1260" s="543">
        <v>2207.0434092343057</v>
      </c>
      <c r="AS1260" s="543">
        <v>1689.2337953869501</v>
      </c>
      <c r="AT1260" s="331">
        <v>994.72799999999552</v>
      </c>
    </row>
    <row r="1262" spans="2:46">
      <c r="C1262" s="16" t="s">
        <v>160</v>
      </c>
      <c r="Q1262" s="16" t="s">
        <v>160</v>
      </c>
      <c r="AK1262" s="16" t="s">
        <v>160</v>
      </c>
    </row>
    <row r="1263" spans="2:46">
      <c r="C1263" s="389" t="s">
        <v>1814</v>
      </c>
      <c r="D1263" s="577"/>
      <c r="E1263" s="577"/>
      <c r="F1263" s="577"/>
      <c r="G1263" s="577"/>
      <c r="H1263" s="577"/>
      <c r="I1263" s="577"/>
      <c r="J1263" s="577"/>
      <c r="K1263" s="577"/>
      <c r="L1263" s="577"/>
      <c r="M1263" s="577"/>
      <c r="N1263" s="577"/>
      <c r="O1263" s="577"/>
      <c r="P1263" s="577"/>
      <c r="Q1263" s="389" t="s">
        <v>1814</v>
      </c>
      <c r="R1263" s="577"/>
      <c r="S1263" s="577"/>
      <c r="T1263" s="577"/>
      <c r="U1263" s="577"/>
      <c r="V1263" s="577"/>
      <c r="W1263" s="577"/>
      <c r="X1263" s="577"/>
      <c r="Y1263" s="577"/>
      <c r="Z1263" s="577"/>
      <c r="AA1263" s="577"/>
      <c r="AB1263" s="577"/>
      <c r="AC1263" s="577"/>
      <c r="AD1263" s="577"/>
      <c r="AE1263" s="577"/>
      <c r="AF1263" s="577"/>
      <c r="AG1263" s="577"/>
      <c r="AH1263" s="577"/>
      <c r="AI1263" s="577"/>
      <c r="AJ1263" s="577"/>
      <c r="AK1263" s="389" t="s">
        <v>1814</v>
      </c>
      <c r="AL1263" s="577"/>
      <c r="AM1263" s="577"/>
      <c r="AN1263" s="577"/>
      <c r="AO1263" s="577"/>
      <c r="AP1263" s="577"/>
      <c r="AQ1263" s="577"/>
      <c r="AR1263" s="577"/>
      <c r="AS1263" s="577"/>
    </row>
    <row r="1264" spans="2:46">
      <c r="C1264" s="590" t="s">
        <v>1902</v>
      </c>
      <c r="Q1264" s="590" t="s">
        <v>1902</v>
      </c>
      <c r="AK1264" s="590" t="s">
        <v>1902</v>
      </c>
    </row>
    <row r="1265" spans="2:45" ht="15" thickBot="1"/>
    <row r="1266" spans="2:45" ht="15" thickBot="1">
      <c r="B1266" s="612" t="s">
        <v>1752</v>
      </c>
      <c r="C1266" s="582" t="s">
        <v>168</v>
      </c>
      <c r="D1266" s="583"/>
      <c r="E1266" s="583"/>
      <c r="F1266" s="583"/>
      <c r="G1266" s="583"/>
      <c r="H1266" s="583"/>
      <c r="I1266" s="583"/>
      <c r="J1266" s="583"/>
      <c r="K1266" s="583"/>
      <c r="L1266" s="583"/>
      <c r="M1266" s="583"/>
      <c r="N1266" s="583"/>
      <c r="O1266" s="583"/>
      <c r="P1266" s="584"/>
      <c r="Q1266" s="582" t="s">
        <v>168</v>
      </c>
      <c r="R1266" s="583"/>
      <c r="S1266" s="583"/>
      <c r="T1266" s="583"/>
      <c r="U1266" s="583"/>
      <c r="V1266" s="583"/>
      <c r="W1266" s="583"/>
      <c r="X1266" s="583"/>
      <c r="Y1266" s="583"/>
      <c r="Z1266" s="583"/>
      <c r="AA1266" s="583"/>
      <c r="AB1266" s="583"/>
      <c r="AC1266" s="583"/>
      <c r="AD1266" s="583"/>
      <c r="AE1266" s="583"/>
      <c r="AF1266" s="583"/>
      <c r="AG1266" s="583"/>
      <c r="AH1266" s="583"/>
      <c r="AI1266" s="583"/>
      <c r="AJ1266" s="584"/>
      <c r="AK1266" s="582" t="s">
        <v>168</v>
      </c>
      <c r="AL1266" s="583"/>
      <c r="AM1266" s="583"/>
      <c r="AN1266" s="583"/>
      <c r="AO1266" s="583"/>
      <c r="AP1266" s="583"/>
      <c r="AQ1266" s="583"/>
      <c r="AR1266" s="583"/>
      <c r="AS1266" s="584"/>
    </row>
    <row r="1267" spans="2:45" ht="15" thickBot="1">
      <c r="B1267" s="321" t="s">
        <v>121</v>
      </c>
      <c r="C1267" s="544">
        <v>57</v>
      </c>
      <c r="D1267" s="544">
        <v>58</v>
      </c>
      <c r="E1267" s="544">
        <v>59</v>
      </c>
      <c r="F1267" s="544">
        <v>60</v>
      </c>
      <c r="G1267" s="544">
        <v>61</v>
      </c>
      <c r="H1267" s="544">
        <v>62</v>
      </c>
      <c r="I1267" s="544">
        <v>63</v>
      </c>
      <c r="J1267" s="544">
        <v>64</v>
      </c>
      <c r="K1267" s="544">
        <v>65</v>
      </c>
      <c r="L1267" s="544">
        <v>66</v>
      </c>
      <c r="M1267" s="544">
        <v>67</v>
      </c>
      <c r="N1267" s="544">
        <v>68</v>
      </c>
      <c r="O1267" s="544">
        <v>69</v>
      </c>
      <c r="P1267" s="544">
        <v>70</v>
      </c>
      <c r="Q1267" s="544">
        <v>71</v>
      </c>
      <c r="R1267" s="544">
        <v>72</v>
      </c>
      <c r="S1267" s="544">
        <v>73</v>
      </c>
      <c r="T1267" s="544">
        <v>74</v>
      </c>
      <c r="U1267" s="544">
        <v>75</v>
      </c>
      <c r="V1267" s="544">
        <v>76</v>
      </c>
      <c r="W1267" s="544">
        <v>77</v>
      </c>
      <c r="X1267" s="544">
        <v>78</v>
      </c>
      <c r="Y1267" s="544">
        <v>79</v>
      </c>
      <c r="Z1267" s="544">
        <v>80</v>
      </c>
      <c r="AA1267" s="544">
        <v>81</v>
      </c>
      <c r="AB1267" s="544">
        <v>82</v>
      </c>
      <c r="AC1267" s="544">
        <v>83</v>
      </c>
      <c r="AD1267" s="544">
        <v>84</v>
      </c>
      <c r="AE1267" s="544">
        <v>85</v>
      </c>
      <c r="AF1267" s="544">
        <v>86</v>
      </c>
      <c r="AG1267" s="544">
        <v>87</v>
      </c>
      <c r="AH1267" s="544">
        <v>88</v>
      </c>
      <c r="AI1267" s="544">
        <v>89</v>
      </c>
      <c r="AJ1267" s="544">
        <v>90</v>
      </c>
      <c r="AK1267" s="544">
        <v>91</v>
      </c>
      <c r="AL1267" s="544">
        <v>92</v>
      </c>
      <c r="AM1267" s="544">
        <v>93</v>
      </c>
      <c r="AN1267" s="544">
        <v>94</v>
      </c>
      <c r="AO1267" s="544">
        <v>95</v>
      </c>
      <c r="AP1267" s="544">
        <v>96</v>
      </c>
      <c r="AQ1267" s="544">
        <v>97</v>
      </c>
      <c r="AR1267" s="544">
        <v>98</v>
      </c>
      <c r="AS1267" s="579">
        <v>99</v>
      </c>
    </row>
    <row r="1268" spans="2:45">
      <c r="B1268" s="51">
        <v>9000</v>
      </c>
      <c r="C1268" s="325">
        <v>27575.096852914503</v>
      </c>
      <c r="D1268" s="325">
        <v>26790.527479899116</v>
      </c>
      <c r="E1268" s="325">
        <v>25581.972895262501</v>
      </c>
      <c r="F1268" s="325">
        <v>24381.883108821916</v>
      </c>
      <c r="G1268" s="325">
        <v>23187.064275728786</v>
      </c>
      <c r="H1268" s="325">
        <v>22000.386256907586</v>
      </c>
      <c r="I1268" s="325">
        <v>20841.007494534555</v>
      </c>
      <c r="J1268" s="325">
        <v>19704.608669032968</v>
      </c>
      <c r="K1268" s="325">
        <v>18569.07077399065</v>
      </c>
      <c r="L1268" s="325">
        <v>17005.135068083531</v>
      </c>
      <c r="M1268" s="325">
        <v>15965.75943308798</v>
      </c>
      <c r="N1268" s="325">
        <v>15453.13102827908</v>
      </c>
      <c r="O1268" s="325">
        <v>14928.57925250128</v>
      </c>
      <c r="P1268" s="325">
        <v>14378.618959817242</v>
      </c>
      <c r="Q1268" s="325">
        <v>13851.63071378506</v>
      </c>
      <c r="R1268" s="325">
        <v>13315.880004372375</v>
      </c>
      <c r="S1268" s="325">
        <v>12744.439885447166</v>
      </c>
      <c r="T1268" s="325">
        <v>12195.083360788238</v>
      </c>
      <c r="U1268" s="325">
        <v>11665.660189596136</v>
      </c>
      <c r="V1268" s="325">
        <v>11128.251346285324</v>
      </c>
      <c r="W1268" s="325">
        <v>10587.868565728015</v>
      </c>
      <c r="X1268" s="325">
        <v>10056.128827642737</v>
      </c>
      <c r="Y1268" s="325">
        <v>9537.7138380781689</v>
      </c>
      <c r="Z1268" s="325">
        <v>9021.7670582958308</v>
      </c>
      <c r="AA1268" s="541">
        <v>8521.4460451660707</v>
      </c>
      <c r="AB1268" s="541">
        <v>8037.0232960666472</v>
      </c>
      <c r="AC1268" s="541">
        <v>7564.1069468559072</v>
      </c>
      <c r="AD1268" s="541">
        <v>7103.8139596376059</v>
      </c>
      <c r="AE1268" s="541">
        <v>6666.6214560555127</v>
      </c>
      <c r="AF1268" s="541">
        <v>6245.4268124391419</v>
      </c>
      <c r="AG1268" s="541">
        <v>5842.9868365629263</v>
      </c>
      <c r="AH1268" s="541">
        <v>5462.7133955098361</v>
      </c>
      <c r="AI1268" s="541">
        <v>5109.3929839665288</v>
      </c>
      <c r="AJ1268" s="541">
        <v>4773.3562169178804</v>
      </c>
      <c r="AK1268" s="541">
        <v>4440.3209587423771</v>
      </c>
      <c r="AL1268" s="541">
        <v>4113.1441010872149</v>
      </c>
      <c r="AM1268" s="541">
        <v>3747.097168272925</v>
      </c>
      <c r="AN1268" s="541">
        <v>3437.4215926376455</v>
      </c>
      <c r="AO1268" s="541">
        <v>3090.4246612527859</v>
      </c>
      <c r="AP1268" s="541">
        <v>2724.0924137913444</v>
      </c>
      <c r="AQ1268" s="541">
        <v>2312.17604447552</v>
      </c>
      <c r="AR1268" s="541">
        <v>1769.7005409455096</v>
      </c>
      <c r="AS1268" s="326">
        <v>1042.1119234655098</v>
      </c>
    </row>
    <row r="1269" spans="2:45">
      <c r="B1269" s="327">
        <v>12000</v>
      </c>
      <c r="C1269" s="328">
        <v>36766.795803885907</v>
      </c>
      <c r="D1269" s="328">
        <v>35720.703306532145</v>
      </c>
      <c r="E1269" s="328">
        <v>34109.297193683349</v>
      </c>
      <c r="F1269" s="328">
        <v>32509.177478429367</v>
      </c>
      <c r="G1269" s="328">
        <v>30916.085700971598</v>
      </c>
      <c r="H1269" s="328">
        <v>29333.848342543512</v>
      </c>
      <c r="I1269" s="328">
        <v>27788.009992712745</v>
      </c>
      <c r="J1269" s="328">
        <v>26272.811558710629</v>
      </c>
      <c r="K1269" s="328">
        <v>24758.761031987524</v>
      </c>
      <c r="L1269" s="328">
        <v>22673.513424111399</v>
      </c>
      <c r="M1269" s="328">
        <v>21287.67924411736</v>
      </c>
      <c r="N1269" s="328">
        <v>20604.174704372155</v>
      </c>
      <c r="O1269" s="328">
        <v>19904.772336668437</v>
      </c>
      <c r="P1269" s="328">
        <v>19171.491946423033</v>
      </c>
      <c r="Q1269" s="328">
        <v>18468.840951713457</v>
      </c>
      <c r="R1269" s="328">
        <v>17754.506672496544</v>
      </c>
      <c r="S1269" s="328">
        <v>16992.586513929593</v>
      </c>
      <c r="T1269" s="328">
        <v>16260.111147717689</v>
      </c>
      <c r="U1269" s="328">
        <v>15554.213586128215</v>
      </c>
      <c r="V1269" s="328">
        <v>14837.668461713809</v>
      </c>
      <c r="W1269" s="328">
        <v>14117.158087637385</v>
      </c>
      <c r="X1269" s="328">
        <v>13408.171770190347</v>
      </c>
      <c r="Y1269" s="328">
        <v>12716.951784104247</v>
      </c>
      <c r="Z1269" s="328">
        <v>12029.02274439446</v>
      </c>
      <c r="AA1269" s="542">
        <v>11361.928060221449</v>
      </c>
      <c r="AB1269" s="542">
        <v>10716.031061422218</v>
      </c>
      <c r="AC1269" s="542">
        <v>10085.475929141219</v>
      </c>
      <c r="AD1269" s="542">
        <v>9471.7519461834891</v>
      </c>
      <c r="AE1269" s="542">
        <v>8888.8286080740363</v>
      </c>
      <c r="AF1269" s="542">
        <v>8327.2357499188802</v>
      </c>
      <c r="AG1269" s="542">
        <v>7790.6491154172545</v>
      </c>
      <c r="AH1269" s="542">
        <v>7283.6178606797985</v>
      </c>
      <c r="AI1269" s="542">
        <v>6812.5239786220482</v>
      </c>
      <c r="AJ1269" s="542">
        <v>6364.4749558905241</v>
      </c>
      <c r="AK1269" s="542">
        <v>5920.4279449898495</v>
      </c>
      <c r="AL1269" s="542">
        <v>5484.1921347829702</v>
      </c>
      <c r="AM1269" s="542">
        <v>4996.1295576972479</v>
      </c>
      <c r="AN1269" s="542">
        <v>4583.2287901835371</v>
      </c>
      <c r="AO1269" s="542">
        <v>4120.5662150037242</v>
      </c>
      <c r="AP1269" s="542">
        <v>3632.1232183884695</v>
      </c>
      <c r="AQ1269" s="542">
        <v>3082.9013926340303</v>
      </c>
      <c r="AR1269" s="542">
        <v>2359.6007212606855</v>
      </c>
      <c r="AS1269" s="329">
        <v>1389.4825646206828</v>
      </c>
    </row>
    <row r="1270" spans="2:45">
      <c r="B1270" s="327">
        <v>15000</v>
      </c>
      <c r="C1270" s="328">
        <v>45958.494754857384</v>
      </c>
      <c r="D1270" s="328">
        <v>44650.879133165203</v>
      </c>
      <c r="E1270" s="328">
        <v>42636.621492104081</v>
      </c>
      <c r="F1270" s="328">
        <v>40636.471848036541</v>
      </c>
      <c r="G1270" s="328">
        <v>38645.107126214629</v>
      </c>
      <c r="H1270" s="328">
        <v>36667.310428179364</v>
      </c>
      <c r="I1270" s="328">
        <v>34735.012490890978</v>
      </c>
      <c r="J1270" s="328">
        <v>32841.014448388407</v>
      </c>
      <c r="K1270" s="328">
        <v>30948.45128998431</v>
      </c>
      <c r="L1270" s="328">
        <v>28341.891780139253</v>
      </c>
      <c r="M1270" s="328">
        <v>26609.599055146726</v>
      </c>
      <c r="N1270" s="328">
        <v>25755.218380465216</v>
      </c>
      <c r="O1270" s="328">
        <v>24880.96542083555</v>
      </c>
      <c r="P1270" s="328">
        <v>23964.364933028817</v>
      </c>
      <c r="Q1270" s="328">
        <v>23086.051189641847</v>
      </c>
      <c r="R1270" s="328">
        <v>22193.133340620698</v>
      </c>
      <c r="S1270" s="328">
        <v>21240.73314241202</v>
      </c>
      <c r="T1270" s="328">
        <v>20325.138934647141</v>
      </c>
      <c r="U1270" s="328">
        <v>19442.76698266028</v>
      </c>
      <c r="V1270" s="328">
        <v>18547.085577142265</v>
      </c>
      <c r="W1270" s="328">
        <v>17646.44760954674</v>
      </c>
      <c r="X1270" s="328">
        <v>16760.214712737928</v>
      </c>
      <c r="Y1270" s="328">
        <v>15896.189730130325</v>
      </c>
      <c r="Z1270" s="328">
        <v>15036.278430493097</v>
      </c>
      <c r="AA1270" s="542">
        <v>14202.410075276821</v>
      </c>
      <c r="AB1270" s="542">
        <v>13395.038826777782</v>
      </c>
      <c r="AC1270" s="542">
        <v>12606.844911426539</v>
      </c>
      <c r="AD1270" s="542">
        <v>11839.689932729372</v>
      </c>
      <c r="AE1270" s="542">
        <v>11111.035760092556</v>
      </c>
      <c r="AF1270" s="542">
        <v>10409.044687398607</v>
      </c>
      <c r="AG1270" s="542">
        <v>9738.3113942715718</v>
      </c>
      <c r="AH1270" s="542">
        <v>9104.5223258497499</v>
      </c>
      <c r="AI1270" s="542">
        <v>8515.6549732775675</v>
      </c>
      <c r="AJ1270" s="542">
        <v>7955.5936948631643</v>
      </c>
      <c r="AK1270" s="542">
        <v>7400.5349312373182</v>
      </c>
      <c r="AL1270" s="542">
        <v>6855.2401684787183</v>
      </c>
      <c r="AM1270" s="542">
        <v>6245.1619471215636</v>
      </c>
      <c r="AN1270" s="542">
        <v>5729.035987729425</v>
      </c>
      <c r="AO1270" s="542">
        <v>5150.7077687546589</v>
      </c>
      <c r="AP1270" s="542">
        <v>4540.1540229855891</v>
      </c>
      <c r="AQ1270" s="542">
        <v>3853.6267407925407</v>
      </c>
      <c r="AR1270" s="542">
        <v>2949.5009015758587</v>
      </c>
      <c r="AS1270" s="329">
        <v>1736.8532057758548</v>
      </c>
    </row>
    <row r="1271" spans="2:45">
      <c r="B1271" s="327">
        <v>18000</v>
      </c>
      <c r="C1271" s="328">
        <v>55150.193705829006</v>
      </c>
      <c r="D1271" s="328">
        <v>53581.054959798203</v>
      </c>
      <c r="E1271" s="328">
        <v>51163.945790524973</v>
      </c>
      <c r="F1271" s="328">
        <v>48763.766217643803</v>
      </c>
      <c r="G1271" s="328">
        <v>46374.128551457543</v>
      </c>
      <c r="H1271" s="328">
        <v>44000.772513815144</v>
      </c>
      <c r="I1271" s="328">
        <v>41682.014989069052</v>
      </c>
      <c r="J1271" s="328">
        <v>39409.217338065908</v>
      </c>
      <c r="K1271" s="328">
        <v>37138.1415479813</v>
      </c>
      <c r="L1271" s="328">
        <v>34010.270136167062</v>
      </c>
      <c r="M1271" s="328">
        <v>31931.51886617596</v>
      </c>
      <c r="N1271" s="328">
        <v>30906.26205655816</v>
      </c>
      <c r="O1271" s="328">
        <v>29857.158505002561</v>
      </c>
      <c r="P1271" s="328">
        <v>28757.237919634485</v>
      </c>
      <c r="Q1271" s="328">
        <v>27703.26142757012</v>
      </c>
      <c r="R1271" s="328">
        <v>26631.76000874475</v>
      </c>
      <c r="S1271" s="328">
        <v>25488.879770894331</v>
      </c>
      <c r="T1271" s="328">
        <v>24390.166721576476</v>
      </c>
      <c r="U1271" s="328">
        <v>23331.320379192272</v>
      </c>
      <c r="V1271" s="328">
        <v>22256.502692570648</v>
      </c>
      <c r="W1271" s="328">
        <v>21175.73713145603</v>
      </c>
      <c r="X1271" s="328">
        <v>20112.257655285473</v>
      </c>
      <c r="Y1271" s="328">
        <v>19075.427676156338</v>
      </c>
      <c r="Z1271" s="328">
        <v>18043.534116591662</v>
      </c>
      <c r="AA1271" s="542">
        <v>17042.892090332141</v>
      </c>
      <c r="AB1271" s="542">
        <v>16074.046592133294</v>
      </c>
      <c r="AC1271" s="542">
        <v>15128.213893711814</v>
      </c>
      <c r="AD1271" s="542">
        <v>14207.627919275212</v>
      </c>
      <c r="AE1271" s="542">
        <v>13333.242912111025</v>
      </c>
      <c r="AF1271" s="542">
        <v>12490.853624878284</v>
      </c>
      <c r="AG1271" s="542">
        <v>11685.973673125853</v>
      </c>
      <c r="AH1271" s="542">
        <v>10925.426791019672</v>
      </c>
      <c r="AI1271" s="542">
        <v>10218.785967933058</v>
      </c>
      <c r="AJ1271" s="542">
        <v>9546.7124338357607</v>
      </c>
      <c r="AK1271" s="542">
        <v>8880.6419174847542</v>
      </c>
      <c r="AL1271" s="542">
        <v>8226.2882021744299</v>
      </c>
      <c r="AM1271" s="542">
        <v>7494.1943365458501</v>
      </c>
      <c r="AN1271" s="542">
        <v>6874.843185275291</v>
      </c>
      <c r="AO1271" s="542">
        <v>6180.8493225055718</v>
      </c>
      <c r="AP1271" s="542">
        <v>5448.1848275826887</v>
      </c>
      <c r="AQ1271" s="542">
        <v>4624.3520889510401</v>
      </c>
      <c r="AR1271" s="542">
        <v>3539.4010818910192</v>
      </c>
      <c r="AS1271" s="329">
        <v>2084.2238469310196</v>
      </c>
    </row>
    <row r="1272" spans="2:45">
      <c r="B1272" s="327">
        <v>21000</v>
      </c>
      <c r="C1272" s="328">
        <v>64341.892656800541</v>
      </c>
      <c r="D1272" s="328">
        <v>62511.23078643129</v>
      </c>
      <c r="E1272" s="328">
        <v>59691.270088945865</v>
      </c>
      <c r="F1272" s="328">
        <v>56891.060587251122</v>
      </c>
      <c r="G1272" s="328">
        <v>54103.149976700341</v>
      </c>
      <c r="H1272" s="328">
        <v>51334.234599451069</v>
      </c>
      <c r="I1272" s="328">
        <v>48629.017487247358</v>
      </c>
      <c r="J1272" s="328">
        <v>45977.420227743656</v>
      </c>
      <c r="K1272" s="328">
        <v>43327.831805978058</v>
      </c>
      <c r="L1272" s="328">
        <v>39678.648492194974</v>
      </c>
      <c r="M1272" s="328">
        <v>37253.438677205268</v>
      </c>
      <c r="N1272" s="328">
        <v>36057.305732651177</v>
      </c>
      <c r="O1272" s="328">
        <v>34833.351589169644</v>
      </c>
      <c r="P1272" s="328">
        <v>33550.11090624021</v>
      </c>
      <c r="Q1272" s="328">
        <v>32320.47166549848</v>
      </c>
      <c r="R1272" s="328">
        <v>31070.38667686886</v>
      </c>
      <c r="S1272" s="328">
        <v>29737.026399376715</v>
      </c>
      <c r="T1272" s="328">
        <v>28455.194508505883</v>
      </c>
      <c r="U1272" s="328">
        <v>27219.873775724307</v>
      </c>
      <c r="V1272" s="328">
        <v>25965.919807999089</v>
      </c>
      <c r="W1272" s="328">
        <v>24705.026653365378</v>
      </c>
      <c r="X1272" s="328">
        <v>23464.300597833033</v>
      </c>
      <c r="Y1272" s="328">
        <v>22254.66562218238</v>
      </c>
      <c r="Z1272" s="328">
        <v>21050.789802690255</v>
      </c>
      <c r="AA1272" s="542">
        <v>19883.374105387484</v>
      </c>
      <c r="AB1272" s="542">
        <v>18753.054357488814</v>
      </c>
      <c r="AC1272" s="542">
        <v>17649.58287599709</v>
      </c>
      <c r="AD1272" s="542">
        <v>16575.565905821059</v>
      </c>
      <c r="AE1272" s="542">
        <v>15555.450064129516</v>
      </c>
      <c r="AF1272" s="542">
        <v>14572.662562357989</v>
      </c>
      <c r="AG1272" s="542">
        <v>13633.635951980163</v>
      </c>
      <c r="AH1272" s="542">
        <v>12746.331256189609</v>
      </c>
      <c r="AI1272" s="542">
        <v>11921.916962588555</v>
      </c>
      <c r="AJ1272" s="542">
        <v>11137.831172808386</v>
      </c>
      <c r="AK1272" s="542">
        <v>10360.748903732208</v>
      </c>
      <c r="AL1272" s="542">
        <v>9597.3362358701706</v>
      </c>
      <c r="AM1272" s="542">
        <v>8743.2267259701548</v>
      </c>
      <c r="AN1272" s="542">
        <v>8020.6503828211644</v>
      </c>
      <c r="AO1272" s="542">
        <v>7210.9908762564992</v>
      </c>
      <c r="AP1272" s="542">
        <v>6356.2156321797993</v>
      </c>
      <c r="AQ1272" s="542">
        <v>5395.0774371095395</v>
      </c>
      <c r="AR1272" s="542">
        <v>4129.3012622061869</v>
      </c>
      <c r="AS1272" s="329">
        <v>2431.594488086188</v>
      </c>
    </row>
    <row r="1273" spans="2:45">
      <c r="B1273" s="327">
        <v>24000</v>
      </c>
      <c r="C1273" s="328">
        <v>73533.591607771814</v>
      </c>
      <c r="D1273" s="328">
        <v>71441.40661306429</v>
      </c>
      <c r="E1273" s="328">
        <v>68218.594387366698</v>
      </c>
      <c r="F1273" s="328">
        <v>65018.354956858733</v>
      </c>
      <c r="G1273" s="328">
        <v>61832.171401943197</v>
      </c>
      <c r="H1273" s="328">
        <v>58667.696685087023</v>
      </c>
      <c r="I1273" s="328">
        <v>55576.01998542549</v>
      </c>
      <c r="J1273" s="328">
        <v>52545.623117421259</v>
      </c>
      <c r="K1273" s="328">
        <v>49517.522063975048</v>
      </c>
      <c r="L1273" s="328">
        <v>45347.026848222798</v>
      </c>
      <c r="M1273" s="328">
        <v>42575.35848823472</v>
      </c>
      <c r="N1273" s="328">
        <v>41208.34940874431</v>
      </c>
      <c r="O1273" s="328">
        <v>39809.544673336874</v>
      </c>
      <c r="P1273" s="328">
        <v>38342.983892846067</v>
      </c>
      <c r="Q1273" s="328">
        <v>36937.681903426914</v>
      </c>
      <c r="R1273" s="328">
        <v>35509.013344993087</v>
      </c>
      <c r="S1273" s="328">
        <v>33985.173027859186</v>
      </c>
      <c r="T1273" s="328">
        <v>32520.222295435378</v>
      </c>
      <c r="U1273" s="328">
        <v>31108.42717225643</v>
      </c>
      <c r="V1273" s="328">
        <v>29675.336923427618</v>
      </c>
      <c r="W1273" s="328">
        <v>28234.316175274769</v>
      </c>
      <c r="X1273" s="328">
        <v>26816.343540380694</v>
      </c>
      <c r="Y1273" s="328">
        <v>25433.903568208494</v>
      </c>
      <c r="Z1273" s="328">
        <v>24058.045488788921</v>
      </c>
      <c r="AA1273" s="542">
        <v>22723.856120442899</v>
      </c>
      <c r="AB1273" s="542">
        <v>21432.062122844436</v>
      </c>
      <c r="AC1273" s="542">
        <v>20170.951858282438</v>
      </c>
      <c r="AD1273" s="542">
        <v>18943.503892366978</v>
      </c>
      <c r="AE1273" s="542">
        <v>17777.657216148073</v>
      </c>
      <c r="AF1273" s="542">
        <v>16654.47149983776</v>
      </c>
      <c r="AG1273" s="542">
        <v>15581.298230834509</v>
      </c>
      <c r="AH1273" s="542">
        <v>14567.235721359597</v>
      </c>
      <c r="AI1273" s="542">
        <v>13625.047957244096</v>
      </c>
      <c r="AJ1273" s="542">
        <v>12728.949911781048</v>
      </c>
      <c r="AK1273" s="542">
        <v>11840.855889979699</v>
      </c>
      <c r="AL1273" s="542">
        <v>10968.38426956594</v>
      </c>
      <c r="AM1273" s="542">
        <v>9992.2591153944959</v>
      </c>
      <c r="AN1273" s="542">
        <v>9166.4575803670741</v>
      </c>
      <c r="AO1273" s="542">
        <v>8241.1324300074484</v>
      </c>
      <c r="AP1273" s="542">
        <v>7264.2464367769389</v>
      </c>
      <c r="AQ1273" s="542">
        <v>6165.8027852680607</v>
      </c>
      <c r="AR1273" s="542">
        <v>4719.2014425213711</v>
      </c>
      <c r="AS1273" s="329">
        <v>2778.9651292413655</v>
      </c>
    </row>
    <row r="1274" spans="2:45">
      <c r="B1274" s="327">
        <v>27000</v>
      </c>
      <c r="C1274" s="328">
        <v>82725.29055874364</v>
      </c>
      <c r="D1274" s="328">
        <v>80371.58243969758</v>
      </c>
      <c r="E1274" s="328">
        <v>76745.918685787852</v>
      </c>
      <c r="F1274" s="328">
        <v>73145.649326465849</v>
      </c>
      <c r="G1274" s="328">
        <v>69561.192827186373</v>
      </c>
      <c r="H1274" s="328">
        <v>66001.158770722861</v>
      </c>
      <c r="I1274" s="328">
        <v>62523.022483603738</v>
      </c>
      <c r="J1274" s="328">
        <v>59113.826007099269</v>
      </c>
      <c r="K1274" s="328">
        <v>55707.212321971951</v>
      </c>
      <c r="L1274" s="328">
        <v>51015.405204250594</v>
      </c>
      <c r="M1274" s="328">
        <v>47897.278299264086</v>
      </c>
      <c r="N1274" s="328">
        <v>46359.393084837415</v>
      </c>
      <c r="O1274" s="328">
        <v>44785.737757504015</v>
      </c>
      <c r="P1274" s="328">
        <v>43135.856879451865</v>
      </c>
      <c r="Q1274" s="328">
        <v>41554.892141355318</v>
      </c>
      <c r="R1274" s="328">
        <v>39947.640013117256</v>
      </c>
      <c r="S1274" s="328">
        <v>38233.319656341657</v>
      </c>
      <c r="T1274" s="328">
        <v>36585.250082364859</v>
      </c>
      <c r="U1274" s="328">
        <v>34996.980568788509</v>
      </c>
      <c r="V1274" s="328">
        <v>33384.754038856074</v>
      </c>
      <c r="W1274" s="328">
        <v>31763.605697184161</v>
      </c>
      <c r="X1274" s="328">
        <v>30168.386482928297</v>
      </c>
      <c r="Y1274" s="328">
        <v>28613.141514234594</v>
      </c>
      <c r="Z1274" s="328">
        <v>27065.301174887558</v>
      </c>
      <c r="AA1274" s="542">
        <v>25564.338135498285</v>
      </c>
      <c r="AB1274" s="542">
        <v>24111.069888200014</v>
      </c>
      <c r="AC1274" s="542">
        <v>22692.320840567787</v>
      </c>
      <c r="AD1274" s="542">
        <v>21311.441878912883</v>
      </c>
      <c r="AE1274" s="542">
        <v>19999.864368166585</v>
      </c>
      <c r="AF1274" s="542">
        <v>18736.280437317488</v>
      </c>
      <c r="AG1274" s="542">
        <v>17528.960509688841</v>
      </c>
      <c r="AH1274" s="542">
        <v>16388.140186529563</v>
      </c>
      <c r="AI1274" s="542">
        <v>15328.178951899637</v>
      </c>
      <c r="AJ1274" s="542">
        <v>14320.068650753696</v>
      </c>
      <c r="AK1274" s="542">
        <v>13320.962876227175</v>
      </c>
      <c r="AL1274" s="542">
        <v>12339.432303261696</v>
      </c>
      <c r="AM1274" s="542">
        <v>11241.291504818815</v>
      </c>
      <c r="AN1274" s="542">
        <v>10312.264777912969</v>
      </c>
      <c r="AO1274" s="542">
        <v>9271.273983758394</v>
      </c>
      <c r="AP1274" s="542">
        <v>8172.2772413740604</v>
      </c>
      <c r="AQ1274" s="542">
        <v>6936.5281334265819</v>
      </c>
      <c r="AR1274" s="542">
        <v>5309.1016228365479</v>
      </c>
      <c r="AS1274" s="329">
        <v>3126.3357703965394</v>
      </c>
    </row>
    <row r="1275" spans="2:45">
      <c r="B1275" s="327">
        <v>30000</v>
      </c>
      <c r="C1275" s="328">
        <v>91916.989509714826</v>
      </c>
      <c r="D1275" s="328">
        <v>89301.758266330522</v>
      </c>
      <c r="E1275" s="328">
        <v>85273.242984208278</v>
      </c>
      <c r="F1275" s="328">
        <v>81272.943696073256</v>
      </c>
      <c r="G1275" s="328">
        <v>77290.214252429374</v>
      </c>
      <c r="H1275" s="328">
        <v>73334.620856358786</v>
      </c>
      <c r="I1275" s="328">
        <v>69470.024981782073</v>
      </c>
      <c r="J1275" s="328">
        <v>65682.028896776814</v>
      </c>
      <c r="K1275" s="328">
        <v>61896.902579968795</v>
      </c>
      <c r="L1275" s="328">
        <v>56683.78356027868</v>
      </c>
      <c r="M1275" s="328">
        <v>53219.198110293451</v>
      </c>
      <c r="N1275" s="328">
        <v>51510.436760930432</v>
      </c>
      <c r="O1275" s="328">
        <v>49761.930841671099</v>
      </c>
      <c r="P1275" s="328">
        <v>47928.729866057634</v>
      </c>
      <c r="Q1275" s="328">
        <v>46172.102379283693</v>
      </c>
      <c r="R1275" s="328">
        <v>44386.266681241395</v>
      </c>
      <c r="S1275" s="328">
        <v>42481.46628482404</v>
      </c>
      <c r="T1275" s="328">
        <v>40650.277869294281</v>
      </c>
      <c r="U1275" s="328">
        <v>38885.533965320559</v>
      </c>
      <c r="V1275" s="328">
        <v>37094.17115428453</v>
      </c>
      <c r="W1275" s="328">
        <v>35292.89521909348</v>
      </c>
      <c r="X1275" s="328">
        <v>33520.429425475857</v>
      </c>
      <c r="Y1275" s="328">
        <v>31792.37946026065</v>
      </c>
      <c r="Z1275" s="328">
        <v>30072.556860986195</v>
      </c>
      <c r="AA1275" s="542">
        <v>28404.820150553642</v>
      </c>
      <c r="AB1275" s="542">
        <v>26790.077653555563</v>
      </c>
      <c r="AC1275" s="542">
        <v>25213.689822853077</v>
      </c>
      <c r="AD1275" s="542">
        <v>23679.379865458744</v>
      </c>
      <c r="AE1275" s="542">
        <v>22222.071520185113</v>
      </c>
      <c r="AF1275" s="542">
        <v>20818.089374797215</v>
      </c>
      <c r="AG1275" s="542">
        <v>19476.622788543144</v>
      </c>
      <c r="AH1275" s="542">
        <v>18209.0446516995</v>
      </c>
      <c r="AI1275" s="542">
        <v>17031.309946555135</v>
      </c>
      <c r="AJ1275" s="542">
        <v>15911.187389726329</v>
      </c>
      <c r="AK1275" s="542">
        <v>14801.069862474636</v>
      </c>
      <c r="AL1275" s="542">
        <v>13710.480336957437</v>
      </c>
      <c r="AM1275" s="542">
        <v>12490.323894243127</v>
      </c>
      <c r="AN1275" s="542">
        <v>11458.07197545885</v>
      </c>
      <c r="AO1275" s="542">
        <v>10301.415537509318</v>
      </c>
      <c r="AP1275" s="542">
        <v>9080.3080459711782</v>
      </c>
      <c r="AQ1275" s="542">
        <v>7707.2534815850813</v>
      </c>
      <c r="AR1275" s="542">
        <v>5899.0018031517175</v>
      </c>
      <c r="AS1275" s="329">
        <v>3473.7064115517096</v>
      </c>
    </row>
    <row r="1276" spans="2:45">
      <c r="B1276" s="327">
        <v>33000</v>
      </c>
      <c r="C1276" s="328">
        <v>83964.77944401704</v>
      </c>
      <c r="D1276" s="328">
        <v>81925.227189146099</v>
      </c>
      <c r="E1276" s="328">
        <v>80005.394373964751</v>
      </c>
      <c r="F1276" s="328">
        <v>78208.996208376368</v>
      </c>
      <c r="G1276" s="328">
        <v>76527.959733460972</v>
      </c>
      <c r="H1276" s="328">
        <v>74972.326118099561</v>
      </c>
      <c r="I1276" s="328">
        <v>73608.997350131278</v>
      </c>
      <c r="J1276" s="328">
        <v>72250.231786454271</v>
      </c>
      <c r="K1276" s="328">
        <v>68086.592837965465</v>
      </c>
      <c r="L1276" s="328">
        <v>62352.161916306533</v>
      </c>
      <c r="M1276" s="328">
        <v>58541.117921322933</v>
      </c>
      <c r="N1276" s="328">
        <v>56661.480437023623</v>
      </c>
      <c r="O1276" s="328">
        <v>54738.123925838416</v>
      </c>
      <c r="P1276" s="328">
        <v>52721.602852663578</v>
      </c>
      <c r="Q1276" s="328">
        <v>50789.312617212214</v>
      </c>
      <c r="R1276" s="328">
        <v>48824.893349365651</v>
      </c>
      <c r="S1276" s="328">
        <v>46729.612913306599</v>
      </c>
      <c r="T1276" s="328">
        <v>44715.305656223849</v>
      </c>
      <c r="U1276" s="328">
        <v>42774.087361852755</v>
      </c>
      <c r="V1276" s="328">
        <v>40803.588269713102</v>
      </c>
      <c r="W1276" s="328">
        <v>38822.184741002973</v>
      </c>
      <c r="X1276" s="328">
        <v>36872.472368023591</v>
      </c>
      <c r="Y1276" s="328">
        <v>34971.617406286823</v>
      </c>
      <c r="Z1276" s="328">
        <v>33079.812547084905</v>
      </c>
      <c r="AA1276" s="542">
        <v>31245.302165609115</v>
      </c>
      <c r="AB1276" s="542">
        <v>29469.085418911214</v>
      </c>
      <c r="AC1276" s="542">
        <v>27735.058805138484</v>
      </c>
      <c r="AD1276" s="542">
        <v>26047.317852004708</v>
      </c>
      <c r="AE1276" s="542">
        <v>24444.278672203698</v>
      </c>
      <c r="AF1276" s="542">
        <v>22899.898312277015</v>
      </c>
      <c r="AG1276" s="542">
        <v>21424.285067397519</v>
      </c>
      <c r="AH1276" s="542">
        <v>20029.949116869524</v>
      </c>
      <c r="AI1276" s="542">
        <v>18734.44094121072</v>
      </c>
      <c r="AJ1276" s="542">
        <v>17502.306128699012</v>
      </c>
      <c r="AK1276" s="542">
        <v>16281.176848722156</v>
      </c>
      <c r="AL1276" s="542">
        <v>15081.528370653221</v>
      </c>
      <c r="AM1276" s="542">
        <v>13739.356283667476</v>
      </c>
      <c r="AN1276" s="542">
        <v>12603.879173004774</v>
      </c>
      <c r="AO1276" s="542">
        <v>11331.557091260293</v>
      </c>
      <c r="AP1276" s="542">
        <v>9988.3388505683251</v>
      </c>
      <c r="AQ1276" s="542">
        <v>8477.9788297436244</v>
      </c>
      <c r="AR1276" s="542">
        <v>6488.9019834669125</v>
      </c>
      <c r="AS1276" s="329">
        <v>3821.0770527068926</v>
      </c>
    </row>
    <row r="1277" spans="2:45">
      <c r="B1277" s="327">
        <v>36000</v>
      </c>
      <c r="C1277" s="328">
        <v>69702.909445559897</v>
      </c>
      <c r="D1277" s="328">
        <v>66839.971055500093</v>
      </c>
      <c r="E1277" s="328">
        <v>64079.099776567426</v>
      </c>
      <c r="F1277" s="328">
        <v>61423.353618782479</v>
      </c>
      <c r="G1277" s="328">
        <v>58866.909278715379</v>
      </c>
      <c r="H1277" s="328">
        <v>56418.452156101703</v>
      </c>
      <c r="I1277" s="328">
        <v>54128.436063519272</v>
      </c>
      <c r="J1277" s="328">
        <v>51988.03598956822</v>
      </c>
      <c r="K1277" s="328">
        <v>49938.258311596408</v>
      </c>
      <c r="L1277" s="328">
        <v>48083.852247413306</v>
      </c>
      <c r="M1277" s="328">
        <v>46398.188274884655</v>
      </c>
      <c r="N1277" s="328">
        <v>44908.435824269371</v>
      </c>
      <c r="O1277" s="328">
        <v>43384.032794494065</v>
      </c>
      <c r="P1277" s="328">
        <v>41785.789922890806</v>
      </c>
      <c r="Q1277" s="328">
        <v>40254.30625244425</v>
      </c>
      <c r="R1277" s="328">
        <v>38697.357935146138</v>
      </c>
      <c r="S1277" s="328">
        <v>37036.692412980861</v>
      </c>
      <c r="T1277" s="328">
        <v>35440.204155219923</v>
      </c>
      <c r="U1277" s="328">
        <v>33901.644334310287</v>
      </c>
      <c r="V1277" s="328">
        <v>32339.877304246736</v>
      </c>
      <c r="W1277" s="328">
        <v>30769.467697495304</v>
      </c>
      <c r="X1277" s="328">
        <v>29224.175687784329</v>
      </c>
      <c r="Y1277" s="328">
        <v>27717.606808856479</v>
      </c>
      <c r="Z1277" s="328">
        <v>26218.210809030163</v>
      </c>
      <c r="AA1277" s="542">
        <v>24764.224942440778</v>
      </c>
      <c r="AB1277" s="542">
        <v>23356.441115335678</v>
      </c>
      <c r="AC1277" s="542">
        <v>21982.096105258854</v>
      </c>
      <c r="AD1277" s="542">
        <v>20644.435922411358</v>
      </c>
      <c r="AE1277" s="542">
        <v>19373.908192203249</v>
      </c>
      <c r="AF1277" s="542">
        <v>18149.871937818476</v>
      </c>
      <c r="AG1277" s="542">
        <v>16980.338734697099</v>
      </c>
      <c r="AH1277" s="542">
        <v>15875.223830024697</v>
      </c>
      <c r="AI1277" s="542">
        <v>14848.43728442688</v>
      </c>
      <c r="AJ1277" s="542">
        <v>13871.878840705482</v>
      </c>
      <c r="AK1277" s="542">
        <v>12904.043099739836</v>
      </c>
      <c r="AL1277" s="542">
        <v>11953.232491306844</v>
      </c>
      <c r="AM1277" s="542">
        <v>10889.461326687917</v>
      </c>
      <c r="AN1277" s="542">
        <v>9989.5112978354591</v>
      </c>
      <c r="AO1277" s="542">
        <v>8981.1014554676876</v>
      </c>
      <c r="AP1277" s="542">
        <v>7916.501136258812</v>
      </c>
      <c r="AQ1277" s="542">
        <v>6719.4285299026233</v>
      </c>
      <c r="AR1277" s="542">
        <v>5142.9372484960295</v>
      </c>
      <c r="AS1277" s="329">
        <v>3028.4876476497811</v>
      </c>
    </row>
    <row r="1278" spans="2:45">
      <c r="B1278" s="52">
        <v>39000</v>
      </c>
      <c r="C1278" s="328">
        <v>55441.039447102696</v>
      </c>
      <c r="D1278" s="328">
        <v>51754.714921854204</v>
      </c>
      <c r="E1278" s="328">
        <v>48152.805179170158</v>
      </c>
      <c r="F1278" s="328">
        <v>44637.711029188649</v>
      </c>
      <c r="G1278" s="328">
        <v>41205.858823969844</v>
      </c>
      <c r="H1278" s="328">
        <v>37864.578194103902</v>
      </c>
      <c r="I1278" s="328">
        <v>34647.874776907382</v>
      </c>
      <c r="J1278" s="328">
        <v>31549.394367021916</v>
      </c>
      <c r="K1278" s="328">
        <v>28535.998375329073</v>
      </c>
      <c r="L1278" s="328">
        <v>25669.962188958423</v>
      </c>
      <c r="M1278" s="328">
        <v>22937.6299646275</v>
      </c>
      <c r="N1278" s="328">
        <v>22201.148827720492</v>
      </c>
      <c r="O1278" s="328">
        <v>21447.537665000418</v>
      </c>
      <c r="P1278" s="328">
        <v>20657.422685397149</v>
      </c>
      <c r="Q1278" s="328">
        <v>19900.311103335931</v>
      </c>
      <c r="R1278" s="328">
        <v>19130.610696831776</v>
      </c>
      <c r="S1278" s="328">
        <v>18309.636157550878</v>
      </c>
      <c r="T1278" s="328">
        <v>17520.388597227167</v>
      </c>
      <c r="U1278" s="328">
        <v>16759.778815625585</v>
      </c>
      <c r="V1278" s="328">
        <v>15987.696207263391</v>
      </c>
      <c r="W1278" s="328">
        <v>15211.34101341074</v>
      </c>
      <c r="X1278" s="328">
        <v>14447.403074798756</v>
      </c>
      <c r="Y1278" s="328">
        <v>13702.608488071826</v>
      </c>
      <c r="Z1278" s="328">
        <v>12961.359920116956</v>
      </c>
      <c r="AA1278" s="542">
        <v>12242.560522518965</v>
      </c>
      <c r="AB1278" s="542">
        <v>11546.601785832638</v>
      </c>
      <c r="AC1278" s="542">
        <v>10867.174022444291</v>
      </c>
      <c r="AD1278" s="542">
        <v>10205.881945460773</v>
      </c>
      <c r="AE1278" s="542">
        <v>9577.777788405001</v>
      </c>
      <c r="AF1278" s="542">
        <v>8972.6573793918506</v>
      </c>
      <c r="AG1278" s="542">
        <v>8394.4813591211569</v>
      </c>
      <c r="AH1278" s="542">
        <v>7848.1514765491884</v>
      </c>
      <c r="AI1278" s="542">
        <v>7340.5443756846507</v>
      </c>
      <c r="AJ1278" s="542">
        <v>6857.7682791654079</v>
      </c>
      <c r="AK1278" s="542">
        <v>6379.3043796422426</v>
      </c>
      <c r="AL1278" s="542">
        <v>5909.2571059541078</v>
      </c>
      <c r="AM1278" s="542">
        <v>5383.3661121827463</v>
      </c>
      <c r="AN1278" s="542">
        <v>4938.4625175385736</v>
      </c>
      <c r="AO1278" s="542">
        <v>4439.9402114544573</v>
      </c>
      <c r="AP1278" s="542">
        <v>3913.6393128597701</v>
      </c>
      <c r="AQ1278" s="542">
        <v>3321.848781671004</v>
      </c>
      <c r="AR1278" s="542">
        <v>2542.4870220882513</v>
      </c>
      <c r="AS1278" s="329">
        <v>1497.1776182872636</v>
      </c>
    </row>
    <row r="1279" spans="2:45">
      <c r="B1279" s="52">
        <v>42000</v>
      </c>
      <c r="C1279" s="328">
        <v>61584.058064687299</v>
      </c>
      <c r="D1279" s="328">
        <v>56652.288960903708</v>
      </c>
      <c r="E1279" s="328">
        <v>51779.538284706476</v>
      </c>
      <c r="F1279" s="328">
        <v>46966.392958441924</v>
      </c>
      <c r="G1279" s="328">
        <v>42207.306489777344</v>
      </c>
      <c r="H1279" s="328">
        <v>37508.225885302178</v>
      </c>
      <c r="I1279" s="328">
        <v>32900.201446673542</v>
      </c>
      <c r="J1279" s="328">
        <v>28373.720488435531</v>
      </c>
      <c r="K1279" s="328">
        <v>23898.344064636913</v>
      </c>
      <c r="L1279" s="328">
        <v>19524.96112200577</v>
      </c>
      <c r="M1279" s="328">
        <v>15239.810227430193</v>
      </c>
      <c r="N1279" s="328">
        <v>14750.490590665082</v>
      </c>
      <c r="O1279" s="328">
        <v>14249.789728246513</v>
      </c>
      <c r="P1279" s="328">
        <v>13724.835652102949</v>
      </c>
      <c r="Q1279" s="328">
        <v>13221.809103614883</v>
      </c>
      <c r="R1279" s="328">
        <v>12710.418513340846</v>
      </c>
      <c r="S1279" s="328">
        <v>12164.961279987328</v>
      </c>
      <c r="T1279" s="328">
        <v>11640.583519061533</v>
      </c>
      <c r="U1279" s="328">
        <v>11135.232759344362</v>
      </c>
      <c r="V1279" s="328">
        <v>10622.25942907948</v>
      </c>
      <c r="W1279" s="328">
        <v>10106.447383910039</v>
      </c>
      <c r="X1279" s="328">
        <v>9598.8853895830398</v>
      </c>
      <c r="Y1279" s="328">
        <v>9104.0422790420125</v>
      </c>
      <c r="Z1279" s="328">
        <v>8611.5551509294892</v>
      </c>
      <c r="AA1279" s="542">
        <v>8133.9832994401513</v>
      </c>
      <c r="AB1279" s="542">
        <v>7671.5868317328277</v>
      </c>
      <c r="AC1279" s="542">
        <v>7220.1735779113369</v>
      </c>
      <c r="AD1279" s="542">
        <v>6780.8097127834335</v>
      </c>
      <c r="AE1279" s="542">
        <v>6363.4959723773354</v>
      </c>
      <c r="AF1279" s="542">
        <v>5961.4526831479452</v>
      </c>
      <c r="AG1279" s="542">
        <v>5577.3113032161782</v>
      </c>
      <c r="AH1279" s="542">
        <v>5214.3285650339531</v>
      </c>
      <c r="AI1279" s="542">
        <v>4877.0733255344385</v>
      </c>
      <c r="AJ1279" s="542">
        <v>4556.3158582355682</v>
      </c>
      <c r="AK1279" s="542">
        <v>4238.4234238099598</v>
      </c>
      <c r="AL1279" s="542">
        <v>3926.1230135245569</v>
      </c>
      <c r="AM1279" s="542">
        <v>3576.7199166156934</v>
      </c>
      <c r="AN1279" s="542">
        <v>3281.1250202669908</v>
      </c>
      <c r="AO1279" s="542">
        <v>2949.905737778834</v>
      </c>
      <c r="AP1279" s="542">
        <v>2600.2302992318728</v>
      </c>
      <c r="AQ1279" s="542">
        <v>2207.0434092343057</v>
      </c>
      <c r="AR1279" s="542">
        <v>1689.2337953869501</v>
      </c>
      <c r="AS1279" s="329">
        <v>994.72799999999552</v>
      </c>
    </row>
    <row r="1280" spans="2:45">
      <c r="B1280" s="52">
        <v>45000</v>
      </c>
      <c r="C1280" s="328">
        <v>77691.915824648575</v>
      </c>
      <c r="D1280" s="328">
        <v>71308.58758930472</v>
      </c>
      <c r="E1280" s="328">
        <v>64955.099588843703</v>
      </c>
      <c r="F1280" s="328">
        <v>58629.659982943151</v>
      </c>
      <c r="G1280" s="328">
        <v>52322.687353927235</v>
      </c>
      <c r="H1280" s="328">
        <v>46038.732969668461</v>
      </c>
      <c r="I1280" s="328">
        <v>39812.481098303921</v>
      </c>
      <c r="J1280" s="328">
        <v>33628.511481554422</v>
      </c>
      <c r="K1280" s="328">
        <v>27447.7767548954</v>
      </c>
      <c r="L1280" s="328">
        <v>21324.96112200577</v>
      </c>
      <c r="M1280" s="328">
        <v>15239.810227430193</v>
      </c>
      <c r="N1280" s="328">
        <v>14750.490590665082</v>
      </c>
      <c r="O1280" s="328">
        <v>14249.789728246513</v>
      </c>
      <c r="P1280" s="328">
        <v>13724.835652102949</v>
      </c>
      <c r="Q1280" s="328">
        <v>13221.809103614883</v>
      </c>
      <c r="R1280" s="328">
        <v>12710.418513340846</v>
      </c>
      <c r="S1280" s="328">
        <v>12164.961279987328</v>
      </c>
      <c r="T1280" s="328">
        <v>11640.583519061533</v>
      </c>
      <c r="U1280" s="328">
        <v>11135.232759344362</v>
      </c>
      <c r="V1280" s="328">
        <v>10622.25942907948</v>
      </c>
      <c r="W1280" s="328">
        <v>10106.447383910039</v>
      </c>
      <c r="X1280" s="328">
        <v>9598.8853895830398</v>
      </c>
      <c r="Y1280" s="328">
        <v>9104.0422790420125</v>
      </c>
      <c r="Z1280" s="328">
        <v>8611.5551509294892</v>
      </c>
      <c r="AA1280" s="542">
        <v>8133.9832994401513</v>
      </c>
      <c r="AB1280" s="542">
        <v>7671.5868317328277</v>
      </c>
      <c r="AC1280" s="542">
        <v>7220.1735779113369</v>
      </c>
      <c r="AD1280" s="542">
        <v>6780.8097127834335</v>
      </c>
      <c r="AE1280" s="542">
        <v>6363.4959723773354</v>
      </c>
      <c r="AF1280" s="542">
        <v>5961.4526831479452</v>
      </c>
      <c r="AG1280" s="542">
        <v>5577.3113032161782</v>
      </c>
      <c r="AH1280" s="542">
        <v>5214.3285650339531</v>
      </c>
      <c r="AI1280" s="542">
        <v>4877.0733255344385</v>
      </c>
      <c r="AJ1280" s="542">
        <v>4556.3158582355682</v>
      </c>
      <c r="AK1280" s="542">
        <v>4238.4234238099598</v>
      </c>
      <c r="AL1280" s="542">
        <v>3926.1230135245569</v>
      </c>
      <c r="AM1280" s="542">
        <v>3576.7199166156934</v>
      </c>
      <c r="AN1280" s="542">
        <v>3281.1250202669908</v>
      </c>
      <c r="AO1280" s="542">
        <v>2949.905737778834</v>
      </c>
      <c r="AP1280" s="542">
        <v>2600.2302992318728</v>
      </c>
      <c r="AQ1280" s="542">
        <v>2207.0434092343057</v>
      </c>
      <c r="AR1280" s="542">
        <v>1689.2337953869501</v>
      </c>
      <c r="AS1280" s="329">
        <v>994.72799999999552</v>
      </c>
    </row>
    <row r="1281" spans="2:45">
      <c r="B1281" s="52">
        <v>48000</v>
      </c>
      <c r="C1281" s="328">
        <v>93799.773584609909</v>
      </c>
      <c r="D1281" s="328">
        <v>85964.886217705673</v>
      </c>
      <c r="E1281" s="328">
        <v>78130.660892980872</v>
      </c>
      <c r="F1281" s="328">
        <v>70292.927007444378</v>
      </c>
      <c r="G1281" s="328">
        <v>62438.068218077125</v>
      </c>
      <c r="H1281" s="328">
        <v>54569.240054034686</v>
      </c>
      <c r="I1281" s="328">
        <v>46724.760749934358</v>
      </c>
      <c r="J1281" s="328">
        <v>38883.302474673314</v>
      </c>
      <c r="K1281" s="328">
        <v>30997.209445153829</v>
      </c>
      <c r="L1281" s="328">
        <v>23124.96112200577</v>
      </c>
      <c r="M1281" s="328">
        <v>15239.810227430193</v>
      </c>
      <c r="N1281" s="328">
        <v>14750.490590665082</v>
      </c>
      <c r="O1281" s="328">
        <v>14249.789728246513</v>
      </c>
      <c r="P1281" s="328">
        <v>13724.835652102949</v>
      </c>
      <c r="Q1281" s="328">
        <v>13221.809103614883</v>
      </c>
      <c r="R1281" s="328">
        <v>12710.418513340846</v>
      </c>
      <c r="S1281" s="328">
        <v>12164.961279987328</v>
      </c>
      <c r="T1281" s="328">
        <v>11640.583519061533</v>
      </c>
      <c r="U1281" s="328">
        <v>11135.232759344362</v>
      </c>
      <c r="V1281" s="328">
        <v>10622.25942907948</v>
      </c>
      <c r="W1281" s="328">
        <v>10106.447383910039</v>
      </c>
      <c r="X1281" s="328">
        <v>9598.8853895830398</v>
      </c>
      <c r="Y1281" s="328">
        <v>9104.0422790420125</v>
      </c>
      <c r="Z1281" s="328">
        <v>8611.5551509294892</v>
      </c>
      <c r="AA1281" s="542">
        <v>8133.9832994401513</v>
      </c>
      <c r="AB1281" s="542">
        <v>7671.5868317328277</v>
      </c>
      <c r="AC1281" s="542">
        <v>7220.1735779113369</v>
      </c>
      <c r="AD1281" s="542">
        <v>6780.8097127834335</v>
      </c>
      <c r="AE1281" s="542">
        <v>6363.4959723773354</v>
      </c>
      <c r="AF1281" s="542">
        <v>5961.4526831479452</v>
      </c>
      <c r="AG1281" s="542">
        <v>5577.3113032161782</v>
      </c>
      <c r="AH1281" s="542">
        <v>5214.3285650339531</v>
      </c>
      <c r="AI1281" s="542">
        <v>4877.0733255344385</v>
      </c>
      <c r="AJ1281" s="542">
        <v>4556.3158582355682</v>
      </c>
      <c r="AK1281" s="542">
        <v>4238.4234238099598</v>
      </c>
      <c r="AL1281" s="542">
        <v>3926.1230135245569</v>
      </c>
      <c r="AM1281" s="542">
        <v>3576.7199166156934</v>
      </c>
      <c r="AN1281" s="542">
        <v>3281.1250202669908</v>
      </c>
      <c r="AO1281" s="542">
        <v>2949.905737778834</v>
      </c>
      <c r="AP1281" s="542">
        <v>2600.2302992318728</v>
      </c>
      <c r="AQ1281" s="542">
        <v>2207.0434092343057</v>
      </c>
      <c r="AR1281" s="542">
        <v>1689.2337953869501</v>
      </c>
      <c r="AS1281" s="329">
        <v>994.72799999999552</v>
      </c>
    </row>
    <row r="1282" spans="2:45">
      <c r="B1282" s="52">
        <v>51000</v>
      </c>
      <c r="C1282" s="328">
        <v>109907.63134457113</v>
      </c>
      <c r="D1282" s="328">
        <v>100621.18484610663</v>
      </c>
      <c r="E1282" s="328">
        <v>91306.222197118099</v>
      </c>
      <c r="F1282" s="328">
        <v>81956.194031945604</v>
      </c>
      <c r="G1282" s="328">
        <v>72553.4490822269</v>
      </c>
      <c r="H1282" s="328">
        <v>63099.747138400911</v>
      </c>
      <c r="I1282" s="328">
        <v>53637.040401564736</v>
      </c>
      <c r="J1282" s="328">
        <v>44138.093467792147</v>
      </c>
      <c r="K1282" s="328">
        <v>34546.642135412316</v>
      </c>
      <c r="L1282" s="328">
        <v>24924.961122005712</v>
      </c>
      <c r="M1282" s="328">
        <v>15239.810227430193</v>
      </c>
      <c r="N1282" s="328">
        <v>14750.490590665082</v>
      </c>
      <c r="O1282" s="328">
        <v>14249.789728246513</v>
      </c>
      <c r="P1282" s="328">
        <v>13724.835652102949</v>
      </c>
      <c r="Q1282" s="328">
        <v>13221.809103614883</v>
      </c>
      <c r="R1282" s="328">
        <v>12710.418513340846</v>
      </c>
      <c r="S1282" s="328">
        <v>12164.961279987328</v>
      </c>
      <c r="T1282" s="328">
        <v>11640.583519061533</v>
      </c>
      <c r="U1282" s="328">
        <v>11135.232759344362</v>
      </c>
      <c r="V1282" s="328">
        <v>10622.25942907948</v>
      </c>
      <c r="W1282" s="328">
        <v>10106.447383910039</v>
      </c>
      <c r="X1282" s="328">
        <v>9598.8853895830398</v>
      </c>
      <c r="Y1282" s="328">
        <v>9104.0422790420125</v>
      </c>
      <c r="Z1282" s="328">
        <v>8611.5551509294892</v>
      </c>
      <c r="AA1282" s="542">
        <v>8133.9832994401513</v>
      </c>
      <c r="AB1282" s="542">
        <v>7671.5868317328277</v>
      </c>
      <c r="AC1282" s="542">
        <v>7220.1735779113369</v>
      </c>
      <c r="AD1282" s="542">
        <v>6780.8097127834335</v>
      </c>
      <c r="AE1282" s="542">
        <v>6363.4959723773354</v>
      </c>
      <c r="AF1282" s="542">
        <v>5961.4526831479452</v>
      </c>
      <c r="AG1282" s="542">
        <v>5577.3113032161782</v>
      </c>
      <c r="AH1282" s="542">
        <v>5214.3285650339531</v>
      </c>
      <c r="AI1282" s="542">
        <v>4877.0733255344385</v>
      </c>
      <c r="AJ1282" s="542">
        <v>4556.3158582355682</v>
      </c>
      <c r="AK1282" s="542">
        <v>4238.4234238099598</v>
      </c>
      <c r="AL1282" s="542">
        <v>3926.1230135245569</v>
      </c>
      <c r="AM1282" s="542">
        <v>3576.7199166156934</v>
      </c>
      <c r="AN1282" s="542">
        <v>3281.1250202669908</v>
      </c>
      <c r="AO1282" s="542">
        <v>2949.905737778834</v>
      </c>
      <c r="AP1282" s="542">
        <v>2600.2302992318728</v>
      </c>
      <c r="AQ1282" s="542">
        <v>2207.0434092343057</v>
      </c>
      <c r="AR1282" s="542">
        <v>1689.2337953869501</v>
      </c>
      <c r="AS1282" s="329">
        <v>994.72799999999552</v>
      </c>
    </row>
    <row r="1283" spans="2:45">
      <c r="B1283" s="52">
        <v>54000</v>
      </c>
      <c r="C1283" s="328">
        <v>126015.4891045324</v>
      </c>
      <c r="D1283" s="328">
        <v>115277.48347450752</v>
      </c>
      <c r="E1283" s="328">
        <v>104481.78350125533</v>
      </c>
      <c r="F1283" s="328">
        <v>93619.461056446831</v>
      </c>
      <c r="G1283" s="328">
        <v>82668.829946376791</v>
      </c>
      <c r="H1283" s="328">
        <v>71630.254222767137</v>
      </c>
      <c r="I1283" s="328">
        <v>60549.320053195115</v>
      </c>
      <c r="J1283" s="328">
        <v>49392.884460911038</v>
      </c>
      <c r="K1283" s="328">
        <v>38096.074825670803</v>
      </c>
      <c r="L1283" s="328">
        <v>26724.961122005712</v>
      </c>
      <c r="M1283" s="328">
        <v>15239.810227430193</v>
      </c>
      <c r="N1283" s="328">
        <v>14750.490590665082</v>
      </c>
      <c r="O1283" s="328">
        <v>14249.789728246513</v>
      </c>
      <c r="P1283" s="328">
        <v>13724.835652102949</v>
      </c>
      <c r="Q1283" s="328">
        <v>13221.809103614883</v>
      </c>
      <c r="R1283" s="328">
        <v>12710.418513340846</v>
      </c>
      <c r="S1283" s="328">
        <v>12164.961279987328</v>
      </c>
      <c r="T1283" s="328">
        <v>11640.583519061533</v>
      </c>
      <c r="U1283" s="328">
        <v>11135.232759344362</v>
      </c>
      <c r="V1283" s="328">
        <v>10622.25942907948</v>
      </c>
      <c r="W1283" s="328">
        <v>10106.447383910039</v>
      </c>
      <c r="X1283" s="328">
        <v>9598.8853895830398</v>
      </c>
      <c r="Y1283" s="328">
        <v>9104.0422790420125</v>
      </c>
      <c r="Z1283" s="328">
        <v>8611.5551509294892</v>
      </c>
      <c r="AA1283" s="542">
        <v>8133.9832994401513</v>
      </c>
      <c r="AB1283" s="542">
        <v>7671.5868317328277</v>
      </c>
      <c r="AC1283" s="542">
        <v>7220.1735779113369</v>
      </c>
      <c r="AD1283" s="542">
        <v>6780.8097127834335</v>
      </c>
      <c r="AE1283" s="542">
        <v>6363.4959723773354</v>
      </c>
      <c r="AF1283" s="542">
        <v>5961.4526831479452</v>
      </c>
      <c r="AG1283" s="542">
        <v>5577.3113032161782</v>
      </c>
      <c r="AH1283" s="542">
        <v>5214.3285650339531</v>
      </c>
      <c r="AI1283" s="542">
        <v>4877.0733255344385</v>
      </c>
      <c r="AJ1283" s="542">
        <v>4556.3158582355682</v>
      </c>
      <c r="AK1283" s="542">
        <v>4238.4234238099598</v>
      </c>
      <c r="AL1283" s="542">
        <v>3926.1230135245569</v>
      </c>
      <c r="AM1283" s="542">
        <v>3576.7199166156934</v>
      </c>
      <c r="AN1283" s="542">
        <v>3281.1250202669908</v>
      </c>
      <c r="AO1283" s="542">
        <v>2949.905737778834</v>
      </c>
      <c r="AP1283" s="542">
        <v>2600.2302992318728</v>
      </c>
      <c r="AQ1283" s="542">
        <v>2207.0434092343057</v>
      </c>
      <c r="AR1283" s="542">
        <v>1689.2337953869501</v>
      </c>
      <c r="AS1283" s="329">
        <v>994.72799999999552</v>
      </c>
    </row>
    <row r="1284" spans="2:45">
      <c r="B1284" s="52">
        <v>57000</v>
      </c>
      <c r="C1284" s="328">
        <v>142123.3468644938</v>
      </c>
      <c r="D1284" s="328">
        <v>129933.78210290853</v>
      </c>
      <c r="E1284" s="328">
        <v>117657.34480539244</v>
      </c>
      <c r="F1284" s="328">
        <v>105282.72808094806</v>
      </c>
      <c r="G1284" s="328">
        <v>92784.210810526623</v>
      </c>
      <c r="H1284" s="328">
        <v>80160.761307133362</v>
      </c>
      <c r="I1284" s="328">
        <v>67461.599704825552</v>
      </c>
      <c r="J1284" s="328">
        <v>54647.67545402993</v>
      </c>
      <c r="K1284" s="328">
        <v>41645.507515929232</v>
      </c>
      <c r="L1284" s="328">
        <v>28524.961122005712</v>
      </c>
      <c r="M1284" s="328">
        <v>15239.810227430193</v>
      </c>
      <c r="N1284" s="328">
        <v>14750.490590665082</v>
      </c>
      <c r="O1284" s="328">
        <v>14249.789728246513</v>
      </c>
      <c r="P1284" s="328">
        <v>13724.835652102949</v>
      </c>
      <c r="Q1284" s="328">
        <v>13221.809103614883</v>
      </c>
      <c r="R1284" s="328">
        <v>12710.418513340846</v>
      </c>
      <c r="S1284" s="328">
        <v>12164.961279987328</v>
      </c>
      <c r="T1284" s="328">
        <v>11640.583519061533</v>
      </c>
      <c r="U1284" s="328">
        <v>11135.232759344362</v>
      </c>
      <c r="V1284" s="328">
        <v>10622.25942907948</v>
      </c>
      <c r="W1284" s="328">
        <v>10106.447383910039</v>
      </c>
      <c r="X1284" s="328">
        <v>9598.8853895830398</v>
      </c>
      <c r="Y1284" s="328">
        <v>9104.0422790420125</v>
      </c>
      <c r="Z1284" s="328">
        <v>8611.5551509294892</v>
      </c>
      <c r="AA1284" s="542">
        <v>8133.9832994401513</v>
      </c>
      <c r="AB1284" s="542">
        <v>7671.5868317328277</v>
      </c>
      <c r="AC1284" s="542">
        <v>7220.1735779113369</v>
      </c>
      <c r="AD1284" s="542">
        <v>6780.8097127834335</v>
      </c>
      <c r="AE1284" s="542">
        <v>6363.4959723773354</v>
      </c>
      <c r="AF1284" s="542">
        <v>5961.4526831479452</v>
      </c>
      <c r="AG1284" s="542">
        <v>5577.3113032161782</v>
      </c>
      <c r="AH1284" s="542">
        <v>5214.3285650339531</v>
      </c>
      <c r="AI1284" s="542">
        <v>4877.0733255344385</v>
      </c>
      <c r="AJ1284" s="542">
        <v>4556.3158582355682</v>
      </c>
      <c r="AK1284" s="542">
        <v>4238.4234238099598</v>
      </c>
      <c r="AL1284" s="542">
        <v>3926.1230135245569</v>
      </c>
      <c r="AM1284" s="542">
        <v>3576.7199166156934</v>
      </c>
      <c r="AN1284" s="542">
        <v>3281.1250202669908</v>
      </c>
      <c r="AO1284" s="542">
        <v>2949.905737778834</v>
      </c>
      <c r="AP1284" s="542">
        <v>2600.2302992318728</v>
      </c>
      <c r="AQ1284" s="542">
        <v>2207.0434092343057</v>
      </c>
      <c r="AR1284" s="542">
        <v>1689.2337953869501</v>
      </c>
      <c r="AS1284" s="329">
        <v>994.72799999999552</v>
      </c>
    </row>
    <row r="1285" spans="2:45">
      <c r="B1285" s="52">
        <v>60000</v>
      </c>
      <c r="C1285" s="328">
        <v>158231.20462445496</v>
      </c>
      <c r="D1285" s="328">
        <v>144590.08073130954</v>
      </c>
      <c r="E1285" s="328">
        <v>130832.90610952966</v>
      </c>
      <c r="F1285" s="328">
        <v>116945.99510544928</v>
      </c>
      <c r="G1285" s="328">
        <v>102899.59167467646</v>
      </c>
      <c r="H1285" s="328">
        <v>88691.268391499645</v>
      </c>
      <c r="I1285" s="328">
        <v>74373.879356455873</v>
      </c>
      <c r="J1285" s="328">
        <v>59902.466447148821</v>
      </c>
      <c r="K1285" s="328">
        <v>45194.940206187719</v>
      </c>
      <c r="L1285" s="328">
        <v>30324.961122005712</v>
      </c>
      <c r="M1285" s="328">
        <v>15239.810227430193</v>
      </c>
      <c r="N1285" s="328">
        <v>14750.490590665082</v>
      </c>
      <c r="O1285" s="328">
        <v>14249.789728246513</v>
      </c>
      <c r="P1285" s="328">
        <v>13724.835652102949</v>
      </c>
      <c r="Q1285" s="328">
        <v>13221.809103614883</v>
      </c>
      <c r="R1285" s="328">
        <v>12710.418513340846</v>
      </c>
      <c r="S1285" s="328">
        <v>12164.961279987328</v>
      </c>
      <c r="T1285" s="328">
        <v>11640.583519061533</v>
      </c>
      <c r="U1285" s="328">
        <v>11135.232759344362</v>
      </c>
      <c r="V1285" s="328">
        <v>10622.25942907948</v>
      </c>
      <c r="W1285" s="328">
        <v>10106.447383910039</v>
      </c>
      <c r="X1285" s="328">
        <v>9598.8853895830398</v>
      </c>
      <c r="Y1285" s="328">
        <v>9104.0422790420125</v>
      </c>
      <c r="Z1285" s="328">
        <v>8611.5551509294892</v>
      </c>
      <c r="AA1285" s="542">
        <v>8133.9832994401513</v>
      </c>
      <c r="AB1285" s="542">
        <v>7671.5868317328277</v>
      </c>
      <c r="AC1285" s="542">
        <v>7220.1735779113369</v>
      </c>
      <c r="AD1285" s="542">
        <v>6780.8097127834335</v>
      </c>
      <c r="AE1285" s="542">
        <v>6363.4959723773354</v>
      </c>
      <c r="AF1285" s="542">
        <v>5961.4526831479452</v>
      </c>
      <c r="AG1285" s="542">
        <v>5577.3113032161782</v>
      </c>
      <c r="AH1285" s="542">
        <v>5214.3285650339531</v>
      </c>
      <c r="AI1285" s="542">
        <v>4877.0733255344385</v>
      </c>
      <c r="AJ1285" s="542">
        <v>4556.3158582355682</v>
      </c>
      <c r="AK1285" s="542">
        <v>4238.4234238099598</v>
      </c>
      <c r="AL1285" s="542">
        <v>3926.1230135245569</v>
      </c>
      <c r="AM1285" s="542">
        <v>3576.7199166156934</v>
      </c>
      <c r="AN1285" s="542">
        <v>3281.1250202669908</v>
      </c>
      <c r="AO1285" s="542">
        <v>2949.905737778834</v>
      </c>
      <c r="AP1285" s="542">
        <v>2600.2302992318728</v>
      </c>
      <c r="AQ1285" s="542">
        <v>2207.0434092343057</v>
      </c>
      <c r="AR1285" s="542">
        <v>1689.2337953869501</v>
      </c>
      <c r="AS1285" s="329">
        <v>994.72799999999552</v>
      </c>
    </row>
    <row r="1286" spans="2:45">
      <c r="B1286" s="52">
        <v>63000</v>
      </c>
      <c r="C1286" s="328">
        <v>174339.06238441635</v>
      </c>
      <c r="D1286" s="328">
        <v>159246.37935971044</v>
      </c>
      <c r="E1286" s="328">
        <v>144008.46741366689</v>
      </c>
      <c r="F1286" s="328">
        <v>128609.26212995051</v>
      </c>
      <c r="G1286" s="328">
        <v>113014.97253882635</v>
      </c>
      <c r="H1286" s="328">
        <v>97221.775475865812</v>
      </c>
      <c r="I1286" s="328">
        <v>81286.15900808631</v>
      </c>
      <c r="J1286" s="328">
        <v>65157.257440267713</v>
      </c>
      <c r="K1286" s="328">
        <v>48744.372896446148</v>
      </c>
      <c r="L1286" s="328">
        <v>32124.961122005712</v>
      </c>
      <c r="M1286" s="328">
        <v>15239.810227430193</v>
      </c>
      <c r="N1286" s="328">
        <v>14750.490590665082</v>
      </c>
      <c r="O1286" s="328">
        <v>14249.789728246513</v>
      </c>
      <c r="P1286" s="328">
        <v>13724.835652102949</v>
      </c>
      <c r="Q1286" s="328">
        <v>13221.809103614883</v>
      </c>
      <c r="R1286" s="328">
        <v>12710.418513340846</v>
      </c>
      <c r="S1286" s="328">
        <v>12164.961279987328</v>
      </c>
      <c r="T1286" s="328">
        <v>11640.583519061533</v>
      </c>
      <c r="U1286" s="328">
        <v>11135.232759344362</v>
      </c>
      <c r="V1286" s="328">
        <v>10622.25942907948</v>
      </c>
      <c r="W1286" s="328">
        <v>10106.447383910039</v>
      </c>
      <c r="X1286" s="328">
        <v>9598.8853895830398</v>
      </c>
      <c r="Y1286" s="328">
        <v>9104.0422790420125</v>
      </c>
      <c r="Z1286" s="328">
        <v>8611.5551509294892</v>
      </c>
      <c r="AA1286" s="542">
        <v>8133.9832994401513</v>
      </c>
      <c r="AB1286" s="542">
        <v>7671.5868317328277</v>
      </c>
      <c r="AC1286" s="542">
        <v>7220.1735779113369</v>
      </c>
      <c r="AD1286" s="542">
        <v>6780.8097127834335</v>
      </c>
      <c r="AE1286" s="542">
        <v>6363.4959723773354</v>
      </c>
      <c r="AF1286" s="542">
        <v>5961.4526831479452</v>
      </c>
      <c r="AG1286" s="542">
        <v>5577.3113032161782</v>
      </c>
      <c r="AH1286" s="542">
        <v>5214.3285650339531</v>
      </c>
      <c r="AI1286" s="542">
        <v>4877.0733255344385</v>
      </c>
      <c r="AJ1286" s="542">
        <v>4556.3158582355682</v>
      </c>
      <c r="AK1286" s="542">
        <v>4238.4234238099598</v>
      </c>
      <c r="AL1286" s="542">
        <v>3926.1230135245569</v>
      </c>
      <c r="AM1286" s="542">
        <v>3576.7199166156934</v>
      </c>
      <c r="AN1286" s="542">
        <v>3281.1250202669908</v>
      </c>
      <c r="AO1286" s="542">
        <v>2949.905737778834</v>
      </c>
      <c r="AP1286" s="542">
        <v>2600.2302992318728</v>
      </c>
      <c r="AQ1286" s="542">
        <v>2207.0434092343057</v>
      </c>
      <c r="AR1286" s="542">
        <v>1689.2337953869501</v>
      </c>
      <c r="AS1286" s="329">
        <v>994.72799999999552</v>
      </c>
    </row>
    <row r="1287" spans="2:45">
      <c r="B1287" s="52">
        <v>66000</v>
      </c>
      <c r="C1287" s="328">
        <v>190446.92014437751</v>
      </c>
      <c r="D1287" s="328">
        <v>173902.67798811145</v>
      </c>
      <c r="E1287" s="328">
        <v>157184.02871780412</v>
      </c>
      <c r="F1287" s="328">
        <v>140272.52915445168</v>
      </c>
      <c r="G1287" s="328">
        <v>123130.35340297618</v>
      </c>
      <c r="H1287" s="328">
        <v>105752.2825602321</v>
      </c>
      <c r="I1287" s="328">
        <v>88198.438659716689</v>
      </c>
      <c r="J1287" s="328">
        <v>70412.048433386604</v>
      </c>
      <c r="K1287" s="328">
        <v>52293.805586704635</v>
      </c>
      <c r="L1287" s="328">
        <v>33924.961122005712</v>
      </c>
      <c r="M1287" s="328">
        <v>15239.810227430193</v>
      </c>
      <c r="N1287" s="328">
        <v>14750.490590665082</v>
      </c>
      <c r="O1287" s="328">
        <v>14249.789728246513</v>
      </c>
      <c r="P1287" s="328">
        <v>13724.835652102949</v>
      </c>
      <c r="Q1287" s="328">
        <v>13221.809103614883</v>
      </c>
      <c r="R1287" s="328">
        <v>12710.418513340846</v>
      </c>
      <c r="S1287" s="328">
        <v>12164.961279987328</v>
      </c>
      <c r="T1287" s="328">
        <v>11640.583519061533</v>
      </c>
      <c r="U1287" s="328">
        <v>11135.232759344362</v>
      </c>
      <c r="V1287" s="328">
        <v>10622.25942907948</v>
      </c>
      <c r="W1287" s="328">
        <v>10106.447383910039</v>
      </c>
      <c r="X1287" s="328">
        <v>9598.8853895830398</v>
      </c>
      <c r="Y1287" s="328">
        <v>9104.0422790420125</v>
      </c>
      <c r="Z1287" s="328">
        <v>8611.5551509294892</v>
      </c>
      <c r="AA1287" s="542">
        <v>8133.9832994401513</v>
      </c>
      <c r="AB1287" s="542">
        <v>7671.5868317328277</v>
      </c>
      <c r="AC1287" s="542">
        <v>7220.1735779113369</v>
      </c>
      <c r="AD1287" s="542">
        <v>6780.8097127834335</v>
      </c>
      <c r="AE1287" s="542">
        <v>6363.4959723773354</v>
      </c>
      <c r="AF1287" s="542">
        <v>5961.4526831479452</v>
      </c>
      <c r="AG1287" s="542">
        <v>5577.3113032161782</v>
      </c>
      <c r="AH1287" s="542">
        <v>5214.3285650339531</v>
      </c>
      <c r="AI1287" s="542">
        <v>4877.0733255344385</v>
      </c>
      <c r="AJ1287" s="542">
        <v>4556.3158582355682</v>
      </c>
      <c r="AK1287" s="542">
        <v>4238.4234238099598</v>
      </c>
      <c r="AL1287" s="542">
        <v>3926.1230135245569</v>
      </c>
      <c r="AM1287" s="542">
        <v>3576.7199166156934</v>
      </c>
      <c r="AN1287" s="542">
        <v>3281.1250202669908</v>
      </c>
      <c r="AO1287" s="542">
        <v>2949.905737778834</v>
      </c>
      <c r="AP1287" s="542">
        <v>2600.2302992318728</v>
      </c>
      <c r="AQ1287" s="542">
        <v>2207.0434092343057</v>
      </c>
      <c r="AR1287" s="542">
        <v>1689.2337953869501</v>
      </c>
      <c r="AS1287" s="329">
        <v>994.72799999999552</v>
      </c>
    </row>
    <row r="1288" spans="2:45">
      <c r="B1288" s="52">
        <v>69000</v>
      </c>
      <c r="C1288" s="328">
        <v>206554.7779043389</v>
      </c>
      <c r="D1288" s="328">
        <v>188558.97661651234</v>
      </c>
      <c r="E1288" s="328">
        <v>170359.59002194123</v>
      </c>
      <c r="F1288" s="328">
        <v>151935.79617895297</v>
      </c>
      <c r="G1288" s="328">
        <v>133245.73426712601</v>
      </c>
      <c r="H1288" s="328">
        <v>114282.78964459826</v>
      </c>
      <c r="I1288" s="328">
        <v>95110.718311347067</v>
      </c>
      <c r="J1288" s="328">
        <v>75666.839426505496</v>
      </c>
      <c r="K1288" s="328">
        <v>55843.238276963122</v>
      </c>
      <c r="L1288" s="328">
        <v>35724.961122005712</v>
      </c>
      <c r="M1288" s="328">
        <v>15239.810227430193</v>
      </c>
      <c r="N1288" s="328">
        <v>14750.490590665082</v>
      </c>
      <c r="O1288" s="328">
        <v>14249.789728246513</v>
      </c>
      <c r="P1288" s="328">
        <v>13724.835652102949</v>
      </c>
      <c r="Q1288" s="328">
        <v>13221.809103614883</v>
      </c>
      <c r="R1288" s="328">
        <v>12710.418513340846</v>
      </c>
      <c r="S1288" s="328">
        <v>12164.961279987328</v>
      </c>
      <c r="T1288" s="328">
        <v>11640.583519061533</v>
      </c>
      <c r="U1288" s="328">
        <v>11135.232759344362</v>
      </c>
      <c r="V1288" s="328">
        <v>10622.25942907948</v>
      </c>
      <c r="W1288" s="328">
        <v>10106.447383910039</v>
      </c>
      <c r="X1288" s="328">
        <v>9598.8853895830398</v>
      </c>
      <c r="Y1288" s="328">
        <v>9104.0422790420125</v>
      </c>
      <c r="Z1288" s="328">
        <v>8611.5551509294892</v>
      </c>
      <c r="AA1288" s="542">
        <v>8133.9832994401513</v>
      </c>
      <c r="AB1288" s="542">
        <v>7671.5868317328277</v>
      </c>
      <c r="AC1288" s="542">
        <v>7220.1735779113369</v>
      </c>
      <c r="AD1288" s="542">
        <v>6780.8097127834335</v>
      </c>
      <c r="AE1288" s="542">
        <v>6363.4959723773354</v>
      </c>
      <c r="AF1288" s="542">
        <v>5961.4526831479452</v>
      </c>
      <c r="AG1288" s="542">
        <v>5577.3113032161782</v>
      </c>
      <c r="AH1288" s="542">
        <v>5214.3285650339531</v>
      </c>
      <c r="AI1288" s="542">
        <v>4877.0733255344385</v>
      </c>
      <c r="AJ1288" s="542">
        <v>4556.3158582355682</v>
      </c>
      <c r="AK1288" s="542">
        <v>4238.4234238099598</v>
      </c>
      <c r="AL1288" s="542">
        <v>3926.1230135245569</v>
      </c>
      <c r="AM1288" s="542">
        <v>3576.7199166156934</v>
      </c>
      <c r="AN1288" s="542">
        <v>3281.1250202669908</v>
      </c>
      <c r="AO1288" s="542">
        <v>2949.905737778834</v>
      </c>
      <c r="AP1288" s="542">
        <v>2600.2302992318728</v>
      </c>
      <c r="AQ1288" s="542">
        <v>2207.0434092343057</v>
      </c>
      <c r="AR1288" s="542">
        <v>1689.2337953869501</v>
      </c>
      <c r="AS1288" s="329">
        <v>994.72799999999552</v>
      </c>
    </row>
    <row r="1289" spans="2:45">
      <c r="B1289" s="52">
        <v>72000</v>
      </c>
      <c r="C1289" s="328">
        <v>222662.63566430018</v>
      </c>
      <c r="D1289" s="328">
        <v>203215.27524491335</v>
      </c>
      <c r="E1289" s="328">
        <v>183535.15132607846</v>
      </c>
      <c r="F1289" s="328">
        <v>163599.06320345419</v>
      </c>
      <c r="G1289" s="328">
        <v>143361.1151312759</v>
      </c>
      <c r="H1289" s="328">
        <v>122813.29672896455</v>
      </c>
      <c r="I1289" s="328">
        <v>102022.9979629775</v>
      </c>
      <c r="J1289" s="328">
        <v>80921.630419624387</v>
      </c>
      <c r="K1289" s="328">
        <v>59392.670967221551</v>
      </c>
      <c r="L1289" s="328">
        <v>37524.961122005712</v>
      </c>
      <c r="M1289" s="328">
        <v>15239.810227430193</v>
      </c>
      <c r="N1289" s="328">
        <v>14750.490590665082</v>
      </c>
      <c r="O1289" s="328">
        <v>14249.789728246513</v>
      </c>
      <c r="P1289" s="328">
        <v>13724.835652102949</v>
      </c>
      <c r="Q1289" s="328">
        <v>13221.809103614883</v>
      </c>
      <c r="R1289" s="328">
        <v>12710.418513340846</v>
      </c>
      <c r="S1289" s="328">
        <v>12164.961279987328</v>
      </c>
      <c r="T1289" s="328">
        <v>11640.583519061533</v>
      </c>
      <c r="U1289" s="328">
        <v>11135.232759344362</v>
      </c>
      <c r="V1289" s="328">
        <v>10622.25942907948</v>
      </c>
      <c r="W1289" s="328">
        <v>10106.447383910039</v>
      </c>
      <c r="X1289" s="328">
        <v>9598.8853895830398</v>
      </c>
      <c r="Y1289" s="328">
        <v>9104.0422790420125</v>
      </c>
      <c r="Z1289" s="328">
        <v>8611.5551509294892</v>
      </c>
      <c r="AA1289" s="542">
        <v>8133.9832994401513</v>
      </c>
      <c r="AB1289" s="542">
        <v>7671.5868317328277</v>
      </c>
      <c r="AC1289" s="542">
        <v>7220.1735779113369</v>
      </c>
      <c r="AD1289" s="542">
        <v>6780.8097127834335</v>
      </c>
      <c r="AE1289" s="542">
        <v>6363.4959723773354</v>
      </c>
      <c r="AF1289" s="542">
        <v>5961.4526831479452</v>
      </c>
      <c r="AG1289" s="542">
        <v>5577.3113032161782</v>
      </c>
      <c r="AH1289" s="542">
        <v>5214.3285650339531</v>
      </c>
      <c r="AI1289" s="542">
        <v>4877.0733255344385</v>
      </c>
      <c r="AJ1289" s="542">
        <v>4556.3158582355682</v>
      </c>
      <c r="AK1289" s="542">
        <v>4238.4234238099598</v>
      </c>
      <c r="AL1289" s="542">
        <v>3926.1230135245569</v>
      </c>
      <c r="AM1289" s="542">
        <v>3576.7199166156934</v>
      </c>
      <c r="AN1289" s="542">
        <v>3281.1250202669908</v>
      </c>
      <c r="AO1289" s="542">
        <v>2949.905737778834</v>
      </c>
      <c r="AP1289" s="542">
        <v>2600.2302992318728</v>
      </c>
      <c r="AQ1289" s="542">
        <v>2207.0434092343057</v>
      </c>
      <c r="AR1289" s="542">
        <v>1689.2337953869501</v>
      </c>
      <c r="AS1289" s="329">
        <v>994.72799999999552</v>
      </c>
    </row>
    <row r="1290" spans="2:45">
      <c r="B1290" s="52">
        <v>75000</v>
      </c>
      <c r="C1290" s="328">
        <v>238770.49342426145</v>
      </c>
      <c r="D1290" s="328">
        <v>217871.57387331437</v>
      </c>
      <c r="E1290" s="328">
        <v>196710.71263021568</v>
      </c>
      <c r="F1290" s="328">
        <v>175262.33022795542</v>
      </c>
      <c r="G1290" s="328">
        <v>153476.49599542574</v>
      </c>
      <c r="H1290" s="328">
        <v>131343.80381333083</v>
      </c>
      <c r="I1290" s="328">
        <v>108935.27761460788</v>
      </c>
      <c r="J1290" s="328">
        <v>86176.421412743279</v>
      </c>
      <c r="K1290" s="328">
        <v>62942.103657480038</v>
      </c>
      <c r="L1290" s="328">
        <v>39324.961122005712</v>
      </c>
      <c r="M1290" s="328">
        <v>15239.810227430193</v>
      </c>
      <c r="N1290" s="328">
        <v>14750.490590665082</v>
      </c>
      <c r="O1290" s="328">
        <v>14249.789728246513</v>
      </c>
      <c r="P1290" s="328">
        <v>13724.835652102949</v>
      </c>
      <c r="Q1290" s="328">
        <v>13221.809103614883</v>
      </c>
      <c r="R1290" s="328">
        <v>12710.418513340846</v>
      </c>
      <c r="S1290" s="328">
        <v>12164.961279987328</v>
      </c>
      <c r="T1290" s="328">
        <v>11640.583519061533</v>
      </c>
      <c r="U1290" s="328">
        <v>11135.232759344362</v>
      </c>
      <c r="V1290" s="328">
        <v>10622.25942907948</v>
      </c>
      <c r="W1290" s="328">
        <v>10106.447383910039</v>
      </c>
      <c r="X1290" s="328">
        <v>9598.8853895830398</v>
      </c>
      <c r="Y1290" s="328">
        <v>9104.0422790420125</v>
      </c>
      <c r="Z1290" s="328">
        <v>8611.5551509294892</v>
      </c>
      <c r="AA1290" s="542">
        <v>8133.9832994401513</v>
      </c>
      <c r="AB1290" s="542">
        <v>7671.5868317328277</v>
      </c>
      <c r="AC1290" s="542">
        <v>7220.1735779113369</v>
      </c>
      <c r="AD1290" s="542">
        <v>6780.8097127834335</v>
      </c>
      <c r="AE1290" s="542">
        <v>6363.4959723773354</v>
      </c>
      <c r="AF1290" s="542">
        <v>5961.4526831479452</v>
      </c>
      <c r="AG1290" s="542">
        <v>5577.3113032161782</v>
      </c>
      <c r="AH1290" s="542">
        <v>5214.3285650339531</v>
      </c>
      <c r="AI1290" s="542">
        <v>4877.0733255344385</v>
      </c>
      <c r="AJ1290" s="542">
        <v>4556.3158582355682</v>
      </c>
      <c r="AK1290" s="542">
        <v>4238.4234238099598</v>
      </c>
      <c r="AL1290" s="542">
        <v>3926.1230135245569</v>
      </c>
      <c r="AM1290" s="542">
        <v>3576.7199166156934</v>
      </c>
      <c r="AN1290" s="542">
        <v>3281.1250202669908</v>
      </c>
      <c r="AO1290" s="542">
        <v>2949.905737778834</v>
      </c>
      <c r="AP1290" s="542">
        <v>2600.2302992318728</v>
      </c>
      <c r="AQ1290" s="542">
        <v>2207.0434092343057</v>
      </c>
      <c r="AR1290" s="542">
        <v>1689.2337953869501</v>
      </c>
      <c r="AS1290" s="329">
        <v>994.72799999999552</v>
      </c>
    </row>
    <row r="1291" spans="2:45">
      <c r="B1291" s="52">
        <v>78000</v>
      </c>
      <c r="C1291" s="328">
        <v>254878.35118422296</v>
      </c>
      <c r="D1291" s="328">
        <v>232527.87250171538</v>
      </c>
      <c r="E1291" s="328">
        <v>209886.27393435303</v>
      </c>
      <c r="F1291" s="328">
        <v>186925.59725245665</v>
      </c>
      <c r="G1291" s="328">
        <v>163591.87685957568</v>
      </c>
      <c r="H1291" s="328">
        <v>139874.31089769711</v>
      </c>
      <c r="I1291" s="328">
        <v>115847.55726623838</v>
      </c>
      <c r="J1291" s="328">
        <v>91431.21240586217</v>
      </c>
      <c r="K1291" s="328">
        <v>66491.536347738525</v>
      </c>
      <c r="L1291" s="328">
        <v>41124.961122005712</v>
      </c>
      <c r="M1291" s="328">
        <v>15239.810227430193</v>
      </c>
      <c r="N1291" s="328">
        <v>14750.490590665082</v>
      </c>
      <c r="O1291" s="328">
        <v>14249.789728246513</v>
      </c>
      <c r="P1291" s="328">
        <v>13724.835652102949</v>
      </c>
      <c r="Q1291" s="328">
        <v>13221.809103614883</v>
      </c>
      <c r="R1291" s="328">
        <v>12710.418513340846</v>
      </c>
      <c r="S1291" s="328">
        <v>12164.961279987328</v>
      </c>
      <c r="T1291" s="328">
        <v>11640.583519061533</v>
      </c>
      <c r="U1291" s="328">
        <v>11135.232759344362</v>
      </c>
      <c r="V1291" s="328">
        <v>10622.25942907948</v>
      </c>
      <c r="W1291" s="328">
        <v>10106.447383910039</v>
      </c>
      <c r="X1291" s="328">
        <v>9598.8853895830398</v>
      </c>
      <c r="Y1291" s="328">
        <v>9104.0422790420125</v>
      </c>
      <c r="Z1291" s="328">
        <v>8611.5551509294892</v>
      </c>
      <c r="AA1291" s="542">
        <v>8133.9832994401513</v>
      </c>
      <c r="AB1291" s="542">
        <v>7671.5868317328277</v>
      </c>
      <c r="AC1291" s="542">
        <v>7220.1735779113369</v>
      </c>
      <c r="AD1291" s="542">
        <v>6780.8097127834335</v>
      </c>
      <c r="AE1291" s="542">
        <v>6363.4959723773354</v>
      </c>
      <c r="AF1291" s="542">
        <v>5961.4526831479452</v>
      </c>
      <c r="AG1291" s="542">
        <v>5577.3113032161782</v>
      </c>
      <c r="AH1291" s="542">
        <v>5214.3285650339531</v>
      </c>
      <c r="AI1291" s="542">
        <v>4877.0733255344385</v>
      </c>
      <c r="AJ1291" s="542">
        <v>4556.3158582355682</v>
      </c>
      <c r="AK1291" s="542">
        <v>4238.4234238099598</v>
      </c>
      <c r="AL1291" s="542">
        <v>3926.1230135245569</v>
      </c>
      <c r="AM1291" s="542">
        <v>3576.7199166156934</v>
      </c>
      <c r="AN1291" s="542">
        <v>3281.1250202669908</v>
      </c>
      <c r="AO1291" s="542">
        <v>2949.905737778834</v>
      </c>
      <c r="AP1291" s="542">
        <v>2600.2302992318728</v>
      </c>
      <c r="AQ1291" s="542">
        <v>2207.0434092343057</v>
      </c>
      <c r="AR1291" s="542">
        <v>1689.2337953869501</v>
      </c>
      <c r="AS1291" s="329">
        <v>994.72799999999552</v>
      </c>
    </row>
    <row r="1292" spans="2:45">
      <c r="B1292" s="52">
        <v>81000</v>
      </c>
      <c r="C1292" s="328">
        <v>270986.20894418424</v>
      </c>
      <c r="D1292" s="328">
        <v>247184.17113011639</v>
      </c>
      <c r="E1292" s="328">
        <v>223061.83523849025</v>
      </c>
      <c r="F1292" s="328">
        <v>198588.86427695787</v>
      </c>
      <c r="G1292" s="328">
        <v>173707.25772372558</v>
      </c>
      <c r="H1292" s="328">
        <v>148404.81798206334</v>
      </c>
      <c r="I1292" s="328">
        <v>122759.83691786876</v>
      </c>
      <c r="J1292" s="328">
        <v>96686.003398981062</v>
      </c>
      <c r="K1292" s="328">
        <v>70040.969037997012</v>
      </c>
      <c r="L1292" s="328">
        <v>42924.961122005712</v>
      </c>
      <c r="M1292" s="328">
        <v>15239.810227430193</v>
      </c>
      <c r="N1292" s="328">
        <v>14750.490590665082</v>
      </c>
      <c r="O1292" s="328">
        <v>14249.789728246513</v>
      </c>
      <c r="P1292" s="328">
        <v>13724.835652102949</v>
      </c>
      <c r="Q1292" s="328">
        <v>13221.809103614883</v>
      </c>
      <c r="R1292" s="328">
        <v>12710.418513340846</v>
      </c>
      <c r="S1292" s="328">
        <v>12164.961279987328</v>
      </c>
      <c r="T1292" s="328">
        <v>11640.583519061533</v>
      </c>
      <c r="U1292" s="328">
        <v>11135.232759344362</v>
      </c>
      <c r="V1292" s="328">
        <v>10622.25942907948</v>
      </c>
      <c r="W1292" s="328">
        <v>10106.447383910039</v>
      </c>
      <c r="X1292" s="328">
        <v>9598.8853895830398</v>
      </c>
      <c r="Y1292" s="328">
        <v>9104.0422790420125</v>
      </c>
      <c r="Z1292" s="328">
        <v>8611.5551509294892</v>
      </c>
      <c r="AA1292" s="542">
        <v>8133.9832994401513</v>
      </c>
      <c r="AB1292" s="542">
        <v>7671.5868317328277</v>
      </c>
      <c r="AC1292" s="542">
        <v>7220.1735779113369</v>
      </c>
      <c r="AD1292" s="542">
        <v>6780.8097127834335</v>
      </c>
      <c r="AE1292" s="542">
        <v>6363.4959723773354</v>
      </c>
      <c r="AF1292" s="542">
        <v>5961.4526831479452</v>
      </c>
      <c r="AG1292" s="542">
        <v>5577.3113032161782</v>
      </c>
      <c r="AH1292" s="542">
        <v>5214.3285650339531</v>
      </c>
      <c r="AI1292" s="542">
        <v>4877.0733255344385</v>
      </c>
      <c r="AJ1292" s="542">
        <v>4556.3158582355682</v>
      </c>
      <c r="AK1292" s="542">
        <v>4238.4234238099598</v>
      </c>
      <c r="AL1292" s="542">
        <v>3926.1230135245569</v>
      </c>
      <c r="AM1292" s="542">
        <v>3576.7199166156934</v>
      </c>
      <c r="AN1292" s="542">
        <v>3281.1250202669908</v>
      </c>
      <c r="AO1292" s="542">
        <v>2949.905737778834</v>
      </c>
      <c r="AP1292" s="542">
        <v>2600.2302992318728</v>
      </c>
      <c r="AQ1292" s="542">
        <v>2207.0434092343057</v>
      </c>
      <c r="AR1292" s="542">
        <v>1689.2337953869501</v>
      </c>
      <c r="AS1292" s="329">
        <v>994.72799999999552</v>
      </c>
    </row>
    <row r="1293" spans="2:45">
      <c r="B1293" s="52">
        <v>84000</v>
      </c>
      <c r="C1293" s="328">
        <v>287094.06670414563</v>
      </c>
      <c r="D1293" s="328">
        <v>261840.4697585174</v>
      </c>
      <c r="E1293" s="328">
        <v>236237.39654262748</v>
      </c>
      <c r="F1293" s="328">
        <v>210252.13130145922</v>
      </c>
      <c r="G1293" s="328">
        <v>183822.63858787535</v>
      </c>
      <c r="H1293" s="328">
        <v>156935.32506642956</v>
      </c>
      <c r="I1293" s="328">
        <v>129672.11656949914</v>
      </c>
      <c r="J1293" s="328">
        <v>101940.79439209995</v>
      </c>
      <c r="K1293" s="328">
        <v>73590.401728255441</v>
      </c>
      <c r="L1293" s="328">
        <v>44724.961122005712</v>
      </c>
      <c r="M1293" s="328">
        <v>15239.810227430193</v>
      </c>
      <c r="N1293" s="328">
        <v>14750.490590665082</v>
      </c>
      <c r="O1293" s="328">
        <v>14249.789728246513</v>
      </c>
      <c r="P1293" s="328">
        <v>13724.835652102949</v>
      </c>
      <c r="Q1293" s="328">
        <v>13221.809103614883</v>
      </c>
      <c r="R1293" s="328">
        <v>12710.418513340846</v>
      </c>
      <c r="S1293" s="328">
        <v>12164.961279987328</v>
      </c>
      <c r="T1293" s="328">
        <v>11640.583519061533</v>
      </c>
      <c r="U1293" s="328">
        <v>11135.232759344362</v>
      </c>
      <c r="V1293" s="328">
        <v>10622.25942907948</v>
      </c>
      <c r="W1293" s="328">
        <v>10106.447383910039</v>
      </c>
      <c r="X1293" s="328">
        <v>9598.8853895830398</v>
      </c>
      <c r="Y1293" s="328">
        <v>9104.0422790420125</v>
      </c>
      <c r="Z1293" s="328">
        <v>8611.5551509294892</v>
      </c>
      <c r="AA1293" s="542">
        <v>8133.9832994401513</v>
      </c>
      <c r="AB1293" s="542">
        <v>7671.5868317328277</v>
      </c>
      <c r="AC1293" s="542">
        <v>7220.1735779113369</v>
      </c>
      <c r="AD1293" s="542">
        <v>6780.8097127834335</v>
      </c>
      <c r="AE1293" s="542">
        <v>6363.4959723773354</v>
      </c>
      <c r="AF1293" s="542">
        <v>5961.4526831479452</v>
      </c>
      <c r="AG1293" s="542">
        <v>5577.3113032161782</v>
      </c>
      <c r="AH1293" s="542">
        <v>5214.3285650339531</v>
      </c>
      <c r="AI1293" s="542">
        <v>4877.0733255344385</v>
      </c>
      <c r="AJ1293" s="542">
        <v>4556.3158582355682</v>
      </c>
      <c r="AK1293" s="542">
        <v>4238.4234238099598</v>
      </c>
      <c r="AL1293" s="542">
        <v>3926.1230135245569</v>
      </c>
      <c r="AM1293" s="542">
        <v>3576.7199166156934</v>
      </c>
      <c r="AN1293" s="542">
        <v>3281.1250202669908</v>
      </c>
      <c r="AO1293" s="542">
        <v>2949.905737778834</v>
      </c>
      <c r="AP1293" s="542">
        <v>2600.2302992318728</v>
      </c>
      <c r="AQ1293" s="542">
        <v>2207.0434092343057</v>
      </c>
      <c r="AR1293" s="542">
        <v>1689.2337953869501</v>
      </c>
      <c r="AS1293" s="329">
        <v>994.72799999999552</v>
      </c>
    </row>
    <row r="1294" spans="2:45">
      <c r="B1294" s="52">
        <v>87000</v>
      </c>
      <c r="C1294" s="328">
        <v>303201.92446410691</v>
      </c>
      <c r="D1294" s="328">
        <v>276496.76838691841</v>
      </c>
      <c r="E1294" s="328">
        <v>249412.95784676471</v>
      </c>
      <c r="F1294" s="328">
        <v>221915.39832596044</v>
      </c>
      <c r="G1294" s="328">
        <v>193938.01945202524</v>
      </c>
      <c r="H1294" s="328">
        <v>165465.83215079585</v>
      </c>
      <c r="I1294" s="328">
        <v>136584.39622112957</v>
      </c>
      <c r="J1294" s="328">
        <v>107195.58538521884</v>
      </c>
      <c r="K1294" s="328">
        <v>77139.834418513929</v>
      </c>
      <c r="L1294" s="328">
        <v>46524.961122005712</v>
      </c>
      <c r="M1294" s="328">
        <v>15239.810227430193</v>
      </c>
      <c r="N1294" s="328">
        <v>14750.490590665082</v>
      </c>
      <c r="O1294" s="328">
        <v>14249.789728246513</v>
      </c>
      <c r="P1294" s="328">
        <v>13724.835652102949</v>
      </c>
      <c r="Q1294" s="328">
        <v>13221.809103614883</v>
      </c>
      <c r="R1294" s="328">
        <v>12710.418513340846</v>
      </c>
      <c r="S1294" s="328">
        <v>12164.961279987328</v>
      </c>
      <c r="T1294" s="328">
        <v>11640.583519061533</v>
      </c>
      <c r="U1294" s="328">
        <v>11135.232759344362</v>
      </c>
      <c r="V1294" s="328">
        <v>10622.25942907948</v>
      </c>
      <c r="W1294" s="328">
        <v>10106.447383910039</v>
      </c>
      <c r="X1294" s="328">
        <v>9598.8853895830398</v>
      </c>
      <c r="Y1294" s="328">
        <v>9104.0422790420125</v>
      </c>
      <c r="Z1294" s="328">
        <v>8611.5551509294892</v>
      </c>
      <c r="AA1294" s="542">
        <v>8133.9832994401513</v>
      </c>
      <c r="AB1294" s="542">
        <v>7671.5868317328277</v>
      </c>
      <c r="AC1294" s="542">
        <v>7220.1735779113369</v>
      </c>
      <c r="AD1294" s="542">
        <v>6780.8097127834335</v>
      </c>
      <c r="AE1294" s="542">
        <v>6363.4959723773354</v>
      </c>
      <c r="AF1294" s="542">
        <v>5961.4526831479452</v>
      </c>
      <c r="AG1294" s="542">
        <v>5577.3113032161782</v>
      </c>
      <c r="AH1294" s="542">
        <v>5214.3285650339531</v>
      </c>
      <c r="AI1294" s="542">
        <v>4877.0733255344385</v>
      </c>
      <c r="AJ1294" s="542">
        <v>4556.3158582355682</v>
      </c>
      <c r="AK1294" s="542">
        <v>4238.4234238099598</v>
      </c>
      <c r="AL1294" s="542">
        <v>3926.1230135245569</v>
      </c>
      <c r="AM1294" s="542">
        <v>3576.7199166156934</v>
      </c>
      <c r="AN1294" s="542">
        <v>3281.1250202669908</v>
      </c>
      <c r="AO1294" s="542">
        <v>2949.905737778834</v>
      </c>
      <c r="AP1294" s="542">
        <v>2600.2302992318728</v>
      </c>
      <c r="AQ1294" s="542">
        <v>2207.0434092343057</v>
      </c>
      <c r="AR1294" s="542">
        <v>1689.2337953869501</v>
      </c>
      <c r="AS1294" s="329">
        <v>994.72799999999552</v>
      </c>
    </row>
    <row r="1295" spans="2:45">
      <c r="B1295" s="52">
        <v>90000</v>
      </c>
      <c r="C1295" s="328">
        <v>319309.78222406819</v>
      </c>
      <c r="D1295" s="328">
        <v>291153.06701531942</v>
      </c>
      <c r="E1295" s="328">
        <v>262588.51915090194</v>
      </c>
      <c r="F1295" s="328">
        <v>233578.66535046179</v>
      </c>
      <c r="G1295" s="328">
        <v>204053.40031617513</v>
      </c>
      <c r="H1295" s="328">
        <v>173996.33923516213</v>
      </c>
      <c r="I1295" s="328">
        <v>143496.67587276001</v>
      </c>
      <c r="J1295" s="328">
        <v>112450.37637833774</v>
      </c>
      <c r="K1295" s="328">
        <v>80689.267108772416</v>
      </c>
      <c r="L1295" s="328">
        <v>48324.961122005712</v>
      </c>
      <c r="M1295" s="328">
        <v>15239.810227430193</v>
      </c>
      <c r="N1295" s="328">
        <v>14750.490590665082</v>
      </c>
      <c r="O1295" s="328">
        <v>14249.789728246513</v>
      </c>
      <c r="P1295" s="328">
        <v>13724.835652102949</v>
      </c>
      <c r="Q1295" s="328">
        <v>13221.809103614883</v>
      </c>
      <c r="R1295" s="328">
        <v>12710.418513340846</v>
      </c>
      <c r="S1295" s="328">
        <v>12164.961279987328</v>
      </c>
      <c r="T1295" s="328">
        <v>11640.583519061533</v>
      </c>
      <c r="U1295" s="328">
        <v>11135.232759344362</v>
      </c>
      <c r="V1295" s="328">
        <v>10622.25942907948</v>
      </c>
      <c r="W1295" s="328">
        <v>10106.447383910039</v>
      </c>
      <c r="X1295" s="328">
        <v>9598.8853895830398</v>
      </c>
      <c r="Y1295" s="328">
        <v>9104.0422790420125</v>
      </c>
      <c r="Z1295" s="328">
        <v>8611.5551509294892</v>
      </c>
      <c r="AA1295" s="542">
        <v>8133.9832994401513</v>
      </c>
      <c r="AB1295" s="542">
        <v>7671.5868317328277</v>
      </c>
      <c r="AC1295" s="542">
        <v>7220.1735779113369</v>
      </c>
      <c r="AD1295" s="542">
        <v>6780.8097127834335</v>
      </c>
      <c r="AE1295" s="542">
        <v>6363.4959723773354</v>
      </c>
      <c r="AF1295" s="542">
        <v>5961.4526831479452</v>
      </c>
      <c r="AG1295" s="542">
        <v>5577.3113032161782</v>
      </c>
      <c r="AH1295" s="542">
        <v>5214.3285650339531</v>
      </c>
      <c r="AI1295" s="542">
        <v>4877.0733255344385</v>
      </c>
      <c r="AJ1295" s="542">
        <v>4556.3158582355682</v>
      </c>
      <c r="AK1295" s="542">
        <v>4238.4234238099598</v>
      </c>
      <c r="AL1295" s="542">
        <v>3926.1230135245569</v>
      </c>
      <c r="AM1295" s="542">
        <v>3576.7199166156934</v>
      </c>
      <c r="AN1295" s="542">
        <v>3281.1250202669908</v>
      </c>
      <c r="AO1295" s="542">
        <v>2949.905737778834</v>
      </c>
      <c r="AP1295" s="542">
        <v>2600.2302992318728</v>
      </c>
      <c r="AQ1295" s="542">
        <v>2207.0434092343057</v>
      </c>
      <c r="AR1295" s="542">
        <v>1689.2337953869501</v>
      </c>
      <c r="AS1295" s="329">
        <v>994.72799999999552</v>
      </c>
    </row>
    <row r="1296" spans="2:45">
      <c r="B1296" s="52">
        <v>93000</v>
      </c>
      <c r="C1296" s="328">
        <v>335417.63998402958</v>
      </c>
      <c r="D1296" s="328">
        <v>305809.36564372032</v>
      </c>
      <c r="E1296" s="328">
        <v>275764.08045503916</v>
      </c>
      <c r="F1296" s="328">
        <v>245241.93237496301</v>
      </c>
      <c r="G1296" s="328">
        <v>214168.78118032502</v>
      </c>
      <c r="H1296" s="328">
        <v>182526.8463195283</v>
      </c>
      <c r="I1296" s="328">
        <v>150408.95552439039</v>
      </c>
      <c r="J1296" s="328">
        <v>117705.16737145663</v>
      </c>
      <c r="K1296" s="328">
        <v>84238.699799030903</v>
      </c>
      <c r="L1296" s="328">
        <v>50124.961122005712</v>
      </c>
      <c r="M1296" s="328">
        <v>15239.810227430193</v>
      </c>
      <c r="N1296" s="328">
        <v>14750.490590665082</v>
      </c>
      <c r="O1296" s="328">
        <v>14249.789728246513</v>
      </c>
      <c r="P1296" s="328">
        <v>13724.835652102949</v>
      </c>
      <c r="Q1296" s="328">
        <v>13221.809103614883</v>
      </c>
      <c r="R1296" s="328">
        <v>12710.418513340846</v>
      </c>
      <c r="S1296" s="328">
        <v>12164.961279987328</v>
      </c>
      <c r="T1296" s="328">
        <v>11640.583519061533</v>
      </c>
      <c r="U1296" s="328">
        <v>11135.232759344362</v>
      </c>
      <c r="V1296" s="328">
        <v>10622.25942907948</v>
      </c>
      <c r="W1296" s="328">
        <v>10106.447383910039</v>
      </c>
      <c r="X1296" s="328">
        <v>9598.8853895830398</v>
      </c>
      <c r="Y1296" s="328">
        <v>9104.0422790420125</v>
      </c>
      <c r="Z1296" s="328">
        <v>8611.5551509294892</v>
      </c>
      <c r="AA1296" s="542">
        <v>8133.9832994401513</v>
      </c>
      <c r="AB1296" s="542">
        <v>7671.5868317328277</v>
      </c>
      <c r="AC1296" s="542">
        <v>7220.1735779113369</v>
      </c>
      <c r="AD1296" s="542">
        <v>6780.8097127834335</v>
      </c>
      <c r="AE1296" s="542">
        <v>6363.4959723773354</v>
      </c>
      <c r="AF1296" s="542">
        <v>5961.4526831479452</v>
      </c>
      <c r="AG1296" s="542">
        <v>5577.3113032161782</v>
      </c>
      <c r="AH1296" s="542">
        <v>5214.3285650339531</v>
      </c>
      <c r="AI1296" s="542">
        <v>4877.0733255344385</v>
      </c>
      <c r="AJ1296" s="542">
        <v>4556.3158582355682</v>
      </c>
      <c r="AK1296" s="542">
        <v>4238.4234238099598</v>
      </c>
      <c r="AL1296" s="542">
        <v>3926.1230135245569</v>
      </c>
      <c r="AM1296" s="542">
        <v>3576.7199166156934</v>
      </c>
      <c r="AN1296" s="542">
        <v>3281.1250202669908</v>
      </c>
      <c r="AO1296" s="542">
        <v>2949.905737778834</v>
      </c>
      <c r="AP1296" s="542">
        <v>2600.2302992318728</v>
      </c>
      <c r="AQ1296" s="542">
        <v>2207.0434092343057</v>
      </c>
      <c r="AR1296" s="542">
        <v>1689.2337953869501</v>
      </c>
      <c r="AS1296" s="329">
        <v>994.72799999999552</v>
      </c>
    </row>
    <row r="1297" spans="2:45">
      <c r="B1297" s="52">
        <v>96000</v>
      </c>
      <c r="C1297" s="328">
        <v>351525.49774399097</v>
      </c>
      <c r="D1297" s="328">
        <v>320465.66427212133</v>
      </c>
      <c r="E1297" s="328">
        <v>288939.64175917639</v>
      </c>
      <c r="F1297" s="328">
        <v>256905.19939946424</v>
      </c>
      <c r="G1297" s="328">
        <v>224284.16204447491</v>
      </c>
      <c r="H1297" s="328">
        <v>191057.3534038947</v>
      </c>
      <c r="I1297" s="328">
        <v>157321.23517602083</v>
      </c>
      <c r="J1297" s="328">
        <v>122959.95836457552</v>
      </c>
      <c r="K1297" s="328">
        <v>87788.13248928939</v>
      </c>
      <c r="L1297" s="328">
        <v>51924.961122005712</v>
      </c>
      <c r="M1297" s="328">
        <v>15239.810227430193</v>
      </c>
      <c r="N1297" s="328">
        <v>14750.490590665082</v>
      </c>
      <c r="O1297" s="328">
        <v>14249.789728246513</v>
      </c>
      <c r="P1297" s="328">
        <v>13724.835652102949</v>
      </c>
      <c r="Q1297" s="328">
        <v>13221.809103614883</v>
      </c>
      <c r="R1297" s="328">
        <v>12710.418513340846</v>
      </c>
      <c r="S1297" s="328">
        <v>12164.961279987328</v>
      </c>
      <c r="T1297" s="328">
        <v>11640.583519061533</v>
      </c>
      <c r="U1297" s="328">
        <v>11135.232759344362</v>
      </c>
      <c r="V1297" s="328">
        <v>10622.25942907948</v>
      </c>
      <c r="W1297" s="328">
        <v>10106.447383910039</v>
      </c>
      <c r="X1297" s="328">
        <v>9598.8853895830398</v>
      </c>
      <c r="Y1297" s="328">
        <v>9104.0422790420125</v>
      </c>
      <c r="Z1297" s="328">
        <v>8611.5551509294892</v>
      </c>
      <c r="AA1297" s="542">
        <v>8133.9832994401513</v>
      </c>
      <c r="AB1297" s="542">
        <v>7671.5868317328277</v>
      </c>
      <c r="AC1297" s="542">
        <v>7220.1735779113369</v>
      </c>
      <c r="AD1297" s="542">
        <v>6780.8097127834335</v>
      </c>
      <c r="AE1297" s="542">
        <v>6363.4959723773354</v>
      </c>
      <c r="AF1297" s="542">
        <v>5961.4526831479452</v>
      </c>
      <c r="AG1297" s="542">
        <v>5577.3113032161782</v>
      </c>
      <c r="AH1297" s="542">
        <v>5214.3285650339531</v>
      </c>
      <c r="AI1297" s="542">
        <v>4877.0733255344385</v>
      </c>
      <c r="AJ1297" s="542">
        <v>4556.3158582355682</v>
      </c>
      <c r="AK1297" s="542">
        <v>4238.4234238099598</v>
      </c>
      <c r="AL1297" s="542">
        <v>3926.1230135245569</v>
      </c>
      <c r="AM1297" s="542">
        <v>3576.7199166156934</v>
      </c>
      <c r="AN1297" s="542">
        <v>3281.1250202669908</v>
      </c>
      <c r="AO1297" s="542">
        <v>2949.905737778834</v>
      </c>
      <c r="AP1297" s="542">
        <v>2600.2302992318728</v>
      </c>
      <c r="AQ1297" s="542">
        <v>2207.0434092343057</v>
      </c>
      <c r="AR1297" s="542">
        <v>1689.2337953869501</v>
      </c>
      <c r="AS1297" s="329">
        <v>994.72799999999552</v>
      </c>
    </row>
    <row r="1298" spans="2:45">
      <c r="B1298" s="52">
        <v>99000</v>
      </c>
      <c r="C1298" s="328">
        <v>367633.35550395213</v>
      </c>
      <c r="D1298" s="328">
        <v>335121.96290052234</v>
      </c>
      <c r="E1298" s="328">
        <v>302115.20306331362</v>
      </c>
      <c r="F1298" s="328">
        <v>268568.46642396547</v>
      </c>
      <c r="G1298" s="328">
        <v>234399.5429086248</v>
      </c>
      <c r="H1298" s="328">
        <v>199587.86048826086</v>
      </c>
      <c r="I1298" s="328">
        <v>164233.5148276512</v>
      </c>
      <c r="J1298" s="328">
        <v>128214.74935769441</v>
      </c>
      <c r="K1298" s="328">
        <v>91337.565179547819</v>
      </c>
      <c r="L1298" s="328">
        <v>53724.961122005712</v>
      </c>
      <c r="M1298" s="328">
        <v>15239.810227430193</v>
      </c>
      <c r="N1298" s="328">
        <v>14750.490590665082</v>
      </c>
      <c r="O1298" s="328">
        <v>14249.789728246513</v>
      </c>
      <c r="P1298" s="328">
        <v>13724.835652102949</v>
      </c>
      <c r="Q1298" s="328">
        <v>13221.809103614883</v>
      </c>
      <c r="R1298" s="328">
        <v>12710.418513340846</v>
      </c>
      <c r="S1298" s="328">
        <v>12164.961279987328</v>
      </c>
      <c r="T1298" s="328">
        <v>11640.583519061533</v>
      </c>
      <c r="U1298" s="328">
        <v>11135.232759344362</v>
      </c>
      <c r="V1298" s="328">
        <v>10622.25942907948</v>
      </c>
      <c r="W1298" s="328">
        <v>10106.447383910039</v>
      </c>
      <c r="X1298" s="328">
        <v>9598.8853895830398</v>
      </c>
      <c r="Y1298" s="328">
        <v>9104.0422790420125</v>
      </c>
      <c r="Z1298" s="328">
        <v>8611.5551509294892</v>
      </c>
      <c r="AA1298" s="542">
        <v>8133.9832994401513</v>
      </c>
      <c r="AB1298" s="542">
        <v>7671.5868317328277</v>
      </c>
      <c r="AC1298" s="542">
        <v>7220.1735779113369</v>
      </c>
      <c r="AD1298" s="542">
        <v>6780.8097127834335</v>
      </c>
      <c r="AE1298" s="542">
        <v>6363.4959723773354</v>
      </c>
      <c r="AF1298" s="542">
        <v>5961.4526831479452</v>
      </c>
      <c r="AG1298" s="542">
        <v>5577.3113032161782</v>
      </c>
      <c r="AH1298" s="542">
        <v>5214.3285650339531</v>
      </c>
      <c r="AI1298" s="542">
        <v>4877.0733255344385</v>
      </c>
      <c r="AJ1298" s="542">
        <v>4556.3158582355682</v>
      </c>
      <c r="AK1298" s="542">
        <v>4238.4234238099598</v>
      </c>
      <c r="AL1298" s="542">
        <v>3926.1230135245569</v>
      </c>
      <c r="AM1298" s="542">
        <v>3576.7199166156934</v>
      </c>
      <c r="AN1298" s="542">
        <v>3281.1250202669908</v>
      </c>
      <c r="AO1298" s="542">
        <v>2949.905737778834</v>
      </c>
      <c r="AP1298" s="542">
        <v>2600.2302992318728</v>
      </c>
      <c r="AQ1298" s="542">
        <v>2207.0434092343057</v>
      </c>
      <c r="AR1298" s="542">
        <v>1689.2337953869501</v>
      </c>
      <c r="AS1298" s="329">
        <v>994.72799999999552</v>
      </c>
    </row>
    <row r="1299" spans="2:45">
      <c r="B1299" s="52">
        <v>102000</v>
      </c>
      <c r="C1299" s="328">
        <v>383741.21326391352</v>
      </c>
      <c r="D1299" s="328">
        <v>349778.26152892335</v>
      </c>
      <c r="E1299" s="328">
        <v>315290.76436745084</v>
      </c>
      <c r="F1299" s="328">
        <v>280231.73344846669</v>
      </c>
      <c r="G1299" s="328">
        <v>244514.92377277469</v>
      </c>
      <c r="H1299" s="328">
        <v>208118.36757262715</v>
      </c>
      <c r="I1299" s="328">
        <v>171145.79447928164</v>
      </c>
      <c r="J1299" s="328">
        <v>133469.5403508133</v>
      </c>
      <c r="K1299" s="328">
        <v>94886.997869806306</v>
      </c>
      <c r="L1299" s="328">
        <v>55524.961122005712</v>
      </c>
      <c r="M1299" s="328">
        <v>15239.810227430193</v>
      </c>
      <c r="N1299" s="328">
        <v>14750.490590665082</v>
      </c>
      <c r="O1299" s="328">
        <v>14249.789728246513</v>
      </c>
      <c r="P1299" s="328">
        <v>13724.835652102949</v>
      </c>
      <c r="Q1299" s="328">
        <v>13221.809103614883</v>
      </c>
      <c r="R1299" s="328">
        <v>12710.418513340846</v>
      </c>
      <c r="S1299" s="328">
        <v>12164.961279987328</v>
      </c>
      <c r="T1299" s="328">
        <v>11640.583519061533</v>
      </c>
      <c r="U1299" s="328">
        <v>11135.232759344362</v>
      </c>
      <c r="V1299" s="328">
        <v>10622.25942907948</v>
      </c>
      <c r="W1299" s="328">
        <v>10106.447383910039</v>
      </c>
      <c r="X1299" s="328">
        <v>9598.8853895830398</v>
      </c>
      <c r="Y1299" s="328">
        <v>9104.0422790420125</v>
      </c>
      <c r="Z1299" s="328">
        <v>8611.5551509294892</v>
      </c>
      <c r="AA1299" s="542">
        <v>8133.9832994401513</v>
      </c>
      <c r="AB1299" s="542">
        <v>7671.5868317328277</v>
      </c>
      <c r="AC1299" s="542">
        <v>7220.1735779113369</v>
      </c>
      <c r="AD1299" s="542">
        <v>6780.8097127834335</v>
      </c>
      <c r="AE1299" s="542">
        <v>6363.4959723773354</v>
      </c>
      <c r="AF1299" s="542">
        <v>5961.4526831479452</v>
      </c>
      <c r="AG1299" s="542">
        <v>5577.3113032161782</v>
      </c>
      <c r="AH1299" s="542">
        <v>5214.3285650339531</v>
      </c>
      <c r="AI1299" s="542">
        <v>4877.0733255344385</v>
      </c>
      <c r="AJ1299" s="542">
        <v>4556.3158582355682</v>
      </c>
      <c r="AK1299" s="542">
        <v>4238.4234238099598</v>
      </c>
      <c r="AL1299" s="542">
        <v>3926.1230135245569</v>
      </c>
      <c r="AM1299" s="542">
        <v>3576.7199166156934</v>
      </c>
      <c r="AN1299" s="542">
        <v>3281.1250202669908</v>
      </c>
      <c r="AO1299" s="542">
        <v>2949.905737778834</v>
      </c>
      <c r="AP1299" s="542">
        <v>2600.2302992318728</v>
      </c>
      <c r="AQ1299" s="542">
        <v>2207.0434092343057</v>
      </c>
      <c r="AR1299" s="542">
        <v>1689.2337953869501</v>
      </c>
      <c r="AS1299" s="329">
        <v>994.72799999999552</v>
      </c>
    </row>
    <row r="1300" spans="2:45">
      <c r="B1300" s="52">
        <v>105000</v>
      </c>
      <c r="C1300" s="328">
        <v>399849.07102387492</v>
      </c>
      <c r="D1300" s="328">
        <v>364434.56015732436</v>
      </c>
      <c r="E1300" s="328">
        <v>328466.32567158819</v>
      </c>
      <c r="F1300" s="328">
        <v>291895.00047296792</v>
      </c>
      <c r="G1300" s="328">
        <v>254630.30463692459</v>
      </c>
      <c r="H1300" s="328">
        <v>216648.87465699343</v>
      </c>
      <c r="I1300" s="328">
        <v>178058.07413091208</v>
      </c>
      <c r="J1300" s="328">
        <v>138724.33134393219</v>
      </c>
      <c r="K1300" s="328">
        <v>98436.430560064793</v>
      </c>
      <c r="L1300" s="328">
        <v>57324.961122005712</v>
      </c>
      <c r="M1300" s="328">
        <v>15239.810227430193</v>
      </c>
      <c r="N1300" s="328">
        <v>14750.490590665082</v>
      </c>
      <c r="O1300" s="328">
        <v>14249.789728246513</v>
      </c>
      <c r="P1300" s="328">
        <v>13724.835652102949</v>
      </c>
      <c r="Q1300" s="328">
        <v>13221.809103614883</v>
      </c>
      <c r="R1300" s="328">
        <v>12710.418513340846</v>
      </c>
      <c r="S1300" s="328">
        <v>12164.961279987328</v>
      </c>
      <c r="T1300" s="328">
        <v>11640.583519061533</v>
      </c>
      <c r="U1300" s="328">
        <v>11135.232759344362</v>
      </c>
      <c r="V1300" s="328">
        <v>10622.25942907948</v>
      </c>
      <c r="W1300" s="328">
        <v>10106.447383910039</v>
      </c>
      <c r="X1300" s="328">
        <v>9598.8853895830398</v>
      </c>
      <c r="Y1300" s="328">
        <v>9104.0422790420125</v>
      </c>
      <c r="Z1300" s="328">
        <v>8611.5551509294892</v>
      </c>
      <c r="AA1300" s="542">
        <v>8133.9832994401513</v>
      </c>
      <c r="AB1300" s="542">
        <v>7671.5868317328277</v>
      </c>
      <c r="AC1300" s="542">
        <v>7220.1735779113369</v>
      </c>
      <c r="AD1300" s="542">
        <v>6780.8097127834335</v>
      </c>
      <c r="AE1300" s="542">
        <v>6363.4959723773354</v>
      </c>
      <c r="AF1300" s="542">
        <v>5961.4526831479452</v>
      </c>
      <c r="AG1300" s="542">
        <v>5577.3113032161782</v>
      </c>
      <c r="AH1300" s="542">
        <v>5214.3285650339531</v>
      </c>
      <c r="AI1300" s="542">
        <v>4877.0733255344385</v>
      </c>
      <c r="AJ1300" s="542">
        <v>4556.3158582355682</v>
      </c>
      <c r="AK1300" s="542">
        <v>4238.4234238099598</v>
      </c>
      <c r="AL1300" s="542">
        <v>3926.1230135245569</v>
      </c>
      <c r="AM1300" s="542">
        <v>3576.7199166156934</v>
      </c>
      <c r="AN1300" s="542">
        <v>3281.1250202669908</v>
      </c>
      <c r="AO1300" s="542">
        <v>2949.905737778834</v>
      </c>
      <c r="AP1300" s="542">
        <v>2600.2302992318728</v>
      </c>
      <c r="AQ1300" s="542">
        <v>2207.0434092343057</v>
      </c>
      <c r="AR1300" s="542">
        <v>1689.2337953869501</v>
      </c>
      <c r="AS1300" s="329">
        <v>994.72799999999552</v>
      </c>
    </row>
    <row r="1301" spans="2:45">
      <c r="B1301" s="52">
        <v>108000</v>
      </c>
      <c r="C1301" s="328">
        <v>415956.92878383631</v>
      </c>
      <c r="D1301" s="328">
        <v>379090.85878572537</v>
      </c>
      <c r="E1301" s="328">
        <v>341641.8869757253</v>
      </c>
      <c r="F1301" s="328">
        <v>303558.26749746915</v>
      </c>
      <c r="G1301" s="328">
        <v>264745.68550107448</v>
      </c>
      <c r="H1301" s="328">
        <v>225179.3817413596</v>
      </c>
      <c r="I1301" s="328">
        <v>184970.3537825424</v>
      </c>
      <c r="J1301" s="328">
        <v>143979.12233705109</v>
      </c>
      <c r="K1301" s="328">
        <v>101985.86325032322</v>
      </c>
      <c r="L1301" s="328">
        <v>59124.961122005712</v>
      </c>
      <c r="M1301" s="328">
        <v>15239.810227430193</v>
      </c>
      <c r="N1301" s="328">
        <v>14750.490590665082</v>
      </c>
      <c r="O1301" s="328">
        <v>14249.789728246513</v>
      </c>
      <c r="P1301" s="328">
        <v>13724.835652102949</v>
      </c>
      <c r="Q1301" s="328">
        <v>13221.809103614883</v>
      </c>
      <c r="R1301" s="328">
        <v>12710.418513340846</v>
      </c>
      <c r="S1301" s="328">
        <v>12164.961279987328</v>
      </c>
      <c r="T1301" s="328">
        <v>11640.583519061533</v>
      </c>
      <c r="U1301" s="328">
        <v>11135.232759344362</v>
      </c>
      <c r="V1301" s="328">
        <v>10622.25942907948</v>
      </c>
      <c r="W1301" s="328">
        <v>10106.447383910039</v>
      </c>
      <c r="X1301" s="328">
        <v>9598.8853895830398</v>
      </c>
      <c r="Y1301" s="328">
        <v>9104.0422790420125</v>
      </c>
      <c r="Z1301" s="328">
        <v>8611.5551509294892</v>
      </c>
      <c r="AA1301" s="542">
        <v>8133.9832994401513</v>
      </c>
      <c r="AB1301" s="542">
        <v>7671.5868317328277</v>
      </c>
      <c r="AC1301" s="542">
        <v>7220.1735779113369</v>
      </c>
      <c r="AD1301" s="542">
        <v>6780.8097127834335</v>
      </c>
      <c r="AE1301" s="542">
        <v>6363.4959723773354</v>
      </c>
      <c r="AF1301" s="542">
        <v>5961.4526831479452</v>
      </c>
      <c r="AG1301" s="542">
        <v>5577.3113032161782</v>
      </c>
      <c r="AH1301" s="542">
        <v>5214.3285650339531</v>
      </c>
      <c r="AI1301" s="542">
        <v>4877.0733255344385</v>
      </c>
      <c r="AJ1301" s="542">
        <v>4556.3158582355682</v>
      </c>
      <c r="AK1301" s="542">
        <v>4238.4234238099598</v>
      </c>
      <c r="AL1301" s="542">
        <v>3926.1230135245569</v>
      </c>
      <c r="AM1301" s="542">
        <v>3576.7199166156934</v>
      </c>
      <c r="AN1301" s="542">
        <v>3281.1250202669908</v>
      </c>
      <c r="AO1301" s="542">
        <v>2949.905737778834</v>
      </c>
      <c r="AP1301" s="542">
        <v>2600.2302992318728</v>
      </c>
      <c r="AQ1301" s="542">
        <v>2207.0434092343057</v>
      </c>
      <c r="AR1301" s="542">
        <v>1689.2337953869501</v>
      </c>
      <c r="AS1301" s="329">
        <v>994.72799999999552</v>
      </c>
    </row>
    <row r="1302" spans="2:45">
      <c r="B1302" s="52">
        <v>111000</v>
      </c>
      <c r="C1302" s="328">
        <v>432064.7865437977</v>
      </c>
      <c r="D1302" s="328">
        <v>393747.1574141265</v>
      </c>
      <c r="E1302" s="328">
        <v>354817.44827986264</v>
      </c>
      <c r="F1302" s="328">
        <v>315221.53452197061</v>
      </c>
      <c r="G1302" s="328">
        <v>274861.06636522437</v>
      </c>
      <c r="H1302" s="328">
        <v>233709.888825726</v>
      </c>
      <c r="I1302" s="328">
        <v>191882.63343417284</v>
      </c>
      <c r="J1302" s="328">
        <v>149233.91333017003</v>
      </c>
      <c r="K1302" s="328">
        <v>105535.29594058171</v>
      </c>
      <c r="L1302" s="328">
        <v>60924.96112200577</v>
      </c>
      <c r="M1302" s="328">
        <v>15239.810227430193</v>
      </c>
      <c r="N1302" s="328">
        <v>14750.490590665082</v>
      </c>
      <c r="O1302" s="328">
        <v>14249.789728246513</v>
      </c>
      <c r="P1302" s="328">
        <v>13724.835652102949</v>
      </c>
      <c r="Q1302" s="328">
        <v>13221.809103614883</v>
      </c>
      <c r="R1302" s="328">
        <v>12710.418513340846</v>
      </c>
      <c r="S1302" s="328">
        <v>12164.961279987328</v>
      </c>
      <c r="T1302" s="328">
        <v>11640.583519061533</v>
      </c>
      <c r="U1302" s="328">
        <v>11135.232759344362</v>
      </c>
      <c r="V1302" s="328">
        <v>10622.25942907948</v>
      </c>
      <c r="W1302" s="328">
        <v>10106.447383910039</v>
      </c>
      <c r="X1302" s="328">
        <v>9598.8853895830398</v>
      </c>
      <c r="Y1302" s="328">
        <v>9104.0422790420125</v>
      </c>
      <c r="Z1302" s="328">
        <v>8611.5551509294892</v>
      </c>
      <c r="AA1302" s="542">
        <v>8133.9832994401513</v>
      </c>
      <c r="AB1302" s="542">
        <v>7671.5868317328277</v>
      </c>
      <c r="AC1302" s="542">
        <v>7220.1735779113369</v>
      </c>
      <c r="AD1302" s="542">
        <v>6780.8097127834335</v>
      </c>
      <c r="AE1302" s="542">
        <v>6363.4959723773354</v>
      </c>
      <c r="AF1302" s="542">
        <v>5961.4526831479452</v>
      </c>
      <c r="AG1302" s="542">
        <v>5577.3113032161782</v>
      </c>
      <c r="AH1302" s="542">
        <v>5214.3285650339531</v>
      </c>
      <c r="AI1302" s="542">
        <v>4877.0733255344385</v>
      </c>
      <c r="AJ1302" s="542">
        <v>4556.3158582355682</v>
      </c>
      <c r="AK1302" s="542">
        <v>4238.4234238099598</v>
      </c>
      <c r="AL1302" s="542">
        <v>3926.1230135245569</v>
      </c>
      <c r="AM1302" s="542">
        <v>3576.7199166156934</v>
      </c>
      <c r="AN1302" s="542">
        <v>3281.1250202669908</v>
      </c>
      <c r="AO1302" s="542">
        <v>2949.905737778834</v>
      </c>
      <c r="AP1302" s="542">
        <v>2600.2302992318728</v>
      </c>
      <c r="AQ1302" s="542">
        <v>2207.0434092343057</v>
      </c>
      <c r="AR1302" s="542">
        <v>1689.2337953869501</v>
      </c>
      <c r="AS1302" s="329">
        <v>994.72799999999552</v>
      </c>
    </row>
    <row r="1303" spans="2:45">
      <c r="B1303" s="52">
        <v>114000</v>
      </c>
      <c r="C1303" s="328">
        <v>448172.64430375886</v>
      </c>
      <c r="D1303" s="328">
        <v>408403.4560425274</v>
      </c>
      <c r="E1303" s="328">
        <v>367993.00958399987</v>
      </c>
      <c r="F1303" s="328">
        <v>326884.80154647183</v>
      </c>
      <c r="G1303" s="328">
        <v>284976.44722937426</v>
      </c>
      <c r="H1303" s="328">
        <v>242240.39591009216</v>
      </c>
      <c r="I1303" s="328">
        <v>198794.91308580327</v>
      </c>
      <c r="J1303" s="328">
        <v>154488.70432328893</v>
      </c>
      <c r="K1303" s="328">
        <v>109084.7286308402</v>
      </c>
      <c r="L1303" s="328">
        <v>62724.96112200577</v>
      </c>
      <c r="M1303" s="328">
        <v>15239.810227430193</v>
      </c>
      <c r="N1303" s="328">
        <v>14750.490590665082</v>
      </c>
      <c r="O1303" s="328">
        <v>14249.789728246513</v>
      </c>
      <c r="P1303" s="328">
        <v>13724.835652102949</v>
      </c>
      <c r="Q1303" s="328">
        <v>13221.809103614883</v>
      </c>
      <c r="R1303" s="328">
        <v>12710.418513340846</v>
      </c>
      <c r="S1303" s="328">
        <v>12164.961279987328</v>
      </c>
      <c r="T1303" s="328">
        <v>11640.583519061533</v>
      </c>
      <c r="U1303" s="328">
        <v>11135.232759344362</v>
      </c>
      <c r="V1303" s="328">
        <v>10622.25942907948</v>
      </c>
      <c r="W1303" s="328">
        <v>10106.447383910039</v>
      </c>
      <c r="X1303" s="328">
        <v>9598.8853895830398</v>
      </c>
      <c r="Y1303" s="328">
        <v>9104.0422790420125</v>
      </c>
      <c r="Z1303" s="328">
        <v>8611.5551509294892</v>
      </c>
      <c r="AA1303" s="542">
        <v>8133.9832994401513</v>
      </c>
      <c r="AB1303" s="542">
        <v>7671.5868317328277</v>
      </c>
      <c r="AC1303" s="542">
        <v>7220.1735779113369</v>
      </c>
      <c r="AD1303" s="542">
        <v>6780.8097127834335</v>
      </c>
      <c r="AE1303" s="542">
        <v>6363.4959723773354</v>
      </c>
      <c r="AF1303" s="542">
        <v>5961.4526831479452</v>
      </c>
      <c r="AG1303" s="542">
        <v>5577.3113032161782</v>
      </c>
      <c r="AH1303" s="542">
        <v>5214.3285650339531</v>
      </c>
      <c r="AI1303" s="542">
        <v>4877.0733255344385</v>
      </c>
      <c r="AJ1303" s="542">
        <v>4556.3158582355682</v>
      </c>
      <c r="AK1303" s="542">
        <v>4238.4234238099598</v>
      </c>
      <c r="AL1303" s="542">
        <v>3926.1230135245569</v>
      </c>
      <c r="AM1303" s="542">
        <v>3576.7199166156934</v>
      </c>
      <c r="AN1303" s="542">
        <v>3281.1250202669908</v>
      </c>
      <c r="AO1303" s="542">
        <v>2949.905737778834</v>
      </c>
      <c r="AP1303" s="542">
        <v>2600.2302992318728</v>
      </c>
      <c r="AQ1303" s="542">
        <v>2207.0434092343057</v>
      </c>
      <c r="AR1303" s="542">
        <v>1689.2337953869501</v>
      </c>
      <c r="AS1303" s="329">
        <v>994.72799999999552</v>
      </c>
    </row>
    <row r="1304" spans="2:45">
      <c r="B1304" s="52">
        <v>117000</v>
      </c>
      <c r="C1304" s="328">
        <v>464280.50206372025</v>
      </c>
      <c r="D1304" s="328">
        <v>423059.75467092841</v>
      </c>
      <c r="E1304" s="328">
        <v>381168.5708881371</v>
      </c>
      <c r="F1304" s="328">
        <v>338548.06857097306</v>
      </c>
      <c r="G1304" s="328">
        <v>295091.82809352415</v>
      </c>
      <c r="H1304" s="328">
        <v>250770.90299445845</v>
      </c>
      <c r="I1304" s="328">
        <v>205707.19273743371</v>
      </c>
      <c r="J1304" s="328">
        <v>159743.49531640782</v>
      </c>
      <c r="K1304" s="328">
        <v>112634.16132109868</v>
      </c>
      <c r="L1304" s="328">
        <v>64524.96112200577</v>
      </c>
      <c r="M1304" s="328">
        <v>15239.810227430193</v>
      </c>
      <c r="N1304" s="328">
        <v>14750.490590665082</v>
      </c>
      <c r="O1304" s="328">
        <v>14249.789728246513</v>
      </c>
      <c r="P1304" s="328">
        <v>13724.835652102949</v>
      </c>
      <c r="Q1304" s="328">
        <v>13221.809103614883</v>
      </c>
      <c r="R1304" s="328">
        <v>12710.418513340846</v>
      </c>
      <c r="S1304" s="328">
        <v>12164.961279987328</v>
      </c>
      <c r="T1304" s="328">
        <v>11640.583519061533</v>
      </c>
      <c r="U1304" s="328">
        <v>11135.232759344362</v>
      </c>
      <c r="V1304" s="328">
        <v>10622.25942907948</v>
      </c>
      <c r="W1304" s="328">
        <v>10106.447383910039</v>
      </c>
      <c r="X1304" s="328">
        <v>9598.8853895830398</v>
      </c>
      <c r="Y1304" s="328">
        <v>9104.0422790420125</v>
      </c>
      <c r="Z1304" s="328">
        <v>8611.5551509294892</v>
      </c>
      <c r="AA1304" s="542">
        <v>8133.9832994401513</v>
      </c>
      <c r="AB1304" s="542">
        <v>7671.5868317328277</v>
      </c>
      <c r="AC1304" s="542">
        <v>7220.1735779113369</v>
      </c>
      <c r="AD1304" s="542">
        <v>6780.8097127834335</v>
      </c>
      <c r="AE1304" s="542">
        <v>6363.4959723773354</v>
      </c>
      <c r="AF1304" s="542">
        <v>5961.4526831479452</v>
      </c>
      <c r="AG1304" s="542">
        <v>5577.3113032161782</v>
      </c>
      <c r="AH1304" s="542">
        <v>5214.3285650339531</v>
      </c>
      <c r="AI1304" s="542">
        <v>4877.0733255344385</v>
      </c>
      <c r="AJ1304" s="542">
        <v>4556.3158582355682</v>
      </c>
      <c r="AK1304" s="542">
        <v>4238.4234238099598</v>
      </c>
      <c r="AL1304" s="542">
        <v>3926.1230135245569</v>
      </c>
      <c r="AM1304" s="542">
        <v>3576.7199166156934</v>
      </c>
      <c r="AN1304" s="542">
        <v>3281.1250202669908</v>
      </c>
      <c r="AO1304" s="542">
        <v>2949.905737778834</v>
      </c>
      <c r="AP1304" s="542">
        <v>2600.2302992318728</v>
      </c>
      <c r="AQ1304" s="542">
        <v>2207.0434092343057</v>
      </c>
      <c r="AR1304" s="542">
        <v>1689.2337953869501</v>
      </c>
      <c r="AS1304" s="329">
        <v>994.72799999999552</v>
      </c>
    </row>
    <row r="1305" spans="2:45" ht="15" thickBot="1">
      <c r="B1305" s="308">
        <v>120000</v>
      </c>
      <c r="C1305" s="330">
        <v>480388.35982368165</v>
      </c>
      <c r="D1305" s="330">
        <v>437716.05329932942</v>
      </c>
      <c r="E1305" s="330">
        <v>394344.13219227432</v>
      </c>
      <c r="F1305" s="330">
        <v>350211.33559547429</v>
      </c>
      <c r="G1305" s="330">
        <v>305207.20895767404</v>
      </c>
      <c r="H1305" s="330">
        <v>259301.41007882473</v>
      </c>
      <c r="I1305" s="330">
        <v>212619.47238906415</v>
      </c>
      <c r="J1305" s="330">
        <v>164998.28630952671</v>
      </c>
      <c r="K1305" s="330">
        <v>116183.59401135717</v>
      </c>
      <c r="L1305" s="330">
        <v>66324.96112200577</v>
      </c>
      <c r="M1305" s="330">
        <v>15239.810227430193</v>
      </c>
      <c r="N1305" s="330">
        <v>14750.490590665082</v>
      </c>
      <c r="O1305" s="330">
        <v>14249.789728246513</v>
      </c>
      <c r="P1305" s="330">
        <v>13724.835652102949</v>
      </c>
      <c r="Q1305" s="330">
        <v>13221.809103614883</v>
      </c>
      <c r="R1305" s="330">
        <v>12710.418513340846</v>
      </c>
      <c r="S1305" s="330">
        <v>12164.961279987328</v>
      </c>
      <c r="T1305" s="330">
        <v>11640.583519061533</v>
      </c>
      <c r="U1305" s="330">
        <v>11135.232759344362</v>
      </c>
      <c r="V1305" s="330">
        <v>10622.25942907948</v>
      </c>
      <c r="W1305" s="330">
        <v>10106.447383910039</v>
      </c>
      <c r="X1305" s="330">
        <v>9598.8853895830398</v>
      </c>
      <c r="Y1305" s="330">
        <v>9104.0422790420125</v>
      </c>
      <c r="Z1305" s="330">
        <v>8611.5551509294892</v>
      </c>
      <c r="AA1305" s="543">
        <v>8133.9832994401513</v>
      </c>
      <c r="AB1305" s="543">
        <v>7671.5868317328277</v>
      </c>
      <c r="AC1305" s="543">
        <v>7220.1735779113369</v>
      </c>
      <c r="AD1305" s="543">
        <v>6780.8097127834335</v>
      </c>
      <c r="AE1305" s="543">
        <v>6363.4959723773354</v>
      </c>
      <c r="AF1305" s="543">
        <v>5961.4526831479452</v>
      </c>
      <c r="AG1305" s="543">
        <v>5577.3113032161782</v>
      </c>
      <c r="AH1305" s="543">
        <v>5214.3285650339531</v>
      </c>
      <c r="AI1305" s="543">
        <v>4877.0733255344385</v>
      </c>
      <c r="AJ1305" s="543">
        <v>4556.3158582355682</v>
      </c>
      <c r="AK1305" s="543">
        <v>4238.4234238099598</v>
      </c>
      <c r="AL1305" s="543">
        <v>3926.1230135245569</v>
      </c>
      <c r="AM1305" s="543">
        <v>3576.7199166156934</v>
      </c>
      <c r="AN1305" s="543">
        <v>3281.1250202669908</v>
      </c>
      <c r="AO1305" s="543">
        <v>2949.905737778834</v>
      </c>
      <c r="AP1305" s="543">
        <v>2600.2302992318728</v>
      </c>
      <c r="AQ1305" s="543">
        <v>2207.0434092343057</v>
      </c>
      <c r="AR1305" s="543">
        <v>1689.2337953869501</v>
      </c>
      <c r="AS1305" s="331">
        <v>994.72799999999552</v>
      </c>
    </row>
    <row r="1306" spans="2:45">
      <c r="B1306" s="585"/>
      <c r="C1306" s="586"/>
      <c r="D1306" s="586"/>
      <c r="E1306" s="586"/>
      <c r="F1306" s="586"/>
      <c r="G1306" s="586"/>
      <c r="H1306" s="586"/>
      <c r="I1306" s="586"/>
      <c r="J1306" s="586"/>
      <c r="K1306" s="586"/>
      <c r="L1306" s="586"/>
      <c r="M1306" s="586"/>
      <c r="N1306" s="586"/>
      <c r="O1306" s="586"/>
      <c r="P1306" s="586"/>
      <c r="Q1306" s="586"/>
      <c r="R1306" s="586"/>
      <c r="S1306" s="586"/>
      <c r="T1306" s="586"/>
      <c r="U1306" s="586"/>
      <c r="V1306" s="586"/>
      <c r="W1306" s="586"/>
      <c r="X1306" s="586"/>
      <c r="Y1306" s="586"/>
      <c r="Z1306" s="586"/>
      <c r="AA1306" s="587"/>
      <c r="AB1306" s="587"/>
      <c r="AC1306" s="587"/>
      <c r="AD1306" s="587"/>
      <c r="AE1306" s="587"/>
      <c r="AF1306" s="587"/>
      <c r="AG1306" s="587"/>
      <c r="AH1306" s="587"/>
      <c r="AI1306" s="587"/>
      <c r="AJ1306" s="587"/>
      <c r="AK1306" s="587"/>
      <c r="AL1306" s="587"/>
      <c r="AM1306" s="587"/>
      <c r="AN1306" s="587"/>
      <c r="AO1306" s="587"/>
      <c r="AP1306" s="587"/>
      <c r="AQ1306" s="587"/>
      <c r="AR1306" s="587"/>
      <c r="AS1306" s="587"/>
    </row>
    <row r="1307" spans="2:45">
      <c r="C1307" s="16" t="s">
        <v>160</v>
      </c>
      <c r="D1307" s="586"/>
      <c r="E1307" s="586"/>
      <c r="F1307" s="586"/>
      <c r="G1307" s="586"/>
      <c r="H1307" s="586"/>
      <c r="I1307" s="586"/>
      <c r="J1307" s="586"/>
      <c r="K1307" s="586"/>
      <c r="L1307" s="586"/>
      <c r="M1307" s="586"/>
      <c r="N1307" s="586"/>
      <c r="O1307" s="586"/>
      <c r="P1307" s="16" t="s">
        <v>160</v>
      </c>
      <c r="Q1307" s="586"/>
      <c r="R1307" s="586"/>
      <c r="S1307" s="586"/>
      <c r="T1307" s="586"/>
      <c r="U1307" s="586"/>
      <c r="V1307" s="586"/>
      <c r="W1307" s="586"/>
      <c r="X1307" s="586"/>
      <c r="Y1307" s="586"/>
      <c r="Z1307" s="586"/>
      <c r="AA1307" s="587"/>
      <c r="AB1307" s="587"/>
      <c r="AC1307" s="587"/>
      <c r="AD1307" s="587"/>
      <c r="AE1307" s="587"/>
      <c r="AF1307" s="587"/>
      <c r="AG1307" s="587"/>
      <c r="AH1307" s="587"/>
      <c r="AI1307" s="587"/>
      <c r="AJ1307" s="16" t="s">
        <v>160</v>
      </c>
      <c r="AK1307" s="587"/>
      <c r="AL1307" s="587"/>
      <c r="AM1307" s="587"/>
      <c r="AN1307" s="587"/>
      <c r="AO1307" s="587"/>
      <c r="AP1307" s="587"/>
      <c r="AQ1307" s="587"/>
      <c r="AR1307" s="587"/>
      <c r="AS1307" s="587"/>
    </row>
    <row r="1308" spans="2:45">
      <c r="C1308" s="389" t="s">
        <v>1814</v>
      </c>
      <c r="D1308" s="588"/>
      <c r="E1308" s="588"/>
      <c r="F1308" s="588"/>
      <c r="G1308" s="588"/>
      <c r="H1308" s="588"/>
      <c r="I1308" s="588"/>
      <c r="J1308" s="588"/>
      <c r="K1308" s="588"/>
      <c r="L1308" s="588"/>
      <c r="M1308" s="588"/>
      <c r="N1308" s="588"/>
      <c r="O1308" s="588"/>
      <c r="P1308" s="389" t="s">
        <v>1814</v>
      </c>
      <c r="Q1308" s="588"/>
      <c r="R1308" s="588"/>
      <c r="S1308" s="588"/>
      <c r="T1308" s="588"/>
      <c r="U1308" s="588"/>
      <c r="V1308" s="588"/>
      <c r="W1308" s="588"/>
      <c r="X1308" s="588"/>
      <c r="Y1308" s="588"/>
      <c r="Z1308" s="588"/>
      <c r="AA1308" s="589"/>
      <c r="AB1308" s="589"/>
      <c r="AC1308" s="589"/>
      <c r="AD1308" s="589"/>
      <c r="AE1308" s="589"/>
      <c r="AF1308" s="589"/>
      <c r="AG1308" s="589"/>
      <c r="AH1308" s="589"/>
      <c r="AI1308" s="589"/>
      <c r="AJ1308" s="389" t="s">
        <v>1814</v>
      </c>
      <c r="AK1308" s="589"/>
      <c r="AL1308" s="589"/>
      <c r="AM1308" s="589"/>
      <c r="AN1308" s="589"/>
      <c r="AO1308" s="589"/>
      <c r="AP1308" s="589"/>
      <c r="AQ1308" s="589"/>
      <c r="AR1308" s="589"/>
      <c r="AS1308" s="587"/>
    </row>
    <row r="1309" spans="2:45">
      <c r="C1309" s="590" t="s">
        <v>1903</v>
      </c>
      <c r="P1309" s="590" t="s">
        <v>1903</v>
      </c>
      <c r="AJ1309" s="590" t="s">
        <v>1903</v>
      </c>
    </row>
    <row r="1310" spans="2:45" ht="15" thickBot="1"/>
    <row r="1311" spans="2:45" ht="15" thickBot="1">
      <c r="B1311" s="612" t="s">
        <v>1752</v>
      </c>
      <c r="C1311" s="582" t="s">
        <v>168</v>
      </c>
      <c r="D1311" s="583"/>
      <c r="E1311" s="583"/>
      <c r="F1311" s="583"/>
      <c r="G1311" s="583"/>
      <c r="H1311" s="583"/>
      <c r="I1311" s="583"/>
      <c r="J1311" s="583"/>
      <c r="K1311" s="583"/>
      <c r="L1311" s="583"/>
      <c r="M1311" s="583"/>
      <c r="N1311" s="583"/>
      <c r="O1311" s="583"/>
      <c r="P1311" s="582" t="s">
        <v>168</v>
      </c>
      <c r="Q1311" s="582"/>
      <c r="R1311" s="583"/>
      <c r="S1311" s="583"/>
      <c r="T1311" s="583"/>
      <c r="U1311" s="583"/>
      <c r="V1311" s="583"/>
      <c r="W1311" s="583"/>
      <c r="X1311" s="583"/>
      <c r="Y1311" s="583"/>
      <c r="Z1311" s="583"/>
      <c r="AA1311" s="583"/>
      <c r="AB1311" s="583"/>
      <c r="AC1311" s="583"/>
      <c r="AD1311" s="583"/>
      <c r="AE1311" s="583"/>
      <c r="AF1311" s="583"/>
      <c r="AG1311" s="583"/>
      <c r="AH1311" s="583"/>
      <c r="AI1311" s="584"/>
      <c r="AJ1311" s="582" t="s">
        <v>168</v>
      </c>
      <c r="AK1311" s="583"/>
      <c r="AL1311" s="583"/>
      <c r="AM1311" s="583"/>
      <c r="AN1311" s="583"/>
      <c r="AO1311" s="583"/>
      <c r="AP1311" s="583"/>
      <c r="AQ1311" s="583"/>
      <c r="AR1311" s="584"/>
    </row>
    <row r="1312" spans="2:45" ht="15" thickBot="1">
      <c r="B1312" s="321" t="s">
        <v>121</v>
      </c>
      <c r="C1312" s="544">
        <v>58</v>
      </c>
      <c r="D1312" s="544">
        <v>59</v>
      </c>
      <c r="E1312" s="544">
        <v>60</v>
      </c>
      <c r="F1312" s="544">
        <v>61</v>
      </c>
      <c r="G1312" s="544">
        <v>62</v>
      </c>
      <c r="H1312" s="544">
        <v>63</v>
      </c>
      <c r="I1312" s="544">
        <v>64</v>
      </c>
      <c r="J1312" s="544">
        <v>65</v>
      </c>
      <c r="K1312" s="544">
        <v>66</v>
      </c>
      <c r="L1312" s="544">
        <v>67</v>
      </c>
      <c r="M1312" s="544">
        <v>68</v>
      </c>
      <c r="N1312" s="544">
        <v>69</v>
      </c>
      <c r="O1312" s="544">
        <v>70</v>
      </c>
      <c r="P1312" s="544">
        <v>71</v>
      </c>
      <c r="Q1312" s="544">
        <v>72</v>
      </c>
      <c r="R1312" s="544">
        <v>73</v>
      </c>
      <c r="S1312" s="544">
        <v>74</v>
      </c>
      <c r="T1312" s="544">
        <v>75</v>
      </c>
      <c r="U1312" s="544">
        <v>76</v>
      </c>
      <c r="V1312" s="544">
        <v>77</v>
      </c>
      <c r="W1312" s="544">
        <v>78</v>
      </c>
      <c r="X1312" s="544">
        <v>79</v>
      </c>
      <c r="Y1312" s="544">
        <v>80</v>
      </c>
      <c r="Z1312" s="544">
        <v>81</v>
      </c>
      <c r="AA1312" s="544">
        <v>82</v>
      </c>
      <c r="AB1312" s="544">
        <v>83</v>
      </c>
      <c r="AC1312" s="544">
        <v>84</v>
      </c>
      <c r="AD1312" s="544">
        <v>85</v>
      </c>
      <c r="AE1312" s="544">
        <v>86</v>
      </c>
      <c r="AF1312" s="544">
        <v>87</v>
      </c>
      <c r="AG1312" s="544">
        <v>88</v>
      </c>
      <c r="AH1312" s="544">
        <v>89</v>
      </c>
      <c r="AI1312" s="544">
        <v>90</v>
      </c>
      <c r="AJ1312" s="544">
        <v>91</v>
      </c>
      <c r="AK1312" s="544">
        <v>92</v>
      </c>
      <c r="AL1312" s="544">
        <v>93</v>
      </c>
      <c r="AM1312" s="544">
        <v>94</v>
      </c>
      <c r="AN1312" s="544">
        <v>95</v>
      </c>
      <c r="AO1312" s="544">
        <v>96</v>
      </c>
      <c r="AP1312" s="544">
        <v>97</v>
      </c>
      <c r="AQ1312" s="544">
        <v>98</v>
      </c>
      <c r="AR1312" s="579" t="s">
        <v>1744</v>
      </c>
    </row>
    <row r="1313" spans="2:44">
      <c r="B1313" s="51">
        <v>9000</v>
      </c>
      <c r="C1313" s="325">
        <v>26790.527479899116</v>
      </c>
      <c r="D1313" s="325">
        <v>25581.972895262501</v>
      </c>
      <c r="E1313" s="325">
        <v>24381.883108821916</v>
      </c>
      <c r="F1313" s="325">
        <v>23187.064275728786</v>
      </c>
      <c r="G1313" s="325">
        <v>22000.386256907586</v>
      </c>
      <c r="H1313" s="325">
        <v>20841.007494534555</v>
      </c>
      <c r="I1313" s="325">
        <v>19704.608669032968</v>
      </c>
      <c r="J1313" s="325">
        <v>18569.07077399065</v>
      </c>
      <c r="K1313" s="325">
        <v>17005.135068083531</v>
      </c>
      <c r="L1313" s="325">
        <v>15965.75943308798</v>
      </c>
      <c r="M1313" s="325">
        <v>15453.13102827908</v>
      </c>
      <c r="N1313" s="325">
        <v>14928.57925250128</v>
      </c>
      <c r="O1313" s="325">
        <v>14378.618959817242</v>
      </c>
      <c r="P1313" s="325">
        <v>13851.63071378506</v>
      </c>
      <c r="Q1313" s="325">
        <v>13315.880004372375</v>
      </c>
      <c r="R1313" s="325">
        <v>12744.439885447166</v>
      </c>
      <c r="S1313" s="325">
        <v>12195.083360788238</v>
      </c>
      <c r="T1313" s="325">
        <v>11665.660189596136</v>
      </c>
      <c r="U1313" s="325">
        <v>11128.251346285324</v>
      </c>
      <c r="V1313" s="325">
        <v>10587.868565728015</v>
      </c>
      <c r="W1313" s="325">
        <v>10056.128827642737</v>
      </c>
      <c r="X1313" s="325">
        <v>9537.7138380781689</v>
      </c>
      <c r="Y1313" s="325">
        <v>9021.7670582958308</v>
      </c>
      <c r="Z1313" s="541">
        <v>8521.4460451660707</v>
      </c>
      <c r="AA1313" s="541">
        <v>8037.0232960666472</v>
      </c>
      <c r="AB1313" s="541">
        <v>7564.1069468559072</v>
      </c>
      <c r="AC1313" s="541">
        <v>7103.8139596376059</v>
      </c>
      <c r="AD1313" s="541">
        <v>6666.6214560555127</v>
      </c>
      <c r="AE1313" s="541">
        <v>6245.4268124391419</v>
      </c>
      <c r="AF1313" s="541">
        <v>5842.9868365629263</v>
      </c>
      <c r="AG1313" s="541">
        <v>5462.7133955098361</v>
      </c>
      <c r="AH1313" s="541">
        <v>5109.3929839665288</v>
      </c>
      <c r="AI1313" s="541">
        <v>4773.3562169178804</v>
      </c>
      <c r="AJ1313" s="541">
        <v>4440.3209587423771</v>
      </c>
      <c r="AK1313" s="541">
        <v>4113.1441010872149</v>
      </c>
      <c r="AL1313" s="541">
        <v>3747.097168272925</v>
      </c>
      <c r="AM1313" s="541">
        <v>3437.4215926376455</v>
      </c>
      <c r="AN1313" s="541">
        <v>3090.4246612527859</v>
      </c>
      <c r="AO1313" s="541">
        <v>2724.0924137913444</v>
      </c>
      <c r="AP1313" s="541">
        <v>2312.17604447552</v>
      </c>
      <c r="AQ1313" s="541">
        <v>1769.7005409455096</v>
      </c>
      <c r="AR1313" s="326">
        <v>1042.1119234655098</v>
      </c>
    </row>
    <row r="1314" spans="2:44">
      <c r="B1314" s="327">
        <v>12000</v>
      </c>
      <c r="C1314" s="328">
        <v>35720.703306532145</v>
      </c>
      <c r="D1314" s="328">
        <v>34109.297193683349</v>
      </c>
      <c r="E1314" s="328">
        <v>32509.177478429367</v>
      </c>
      <c r="F1314" s="328">
        <v>30916.085700971598</v>
      </c>
      <c r="G1314" s="328">
        <v>29333.848342543512</v>
      </c>
      <c r="H1314" s="328">
        <v>27788.009992712745</v>
      </c>
      <c r="I1314" s="328">
        <v>26272.811558710629</v>
      </c>
      <c r="J1314" s="328">
        <v>24758.761031987524</v>
      </c>
      <c r="K1314" s="328">
        <v>22673.513424111399</v>
      </c>
      <c r="L1314" s="328">
        <v>21287.67924411736</v>
      </c>
      <c r="M1314" s="328">
        <v>20604.174704372155</v>
      </c>
      <c r="N1314" s="328">
        <v>19904.772336668437</v>
      </c>
      <c r="O1314" s="328">
        <v>19171.491946423033</v>
      </c>
      <c r="P1314" s="328">
        <v>18468.840951713457</v>
      </c>
      <c r="Q1314" s="328">
        <v>17754.506672496544</v>
      </c>
      <c r="R1314" s="328">
        <v>16992.586513929593</v>
      </c>
      <c r="S1314" s="328">
        <v>16260.111147717689</v>
      </c>
      <c r="T1314" s="328">
        <v>15554.213586128215</v>
      </c>
      <c r="U1314" s="328">
        <v>14837.668461713809</v>
      </c>
      <c r="V1314" s="328">
        <v>14117.158087637385</v>
      </c>
      <c r="W1314" s="328">
        <v>13408.171770190347</v>
      </c>
      <c r="X1314" s="328">
        <v>12716.951784104247</v>
      </c>
      <c r="Y1314" s="328">
        <v>12029.02274439446</v>
      </c>
      <c r="Z1314" s="542">
        <v>11361.928060221449</v>
      </c>
      <c r="AA1314" s="542">
        <v>10716.031061422218</v>
      </c>
      <c r="AB1314" s="542">
        <v>10085.475929141219</v>
      </c>
      <c r="AC1314" s="542">
        <v>9471.7519461834891</v>
      </c>
      <c r="AD1314" s="542">
        <v>8888.8286080740363</v>
      </c>
      <c r="AE1314" s="542">
        <v>8327.2357499188802</v>
      </c>
      <c r="AF1314" s="542">
        <v>7790.6491154172545</v>
      </c>
      <c r="AG1314" s="542">
        <v>7283.6178606797985</v>
      </c>
      <c r="AH1314" s="542">
        <v>6812.5239786220482</v>
      </c>
      <c r="AI1314" s="542">
        <v>6364.4749558905241</v>
      </c>
      <c r="AJ1314" s="542">
        <v>5920.4279449898495</v>
      </c>
      <c r="AK1314" s="542">
        <v>5484.1921347829702</v>
      </c>
      <c r="AL1314" s="542">
        <v>4996.1295576972479</v>
      </c>
      <c r="AM1314" s="542">
        <v>4583.2287901835371</v>
      </c>
      <c r="AN1314" s="542">
        <v>4120.5662150037242</v>
      </c>
      <c r="AO1314" s="542">
        <v>3632.1232183884695</v>
      </c>
      <c r="AP1314" s="542">
        <v>3082.9013926340303</v>
      </c>
      <c r="AQ1314" s="542">
        <v>2359.6007212606855</v>
      </c>
      <c r="AR1314" s="329">
        <v>1389.4825646206828</v>
      </c>
    </row>
    <row r="1315" spans="2:44">
      <c r="B1315" s="327">
        <v>15000</v>
      </c>
      <c r="C1315" s="328">
        <v>44650.879133165203</v>
      </c>
      <c r="D1315" s="328">
        <v>42636.621492104081</v>
      </c>
      <c r="E1315" s="328">
        <v>40636.471848036541</v>
      </c>
      <c r="F1315" s="328">
        <v>38645.107126214629</v>
      </c>
      <c r="G1315" s="328">
        <v>36667.310428179364</v>
      </c>
      <c r="H1315" s="328">
        <v>34735.012490890978</v>
      </c>
      <c r="I1315" s="328">
        <v>32841.014448388407</v>
      </c>
      <c r="J1315" s="328">
        <v>30948.45128998431</v>
      </c>
      <c r="K1315" s="328">
        <v>28341.891780139253</v>
      </c>
      <c r="L1315" s="328">
        <v>26609.599055146726</v>
      </c>
      <c r="M1315" s="328">
        <v>25755.218380465216</v>
      </c>
      <c r="N1315" s="328">
        <v>24880.96542083555</v>
      </c>
      <c r="O1315" s="328">
        <v>23964.364933028817</v>
      </c>
      <c r="P1315" s="328">
        <v>23086.051189641847</v>
      </c>
      <c r="Q1315" s="328">
        <v>22193.133340620698</v>
      </c>
      <c r="R1315" s="328">
        <v>21240.73314241202</v>
      </c>
      <c r="S1315" s="328">
        <v>20325.138934647141</v>
      </c>
      <c r="T1315" s="328">
        <v>19442.76698266028</v>
      </c>
      <c r="U1315" s="328">
        <v>18547.085577142265</v>
      </c>
      <c r="V1315" s="328">
        <v>17646.44760954674</v>
      </c>
      <c r="W1315" s="328">
        <v>16760.214712737928</v>
      </c>
      <c r="X1315" s="328">
        <v>15896.189730130325</v>
      </c>
      <c r="Y1315" s="328">
        <v>15036.278430493097</v>
      </c>
      <c r="Z1315" s="542">
        <v>14202.410075276821</v>
      </c>
      <c r="AA1315" s="542">
        <v>13395.038826777782</v>
      </c>
      <c r="AB1315" s="542">
        <v>12606.844911426539</v>
      </c>
      <c r="AC1315" s="542">
        <v>11839.689932729372</v>
      </c>
      <c r="AD1315" s="542">
        <v>11111.035760092556</v>
      </c>
      <c r="AE1315" s="542">
        <v>10409.044687398607</v>
      </c>
      <c r="AF1315" s="542">
        <v>9738.3113942715718</v>
      </c>
      <c r="AG1315" s="542">
        <v>9104.5223258497499</v>
      </c>
      <c r="AH1315" s="542">
        <v>8515.6549732775675</v>
      </c>
      <c r="AI1315" s="542">
        <v>7955.5936948631643</v>
      </c>
      <c r="AJ1315" s="542">
        <v>7400.5349312373182</v>
      </c>
      <c r="AK1315" s="542">
        <v>6855.2401684787183</v>
      </c>
      <c r="AL1315" s="542">
        <v>6245.1619471215636</v>
      </c>
      <c r="AM1315" s="542">
        <v>5729.035987729425</v>
      </c>
      <c r="AN1315" s="542">
        <v>5150.7077687546589</v>
      </c>
      <c r="AO1315" s="542">
        <v>4540.1540229855891</v>
      </c>
      <c r="AP1315" s="542">
        <v>3853.6267407925407</v>
      </c>
      <c r="AQ1315" s="542">
        <v>2949.5009015758587</v>
      </c>
      <c r="AR1315" s="329">
        <v>1736.8532057758548</v>
      </c>
    </row>
    <row r="1316" spans="2:44">
      <c r="B1316" s="327">
        <v>18000</v>
      </c>
      <c r="C1316" s="328">
        <v>53581.054959798203</v>
      </c>
      <c r="D1316" s="328">
        <v>51163.945790524973</v>
      </c>
      <c r="E1316" s="328">
        <v>48763.766217643803</v>
      </c>
      <c r="F1316" s="328">
        <v>46374.128551457543</v>
      </c>
      <c r="G1316" s="328">
        <v>44000.772513815144</v>
      </c>
      <c r="H1316" s="328">
        <v>41682.014989069052</v>
      </c>
      <c r="I1316" s="328">
        <v>39409.217338065908</v>
      </c>
      <c r="J1316" s="328">
        <v>37138.1415479813</v>
      </c>
      <c r="K1316" s="328">
        <v>34010.270136167062</v>
      </c>
      <c r="L1316" s="328">
        <v>31931.51886617596</v>
      </c>
      <c r="M1316" s="328">
        <v>30906.26205655816</v>
      </c>
      <c r="N1316" s="328">
        <v>29857.158505002561</v>
      </c>
      <c r="O1316" s="328">
        <v>28757.237919634485</v>
      </c>
      <c r="P1316" s="328">
        <v>27703.26142757012</v>
      </c>
      <c r="Q1316" s="328">
        <v>26631.76000874475</v>
      </c>
      <c r="R1316" s="328">
        <v>25488.879770894331</v>
      </c>
      <c r="S1316" s="328">
        <v>24390.166721576476</v>
      </c>
      <c r="T1316" s="328">
        <v>23331.320379192272</v>
      </c>
      <c r="U1316" s="328">
        <v>22256.502692570648</v>
      </c>
      <c r="V1316" s="328">
        <v>21175.73713145603</v>
      </c>
      <c r="W1316" s="328">
        <v>20112.257655285473</v>
      </c>
      <c r="X1316" s="328">
        <v>19075.427676156338</v>
      </c>
      <c r="Y1316" s="328">
        <v>18043.534116591662</v>
      </c>
      <c r="Z1316" s="542">
        <v>17042.892090332141</v>
      </c>
      <c r="AA1316" s="542">
        <v>16074.046592133294</v>
      </c>
      <c r="AB1316" s="542">
        <v>15128.213893711814</v>
      </c>
      <c r="AC1316" s="542">
        <v>14207.627919275212</v>
      </c>
      <c r="AD1316" s="542">
        <v>13333.242912111025</v>
      </c>
      <c r="AE1316" s="542">
        <v>12490.853624878284</v>
      </c>
      <c r="AF1316" s="542">
        <v>11685.973673125853</v>
      </c>
      <c r="AG1316" s="542">
        <v>10925.426791019672</v>
      </c>
      <c r="AH1316" s="542">
        <v>10218.785967933058</v>
      </c>
      <c r="AI1316" s="542">
        <v>9546.7124338357607</v>
      </c>
      <c r="AJ1316" s="542">
        <v>8880.6419174847542</v>
      </c>
      <c r="AK1316" s="542">
        <v>8226.2882021744299</v>
      </c>
      <c r="AL1316" s="542">
        <v>7494.1943365458501</v>
      </c>
      <c r="AM1316" s="542">
        <v>6874.843185275291</v>
      </c>
      <c r="AN1316" s="542">
        <v>6180.8493225055718</v>
      </c>
      <c r="AO1316" s="542">
        <v>5448.1848275826887</v>
      </c>
      <c r="AP1316" s="542">
        <v>4624.3520889510401</v>
      </c>
      <c r="AQ1316" s="542">
        <v>3539.4010818910192</v>
      </c>
      <c r="AR1316" s="329">
        <v>2084.2238469310196</v>
      </c>
    </row>
    <row r="1317" spans="2:44">
      <c r="B1317" s="327">
        <v>21000</v>
      </c>
      <c r="C1317" s="328">
        <v>62511.23078643129</v>
      </c>
      <c r="D1317" s="328">
        <v>59691.270088945865</v>
      </c>
      <c r="E1317" s="328">
        <v>56891.060587251122</v>
      </c>
      <c r="F1317" s="328">
        <v>54103.149976700341</v>
      </c>
      <c r="G1317" s="328">
        <v>51334.234599451069</v>
      </c>
      <c r="H1317" s="328">
        <v>48629.017487247358</v>
      </c>
      <c r="I1317" s="328">
        <v>45977.420227743656</v>
      </c>
      <c r="J1317" s="328">
        <v>43327.831805978058</v>
      </c>
      <c r="K1317" s="328">
        <v>39678.648492194974</v>
      </c>
      <c r="L1317" s="328">
        <v>37253.438677205268</v>
      </c>
      <c r="M1317" s="328">
        <v>36057.305732651177</v>
      </c>
      <c r="N1317" s="328">
        <v>34833.351589169644</v>
      </c>
      <c r="O1317" s="328">
        <v>33550.11090624021</v>
      </c>
      <c r="P1317" s="328">
        <v>32320.47166549848</v>
      </c>
      <c r="Q1317" s="328">
        <v>31070.38667686886</v>
      </c>
      <c r="R1317" s="328">
        <v>29737.026399376715</v>
      </c>
      <c r="S1317" s="328">
        <v>28455.194508505883</v>
      </c>
      <c r="T1317" s="328">
        <v>27219.873775724307</v>
      </c>
      <c r="U1317" s="328">
        <v>25965.919807999089</v>
      </c>
      <c r="V1317" s="328">
        <v>24705.026653365378</v>
      </c>
      <c r="W1317" s="328">
        <v>23464.300597833033</v>
      </c>
      <c r="X1317" s="328">
        <v>22254.66562218238</v>
      </c>
      <c r="Y1317" s="328">
        <v>21050.789802690255</v>
      </c>
      <c r="Z1317" s="542">
        <v>19883.374105387484</v>
      </c>
      <c r="AA1317" s="542">
        <v>18753.054357488814</v>
      </c>
      <c r="AB1317" s="542">
        <v>17649.58287599709</v>
      </c>
      <c r="AC1317" s="542">
        <v>16575.565905821059</v>
      </c>
      <c r="AD1317" s="542">
        <v>15555.450064129516</v>
      </c>
      <c r="AE1317" s="542">
        <v>14572.662562357989</v>
      </c>
      <c r="AF1317" s="542">
        <v>13633.635951980163</v>
      </c>
      <c r="AG1317" s="542">
        <v>12746.331256189609</v>
      </c>
      <c r="AH1317" s="542">
        <v>11921.916962588555</v>
      </c>
      <c r="AI1317" s="542">
        <v>11137.831172808386</v>
      </c>
      <c r="AJ1317" s="542">
        <v>10360.748903732208</v>
      </c>
      <c r="AK1317" s="542">
        <v>9597.3362358701706</v>
      </c>
      <c r="AL1317" s="542">
        <v>8743.2267259701548</v>
      </c>
      <c r="AM1317" s="542">
        <v>8020.6503828211644</v>
      </c>
      <c r="AN1317" s="542">
        <v>7210.9908762564992</v>
      </c>
      <c r="AO1317" s="542">
        <v>6356.2156321797993</v>
      </c>
      <c r="AP1317" s="542">
        <v>5395.0774371095395</v>
      </c>
      <c r="AQ1317" s="542">
        <v>4129.3012622061869</v>
      </c>
      <c r="AR1317" s="329">
        <v>2431.594488086188</v>
      </c>
    </row>
    <row r="1318" spans="2:44">
      <c r="B1318" s="327">
        <v>24000</v>
      </c>
      <c r="C1318" s="328">
        <v>71441.40661306429</v>
      </c>
      <c r="D1318" s="328">
        <v>68218.594387366698</v>
      </c>
      <c r="E1318" s="328">
        <v>65018.354956858733</v>
      </c>
      <c r="F1318" s="328">
        <v>61832.171401943197</v>
      </c>
      <c r="G1318" s="328">
        <v>58667.696685087023</v>
      </c>
      <c r="H1318" s="328">
        <v>55576.01998542549</v>
      </c>
      <c r="I1318" s="328">
        <v>52545.623117421259</v>
      </c>
      <c r="J1318" s="328">
        <v>49517.522063975048</v>
      </c>
      <c r="K1318" s="328">
        <v>45347.026848222798</v>
      </c>
      <c r="L1318" s="328">
        <v>42575.35848823472</v>
      </c>
      <c r="M1318" s="328">
        <v>41208.34940874431</v>
      </c>
      <c r="N1318" s="328">
        <v>39809.544673336874</v>
      </c>
      <c r="O1318" s="328">
        <v>38342.983892846067</v>
      </c>
      <c r="P1318" s="328">
        <v>36937.681903426914</v>
      </c>
      <c r="Q1318" s="328">
        <v>35509.013344993087</v>
      </c>
      <c r="R1318" s="328">
        <v>33985.173027859186</v>
      </c>
      <c r="S1318" s="328">
        <v>32520.222295435378</v>
      </c>
      <c r="T1318" s="328">
        <v>31108.42717225643</v>
      </c>
      <c r="U1318" s="328">
        <v>29675.336923427618</v>
      </c>
      <c r="V1318" s="328">
        <v>28234.316175274769</v>
      </c>
      <c r="W1318" s="328">
        <v>26816.343540380694</v>
      </c>
      <c r="X1318" s="328">
        <v>25433.903568208494</v>
      </c>
      <c r="Y1318" s="328">
        <v>24058.045488788921</v>
      </c>
      <c r="Z1318" s="542">
        <v>22723.856120442899</v>
      </c>
      <c r="AA1318" s="542">
        <v>21432.062122844436</v>
      </c>
      <c r="AB1318" s="542">
        <v>20170.951858282438</v>
      </c>
      <c r="AC1318" s="542">
        <v>18943.503892366978</v>
      </c>
      <c r="AD1318" s="542">
        <v>17777.657216148073</v>
      </c>
      <c r="AE1318" s="542">
        <v>16654.47149983776</v>
      </c>
      <c r="AF1318" s="542">
        <v>15581.298230834509</v>
      </c>
      <c r="AG1318" s="542">
        <v>14567.235721359597</v>
      </c>
      <c r="AH1318" s="542">
        <v>13625.047957244096</v>
      </c>
      <c r="AI1318" s="542">
        <v>12728.949911781048</v>
      </c>
      <c r="AJ1318" s="542">
        <v>11840.855889979699</v>
      </c>
      <c r="AK1318" s="542">
        <v>10968.38426956594</v>
      </c>
      <c r="AL1318" s="542">
        <v>9992.2591153944959</v>
      </c>
      <c r="AM1318" s="542">
        <v>9166.4575803670741</v>
      </c>
      <c r="AN1318" s="542">
        <v>8241.1324300074484</v>
      </c>
      <c r="AO1318" s="542">
        <v>7264.2464367769389</v>
      </c>
      <c r="AP1318" s="542">
        <v>6165.8027852680607</v>
      </c>
      <c r="AQ1318" s="542">
        <v>4719.2014425213711</v>
      </c>
      <c r="AR1318" s="329">
        <v>2778.9651292413655</v>
      </c>
    </row>
    <row r="1319" spans="2:44">
      <c r="B1319" s="327">
        <v>27000</v>
      </c>
      <c r="C1319" s="328">
        <v>80371.58243969758</v>
      </c>
      <c r="D1319" s="328">
        <v>76745.918685787852</v>
      </c>
      <c r="E1319" s="328">
        <v>73145.649326465849</v>
      </c>
      <c r="F1319" s="328">
        <v>69561.192827186373</v>
      </c>
      <c r="G1319" s="328">
        <v>66001.158770722861</v>
      </c>
      <c r="H1319" s="328">
        <v>62523.022483603738</v>
      </c>
      <c r="I1319" s="328">
        <v>59113.826007099269</v>
      </c>
      <c r="J1319" s="328">
        <v>55707.212321971951</v>
      </c>
      <c r="K1319" s="328">
        <v>51015.405204250594</v>
      </c>
      <c r="L1319" s="328">
        <v>47897.278299264086</v>
      </c>
      <c r="M1319" s="328">
        <v>46359.393084837415</v>
      </c>
      <c r="N1319" s="328">
        <v>44785.737757504015</v>
      </c>
      <c r="O1319" s="328">
        <v>43135.856879451865</v>
      </c>
      <c r="P1319" s="328">
        <v>41554.892141355318</v>
      </c>
      <c r="Q1319" s="328">
        <v>39947.640013117256</v>
      </c>
      <c r="R1319" s="328">
        <v>38233.319656341657</v>
      </c>
      <c r="S1319" s="328">
        <v>36585.250082364859</v>
      </c>
      <c r="T1319" s="328">
        <v>34996.980568788509</v>
      </c>
      <c r="U1319" s="328">
        <v>33384.754038856074</v>
      </c>
      <c r="V1319" s="328">
        <v>31763.605697184161</v>
      </c>
      <c r="W1319" s="328">
        <v>30168.386482928297</v>
      </c>
      <c r="X1319" s="328">
        <v>28613.141514234594</v>
      </c>
      <c r="Y1319" s="328">
        <v>27065.301174887558</v>
      </c>
      <c r="Z1319" s="542">
        <v>25564.338135498285</v>
      </c>
      <c r="AA1319" s="542">
        <v>24111.069888200014</v>
      </c>
      <c r="AB1319" s="542">
        <v>22692.320840567787</v>
      </c>
      <c r="AC1319" s="542">
        <v>21311.441878912883</v>
      </c>
      <c r="AD1319" s="542">
        <v>19999.864368166585</v>
      </c>
      <c r="AE1319" s="542">
        <v>18736.280437317488</v>
      </c>
      <c r="AF1319" s="542">
        <v>17528.960509688841</v>
      </c>
      <c r="AG1319" s="542">
        <v>16388.140186529563</v>
      </c>
      <c r="AH1319" s="542">
        <v>15328.178951899637</v>
      </c>
      <c r="AI1319" s="542">
        <v>14320.068650753696</v>
      </c>
      <c r="AJ1319" s="542">
        <v>13320.962876227175</v>
      </c>
      <c r="AK1319" s="542">
        <v>12339.432303261696</v>
      </c>
      <c r="AL1319" s="542">
        <v>11241.291504818815</v>
      </c>
      <c r="AM1319" s="542">
        <v>10312.264777912969</v>
      </c>
      <c r="AN1319" s="542">
        <v>9271.273983758394</v>
      </c>
      <c r="AO1319" s="542">
        <v>8172.2772413740604</v>
      </c>
      <c r="AP1319" s="542">
        <v>6936.5281334265819</v>
      </c>
      <c r="AQ1319" s="542">
        <v>5309.1016228365479</v>
      </c>
      <c r="AR1319" s="329">
        <v>3126.3357703965394</v>
      </c>
    </row>
    <row r="1320" spans="2:44">
      <c r="B1320" s="327">
        <v>30000</v>
      </c>
      <c r="C1320" s="328">
        <v>89301.758266330522</v>
      </c>
      <c r="D1320" s="328">
        <v>85273.242984208278</v>
      </c>
      <c r="E1320" s="328">
        <v>81272.943696073256</v>
      </c>
      <c r="F1320" s="328">
        <v>77290.214252429374</v>
      </c>
      <c r="G1320" s="328">
        <v>73334.620856358786</v>
      </c>
      <c r="H1320" s="328">
        <v>69470.024981782073</v>
      </c>
      <c r="I1320" s="328">
        <v>65682.028896776814</v>
      </c>
      <c r="J1320" s="328">
        <v>61896.902579968795</v>
      </c>
      <c r="K1320" s="328">
        <v>56683.78356027868</v>
      </c>
      <c r="L1320" s="328">
        <v>53219.198110293451</v>
      </c>
      <c r="M1320" s="328">
        <v>51510.436760930432</v>
      </c>
      <c r="N1320" s="328">
        <v>49761.930841671099</v>
      </c>
      <c r="O1320" s="328">
        <v>47928.729866057634</v>
      </c>
      <c r="P1320" s="328">
        <v>46172.102379283693</v>
      </c>
      <c r="Q1320" s="328">
        <v>44386.266681241395</v>
      </c>
      <c r="R1320" s="328">
        <v>42481.46628482404</v>
      </c>
      <c r="S1320" s="328">
        <v>40650.277869294281</v>
      </c>
      <c r="T1320" s="328">
        <v>38885.533965320559</v>
      </c>
      <c r="U1320" s="328">
        <v>37094.17115428453</v>
      </c>
      <c r="V1320" s="328">
        <v>35292.89521909348</v>
      </c>
      <c r="W1320" s="328">
        <v>33520.429425475857</v>
      </c>
      <c r="X1320" s="328">
        <v>31792.37946026065</v>
      </c>
      <c r="Y1320" s="328">
        <v>30072.556860986195</v>
      </c>
      <c r="Z1320" s="542">
        <v>28404.820150553642</v>
      </c>
      <c r="AA1320" s="542">
        <v>26790.077653555563</v>
      </c>
      <c r="AB1320" s="542">
        <v>25213.689822853077</v>
      </c>
      <c r="AC1320" s="542">
        <v>23679.379865458744</v>
      </c>
      <c r="AD1320" s="542">
        <v>22222.071520185113</v>
      </c>
      <c r="AE1320" s="542">
        <v>20818.089374797215</v>
      </c>
      <c r="AF1320" s="542">
        <v>19476.622788543144</v>
      </c>
      <c r="AG1320" s="542">
        <v>18209.0446516995</v>
      </c>
      <c r="AH1320" s="542">
        <v>17031.309946555135</v>
      </c>
      <c r="AI1320" s="542">
        <v>15911.187389726329</v>
      </c>
      <c r="AJ1320" s="542">
        <v>14801.069862474636</v>
      </c>
      <c r="AK1320" s="542">
        <v>13710.480336957437</v>
      </c>
      <c r="AL1320" s="542">
        <v>12490.323894243127</v>
      </c>
      <c r="AM1320" s="542">
        <v>11458.07197545885</v>
      </c>
      <c r="AN1320" s="542">
        <v>10301.415537509318</v>
      </c>
      <c r="AO1320" s="542">
        <v>9080.3080459711782</v>
      </c>
      <c r="AP1320" s="542">
        <v>7707.2534815850813</v>
      </c>
      <c r="AQ1320" s="542">
        <v>5899.0018031517175</v>
      </c>
      <c r="AR1320" s="329">
        <v>3473.7064115517096</v>
      </c>
    </row>
    <row r="1321" spans="2:44">
      <c r="B1321" s="327">
        <v>33000</v>
      </c>
      <c r="C1321" s="328">
        <v>81925.227189146099</v>
      </c>
      <c r="D1321" s="328">
        <v>80005.394373964751</v>
      </c>
      <c r="E1321" s="328">
        <v>78208.996208376368</v>
      </c>
      <c r="F1321" s="328">
        <v>76527.959733460972</v>
      </c>
      <c r="G1321" s="328">
        <v>74972.326118099561</v>
      </c>
      <c r="H1321" s="328">
        <v>73608.997350131278</v>
      </c>
      <c r="I1321" s="328">
        <v>72250.231786454271</v>
      </c>
      <c r="J1321" s="328">
        <v>68086.592837965465</v>
      </c>
      <c r="K1321" s="328">
        <v>62352.161916306533</v>
      </c>
      <c r="L1321" s="328">
        <v>58541.117921322933</v>
      </c>
      <c r="M1321" s="328">
        <v>56661.480437023623</v>
      </c>
      <c r="N1321" s="328">
        <v>54738.123925838416</v>
      </c>
      <c r="O1321" s="328">
        <v>52721.602852663578</v>
      </c>
      <c r="P1321" s="328">
        <v>50789.312617212214</v>
      </c>
      <c r="Q1321" s="328">
        <v>48824.893349365651</v>
      </c>
      <c r="R1321" s="328">
        <v>46729.612913306599</v>
      </c>
      <c r="S1321" s="328">
        <v>44715.305656223849</v>
      </c>
      <c r="T1321" s="328">
        <v>42774.087361852755</v>
      </c>
      <c r="U1321" s="328">
        <v>40803.588269713102</v>
      </c>
      <c r="V1321" s="328">
        <v>38822.184741002973</v>
      </c>
      <c r="W1321" s="328">
        <v>36872.472368023591</v>
      </c>
      <c r="X1321" s="328">
        <v>34971.617406286823</v>
      </c>
      <c r="Y1321" s="328">
        <v>33079.812547084905</v>
      </c>
      <c r="Z1321" s="542">
        <v>31245.302165609115</v>
      </c>
      <c r="AA1321" s="542">
        <v>29469.085418911214</v>
      </c>
      <c r="AB1321" s="542">
        <v>27735.058805138484</v>
      </c>
      <c r="AC1321" s="542">
        <v>26047.317852004708</v>
      </c>
      <c r="AD1321" s="542">
        <v>24444.278672203698</v>
      </c>
      <c r="AE1321" s="542">
        <v>22899.898312277015</v>
      </c>
      <c r="AF1321" s="542">
        <v>21424.285067397519</v>
      </c>
      <c r="AG1321" s="542">
        <v>20029.949116869524</v>
      </c>
      <c r="AH1321" s="542">
        <v>18734.44094121072</v>
      </c>
      <c r="AI1321" s="542">
        <v>17502.306128699012</v>
      </c>
      <c r="AJ1321" s="542">
        <v>16281.176848722156</v>
      </c>
      <c r="AK1321" s="542">
        <v>15081.528370653221</v>
      </c>
      <c r="AL1321" s="542">
        <v>13739.356283667476</v>
      </c>
      <c r="AM1321" s="542">
        <v>12603.879173004774</v>
      </c>
      <c r="AN1321" s="542">
        <v>11331.557091260293</v>
      </c>
      <c r="AO1321" s="542">
        <v>9988.3388505683251</v>
      </c>
      <c r="AP1321" s="542">
        <v>8477.9788297436244</v>
      </c>
      <c r="AQ1321" s="542">
        <v>6488.9019834669125</v>
      </c>
      <c r="AR1321" s="329">
        <v>3821.0770527068926</v>
      </c>
    </row>
    <row r="1322" spans="2:44">
      <c r="B1322" s="327">
        <v>36000</v>
      </c>
      <c r="C1322" s="328">
        <v>66839.971055500093</v>
      </c>
      <c r="D1322" s="328">
        <v>64079.099776567426</v>
      </c>
      <c r="E1322" s="328">
        <v>61423.353618782479</v>
      </c>
      <c r="F1322" s="328">
        <v>58866.909278715379</v>
      </c>
      <c r="G1322" s="328">
        <v>56418.452156101703</v>
      </c>
      <c r="H1322" s="328">
        <v>54128.436063519272</v>
      </c>
      <c r="I1322" s="328">
        <v>51988.03598956822</v>
      </c>
      <c r="J1322" s="328">
        <v>49938.258311596408</v>
      </c>
      <c r="K1322" s="328">
        <v>48083.852247413306</v>
      </c>
      <c r="L1322" s="328">
        <v>46398.188274884655</v>
      </c>
      <c r="M1322" s="328">
        <v>44908.435824269371</v>
      </c>
      <c r="N1322" s="328">
        <v>43384.032794494065</v>
      </c>
      <c r="O1322" s="328">
        <v>41785.789922890806</v>
      </c>
      <c r="P1322" s="328">
        <v>40254.30625244425</v>
      </c>
      <c r="Q1322" s="328">
        <v>38697.357935146138</v>
      </c>
      <c r="R1322" s="328">
        <v>37036.692412980861</v>
      </c>
      <c r="S1322" s="328">
        <v>35440.204155219923</v>
      </c>
      <c r="T1322" s="328">
        <v>33901.644334310287</v>
      </c>
      <c r="U1322" s="328">
        <v>32339.877304246736</v>
      </c>
      <c r="V1322" s="328">
        <v>30769.467697495304</v>
      </c>
      <c r="W1322" s="328">
        <v>29224.175687784329</v>
      </c>
      <c r="X1322" s="328">
        <v>27717.606808856479</v>
      </c>
      <c r="Y1322" s="328">
        <v>26218.210809030163</v>
      </c>
      <c r="Z1322" s="542">
        <v>24764.224942440778</v>
      </c>
      <c r="AA1322" s="542">
        <v>23356.441115335678</v>
      </c>
      <c r="AB1322" s="542">
        <v>21982.096105258854</v>
      </c>
      <c r="AC1322" s="542">
        <v>20644.435922411358</v>
      </c>
      <c r="AD1322" s="542">
        <v>19373.908192203249</v>
      </c>
      <c r="AE1322" s="542">
        <v>18149.871937818476</v>
      </c>
      <c r="AF1322" s="542">
        <v>16980.338734697099</v>
      </c>
      <c r="AG1322" s="542">
        <v>15875.223830024697</v>
      </c>
      <c r="AH1322" s="542">
        <v>14848.43728442688</v>
      </c>
      <c r="AI1322" s="542">
        <v>13871.878840705482</v>
      </c>
      <c r="AJ1322" s="542">
        <v>12904.043099739836</v>
      </c>
      <c r="AK1322" s="542">
        <v>11953.232491306844</v>
      </c>
      <c r="AL1322" s="542">
        <v>10889.461326687917</v>
      </c>
      <c r="AM1322" s="542">
        <v>9989.5112978354591</v>
      </c>
      <c r="AN1322" s="542">
        <v>8981.1014554676876</v>
      </c>
      <c r="AO1322" s="542">
        <v>7916.501136258812</v>
      </c>
      <c r="AP1322" s="542">
        <v>6719.4285299026233</v>
      </c>
      <c r="AQ1322" s="542">
        <v>5142.9372484960295</v>
      </c>
      <c r="AR1322" s="329">
        <v>3028.4876476497811</v>
      </c>
    </row>
    <row r="1323" spans="2:44">
      <c r="B1323" s="52">
        <v>39000</v>
      </c>
      <c r="C1323" s="328">
        <v>51754.714921854204</v>
      </c>
      <c r="D1323" s="328">
        <v>48152.805179170158</v>
      </c>
      <c r="E1323" s="328">
        <v>44637.711029188649</v>
      </c>
      <c r="F1323" s="328">
        <v>41205.858823969844</v>
      </c>
      <c r="G1323" s="328">
        <v>37864.578194103902</v>
      </c>
      <c r="H1323" s="328">
        <v>34647.874776907382</v>
      </c>
      <c r="I1323" s="328">
        <v>31549.394367021916</v>
      </c>
      <c r="J1323" s="328">
        <v>28535.998375329073</v>
      </c>
      <c r="K1323" s="328">
        <v>25669.962188958423</v>
      </c>
      <c r="L1323" s="328">
        <v>22937.6299646275</v>
      </c>
      <c r="M1323" s="328">
        <v>22201.148827720492</v>
      </c>
      <c r="N1323" s="328">
        <v>21447.537665000418</v>
      </c>
      <c r="O1323" s="328">
        <v>20657.422685397149</v>
      </c>
      <c r="P1323" s="328">
        <v>19900.311103335931</v>
      </c>
      <c r="Q1323" s="328">
        <v>19130.610696831776</v>
      </c>
      <c r="R1323" s="328">
        <v>18309.636157550878</v>
      </c>
      <c r="S1323" s="328">
        <v>17520.388597227167</v>
      </c>
      <c r="T1323" s="328">
        <v>16759.778815625585</v>
      </c>
      <c r="U1323" s="328">
        <v>15987.696207263391</v>
      </c>
      <c r="V1323" s="328">
        <v>15211.34101341074</v>
      </c>
      <c r="W1323" s="328">
        <v>14447.403074798756</v>
      </c>
      <c r="X1323" s="328">
        <v>13702.608488071826</v>
      </c>
      <c r="Y1323" s="328">
        <v>12961.359920116956</v>
      </c>
      <c r="Z1323" s="542">
        <v>12242.560522518965</v>
      </c>
      <c r="AA1323" s="542">
        <v>11546.601785832638</v>
      </c>
      <c r="AB1323" s="542">
        <v>10867.174022444291</v>
      </c>
      <c r="AC1323" s="542">
        <v>10205.881945460773</v>
      </c>
      <c r="AD1323" s="542">
        <v>9577.777788405001</v>
      </c>
      <c r="AE1323" s="542">
        <v>8972.6573793918506</v>
      </c>
      <c r="AF1323" s="542">
        <v>8394.4813591211569</v>
      </c>
      <c r="AG1323" s="542">
        <v>7848.1514765491884</v>
      </c>
      <c r="AH1323" s="542">
        <v>7340.5443756846507</v>
      </c>
      <c r="AI1323" s="542">
        <v>6857.7682791654079</v>
      </c>
      <c r="AJ1323" s="542">
        <v>6379.3043796422426</v>
      </c>
      <c r="AK1323" s="542">
        <v>5909.2571059541078</v>
      </c>
      <c r="AL1323" s="542">
        <v>5383.3661121827463</v>
      </c>
      <c r="AM1323" s="542">
        <v>4938.4625175385736</v>
      </c>
      <c r="AN1323" s="542">
        <v>4439.9402114544573</v>
      </c>
      <c r="AO1323" s="542">
        <v>3913.6393128597701</v>
      </c>
      <c r="AP1323" s="542">
        <v>3321.848781671004</v>
      </c>
      <c r="AQ1323" s="542">
        <v>2542.4870220882513</v>
      </c>
      <c r="AR1323" s="329">
        <v>1497.1776182872636</v>
      </c>
    </row>
    <row r="1324" spans="2:44">
      <c r="B1324" s="52">
        <v>42000</v>
      </c>
      <c r="C1324" s="328">
        <v>56652.288960903708</v>
      </c>
      <c r="D1324" s="328">
        <v>51779.538284706476</v>
      </c>
      <c r="E1324" s="328">
        <v>46966.392958441924</v>
      </c>
      <c r="F1324" s="328">
        <v>42207.306489777344</v>
      </c>
      <c r="G1324" s="328">
        <v>37508.225885302178</v>
      </c>
      <c r="H1324" s="328">
        <v>32900.201446673542</v>
      </c>
      <c r="I1324" s="328">
        <v>28373.720488435531</v>
      </c>
      <c r="J1324" s="328">
        <v>23898.344064636913</v>
      </c>
      <c r="K1324" s="328">
        <v>19524.96112200577</v>
      </c>
      <c r="L1324" s="328">
        <v>15239.810227430193</v>
      </c>
      <c r="M1324" s="328">
        <v>14750.490590665082</v>
      </c>
      <c r="N1324" s="328">
        <v>14249.789728246513</v>
      </c>
      <c r="O1324" s="328">
        <v>13724.835652102949</v>
      </c>
      <c r="P1324" s="328">
        <v>13221.809103614883</v>
      </c>
      <c r="Q1324" s="328">
        <v>12710.418513340846</v>
      </c>
      <c r="R1324" s="328">
        <v>12164.961279987328</v>
      </c>
      <c r="S1324" s="328">
        <v>11640.583519061533</v>
      </c>
      <c r="T1324" s="328">
        <v>11135.232759344362</v>
      </c>
      <c r="U1324" s="328">
        <v>10622.25942907948</v>
      </c>
      <c r="V1324" s="328">
        <v>10106.447383910039</v>
      </c>
      <c r="W1324" s="328">
        <v>9598.8853895830398</v>
      </c>
      <c r="X1324" s="328">
        <v>9104.0422790420125</v>
      </c>
      <c r="Y1324" s="328">
        <v>8611.5551509294892</v>
      </c>
      <c r="Z1324" s="542">
        <v>8133.9832994401513</v>
      </c>
      <c r="AA1324" s="542">
        <v>7671.5868317328277</v>
      </c>
      <c r="AB1324" s="542">
        <v>7220.1735779113369</v>
      </c>
      <c r="AC1324" s="542">
        <v>6780.8097127834335</v>
      </c>
      <c r="AD1324" s="542">
        <v>6363.4959723773354</v>
      </c>
      <c r="AE1324" s="542">
        <v>5961.4526831479452</v>
      </c>
      <c r="AF1324" s="542">
        <v>5577.3113032161782</v>
      </c>
      <c r="AG1324" s="542">
        <v>5214.3285650339531</v>
      </c>
      <c r="AH1324" s="542">
        <v>4877.0733255344385</v>
      </c>
      <c r="AI1324" s="542">
        <v>4556.3158582355682</v>
      </c>
      <c r="AJ1324" s="542">
        <v>4238.4234238099598</v>
      </c>
      <c r="AK1324" s="542">
        <v>3926.1230135245569</v>
      </c>
      <c r="AL1324" s="542">
        <v>3576.7199166156934</v>
      </c>
      <c r="AM1324" s="542">
        <v>3281.1250202669908</v>
      </c>
      <c r="AN1324" s="542">
        <v>2949.905737778834</v>
      </c>
      <c r="AO1324" s="542">
        <v>2600.2302992318728</v>
      </c>
      <c r="AP1324" s="542">
        <v>2207.0434092343057</v>
      </c>
      <c r="AQ1324" s="542">
        <v>1689.2337953869501</v>
      </c>
      <c r="AR1324" s="329">
        <v>994.72799999999552</v>
      </c>
    </row>
    <row r="1325" spans="2:44">
      <c r="B1325" s="52">
        <v>45000</v>
      </c>
      <c r="C1325" s="328">
        <v>71308.58758930472</v>
      </c>
      <c r="D1325" s="328">
        <v>64955.099588843703</v>
      </c>
      <c r="E1325" s="328">
        <v>58629.659982943151</v>
      </c>
      <c r="F1325" s="328">
        <v>52322.687353927235</v>
      </c>
      <c r="G1325" s="328">
        <v>46038.732969668461</v>
      </c>
      <c r="H1325" s="328">
        <v>39812.481098303921</v>
      </c>
      <c r="I1325" s="328">
        <v>33628.511481554422</v>
      </c>
      <c r="J1325" s="328">
        <v>27447.7767548954</v>
      </c>
      <c r="K1325" s="328">
        <v>21324.96112200577</v>
      </c>
      <c r="L1325" s="328">
        <v>15239.810227430193</v>
      </c>
      <c r="M1325" s="328">
        <v>14750.490590665082</v>
      </c>
      <c r="N1325" s="328">
        <v>14249.789728246513</v>
      </c>
      <c r="O1325" s="328">
        <v>13724.835652102949</v>
      </c>
      <c r="P1325" s="328">
        <v>13221.809103614883</v>
      </c>
      <c r="Q1325" s="328">
        <v>12710.418513340846</v>
      </c>
      <c r="R1325" s="328">
        <v>12164.961279987328</v>
      </c>
      <c r="S1325" s="328">
        <v>11640.583519061533</v>
      </c>
      <c r="T1325" s="328">
        <v>11135.232759344362</v>
      </c>
      <c r="U1325" s="328">
        <v>10622.25942907948</v>
      </c>
      <c r="V1325" s="328">
        <v>10106.447383910039</v>
      </c>
      <c r="W1325" s="328">
        <v>9598.8853895830398</v>
      </c>
      <c r="X1325" s="328">
        <v>9104.0422790420125</v>
      </c>
      <c r="Y1325" s="328">
        <v>8611.5551509294892</v>
      </c>
      <c r="Z1325" s="542">
        <v>8133.9832994401513</v>
      </c>
      <c r="AA1325" s="542">
        <v>7671.5868317328277</v>
      </c>
      <c r="AB1325" s="542">
        <v>7220.1735779113369</v>
      </c>
      <c r="AC1325" s="542">
        <v>6780.8097127834335</v>
      </c>
      <c r="AD1325" s="542">
        <v>6363.4959723773354</v>
      </c>
      <c r="AE1325" s="542">
        <v>5961.4526831479452</v>
      </c>
      <c r="AF1325" s="542">
        <v>5577.3113032161782</v>
      </c>
      <c r="AG1325" s="542">
        <v>5214.3285650339531</v>
      </c>
      <c r="AH1325" s="542">
        <v>4877.0733255344385</v>
      </c>
      <c r="AI1325" s="542">
        <v>4556.3158582355682</v>
      </c>
      <c r="AJ1325" s="542">
        <v>4238.4234238099598</v>
      </c>
      <c r="AK1325" s="542">
        <v>3926.1230135245569</v>
      </c>
      <c r="AL1325" s="542">
        <v>3576.7199166156934</v>
      </c>
      <c r="AM1325" s="542">
        <v>3281.1250202669908</v>
      </c>
      <c r="AN1325" s="542">
        <v>2949.905737778834</v>
      </c>
      <c r="AO1325" s="542">
        <v>2600.2302992318728</v>
      </c>
      <c r="AP1325" s="542">
        <v>2207.0434092343057</v>
      </c>
      <c r="AQ1325" s="542">
        <v>1689.2337953869501</v>
      </c>
      <c r="AR1325" s="329">
        <v>994.72799999999552</v>
      </c>
    </row>
    <row r="1326" spans="2:44">
      <c r="B1326" s="52">
        <v>48000</v>
      </c>
      <c r="C1326" s="328">
        <v>85964.886217705673</v>
      </c>
      <c r="D1326" s="328">
        <v>78130.660892980872</v>
      </c>
      <c r="E1326" s="328">
        <v>70292.927007444378</v>
      </c>
      <c r="F1326" s="328">
        <v>62438.068218077125</v>
      </c>
      <c r="G1326" s="328">
        <v>54569.240054034686</v>
      </c>
      <c r="H1326" s="328">
        <v>46724.760749934358</v>
      </c>
      <c r="I1326" s="328">
        <v>38883.302474673314</v>
      </c>
      <c r="J1326" s="328">
        <v>30997.209445153829</v>
      </c>
      <c r="K1326" s="328">
        <v>23124.96112200577</v>
      </c>
      <c r="L1326" s="328">
        <v>15239.810227430193</v>
      </c>
      <c r="M1326" s="328">
        <v>14750.490590665082</v>
      </c>
      <c r="N1326" s="328">
        <v>14249.789728246513</v>
      </c>
      <c r="O1326" s="328">
        <v>13724.835652102949</v>
      </c>
      <c r="P1326" s="328">
        <v>13221.809103614883</v>
      </c>
      <c r="Q1326" s="328">
        <v>12710.418513340846</v>
      </c>
      <c r="R1326" s="328">
        <v>12164.961279987328</v>
      </c>
      <c r="S1326" s="328">
        <v>11640.583519061533</v>
      </c>
      <c r="T1326" s="328">
        <v>11135.232759344362</v>
      </c>
      <c r="U1326" s="328">
        <v>10622.25942907948</v>
      </c>
      <c r="V1326" s="328">
        <v>10106.447383910039</v>
      </c>
      <c r="W1326" s="328">
        <v>9598.8853895830398</v>
      </c>
      <c r="X1326" s="328">
        <v>9104.0422790420125</v>
      </c>
      <c r="Y1326" s="328">
        <v>8611.5551509294892</v>
      </c>
      <c r="Z1326" s="542">
        <v>8133.9832994401513</v>
      </c>
      <c r="AA1326" s="542">
        <v>7671.5868317328277</v>
      </c>
      <c r="AB1326" s="542">
        <v>7220.1735779113369</v>
      </c>
      <c r="AC1326" s="542">
        <v>6780.8097127834335</v>
      </c>
      <c r="AD1326" s="542">
        <v>6363.4959723773354</v>
      </c>
      <c r="AE1326" s="542">
        <v>5961.4526831479452</v>
      </c>
      <c r="AF1326" s="542">
        <v>5577.3113032161782</v>
      </c>
      <c r="AG1326" s="542">
        <v>5214.3285650339531</v>
      </c>
      <c r="AH1326" s="542">
        <v>4877.0733255344385</v>
      </c>
      <c r="AI1326" s="542">
        <v>4556.3158582355682</v>
      </c>
      <c r="AJ1326" s="542">
        <v>4238.4234238099598</v>
      </c>
      <c r="AK1326" s="542">
        <v>3926.1230135245569</v>
      </c>
      <c r="AL1326" s="542">
        <v>3576.7199166156934</v>
      </c>
      <c r="AM1326" s="542">
        <v>3281.1250202669908</v>
      </c>
      <c r="AN1326" s="542">
        <v>2949.905737778834</v>
      </c>
      <c r="AO1326" s="542">
        <v>2600.2302992318728</v>
      </c>
      <c r="AP1326" s="542">
        <v>2207.0434092343057</v>
      </c>
      <c r="AQ1326" s="542">
        <v>1689.2337953869501</v>
      </c>
      <c r="AR1326" s="329">
        <v>994.72799999999552</v>
      </c>
    </row>
    <row r="1327" spans="2:44">
      <c r="B1327" s="52">
        <v>51000</v>
      </c>
      <c r="C1327" s="328">
        <v>100621.18484610663</v>
      </c>
      <c r="D1327" s="328">
        <v>91306.222197118099</v>
      </c>
      <c r="E1327" s="328">
        <v>81956.194031945604</v>
      </c>
      <c r="F1327" s="328">
        <v>72553.4490822269</v>
      </c>
      <c r="G1327" s="328">
        <v>63099.747138400911</v>
      </c>
      <c r="H1327" s="328">
        <v>53637.040401564736</v>
      </c>
      <c r="I1327" s="328">
        <v>44138.093467792147</v>
      </c>
      <c r="J1327" s="328">
        <v>34546.642135412316</v>
      </c>
      <c r="K1327" s="328">
        <v>24924.961122005712</v>
      </c>
      <c r="L1327" s="328">
        <v>15239.810227430193</v>
      </c>
      <c r="M1327" s="328">
        <v>14750.490590665082</v>
      </c>
      <c r="N1327" s="328">
        <v>14249.789728246513</v>
      </c>
      <c r="O1327" s="328">
        <v>13724.835652102949</v>
      </c>
      <c r="P1327" s="328">
        <v>13221.809103614883</v>
      </c>
      <c r="Q1327" s="328">
        <v>12710.418513340846</v>
      </c>
      <c r="R1327" s="328">
        <v>12164.961279987328</v>
      </c>
      <c r="S1327" s="328">
        <v>11640.583519061533</v>
      </c>
      <c r="T1327" s="328">
        <v>11135.232759344362</v>
      </c>
      <c r="U1327" s="328">
        <v>10622.25942907948</v>
      </c>
      <c r="V1327" s="328">
        <v>10106.447383910039</v>
      </c>
      <c r="W1327" s="328">
        <v>9598.8853895830398</v>
      </c>
      <c r="X1327" s="328">
        <v>9104.0422790420125</v>
      </c>
      <c r="Y1327" s="328">
        <v>8611.5551509294892</v>
      </c>
      <c r="Z1327" s="542">
        <v>8133.9832994401513</v>
      </c>
      <c r="AA1327" s="542">
        <v>7671.5868317328277</v>
      </c>
      <c r="AB1327" s="542">
        <v>7220.1735779113369</v>
      </c>
      <c r="AC1327" s="542">
        <v>6780.8097127834335</v>
      </c>
      <c r="AD1327" s="542">
        <v>6363.4959723773354</v>
      </c>
      <c r="AE1327" s="542">
        <v>5961.4526831479452</v>
      </c>
      <c r="AF1327" s="542">
        <v>5577.3113032161782</v>
      </c>
      <c r="AG1327" s="542">
        <v>5214.3285650339531</v>
      </c>
      <c r="AH1327" s="542">
        <v>4877.0733255344385</v>
      </c>
      <c r="AI1327" s="542">
        <v>4556.3158582355682</v>
      </c>
      <c r="AJ1327" s="542">
        <v>4238.4234238099598</v>
      </c>
      <c r="AK1327" s="542">
        <v>3926.1230135245569</v>
      </c>
      <c r="AL1327" s="542">
        <v>3576.7199166156934</v>
      </c>
      <c r="AM1327" s="542">
        <v>3281.1250202669908</v>
      </c>
      <c r="AN1327" s="542">
        <v>2949.905737778834</v>
      </c>
      <c r="AO1327" s="542">
        <v>2600.2302992318728</v>
      </c>
      <c r="AP1327" s="542">
        <v>2207.0434092343057</v>
      </c>
      <c r="AQ1327" s="542">
        <v>1689.2337953869501</v>
      </c>
      <c r="AR1327" s="329">
        <v>994.72799999999552</v>
      </c>
    </row>
    <row r="1328" spans="2:44">
      <c r="B1328" s="52">
        <v>54000</v>
      </c>
      <c r="C1328" s="328">
        <v>115277.48347450752</v>
      </c>
      <c r="D1328" s="328">
        <v>104481.78350125533</v>
      </c>
      <c r="E1328" s="328">
        <v>93619.461056446831</v>
      </c>
      <c r="F1328" s="328">
        <v>82668.829946376791</v>
      </c>
      <c r="G1328" s="328">
        <v>71630.254222767137</v>
      </c>
      <c r="H1328" s="328">
        <v>60549.320053195115</v>
      </c>
      <c r="I1328" s="328">
        <v>49392.884460911038</v>
      </c>
      <c r="J1328" s="328">
        <v>38096.074825670803</v>
      </c>
      <c r="K1328" s="328">
        <v>26724.961122005712</v>
      </c>
      <c r="L1328" s="328">
        <v>15239.810227430193</v>
      </c>
      <c r="M1328" s="328">
        <v>14750.490590665082</v>
      </c>
      <c r="N1328" s="328">
        <v>14249.789728246513</v>
      </c>
      <c r="O1328" s="328">
        <v>13724.835652102949</v>
      </c>
      <c r="P1328" s="328">
        <v>13221.809103614883</v>
      </c>
      <c r="Q1328" s="328">
        <v>12710.418513340846</v>
      </c>
      <c r="R1328" s="328">
        <v>12164.961279987328</v>
      </c>
      <c r="S1328" s="328">
        <v>11640.583519061533</v>
      </c>
      <c r="T1328" s="328">
        <v>11135.232759344362</v>
      </c>
      <c r="U1328" s="328">
        <v>10622.25942907948</v>
      </c>
      <c r="V1328" s="328">
        <v>10106.447383910039</v>
      </c>
      <c r="W1328" s="328">
        <v>9598.8853895830398</v>
      </c>
      <c r="X1328" s="328">
        <v>9104.0422790420125</v>
      </c>
      <c r="Y1328" s="328">
        <v>8611.5551509294892</v>
      </c>
      <c r="Z1328" s="542">
        <v>8133.9832994401513</v>
      </c>
      <c r="AA1328" s="542">
        <v>7671.5868317328277</v>
      </c>
      <c r="AB1328" s="542">
        <v>7220.1735779113369</v>
      </c>
      <c r="AC1328" s="542">
        <v>6780.8097127834335</v>
      </c>
      <c r="AD1328" s="542">
        <v>6363.4959723773354</v>
      </c>
      <c r="AE1328" s="542">
        <v>5961.4526831479452</v>
      </c>
      <c r="AF1328" s="542">
        <v>5577.3113032161782</v>
      </c>
      <c r="AG1328" s="542">
        <v>5214.3285650339531</v>
      </c>
      <c r="AH1328" s="542">
        <v>4877.0733255344385</v>
      </c>
      <c r="AI1328" s="542">
        <v>4556.3158582355682</v>
      </c>
      <c r="AJ1328" s="542">
        <v>4238.4234238099598</v>
      </c>
      <c r="AK1328" s="542">
        <v>3926.1230135245569</v>
      </c>
      <c r="AL1328" s="542">
        <v>3576.7199166156934</v>
      </c>
      <c r="AM1328" s="542">
        <v>3281.1250202669908</v>
      </c>
      <c r="AN1328" s="542">
        <v>2949.905737778834</v>
      </c>
      <c r="AO1328" s="542">
        <v>2600.2302992318728</v>
      </c>
      <c r="AP1328" s="542">
        <v>2207.0434092343057</v>
      </c>
      <c r="AQ1328" s="542">
        <v>1689.2337953869501</v>
      </c>
      <c r="AR1328" s="329">
        <v>994.72799999999552</v>
      </c>
    </row>
    <row r="1329" spans="2:44">
      <c r="B1329" s="52">
        <v>57000</v>
      </c>
      <c r="C1329" s="328">
        <v>129933.78210290853</v>
      </c>
      <c r="D1329" s="328">
        <v>117657.34480539244</v>
      </c>
      <c r="E1329" s="328">
        <v>105282.72808094806</v>
      </c>
      <c r="F1329" s="328">
        <v>92784.210810526623</v>
      </c>
      <c r="G1329" s="328">
        <v>80160.761307133362</v>
      </c>
      <c r="H1329" s="328">
        <v>67461.599704825552</v>
      </c>
      <c r="I1329" s="328">
        <v>54647.67545402993</v>
      </c>
      <c r="J1329" s="328">
        <v>41645.507515929232</v>
      </c>
      <c r="K1329" s="328">
        <v>28524.961122005712</v>
      </c>
      <c r="L1329" s="328">
        <v>15239.810227430193</v>
      </c>
      <c r="M1329" s="328">
        <v>14750.490590665082</v>
      </c>
      <c r="N1329" s="328">
        <v>14249.789728246513</v>
      </c>
      <c r="O1329" s="328">
        <v>13724.835652102949</v>
      </c>
      <c r="P1329" s="328">
        <v>13221.809103614883</v>
      </c>
      <c r="Q1329" s="328">
        <v>12710.418513340846</v>
      </c>
      <c r="R1329" s="328">
        <v>12164.961279987328</v>
      </c>
      <c r="S1329" s="328">
        <v>11640.583519061533</v>
      </c>
      <c r="T1329" s="328">
        <v>11135.232759344362</v>
      </c>
      <c r="U1329" s="328">
        <v>10622.25942907948</v>
      </c>
      <c r="V1329" s="328">
        <v>10106.447383910039</v>
      </c>
      <c r="W1329" s="328">
        <v>9598.8853895830398</v>
      </c>
      <c r="X1329" s="328">
        <v>9104.0422790420125</v>
      </c>
      <c r="Y1329" s="328">
        <v>8611.5551509294892</v>
      </c>
      <c r="Z1329" s="542">
        <v>8133.9832994401513</v>
      </c>
      <c r="AA1329" s="542">
        <v>7671.5868317328277</v>
      </c>
      <c r="AB1329" s="542">
        <v>7220.1735779113369</v>
      </c>
      <c r="AC1329" s="542">
        <v>6780.8097127834335</v>
      </c>
      <c r="AD1329" s="542">
        <v>6363.4959723773354</v>
      </c>
      <c r="AE1329" s="542">
        <v>5961.4526831479452</v>
      </c>
      <c r="AF1329" s="542">
        <v>5577.3113032161782</v>
      </c>
      <c r="AG1329" s="542">
        <v>5214.3285650339531</v>
      </c>
      <c r="AH1329" s="542">
        <v>4877.0733255344385</v>
      </c>
      <c r="AI1329" s="542">
        <v>4556.3158582355682</v>
      </c>
      <c r="AJ1329" s="542">
        <v>4238.4234238099598</v>
      </c>
      <c r="AK1329" s="542">
        <v>3926.1230135245569</v>
      </c>
      <c r="AL1329" s="542">
        <v>3576.7199166156934</v>
      </c>
      <c r="AM1329" s="542">
        <v>3281.1250202669908</v>
      </c>
      <c r="AN1329" s="542">
        <v>2949.905737778834</v>
      </c>
      <c r="AO1329" s="542">
        <v>2600.2302992318728</v>
      </c>
      <c r="AP1329" s="542">
        <v>2207.0434092343057</v>
      </c>
      <c r="AQ1329" s="542">
        <v>1689.2337953869501</v>
      </c>
      <c r="AR1329" s="329">
        <v>994.72799999999552</v>
      </c>
    </row>
    <row r="1330" spans="2:44">
      <c r="B1330" s="52">
        <v>60000</v>
      </c>
      <c r="C1330" s="328">
        <v>144590.08073130954</v>
      </c>
      <c r="D1330" s="328">
        <v>130832.90610952966</v>
      </c>
      <c r="E1330" s="328">
        <v>116945.99510544928</v>
      </c>
      <c r="F1330" s="328">
        <v>102899.59167467646</v>
      </c>
      <c r="G1330" s="328">
        <v>88691.268391499645</v>
      </c>
      <c r="H1330" s="328">
        <v>74373.879356455873</v>
      </c>
      <c r="I1330" s="328">
        <v>59902.466447148821</v>
      </c>
      <c r="J1330" s="328">
        <v>45194.940206187719</v>
      </c>
      <c r="K1330" s="328">
        <v>30324.961122005712</v>
      </c>
      <c r="L1330" s="328">
        <v>15239.810227430193</v>
      </c>
      <c r="M1330" s="328">
        <v>14750.490590665082</v>
      </c>
      <c r="N1330" s="328">
        <v>14249.789728246513</v>
      </c>
      <c r="O1330" s="328">
        <v>13724.835652102949</v>
      </c>
      <c r="P1330" s="328">
        <v>13221.809103614883</v>
      </c>
      <c r="Q1330" s="328">
        <v>12710.418513340846</v>
      </c>
      <c r="R1330" s="328">
        <v>12164.961279987328</v>
      </c>
      <c r="S1330" s="328">
        <v>11640.583519061533</v>
      </c>
      <c r="T1330" s="328">
        <v>11135.232759344362</v>
      </c>
      <c r="U1330" s="328">
        <v>10622.25942907948</v>
      </c>
      <c r="V1330" s="328">
        <v>10106.447383910039</v>
      </c>
      <c r="W1330" s="328">
        <v>9598.8853895830398</v>
      </c>
      <c r="X1330" s="328">
        <v>9104.0422790420125</v>
      </c>
      <c r="Y1330" s="328">
        <v>8611.5551509294892</v>
      </c>
      <c r="Z1330" s="542">
        <v>8133.9832994401513</v>
      </c>
      <c r="AA1330" s="542">
        <v>7671.5868317328277</v>
      </c>
      <c r="AB1330" s="542">
        <v>7220.1735779113369</v>
      </c>
      <c r="AC1330" s="542">
        <v>6780.8097127834335</v>
      </c>
      <c r="AD1330" s="542">
        <v>6363.4959723773354</v>
      </c>
      <c r="AE1330" s="542">
        <v>5961.4526831479452</v>
      </c>
      <c r="AF1330" s="542">
        <v>5577.3113032161782</v>
      </c>
      <c r="AG1330" s="542">
        <v>5214.3285650339531</v>
      </c>
      <c r="AH1330" s="542">
        <v>4877.0733255344385</v>
      </c>
      <c r="AI1330" s="542">
        <v>4556.3158582355682</v>
      </c>
      <c r="AJ1330" s="542">
        <v>4238.4234238099598</v>
      </c>
      <c r="AK1330" s="542">
        <v>3926.1230135245569</v>
      </c>
      <c r="AL1330" s="542">
        <v>3576.7199166156934</v>
      </c>
      <c r="AM1330" s="542">
        <v>3281.1250202669908</v>
      </c>
      <c r="AN1330" s="542">
        <v>2949.905737778834</v>
      </c>
      <c r="AO1330" s="542">
        <v>2600.2302992318728</v>
      </c>
      <c r="AP1330" s="542">
        <v>2207.0434092343057</v>
      </c>
      <c r="AQ1330" s="542">
        <v>1689.2337953869501</v>
      </c>
      <c r="AR1330" s="329">
        <v>994.72799999999552</v>
      </c>
    </row>
    <row r="1331" spans="2:44">
      <c r="B1331" s="52">
        <v>63000</v>
      </c>
      <c r="C1331" s="328">
        <v>159246.37935971044</v>
      </c>
      <c r="D1331" s="328">
        <v>144008.46741366689</v>
      </c>
      <c r="E1331" s="328">
        <v>128609.26212995051</v>
      </c>
      <c r="F1331" s="328">
        <v>113014.97253882635</v>
      </c>
      <c r="G1331" s="328">
        <v>97221.775475865812</v>
      </c>
      <c r="H1331" s="328">
        <v>81286.15900808631</v>
      </c>
      <c r="I1331" s="328">
        <v>65157.257440267713</v>
      </c>
      <c r="J1331" s="328">
        <v>48744.372896446148</v>
      </c>
      <c r="K1331" s="328">
        <v>32124.961122005712</v>
      </c>
      <c r="L1331" s="328">
        <v>15239.810227430193</v>
      </c>
      <c r="M1331" s="328">
        <v>14750.490590665082</v>
      </c>
      <c r="N1331" s="328">
        <v>14249.789728246513</v>
      </c>
      <c r="O1331" s="328">
        <v>13724.835652102949</v>
      </c>
      <c r="P1331" s="328">
        <v>13221.809103614883</v>
      </c>
      <c r="Q1331" s="328">
        <v>12710.418513340846</v>
      </c>
      <c r="R1331" s="328">
        <v>12164.961279987328</v>
      </c>
      <c r="S1331" s="328">
        <v>11640.583519061533</v>
      </c>
      <c r="T1331" s="328">
        <v>11135.232759344362</v>
      </c>
      <c r="U1331" s="328">
        <v>10622.25942907948</v>
      </c>
      <c r="V1331" s="328">
        <v>10106.447383910039</v>
      </c>
      <c r="W1331" s="328">
        <v>9598.8853895830398</v>
      </c>
      <c r="X1331" s="328">
        <v>9104.0422790420125</v>
      </c>
      <c r="Y1331" s="328">
        <v>8611.5551509294892</v>
      </c>
      <c r="Z1331" s="542">
        <v>8133.9832994401513</v>
      </c>
      <c r="AA1331" s="542">
        <v>7671.5868317328277</v>
      </c>
      <c r="AB1331" s="542">
        <v>7220.1735779113369</v>
      </c>
      <c r="AC1331" s="542">
        <v>6780.8097127834335</v>
      </c>
      <c r="AD1331" s="542">
        <v>6363.4959723773354</v>
      </c>
      <c r="AE1331" s="542">
        <v>5961.4526831479452</v>
      </c>
      <c r="AF1331" s="542">
        <v>5577.3113032161782</v>
      </c>
      <c r="AG1331" s="542">
        <v>5214.3285650339531</v>
      </c>
      <c r="AH1331" s="542">
        <v>4877.0733255344385</v>
      </c>
      <c r="AI1331" s="542">
        <v>4556.3158582355682</v>
      </c>
      <c r="AJ1331" s="542">
        <v>4238.4234238099598</v>
      </c>
      <c r="AK1331" s="542">
        <v>3926.1230135245569</v>
      </c>
      <c r="AL1331" s="542">
        <v>3576.7199166156934</v>
      </c>
      <c r="AM1331" s="542">
        <v>3281.1250202669908</v>
      </c>
      <c r="AN1331" s="542">
        <v>2949.905737778834</v>
      </c>
      <c r="AO1331" s="542">
        <v>2600.2302992318728</v>
      </c>
      <c r="AP1331" s="542">
        <v>2207.0434092343057</v>
      </c>
      <c r="AQ1331" s="542">
        <v>1689.2337953869501</v>
      </c>
      <c r="AR1331" s="329">
        <v>994.72799999999552</v>
      </c>
    </row>
    <row r="1332" spans="2:44">
      <c r="B1332" s="52">
        <v>66000</v>
      </c>
      <c r="C1332" s="328">
        <v>173902.67798811145</v>
      </c>
      <c r="D1332" s="328">
        <v>157184.02871780412</v>
      </c>
      <c r="E1332" s="328">
        <v>140272.52915445168</v>
      </c>
      <c r="F1332" s="328">
        <v>123130.35340297618</v>
      </c>
      <c r="G1332" s="328">
        <v>105752.2825602321</v>
      </c>
      <c r="H1332" s="328">
        <v>88198.438659716689</v>
      </c>
      <c r="I1332" s="328">
        <v>70412.048433386604</v>
      </c>
      <c r="J1332" s="328">
        <v>52293.805586704635</v>
      </c>
      <c r="K1332" s="328">
        <v>33924.961122005712</v>
      </c>
      <c r="L1332" s="328">
        <v>15239.810227430193</v>
      </c>
      <c r="M1332" s="328">
        <v>14750.490590665082</v>
      </c>
      <c r="N1332" s="328">
        <v>14249.789728246513</v>
      </c>
      <c r="O1332" s="328">
        <v>13724.835652102949</v>
      </c>
      <c r="P1332" s="328">
        <v>13221.809103614883</v>
      </c>
      <c r="Q1332" s="328">
        <v>12710.418513340846</v>
      </c>
      <c r="R1332" s="328">
        <v>12164.961279987328</v>
      </c>
      <c r="S1332" s="328">
        <v>11640.583519061533</v>
      </c>
      <c r="T1332" s="328">
        <v>11135.232759344362</v>
      </c>
      <c r="U1332" s="328">
        <v>10622.25942907948</v>
      </c>
      <c r="V1332" s="328">
        <v>10106.447383910039</v>
      </c>
      <c r="W1332" s="328">
        <v>9598.8853895830398</v>
      </c>
      <c r="X1332" s="328">
        <v>9104.0422790420125</v>
      </c>
      <c r="Y1332" s="328">
        <v>8611.5551509294892</v>
      </c>
      <c r="Z1332" s="542">
        <v>8133.9832994401513</v>
      </c>
      <c r="AA1332" s="542">
        <v>7671.5868317328277</v>
      </c>
      <c r="AB1332" s="542">
        <v>7220.1735779113369</v>
      </c>
      <c r="AC1332" s="542">
        <v>6780.8097127834335</v>
      </c>
      <c r="AD1332" s="542">
        <v>6363.4959723773354</v>
      </c>
      <c r="AE1332" s="542">
        <v>5961.4526831479452</v>
      </c>
      <c r="AF1332" s="542">
        <v>5577.3113032161782</v>
      </c>
      <c r="AG1332" s="542">
        <v>5214.3285650339531</v>
      </c>
      <c r="AH1332" s="542">
        <v>4877.0733255344385</v>
      </c>
      <c r="AI1332" s="542">
        <v>4556.3158582355682</v>
      </c>
      <c r="AJ1332" s="542">
        <v>4238.4234238099598</v>
      </c>
      <c r="AK1332" s="542">
        <v>3926.1230135245569</v>
      </c>
      <c r="AL1332" s="542">
        <v>3576.7199166156934</v>
      </c>
      <c r="AM1332" s="542">
        <v>3281.1250202669908</v>
      </c>
      <c r="AN1332" s="542">
        <v>2949.905737778834</v>
      </c>
      <c r="AO1332" s="542">
        <v>2600.2302992318728</v>
      </c>
      <c r="AP1332" s="542">
        <v>2207.0434092343057</v>
      </c>
      <c r="AQ1332" s="542">
        <v>1689.2337953869501</v>
      </c>
      <c r="AR1332" s="329">
        <v>994.72799999999552</v>
      </c>
    </row>
    <row r="1333" spans="2:44">
      <c r="B1333" s="52">
        <v>69000</v>
      </c>
      <c r="C1333" s="328">
        <v>188558.97661651234</v>
      </c>
      <c r="D1333" s="328">
        <v>170359.59002194123</v>
      </c>
      <c r="E1333" s="328">
        <v>151935.79617895297</v>
      </c>
      <c r="F1333" s="328">
        <v>133245.73426712601</v>
      </c>
      <c r="G1333" s="328">
        <v>114282.78964459826</v>
      </c>
      <c r="H1333" s="328">
        <v>95110.718311347067</v>
      </c>
      <c r="I1333" s="328">
        <v>75666.839426505496</v>
      </c>
      <c r="J1333" s="328">
        <v>55843.238276963122</v>
      </c>
      <c r="K1333" s="328">
        <v>35724.961122005712</v>
      </c>
      <c r="L1333" s="328">
        <v>15239.810227430193</v>
      </c>
      <c r="M1333" s="328">
        <v>14750.490590665082</v>
      </c>
      <c r="N1333" s="328">
        <v>14249.789728246513</v>
      </c>
      <c r="O1333" s="328">
        <v>13724.835652102949</v>
      </c>
      <c r="P1333" s="328">
        <v>13221.809103614883</v>
      </c>
      <c r="Q1333" s="328">
        <v>12710.418513340846</v>
      </c>
      <c r="R1333" s="328">
        <v>12164.961279987328</v>
      </c>
      <c r="S1333" s="328">
        <v>11640.583519061533</v>
      </c>
      <c r="T1333" s="328">
        <v>11135.232759344362</v>
      </c>
      <c r="U1333" s="328">
        <v>10622.25942907948</v>
      </c>
      <c r="V1333" s="328">
        <v>10106.447383910039</v>
      </c>
      <c r="W1333" s="328">
        <v>9598.8853895830398</v>
      </c>
      <c r="X1333" s="328">
        <v>9104.0422790420125</v>
      </c>
      <c r="Y1333" s="328">
        <v>8611.5551509294892</v>
      </c>
      <c r="Z1333" s="542">
        <v>8133.9832994401513</v>
      </c>
      <c r="AA1333" s="542">
        <v>7671.5868317328277</v>
      </c>
      <c r="AB1333" s="542">
        <v>7220.1735779113369</v>
      </c>
      <c r="AC1333" s="542">
        <v>6780.8097127834335</v>
      </c>
      <c r="AD1333" s="542">
        <v>6363.4959723773354</v>
      </c>
      <c r="AE1333" s="542">
        <v>5961.4526831479452</v>
      </c>
      <c r="AF1333" s="542">
        <v>5577.3113032161782</v>
      </c>
      <c r="AG1333" s="542">
        <v>5214.3285650339531</v>
      </c>
      <c r="AH1333" s="542">
        <v>4877.0733255344385</v>
      </c>
      <c r="AI1333" s="542">
        <v>4556.3158582355682</v>
      </c>
      <c r="AJ1333" s="542">
        <v>4238.4234238099598</v>
      </c>
      <c r="AK1333" s="542">
        <v>3926.1230135245569</v>
      </c>
      <c r="AL1333" s="542">
        <v>3576.7199166156934</v>
      </c>
      <c r="AM1333" s="542">
        <v>3281.1250202669908</v>
      </c>
      <c r="AN1333" s="542">
        <v>2949.905737778834</v>
      </c>
      <c r="AO1333" s="542">
        <v>2600.2302992318728</v>
      </c>
      <c r="AP1333" s="542">
        <v>2207.0434092343057</v>
      </c>
      <c r="AQ1333" s="542">
        <v>1689.2337953869501</v>
      </c>
      <c r="AR1333" s="329">
        <v>994.72799999999552</v>
      </c>
    </row>
    <row r="1334" spans="2:44">
      <c r="B1334" s="52">
        <v>72000</v>
      </c>
      <c r="C1334" s="328">
        <v>203215.27524491335</v>
      </c>
      <c r="D1334" s="328">
        <v>183535.15132607846</v>
      </c>
      <c r="E1334" s="328">
        <v>163599.06320345419</v>
      </c>
      <c r="F1334" s="328">
        <v>143361.1151312759</v>
      </c>
      <c r="G1334" s="328">
        <v>122813.29672896455</v>
      </c>
      <c r="H1334" s="328">
        <v>102022.9979629775</v>
      </c>
      <c r="I1334" s="328">
        <v>80921.630419624387</v>
      </c>
      <c r="J1334" s="328">
        <v>59392.670967221551</v>
      </c>
      <c r="K1334" s="328">
        <v>37524.961122005712</v>
      </c>
      <c r="L1334" s="328">
        <v>15239.810227430193</v>
      </c>
      <c r="M1334" s="328">
        <v>14750.490590665082</v>
      </c>
      <c r="N1334" s="328">
        <v>14249.789728246513</v>
      </c>
      <c r="O1334" s="328">
        <v>13724.835652102949</v>
      </c>
      <c r="P1334" s="328">
        <v>13221.809103614883</v>
      </c>
      <c r="Q1334" s="328">
        <v>12710.418513340846</v>
      </c>
      <c r="R1334" s="328">
        <v>12164.961279987328</v>
      </c>
      <c r="S1334" s="328">
        <v>11640.583519061533</v>
      </c>
      <c r="T1334" s="328">
        <v>11135.232759344362</v>
      </c>
      <c r="U1334" s="328">
        <v>10622.25942907948</v>
      </c>
      <c r="V1334" s="328">
        <v>10106.447383910039</v>
      </c>
      <c r="W1334" s="328">
        <v>9598.8853895830398</v>
      </c>
      <c r="X1334" s="328">
        <v>9104.0422790420125</v>
      </c>
      <c r="Y1334" s="328">
        <v>8611.5551509294892</v>
      </c>
      <c r="Z1334" s="542">
        <v>8133.9832994401513</v>
      </c>
      <c r="AA1334" s="542">
        <v>7671.5868317328277</v>
      </c>
      <c r="AB1334" s="542">
        <v>7220.1735779113369</v>
      </c>
      <c r="AC1334" s="542">
        <v>6780.8097127834335</v>
      </c>
      <c r="AD1334" s="542">
        <v>6363.4959723773354</v>
      </c>
      <c r="AE1334" s="542">
        <v>5961.4526831479452</v>
      </c>
      <c r="AF1334" s="542">
        <v>5577.3113032161782</v>
      </c>
      <c r="AG1334" s="542">
        <v>5214.3285650339531</v>
      </c>
      <c r="AH1334" s="542">
        <v>4877.0733255344385</v>
      </c>
      <c r="AI1334" s="542">
        <v>4556.3158582355682</v>
      </c>
      <c r="AJ1334" s="542">
        <v>4238.4234238099598</v>
      </c>
      <c r="AK1334" s="542">
        <v>3926.1230135245569</v>
      </c>
      <c r="AL1334" s="542">
        <v>3576.7199166156934</v>
      </c>
      <c r="AM1334" s="542">
        <v>3281.1250202669908</v>
      </c>
      <c r="AN1334" s="542">
        <v>2949.905737778834</v>
      </c>
      <c r="AO1334" s="542">
        <v>2600.2302992318728</v>
      </c>
      <c r="AP1334" s="542">
        <v>2207.0434092343057</v>
      </c>
      <c r="AQ1334" s="542">
        <v>1689.2337953869501</v>
      </c>
      <c r="AR1334" s="329">
        <v>994.72799999999552</v>
      </c>
    </row>
    <row r="1335" spans="2:44">
      <c r="B1335" s="52">
        <v>75000</v>
      </c>
      <c r="C1335" s="328">
        <v>217871.57387331437</v>
      </c>
      <c r="D1335" s="328">
        <v>196710.71263021568</v>
      </c>
      <c r="E1335" s="328">
        <v>175262.33022795542</v>
      </c>
      <c r="F1335" s="328">
        <v>153476.49599542574</v>
      </c>
      <c r="G1335" s="328">
        <v>131343.80381333083</v>
      </c>
      <c r="H1335" s="328">
        <v>108935.27761460788</v>
      </c>
      <c r="I1335" s="328">
        <v>86176.421412743279</v>
      </c>
      <c r="J1335" s="328">
        <v>62942.103657480038</v>
      </c>
      <c r="K1335" s="328">
        <v>39324.961122005712</v>
      </c>
      <c r="L1335" s="328">
        <v>15239.810227430193</v>
      </c>
      <c r="M1335" s="328">
        <v>14750.490590665082</v>
      </c>
      <c r="N1335" s="328">
        <v>14249.789728246513</v>
      </c>
      <c r="O1335" s="328">
        <v>13724.835652102949</v>
      </c>
      <c r="P1335" s="328">
        <v>13221.809103614883</v>
      </c>
      <c r="Q1335" s="328">
        <v>12710.418513340846</v>
      </c>
      <c r="R1335" s="328">
        <v>12164.961279987328</v>
      </c>
      <c r="S1335" s="328">
        <v>11640.583519061533</v>
      </c>
      <c r="T1335" s="328">
        <v>11135.232759344362</v>
      </c>
      <c r="U1335" s="328">
        <v>10622.25942907948</v>
      </c>
      <c r="V1335" s="328">
        <v>10106.447383910039</v>
      </c>
      <c r="W1335" s="328">
        <v>9598.8853895830398</v>
      </c>
      <c r="X1335" s="328">
        <v>9104.0422790420125</v>
      </c>
      <c r="Y1335" s="328">
        <v>8611.5551509294892</v>
      </c>
      <c r="Z1335" s="542">
        <v>8133.9832994401513</v>
      </c>
      <c r="AA1335" s="542">
        <v>7671.5868317328277</v>
      </c>
      <c r="AB1335" s="542">
        <v>7220.1735779113369</v>
      </c>
      <c r="AC1335" s="542">
        <v>6780.8097127834335</v>
      </c>
      <c r="AD1335" s="542">
        <v>6363.4959723773354</v>
      </c>
      <c r="AE1335" s="542">
        <v>5961.4526831479452</v>
      </c>
      <c r="AF1335" s="542">
        <v>5577.3113032161782</v>
      </c>
      <c r="AG1335" s="542">
        <v>5214.3285650339531</v>
      </c>
      <c r="AH1335" s="542">
        <v>4877.0733255344385</v>
      </c>
      <c r="AI1335" s="542">
        <v>4556.3158582355682</v>
      </c>
      <c r="AJ1335" s="542">
        <v>4238.4234238099598</v>
      </c>
      <c r="AK1335" s="542">
        <v>3926.1230135245569</v>
      </c>
      <c r="AL1335" s="542">
        <v>3576.7199166156934</v>
      </c>
      <c r="AM1335" s="542">
        <v>3281.1250202669908</v>
      </c>
      <c r="AN1335" s="542">
        <v>2949.905737778834</v>
      </c>
      <c r="AO1335" s="542">
        <v>2600.2302992318728</v>
      </c>
      <c r="AP1335" s="542">
        <v>2207.0434092343057</v>
      </c>
      <c r="AQ1335" s="542">
        <v>1689.2337953869501</v>
      </c>
      <c r="AR1335" s="329">
        <v>994.72799999999552</v>
      </c>
    </row>
    <row r="1336" spans="2:44">
      <c r="B1336" s="52">
        <v>78000</v>
      </c>
      <c r="C1336" s="328">
        <v>232527.87250171538</v>
      </c>
      <c r="D1336" s="328">
        <v>209886.27393435303</v>
      </c>
      <c r="E1336" s="328">
        <v>186925.59725245665</v>
      </c>
      <c r="F1336" s="328">
        <v>163591.87685957568</v>
      </c>
      <c r="G1336" s="328">
        <v>139874.31089769711</v>
      </c>
      <c r="H1336" s="328">
        <v>115847.55726623838</v>
      </c>
      <c r="I1336" s="328">
        <v>91431.21240586217</v>
      </c>
      <c r="J1336" s="328">
        <v>66491.536347738525</v>
      </c>
      <c r="K1336" s="328">
        <v>41124.961122005712</v>
      </c>
      <c r="L1336" s="328">
        <v>15239.810227430193</v>
      </c>
      <c r="M1336" s="328">
        <v>14750.490590665082</v>
      </c>
      <c r="N1336" s="328">
        <v>14249.789728246513</v>
      </c>
      <c r="O1336" s="328">
        <v>13724.835652102949</v>
      </c>
      <c r="P1336" s="328">
        <v>13221.809103614883</v>
      </c>
      <c r="Q1336" s="328">
        <v>12710.418513340846</v>
      </c>
      <c r="R1336" s="328">
        <v>12164.961279987328</v>
      </c>
      <c r="S1336" s="328">
        <v>11640.583519061533</v>
      </c>
      <c r="T1336" s="328">
        <v>11135.232759344362</v>
      </c>
      <c r="U1336" s="328">
        <v>10622.25942907948</v>
      </c>
      <c r="V1336" s="328">
        <v>10106.447383910039</v>
      </c>
      <c r="W1336" s="328">
        <v>9598.8853895830398</v>
      </c>
      <c r="X1336" s="328">
        <v>9104.0422790420125</v>
      </c>
      <c r="Y1336" s="328">
        <v>8611.5551509294892</v>
      </c>
      <c r="Z1336" s="542">
        <v>8133.9832994401513</v>
      </c>
      <c r="AA1336" s="542">
        <v>7671.5868317328277</v>
      </c>
      <c r="AB1336" s="542">
        <v>7220.1735779113369</v>
      </c>
      <c r="AC1336" s="542">
        <v>6780.8097127834335</v>
      </c>
      <c r="AD1336" s="542">
        <v>6363.4959723773354</v>
      </c>
      <c r="AE1336" s="542">
        <v>5961.4526831479452</v>
      </c>
      <c r="AF1336" s="542">
        <v>5577.3113032161782</v>
      </c>
      <c r="AG1336" s="542">
        <v>5214.3285650339531</v>
      </c>
      <c r="AH1336" s="542">
        <v>4877.0733255344385</v>
      </c>
      <c r="AI1336" s="542">
        <v>4556.3158582355682</v>
      </c>
      <c r="AJ1336" s="542">
        <v>4238.4234238099598</v>
      </c>
      <c r="AK1336" s="542">
        <v>3926.1230135245569</v>
      </c>
      <c r="AL1336" s="542">
        <v>3576.7199166156934</v>
      </c>
      <c r="AM1336" s="542">
        <v>3281.1250202669908</v>
      </c>
      <c r="AN1336" s="542">
        <v>2949.905737778834</v>
      </c>
      <c r="AO1336" s="542">
        <v>2600.2302992318728</v>
      </c>
      <c r="AP1336" s="542">
        <v>2207.0434092343057</v>
      </c>
      <c r="AQ1336" s="542">
        <v>1689.2337953869501</v>
      </c>
      <c r="AR1336" s="329">
        <v>994.72799999999552</v>
      </c>
    </row>
    <row r="1337" spans="2:44">
      <c r="B1337" s="52">
        <v>81000</v>
      </c>
      <c r="C1337" s="328">
        <v>247184.17113011639</v>
      </c>
      <c r="D1337" s="328">
        <v>223061.83523849025</v>
      </c>
      <c r="E1337" s="328">
        <v>198588.86427695787</v>
      </c>
      <c r="F1337" s="328">
        <v>173707.25772372558</v>
      </c>
      <c r="G1337" s="328">
        <v>148404.81798206334</v>
      </c>
      <c r="H1337" s="328">
        <v>122759.83691786876</v>
      </c>
      <c r="I1337" s="328">
        <v>96686.003398981062</v>
      </c>
      <c r="J1337" s="328">
        <v>70040.969037997012</v>
      </c>
      <c r="K1337" s="328">
        <v>42924.961122005712</v>
      </c>
      <c r="L1337" s="328">
        <v>15239.810227430193</v>
      </c>
      <c r="M1337" s="328">
        <v>14750.490590665082</v>
      </c>
      <c r="N1337" s="328">
        <v>14249.789728246513</v>
      </c>
      <c r="O1337" s="328">
        <v>13724.835652102949</v>
      </c>
      <c r="P1337" s="328">
        <v>13221.809103614883</v>
      </c>
      <c r="Q1337" s="328">
        <v>12710.418513340846</v>
      </c>
      <c r="R1337" s="328">
        <v>12164.961279987328</v>
      </c>
      <c r="S1337" s="328">
        <v>11640.583519061533</v>
      </c>
      <c r="T1337" s="328">
        <v>11135.232759344362</v>
      </c>
      <c r="U1337" s="328">
        <v>10622.25942907948</v>
      </c>
      <c r="V1337" s="328">
        <v>10106.447383910039</v>
      </c>
      <c r="W1337" s="328">
        <v>9598.8853895830398</v>
      </c>
      <c r="X1337" s="328">
        <v>9104.0422790420125</v>
      </c>
      <c r="Y1337" s="328">
        <v>8611.5551509294892</v>
      </c>
      <c r="Z1337" s="542">
        <v>8133.9832994401513</v>
      </c>
      <c r="AA1337" s="542">
        <v>7671.5868317328277</v>
      </c>
      <c r="AB1337" s="542">
        <v>7220.1735779113369</v>
      </c>
      <c r="AC1337" s="542">
        <v>6780.8097127834335</v>
      </c>
      <c r="AD1337" s="542">
        <v>6363.4959723773354</v>
      </c>
      <c r="AE1337" s="542">
        <v>5961.4526831479452</v>
      </c>
      <c r="AF1337" s="542">
        <v>5577.3113032161782</v>
      </c>
      <c r="AG1337" s="542">
        <v>5214.3285650339531</v>
      </c>
      <c r="AH1337" s="542">
        <v>4877.0733255344385</v>
      </c>
      <c r="AI1337" s="542">
        <v>4556.3158582355682</v>
      </c>
      <c r="AJ1337" s="542">
        <v>4238.4234238099598</v>
      </c>
      <c r="AK1337" s="542">
        <v>3926.1230135245569</v>
      </c>
      <c r="AL1337" s="542">
        <v>3576.7199166156934</v>
      </c>
      <c r="AM1337" s="542">
        <v>3281.1250202669908</v>
      </c>
      <c r="AN1337" s="542">
        <v>2949.905737778834</v>
      </c>
      <c r="AO1337" s="542">
        <v>2600.2302992318728</v>
      </c>
      <c r="AP1337" s="542">
        <v>2207.0434092343057</v>
      </c>
      <c r="AQ1337" s="542">
        <v>1689.2337953869501</v>
      </c>
      <c r="AR1337" s="329">
        <v>994.72799999999552</v>
      </c>
    </row>
    <row r="1338" spans="2:44">
      <c r="B1338" s="52">
        <v>84000</v>
      </c>
      <c r="C1338" s="328">
        <v>261840.4697585174</v>
      </c>
      <c r="D1338" s="328">
        <v>236237.39654262748</v>
      </c>
      <c r="E1338" s="328">
        <v>210252.13130145922</v>
      </c>
      <c r="F1338" s="328">
        <v>183822.63858787535</v>
      </c>
      <c r="G1338" s="328">
        <v>156935.32506642956</v>
      </c>
      <c r="H1338" s="328">
        <v>129672.11656949914</v>
      </c>
      <c r="I1338" s="328">
        <v>101940.79439209995</v>
      </c>
      <c r="J1338" s="328">
        <v>73590.401728255441</v>
      </c>
      <c r="K1338" s="328">
        <v>44724.961122005712</v>
      </c>
      <c r="L1338" s="328">
        <v>15239.810227430193</v>
      </c>
      <c r="M1338" s="328">
        <v>14750.490590665082</v>
      </c>
      <c r="N1338" s="328">
        <v>14249.789728246513</v>
      </c>
      <c r="O1338" s="328">
        <v>13724.835652102949</v>
      </c>
      <c r="P1338" s="328">
        <v>13221.809103614883</v>
      </c>
      <c r="Q1338" s="328">
        <v>12710.418513340846</v>
      </c>
      <c r="R1338" s="328">
        <v>12164.961279987328</v>
      </c>
      <c r="S1338" s="328">
        <v>11640.583519061533</v>
      </c>
      <c r="T1338" s="328">
        <v>11135.232759344362</v>
      </c>
      <c r="U1338" s="328">
        <v>10622.25942907948</v>
      </c>
      <c r="V1338" s="328">
        <v>10106.447383910039</v>
      </c>
      <c r="W1338" s="328">
        <v>9598.8853895830398</v>
      </c>
      <c r="X1338" s="328">
        <v>9104.0422790420125</v>
      </c>
      <c r="Y1338" s="328">
        <v>8611.5551509294892</v>
      </c>
      <c r="Z1338" s="542">
        <v>8133.9832994401513</v>
      </c>
      <c r="AA1338" s="542">
        <v>7671.5868317328277</v>
      </c>
      <c r="AB1338" s="542">
        <v>7220.1735779113369</v>
      </c>
      <c r="AC1338" s="542">
        <v>6780.8097127834335</v>
      </c>
      <c r="AD1338" s="542">
        <v>6363.4959723773354</v>
      </c>
      <c r="AE1338" s="542">
        <v>5961.4526831479452</v>
      </c>
      <c r="AF1338" s="542">
        <v>5577.3113032161782</v>
      </c>
      <c r="AG1338" s="542">
        <v>5214.3285650339531</v>
      </c>
      <c r="AH1338" s="542">
        <v>4877.0733255344385</v>
      </c>
      <c r="AI1338" s="542">
        <v>4556.3158582355682</v>
      </c>
      <c r="AJ1338" s="542">
        <v>4238.4234238099598</v>
      </c>
      <c r="AK1338" s="542">
        <v>3926.1230135245569</v>
      </c>
      <c r="AL1338" s="542">
        <v>3576.7199166156934</v>
      </c>
      <c r="AM1338" s="542">
        <v>3281.1250202669908</v>
      </c>
      <c r="AN1338" s="542">
        <v>2949.905737778834</v>
      </c>
      <c r="AO1338" s="542">
        <v>2600.2302992318728</v>
      </c>
      <c r="AP1338" s="542">
        <v>2207.0434092343057</v>
      </c>
      <c r="AQ1338" s="542">
        <v>1689.2337953869501</v>
      </c>
      <c r="AR1338" s="329">
        <v>994.72799999999552</v>
      </c>
    </row>
    <row r="1339" spans="2:44">
      <c r="B1339" s="52">
        <v>87000</v>
      </c>
      <c r="C1339" s="328">
        <v>276496.76838691841</v>
      </c>
      <c r="D1339" s="328">
        <v>249412.95784676471</v>
      </c>
      <c r="E1339" s="328">
        <v>221915.39832596044</v>
      </c>
      <c r="F1339" s="328">
        <v>193938.01945202524</v>
      </c>
      <c r="G1339" s="328">
        <v>165465.83215079585</v>
      </c>
      <c r="H1339" s="328">
        <v>136584.39622112957</v>
      </c>
      <c r="I1339" s="328">
        <v>107195.58538521884</v>
      </c>
      <c r="J1339" s="328">
        <v>77139.834418513929</v>
      </c>
      <c r="K1339" s="328">
        <v>46524.961122005712</v>
      </c>
      <c r="L1339" s="328">
        <v>15239.810227430193</v>
      </c>
      <c r="M1339" s="328">
        <v>14750.490590665082</v>
      </c>
      <c r="N1339" s="328">
        <v>14249.789728246513</v>
      </c>
      <c r="O1339" s="328">
        <v>13724.835652102949</v>
      </c>
      <c r="P1339" s="328">
        <v>13221.809103614883</v>
      </c>
      <c r="Q1339" s="328">
        <v>12710.418513340846</v>
      </c>
      <c r="R1339" s="328">
        <v>12164.961279987328</v>
      </c>
      <c r="S1339" s="328">
        <v>11640.583519061533</v>
      </c>
      <c r="T1339" s="328">
        <v>11135.232759344362</v>
      </c>
      <c r="U1339" s="328">
        <v>10622.25942907948</v>
      </c>
      <c r="V1339" s="328">
        <v>10106.447383910039</v>
      </c>
      <c r="W1339" s="328">
        <v>9598.8853895830398</v>
      </c>
      <c r="X1339" s="328">
        <v>9104.0422790420125</v>
      </c>
      <c r="Y1339" s="328">
        <v>8611.5551509294892</v>
      </c>
      <c r="Z1339" s="542">
        <v>8133.9832994401513</v>
      </c>
      <c r="AA1339" s="542">
        <v>7671.5868317328277</v>
      </c>
      <c r="AB1339" s="542">
        <v>7220.1735779113369</v>
      </c>
      <c r="AC1339" s="542">
        <v>6780.8097127834335</v>
      </c>
      <c r="AD1339" s="542">
        <v>6363.4959723773354</v>
      </c>
      <c r="AE1339" s="542">
        <v>5961.4526831479452</v>
      </c>
      <c r="AF1339" s="542">
        <v>5577.3113032161782</v>
      </c>
      <c r="AG1339" s="542">
        <v>5214.3285650339531</v>
      </c>
      <c r="AH1339" s="542">
        <v>4877.0733255344385</v>
      </c>
      <c r="AI1339" s="542">
        <v>4556.3158582355682</v>
      </c>
      <c r="AJ1339" s="542">
        <v>4238.4234238099598</v>
      </c>
      <c r="AK1339" s="542">
        <v>3926.1230135245569</v>
      </c>
      <c r="AL1339" s="542">
        <v>3576.7199166156934</v>
      </c>
      <c r="AM1339" s="542">
        <v>3281.1250202669908</v>
      </c>
      <c r="AN1339" s="542">
        <v>2949.905737778834</v>
      </c>
      <c r="AO1339" s="542">
        <v>2600.2302992318728</v>
      </c>
      <c r="AP1339" s="542">
        <v>2207.0434092343057</v>
      </c>
      <c r="AQ1339" s="542">
        <v>1689.2337953869501</v>
      </c>
      <c r="AR1339" s="329">
        <v>994.72799999999552</v>
      </c>
    </row>
    <row r="1340" spans="2:44">
      <c r="B1340" s="52">
        <v>90000</v>
      </c>
      <c r="C1340" s="328">
        <v>291153.06701531942</v>
      </c>
      <c r="D1340" s="328">
        <v>262588.51915090194</v>
      </c>
      <c r="E1340" s="328">
        <v>233578.66535046179</v>
      </c>
      <c r="F1340" s="328">
        <v>204053.40031617513</v>
      </c>
      <c r="G1340" s="328">
        <v>173996.33923516213</v>
      </c>
      <c r="H1340" s="328">
        <v>143496.67587276001</v>
      </c>
      <c r="I1340" s="328">
        <v>112450.37637833774</v>
      </c>
      <c r="J1340" s="328">
        <v>80689.267108772416</v>
      </c>
      <c r="K1340" s="328">
        <v>48324.961122005712</v>
      </c>
      <c r="L1340" s="328">
        <v>15239.810227430193</v>
      </c>
      <c r="M1340" s="328">
        <v>14750.490590665082</v>
      </c>
      <c r="N1340" s="328">
        <v>14249.789728246513</v>
      </c>
      <c r="O1340" s="328">
        <v>13724.835652102949</v>
      </c>
      <c r="P1340" s="328">
        <v>13221.809103614883</v>
      </c>
      <c r="Q1340" s="328">
        <v>12710.418513340846</v>
      </c>
      <c r="R1340" s="328">
        <v>12164.961279987328</v>
      </c>
      <c r="S1340" s="328">
        <v>11640.583519061533</v>
      </c>
      <c r="T1340" s="328">
        <v>11135.232759344362</v>
      </c>
      <c r="U1340" s="328">
        <v>10622.25942907948</v>
      </c>
      <c r="V1340" s="328">
        <v>10106.447383910039</v>
      </c>
      <c r="W1340" s="328">
        <v>9598.8853895830398</v>
      </c>
      <c r="X1340" s="328">
        <v>9104.0422790420125</v>
      </c>
      <c r="Y1340" s="328">
        <v>8611.5551509294892</v>
      </c>
      <c r="Z1340" s="542">
        <v>8133.9832994401513</v>
      </c>
      <c r="AA1340" s="542">
        <v>7671.5868317328277</v>
      </c>
      <c r="AB1340" s="542">
        <v>7220.1735779113369</v>
      </c>
      <c r="AC1340" s="542">
        <v>6780.8097127834335</v>
      </c>
      <c r="AD1340" s="542">
        <v>6363.4959723773354</v>
      </c>
      <c r="AE1340" s="542">
        <v>5961.4526831479452</v>
      </c>
      <c r="AF1340" s="542">
        <v>5577.3113032161782</v>
      </c>
      <c r="AG1340" s="542">
        <v>5214.3285650339531</v>
      </c>
      <c r="AH1340" s="542">
        <v>4877.0733255344385</v>
      </c>
      <c r="AI1340" s="542">
        <v>4556.3158582355682</v>
      </c>
      <c r="AJ1340" s="542">
        <v>4238.4234238099598</v>
      </c>
      <c r="AK1340" s="542">
        <v>3926.1230135245569</v>
      </c>
      <c r="AL1340" s="542">
        <v>3576.7199166156934</v>
      </c>
      <c r="AM1340" s="542">
        <v>3281.1250202669908</v>
      </c>
      <c r="AN1340" s="542">
        <v>2949.905737778834</v>
      </c>
      <c r="AO1340" s="542">
        <v>2600.2302992318728</v>
      </c>
      <c r="AP1340" s="542">
        <v>2207.0434092343057</v>
      </c>
      <c r="AQ1340" s="542">
        <v>1689.2337953869501</v>
      </c>
      <c r="AR1340" s="329">
        <v>994.72799999999552</v>
      </c>
    </row>
    <row r="1341" spans="2:44">
      <c r="B1341" s="52">
        <v>93000</v>
      </c>
      <c r="C1341" s="328">
        <v>305809.36564372032</v>
      </c>
      <c r="D1341" s="328">
        <v>275764.08045503916</v>
      </c>
      <c r="E1341" s="328">
        <v>245241.93237496301</v>
      </c>
      <c r="F1341" s="328">
        <v>214168.78118032502</v>
      </c>
      <c r="G1341" s="328">
        <v>182526.8463195283</v>
      </c>
      <c r="H1341" s="328">
        <v>150408.95552439039</v>
      </c>
      <c r="I1341" s="328">
        <v>117705.16737145663</v>
      </c>
      <c r="J1341" s="328">
        <v>84238.699799030903</v>
      </c>
      <c r="K1341" s="328">
        <v>50124.961122005712</v>
      </c>
      <c r="L1341" s="328">
        <v>15239.810227430193</v>
      </c>
      <c r="M1341" s="328">
        <v>14750.490590665082</v>
      </c>
      <c r="N1341" s="328">
        <v>14249.789728246513</v>
      </c>
      <c r="O1341" s="328">
        <v>13724.835652102949</v>
      </c>
      <c r="P1341" s="328">
        <v>13221.809103614883</v>
      </c>
      <c r="Q1341" s="328">
        <v>12710.418513340846</v>
      </c>
      <c r="R1341" s="328">
        <v>12164.961279987328</v>
      </c>
      <c r="S1341" s="328">
        <v>11640.583519061533</v>
      </c>
      <c r="T1341" s="328">
        <v>11135.232759344362</v>
      </c>
      <c r="U1341" s="328">
        <v>10622.25942907948</v>
      </c>
      <c r="V1341" s="328">
        <v>10106.447383910039</v>
      </c>
      <c r="W1341" s="328">
        <v>9598.8853895830398</v>
      </c>
      <c r="X1341" s="328">
        <v>9104.0422790420125</v>
      </c>
      <c r="Y1341" s="328">
        <v>8611.5551509294892</v>
      </c>
      <c r="Z1341" s="542">
        <v>8133.9832994401513</v>
      </c>
      <c r="AA1341" s="542">
        <v>7671.5868317328277</v>
      </c>
      <c r="AB1341" s="542">
        <v>7220.1735779113369</v>
      </c>
      <c r="AC1341" s="542">
        <v>6780.8097127834335</v>
      </c>
      <c r="AD1341" s="542">
        <v>6363.4959723773354</v>
      </c>
      <c r="AE1341" s="542">
        <v>5961.4526831479452</v>
      </c>
      <c r="AF1341" s="542">
        <v>5577.3113032161782</v>
      </c>
      <c r="AG1341" s="542">
        <v>5214.3285650339531</v>
      </c>
      <c r="AH1341" s="542">
        <v>4877.0733255344385</v>
      </c>
      <c r="AI1341" s="542">
        <v>4556.3158582355682</v>
      </c>
      <c r="AJ1341" s="542">
        <v>4238.4234238099598</v>
      </c>
      <c r="AK1341" s="542">
        <v>3926.1230135245569</v>
      </c>
      <c r="AL1341" s="542">
        <v>3576.7199166156934</v>
      </c>
      <c r="AM1341" s="542">
        <v>3281.1250202669908</v>
      </c>
      <c r="AN1341" s="542">
        <v>2949.905737778834</v>
      </c>
      <c r="AO1341" s="542">
        <v>2600.2302992318728</v>
      </c>
      <c r="AP1341" s="542">
        <v>2207.0434092343057</v>
      </c>
      <c r="AQ1341" s="542">
        <v>1689.2337953869501</v>
      </c>
      <c r="AR1341" s="329">
        <v>994.72799999999552</v>
      </c>
    </row>
    <row r="1342" spans="2:44">
      <c r="B1342" s="52">
        <v>96000</v>
      </c>
      <c r="C1342" s="328">
        <v>320465.66427212133</v>
      </c>
      <c r="D1342" s="328">
        <v>288939.64175917639</v>
      </c>
      <c r="E1342" s="328">
        <v>256905.19939946424</v>
      </c>
      <c r="F1342" s="328">
        <v>224284.16204447491</v>
      </c>
      <c r="G1342" s="328">
        <v>191057.3534038947</v>
      </c>
      <c r="H1342" s="328">
        <v>157321.23517602083</v>
      </c>
      <c r="I1342" s="328">
        <v>122959.95836457552</v>
      </c>
      <c r="J1342" s="328">
        <v>87788.13248928939</v>
      </c>
      <c r="K1342" s="328">
        <v>51924.961122005712</v>
      </c>
      <c r="L1342" s="328">
        <v>15239.810227430193</v>
      </c>
      <c r="M1342" s="328">
        <v>14750.490590665082</v>
      </c>
      <c r="N1342" s="328">
        <v>14249.789728246513</v>
      </c>
      <c r="O1342" s="328">
        <v>13724.835652102949</v>
      </c>
      <c r="P1342" s="328">
        <v>13221.809103614883</v>
      </c>
      <c r="Q1342" s="328">
        <v>12710.418513340846</v>
      </c>
      <c r="R1342" s="328">
        <v>12164.961279987328</v>
      </c>
      <c r="S1342" s="328">
        <v>11640.583519061533</v>
      </c>
      <c r="T1342" s="328">
        <v>11135.232759344362</v>
      </c>
      <c r="U1342" s="328">
        <v>10622.25942907948</v>
      </c>
      <c r="V1342" s="328">
        <v>10106.447383910039</v>
      </c>
      <c r="W1342" s="328">
        <v>9598.8853895830398</v>
      </c>
      <c r="X1342" s="328">
        <v>9104.0422790420125</v>
      </c>
      <c r="Y1342" s="328">
        <v>8611.5551509294892</v>
      </c>
      <c r="Z1342" s="542">
        <v>8133.9832994401513</v>
      </c>
      <c r="AA1342" s="542">
        <v>7671.5868317328277</v>
      </c>
      <c r="AB1342" s="542">
        <v>7220.1735779113369</v>
      </c>
      <c r="AC1342" s="542">
        <v>6780.8097127834335</v>
      </c>
      <c r="AD1342" s="542">
        <v>6363.4959723773354</v>
      </c>
      <c r="AE1342" s="542">
        <v>5961.4526831479452</v>
      </c>
      <c r="AF1342" s="542">
        <v>5577.3113032161782</v>
      </c>
      <c r="AG1342" s="542">
        <v>5214.3285650339531</v>
      </c>
      <c r="AH1342" s="542">
        <v>4877.0733255344385</v>
      </c>
      <c r="AI1342" s="542">
        <v>4556.3158582355682</v>
      </c>
      <c r="AJ1342" s="542">
        <v>4238.4234238099598</v>
      </c>
      <c r="AK1342" s="542">
        <v>3926.1230135245569</v>
      </c>
      <c r="AL1342" s="542">
        <v>3576.7199166156934</v>
      </c>
      <c r="AM1342" s="542">
        <v>3281.1250202669908</v>
      </c>
      <c r="AN1342" s="542">
        <v>2949.905737778834</v>
      </c>
      <c r="AO1342" s="542">
        <v>2600.2302992318728</v>
      </c>
      <c r="AP1342" s="542">
        <v>2207.0434092343057</v>
      </c>
      <c r="AQ1342" s="542">
        <v>1689.2337953869501</v>
      </c>
      <c r="AR1342" s="329">
        <v>994.72799999999552</v>
      </c>
    </row>
    <row r="1343" spans="2:44">
      <c r="B1343" s="52">
        <v>99000</v>
      </c>
      <c r="C1343" s="328">
        <v>335121.96290052234</v>
      </c>
      <c r="D1343" s="328">
        <v>302115.20306331362</v>
      </c>
      <c r="E1343" s="328">
        <v>268568.46642396547</v>
      </c>
      <c r="F1343" s="328">
        <v>234399.5429086248</v>
      </c>
      <c r="G1343" s="328">
        <v>199587.86048826086</v>
      </c>
      <c r="H1343" s="328">
        <v>164233.5148276512</v>
      </c>
      <c r="I1343" s="328">
        <v>128214.74935769441</v>
      </c>
      <c r="J1343" s="328">
        <v>91337.565179547819</v>
      </c>
      <c r="K1343" s="328">
        <v>53724.961122005712</v>
      </c>
      <c r="L1343" s="328">
        <v>15239.810227430193</v>
      </c>
      <c r="M1343" s="328">
        <v>14750.490590665082</v>
      </c>
      <c r="N1343" s="328">
        <v>14249.789728246513</v>
      </c>
      <c r="O1343" s="328">
        <v>13724.835652102949</v>
      </c>
      <c r="P1343" s="328">
        <v>13221.809103614883</v>
      </c>
      <c r="Q1343" s="328">
        <v>12710.418513340846</v>
      </c>
      <c r="R1343" s="328">
        <v>12164.961279987328</v>
      </c>
      <c r="S1343" s="328">
        <v>11640.583519061533</v>
      </c>
      <c r="T1343" s="328">
        <v>11135.232759344362</v>
      </c>
      <c r="U1343" s="328">
        <v>10622.25942907948</v>
      </c>
      <c r="V1343" s="328">
        <v>10106.447383910039</v>
      </c>
      <c r="W1343" s="328">
        <v>9598.8853895830398</v>
      </c>
      <c r="X1343" s="328">
        <v>9104.0422790420125</v>
      </c>
      <c r="Y1343" s="328">
        <v>8611.5551509294892</v>
      </c>
      <c r="Z1343" s="542">
        <v>8133.9832994401513</v>
      </c>
      <c r="AA1343" s="542">
        <v>7671.5868317328277</v>
      </c>
      <c r="AB1343" s="542">
        <v>7220.1735779113369</v>
      </c>
      <c r="AC1343" s="542">
        <v>6780.8097127834335</v>
      </c>
      <c r="AD1343" s="542">
        <v>6363.4959723773354</v>
      </c>
      <c r="AE1343" s="542">
        <v>5961.4526831479452</v>
      </c>
      <c r="AF1343" s="542">
        <v>5577.3113032161782</v>
      </c>
      <c r="AG1343" s="542">
        <v>5214.3285650339531</v>
      </c>
      <c r="AH1343" s="542">
        <v>4877.0733255344385</v>
      </c>
      <c r="AI1343" s="542">
        <v>4556.3158582355682</v>
      </c>
      <c r="AJ1343" s="542">
        <v>4238.4234238099598</v>
      </c>
      <c r="AK1343" s="542">
        <v>3926.1230135245569</v>
      </c>
      <c r="AL1343" s="542">
        <v>3576.7199166156934</v>
      </c>
      <c r="AM1343" s="542">
        <v>3281.1250202669908</v>
      </c>
      <c r="AN1343" s="542">
        <v>2949.905737778834</v>
      </c>
      <c r="AO1343" s="542">
        <v>2600.2302992318728</v>
      </c>
      <c r="AP1343" s="542">
        <v>2207.0434092343057</v>
      </c>
      <c r="AQ1343" s="542">
        <v>1689.2337953869501</v>
      </c>
      <c r="AR1343" s="329">
        <v>994.72799999999552</v>
      </c>
    </row>
    <row r="1344" spans="2:44">
      <c r="B1344" s="52">
        <v>102000</v>
      </c>
      <c r="C1344" s="328">
        <v>349778.26152892335</v>
      </c>
      <c r="D1344" s="328">
        <v>315290.76436745084</v>
      </c>
      <c r="E1344" s="328">
        <v>280231.73344846669</v>
      </c>
      <c r="F1344" s="328">
        <v>244514.92377277469</v>
      </c>
      <c r="G1344" s="328">
        <v>208118.36757262715</v>
      </c>
      <c r="H1344" s="328">
        <v>171145.79447928164</v>
      </c>
      <c r="I1344" s="328">
        <v>133469.5403508133</v>
      </c>
      <c r="J1344" s="328">
        <v>94886.997869806306</v>
      </c>
      <c r="K1344" s="328">
        <v>55524.961122005712</v>
      </c>
      <c r="L1344" s="328">
        <v>15239.810227430193</v>
      </c>
      <c r="M1344" s="328">
        <v>14750.490590665082</v>
      </c>
      <c r="N1344" s="328">
        <v>14249.789728246513</v>
      </c>
      <c r="O1344" s="328">
        <v>13724.835652102949</v>
      </c>
      <c r="P1344" s="328">
        <v>13221.809103614883</v>
      </c>
      <c r="Q1344" s="328">
        <v>12710.418513340846</v>
      </c>
      <c r="R1344" s="328">
        <v>12164.961279987328</v>
      </c>
      <c r="S1344" s="328">
        <v>11640.583519061533</v>
      </c>
      <c r="T1344" s="328">
        <v>11135.232759344362</v>
      </c>
      <c r="U1344" s="328">
        <v>10622.25942907948</v>
      </c>
      <c r="V1344" s="328">
        <v>10106.447383910039</v>
      </c>
      <c r="W1344" s="328">
        <v>9598.8853895830398</v>
      </c>
      <c r="X1344" s="328">
        <v>9104.0422790420125</v>
      </c>
      <c r="Y1344" s="328">
        <v>8611.5551509294892</v>
      </c>
      <c r="Z1344" s="542">
        <v>8133.9832994401513</v>
      </c>
      <c r="AA1344" s="542">
        <v>7671.5868317328277</v>
      </c>
      <c r="AB1344" s="542">
        <v>7220.1735779113369</v>
      </c>
      <c r="AC1344" s="542">
        <v>6780.8097127834335</v>
      </c>
      <c r="AD1344" s="542">
        <v>6363.4959723773354</v>
      </c>
      <c r="AE1344" s="542">
        <v>5961.4526831479452</v>
      </c>
      <c r="AF1344" s="542">
        <v>5577.3113032161782</v>
      </c>
      <c r="AG1344" s="542">
        <v>5214.3285650339531</v>
      </c>
      <c r="AH1344" s="542">
        <v>4877.0733255344385</v>
      </c>
      <c r="AI1344" s="542">
        <v>4556.3158582355682</v>
      </c>
      <c r="AJ1344" s="542">
        <v>4238.4234238099598</v>
      </c>
      <c r="AK1344" s="542">
        <v>3926.1230135245569</v>
      </c>
      <c r="AL1344" s="542">
        <v>3576.7199166156934</v>
      </c>
      <c r="AM1344" s="542">
        <v>3281.1250202669908</v>
      </c>
      <c r="AN1344" s="542">
        <v>2949.905737778834</v>
      </c>
      <c r="AO1344" s="542">
        <v>2600.2302992318728</v>
      </c>
      <c r="AP1344" s="542">
        <v>2207.0434092343057</v>
      </c>
      <c r="AQ1344" s="542">
        <v>1689.2337953869501</v>
      </c>
      <c r="AR1344" s="329">
        <v>994.72799999999552</v>
      </c>
    </row>
    <row r="1345" spans="2:44">
      <c r="B1345" s="52">
        <v>105000</v>
      </c>
      <c r="C1345" s="328">
        <v>364434.56015732436</v>
      </c>
      <c r="D1345" s="328">
        <v>328466.32567158819</v>
      </c>
      <c r="E1345" s="328">
        <v>291895.00047296792</v>
      </c>
      <c r="F1345" s="328">
        <v>254630.30463692459</v>
      </c>
      <c r="G1345" s="328">
        <v>216648.87465699343</v>
      </c>
      <c r="H1345" s="328">
        <v>178058.07413091208</v>
      </c>
      <c r="I1345" s="328">
        <v>138724.33134393219</v>
      </c>
      <c r="J1345" s="328">
        <v>98436.430560064793</v>
      </c>
      <c r="K1345" s="328">
        <v>57324.961122005712</v>
      </c>
      <c r="L1345" s="328">
        <v>15239.810227430193</v>
      </c>
      <c r="M1345" s="328">
        <v>14750.490590665082</v>
      </c>
      <c r="N1345" s="328">
        <v>14249.789728246513</v>
      </c>
      <c r="O1345" s="328">
        <v>13724.835652102949</v>
      </c>
      <c r="P1345" s="328">
        <v>13221.809103614883</v>
      </c>
      <c r="Q1345" s="328">
        <v>12710.418513340846</v>
      </c>
      <c r="R1345" s="328">
        <v>12164.961279987328</v>
      </c>
      <c r="S1345" s="328">
        <v>11640.583519061533</v>
      </c>
      <c r="T1345" s="328">
        <v>11135.232759344362</v>
      </c>
      <c r="U1345" s="328">
        <v>10622.25942907948</v>
      </c>
      <c r="V1345" s="328">
        <v>10106.447383910039</v>
      </c>
      <c r="W1345" s="328">
        <v>9598.8853895830398</v>
      </c>
      <c r="X1345" s="328">
        <v>9104.0422790420125</v>
      </c>
      <c r="Y1345" s="328">
        <v>8611.5551509294892</v>
      </c>
      <c r="Z1345" s="542">
        <v>8133.9832994401513</v>
      </c>
      <c r="AA1345" s="542">
        <v>7671.5868317328277</v>
      </c>
      <c r="AB1345" s="542">
        <v>7220.1735779113369</v>
      </c>
      <c r="AC1345" s="542">
        <v>6780.8097127834335</v>
      </c>
      <c r="AD1345" s="542">
        <v>6363.4959723773354</v>
      </c>
      <c r="AE1345" s="542">
        <v>5961.4526831479452</v>
      </c>
      <c r="AF1345" s="542">
        <v>5577.3113032161782</v>
      </c>
      <c r="AG1345" s="542">
        <v>5214.3285650339531</v>
      </c>
      <c r="AH1345" s="542">
        <v>4877.0733255344385</v>
      </c>
      <c r="AI1345" s="542">
        <v>4556.3158582355682</v>
      </c>
      <c r="AJ1345" s="542">
        <v>4238.4234238099598</v>
      </c>
      <c r="AK1345" s="542">
        <v>3926.1230135245569</v>
      </c>
      <c r="AL1345" s="542">
        <v>3576.7199166156934</v>
      </c>
      <c r="AM1345" s="542">
        <v>3281.1250202669908</v>
      </c>
      <c r="AN1345" s="542">
        <v>2949.905737778834</v>
      </c>
      <c r="AO1345" s="542">
        <v>2600.2302992318728</v>
      </c>
      <c r="AP1345" s="542">
        <v>2207.0434092343057</v>
      </c>
      <c r="AQ1345" s="542">
        <v>1689.2337953869501</v>
      </c>
      <c r="AR1345" s="329">
        <v>994.72799999999552</v>
      </c>
    </row>
    <row r="1346" spans="2:44">
      <c r="B1346" s="52">
        <v>108000</v>
      </c>
      <c r="C1346" s="328">
        <v>379090.85878572537</v>
      </c>
      <c r="D1346" s="328">
        <v>341641.8869757253</v>
      </c>
      <c r="E1346" s="328">
        <v>303558.26749746915</v>
      </c>
      <c r="F1346" s="328">
        <v>264745.68550107448</v>
      </c>
      <c r="G1346" s="328">
        <v>225179.3817413596</v>
      </c>
      <c r="H1346" s="328">
        <v>184970.3537825424</v>
      </c>
      <c r="I1346" s="328">
        <v>143979.12233705109</v>
      </c>
      <c r="J1346" s="328">
        <v>101985.86325032322</v>
      </c>
      <c r="K1346" s="328">
        <v>59124.961122005712</v>
      </c>
      <c r="L1346" s="328">
        <v>15239.810227430193</v>
      </c>
      <c r="M1346" s="328">
        <v>14750.490590665082</v>
      </c>
      <c r="N1346" s="328">
        <v>14249.789728246513</v>
      </c>
      <c r="O1346" s="328">
        <v>13724.835652102949</v>
      </c>
      <c r="P1346" s="328">
        <v>13221.809103614883</v>
      </c>
      <c r="Q1346" s="328">
        <v>12710.418513340846</v>
      </c>
      <c r="R1346" s="328">
        <v>12164.961279987328</v>
      </c>
      <c r="S1346" s="328">
        <v>11640.583519061533</v>
      </c>
      <c r="T1346" s="328">
        <v>11135.232759344362</v>
      </c>
      <c r="U1346" s="328">
        <v>10622.25942907948</v>
      </c>
      <c r="V1346" s="328">
        <v>10106.447383910039</v>
      </c>
      <c r="W1346" s="328">
        <v>9598.8853895830398</v>
      </c>
      <c r="X1346" s="328">
        <v>9104.0422790420125</v>
      </c>
      <c r="Y1346" s="328">
        <v>8611.5551509294892</v>
      </c>
      <c r="Z1346" s="542">
        <v>8133.9832994401513</v>
      </c>
      <c r="AA1346" s="542">
        <v>7671.5868317328277</v>
      </c>
      <c r="AB1346" s="542">
        <v>7220.1735779113369</v>
      </c>
      <c r="AC1346" s="542">
        <v>6780.8097127834335</v>
      </c>
      <c r="AD1346" s="542">
        <v>6363.4959723773354</v>
      </c>
      <c r="AE1346" s="542">
        <v>5961.4526831479452</v>
      </c>
      <c r="AF1346" s="542">
        <v>5577.3113032161782</v>
      </c>
      <c r="AG1346" s="542">
        <v>5214.3285650339531</v>
      </c>
      <c r="AH1346" s="542">
        <v>4877.0733255344385</v>
      </c>
      <c r="AI1346" s="542">
        <v>4556.3158582355682</v>
      </c>
      <c r="AJ1346" s="542">
        <v>4238.4234238099598</v>
      </c>
      <c r="AK1346" s="542">
        <v>3926.1230135245569</v>
      </c>
      <c r="AL1346" s="542">
        <v>3576.7199166156934</v>
      </c>
      <c r="AM1346" s="542">
        <v>3281.1250202669908</v>
      </c>
      <c r="AN1346" s="542">
        <v>2949.905737778834</v>
      </c>
      <c r="AO1346" s="542">
        <v>2600.2302992318728</v>
      </c>
      <c r="AP1346" s="542">
        <v>2207.0434092343057</v>
      </c>
      <c r="AQ1346" s="542">
        <v>1689.2337953869501</v>
      </c>
      <c r="AR1346" s="329">
        <v>994.72799999999552</v>
      </c>
    </row>
    <row r="1347" spans="2:44">
      <c r="B1347" s="52">
        <v>111000</v>
      </c>
      <c r="C1347" s="328">
        <v>393747.1574141265</v>
      </c>
      <c r="D1347" s="328">
        <v>354817.44827986264</v>
      </c>
      <c r="E1347" s="328">
        <v>315221.53452197061</v>
      </c>
      <c r="F1347" s="328">
        <v>274861.06636522437</v>
      </c>
      <c r="G1347" s="328">
        <v>233709.888825726</v>
      </c>
      <c r="H1347" s="328">
        <v>191882.63343417284</v>
      </c>
      <c r="I1347" s="328">
        <v>149233.91333017003</v>
      </c>
      <c r="J1347" s="328">
        <v>105535.29594058171</v>
      </c>
      <c r="K1347" s="328">
        <v>60924.96112200577</v>
      </c>
      <c r="L1347" s="328">
        <v>15239.810227430193</v>
      </c>
      <c r="M1347" s="328">
        <v>14750.490590665082</v>
      </c>
      <c r="N1347" s="328">
        <v>14249.789728246513</v>
      </c>
      <c r="O1347" s="328">
        <v>13724.835652102949</v>
      </c>
      <c r="P1347" s="328">
        <v>13221.809103614883</v>
      </c>
      <c r="Q1347" s="328">
        <v>12710.418513340846</v>
      </c>
      <c r="R1347" s="328">
        <v>12164.961279987328</v>
      </c>
      <c r="S1347" s="328">
        <v>11640.583519061533</v>
      </c>
      <c r="T1347" s="328">
        <v>11135.232759344362</v>
      </c>
      <c r="U1347" s="328">
        <v>10622.25942907948</v>
      </c>
      <c r="V1347" s="328">
        <v>10106.447383910039</v>
      </c>
      <c r="W1347" s="328">
        <v>9598.8853895830398</v>
      </c>
      <c r="X1347" s="328">
        <v>9104.0422790420125</v>
      </c>
      <c r="Y1347" s="328">
        <v>8611.5551509294892</v>
      </c>
      <c r="Z1347" s="542">
        <v>8133.9832994401513</v>
      </c>
      <c r="AA1347" s="542">
        <v>7671.5868317328277</v>
      </c>
      <c r="AB1347" s="542">
        <v>7220.1735779113369</v>
      </c>
      <c r="AC1347" s="542">
        <v>6780.8097127834335</v>
      </c>
      <c r="AD1347" s="542">
        <v>6363.4959723773354</v>
      </c>
      <c r="AE1347" s="542">
        <v>5961.4526831479452</v>
      </c>
      <c r="AF1347" s="542">
        <v>5577.3113032161782</v>
      </c>
      <c r="AG1347" s="542">
        <v>5214.3285650339531</v>
      </c>
      <c r="AH1347" s="542">
        <v>4877.0733255344385</v>
      </c>
      <c r="AI1347" s="542">
        <v>4556.3158582355682</v>
      </c>
      <c r="AJ1347" s="542">
        <v>4238.4234238099598</v>
      </c>
      <c r="AK1347" s="542">
        <v>3926.1230135245569</v>
      </c>
      <c r="AL1347" s="542">
        <v>3576.7199166156934</v>
      </c>
      <c r="AM1347" s="542">
        <v>3281.1250202669908</v>
      </c>
      <c r="AN1347" s="542">
        <v>2949.905737778834</v>
      </c>
      <c r="AO1347" s="542">
        <v>2600.2302992318728</v>
      </c>
      <c r="AP1347" s="542">
        <v>2207.0434092343057</v>
      </c>
      <c r="AQ1347" s="542">
        <v>1689.2337953869501</v>
      </c>
      <c r="AR1347" s="329">
        <v>994.72799999999552</v>
      </c>
    </row>
    <row r="1348" spans="2:44">
      <c r="B1348" s="52">
        <v>114000</v>
      </c>
      <c r="C1348" s="328">
        <v>408403.4560425274</v>
      </c>
      <c r="D1348" s="328">
        <v>367993.00958399987</v>
      </c>
      <c r="E1348" s="328">
        <v>326884.80154647183</v>
      </c>
      <c r="F1348" s="328">
        <v>284976.44722937426</v>
      </c>
      <c r="G1348" s="328">
        <v>242240.39591009216</v>
      </c>
      <c r="H1348" s="328">
        <v>198794.91308580327</v>
      </c>
      <c r="I1348" s="328">
        <v>154488.70432328893</v>
      </c>
      <c r="J1348" s="328">
        <v>109084.7286308402</v>
      </c>
      <c r="K1348" s="328">
        <v>62724.96112200577</v>
      </c>
      <c r="L1348" s="328">
        <v>15239.810227430193</v>
      </c>
      <c r="M1348" s="328">
        <v>14750.490590665082</v>
      </c>
      <c r="N1348" s="328">
        <v>14249.789728246513</v>
      </c>
      <c r="O1348" s="328">
        <v>13724.835652102949</v>
      </c>
      <c r="P1348" s="328">
        <v>13221.809103614883</v>
      </c>
      <c r="Q1348" s="328">
        <v>12710.418513340846</v>
      </c>
      <c r="R1348" s="328">
        <v>12164.961279987328</v>
      </c>
      <c r="S1348" s="328">
        <v>11640.583519061533</v>
      </c>
      <c r="T1348" s="328">
        <v>11135.232759344362</v>
      </c>
      <c r="U1348" s="328">
        <v>10622.25942907948</v>
      </c>
      <c r="V1348" s="328">
        <v>10106.447383910039</v>
      </c>
      <c r="W1348" s="328">
        <v>9598.8853895830398</v>
      </c>
      <c r="X1348" s="328">
        <v>9104.0422790420125</v>
      </c>
      <c r="Y1348" s="328">
        <v>8611.5551509294892</v>
      </c>
      <c r="Z1348" s="542">
        <v>8133.9832994401513</v>
      </c>
      <c r="AA1348" s="542">
        <v>7671.5868317328277</v>
      </c>
      <c r="AB1348" s="542">
        <v>7220.1735779113369</v>
      </c>
      <c r="AC1348" s="542">
        <v>6780.8097127834335</v>
      </c>
      <c r="AD1348" s="542">
        <v>6363.4959723773354</v>
      </c>
      <c r="AE1348" s="542">
        <v>5961.4526831479452</v>
      </c>
      <c r="AF1348" s="542">
        <v>5577.3113032161782</v>
      </c>
      <c r="AG1348" s="542">
        <v>5214.3285650339531</v>
      </c>
      <c r="AH1348" s="542">
        <v>4877.0733255344385</v>
      </c>
      <c r="AI1348" s="542">
        <v>4556.3158582355682</v>
      </c>
      <c r="AJ1348" s="542">
        <v>4238.4234238099598</v>
      </c>
      <c r="AK1348" s="542">
        <v>3926.1230135245569</v>
      </c>
      <c r="AL1348" s="542">
        <v>3576.7199166156934</v>
      </c>
      <c r="AM1348" s="542">
        <v>3281.1250202669908</v>
      </c>
      <c r="AN1348" s="542">
        <v>2949.905737778834</v>
      </c>
      <c r="AO1348" s="542">
        <v>2600.2302992318728</v>
      </c>
      <c r="AP1348" s="542">
        <v>2207.0434092343057</v>
      </c>
      <c r="AQ1348" s="542">
        <v>1689.2337953869501</v>
      </c>
      <c r="AR1348" s="329">
        <v>994.72799999999552</v>
      </c>
    </row>
    <row r="1349" spans="2:44">
      <c r="B1349" s="52">
        <v>117000</v>
      </c>
      <c r="C1349" s="328">
        <v>423059.75467092841</v>
      </c>
      <c r="D1349" s="328">
        <v>381168.5708881371</v>
      </c>
      <c r="E1349" s="328">
        <v>338548.06857097306</v>
      </c>
      <c r="F1349" s="328">
        <v>295091.82809352415</v>
      </c>
      <c r="G1349" s="328">
        <v>250770.90299445845</v>
      </c>
      <c r="H1349" s="328">
        <v>205707.19273743371</v>
      </c>
      <c r="I1349" s="328">
        <v>159743.49531640782</v>
      </c>
      <c r="J1349" s="328">
        <v>112634.16132109868</v>
      </c>
      <c r="K1349" s="328">
        <v>64524.96112200577</v>
      </c>
      <c r="L1349" s="328">
        <v>15239.810227430193</v>
      </c>
      <c r="M1349" s="328">
        <v>14750.490590665082</v>
      </c>
      <c r="N1349" s="328">
        <v>14249.789728246513</v>
      </c>
      <c r="O1349" s="328">
        <v>13724.835652102949</v>
      </c>
      <c r="P1349" s="328">
        <v>13221.809103614883</v>
      </c>
      <c r="Q1349" s="328">
        <v>12710.418513340846</v>
      </c>
      <c r="R1349" s="328">
        <v>12164.961279987328</v>
      </c>
      <c r="S1349" s="328">
        <v>11640.583519061533</v>
      </c>
      <c r="T1349" s="328">
        <v>11135.232759344362</v>
      </c>
      <c r="U1349" s="328">
        <v>10622.25942907948</v>
      </c>
      <c r="V1349" s="328">
        <v>10106.447383910039</v>
      </c>
      <c r="W1349" s="328">
        <v>9598.8853895830398</v>
      </c>
      <c r="X1349" s="328">
        <v>9104.0422790420125</v>
      </c>
      <c r="Y1349" s="328">
        <v>8611.5551509294892</v>
      </c>
      <c r="Z1349" s="542">
        <v>8133.9832994401513</v>
      </c>
      <c r="AA1349" s="542">
        <v>7671.5868317328277</v>
      </c>
      <c r="AB1349" s="542">
        <v>7220.1735779113369</v>
      </c>
      <c r="AC1349" s="542">
        <v>6780.8097127834335</v>
      </c>
      <c r="AD1349" s="542">
        <v>6363.4959723773354</v>
      </c>
      <c r="AE1349" s="542">
        <v>5961.4526831479452</v>
      </c>
      <c r="AF1349" s="542">
        <v>5577.3113032161782</v>
      </c>
      <c r="AG1349" s="542">
        <v>5214.3285650339531</v>
      </c>
      <c r="AH1349" s="542">
        <v>4877.0733255344385</v>
      </c>
      <c r="AI1349" s="542">
        <v>4556.3158582355682</v>
      </c>
      <c r="AJ1349" s="542">
        <v>4238.4234238099598</v>
      </c>
      <c r="AK1349" s="542">
        <v>3926.1230135245569</v>
      </c>
      <c r="AL1349" s="542">
        <v>3576.7199166156934</v>
      </c>
      <c r="AM1349" s="542">
        <v>3281.1250202669908</v>
      </c>
      <c r="AN1349" s="542">
        <v>2949.905737778834</v>
      </c>
      <c r="AO1349" s="542">
        <v>2600.2302992318728</v>
      </c>
      <c r="AP1349" s="542">
        <v>2207.0434092343057</v>
      </c>
      <c r="AQ1349" s="542">
        <v>1689.2337953869501</v>
      </c>
      <c r="AR1349" s="329">
        <v>994.72799999999552</v>
      </c>
    </row>
    <row r="1350" spans="2:44" ht="15" thickBot="1">
      <c r="B1350" s="308">
        <v>120000</v>
      </c>
      <c r="C1350" s="330">
        <v>437716.05329932942</v>
      </c>
      <c r="D1350" s="330">
        <v>394344.13219227432</v>
      </c>
      <c r="E1350" s="330">
        <v>350211.33559547429</v>
      </c>
      <c r="F1350" s="330">
        <v>305207.20895767404</v>
      </c>
      <c r="G1350" s="330">
        <v>259301.41007882473</v>
      </c>
      <c r="H1350" s="330">
        <v>212619.47238906415</v>
      </c>
      <c r="I1350" s="330">
        <v>164998.28630952671</v>
      </c>
      <c r="J1350" s="330">
        <v>116183.59401135717</v>
      </c>
      <c r="K1350" s="330">
        <v>66324.96112200577</v>
      </c>
      <c r="L1350" s="330">
        <v>15239.810227430193</v>
      </c>
      <c r="M1350" s="330">
        <v>14750.490590665082</v>
      </c>
      <c r="N1350" s="330">
        <v>14249.789728246513</v>
      </c>
      <c r="O1350" s="330">
        <v>13724.835652102949</v>
      </c>
      <c r="P1350" s="330">
        <v>13221.809103614883</v>
      </c>
      <c r="Q1350" s="330">
        <v>12710.418513340846</v>
      </c>
      <c r="R1350" s="330">
        <v>12164.961279987328</v>
      </c>
      <c r="S1350" s="330">
        <v>11640.583519061533</v>
      </c>
      <c r="T1350" s="330">
        <v>11135.232759344362</v>
      </c>
      <c r="U1350" s="330">
        <v>10622.25942907948</v>
      </c>
      <c r="V1350" s="330">
        <v>10106.447383910039</v>
      </c>
      <c r="W1350" s="330">
        <v>9598.8853895830398</v>
      </c>
      <c r="X1350" s="330">
        <v>9104.0422790420125</v>
      </c>
      <c r="Y1350" s="330">
        <v>8611.5551509294892</v>
      </c>
      <c r="Z1350" s="543">
        <v>8133.9832994401513</v>
      </c>
      <c r="AA1350" s="543">
        <v>7671.5868317328277</v>
      </c>
      <c r="AB1350" s="543">
        <v>7220.1735779113369</v>
      </c>
      <c r="AC1350" s="543">
        <v>6780.8097127834335</v>
      </c>
      <c r="AD1350" s="543">
        <v>6363.4959723773354</v>
      </c>
      <c r="AE1350" s="543">
        <v>5961.4526831479452</v>
      </c>
      <c r="AF1350" s="543">
        <v>5577.3113032161782</v>
      </c>
      <c r="AG1350" s="543">
        <v>5214.3285650339531</v>
      </c>
      <c r="AH1350" s="543">
        <v>4877.0733255344385</v>
      </c>
      <c r="AI1350" s="543">
        <v>4556.3158582355682</v>
      </c>
      <c r="AJ1350" s="543">
        <v>4238.4234238099598</v>
      </c>
      <c r="AK1350" s="543">
        <v>3926.1230135245569</v>
      </c>
      <c r="AL1350" s="543">
        <v>3576.7199166156934</v>
      </c>
      <c r="AM1350" s="543">
        <v>3281.1250202669908</v>
      </c>
      <c r="AN1350" s="543">
        <v>2949.905737778834</v>
      </c>
      <c r="AO1350" s="543">
        <v>2600.2302992318728</v>
      </c>
      <c r="AP1350" s="543">
        <v>2207.0434092343057</v>
      </c>
      <c r="AQ1350" s="543">
        <v>1689.2337953869501</v>
      </c>
      <c r="AR1350" s="331">
        <v>994.72799999999552</v>
      </c>
    </row>
    <row r="1352" spans="2:44">
      <c r="C1352" s="16" t="s">
        <v>160</v>
      </c>
      <c r="O1352" s="16" t="s">
        <v>160</v>
      </c>
      <c r="AI1352" s="16" t="s">
        <v>160</v>
      </c>
    </row>
    <row r="1353" spans="2:44">
      <c r="C1353" s="389" t="s">
        <v>1814</v>
      </c>
      <c r="D1353" s="577"/>
      <c r="E1353" s="577"/>
      <c r="F1353" s="577"/>
      <c r="G1353" s="577"/>
      <c r="H1353" s="577"/>
      <c r="I1353" s="577"/>
      <c r="J1353" s="577"/>
      <c r="K1353" s="577"/>
      <c r="L1353" s="577"/>
      <c r="M1353" s="577"/>
      <c r="N1353" s="577"/>
      <c r="O1353" s="389" t="s">
        <v>1814</v>
      </c>
      <c r="P1353" s="577"/>
      <c r="Q1353" s="577"/>
      <c r="R1353" s="577"/>
      <c r="S1353" s="577"/>
      <c r="T1353" s="577"/>
      <c r="U1353" s="577"/>
      <c r="V1353" s="577"/>
      <c r="W1353" s="577"/>
      <c r="X1353" s="577"/>
      <c r="Y1353" s="577"/>
      <c r="Z1353" s="577"/>
      <c r="AA1353" s="577"/>
      <c r="AB1353" s="577"/>
      <c r="AC1353" s="577"/>
      <c r="AD1353" s="577"/>
      <c r="AE1353" s="577"/>
      <c r="AF1353" s="577"/>
      <c r="AG1353" s="577"/>
      <c r="AH1353" s="577"/>
      <c r="AI1353" s="389" t="s">
        <v>1814</v>
      </c>
      <c r="AJ1353" s="577"/>
      <c r="AK1353" s="577"/>
      <c r="AL1353" s="577"/>
      <c r="AM1353" s="577"/>
      <c r="AN1353" s="577"/>
      <c r="AO1353" s="577"/>
      <c r="AP1353" s="577"/>
      <c r="AQ1353" s="577"/>
    </row>
    <row r="1354" spans="2:44">
      <c r="C1354" s="590" t="s">
        <v>1904</v>
      </c>
      <c r="O1354" s="590" t="s">
        <v>1904</v>
      </c>
      <c r="AI1354" s="590" t="s">
        <v>1904</v>
      </c>
    </row>
    <row r="1355" spans="2:44" ht="15" thickBot="1"/>
    <row r="1356" spans="2:44" ht="15" thickBot="1">
      <c r="B1356" s="612" t="s">
        <v>1752</v>
      </c>
      <c r="C1356" s="582" t="s">
        <v>168</v>
      </c>
      <c r="D1356" s="583"/>
      <c r="E1356" s="583"/>
      <c r="F1356" s="583"/>
      <c r="G1356" s="583"/>
      <c r="H1356" s="583"/>
      <c r="I1356" s="583"/>
      <c r="J1356" s="583"/>
      <c r="K1356" s="583"/>
      <c r="L1356" s="583"/>
      <c r="M1356" s="583"/>
      <c r="N1356" s="584"/>
      <c r="O1356" s="582" t="s">
        <v>168</v>
      </c>
      <c r="P1356" s="583"/>
      <c r="Q1356" s="583"/>
      <c r="R1356" s="583"/>
      <c r="S1356" s="583"/>
      <c r="T1356" s="583"/>
      <c r="U1356" s="583"/>
      <c r="V1356" s="583"/>
      <c r="W1356" s="583"/>
      <c r="X1356" s="583"/>
      <c r="Y1356" s="583"/>
      <c r="Z1356" s="583"/>
      <c r="AA1356" s="583"/>
      <c r="AB1356" s="583"/>
      <c r="AC1356" s="583"/>
      <c r="AD1356" s="583"/>
      <c r="AE1356" s="583"/>
      <c r="AF1356" s="583"/>
      <c r="AG1356" s="583"/>
      <c r="AH1356" s="584"/>
      <c r="AI1356" s="582" t="s">
        <v>168</v>
      </c>
      <c r="AJ1356" s="583"/>
      <c r="AK1356" s="583"/>
      <c r="AL1356" s="583"/>
      <c r="AM1356" s="583"/>
      <c r="AN1356" s="583"/>
      <c r="AO1356" s="583"/>
      <c r="AP1356" s="583"/>
      <c r="AQ1356" s="584"/>
    </row>
    <row r="1357" spans="2:44" ht="15" thickBot="1">
      <c r="B1357" s="321" t="s">
        <v>121</v>
      </c>
      <c r="C1357" s="544">
        <v>59</v>
      </c>
      <c r="D1357" s="544">
        <v>60</v>
      </c>
      <c r="E1357" s="544">
        <v>61</v>
      </c>
      <c r="F1357" s="544">
        <v>62</v>
      </c>
      <c r="G1357" s="544">
        <v>63</v>
      </c>
      <c r="H1357" s="544">
        <v>64</v>
      </c>
      <c r="I1357" s="544">
        <v>65</v>
      </c>
      <c r="J1357" s="544">
        <v>66</v>
      </c>
      <c r="K1357" s="544">
        <v>67</v>
      </c>
      <c r="L1357" s="544">
        <v>68</v>
      </c>
      <c r="M1357" s="544">
        <v>69</v>
      </c>
      <c r="N1357" s="544">
        <v>70</v>
      </c>
      <c r="O1357" s="544">
        <v>71</v>
      </c>
      <c r="P1357" s="544">
        <v>72</v>
      </c>
      <c r="Q1357" s="544">
        <v>73</v>
      </c>
      <c r="R1357" s="544">
        <v>74</v>
      </c>
      <c r="S1357" s="544">
        <v>75</v>
      </c>
      <c r="T1357" s="544">
        <v>76</v>
      </c>
      <c r="U1357" s="544">
        <v>77</v>
      </c>
      <c r="V1357" s="544">
        <v>78</v>
      </c>
      <c r="W1357" s="544">
        <v>79</v>
      </c>
      <c r="X1357" s="544">
        <v>80</v>
      </c>
      <c r="Y1357" s="544">
        <v>81</v>
      </c>
      <c r="Z1357" s="544">
        <v>82</v>
      </c>
      <c r="AA1357" s="544">
        <v>83</v>
      </c>
      <c r="AB1357" s="544">
        <v>84</v>
      </c>
      <c r="AC1357" s="544">
        <v>85</v>
      </c>
      <c r="AD1357" s="544">
        <v>86</v>
      </c>
      <c r="AE1357" s="544">
        <v>87</v>
      </c>
      <c r="AF1357" s="544">
        <v>88</v>
      </c>
      <c r="AG1357" s="544">
        <v>89</v>
      </c>
      <c r="AH1357" s="544">
        <v>90</v>
      </c>
      <c r="AI1357" s="544">
        <v>91</v>
      </c>
      <c r="AJ1357" s="544">
        <v>92</v>
      </c>
      <c r="AK1357" s="544">
        <v>93</v>
      </c>
      <c r="AL1357" s="544">
        <v>94</v>
      </c>
      <c r="AM1357" s="544">
        <v>95</v>
      </c>
      <c r="AN1357" s="544">
        <v>96</v>
      </c>
      <c r="AO1357" s="544">
        <v>97</v>
      </c>
      <c r="AP1357" s="544">
        <v>98</v>
      </c>
      <c r="AQ1357" s="579">
        <v>99</v>
      </c>
    </row>
    <row r="1358" spans="2:44">
      <c r="B1358" s="51">
        <v>9000</v>
      </c>
      <c r="C1358" s="325">
        <v>25581.972895262501</v>
      </c>
      <c r="D1358" s="325">
        <v>24381.883108821916</v>
      </c>
      <c r="E1358" s="325">
        <v>23187.064275728786</v>
      </c>
      <c r="F1358" s="325">
        <v>22000.386256907586</v>
      </c>
      <c r="G1358" s="325">
        <v>20841.007494534555</v>
      </c>
      <c r="H1358" s="325">
        <v>19704.608669032968</v>
      </c>
      <c r="I1358" s="325">
        <v>18569.07077399065</v>
      </c>
      <c r="J1358" s="325">
        <v>17005.135068083531</v>
      </c>
      <c r="K1358" s="325">
        <v>15965.75943308798</v>
      </c>
      <c r="L1358" s="325">
        <v>15453.13102827908</v>
      </c>
      <c r="M1358" s="325">
        <v>14928.57925250128</v>
      </c>
      <c r="N1358" s="325">
        <v>14378.618959817242</v>
      </c>
      <c r="O1358" s="325">
        <v>13851.63071378506</v>
      </c>
      <c r="P1358" s="325">
        <v>13315.880004372375</v>
      </c>
      <c r="Q1358" s="325">
        <v>12744.439885447166</v>
      </c>
      <c r="R1358" s="325">
        <v>12195.083360788238</v>
      </c>
      <c r="S1358" s="325">
        <v>11665.660189596136</v>
      </c>
      <c r="T1358" s="325">
        <v>11128.251346285324</v>
      </c>
      <c r="U1358" s="325">
        <v>10587.868565728015</v>
      </c>
      <c r="V1358" s="325">
        <v>10056.128827642737</v>
      </c>
      <c r="W1358" s="325">
        <v>9537.7138380781689</v>
      </c>
      <c r="X1358" s="325">
        <v>9021.7670582958308</v>
      </c>
      <c r="Y1358" s="541">
        <v>8521.4460451660707</v>
      </c>
      <c r="Z1358" s="541">
        <v>8037.0232960666472</v>
      </c>
      <c r="AA1358" s="541">
        <v>7564.1069468559072</v>
      </c>
      <c r="AB1358" s="541">
        <v>7103.8139596376059</v>
      </c>
      <c r="AC1358" s="541">
        <v>6666.6214560555127</v>
      </c>
      <c r="AD1358" s="541">
        <v>6245.4268124391419</v>
      </c>
      <c r="AE1358" s="541">
        <v>5842.9868365629263</v>
      </c>
      <c r="AF1358" s="541">
        <v>5462.7133955098361</v>
      </c>
      <c r="AG1358" s="541">
        <v>5109.3929839665288</v>
      </c>
      <c r="AH1358" s="541">
        <v>4773.3562169178804</v>
      </c>
      <c r="AI1358" s="541">
        <v>4440.3209587423771</v>
      </c>
      <c r="AJ1358" s="541">
        <v>4113.1441010872149</v>
      </c>
      <c r="AK1358" s="541">
        <v>3747.097168272925</v>
      </c>
      <c r="AL1358" s="541">
        <v>3437.4215926376455</v>
      </c>
      <c r="AM1358" s="541">
        <v>3090.4246612527859</v>
      </c>
      <c r="AN1358" s="541">
        <v>2724.0924137913444</v>
      </c>
      <c r="AO1358" s="541">
        <v>2312.17604447552</v>
      </c>
      <c r="AP1358" s="541">
        <v>1769.7005409455096</v>
      </c>
      <c r="AQ1358" s="326">
        <v>1042.1119234655098</v>
      </c>
    </row>
    <row r="1359" spans="2:44">
      <c r="B1359" s="327">
        <v>12000</v>
      </c>
      <c r="C1359" s="328">
        <v>34109.297193683349</v>
      </c>
      <c r="D1359" s="328">
        <v>32509.177478429367</v>
      </c>
      <c r="E1359" s="328">
        <v>30916.085700971598</v>
      </c>
      <c r="F1359" s="328">
        <v>29333.848342543512</v>
      </c>
      <c r="G1359" s="328">
        <v>27788.009992712745</v>
      </c>
      <c r="H1359" s="328">
        <v>26272.811558710629</v>
      </c>
      <c r="I1359" s="328">
        <v>24758.761031987524</v>
      </c>
      <c r="J1359" s="328">
        <v>22673.513424111399</v>
      </c>
      <c r="K1359" s="328">
        <v>21287.67924411736</v>
      </c>
      <c r="L1359" s="328">
        <v>20604.174704372155</v>
      </c>
      <c r="M1359" s="328">
        <v>19904.772336668437</v>
      </c>
      <c r="N1359" s="328">
        <v>19171.491946423033</v>
      </c>
      <c r="O1359" s="328">
        <v>18468.840951713457</v>
      </c>
      <c r="P1359" s="328">
        <v>17754.506672496544</v>
      </c>
      <c r="Q1359" s="328">
        <v>16992.586513929593</v>
      </c>
      <c r="R1359" s="328">
        <v>16260.111147717689</v>
      </c>
      <c r="S1359" s="328">
        <v>15554.213586128215</v>
      </c>
      <c r="T1359" s="328">
        <v>14837.668461713809</v>
      </c>
      <c r="U1359" s="328">
        <v>14117.158087637385</v>
      </c>
      <c r="V1359" s="328">
        <v>13408.171770190347</v>
      </c>
      <c r="W1359" s="328">
        <v>12716.951784104247</v>
      </c>
      <c r="X1359" s="328">
        <v>12029.02274439446</v>
      </c>
      <c r="Y1359" s="542">
        <v>11361.928060221449</v>
      </c>
      <c r="Z1359" s="542">
        <v>10716.031061422218</v>
      </c>
      <c r="AA1359" s="542">
        <v>10085.475929141219</v>
      </c>
      <c r="AB1359" s="542">
        <v>9471.7519461834891</v>
      </c>
      <c r="AC1359" s="542">
        <v>8888.8286080740363</v>
      </c>
      <c r="AD1359" s="542">
        <v>8327.2357499188802</v>
      </c>
      <c r="AE1359" s="542">
        <v>7790.6491154172545</v>
      </c>
      <c r="AF1359" s="542">
        <v>7283.6178606797985</v>
      </c>
      <c r="AG1359" s="542">
        <v>6812.5239786220482</v>
      </c>
      <c r="AH1359" s="542">
        <v>6364.4749558905241</v>
      </c>
      <c r="AI1359" s="542">
        <v>5920.4279449898495</v>
      </c>
      <c r="AJ1359" s="542">
        <v>5484.1921347829702</v>
      </c>
      <c r="AK1359" s="542">
        <v>4996.1295576972479</v>
      </c>
      <c r="AL1359" s="542">
        <v>4583.2287901835371</v>
      </c>
      <c r="AM1359" s="542">
        <v>4120.5662150037242</v>
      </c>
      <c r="AN1359" s="542">
        <v>3632.1232183884695</v>
      </c>
      <c r="AO1359" s="542">
        <v>3082.9013926340303</v>
      </c>
      <c r="AP1359" s="542">
        <v>2359.6007212606855</v>
      </c>
      <c r="AQ1359" s="329">
        <v>1389.4825646206828</v>
      </c>
    </row>
    <row r="1360" spans="2:44">
      <c r="B1360" s="327">
        <v>15000</v>
      </c>
      <c r="C1360" s="328">
        <v>42636.621492104081</v>
      </c>
      <c r="D1360" s="328">
        <v>40636.471848036541</v>
      </c>
      <c r="E1360" s="328">
        <v>38645.107126214629</v>
      </c>
      <c r="F1360" s="328">
        <v>36667.310428179364</v>
      </c>
      <c r="G1360" s="328">
        <v>34735.012490890978</v>
      </c>
      <c r="H1360" s="328">
        <v>32841.014448388407</v>
      </c>
      <c r="I1360" s="328">
        <v>30948.45128998431</v>
      </c>
      <c r="J1360" s="328">
        <v>28341.891780139253</v>
      </c>
      <c r="K1360" s="328">
        <v>26609.599055146726</v>
      </c>
      <c r="L1360" s="328">
        <v>25755.218380465216</v>
      </c>
      <c r="M1360" s="328">
        <v>24880.96542083555</v>
      </c>
      <c r="N1360" s="328">
        <v>23964.364933028817</v>
      </c>
      <c r="O1360" s="328">
        <v>23086.051189641847</v>
      </c>
      <c r="P1360" s="328">
        <v>22193.133340620698</v>
      </c>
      <c r="Q1360" s="328">
        <v>21240.73314241202</v>
      </c>
      <c r="R1360" s="328">
        <v>20325.138934647141</v>
      </c>
      <c r="S1360" s="328">
        <v>19442.76698266028</v>
      </c>
      <c r="T1360" s="328">
        <v>18547.085577142265</v>
      </c>
      <c r="U1360" s="328">
        <v>17646.44760954674</v>
      </c>
      <c r="V1360" s="328">
        <v>16760.214712737928</v>
      </c>
      <c r="W1360" s="328">
        <v>15896.189730130325</v>
      </c>
      <c r="X1360" s="328">
        <v>15036.278430493097</v>
      </c>
      <c r="Y1360" s="542">
        <v>14202.410075276821</v>
      </c>
      <c r="Z1360" s="542">
        <v>13395.038826777782</v>
      </c>
      <c r="AA1360" s="542">
        <v>12606.844911426539</v>
      </c>
      <c r="AB1360" s="542">
        <v>11839.689932729372</v>
      </c>
      <c r="AC1360" s="542">
        <v>11111.035760092556</v>
      </c>
      <c r="AD1360" s="542">
        <v>10409.044687398607</v>
      </c>
      <c r="AE1360" s="542">
        <v>9738.3113942715718</v>
      </c>
      <c r="AF1360" s="542">
        <v>9104.5223258497499</v>
      </c>
      <c r="AG1360" s="542">
        <v>8515.6549732775675</v>
      </c>
      <c r="AH1360" s="542">
        <v>7955.5936948631643</v>
      </c>
      <c r="AI1360" s="542">
        <v>7400.5349312373182</v>
      </c>
      <c r="AJ1360" s="542">
        <v>6855.2401684787183</v>
      </c>
      <c r="AK1360" s="542">
        <v>6245.1619471215636</v>
      </c>
      <c r="AL1360" s="542">
        <v>5729.035987729425</v>
      </c>
      <c r="AM1360" s="542">
        <v>5150.7077687546589</v>
      </c>
      <c r="AN1360" s="542">
        <v>4540.1540229855891</v>
      </c>
      <c r="AO1360" s="542">
        <v>3853.6267407925407</v>
      </c>
      <c r="AP1360" s="542">
        <v>2949.5009015758587</v>
      </c>
      <c r="AQ1360" s="329">
        <v>1736.8532057758548</v>
      </c>
    </row>
    <row r="1361" spans="2:43">
      <c r="B1361" s="327">
        <v>18000</v>
      </c>
      <c r="C1361" s="328">
        <v>51163.945790524973</v>
      </c>
      <c r="D1361" s="328">
        <v>48763.766217643803</v>
      </c>
      <c r="E1361" s="328">
        <v>46374.128551457543</v>
      </c>
      <c r="F1361" s="328">
        <v>44000.772513815144</v>
      </c>
      <c r="G1361" s="328">
        <v>41682.014989069052</v>
      </c>
      <c r="H1361" s="328">
        <v>39409.217338065908</v>
      </c>
      <c r="I1361" s="328">
        <v>37138.1415479813</v>
      </c>
      <c r="J1361" s="328">
        <v>34010.270136167062</v>
      </c>
      <c r="K1361" s="328">
        <v>31931.51886617596</v>
      </c>
      <c r="L1361" s="328">
        <v>30906.26205655816</v>
      </c>
      <c r="M1361" s="328">
        <v>29857.158505002561</v>
      </c>
      <c r="N1361" s="328">
        <v>28757.237919634485</v>
      </c>
      <c r="O1361" s="328">
        <v>27703.26142757012</v>
      </c>
      <c r="P1361" s="328">
        <v>26631.76000874475</v>
      </c>
      <c r="Q1361" s="328">
        <v>25488.879770894331</v>
      </c>
      <c r="R1361" s="328">
        <v>24390.166721576476</v>
      </c>
      <c r="S1361" s="328">
        <v>23331.320379192272</v>
      </c>
      <c r="T1361" s="328">
        <v>22256.502692570648</v>
      </c>
      <c r="U1361" s="328">
        <v>21175.73713145603</v>
      </c>
      <c r="V1361" s="328">
        <v>20112.257655285473</v>
      </c>
      <c r="W1361" s="328">
        <v>19075.427676156338</v>
      </c>
      <c r="X1361" s="328">
        <v>18043.534116591662</v>
      </c>
      <c r="Y1361" s="542">
        <v>17042.892090332141</v>
      </c>
      <c r="Z1361" s="542">
        <v>16074.046592133294</v>
      </c>
      <c r="AA1361" s="542">
        <v>15128.213893711814</v>
      </c>
      <c r="AB1361" s="542">
        <v>14207.627919275212</v>
      </c>
      <c r="AC1361" s="542">
        <v>13333.242912111025</v>
      </c>
      <c r="AD1361" s="542">
        <v>12490.853624878284</v>
      </c>
      <c r="AE1361" s="542">
        <v>11685.973673125853</v>
      </c>
      <c r="AF1361" s="542">
        <v>10925.426791019672</v>
      </c>
      <c r="AG1361" s="542">
        <v>10218.785967933058</v>
      </c>
      <c r="AH1361" s="542">
        <v>9546.7124338357607</v>
      </c>
      <c r="AI1361" s="542">
        <v>8880.6419174847542</v>
      </c>
      <c r="AJ1361" s="542">
        <v>8226.2882021744299</v>
      </c>
      <c r="AK1361" s="542">
        <v>7494.1943365458501</v>
      </c>
      <c r="AL1361" s="542">
        <v>6874.843185275291</v>
      </c>
      <c r="AM1361" s="542">
        <v>6180.8493225055718</v>
      </c>
      <c r="AN1361" s="542">
        <v>5448.1848275826887</v>
      </c>
      <c r="AO1361" s="542">
        <v>4624.3520889510401</v>
      </c>
      <c r="AP1361" s="542">
        <v>3539.4010818910192</v>
      </c>
      <c r="AQ1361" s="329">
        <v>2084.2238469310196</v>
      </c>
    </row>
    <row r="1362" spans="2:43">
      <c r="B1362" s="327">
        <v>21000</v>
      </c>
      <c r="C1362" s="328">
        <v>59691.270088945865</v>
      </c>
      <c r="D1362" s="328">
        <v>56891.060587251122</v>
      </c>
      <c r="E1362" s="328">
        <v>54103.149976700341</v>
      </c>
      <c r="F1362" s="328">
        <v>51334.234599451069</v>
      </c>
      <c r="G1362" s="328">
        <v>48629.017487247358</v>
      </c>
      <c r="H1362" s="328">
        <v>45977.420227743656</v>
      </c>
      <c r="I1362" s="328">
        <v>43327.831805978058</v>
      </c>
      <c r="J1362" s="328">
        <v>39678.648492194974</v>
      </c>
      <c r="K1362" s="328">
        <v>37253.438677205268</v>
      </c>
      <c r="L1362" s="328">
        <v>36057.305732651177</v>
      </c>
      <c r="M1362" s="328">
        <v>34833.351589169644</v>
      </c>
      <c r="N1362" s="328">
        <v>33550.11090624021</v>
      </c>
      <c r="O1362" s="328">
        <v>32320.47166549848</v>
      </c>
      <c r="P1362" s="328">
        <v>31070.38667686886</v>
      </c>
      <c r="Q1362" s="328">
        <v>29737.026399376715</v>
      </c>
      <c r="R1362" s="328">
        <v>28455.194508505883</v>
      </c>
      <c r="S1362" s="328">
        <v>27219.873775724307</v>
      </c>
      <c r="T1362" s="328">
        <v>25965.919807999089</v>
      </c>
      <c r="U1362" s="328">
        <v>24705.026653365378</v>
      </c>
      <c r="V1362" s="328">
        <v>23464.300597833033</v>
      </c>
      <c r="W1362" s="328">
        <v>22254.66562218238</v>
      </c>
      <c r="X1362" s="328">
        <v>21050.789802690255</v>
      </c>
      <c r="Y1362" s="542">
        <v>19883.374105387484</v>
      </c>
      <c r="Z1362" s="542">
        <v>18753.054357488814</v>
      </c>
      <c r="AA1362" s="542">
        <v>17649.58287599709</v>
      </c>
      <c r="AB1362" s="542">
        <v>16575.565905821059</v>
      </c>
      <c r="AC1362" s="542">
        <v>15555.450064129516</v>
      </c>
      <c r="AD1362" s="542">
        <v>14572.662562357989</v>
      </c>
      <c r="AE1362" s="542">
        <v>13633.635951980163</v>
      </c>
      <c r="AF1362" s="542">
        <v>12746.331256189609</v>
      </c>
      <c r="AG1362" s="542">
        <v>11921.916962588555</v>
      </c>
      <c r="AH1362" s="542">
        <v>11137.831172808386</v>
      </c>
      <c r="AI1362" s="542">
        <v>10360.748903732208</v>
      </c>
      <c r="AJ1362" s="542">
        <v>9597.3362358701706</v>
      </c>
      <c r="AK1362" s="542">
        <v>8743.2267259701548</v>
      </c>
      <c r="AL1362" s="542">
        <v>8020.6503828211644</v>
      </c>
      <c r="AM1362" s="542">
        <v>7210.9908762564992</v>
      </c>
      <c r="AN1362" s="542">
        <v>6356.2156321797993</v>
      </c>
      <c r="AO1362" s="542">
        <v>5395.0774371095395</v>
      </c>
      <c r="AP1362" s="542">
        <v>4129.3012622061869</v>
      </c>
      <c r="AQ1362" s="329">
        <v>2431.594488086188</v>
      </c>
    </row>
    <row r="1363" spans="2:43">
      <c r="B1363" s="327">
        <v>24000</v>
      </c>
      <c r="C1363" s="328">
        <v>68218.594387366698</v>
      </c>
      <c r="D1363" s="328">
        <v>65018.354956858733</v>
      </c>
      <c r="E1363" s="328">
        <v>61832.171401943197</v>
      </c>
      <c r="F1363" s="328">
        <v>58667.696685087023</v>
      </c>
      <c r="G1363" s="328">
        <v>55576.01998542549</v>
      </c>
      <c r="H1363" s="328">
        <v>52545.623117421259</v>
      </c>
      <c r="I1363" s="328">
        <v>49517.522063975048</v>
      </c>
      <c r="J1363" s="328">
        <v>45347.026848222798</v>
      </c>
      <c r="K1363" s="328">
        <v>42575.35848823472</v>
      </c>
      <c r="L1363" s="328">
        <v>41208.34940874431</v>
      </c>
      <c r="M1363" s="328">
        <v>39809.544673336874</v>
      </c>
      <c r="N1363" s="328">
        <v>38342.983892846067</v>
      </c>
      <c r="O1363" s="328">
        <v>36937.681903426914</v>
      </c>
      <c r="P1363" s="328">
        <v>35509.013344993087</v>
      </c>
      <c r="Q1363" s="328">
        <v>33985.173027859186</v>
      </c>
      <c r="R1363" s="328">
        <v>32520.222295435378</v>
      </c>
      <c r="S1363" s="328">
        <v>31108.42717225643</v>
      </c>
      <c r="T1363" s="328">
        <v>29675.336923427618</v>
      </c>
      <c r="U1363" s="328">
        <v>28234.316175274769</v>
      </c>
      <c r="V1363" s="328">
        <v>26816.343540380694</v>
      </c>
      <c r="W1363" s="328">
        <v>25433.903568208494</v>
      </c>
      <c r="X1363" s="328">
        <v>24058.045488788921</v>
      </c>
      <c r="Y1363" s="542">
        <v>22723.856120442899</v>
      </c>
      <c r="Z1363" s="542">
        <v>21432.062122844436</v>
      </c>
      <c r="AA1363" s="542">
        <v>20170.951858282438</v>
      </c>
      <c r="AB1363" s="542">
        <v>18943.503892366978</v>
      </c>
      <c r="AC1363" s="542">
        <v>17777.657216148073</v>
      </c>
      <c r="AD1363" s="542">
        <v>16654.47149983776</v>
      </c>
      <c r="AE1363" s="542">
        <v>15581.298230834509</v>
      </c>
      <c r="AF1363" s="542">
        <v>14567.235721359597</v>
      </c>
      <c r="AG1363" s="542">
        <v>13625.047957244096</v>
      </c>
      <c r="AH1363" s="542">
        <v>12728.949911781048</v>
      </c>
      <c r="AI1363" s="542">
        <v>11840.855889979699</v>
      </c>
      <c r="AJ1363" s="542">
        <v>10968.38426956594</v>
      </c>
      <c r="AK1363" s="542">
        <v>9992.2591153944959</v>
      </c>
      <c r="AL1363" s="542">
        <v>9166.4575803670741</v>
      </c>
      <c r="AM1363" s="542">
        <v>8241.1324300074484</v>
      </c>
      <c r="AN1363" s="542">
        <v>7264.2464367769389</v>
      </c>
      <c r="AO1363" s="542">
        <v>6165.8027852680607</v>
      </c>
      <c r="AP1363" s="542">
        <v>4719.2014425213711</v>
      </c>
      <c r="AQ1363" s="329">
        <v>2778.9651292413655</v>
      </c>
    </row>
    <row r="1364" spans="2:43">
      <c r="B1364" s="327">
        <v>27000</v>
      </c>
      <c r="C1364" s="328">
        <v>76745.918685787852</v>
      </c>
      <c r="D1364" s="328">
        <v>73145.649326465849</v>
      </c>
      <c r="E1364" s="328">
        <v>69561.192827186373</v>
      </c>
      <c r="F1364" s="328">
        <v>66001.158770722861</v>
      </c>
      <c r="G1364" s="328">
        <v>62523.022483603738</v>
      </c>
      <c r="H1364" s="328">
        <v>59113.826007099269</v>
      </c>
      <c r="I1364" s="328">
        <v>55707.212321971951</v>
      </c>
      <c r="J1364" s="328">
        <v>51015.405204250594</v>
      </c>
      <c r="K1364" s="328">
        <v>47897.278299264086</v>
      </c>
      <c r="L1364" s="328">
        <v>46359.393084837415</v>
      </c>
      <c r="M1364" s="328">
        <v>44785.737757504015</v>
      </c>
      <c r="N1364" s="328">
        <v>43135.856879451865</v>
      </c>
      <c r="O1364" s="328">
        <v>41554.892141355318</v>
      </c>
      <c r="P1364" s="328">
        <v>39947.640013117256</v>
      </c>
      <c r="Q1364" s="328">
        <v>38233.319656341657</v>
      </c>
      <c r="R1364" s="328">
        <v>36585.250082364859</v>
      </c>
      <c r="S1364" s="328">
        <v>34996.980568788509</v>
      </c>
      <c r="T1364" s="328">
        <v>33384.754038856074</v>
      </c>
      <c r="U1364" s="328">
        <v>31763.605697184161</v>
      </c>
      <c r="V1364" s="328">
        <v>30168.386482928297</v>
      </c>
      <c r="W1364" s="328">
        <v>28613.141514234594</v>
      </c>
      <c r="X1364" s="328">
        <v>27065.301174887558</v>
      </c>
      <c r="Y1364" s="542">
        <v>25564.338135498285</v>
      </c>
      <c r="Z1364" s="542">
        <v>24111.069888200014</v>
      </c>
      <c r="AA1364" s="542">
        <v>22692.320840567787</v>
      </c>
      <c r="AB1364" s="542">
        <v>21311.441878912883</v>
      </c>
      <c r="AC1364" s="542">
        <v>19999.864368166585</v>
      </c>
      <c r="AD1364" s="542">
        <v>18736.280437317488</v>
      </c>
      <c r="AE1364" s="542">
        <v>17528.960509688841</v>
      </c>
      <c r="AF1364" s="542">
        <v>16388.140186529563</v>
      </c>
      <c r="AG1364" s="542">
        <v>15328.178951899637</v>
      </c>
      <c r="AH1364" s="542">
        <v>14320.068650753696</v>
      </c>
      <c r="AI1364" s="542">
        <v>13320.962876227175</v>
      </c>
      <c r="AJ1364" s="542">
        <v>12339.432303261696</v>
      </c>
      <c r="AK1364" s="542">
        <v>11241.291504818815</v>
      </c>
      <c r="AL1364" s="542">
        <v>10312.264777912969</v>
      </c>
      <c r="AM1364" s="542">
        <v>9271.273983758394</v>
      </c>
      <c r="AN1364" s="542">
        <v>8172.2772413740604</v>
      </c>
      <c r="AO1364" s="542">
        <v>6936.5281334265819</v>
      </c>
      <c r="AP1364" s="542">
        <v>5309.1016228365479</v>
      </c>
      <c r="AQ1364" s="329">
        <v>3126.3357703965394</v>
      </c>
    </row>
    <row r="1365" spans="2:43">
      <c r="B1365" s="327">
        <v>30000</v>
      </c>
      <c r="C1365" s="328">
        <v>85273.242984208278</v>
      </c>
      <c r="D1365" s="328">
        <v>81272.943696073256</v>
      </c>
      <c r="E1365" s="328">
        <v>77290.214252429374</v>
      </c>
      <c r="F1365" s="328">
        <v>73334.620856358786</v>
      </c>
      <c r="G1365" s="328">
        <v>69470.024981782073</v>
      </c>
      <c r="H1365" s="328">
        <v>65682.028896776814</v>
      </c>
      <c r="I1365" s="328">
        <v>61896.902579968795</v>
      </c>
      <c r="J1365" s="328">
        <v>56683.78356027868</v>
      </c>
      <c r="K1365" s="328">
        <v>53219.198110293451</v>
      </c>
      <c r="L1365" s="328">
        <v>51510.436760930432</v>
      </c>
      <c r="M1365" s="328">
        <v>49761.930841671099</v>
      </c>
      <c r="N1365" s="328">
        <v>47928.729866057634</v>
      </c>
      <c r="O1365" s="328">
        <v>46172.102379283693</v>
      </c>
      <c r="P1365" s="328">
        <v>44386.266681241395</v>
      </c>
      <c r="Q1365" s="328">
        <v>42481.46628482404</v>
      </c>
      <c r="R1365" s="328">
        <v>40650.277869294281</v>
      </c>
      <c r="S1365" s="328">
        <v>38885.533965320559</v>
      </c>
      <c r="T1365" s="328">
        <v>37094.17115428453</v>
      </c>
      <c r="U1365" s="328">
        <v>35292.89521909348</v>
      </c>
      <c r="V1365" s="328">
        <v>33520.429425475857</v>
      </c>
      <c r="W1365" s="328">
        <v>31792.37946026065</v>
      </c>
      <c r="X1365" s="328">
        <v>30072.556860986195</v>
      </c>
      <c r="Y1365" s="542">
        <v>28404.820150553642</v>
      </c>
      <c r="Z1365" s="542">
        <v>26790.077653555563</v>
      </c>
      <c r="AA1365" s="542">
        <v>25213.689822853077</v>
      </c>
      <c r="AB1365" s="542">
        <v>23679.379865458744</v>
      </c>
      <c r="AC1365" s="542">
        <v>22222.071520185113</v>
      </c>
      <c r="AD1365" s="542">
        <v>20818.089374797215</v>
      </c>
      <c r="AE1365" s="542">
        <v>19476.622788543144</v>
      </c>
      <c r="AF1365" s="542">
        <v>18209.0446516995</v>
      </c>
      <c r="AG1365" s="542">
        <v>17031.309946555135</v>
      </c>
      <c r="AH1365" s="542">
        <v>15911.187389726329</v>
      </c>
      <c r="AI1365" s="542">
        <v>14801.069862474636</v>
      </c>
      <c r="AJ1365" s="542">
        <v>13710.480336957437</v>
      </c>
      <c r="AK1365" s="542">
        <v>12490.323894243127</v>
      </c>
      <c r="AL1365" s="542">
        <v>11458.07197545885</v>
      </c>
      <c r="AM1365" s="542">
        <v>10301.415537509318</v>
      </c>
      <c r="AN1365" s="542">
        <v>9080.3080459711782</v>
      </c>
      <c r="AO1365" s="542">
        <v>7707.2534815850813</v>
      </c>
      <c r="AP1365" s="542">
        <v>5899.0018031517175</v>
      </c>
      <c r="AQ1365" s="329">
        <v>3473.7064115517096</v>
      </c>
    </row>
    <row r="1366" spans="2:43">
      <c r="B1366" s="327">
        <v>33000</v>
      </c>
      <c r="C1366" s="328">
        <v>80005.394373964751</v>
      </c>
      <c r="D1366" s="328">
        <v>78208.996208376368</v>
      </c>
      <c r="E1366" s="328">
        <v>76527.959733460972</v>
      </c>
      <c r="F1366" s="328">
        <v>74972.326118099561</v>
      </c>
      <c r="G1366" s="328">
        <v>73608.997350131278</v>
      </c>
      <c r="H1366" s="328">
        <v>72250.231786454271</v>
      </c>
      <c r="I1366" s="328">
        <v>68086.592837965465</v>
      </c>
      <c r="J1366" s="328">
        <v>62352.161916306533</v>
      </c>
      <c r="K1366" s="328">
        <v>58541.117921322933</v>
      </c>
      <c r="L1366" s="328">
        <v>56661.480437023623</v>
      </c>
      <c r="M1366" s="328">
        <v>54738.123925838416</v>
      </c>
      <c r="N1366" s="328">
        <v>52721.602852663578</v>
      </c>
      <c r="O1366" s="328">
        <v>50789.312617212214</v>
      </c>
      <c r="P1366" s="328">
        <v>48824.893349365651</v>
      </c>
      <c r="Q1366" s="328">
        <v>46729.612913306599</v>
      </c>
      <c r="R1366" s="328">
        <v>44715.305656223849</v>
      </c>
      <c r="S1366" s="328">
        <v>42774.087361852755</v>
      </c>
      <c r="T1366" s="328">
        <v>40803.588269713102</v>
      </c>
      <c r="U1366" s="328">
        <v>38822.184741002973</v>
      </c>
      <c r="V1366" s="328">
        <v>36872.472368023591</v>
      </c>
      <c r="W1366" s="328">
        <v>34971.617406286823</v>
      </c>
      <c r="X1366" s="328">
        <v>33079.812547084905</v>
      </c>
      <c r="Y1366" s="542">
        <v>31245.302165609115</v>
      </c>
      <c r="Z1366" s="542">
        <v>29469.085418911214</v>
      </c>
      <c r="AA1366" s="542">
        <v>27735.058805138484</v>
      </c>
      <c r="AB1366" s="542">
        <v>26047.317852004708</v>
      </c>
      <c r="AC1366" s="542">
        <v>24444.278672203698</v>
      </c>
      <c r="AD1366" s="542">
        <v>22899.898312277015</v>
      </c>
      <c r="AE1366" s="542">
        <v>21424.285067397519</v>
      </c>
      <c r="AF1366" s="542">
        <v>20029.949116869524</v>
      </c>
      <c r="AG1366" s="542">
        <v>18734.44094121072</v>
      </c>
      <c r="AH1366" s="542">
        <v>17502.306128699012</v>
      </c>
      <c r="AI1366" s="542">
        <v>16281.176848722156</v>
      </c>
      <c r="AJ1366" s="542">
        <v>15081.528370653221</v>
      </c>
      <c r="AK1366" s="542">
        <v>13739.356283667476</v>
      </c>
      <c r="AL1366" s="542">
        <v>12603.879173004774</v>
      </c>
      <c r="AM1366" s="542">
        <v>11331.557091260293</v>
      </c>
      <c r="AN1366" s="542">
        <v>9988.3388505683251</v>
      </c>
      <c r="AO1366" s="542">
        <v>8477.9788297436244</v>
      </c>
      <c r="AP1366" s="542">
        <v>6488.9019834669125</v>
      </c>
      <c r="AQ1366" s="329">
        <v>3821.0770527068926</v>
      </c>
    </row>
    <row r="1367" spans="2:43">
      <c r="B1367" s="327">
        <v>36000</v>
      </c>
      <c r="C1367" s="328">
        <v>64079.099776567426</v>
      </c>
      <c r="D1367" s="328">
        <v>61423.353618782479</v>
      </c>
      <c r="E1367" s="328">
        <v>58866.909278715379</v>
      </c>
      <c r="F1367" s="328">
        <v>56418.452156101703</v>
      </c>
      <c r="G1367" s="328">
        <v>54128.436063519272</v>
      </c>
      <c r="H1367" s="328">
        <v>51988.03598956822</v>
      </c>
      <c r="I1367" s="328">
        <v>49938.258311596408</v>
      </c>
      <c r="J1367" s="328">
        <v>48083.852247413306</v>
      </c>
      <c r="K1367" s="328">
        <v>46398.188274884655</v>
      </c>
      <c r="L1367" s="328">
        <v>44908.435824269371</v>
      </c>
      <c r="M1367" s="328">
        <v>43384.032794494065</v>
      </c>
      <c r="N1367" s="328">
        <v>41785.789922890806</v>
      </c>
      <c r="O1367" s="328">
        <v>40254.30625244425</v>
      </c>
      <c r="P1367" s="328">
        <v>38697.357935146138</v>
      </c>
      <c r="Q1367" s="328">
        <v>37036.692412980861</v>
      </c>
      <c r="R1367" s="328">
        <v>35440.204155219923</v>
      </c>
      <c r="S1367" s="328">
        <v>33901.644334310287</v>
      </c>
      <c r="T1367" s="328">
        <v>32339.877304246736</v>
      </c>
      <c r="U1367" s="328">
        <v>30769.467697495304</v>
      </c>
      <c r="V1367" s="328">
        <v>29224.175687784329</v>
      </c>
      <c r="W1367" s="328">
        <v>27717.606808856479</v>
      </c>
      <c r="X1367" s="328">
        <v>26218.210809030163</v>
      </c>
      <c r="Y1367" s="542">
        <v>24764.224942440778</v>
      </c>
      <c r="Z1367" s="542">
        <v>23356.441115335678</v>
      </c>
      <c r="AA1367" s="542">
        <v>21982.096105258854</v>
      </c>
      <c r="AB1367" s="542">
        <v>20644.435922411358</v>
      </c>
      <c r="AC1367" s="542">
        <v>19373.908192203249</v>
      </c>
      <c r="AD1367" s="542">
        <v>18149.871937818476</v>
      </c>
      <c r="AE1367" s="542">
        <v>16980.338734697099</v>
      </c>
      <c r="AF1367" s="542">
        <v>15875.223830024697</v>
      </c>
      <c r="AG1367" s="542">
        <v>14848.43728442688</v>
      </c>
      <c r="AH1367" s="542">
        <v>13871.878840705482</v>
      </c>
      <c r="AI1367" s="542">
        <v>12904.043099739836</v>
      </c>
      <c r="AJ1367" s="542">
        <v>11953.232491306844</v>
      </c>
      <c r="AK1367" s="542">
        <v>10889.461326687917</v>
      </c>
      <c r="AL1367" s="542">
        <v>9989.5112978354591</v>
      </c>
      <c r="AM1367" s="542">
        <v>8981.1014554676876</v>
      </c>
      <c r="AN1367" s="542">
        <v>7916.501136258812</v>
      </c>
      <c r="AO1367" s="542">
        <v>6719.4285299026233</v>
      </c>
      <c r="AP1367" s="542">
        <v>5142.9372484960295</v>
      </c>
      <c r="AQ1367" s="329">
        <v>3028.4876476497811</v>
      </c>
    </row>
    <row r="1368" spans="2:43">
      <c r="B1368" s="52">
        <v>39000</v>
      </c>
      <c r="C1368" s="328">
        <v>48152.805179170158</v>
      </c>
      <c r="D1368" s="328">
        <v>44637.711029188649</v>
      </c>
      <c r="E1368" s="328">
        <v>41205.858823969844</v>
      </c>
      <c r="F1368" s="328">
        <v>37864.578194103902</v>
      </c>
      <c r="G1368" s="328">
        <v>34647.874776907382</v>
      </c>
      <c r="H1368" s="328">
        <v>31549.394367021916</v>
      </c>
      <c r="I1368" s="328">
        <v>28535.998375329073</v>
      </c>
      <c r="J1368" s="328">
        <v>25669.962188958423</v>
      </c>
      <c r="K1368" s="328">
        <v>22937.6299646275</v>
      </c>
      <c r="L1368" s="328">
        <v>22201.148827720492</v>
      </c>
      <c r="M1368" s="328">
        <v>21447.537665000418</v>
      </c>
      <c r="N1368" s="328">
        <v>20657.422685397149</v>
      </c>
      <c r="O1368" s="328">
        <v>19900.311103335931</v>
      </c>
      <c r="P1368" s="328">
        <v>19130.610696831776</v>
      </c>
      <c r="Q1368" s="328">
        <v>18309.636157550878</v>
      </c>
      <c r="R1368" s="328">
        <v>17520.388597227167</v>
      </c>
      <c r="S1368" s="328">
        <v>16759.778815625585</v>
      </c>
      <c r="T1368" s="328">
        <v>15987.696207263391</v>
      </c>
      <c r="U1368" s="328">
        <v>15211.34101341074</v>
      </c>
      <c r="V1368" s="328">
        <v>14447.403074798756</v>
      </c>
      <c r="W1368" s="328">
        <v>13702.608488071826</v>
      </c>
      <c r="X1368" s="328">
        <v>12961.359920116956</v>
      </c>
      <c r="Y1368" s="542">
        <v>12242.560522518965</v>
      </c>
      <c r="Z1368" s="542">
        <v>11546.601785832638</v>
      </c>
      <c r="AA1368" s="542">
        <v>10867.174022444291</v>
      </c>
      <c r="AB1368" s="542">
        <v>10205.881945460773</v>
      </c>
      <c r="AC1368" s="542">
        <v>9577.777788405001</v>
      </c>
      <c r="AD1368" s="542">
        <v>8972.6573793918506</v>
      </c>
      <c r="AE1368" s="542">
        <v>8394.4813591211569</v>
      </c>
      <c r="AF1368" s="542">
        <v>7848.1514765491884</v>
      </c>
      <c r="AG1368" s="542">
        <v>7340.5443756846507</v>
      </c>
      <c r="AH1368" s="542">
        <v>6857.7682791654079</v>
      </c>
      <c r="AI1368" s="542">
        <v>6379.3043796422426</v>
      </c>
      <c r="AJ1368" s="542">
        <v>5909.2571059541078</v>
      </c>
      <c r="AK1368" s="542">
        <v>5383.3661121827463</v>
      </c>
      <c r="AL1368" s="542">
        <v>4938.4625175385736</v>
      </c>
      <c r="AM1368" s="542">
        <v>4439.9402114544573</v>
      </c>
      <c r="AN1368" s="542">
        <v>3913.6393128597701</v>
      </c>
      <c r="AO1368" s="542">
        <v>3321.848781671004</v>
      </c>
      <c r="AP1368" s="542">
        <v>2542.4870220882513</v>
      </c>
      <c r="AQ1368" s="329">
        <v>1497.1776182872636</v>
      </c>
    </row>
    <row r="1369" spans="2:43">
      <c r="B1369" s="52">
        <v>42000</v>
      </c>
      <c r="C1369" s="328">
        <v>51779.538284706476</v>
      </c>
      <c r="D1369" s="328">
        <v>46966.392958441924</v>
      </c>
      <c r="E1369" s="328">
        <v>42207.306489777344</v>
      </c>
      <c r="F1369" s="328">
        <v>37508.225885302178</v>
      </c>
      <c r="G1369" s="328">
        <v>32900.201446673542</v>
      </c>
      <c r="H1369" s="328">
        <v>28373.720488435531</v>
      </c>
      <c r="I1369" s="328">
        <v>23898.344064636913</v>
      </c>
      <c r="J1369" s="328">
        <v>19524.96112200577</v>
      </c>
      <c r="K1369" s="328">
        <v>15239.810227430193</v>
      </c>
      <c r="L1369" s="328">
        <v>14750.490590665082</v>
      </c>
      <c r="M1369" s="328">
        <v>14249.789728246513</v>
      </c>
      <c r="N1369" s="328">
        <v>13724.835652102949</v>
      </c>
      <c r="O1369" s="328">
        <v>13221.809103614883</v>
      </c>
      <c r="P1369" s="328">
        <v>12710.418513340846</v>
      </c>
      <c r="Q1369" s="328">
        <v>12164.961279987328</v>
      </c>
      <c r="R1369" s="328">
        <v>11640.583519061533</v>
      </c>
      <c r="S1369" s="328">
        <v>11135.232759344362</v>
      </c>
      <c r="T1369" s="328">
        <v>10622.25942907948</v>
      </c>
      <c r="U1369" s="328">
        <v>10106.447383910039</v>
      </c>
      <c r="V1369" s="328">
        <v>9598.8853895830398</v>
      </c>
      <c r="W1369" s="328">
        <v>9104.0422790420125</v>
      </c>
      <c r="X1369" s="328">
        <v>8611.5551509294892</v>
      </c>
      <c r="Y1369" s="542">
        <v>8133.9832994401513</v>
      </c>
      <c r="Z1369" s="542">
        <v>7671.5868317328277</v>
      </c>
      <c r="AA1369" s="542">
        <v>7220.1735779113369</v>
      </c>
      <c r="AB1369" s="542">
        <v>6780.8097127834335</v>
      </c>
      <c r="AC1369" s="542">
        <v>6363.4959723773354</v>
      </c>
      <c r="AD1369" s="542">
        <v>5961.4526831479452</v>
      </c>
      <c r="AE1369" s="542">
        <v>5577.3113032161782</v>
      </c>
      <c r="AF1369" s="542">
        <v>5214.3285650339531</v>
      </c>
      <c r="AG1369" s="542">
        <v>4877.0733255344385</v>
      </c>
      <c r="AH1369" s="542">
        <v>4556.3158582355682</v>
      </c>
      <c r="AI1369" s="542">
        <v>4238.4234238099598</v>
      </c>
      <c r="AJ1369" s="542">
        <v>3926.1230135245569</v>
      </c>
      <c r="AK1369" s="542">
        <v>3576.7199166156934</v>
      </c>
      <c r="AL1369" s="542">
        <v>3281.1250202669908</v>
      </c>
      <c r="AM1369" s="542">
        <v>2949.905737778834</v>
      </c>
      <c r="AN1369" s="542">
        <v>2600.2302992318728</v>
      </c>
      <c r="AO1369" s="542">
        <v>2207.0434092343057</v>
      </c>
      <c r="AP1369" s="542">
        <v>1689.2337953869501</v>
      </c>
      <c r="AQ1369" s="329">
        <v>994.72799999999552</v>
      </c>
    </row>
    <row r="1370" spans="2:43">
      <c r="B1370" s="52">
        <v>45000</v>
      </c>
      <c r="C1370" s="328">
        <v>64955.099588843703</v>
      </c>
      <c r="D1370" s="328">
        <v>58629.659982943151</v>
      </c>
      <c r="E1370" s="328">
        <v>52322.687353927235</v>
      </c>
      <c r="F1370" s="328">
        <v>46038.732969668461</v>
      </c>
      <c r="G1370" s="328">
        <v>39812.481098303921</v>
      </c>
      <c r="H1370" s="328">
        <v>33628.511481554422</v>
      </c>
      <c r="I1370" s="328">
        <v>27447.7767548954</v>
      </c>
      <c r="J1370" s="328">
        <v>21324.96112200577</v>
      </c>
      <c r="K1370" s="328">
        <v>15239.810227430193</v>
      </c>
      <c r="L1370" s="328">
        <v>14750.490590665082</v>
      </c>
      <c r="M1370" s="328">
        <v>14249.789728246513</v>
      </c>
      <c r="N1370" s="328">
        <v>13724.835652102949</v>
      </c>
      <c r="O1370" s="328">
        <v>13221.809103614883</v>
      </c>
      <c r="P1370" s="328">
        <v>12710.418513340846</v>
      </c>
      <c r="Q1370" s="328">
        <v>12164.961279987328</v>
      </c>
      <c r="R1370" s="328">
        <v>11640.583519061533</v>
      </c>
      <c r="S1370" s="328">
        <v>11135.232759344362</v>
      </c>
      <c r="T1370" s="328">
        <v>10622.25942907948</v>
      </c>
      <c r="U1370" s="328">
        <v>10106.447383910039</v>
      </c>
      <c r="V1370" s="328">
        <v>9598.8853895830398</v>
      </c>
      <c r="W1370" s="328">
        <v>9104.0422790420125</v>
      </c>
      <c r="X1370" s="328">
        <v>8611.5551509294892</v>
      </c>
      <c r="Y1370" s="542">
        <v>8133.9832994401513</v>
      </c>
      <c r="Z1370" s="542">
        <v>7671.5868317328277</v>
      </c>
      <c r="AA1370" s="542">
        <v>7220.1735779113369</v>
      </c>
      <c r="AB1370" s="542">
        <v>6780.8097127834335</v>
      </c>
      <c r="AC1370" s="542">
        <v>6363.4959723773354</v>
      </c>
      <c r="AD1370" s="542">
        <v>5961.4526831479452</v>
      </c>
      <c r="AE1370" s="542">
        <v>5577.3113032161782</v>
      </c>
      <c r="AF1370" s="542">
        <v>5214.3285650339531</v>
      </c>
      <c r="AG1370" s="542">
        <v>4877.0733255344385</v>
      </c>
      <c r="AH1370" s="542">
        <v>4556.3158582355682</v>
      </c>
      <c r="AI1370" s="542">
        <v>4238.4234238099598</v>
      </c>
      <c r="AJ1370" s="542">
        <v>3926.1230135245569</v>
      </c>
      <c r="AK1370" s="542">
        <v>3576.7199166156934</v>
      </c>
      <c r="AL1370" s="542">
        <v>3281.1250202669908</v>
      </c>
      <c r="AM1370" s="542">
        <v>2949.905737778834</v>
      </c>
      <c r="AN1370" s="542">
        <v>2600.2302992318728</v>
      </c>
      <c r="AO1370" s="542">
        <v>2207.0434092343057</v>
      </c>
      <c r="AP1370" s="542">
        <v>1689.2337953869501</v>
      </c>
      <c r="AQ1370" s="329">
        <v>994.72799999999552</v>
      </c>
    </row>
    <row r="1371" spans="2:43">
      <c r="B1371" s="52">
        <v>48000</v>
      </c>
      <c r="C1371" s="328">
        <v>78130.660892980872</v>
      </c>
      <c r="D1371" s="328">
        <v>70292.927007444378</v>
      </c>
      <c r="E1371" s="328">
        <v>62438.068218077125</v>
      </c>
      <c r="F1371" s="328">
        <v>54569.240054034686</v>
      </c>
      <c r="G1371" s="328">
        <v>46724.760749934358</v>
      </c>
      <c r="H1371" s="328">
        <v>38883.302474673314</v>
      </c>
      <c r="I1371" s="328">
        <v>30997.209445153829</v>
      </c>
      <c r="J1371" s="328">
        <v>23124.96112200577</v>
      </c>
      <c r="K1371" s="328">
        <v>15239.810227430193</v>
      </c>
      <c r="L1371" s="328">
        <v>14750.490590665082</v>
      </c>
      <c r="M1371" s="328">
        <v>14249.789728246513</v>
      </c>
      <c r="N1371" s="328">
        <v>13724.835652102949</v>
      </c>
      <c r="O1371" s="328">
        <v>13221.809103614883</v>
      </c>
      <c r="P1371" s="328">
        <v>12710.418513340846</v>
      </c>
      <c r="Q1371" s="328">
        <v>12164.961279987328</v>
      </c>
      <c r="R1371" s="328">
        <v>11640.583519061533</v>
      </c>
      <c r="S1371" s="328">
        <v>11135.232759344362</v>
      </c>
      <c r="T1371" s="328">
        <v>10622.25942907948</v>
      </c>
      <c r="U1371" s="328">
        <v>10106.447383910039</v>
      </c>
      <c r="V1371" s="328">
        <v>9598.8853895830398</v>
      </c>
      <c r="W1371" s="328">
        <v>9104.0422790420125</v>
      </c>
      <c r="X1371" s="328">
        <v>8611.5551509294892</v>
      </c>
      <c r="Y1371" s="542">
        <v>8133.9832994401513</v>
      </c>
      <c r="Z1371" s="542">
        <v>7671.5868317328277</v>
      </c>
      <c r="AA1371" s="542">
        <v>7220.1735779113369</v>
      </c>
      <c r="AB1371" s="542">
        <v>6780.8097127834335</v>
      </c>
      <c r="AC1371" s="542">
        <v>6363.4959723773354</v>
      </c>
      <c r="AD1371" s="542">
        <v>5961.4526831479452</v>
      </c>
      <c r="AE1371" s="542">
        <v>5577.3113032161782</v>
      </c>
      <c r="AF1371" s="542">
        <v>5214.3285650339531</v>
      </c>
      <c r="AG1371" s="542">
        <v>4877.0733255344385</v>
      </c>
      <c r="AH1371" s="542">
        <v>4556.3158582355682</v>
      </c>
      <c r="AI1371" s="542">
        <v>4238.4234238099598</v>
      </c>
      <c r="AJ1371" s="542">
        <v>3926.1230135245569</v>
      </c>
      <c r="AK1371" s="542">
        <v>3576.7199166156934</v>
      </c>
      <c r="AL1371" s="542">
        <v>3281.1250202669908</v>
      </c>
      <c r="AM1371" s="542">
        <v>2949.905737778834</v>
      </c>
      <c r="AN1371" s="542">
        <v>2600.2302992318728</v>
      </c>
      <c r="AO1371" s="542">
        <v>2207.0434092343057</v>
      </c>
      <c r="AP1371" s="542">
        <v>1689.2337953869501</v>
      </c>
      <c r="AQ1371" s="329">
        <v>994.72799999999552</v>
      </c>
    </row>
    <row r="1372" spans="2:43">
      <c r="B1372" s="52">
        <v>51000</v>
      </c>
      <c r="C1372" s="328">
        <v>91306.222197118099</v>
      </c>
      <c r="D1372" s="328">
        <v>81956.194031945604</v>
      </c>
      <c r="E1372" s="328">
        <v>72553.4490822269</v>
      </c>
      <c r="F1372" s="328">
        <v>63099.747138400911</v>
      </c>
      <c r="G1372" s="328">
        <v>53637.040401564736</v>
      </c>
      <c r="H1372" s="328">
        <v>44138.093467792147</v>
      </c>
      <c r="I1372" s="328">
        <v>34546.642135412316</v>
      </c>
      <c r="J1372" s="328">
        <v>24924.961122005712</v>
      </c>
      <c r="K1372" s="328">
        <v>15239.810227430193</v>
      </c>
      <c r="L1372" s="328">
        <v>14750.490590665082</v>
      </c>
      <c r="M1372" s="328">
        <v>14249.789728246513</v>
      </c>
      <c r="N1372" s="328">
        <v>13724.835652102949</v>
      </c>
      <c r="O1372" s="328">
        <v>13221.809103614883</v>
      </c>
      <c r="P1372" s="328">
        <v>12710.418513340846</v>
      </c>
      <c r="Q1372" s="328">
        <v>12164.961279987328</v>
      </c>
      <c r="R1372" s="328">
        <v>11640.583519061533</v>
      </c>
      <c r="S1372" s="328">
        <v>11135.232759344362</v>
      </c>
      <c r="T1372" s="328">
        <v>10622.25942907948</v>
      </c>
      <c r="U1372" s="328">
        <v>10106.447383910039</v>
      </c>
      <c r="V1372" s="328">
        <v>9598.8853895830398</v>
      </c>
      <c r="W1372" s="328">
        <v>9104.0422790420125</v>
      </c>
      <c r="X1372" s="328">
        <v>8611.5551509294892</v>
      </c>
      <c r="Y1372" s="542">
        <v>8133.9832994401513</v>
      </c>
      <c r="Z1372" s="542">
        <v>7671.5868317328277</v>
      </c>
      <c r="AA1372" s="542">
        <v>7220.1735779113369</v>
      </c>
      <c r="AB1372" s="542">
        <v>6780.8097127834335</v>
      </c>
      <c r="AC1372" s="542">
        <v>6363.4959723773354</v>
      </c>
      <c r="AD1372" s="542">
        <v>5961.4526831479452</v>
      </c>
      <c r="AE1372" s="542">
        <v>5577.3113032161782</v>
      </c>
      <c r="AF1372" s="542">
        <v>5214.3285650339531</v>
      </c>
      <c r="AG1372" s="542">
        <v>4877.0733255344385</v>
      </c>
      <c r="AH1372" s="542">
        <v>4556.3158582355682</v>
      </c>
      <c r="AI1372" s="542">
        <v>4238.4234238099598</v>
      </c>
      <c r="AJ1372" s="542">
        <v>3926.1230135245569</v>
      </c>
      <c r="AK1372" s="542">
        <v>3576.7199166156934</v>
      </c>
      <c r="AL1372" s="542">
        <v>3281.1250202669908</v>
      </c>
      <c r="AM1372" s="542">
        <v>2949.905737778834</v>
      </c>
      <c r="AN1372" s="542">
        <v>2600.2302992318728</v>
      </c>
      <c r="AO1372" s="542">
        <v>2207.0434092343057</v>
      </c>
      <c r="AP1372" s="542">
        <v>1689.2337953869501</v>
      </c>
      <c r="AQ1372" s="329">
        <v>994.72799999999552</v>
      </c>
    </row>
    <row r="1373" spans="2:43">
      <c r="B1373" s="52">
        <v>54000</v>
      </c>
      <c r="C1373" s="328">
        <v>104481.78350125533</v>
      </c>
      <c r="D1373" s="328">
        <v>93619.461056446831</v>
      </c>
      <c r="E1373" s="328">
        <v>82668.829946376791</v>
      </c>
      <c r="F1373" s="328">
        <v>71630.254222767137</v>
      </c>
      <c r="G1373" s="328">
        <v>60549.320053195115</v>
      </c>
      <c r="H1373" s="328">
        <v>49392.884460911038</v>
      </c>
      <c r="I1373" s="328">
        <v>38096.074825670803</v>
      </c>
      <c r="J1373" s="328">
        <v>26724.961122005712</v>
      </c>
      <c r="K1373" s="328">
        <v>15239.810227430193</v>
      </c>
      <c r="L1373" s="328">
        <v>14750.490590665082</v>
      </c>
      <c r="M1373" s="328">
        <v>14249.789728246513</v>
      </c>
      <c r="N1373" s="328">
        <v>13724.835652102949</v>
      </c>
      <c r="O1373" s="328">
        <v>13221.809103614883</v>
      </c>
      <c r="P1373" s="328">
        <v>12710.418513340846</v>
      </c>
      <c r="Q1373" s="328">
        <v>12164.961279987328</v>
      </c>
      <c r="R1373" s="328">
        <v>11640.583519061533</v>
      </c>
      <c r="S1373" s="328">
        <v>11135.232759344362</v>
      </c>
      <c r="T1373" s="328">
        <v>10622.25942907948</v>
      </c>
      <c r="U1373" s="328">
        <v>10106.447383910039</v>
      </c>
      <c r="V1373" s="328">
        <v>9598.8853895830398</v>
      </c>
      <c r="W1373" s="328">
        <v>9104.0422790420125</v>
      </c>
      <c r="X1373" s="328">
        <v>8611.5551509294892</v>
      </c>
      <c r="Y1373" s="542">
        <v>8133.9832994401513</v>
      </c>
      <c r="Z1373" s="542">
        <v>7671.5868317328277</v>
      </c>
      <c r="AA1373" s="542">
        <v>7220.1735779113369</v>
      </c>
      <c r="AB1373" s="542">
        <v>6780.8097127834335</v>
      </c>
      <c r="AC1373" s="542">
        <v>6363.4959723773354</v>
      </c>
      <c r="AD1373" s="542">
        <v>5961.4526831479452</v>
      </c>
      <c r="AE1373" s="542">
        <v>5577.3113032161782</v>
      </c>
      <c r="AF1373" s="542">
        <v>5214.3285650339531</v>
      </c>
      <c r="AG1373" s="542">
        <v>4877.0733255344385</v>
      </c>
      <c r="AH1373" s="542">
        <v>4556.3158582355682</v>
      </c>
      <c r="AI1373" s="542">
        <v>4238.4234238099598</v>
      </c>
      <c r="AJ1373" s="542">
        <v>3926.1230135245569</v>
      </c>
      <c r="AK1373" s="542">
        <v>3576.7199166156934</v>
      </c>
      <c r="AL1373" s="542">
        <v>3281.1250202669908</v>
      </c>
      <c r="AM1373" s="542">
        <v>2949.905737778834</v>
      </c>
      <c r="AN1373" s="542">
        <v>2600.2302992318728</v>
      </c>
      <c r="AO1373" s="542">
        <v>2207.0434092343057</v>
      </c>
      <c r="AP1373" s="542">
        <v>1689.2337953869501</v>
      </c>
      <c r="AQ1373" s="329">
        <v>994.72799999999552</v>
      </c>
    </row>
    <row r="1374" spans="2:43">
      <c r="B1374" s="52">
        <v>57000</v>
      </c>
      <c r="C1374" s="328">
        <v>117657.34480539244</v>
      </c>
      <c r="D1374" s="328">
        <v>105282.72808094806</v>
      </c>
      <c r="E1374" s="328">
        <v>92784.210810526623</v>
      </c>
      <c r="F1374" s="328">
        <v>80160.761307133362</v>
      </c>
      <c r="G1374" s="328">
        <v>67461.599704825552</v>
      </c>
      <c r="H1374" s="328">
        <v>54647.67545402993</v>
      </c>
      <c r="I1374" s="328">
        <v>41645.507515929232</v>
      </c>
      <c r="J1374" s="328">
        <v>28524.961122005712</v>
      </c>
      <c r="K1374" s="328">
        <v>15239.810227430193</v>
      </c>
      <c r="L1374" s="328">
        <v>14750.490590665082</v>
      </c>
      <c r="M1374" s="328">
        <v>14249.789728246513</v>
      </c>
      <c r="N1374" s="328">
        <v>13724.835652102949</v>
      </c>
      <c r="O1374" s="328">
        <v>13221.809103614883</v>
      </c>
      <c r="P1374" s="328">
        <v>12710.418513340846</v>
      </c>
      <c r="Q1374" s="328">
        <v>12164.961279987328</v>
      </c>
      <c r="R1374" s="328">
        <v>11640.583519061533</v>
      </c>
      <c r="S1374" s="328">
        <v>11135.232759344362</v>
      </c>
      <c r="T1374" s="328">
        <v>10622.25942907948</v>
      </c>
      <c r="U1374" s="328">
        <v>10106.447383910039</v>
      </c>
      <c r="V1374" s="328">
        <v>9598.8853895830398</v>
      </c>
      <c r="W1374" s="328">
        <v>9104.0422790420125</v>
      </c>
      <c r="X1374" s="328">
        <v>8611.5551509294892</v>
      </c>
      <c r="Y1374" s="542">
        <v>8133.9832994401513</v>
      </c>
      <c r="Z1374" s="542">
        <v>7671.5868317328277</v>
      </c>
      <c r="AA1374" s="542">
        <v>7220.1735779113369</v>
      </c>
      <c r="AB1374" s="542">
        <v>6780.8097127834335</v>
      </c>
      <c r="AC1374" s="542">
        <v>6363.4959723773354</v>
      </c>
      <c r="AD1374" s="542">
        <v>5961.4526831479452</v>
      </c>
      <c r="AE1374" s="542">
        <v>5577.3113032161782</v>
      </c>
      <c r="AF1374" s="542">
        <v>5214.3285650339531</v>
      </c>
      <c r="AG1374" s="542">
        <v>4877.0733255344385</v>
      </c>
      <c r="AH1374" s="542">
        <v>4556.3158582355682</v>
      </c>
      <c r="AI1374" s="542">
        <v>4238.4234238099598</v>
      </c>
      <c r="AJ1374" s="542">
        <v>3926.1230135245569</v>
      </c>
      <c r="AK1374" s="542">
        <v>3576.7199166156934</v>
      </c>
      <c r="AL1374" s="542">
        <v>3281.1250202669908</v>
      </c>
      <c r="AM1374" s="542">
        <v>2949.905737778834</v>
      </c>
      <c r="AN1374" s="542">
        <v>2600.2302992318728</v>
      </c>
      <c r="AO1374" s="542">
        <v>2207.0434092343057</v>
      </c>
      <c r="AP1374" s="542">
        <v>1689.2337953869501</v>
      </c>
      <c r="AQ1374" s="329">
        <v>994.72799999999552</v>
      </c>
    </row>
    <row r="1375" spans="2:43">
      <c r="B1375" s="52">
        <v>60000</v>
      </c>
      <c r="C1375" s="328">
        <v>130832.90610952966</v>
      </c>
      <c r="D1375" s="328">
        <v>116945.99510544928</v>
      </c>
      <c r="E1375" s="328">
        <v>102899.59167467646</v>
      </c>
      <c r="F1375" s="328">
        <v>88691.268391499645</v>
      </c>
      <c r="G1375" s="328">
        <v>74373.879356455873</v>
      </c>
      <c r="H1375" s="328">
        <v>59902.466447148821</v>
      </c>
      <c r="I1375" s="328">
        <v>45194.940206187719</v>
      </c>
      <c r="J1375" s="328">
        <v>30324.961122005712</v>
      </c>
      <c r="K1375" s="328">
        <v>15239.810227430193</v>
      </c>
      <c r="L1375" s="328">
        <v>14750.490590665082</v>
      </c>
      <c r="M1375" s="328">
        <v>14249.789728246513</v>
      </c>
      <c r="N1375" s="328">
        <v>13724.835652102949</v>
      </c>
      <c r="O1375" s="328">
        <v>13221.809103614883</v>
      </c>
      <c r="P1375" s="328">
        <v>12710.418513340846</v>
      </c>
      <c r="Q1375" s="328">
        <v>12164.961279987328</v>
      </c>
      <c r="R1375" s="328">
        <v>11640.583519061533</v>
      </c>
      <c r="S1375" s="328">
        <v>11135.232759344362</v>
      </c>
      <c r="T1375" s="328">
        <v>10622.25942907948</v>
      </c>
      <c r="U1375" s="328">
        <v>10106.447383910039</v>
      </c>
      <c r="V1375" s="328">
        <v>9598.8853895830398</v>
      </c>
      <c r="W1375" s="328">
        <v>9104.0422790420125</v>
      </c>
      <c r="X1375" s="328">
        <v>8611.5551509294892</v>
      </c>
      <c r="Y1375" s="542">
        <v>8133.9832994401513</v>
      </c>
      <c r="Z1375" s="542">
        <v>7671.5868317328277</v>
      </c>
      <c r="AA1375" s="542">
        <v>7220.1735779113369</v>
      </c>
      <c r="AB1375" s="542">
        <v>6780.8097127834335</v>
      </c>
      <c r="AC1375" s="542">
        <v>6363.4959723773354</v>
      </c>
      <c r="AD1375" s="542">
        <v>5961.4526831479452</v>
      </c>
      <c r="AE1375" s="542">
        <v>5577.3113032161782</v>
      </c>
      <c r="AF1375" s="542">
        <v>5214.3285650339531</v>
      </c>
      <c r="AG1375" s="542">
        <v>4877.0733255344385</v>
      </c>
      <c r="AH1375" s="542">
        <v>4556.3158582355682</v>
      </c>
      <c r="AI1375" s="542">
        <v>4238.4234238099598</v>
      </c>
      <c r="AJ1375" s="542">
        <v>3926.1230135245569</v>
      </c>
      <c r="AK1375" s="542">
        <v>3576.7199166156934</v>
      </c>
      <c r="AL1375" s="542">
        <v>3281.1250202669908</v>
      </c>
      <c r="AM1375" s="542">
        <v>2949.905737778834</v>
      </c>
      <c r="AN1375" s="542">
        <v>2600.2302992318728</v>
      </c>
      <c r="AO1375" s="542">
        <v>2207.0434092343057</v>
      </c>
      <c r="AP1375" s="542">
        <v>1689.2337953869501</v>
      </c>
      <c r="AQ1375" s="329">
        <v>994.72799999999552</v>
      </c>
    </row>
    <row r="1376" spans="2:43">
      <c r="B1376" s="52">
        <v>63000</v>
      </c>
      <c r="C1376" s="328">
        <v>144008.46741366689</v>
      </c>
      <c r="D1376" s="328">
        <v>128609.26212995051</v>
      </c>
      <c r="E1376" s="328">
        <v>113014.97253882635</v>
      </c>
      <c r="F1376" s="328">
        <v>97221.775475865812</v>
      </c>
      <c r="G1376" s="328">
        <v>81286.15900808631</v>
      </c>
      <c r="H1376" s="328">
        <v>65157.257440267713</v>
      </c>
      <c r="I1376" s="328">
        <v>48744.372896446148</v>
      </c>
      <c r="J1376" s="328">
        <v>32124.961122005712</v>
      </c>
      <c r="K1376" s="328">
        <v>15239.810227430193</v>
      </c>
      <c r="L1376" s="328">
        <v>14750.490590665082</v>
      </c>
      <c r="M1376" s="328">
        <v>14249.789728246513</v>
      </c>
      <c r="N1376" s="328">
        <v>13724.835652102949</v>
      </c>
      <c r="O1376" s="328">
        <v>13221.809103614883</v>
      </c>
      <c r="P1376" s="328">
        <v>12710.418513340846</v>
      </c>
      <c r="Q1376" s="328">
        <v>12164.961279987328</v>
      </c>
      <c r="R1376" s="328">
        <v>11640.583519061533</v>
      </c>
      <c r="S1376" s="328">
        <v>11135.232759344362</v>
      </c>
      <c r="T1376" s="328">
        <v>10622.25942907948</v>
      </c>
      <c r="U1376" s="328">
        <v>10106.447383910039</v>
      </c>
      <c r="V1376" s="328">
        <v>9598.8853895830398</v>
      </c>
      <c r="W1376" s="328">
        <v>9104.0422790420125</v>
      </c>
      <c r="X1376" s="328">
        <v>8611.5551509294892</v>
      </c>
      <c r="Y1376" s="542">
        <v>8133.9832994401513</v>
      </c>
      <c r="Z1376" s="542">
        <v>7671.5868317328277</v>
      </c>
      <c r="AA1376" s="542">
        <v>7220.1735779113369</v>
      </c>
      <c r="AB1376" s="542">
        <v>6780.8097127834335</v>
      </c>
      <c r="AC1376" s="542">
        <v>6363.4959723773354</v>
      </c>
      <c r="AD1376" s="542">
        <v>5961.4526831479452</v>
      </c>
      <c r="AE1376" s="542">
        <v>5577.3113032161782</v>
      </c>
      <c r="AF1376" s="542">
        <v>5214.3285650339531</v>
      </c>
      <c r="AG1376" s="542">
        <v>4877.0733255344385</v>
      </c>
      <c r="AH1376" s="542">
        <v>4556.3158582355682</v>
      </c>
      <c r="AI1376" s="542">
        <v>4238.4234238099598</v>
      </c>
      <c r="AJ1376" s="542">
        <v>3926.1230135245569</v>
      </c>
      <c r="AK1376" s="542">
        <v>3576.7199166156934</v>
      </c>
      <c r="AL1376" s="542">
        <v>3281.1250202669908</v>
      </c>
      <c r="AM1376" s="542">
        <v>2949.905737778834</v>
      </c>
      <c r="AN1376" s="542">
        <v>2600.2302992318728</v>
      </c>
      <c r="AO1376" s="542">
        <v>2207.0434092343057</v>
      </c>
      <c r="AP1376" s="542">
        <v>1689.2337953869501</v>
      </c>
      <c r="AQ1376" s="329">
        <v>994.72799999999552</v>
      </c>
    </row>
    <row r="1377" spans="2:43">
      <c r="B1377" s="52">
        <v>66000</v>
      </c>
      <c r="C1377" s="328">
        <v>157184.02871780412</v>
      </c>
      <c r="D1377" s="328">
        <v>140272.52915445168</v>
      </c>
      <c r="E1377" s="328">
        <v>123130.35340297618</v>
      </c>
      <c r="F1377" s="328">
        <v>105752.2825602321</v>
      </c>
      <c r="G1377" s="328">
        <v>88198.438659716689</v>
      </c>
      <c r="H1377" s="328">
        <v>70412.048433386604</v>
      </c>
      <c r="I1377" s="328">
        <v>52293.805586704635</v>
      </c>
      <c r="J1377" s="328">
        <v>33924.961122005712</v>
      </c>
      <c r="K1377" s="328">
        <v>15239.810227430193</v>
      </c>
      <c r="L1377" s="328">
        <v>14750.490590665082</v>
      </c>
      <c r="M1377" s="328">
        <v>14249.789728246513</v>
      </c>
      <c r="N1377" s="328">
        <v>13724.835652102949</v>
      </c>
      <c r="O1377" s="328">
        <v>13221.809103614883</v>
      </c>
      <c r="P1377" s="328">
        <v>12710.418513340846</v>
      </c>
      <c r="Q1377" s="328">
        <v>12164.961279987328</v>
      </c>
      <c r="R1377" s="328">
        <v>11640.583519061533</v>
      </c>
      <c r="S1377" s="328">
        <v>11135.232759344362</v>
      </c>
      <c r="T1377" s="328">
        <v>10622.25942907948</v>
      </c>
      <c r="U1377" s="328">
        <v>10106.447383910039</v>
      </c>
      <c r="V1377" s="328">
        <v>9598.8853895830398</v>
      </c>
      <c r="W1377" s="328">
        <v>9104.0422790420125</v>
      </c>
      <c r="X1377" s="328">
        <v>8611.5551509294892</v>
      </c>
      <c r="Y1377" s="542">
        <v>8133.9832994401513</v>
      </c>
      <c r="Z1377" s="542">
        <v>7671.5868317328277</v>
      </c>
      <c r="AA1377" s="542">
        <v>7220.1735779113369</v>
      </c>
      <c r="AB1377" s="542">
        <v>6780.8097127834335</v>
      </c>
      <c r="AC1377" s="542">
        <v>6363.4959723773354</v>
      </c>
      <c r="AD1377" s="542">
        <v>5961.4526831479452</v>
      </c>
      <c r="AE1377" s="542">
        <v>5577.3113032161782</v>
      </c>
      <c r="AF1377" s="542">
        <v>5214.3285650339531</v>
      </c>
      <c r="AG1377" s="542">
        <v>4877.0733255344385</v>
      </c>
      <c r="AH1377" s="542">
        <v>4556.3158582355682</v>
      </c>
      <c r="AI1377" s="542">
        <v>4238.4234238099598</v>
      </c>
      <c r="AJ1377" s="542">
        <v>3926.1230135245569</v>
      </c>
      <c r="AK1377" s="542">
        <v>3576.7199166156934</v>
      </c>
      <c r="AL1377" s="542">
        <v>3281.1250202669908</v>
      </c>
      <c r="AM1377" s="542">
        <v>2949.905737778834</v>
      </c>
      <c r="AN1377" s="542">
        <v>2600.2302992318728</v>
      </c>
      <c r="AO1377" s="542">
        <v>2207.0434092343057</v>
      </c>
      <c r="AP1377" s="542">
        <v>1689.2337953869501</v>
      </c>
      <c r="AQ1377" s="329">
        <v>994.72799999999552</v>
      </c>
    </row>
    <row r="1378" spans="2:43">
      <c r="B1378" s="52">
        <v>69000</v>
      </c>
      <c r="C1378" s="328">
        <v>170359.59002194123</v>
      </c>
      <c r="D1378" s="328">
        <v>151935.79617895297</v>
      </c>
      <c r="E1378" s="328">
        <v>133245.73426712601</v>
      </c>
      <c r="F1378" s="328">
        <v>114282.78964459826</v>
      </c>
      <c r="G1378" s="328">
        <v>95110.718311347067</v>
      </c>
      <c r="H1378" s="328">
        <v>75666.839426505496</v>
      </c>
      <c r="I1378" s="328">
        <v>55843.238276963122</v>
      </c>
      <c r="J1378" s="328">
        <v>35724.961122005712</v>
      </c>
      <c r="K1378" s="328">
        <v>15239.810227430193</v>
      </c>
      <c r="L1378" s="328">
        <v>14750.490590665082</v>
      </c>
      <c r="M1378" s="328">
        <v>14249.789728246513</v>
      </c>
      <c r="N1378" s="328">
        <v>13724.835652102949</v>
      </c>
      <c r="O1378" s="328">
        <v>13221.809103614883</v>
      </c>
      <c r="P1378" s="328">
        <v>12710.418513340846</v>
      </c>
      <c r="Q1378" s="328">
        <v>12164.961279987328</v>
      </c>
      <c r="R1378" s="328">
        <v>11640.583519061533</v>
      </c>
      <c r="S1378" s="328">
        <v>11135.232759344362</v>
      </c>
      <c r="T1378" s="328">
        <v>10622.25942907948</v>
      </c>
      <c r="U1378" s="328">
        <v>10106.447383910039</v>
      </c>
      <c r="V1378" s="328">
        <v>9598.8853895830398</v>
      </c>
      <c r="W1378" s="328">
        <v>9104.0422790420125</v>
      </c>
      <c r="X1378" s="328">
        <v>8611.5551509294892</v>
      </c>
      <c r="Y1378" s="542">
        <v>8133.9832994401513</v>
      </c>
      <c r="Z1378" s="542">
        <v>7671.5868317328277</v>
      </c>
      <c r="AA1378" s="542">
        <v>7220.1735779113369</v>
      </c>
      <c r="AB1378" s="542">
        <v>6780.8097127834335</v>
      </c>
      <c r="AC1378" s="542">
        <v>6363.4959723773354</v>
      </c>
      <c r="AD1378" s="542">
        <v>5961.4526831479452</v>
      </c>
      <c r="AE1378" s="542">
        <v>5577.3113032161782</v>
      </c>
      <c r="AF1378" s="542">
        <v>5214.3285650339531</v>
      </c>
      <c r="AG1378" s="542">
        <v>4877.0733255344385</v>
      </c>
      <c r="AH1378" s="542">
        <v>4556.3158582355682</v>
      </c>
      <c r="AI1378" s="542">
        <v>4238.4234238099598</v>
      </c>
      <c r="AJ1378" s="542">
        <v>3926.1230135245569</v>
      </c>
      <c r="AK1378" s="542">
        <v>3576.7199166156934</v>
      </c>
      <c r="AL1378" s="542">
        <v>3281.1250202669908</v>
      </c>
      <c r="AM1378" s="542">
        <v>2949.905737778834</v>
      </c>
      <c r="AN1378" s="542">
        <v>2600.2302992318728</v>
      </c>
      <c r="AO1378" s="542">
        <v>2207.0434092343057</v>
      </c>
      <c r="AP1378" s="542">
        <v>1689.2337953869501</v>
      </c>
      <c r="AQ1378" s="329">
        <v>994.72799999999552</v>
      </c>
    </row>
    <row r="1379" spans="2:43">
      <c r="B1379" s="52">
        <v>72000</v>
      </c>
      <c r="C1379" s="328">
        <v>183535.15132607846</v>
      </c>
      <c r="D1379" s="328">
        <v>163599.06320345419</v>
      </c>
      <c r="E1379" s="328">
        <v>143361.1151312759</v>
      </c>
      <c r="F1379" s="328">
        <v>122813.29672896455</v>
      </c>
      <c r="G1379" s="328">
        <v>102022.9979629775</v>
      </c>
      <c r="H1379" s="328">
        <v>80921.630419624387</v>
      </c>
      <c r="I1379" s="328">
        <v>59392.670967221551</v>
      </c>
      <c r="J1379" s="328">
        <v>37524.961122005712</v>
      </c>
      <c r="K1379" s="328">
        <v>15239.810227430193</v>
      </c>
      <c r="L1379" s="328">
        <v>14750.490590665082</v>
      </c>
      <c r="M1379" s="328">
        <v>14249.789728246513</v>
      </c>
      <c r="N1379" s="328">
        <v>13724.835652102949</v>
      </c>
      <c r="O1379" s="328">
        <v>13221.809103614883</v>
      </c>
      <c r="P1379" s="328">
        <v>12710.418513340846</v>
      </c>
      <c r="Q1379" s="328">
        <v>12164.961279987328</v>
      </c>
      <c r="R1379" s="328">
        <v>11640.583519061533</v>
      </c>
      <c r="S1379" s="328">
        <v>11135.232759344362</v>
      </c>
      <c r="T1379" s="328">
        <v>10622.25942907948</v>
      </c>
      <c r="U1379" s="328">
        <v>10106.447383910039</v>
      </c>
      <c r="V1379" s="328">
        <v>9598.8853895830398</v>
      </c>
      <c r="W1379" s="328">
        <v>9104.0422790420125</v>
      </c>
      <c r="X1379" s="328">
        <v>8611.5551509294892</v>
      </c>
      <c r="Y1379" s="542">
        <v>8133.9832994401513</v>
      </c>
      <c r="Z1379" s="542">
        <v>7671.5868317328277</v>
      </c>
      <c r="AA1379" s="542">
        <v>7220.1735779113369</v>
      </c>
      <c r="AB1379" s="542">
        <v>6780.8097127834335</v>
      </c>
      <c r="AC1379" s="542">
        <v>6363.4959723773354</v>
      </c>
      <c r="AD1379" s="542">
        <v>5961.4526831479452</v>
      </c>
      <c r="AE1379" s="542">
        <v>5577.3113032161782</v>
      </c>
      <c r="AF1379" s="542">
        <v>5214.3285650339531</v>
      </c>
      <c r="AG1379" s="542">
        <v>4877.0733255344385</v>
      </c>
      <c r="AH1379" s="542">
        <v>4556.3158582355682</v>
      </c>
      <c r="AI1379" s="542">
        <v>4238.4234238099598</v>
      </c>
      <c r="AJ1379" s="542">
        <v>3926.1230135245569</v>
      </c>
      <c r="AK1379" s="542">
        <v>3576.7199166156934</v>
      </c>
      <c r="AL1379" s="542">
        <v>3281.1250202669908</v>
      </c>
      <c r="AM1379" s="542">
        <v>2949.905737778834</v>
      </c>
      <c r="AN1379" s="542">
        <v>2600.2302992318728</v>
      </c>
      <c r="AO1379" s="542">
        <v>2207.0434092343057</v>
      </c>
      <c r="AP1379" s="542">
        <v>1689.2337953869501</v>
      </c>
      <c r="AQ1379" s="329">
        <v>994.72799999999552</v>
      </c>
    </row>
    <row r="1380" spans="2:43">
      <c r="B1380" s="52">
        <v>75000</v>
      </c>
      <c r="C1380" s="328">
        <v>196710.71263021568</v>
      </c>
      <c r="D1380" s="328">
        <v>175262.33022795542</v>
      </c>
      <c r="E1380" s="328">
        <v>153476.49599542574</v>
      </c>
      <c r="F1380" s="328">
        <v>131343.80381333083</v>
      </c>
      <c r="G1380" s="328">
        <v>108935.27761460788</v>
      </c>
      <c r="H1380" s="328">
        <v>86176.421412743279</v>
      </c>
      <c r="I1380" s="328">
        <v>62942.103657480038</v>
      </c>
      <c r="J1380" s="328">
        <v>39324.961122005712</v>
      </c>
      <c r="K1380" s="328">
        <v>15239.810227430193</v>
      </c>
      <c r="L1380" s="328">
        <v>14750.490590665082</v>
      </c>
      <c r="M1380" s="328">
        <v>14249.789728246513</v>
      </c>
      <c r="N1380" s="328">
        <v>13724.835652102949</v>
      </c>
      <c r="O1380" s="328">
        <v>13221.809103614883</v>
      </c>
      <c r="P1380" s="328">
        <v>12710.418513340846</v>
      </c>
      <c r="Q1380" s="328">
        <v>12164.961279987328</v>
      </c>
      <c r="R1380" s="328">
        <v>11640.583519061533</v>
      </c>
      <c r="S1380" s="328">
        <v>11135.232759344362</v>
      </c>
      <c r="T1380" s="328">
        <v>10622.25942907948</v>
      </c>
      <c r="U1380" s="328">
        <v>10106.447383910039</v>
      </c>
      <c r="V1380" s="328">
        <v>9598.8853895830398</v>
      </c>
      <c r="W1380" s="328">
        <v>9104.0422790420125</v>
      </c>
      <c r="X1380" s="328">
        <v>8611.5551509294892</v>
      </c>
      <c r="Y1380" s="542">
        <v>8133.9832994401513</v>
      </c>
      <c r="Z1380" s="542">
        <v>7671.5868317328277</v>
      </c>
      <c r="AA1380" s="542">
        <v>7220.1735779113369</v>
      </c>
      <c r="AB1380" s="542">
        <v>6780.8097127834335</v>
      </c>
      <c r="AC1380" s="542">
        <v>6363.4959723773354</v>
      </c>
      <c r="AD1380" s="542">
        <v>5961.4526831479452</v>
      </c>
      <c r="AE1380" s="542">
        <v>5577.3113032161782</v>
      </c>
      <c r="AF1380" s="542">
        <v>5214.3285650339531</v>
      </c>
      <c r="AG1380" s="542">
        <v>4877.0733255344385</v>
      </c>
      <c r="AH1380" s="542">
        <v>4556.3158582355682</v>
      </c>
      <c r="AI1380" s="542">
        <v>4238.4234238099598</v>
      </c>
      <c r="AJ1380" s="542">
        <v>3926.1230135245569</v>
      </c>
      <c r="AK1380" s="542">
        <v>3576.7199166156934</v>
      </c>
      <c r="AL1380" s="542">
        <v>3281.1250202669908</v>
      </c>
      <c r="AM1380" s="542">
        <v>2949.905737778834</v>
      </c>
      <c r="AN1380" s="542">
        <v>2600.2302992318728</v>
      </c>
      <c r="AO1380" s="542">
        <v>2207.0434092343057</v>
      </c>
      <c r="AP1380" s="542">
        <v>1689.2337953869501</v>
      </c>
      <c r="AQ1380" s="329">
        <v>994.72799999999552</v>
      </c>
    </row>
    <row r="1381" spans="2:43">
      <c r="B1381" s="52">
        <v>78000</v>
      </c>
      <c r="C1381" s="328">
        <v>209886.27393435303</v>
      </c>
      <c r="D1381" s="328">
        <v>186925.59725245665</v>
      </c>
      <c r="E1381" s="328">
        <v>163591.87685957568</v>
      </c>
      <c r="F1381" s="328">
        <v>139874.31089769711</v>
      </c>
      <c r="G1381" s="328">
        <v>115847.55726623838</v>
      </c>
      <c r="H1381" s="328">
        <v>91431.21240586217</v>
      </c>
      <c r="I1381" s="328">
        <v>66491.536347738525</v>
      </c>
      <c r="J1381" s="328">
        <v>41124.961122005712</v>
      </c>
      <c r="K1381" s="328">
        <v>15239.810227430193</v>
      </c>
      <c r="L1381" s="328">
        <v>14750.490590665082</v>
      </c>
      <c r="M1381" s="328">
        <v>14249.789728246513</v>
      </c>
      <c r="N1381" s="328">
        <v>13724.835652102949</v>
      </c>
      <c r="O1381" s="328">
        <v>13221.809103614883</v>
      </c>
      <c r="P1381" s="328">
        <v>12710.418513340846</v>
      </c>
      <c r="Q1381" s="328">
        <v>12164.961279987328</v>
      </c>
      <c r="R1381" s="328">
        <v>11640.583519061533</v>
      </c>
      <c r="S1381" s="328">
        <v>11135.232759344362</v>
      </c>
      <c r="T1381" s="328">
        <v>10622.25942907948</v>
      </c>
      <c r="U1381" s="328">
        <v>10106.447383910039</v>
      </c>
      <c r="V1381" s="328">
        <v>9598.8853895830398</v>
      </c>
      <c r="W1381" s="328">
        <v>9104.0422790420125</v>
      </c>
      <c r="X1381" s="328">
        <v>8611.5551509294892</v>
      </c>
      <c r="Y1381" s="542">
        <v>8133.9832994401513</v>
      </c>
      <c r="Z1381" s="542">
        <v>7671.5868317328277</v>
      </c>
      <c r="AA1381" s="542">
        <v>7220.1735779113369</v>
      </c>
      <c r="AB1381" s="542">
        <v>6780.8097127834335</v>
      </c>
      <c r="AC1381" s="542">
        <v>6363.4959723773354</v>
      </c>
      <c r="AD1381" s="542">
        <v>5961.4526831479452</v>
      </c>
      <c r="AE1381" s="542">
        <v>5577.3113032161782</v>
      </c>
      <c r="AF1381" s="542">
        <v>5214.3285650339531</v>
      </c>
      <c r="AG1381" s="542">
        <v>4877.0733255344385</v>
      </c>
      <c r="AH1381" s="542">
        <v>4556.3158582355682</v>
      </c>
      <c r="AI1381" s="542">
        <v>4238.4234238099598</v>
      </c>
      <c r="AJ1381" s="542">
        <v>3926.1230135245569</v>
      </c>
      <c r="AK1381" s="542">
        <v>3576.7199166156934</v>
      </c>
      <c r="AL1381" s="542">
        <v>3281.1250202669908</v>
      </c>
      <c r="AM1381" s="542">
        <v>2949.905737778834</v>
      </c>
      <c r="AN1381" s="542">
        <v>2600.2302992318728</v>
      </c>
      <c r="AO1381" s="542">
        <v>2207.0434092343057</v>
      </c>
      <c r="AP1381" s="542">
        <v>1689.2337953869501</v>
      </c>
      <c r="AQ1381" s="329">
        <v>994.72799999999552</v>
      </c>
    </row>
    <row r="1382" spans="2:43">
      <c r="B1382" s="52">
        <v>81000</v>
      </c>
      <c r="C1382" s="328">
        <v>223061.83523849025</v>
      </c>
      <c r="D1382" s="328">
        <v>198588.86427695787</v>
      </c>
      <c r="E1382" s="328">
        <v>173707.25772372558</v>
      </c>
      <c r="F1382" s="328">
        <v>148404.81798206334</v>
      </c>
      <c r="G1382" s="328">
        <v>122759.83691786876</v>
      </c>
      <c r="H1382" s="328">
        <v>96686.003398981062</v>
      </c>
      <c r="I1382" s="328">
        <v>70040.969037997012</v>
      </c>
      <c r="J1382" s="328">
        <v>42924.961122005712</v>
      </c>
      <c r="K1382" s="328">
        <v>15239.810227430193</v>
      </c>
      <c r="L1382" s="328">
        <v>14750.490590665082</v>
      </c>
      <c r="M1382" s="328">
        <v>14249.789728246513</v>
      </c>
      <c r="N1382" s="328">
        <v>13724.835652102949</v>
      </c>
      <c r="O1382" s="328">
        <v>13221.809103614883</v>
      </c>
      <c r="P1382" s="328">
        <v>12710.418513340846</v>
      </c>
      <c r="Q1382" s="328">
        <v>12164.961279987328</v>
      </c>
      <c r="R1382" s="328">
        <v>11640.583519061533</v>
      </c>
      <c r="S1382" s="328">
        <v>11135.232759344362</v>
      </c>
      <c r="T1382" s="328">
        <v>10622.25942907948</v>
      </c>
      <c r="U1382" s="328">
        <v>10106.447383910039</v>
      </c>
      <c r="V1382" s="328">
        <v>9598.8853895830398</v>
      </c>
      <c r="W1382" s="328">
        <v>9104.0422790420125</v>
      </c>
      <c r="X1382" s="328">
        <v>8611.5551509294892</v>
      </c>
      <c r="Y1382" s="542">
        <v>8133.9832994401513</v>
      </c>
      <c r="Z1382" s="542">
        <v>7671.5868317328277</v>
      </c>
      <c r="AA1382" s="542">
        <v>7220.1735779113369</v>
      </c>
      <c r="AB1382" s="542">
        <v>6780.8097127834335</v>
      </c>
      <c r="AC1382" s="542">
        <v>6363.4959723773354</v>
      </c>
      <c r="AD1382" s="542">
        <v>5961.4526831479452</v>
      </c>
      <c r="AE1382" s="542">
        <v>5577.3113032161782</v>
      </c>
      <c r="AF1382" s="542">
        <v>5214.3285650339531</v>
      </c>
      <c r="AG1382" s="542">
        <v>4877.0733255344385</v>
      </c>
      <c r="AH1382" s="542">
        <v>4556.3158582355682</v>
      </c>
      <c r="AI1382" s="542">
        <v>4238.4234238099598</v>
      </c>
      <c r="AJ1382" s="542">
        <v>3926.1230135245569</v>
      </c>
      <c r="AK1382" s="542">
        <v>3576.7199166156934</v>
      </c>
      <c r="AL1382" s="542">
        <v>3281.1250202669908</v>
      </c>
      <c r="AM1382" s="542">
        <v>2949.905737778834</v>
      </c>
      <c r="AN1382" s="542">
        <v>2600.2302992318728</v>
      </c>
      <c r="AO1382" s="542">
        <v>2207.0434092343057</v>
      </c>
      <c r="AP1382" s="542">
        <v>1689.2337953869501</v>
      </c>
      <c r="AQ1382" s="329">
        <v>994.72799999999552</v>
      </c>
    </row>
    <row r="1383" spans="2:43">
      <c r="B1383" s="52">
        <v>84000</v>
      </c>
      <c r="C1383" s="328">
        <v>236237.39654262748</v>
      </c>
      <c r="D1383" s="328">
        <v>210252.13130145922</v>
      </c>
      <c r="E1383" s="328">
        <v>183822.63858787535</v>
      </c>
      <c r="F1383" s="328">
        <v>156935.32506642956</v>
      </c>
      <c r="G1383" s="328">
        <v>129672.11656949914</v>
      </c>
      <c r="H1383" s="328">
        <v>101940.79439209995</v>
      </c>
      <c r="I1383" s="328">
        <v>73590.401728255441</v>
      </c>
      <c r="J1383" s="328">
        <v>44724.961122005712</v>
      </c>
      <c r="K1383" s="328">
        <v>15239.810227430193</v>
      </c>
      <c r="L1383" s="328">
        <v>14750.490590665082</v>
      </c>
      <c r="M1383" s="328">
        <v>14249.789728246513</v>
      </c>
      <c r="N1383" s="328">
        <v>13724.835652102949</v>
      </c>
      <c r="O1383" s="328">
        <v>13221.809103614883</v>
      </c>
      <c r="P1383" s="328">
        <v>12710.418513340846</v>
      </c>
      <c r="Q1383" s="328">
        <v>12164.961279987328</v>
      </c>
      <c r="R1383" s="328">
        <v>11640.583519061533</v>
      </c>
      <c r="S1383" s="328">
        <v>11135.232759344362</v>
      </c>
      <c r="T1383" s="328">
        <v>10622.25942907948</v>
      </c>
      <c r="U1383" s="328">
        <v>10106.447383910039</v>
      </c>
      <c r="V1383" s="328">
        <v>9598.8853895830398</v>
      </c>
      <c r="W1383" s="328">
        <v>9104.0422790420125</v>
      </c>
      <c r="X1383" s="328">
        <v>8611.5551509294892</v>
      </c>
      <c r="Y1383" s="542">
        <v>8133.9832994401513</v>
      </c>
      <c r="Z1383" s="542">
        <v>7671.5868317328277</v>
      </c>
      <c r="AA1383" s="542">
        <v>7220.1735779113369</v>
      </c>
      <c r="AB1383" s="542">
        <v>6780.8097127834335</v>
      </c>
      <c r="AC1383" s="542">
        <v>6363.4959723773354</v>
      </c>
      <c r="AD1383" s="542">
        <v>5961.4526831479452</v>
      </c>
      <c r="AE1383" s="542">
        <v>5577.3113032161782</v>
      </c>
      <c r="AF1383" s="542">
        <v>5214.3285650339531</v>
      </c>
      <c r="AG1383" s="542">
        <v>4877.0733255344385</v>
      </c>
      <c r="AH1383" s="542">
        <v>4556.3158582355682</v>
      </c>
      <c r="AI1383" s="542">
        <v>4238.4234238099598</v>
      </c>
      <c r="AJ1383" s="542">
        <v>3926.1230135245569</v>
      </c>
      <c r="AK1383" s="542">
        <v>3576.7199166156934</v>
      </c>
      <c r="AL1383" s="542">
        <v>3281.1250202669908</v>
      </c>
      <c r="AM1383" s="542">
        <v>2949.905737778834</v>
      </c>
      <c r="AN1383" s="542">
        <v>2600.2302992318728</v>
      </c>
      <c r="AO1383" s="542">
        <v>2207.0434092343057</v>
      </c>
      <c r="AP1383" s="542">
        <v>1689.2337953869501</v>
      </c>
      <c r="AQ1383" s="329">
        <v>994.72799999999552</v>
      </c>
    </row>
    <row r="1384" spans="2:43">
      <c r="B1384" s="52">
        <v>87000</v>
      </c>
      <c r="C1384" s="328">
        <v>249412.95784676471</v>
      </c>
      <c r="D1384" s="328">
        <v>221915.39832596044</v>
      </c>
      <c r="E1384" s="328">
        <v>193938.01945202524</v>
      </c>
      <c r="F1384" s="328">
        <v>165465.83215079585</v>
      </c>
      <c r="G1384" s="328">
        <v>136584.39622112957</v>
      </c>
      <c r="H1384" s="328">
        <v>107195.58538521884</v>
      </c>
      <c r="I1384" s="328">
        <v>77139.834418513929</v>
      </c>
      <c r="J1384" s="328">
        <v>46524.961122005712</v>
      </c>
      <c r="K1384" s="328">
        <v>15239.810227430193</v>
      </c>
      <c r="L1384" s="328">
        <v>14750.490590665082</v>
      </c>
      <c r="M1384" s="328">
        <v>14249.789728246513</v>
      </c>
      <c r="N1384" s="328">
        <v>13724.835652102949</v>
      </c>
      <c r="O1384" s="328">
        <v>13221.809103614883</v>
      </c>
      <c r="P1384" s="328">
        <v>12710.418513340846</v>
      </c>
      <c r="Q1384" s="328">
        <v>12164.961279987328</v>
      </c>
      <c r="R1384" s="328">
        <v>11640.583519061533</v>
      </c>
      <c r="S1384" s="328">
        <v>11135.232759344362</v>
      </c>
      <c r="T1384" s="328">
        <v>10622.25942907948</v>
      </c>
      <c r="U1384" s="328">
        <v>10106.447383910039</v>
      </c>
      <c r="V1384" s="328">
        <v>9598.8853895830398</v>
      </c>
      <c r="W1384" s="328">
        <v>9104.0422790420125</v>
      </c>
      <c r="X1384" s="328">
        <v>8611.5551509294892</v>
      </c>
      <c r="Y1384" s="542">
        <v>8133.9832994401513</v>
      </c>
      <c r="Z1384" s="542">
        <v>7671.5868317328277</v>
      </c>
      <c r="AA1384" s="542">
        <v>7220.1735779113369</v>
      </c>
      <c r="AB1384" s="542">
        <v>6780.8097127834335</v>
      </c>
      <c r="AC1384" s="542">
        <v>6363.4959723773354</v>
      </c>
      <c r="AD1384" s="542">
        <v>5961.4526831479452</v>
      </c>
      <c r="AE1384" s="542">
        <v>5577.3113032161782</v>
      </c>
      <c r="AF1384" s="542">
        <v>5214.3285650339531</v>
      </c>
      <c r="AG1384" s="542">
        <v>4877.0733255344385</v>
      </c>
      <c r="AH1384" s="542">
        <v>4556.3158582355682</v>
      </c>
      <c r="AI1384" s="542">
        <v>4238.4234238099598</v>
      </c>
      <c r="AJ1384" s="542">
        <v>3926.1230135245569</v>
      </c>
      <c r="AK1384" s="542">
        <v>3576.7199166156934</v>
      </c>
      <c r="AL1384" s="542">
        <v>3281.1250202669908</v>
      </c>
      <c r="AM1384" s="542">
        <v>2949.905737778834</v>
      </c>
      <c r="AN1384" s="542">
        <v>2600.2302992318728</v>
      </c>
      <c r="AO1384" s="542">
        <v>2207.0434092343057</v>
      </c>
      <c r="AP1384" s="542">
        <v>1689.2337953869501</v>
      </c>
      <c r="AQ1384" s="329">
        <v>994.72799999999552</v>
      </c>
    </row>
    <row r="1385" spans="2:43">
      <c r="B1385" s="52">
        <v>90000</v>
      </c>
      <c r="C1385" s="328">
        <v>262588.51915090194</v>
      </c>
      <c r="D1385" s="328">
        <v>233578.66535046179</v>
      </c>
      <c r="E1385" s="328">
        <v>204053.40031617513</v>
      </c>
      <c r="F1385" s="328">
        <v>173996.33923516213</v>
      </c>
      <c r="G1385" s="328">
        <v>143496.67587276001</v>
      </c>
      <c r="H1385" s="328">
        <v>112450.37637833774</v>
      </c>
      <c r="I1385" s="328">
        <v>80689.267108772416</v>
      </c>
      <c r="J1385" s="328">
        <v>48324.961122005712</v>
      </c>
      <c r="K1385" s="328">
        <v>15239.810227430193</v>
      </c>
      <c r="L1385" s="328">
        <v>14750.490590665082</v>
      </c>
      <c r="M1385" s="328">
        <v>14249.789728246513</v>
      </c>
      <c r="N1385" s="328">
        <v>13724.835652102949</v>
      </c>
      <c r="O1385" s="328">
        <v>13221.809103614883</v>
      </c>
      <c r="P1385" s="328">
        <v>12710.418513340846</v>
      </c>
      <c r="Q1385" s="328">
        <v>12164.961279987328</v>
      </c>
      <c r="R1385" s="328">
        <v>11640.583519061533</v>
      </c>
      <c r="S1385" s="328">
        <v>11135.232759344362</v>
      </c>
      <c r="T1385" s="328">
        <v>10622.25942907948</v>
      </c>
      <c r="U1385" s="328">
        <v>10106.447383910039</v>
      </c>
      <c r="V1385" s="328">
        <v>9598.8853895830398</v>
      </c>
      <c r="W1385" s="328">
        <v>9104.0422790420125</v>
      </c>
      <c r="X1385" s="328">
        <v>8611.5551509294892</v>
      </c>
      <c r="Y1385" s="542">
        <v>8133.9832994401513</v>
      </c>
      <c r="Z1385" s="542">
        <v>7671.5868317328277</v>
      </c>
      <c r="AA1385" s="542">
        <v>7220.1735779113369</v>
      </c>
      <c r="AB1385" s="542">
        <v>6780.8097127834335</v>
      </c>
      <c r="AC1385" s="542">
        <v>6363.4959723773354</v>
      </c>
      <c r="AD1385" s="542">
        <v>5961.4526831479452</v>
      </c>
      <c r="AE1385" s="542">
        <v>5577.3113032161782</v>
      </c>
      <c r="AF1385" s="542">
        <v>5214.3285650339531</v>
      </c>
      <c r="AG1385" s="542">
        <v>4877.0733255344385</v>
      </c>
      <c r="AH1385" s="542">
        <v>4556.3158582355682</v>
      </c>
      <c r="AI1385" s="542">
        <v>4238.4234238099598</v>
      </c>
      <c r="AJ1385" s="542">
        <v>3926.1230135245569</v>
      </c>
      <c r="AK1385" s="542">
        <v>3576.7199166156934</v>
      </c>
      <c r="AL1385" s="542">
        <v>3281.1250202669908</v>
      </c>
      <c r="AM1385" s="542">
        <v>2949.905737778834</v>
      </c>
      <c r="AN1385" s="542">
        <v>2600.2302992318728</v>
      </c>
      <c r="AO1385" s="542">
        <v>2207.0434092343057</v>
      </c>
      <c r="AP1385" s="542">
        <v>1689.2337953869501</v>
      </c>
      <c r="AQ1385" s="329">
        <v>994.72799999999552</v>
      </c>
    </row>
    <row r="1386" spans="2:43">
      <c r="B1386" s="52">
        <v>93000</v>
      </c>
      <c r="C1386" s="328">
        <v>275764.08045503916</v>
      </c>
      <c r="D1386" s="328">
        <v>245241.93237496301</v>
      </c>
      <c r="E1386" s="328">
        <v>214168.78118032502</v>
      </c>
      <c r="F1386" s="328">
        <v>182526.8463195283</v>
      </c>
      <c r="G1386" s="328">
        <v>150408.95552439039</v>
      </c>
      <c r="H1386" s="328">
        <v>117705.16737145663</v>
      </c>
      <c r="I1386" s="328">
        <v>84238.699799030903</v>
      </c>
      <c r="J1386" s="328">
        <v>50124.961122005712</v>
      </c>
      <c r="K1386" s="328">
        <v>15239.810227430193</v>
      </c>
      <c r="L1386" s="328">
        <v>14750.490590665082</v>
      </c>
      <c r="M1386" s="328">
        <v>14249.789728246513</v>
      </c>
      <c r="N1386" s="328">
        <v>13724.835652102949</v>
      </c>
      <c r="O1386" s="328">
        <v>13221.809103614883</v>
      </c>
      <c r="P1386" s="328">
        <v>12710.418513340846</v>
      </c>
      <c r="Q1386" s="328">
        <v>12164.961279987328</v>
      </c>
      <c r="R1386" s="328">
        <v>11640.583519061533</v>
      </c>
      <c r="S1386" s="328">
        <v>11135.232759344362</v>
      </c>
      <c r="T1386" s="328">
        <v>10622.25942907948</v>
      </c>
      <c r="U1386" s="328">
        <v>10106.447383910039</v>
      </c>
      <c r="V1386" s="328">
        <v>9598.8853895830398</v>
      </c>
      <c r="W1386" s="328">
        <v>9104.0422790420125</v>
      </c>
      <c r="X1386" s="328">
        <v>8611.5551509294892</v>
      </c>
      <c r="Y1386" s="542">
        <v>8133.9832994401513</v>
      </c>
      <c r="Z1386" s="542">
        <v>7671.5868317328277</v>
      </c>
      <c r="AA1386" s="542">
        <v>7220.1735779113369</v>
      </c>
      <c r="AB1386" s="542">
        <v>6780.8097127834335</v>
      </c>
      <c r="AC1386" s="542">
        <v>6363.4959723773354</v>
      </c>
      <c r="AD1386" s="542">
        <v>5961.4526831479452</v>
      </c>
      <c r="AE1386" s="542">
        <v>5577.3113032161782</v>
      </c>
      <c r="AF1386" s="542">
        <v>5214.3285650339531</v>
      </c>
      <c r="AG1386" s="542">
        <v>4877.0733255344385</v>
      </c>
      <c r="AH1386" s="542">
        <v>4556.3158582355682</v>
      </c>
      <c r="AI1386" s="542">
        <v>4238.4234238099598</v>
      </c>
      <c r="AJ1386" s="542">
        <v>3926.1230135245569</v>
      </c>
      <c r="AK1386" s="542">
        <v>3576.7199166156934</v>
      </c>
      <c r="AL1386" s="542">
        <v>3281.1250202669908</v>
      </c>
      <c r="AM1386" s="542">
        <v>2949.905737778834</v>
      </c>
      <c r="AN1386" s="542">
        <v>2600.2302992318728</v>
      </c>
      <c r="AO1386" s="542">
        <v>2207.0434092343057</v>
      </c>
      <c r="AP1386" s="542">
        <v>1689.2337953869501</v>
      </c>
      <c r="AQ1386" s="329">
        <v>994.72799999999552</v>
      </c>
    </row>
    <row r="1387" spans="2:43">
      <c r="B1387" s="52">
        <v>96000</v>
      </c>
      <c r="C1387" s="328">
        <v>288939.64175917639</v>
      </c>
      <c r="D1387" s="328">
        <v>256905.19939946424</v>
      </c>
      <c r="E1387" s="328">
        <v>224284.16204447491</v>
      </c>
      <c r="F1387" s="328">
        <v>191057.3534038947</v>
      </c>
      <c r="G1387" s="328">
        <v>157321.23517602083</v>
      </c>
      <c r="H1387" s="328">
        <v>122959.95836457552</v>
      </c>
      <c r="I1387" s="328">
        <v>87788.13248928939</v>
      </c>
      <c r="J1387" s="328">
        <v>51924.961122005712</v>
      </c>
      <c r="K1387" s="328">
        <v>15239.810227430193</v>
      </c>
      <c r="L1387" s="328">
        <v>14750.490590665082</v>
      </c>
      <c r="M1387" s="328">
        <v>14249.789728246513</v>
      </c>
      <c r="N1387" s="328">
        <v>13724.835652102949</v>
      </c>
      <c r="O1387" s="328">
        <v>13221.809103614883</v>
      </c>
      <c r="P1387" s="328">
        <v>12710.418513340846</v>
      </c>
      <c r="Q1387" s="328">
        <v>12164.961279987328</v>
      </c>
      <c r="R1387" s="328">
        <v>11640.583519061533</v>
      </c>
      <c r="S1387" s="328">
        <v>11135.232759344362</v>
      </c>
      <c r="T1387" s="328">
        <v>10622.25942907948</v>
      </c>
      <c r="U1387" s="328">
        <v>10106.447383910039</v>
      </c>
      <c r="V1387" s="328">
        <v>9598.8853895830398</v>
      </c>
      <c r="W1387" s="328">
        <v>9104.0422790420125</v>
      </c>
      <c r="X1387" s="328">
        <v>8611.5551509294892</v>
      </c>
      <c r="Y1387" s="542">
        <v>8133.9832994401513</v>
      </c>
      <c r="Z1387" s="542">
        <v>7671.5868317328277</v>
      </c>
      <c r="AA1387" s="542">
        <v>7220.1735779113369</v>
      </c>
      <c r="AB1387" s="542">
        <v>6780.8097127834335</v>
      </c>
      <c r="AC1387" s="542">
        <v>6363.4959723773354</v>
      </c>
      <c r="AD1387" s="542">
        <v>5961.4526831479452</v>
      </c>
      <c r="AE1387" s="542">
        <v>5577.3113032161782</v>
      </c>
      <c r="AF1387" s="542">
        <v>5214.3285650339531</v>
      </c>
      <c r="AG1387" s="542">
        <v>4877.0733255344385</v>
      </c>
      <c r="AH1387" s="542">
        <v>4556.3158582355682</v>
      </c>
      <c r="AI1387" s="542">
        <v>4238.4234238099598</v>
      </c>
      <c r="AJ1387" s="542">
        <v>3926.1230135245569</v>
      </c>
      <c r="AK1387" s="542">
        <v>3576.7199166156934</v>
      </c>
      <c r="AL1387" s="542">
        <v>3281.1250202669908</v>
      </c>
      <c r="AM1387" s="542">
        <v>2949.905737778834</v>
      </c>
      <c r="AN1387" s="542">
        <v>2600.2302992318728</v>
      </c>
      <c r="AO1387" s="542">
        <v>2207.0434092343057</v>
      </c>
      <c r="AP1387" s="542">
        <v>1689.2337953869501</v>
      </c>
      <c r="AQ1387" s="329">
        <v>994.72799999999552</v>
      </c>
    </row>
    <row r="1388" spans="2:43">
      <c r="B1388" s="52">
        <v>99000</v>
      </c>
      <c r="C1388" s="328">
        <v>302115.20306331362</v>
      </c>
      <c r="D1388" s="328">
        <v>268568.46642396547</v>
      </c>
      <c r="E1388" s="328">
        <v>234399.5429086248</v>
      </c>
      <c r="F1388" s="328">
        <v>199587.86048826086</v>
      </c>
      <c r="G1388" s="328">
        <v>164233.5148276512</v>
      </c>
      <c r="H1388" s="328">
        <v>128214.74935769441</v>
      </c>
      <c r="I1388" s="328">
        <v>91337.565179547819</v>
      </c>
      <c r="J1388" s="328">
        <v>53724.961122005712</v>
      </c>
      <c r="K1388" s="328">
        <v>15239.810227430193</v>
      </c>
      <c r="L1388" s="328">
        <v>14750.490590665082</v>
      </c>
      <c r="M1388" s="328">
        <v>14249.789728246513</v>
      </c>
      <c r="N1388" s="328">
        <v>13724.835652102949</v>
      </c>
      <c r="O1388" s="328">
        <v>13221.809103614883</v>
      </c>
      <c r="P1388" s="328">
        <v>12710.418513340846</v>
      </c>
      <c r="Q1388" s="328">
        <v>12164.961279987328</v>
      </c>
      <c r="R1388" s="328">
        <v>11640.583519061533</v>
      </c>
      <c r="S1388" s="328">
        <v>11135.232759344362</v>
      </c>
      <c r="T1388" s="328">
        <v>10622.25942907948</v>
      </c>
      <c r="U1388" s="328">
        <v>10106.447383910039</v>
      </c>
      <c r="V1388" s="328">
        <v>9598.8853895830398</v>
      </c>
      <c r="W1388" s="328">
        <v>9104.0422790420125</v>
      </c>
      <c r="X1388" s="328">
        <v>8611.5551509294892</v>
      </c>
      <c r="Y1388" s="542">
        <v>8133.9832994401513</v>
      </c>
      <c r="Z1388" s="542">
        <v>7671.5868317328277</v>
      </c>
      <c r="AA1388" s="542">
        <v>7220.1735779113369</v>
      </c>
      <c r="AB1388" s="542">
        <v>6780.8097127834335</v>
      </c>
      <c r="AC1388" s="542">
        <v>6363.4959723773354</v>
      </c>
      <c r="AD1388" s="542">
        <v>5961.4526831479452</v>
      </c>
      <c r="AE1388" s="542">
        <v>5577.3113032161782</v>
      </c>
      <c r="AF1388" s="542">
        <v>5214.3285650339531</v>
      </c>
      <c r="AG1388" s="542">
        <v>4877.0733255344385</v>
      </c>
      <c r="AH1388" s="542">
        <v>4556.3158582355682</v>
      </c>
      <c r="AI1388" s="542">
        <v>4238.4234238099598</v>
      </c>
      <c r="AJ1388" s="542">
        <v>3926.1230135245569</v>
      </c>
      <c r="AK1388" s="542">
        <v>3576.7199166156934</v>
      </c>
      <c r="AL1388" s="542">
        <v>3281.1250202669908</v>
      </c>
      <c r="AM1388" s="542">
        <v>2949.905737778834</v>
      </c>
      <c r="AN1388" s="542">
        <v>2600.2302992318728</v>
      </c>
      <c r="AO1388" s="542">
        <v>2207.0434092343057</v>
      </c>
      <c r="AP1388" s="542">
        <v>1689.2337953869501</v>
      </c>
      <c r="AQ1388" s="329">
        <v>994.72799999999552</v>
      </c>
    </row>
    <row r="1389" spans="2:43">
      <c r="B1389" s="52">
        <v>102000</v>
      </c>
      <c r="C1389" s="328">
        <v>315290.76436745084</v>
      </c>
      <c r="D1389" s="328">
        <v>280231.73344846669</v>
      </c>
      <c r="E1389" s="328">
        <v>244514.92377277469</v>
      </c>
      <c r="F1389" s="328">
        <v>208118.36757262715</v>
      </c>
      <c r="G1389" s="328">
        <v>171145.79447928164</v>
      </c>
      <c r="H1389" s="328">
        <v>133469.5403508133</v>
      </c>
      <c r="I1389" s="328">
        <v>94886.997869806306</v>
      </c>
      <c r="J1389" s="328">
        <v>55524.961122005712</v>
      </c>
      <c r="K1389" s="328">
        <v>15239.810227430193</v>
      </c>
      <c r="L1389" s="328">
        <v>14750.490590665082</v>
      </c>
      <c r="M1389" s="328">
        <v>14249.789728246513</v>
      </c>
      <c r="N1389" s="328">
        <v>13724.835652102949</v>
      </c>
      <c r="O1389" s="328">
        <v>13221.809103614883</v>
      </c>
      <c r="P1389" s="328">
        <v>12710.418513340846</v>
      </c>
      <c r="Q1389" s="328">
        <v>12164.961279987328</v>
      </c>
      <c r="R1389" s="328">
        <v>11640.583519061533</v>
      </c>
      <c r="S1389" s="328">
        <v>11135.232759344362</v>
      </c>
      <c r="T1389" s="328">
        <v>10622.25942907948</v>
      </c>
      <c r="U1389" s="328">
        <v>10106.447383910039</v>
      </c>
      <c r="V1389" s="328">
        <v>9598.8853895830398</v>
      </c>
      <c r="W1389" s="328">
        <v>9104.0422790420125</v>
      </c>
      <c r="X1389" s="328">
        <v>8611.5551509294892</v>
      </c>
      <c r="Y1389" s="542">
        <v>8133.9832994401513</v>
      </c>
      <c r="Z1389" s="542">
        <v>7671.5868317328277</v>
      </c>
      <c r="AA1389" s="542">
        <v>7220.1735779113369</v>
      </c>
      <c r="AB1389" s="542">
        <v>6780.8097127834335</v>
      </c>
      <c r="AC1389" s="542">
        <v>6363.4959723773354</v>
      </c>
      <c r="AD1389" s="542">
        <v>5961.4526831479452</v>
      </c>
      <c r="AE1389" s="542">
        <v>5577.3113032161782</v>
      </c>
      <c r="AF1389" s="542">
        <v>5214.3285650339531</v>
      </c>
      <c r="AG1389" s="542">
        <v>4877.0733255344385</v>
      </c>
      <c r="AH1389" s="542">
        <v>4556.3158582355682</v>
      </c>
      <c r="AI1389" s="542">
        <v>4238.4234238099598</v>
      </c>
      <c r="AJ1389" s="542">
        <v>3926.1230135245569</v>
      </c>
      <c r="AK1389" s="542">
        <v>3576.7199166156934</v>
      </c>
      <c r="AL1389" s="542">
        <v>3281.1250202669908</v>
      </c>
      <c r="AM1389" s="542">
        <v>2949.905737778834</v>
      </c>
      <c r="AN1389" s="542">
        <v>2600.2302992318728</v>
      </c>
      <c r="AO1389" s="542">
        <v>2207.0434092343057</v>
      </c>
      <c r="AP1389" s="542">
        <v>1689.2337953869501</v>
      </c>
      <c r="AQ1389" s="329">
        <v>994.72799999999552</v>
      </c>
    </row>
    <row r="1390" spans="2:43">
      <c r="B1390" s="52">
        <v>105000</v>
      </c>
      <c r="C1390" s="328">
        <v>328466.32567158819</v>
      </c>
      <c r="D1390" s="328">
        <v>291895.00047296792</v>
      </c>
      <c r="E1390" s="328">
        <v>254630.30463692459</v>
      </c>
      <c r="F1390" s="328">
        <v>216648.87465699343</v>
      </c>
      <c r="G1390" s="328">
        <v>178058.07413091208</v>
      </c>
      <c r="H1390" s="328">
        <v>138724.33134393219</v>
      </c>
      <c r="I1390" s="328">
        <v>98436.430560064793</v>
      </c>
      <c r="J1390" s="328">
        <v>57324.961122005712</v>
      </c>
      <c r="K1390" s="328">
        <v>15239.810227430193</v>
      </c>
      <c r="L1390" s="328">
        <v>14750.490590665082</v>
      </c>
      <c r="M1390" s="328">
        <v>14249.789728246513</v>
      </c>
      <c r="N1390" s="328">
        <v>13724.835652102949</v>
      </c>
      <c r="O1390" s="328">
        <v>13221.809103614883</v>
      </c>
      <c r="P1390" s="328">
        <v>12710.418513340846</v>
      </c>
      <c r="Q1390" s="328">
        <v>12164.961279987328</v>
      </c>
      <c r="R1390" s="328">
        <v>11640.583519061533</v>
      </c>
      <c r="S1390" s="328">
        <v>11135.232759344362</v>
      </c>
      <c r="T1390" s="328">
        <v>10622.25942907948</v>
      </c>
      <c r="U1390" s="328">
        <v>10106.447383910039</v>
      </c>
      <c r="V1390" s="328">
        <v>9598.8853895830398</v>
      </c>
      <c r="W1390" s="328">
        <v>9104.0422790420125</v>
      </c>
      <c r="X1390" s="328">
        <v>8611.5551509294892</v>
      </c>
      <c r="Y1390" s="542">
        <v>8133.9832994401513</v>
      </c>
      <c r="Z1390" s="542">
        <v>7671.5868317328277</v>
      </c>
      <c r="AA1390" s="542">
        <v>7220.1735779113369</v>
      </c>
      <c r="AB1390" s="542">
        <v>6780.8097127834335</v>
      </c>
      <c r="AC1390" s="542">
        <v>6363.4959723773354</v>
      </c>
      <c r="AD1390" s="542">
        <v>5961.4526831479452</v>
      </c>
      <c r="AE1390" s="542">
        <v>5577.3113032161782</v>
      </c>
      <c r="AF1390" s="542">
        <v>5214.3285650339531</v>
      </c>
      <c r="AG1390" s="542">
        <v>4877.0733255344385</v>
      </c>
      <c r="AH1390" s="542">
        <v>4556.3158582355682</v>
      </c>
      <c r="AI1390" s="542">
        <v>4238.4234238099598</v>
      </c>
      <c r="AJ1390" s="542">
        <v>3926.1230135245569</v>
      </c>
      <c r="AK1390" s="542">
        <v>3576.7199166156934</v>
      </c>
      <c r="AL1390" s="542">
        <v>3281.1250202669908</v>
      </c>
      <c r="AM1390" s="542">
        <v>2949.905737778834</v>
      </c>
      <c r="AN1390" s="542">
        <v>2600.2302992318728</v>
      </c>
      <c r="AO1390" s="542">
        <v>2207.0434092343057</v>
      </c>
      <c r="AP1390" s="542">
        <v>1689.2337953869501</v>
      </c>
      <c r="AQ1390" s="329">
        <v>994.72799999999552</v>
      </c>
    </row>
    <row r="1391" spans="2:43">
      <c r="B1391" s="52">
        <v>108000</v>
      </c>
      <c r="C1391" s="328">
        <v>341641.8869757253</v>
      </c>
      <c r="D1391" s="328">
        <v>303558.26749746915</v>
      </c>
      <c r="E1391" s="328">
        <v>264745.68550107448</v>
      </c>
      <c r="F1391" s="328">
        <v>225179.3817413596</v>
      </c>
      <c r="G1391" s="328">
        <v>184970.3537825424</v>
      </c>
      <c r="H1391" s="328">
        <v>143979.12233705109</v>
      </c>
      <c r="I1391" s="328">
        <v>101985.86325032322</v>
      </c>
      <c r="J1391" s="328">
        <v>59124.961122005712</v>
      </c>
      <c r="K1391" s="328">
        <v>15239.810227430193</v>
      </c>
      <c r="L1391" s="328">
        <v>14750.490590665082</v>
      </c>
      <c r="M1391" s="328">
        <v>14249.789728246513</v>
      </c>
      <c r="N1391" s="328">
        <v>13724.835652102949</v>
      </c>
      <c r="O1391" s="328">
        <v>13221.809103614883</v>
      </c>
      <c r="P1391" s="328">
        <v>12710.418513340846</v>
      </c>
      <c r="Q1391" s="328">
        <v>12164.961279987328</v>
      </c>
      <c r="R1391" s="328">
        <v>11640.583519061533</v>
      </c>
      <c r="S1391" s="328">
        <v>11135.232759344362</v>
      </c>
      <c r="T1391" s="328">
        <v>10622.25942907948</v>
      </c>
      <c r="U1391" s="328">
        <v>10106.447383910039</v>
      </c>
      <c r="V1391" s="328">
        <v>9598.8853895830398</v>
      </c>
      <c r="W1391" s="328">
        <v>9104.0422790420125</v>
      </c>
      <c r="X1391" s="328">
        <v>8611.5551509294892</v>
      </c>
      <c r="Y1391" s="542">
        <v>8133.9832994401513</v>
      </c>
      <c r="Z1391" s="542">
        <v>7671.5868317328277</v>
      </c>
      <c r="AA1391" s="542">
        <v>7220.1735779113369</v>
      </c>
      <c r="AB1391" s="542">
        <v>6780.8097127834335</v>
      </c>
      <c r="AC1391" s="542">
        <v>6363.4959723773354</v>
      </c>
      <c r="AD1391" s="542">
        <v>5961.4526831479452</v>
      </c>
      <c r="AE1391" s="542">
        <v>5577.3113032161782</v>
      </c>
      <c r="AF1391" s="542">
        <v>5214.3285650339531</v>
      </c>
      <c r="AG1391" s="542">
        <v>4877.0733255344385</v>
      </c>
      <c r="AH1391" s="542">
        <v>4556.3158582355682</v>
      </c>
      <c r="AI1391" s="542">
        <v>4238.4234238099598</v>
      </c>
      <c r="AJ1391" s="542">
        <v>3926.1230135245569</v>
      </c>
      <c r="AK1391" s="542">
        <v>3576.7199166156934</v>
      </c>
      <c r="AL1391" s="542">
        <v>3281.1250202669908</v>
      </c>
      <c r="AM1391" s="542">
        <v>2949.905737778834</v>
      </c>
      <c r="AN1391" s="542">
        <v>2600.2302992318728</v>
      </c>
      <c r="AO1391" s="542">
        <v>2207.0434092343057</v>
      </c>
      <c r="AP1391" s="542">
        <v>1689.2337953869501</v>
      </c>
      <c r="AQ1391" s="329">
        <v>994.72799999999552</v>
      </c>
    </row>
    <row r="1392" spans="2:43">
      <c r="B1392" s="52">
        <v>111000</v>
      </c>
      <c r="C1392" s="328">
        <v>354817.44827986264</v>
      </c>
      <c r="D1392" s="328">
        <v>315221.53452197061</v>
      </c>
      <c r="E1392" s="328">
        <v>274861.06636522437</v>
      </c>
      <c r="F1392" s="328">
        <v>233709.888825726</v>
      </c>
      <c r="G1392" s="328">
        <v>191882.63343417284</v>
      </c>
      <c r="H1392" s="328">
        <v>149233.91333017003</v>
      </c>
      <c r="I1392" s="328">
        <v>105535.29594058171</v>
      </c>
      <c r="J1392" s="328">
        <v>60924.96112200577</v>
      </c>
      <c r="K1392" s="328">
        <v>15239.810227430193</v>
      </c>
      <c r="L1392" s="328">
        <v>14750.490590665082</v>
      </c>
      <c r="M1392" s="328">
        <v>14249.789728246513</v>
      </c>
      <c r="N1392" s="328">
        <v>13724.835652102949</v>
      </c>
      <c r="O1392" s="328">
        <v>13221.809103614883</v>
      </c>
      <c r="P1392" s="328">
        <v>12710.418513340846</v>
      </c>
      <c r="Q1392" s="328">
        <v>12164.961279987328</v>
      </c>
      <c r="R1392" s="328">
        <v>11640.583519061533</v>
      </c>
      <c r="S1392" s="328">
        <v>11135.232759344362</v>
      </c>
      <c r="T1392" s="328">
        <v>10622.25942907948</v>
      </c>
      <c r="U1392" s="328">
        <v>10106.447383910039</v>
      </c>
      <c r="V1392" s="328">
        <v>9598.8853895830398</v>
      </c>
      <c r="W1392" s="328">
        <v>9104.0422790420125</v>
      </c>
      <c r="X1392" s="328">
        <v>8611.5551509294892</v>
      </c>
      <c r="Y1392" s="542">
        <v>8133.9832994401513</v>
      </c>
      <c r="Z1392" s="542">
        <v>7671.5868317328277</v>
      </c>
      <c r="AA1392" s="542">
        <v>7220.1735779113369</v>
      </c>
      <c r="AB1392" s="542">
        <v>6780.8097127834335</v>
      </c>
      <c r="AC1392" s="542">
        <v>6363.4959723773354</v>
      </c>
      <c r="AD1392" s="542">
        <v>5961.4526831479452</v>
      </c>
      <c r="AE1392" s="542">
        <v>5577.3113032161782</v>
      </c>
      <c r="AF1392" s="542">
        <v>5214.3285650339531</v>
      </c>
      <c r="AG1392" s="542">
        <v>4877.0733255344385</v>
      </c>
      <c r="AH1392" s="542">
        <v>4556.3158582355682</v>
      </c>
      <c r="AI1392" s="542">
        <v>4238.4234238099598</v>
      </c>
      <c r="AJ1392" s="542">
        <v>3926.1230135245569</v>
      </c>
      <c r="AK1392" s="542">
        <v>3576.7199166156934</v>
      </c>
      <c r="AL1392" s="542">
        <v>3281.1250202669908</v>
      </c>
      <c r="AM1392" s="542">
        <v>2949.905737778834</v>
      </c>
      <c r="AN1392" s="542">
        <v>2600.2302992318728</v>
      </c>
      <c r="AO1392" s="542">
        <v>2207.0434092343057</v>
      </c>
      <c r="AP1392" s="542">
        <v>1689.2337953869501</v>
      </c>
      <c r="AQ1392" s="329">
        <v>994.72799999999552</v>
      </c>
    </row>
    <row r="1393" spans="2:43">
      <c r="B1393" s="52">
        <v>114000</v>
      </c>
      <c r="C1393" s="328">
        <v>367993.00958399987</v>
      </c>
      <c r="D1393" s="328">
        <v>326884.80154647183</v>
      </c>
      <c r="E1393" s="328">
        <v>284976.44722937426</v>
      </c>
      <c r="F1393" s="328">
        <v>242240.39591009216</v>
      </c>
      <c r="G1393" s="328">
        <v>198794.91308580327</v>
      </c>
      <c r="H1393" s="328">
        <v>154488.70432328893</v>
      </c>
      <c r="I1393" s="328">
        <v>109084.7286308402</v>
      </c>
      <c r="J1393" s="328">
        <v>62724.96112200577</v>
      </c>
      <c r="K1393" s="328">
        <v>15239.810227430193</v>
      </c>
      <c r="L1393" s="328">
        <v>14750.490590665082</v>
      </c>
      <c r="M1393" s="328">
        <v>14249.789728246513</v>
      </c>
      <c r="N1393" s="328">
        <v>13724.835652102949</v>
      </c>
      <c r="O1393" s="328">
        <v>13221.809103614883</v>
      </c>
      <c r="P1393" s="328">
        <v>12710.418513340846</v>
      </c>
      <c r="Q1393" s="328">
        <v>12164.961279987328</v>
      </c>
      <c r="R1393" s="328">
        <v>11640.583519061533</v>
      </c>
      <c r="S1393" s="328">
        <v>11135.232759344362</v>
      </c>
      <c r="T1393" s="328">
        <v>10622.25942907948</v>
      </c>
      <c r="U1393" s="328">
        <v>10106.447383910039</v>
      </c>
      <c r="V1393" s="328">
        <v>9598.8853895830398</v>
      </c>
      <c r="W1393" s="328">
        <v>9104.0422790420125</v>
      </c>
      <c r="X1393" s="328">
        <v>8611.5551509294892</v>
      </c>
      <c r="Y1393" s="542">
        <v>8133.9832994401513</v>
      </c>
      <c r="Z1393" s="542">
        <v>7671.5868317328277</v>
      </c>
      <c r="AA1393" s="542">
        <v>7220.1735779113369</v>
      </c>
      <c r="AB1393" s="542">
        <v>6780.8097127834335</v>
      </c>
      <c r="AC1393" s="542">
        <v>6363.4959723773354</v>
      </c>
      <c r="AD1393" s="542">
        <v>5961.4526831479452</v>
      </c>
      <c r="AE1393" s="542">
        <v>5577.3113032161782</v>
      </c>
      <c r="AF1393" s="542">
        <v>5214.3285650339531</v>
      </c>
      <c r="AG1393" s="542">
        <v>4877.0733255344385</v>
      </c>
      <c r="AH1393" s="542">
        <v>4556.3158582355682</v>
      </c>
      <c r="AI1393" s="542">
        <v>4238.4234238099598</v>
      </c>
      <c r="AJ1393" s="542">
        <v>3926.1230135245569</v>
      </c>
      <c r="AK1393" s="542">
        <v>3576.7199166156934</v>
      </c>
      <c r="AL1393" s="542">
        <v>3281.1250202669908</v>
      </c>
      <c r="AM1393" s="542">
        <v>2949.905737778834</v>
      </c>
      <c r="AN1393" s="542">
        <v>2600.2302992318728</v>
      </c>
      <c r="AO1393" s="542">
        <v>2207.0434092343057</v>
      </c>
      <c r="AP1393" s="542">
        <v>1689.2337953869501</v>
      </c>
      <c r="AQ1393" s="329">
        <v>994.72799999999552</v>
      </c>
    </row>
    <row r="1394" spans="2:43">
      <c r="B1394" s="52">
        <v>117000</v>
      </c>
      <c r="C1394" s="328">
        <v>381168.5708881371</v>
      </c>
      <c r="D1394" s="328">
        <v>338548.06857097306</v>
      </c>
      <c r="E1394" s="328">
        <v>295091.82809352415</v>
      </c>
      <c r="F1394" s="328">
        <v>250770.90299445845</v>
      </c>
      <c r="G1394" s="328">
        <v>205707.19273743371</v>
      </c>
      <c r="H1394" s="328">
        <v>159743.49531640782</v>
      </c>
      <c r="I1394" s="328">
        <v>112634.16132109868</v>
      </c>
      <c r="J1394" s="328">
        <v>64524.96112200577</v>
      </c>
      <c r="K1394" s="328">
        <v>15239.810227430193</v>
      </c>
      <c r="L1394" s="328">
        <v>14750.490590665082</v>
      </c>
      <c r="M1394" s="328">
        <v>14249.789728246513</v>
      </c>
      <c r="N1394" s="328">
        <v>13724.835652102949</v>
      </c>
      <c r="O1394" s="328">
        <v>13221.809103614883</v>
      </c>
      <c r="P1394" s="328">
        <v>12710.418513340846</v>
      </c>
      <c r="Q1394" s="328">
        <v>12164.961279987328</v>
      </c>
      <c r="R1394" s="328">
        <v>11640.583519061533</v>
      </c>
      <c r="S1394" s="328">
        <v>11135.232759344362</v>
      </c>
      <c r="T1394" s="328">
        <v>10622.25942907948</v>
      </c>
      <c r="U1394" s="328">
        <v>10106.447383910039</v>
      </c>
      <c r="V1394" s="328">
        <v>9598.8853895830398</v>
      </c>
      <c r="W1394" s="328">
        <v>9104.0422790420125</v>
      </c>
      <c r="X1394" s="328">
        <v>8611.5551509294892</v>
      </c>
      <c r="Y1394" s="542">
        <v>8133.9832994401513</v>
      </c>
      <c r="Z1394" s="542">
        <v>7671.5868317328277</v>
      </c>
      <c r="AA1394" s="542">
        <v>7220.1735779113369</v>
      </c>
      <c r="AB1394" s="542">
        <v>6780.8097127834335</v>
      </c>
      <c r="AC1394" s="542">
        <v>6363.4959723773354</v>
      </c>
      <c r="AD1394" s="542">
        <v>5961.4526831479452</v>
      </c>
      <c r="AE1394" s="542">
        <v>5577.3113032161782</v>
      </c>
      <c r="AF1394" s="542">
        <v>5214.3285650339531</v>
      </c>
      <c r="AG1394" s="542">
        <v>4877.0733255344385</v>
      </c>
      <c r="AH1394" s="542">
        <v>4556.3158582355682</v>
      </c>
      <c r="AI1394" s="542">
        <v>4238.4234238099598</v>
      </c>
      <c r="AJ1394" s="542">
        <v>3926.1230135245569</v>
      </c>
      <c r="AK1394" s="542">
        <v>3576.7199166156934</v>
      </c>
      <c r="AL1394" s="542">
        <v>3281.1250202669908</v>
      </c>
      <c r="AM1394" s="542">
        <v>2949.905737778834</v>
      </c>
      <c r="AN1394" s="542">
        <v>2600.2302992318728</v>
      </c>
      <c r="AO1394" s="542">
        <v>2207.0434092343057</v>
      </c>
      <c r="AP1394" s="542">
        <v>1689.2337953869501</v>
      </c>
      <c r="AQ1394" s="329">
        <v>994.72799999999552</v>
      </c>
    </row>
    <row r="1395" spans="2:43" ht="15" thickBot="1">
      <c r="B1395" s="308">
        <v>120000</v>
      </c>
      <c r="C1395" s="330">
        <v>394344.13219227432</v>
      </c>
      <c r="D1395" s="330">
        <v>350211.33559547429</v>
      </c>
      <c r="E1395" s="330">
        <v>305207.20895767404</v>
      </c>
      <c r="F1395" s="330">
        <v>259301.41007882473</v>
      </c>
      <c r="G1395" s="330">
        <v>212619.47238906415</v>
      </c>
      <c r="H1395" s="330">
        <v>164998.28630952671</v>
      </c>
      <c r="I1395" s="330">
        <v>116183.59401135717</v>
      </c>
      <c r="J1395" s="330">
        <v>66324.96112200577</v>
      </c>
      <c r="K1395" s="330">
        <v>15239.810227430193</v>
      </c>
      <c r="L1395" s="330">
        <v>14750.490590665082</v>
      </c>
      <c r="M1395" s="330">
        <v>14249.789728246513</v>
      </c>
      <c r="N1395" s="330">
        <v>13724.835652102949</v>
      </c>
      <c r="O1395" s="330">
        <v>13221.809103614883</v>
      </c>
      <c r="P1395" s="330">
        <v>12710.418513340846</v>
      </c>
      <c r="Q1395" s="330">
        <v>12164.961279987328</v>
      </c>
      <c r="R1395" s="330">
        <v>11640.583519061533</v>
      </c>
      <c r="S1395" s="330">
        <v>11135.232759344362</v>
      </c>
      <c r="T1395" s="330">
        <v>10622.25942907948</v>
      </c>
      <c r="U1395" s="330">
        <v>10106.447383910039</v>
      </c>
      <c r="V1395" s="330">
        <v>9598.8853895830398</v>
      </c>
      <c r="W1395" s="330">
        <v>9104.0422790420125</v>
      </c>
      <c r="X1395" s="330">
        <v>8611.5551509294892</v>
      </c>
      <c r="Y1395" s="543">
        <v>8133.9832994401513</v>
      </c>
      <c r="Z1395" s="543">
        <v>7671.5868317328277</v>
      </c>
      <c r="AA1395" s="543">
        <v>7220.1735779113369</v>
      </c>
      <c r="AB1395" s="543">
        <v>6780.8097127834335</v>
      </c>
      <c r="AC1395" s="543">
        <v>6363.4959723773354</v>
      </c>
      <c r="AD1395" s="543">
        <v>5961.4526831479452</v>
      </c>
      <c r="AE1395" s="543">
        <v>5577.3113032161782</v>
      </c>
      <c r="AF1395" s="543">
        <v>5214.3285650339531</v>
      </c>
      <c r="AG1395" s="543">
        <v>4877.0733255344385</v>
      </c>
      <c r="AH1395" s="543">
        <v>4556.3158582355682</v>
      </c>
      <c r="AI1395" s="543">
        <v>4238.4234238099598</v>
      </c>
      <c r="AJ1395" s="543">
        <v>3926.1230135245569</v>
      </c>
      <c r="AK1395" s="543">
        <v>3576.7199166156934</v>
      </c>
      <c r="AL1395" s="543">
        <v>3281.1250202669908</v>
      </c>
      <c r="AM1395" s="543">
        <v>2949.905737778834</v>
      </c>
      <c r="AN1395" s="543">
        <v>2600.2302992318728</v>
      </c>
      <c r="AO1395" s="543">
        <v>2207.0434092343057</v>
      </c>
      <c r="AP1395" s="543">
        <v>1689.2337953869501</v>
      </c>
      <c r="AQ1395" s="331">
        <v>994.72799999999552</v>
      </c>
    </row>
    <row r="1397" spans="2:43">
      <c r="C1397" s="16" t="s">
        <v>160</v>
      </c>
      <c r="X1397" s="16" t="s">
        <v>160</v>
      </c>
    </row>
    <row r="1398" spans="2:43">
      <c r="C1398" s="389" t="s">
        <v>1814</v>
      </c>
      <c r="D1398" s="577"/>
      <c r="E1398" s="577"/>
      <c r="F1398" s="577"/>
      <c r="G1398" s="577"/>
      <c r="H1398" s="577"/>
      <c r="I1398" s="577"/>
      <c r="J1398" s="577"/>
      <c r="K1398" s="577"/>
      <c r="L1398" s="577"/>
      <c r="M1398" s="577"/>
      <c r="N1398" s="577"/>
      <c r="O1398" s="577"/>
      <c r="P1398" s="577"/>
      <c r="Q1398" s="577"/>
      <c r="R1398" s="577"/>
      <c r="S1398" s="577"/>
      <c r="T1398" s="577"/>
      <c r="U1398" s="577"/>
      <c r="V1398" s="577"/>
      <c r="W1398" s="577"/>
      <c r="X1398" s="389" t="s">
        <v>1814</v>
      </c>
      <c r="Y1398" s="577"/>
      <c r="Z1398" s="577"/>
      <c r="AA1398" s="577"/>
      <c r="AB1398" s="577"/>
      <c r="AC1398" s="577"/>
      <c r="AD1398" s="577"/>
      <c r="AE1398" s="577"/>
      <c r="AF1398" s="577"/>
      <c r="AG1398" s="577"/>
      <c r="AH1398" s="577"/>
      <c r="AI1398" s="577"/>
      <c r="AJ1398" s="577"/>
      <c r="AK1398" s="577"/>
      <c r="AL1398" s="577"/>
      <c r="AM1398" s="577"/>
      <c r="AN1398" s="577"/>
      <c r="AO1398" s="577"/>
      <c r="AP1398" s="577"/>
    </row>
    <row r="1399" spans="2:43">
      <c r="C1399" s="590" t="s">
        <v>1905</v>
      </c>
      <c r="X1399" s="590" t="s">
        <v>1905</v>
      </c>
    </row>
    <row r="1400" spans="2:43" ht="15" thickBot="1"/>
    <row r="1401" spans="2:43" ht="15" thickBot="1">
      <c r="B1401" s="612" t="s">
        <v>1752</v>
      </c>
      <c r="C1401" s="582" t="s">
        <v>168</v>
      </c>
      <c r="D1401" s="583"/>
      <c r="E1401" s="583"/>
      <c r="F1401" s="583"/>
      <c r="G1401" s="583"/>
      <c r="H1401" s="583"/>
      <c r="I1401" s="583"/>
      <c r="J1401" s="583"/>
      <c r="K1401" s="583"/>
      <c r="L1401" s="583"/>
      <c r="M1401" s="583"/>
      <c r="N1401" s="583"/>
      <c r="O1401" s="583"/>
      <c r="P1401" s="583"/>
      <c r="Q1401" s="583"/>
      <c r="R1401" s="583"/>
      <c r="S1401" s="583"/>
      <c r="T1401" s="583"/>
      <c r="U1401" s="583"/>
      <c r="V1401" s="583"/>
      <c r="W1401" s="584"/>
      <c r="X1401" s="582" t="s">
        <v>168</v>
      </c>
      <c r="Y1401" s="583"/>
      <c r="Z1401" s="583"/>
      <c r="AA1401" s="583"/>
      <c r="AB1401" s="583"/>
      <c r="AC1401" s="583"/>
      <c r="AD1401" s="583"/>
      <c r="AE1401" s="583"/>
      <c r="AF1401" s="583"/>
      <c r="AG1401" s="583"/>
      <c r="AH1401" s="583"/>
      <c r="AI1401" s="583"/>
      <c r="AJ1401" s="583"/>
      <c r="AK1401" s="583"/>
      <c r="AL1401" s="583"/>
      <c r="AM1401" s="583"/>
      <c r="AN1401" s="583"/>
      <c r="AO1401" s="583"/>
      <c r="AP1401" s="584"/>
    </row>
    <row r="1402" spans="2:43" ht="15" thickBot="1">
      <c r="B1402" s="321" t="s">
        <v>121</v>
      </c>
      <c r="C1402" s="544">
        <v>60</v>
      </c>
      <c r="D1402" s="544">
        <v>61</v>
      </c>
      <c r="E1402" s="544">
        <v>62</v>
      </c>
      <c r="F1402" s="544">
        <v>63</v>
      </c>
      <c r="G1402" s="544">
        <v>64</v>
      </c>
      <c r="H1402" s="544">
        <v>65</v>
      </c>
      <c r="I1402" s="544">
        <v>66</v>
      </c>
      <c r="J1402" s="544">
        <v>67</v>
      </c>
      <c r="K1402" s="544">
        <v>68</v>
      </c>
      <c r="L1402" s="544">
        <v>69</v>
      </c>
      <c r="M1402" s="544">
        <v>70</v>
      </c>
      <c r="N1402" s="544">
        <v>71</v>
      </c>
      <c r="O1402" s="544">
        <v>72</v>
      </c>
      <c r="P1402" s="544">
        <v>73</v>
      </c>
      <c r="Q1402" s="544">
        <v>74</v>
      </c>
      <c r="R1402" s="544">
        <v>75</v>
      </c>
      <c r="S1402" s="544">
        <v>76</v>
      </c>
      <c r="T1402" s="544">
        <v>77</v>
      </c>
      <c r="U1402" s="544">
        <v>78</v>
      </c>
      <c r="V1402" s="544">
        <v>79</v>
      </c>
      <c r="W1402" s="544">
        <v>80</v>
      </c>
      <c r="X1402" s="544">
        <v>81</v>
      </c>
      <c r="Y1402" s="544">
        <v>82</v>
      </c>
      <c r="Z1402" s="544">
        <v>83</v>
      </c>
      <c r="AA1402" s="544">
        <v>84</v>
      </c>
      <c r="AB1402" s="544">
        <v>85</v>
      </c>
      <c r="AC1402" s="544">
        <v>86</v>
      </c>
      <c r="AD1402" s="544">
        <v>87</v>
      </c>
      <c r="AE1402" s="544">
        <v>88</v>
      </c>
      <c r="AF1402" s="544">
        <v>89</v>
      </c>
      <c r="AG1402" s="544">
        <v>90</v>
      </c>
      <c r="AH1402" s="544">
        <v>91</v>
      </c>
      <c r="AI1402" s="544">
        <v>92</v>
      </c>
      <c r="AJ1402" s="544">
        <v>93</v>
      </c>
      <c r="AK1402" s="544">
        <v>94</v>
      </c>
      <c r="AL1402" s="544">
        <v>95</v>
      </c>
      <c r="AM1402" s="544">
        <v>96</v>
      </c>
      <c r="AN1402" s="544">
        <v>97</v>
      </c>
      <c r="AO1402" s="544">
        <v>98</v>
      </c>
      <c r="AP1402" s="579" t="s">
        <v>1744</v>
      </c>
    </row>
    <row r="1403" spans="2:43">
      <c r="B1403" s="51">
        <v>9000</v>
      </c>
      <c r="C1403" s="325">
        <v>24381.883108821916</v>
      </c>
      <c r="D1403" s="325">
        <v>23187.064275728786</v>
      </c>
      <c r="E1403" s="325">
        <v>22000.386256907586</v>
      </c>
      <c r="F1403" s="325">
        <v>20841.007494534555</v>
      </c>
      <c r="G1403" s="325">
        <v>19704.608669032968</v>
      </c>
      <c r="H1403" s="325">
        <v>18569.07077399065</v>
      </c>
      <c r="I1403" s="325">
        <v>17005.135068083531</v>
      </c>
      <c r="J1403" s="325">
        <v>15965.75943308798</v>
      </c>
      <c r="K1403" s="325">
        <v>15453.13102827908</v>
      </c>
      <c r="L1403" s="325">
        <v>14928.57925250128</v>
      </c>
      <c r="M1403" s="325">
        <v>14378.618959817242</v>
      </c>
      <c r="N1403" s="325">
        <v>13851.63071378506</v>
      </c>
      <c r="O1403" s="325">
        <v>13315.880004372375</v>
      </c>
      <c r="P1403" s="325">
        <v>12744.439885447166</v>
      </c>
      <c r="Q1403" s="325">
        <v>12195.083360788238</v>
      </c>
      <c r="R1403" s="325">
        <v>11665.660189596136</v>
      </c>
      <c r="S1403" s="325">
        <v>11128.251346285324</v>
      </c>
      <c r="T1403" s="325">
        <v>10587.868565728015</v>
      </c>
      <c r="U1403" s="325">
        <v>10056.128827642737</v>
      </c>
      <c r="V1403" s="325">
        <v>9537.7138380781689</v>
      </c>
      <c r="W1403" s="325">
        <v>9021.7670582958308</v>
      </c>
      <c r="X1403" s="541">
        <v>8521.4460451660707</v>
      </c>
      <c r="Y1403" s="541">
        <v>8037.0232960666472</v>
      </c>
      <c r="Z1403" s="541">
        <v>7564.1069468559072</v>
      </c>
      <c r="AA1403" s="541">
        <v>7103.8139596376059</v>
      </c>
      <c r="AB1403" s="541">
        <v>6666.6214560555127</v>
      </c>
      <c r="AC1403" s="541">
        <v>6245.4268124391419</v>
      </c>
      <c r="AD1403" s="541">
        <v>5842.9868365629263</v>
      </c>
      <c r="AE1403" s="541">
        <v>5462.7133955098361</v>
      </c>
      <c r="AF1403" s="541">
        <v>5109.3929839665288</v>
      </c>
      <c r="AG1403" s="541">
        <v>4773.3562169178804</v>
      </c>
      <c r="AH1403" s="541">
        <v>4440.3209587423771</v>
      </c>
      <c r="AI1403" s="541">
        <v>4113.1441010872149</v>
      </c>
      <c r="AJ1403" s="541">
        <v>3747.097168272925</v>
      </c>
      <c r="AK1403" s="541">
        <v>3437.4215926376455</v>
      </c>
      <c r="AL1403" s="541">
        <v>3090.4246612527859</v>
      </c>
      <c r="AM1403" s="541">
        <v>2724.0924137913444</v>
      </c>
      <c r="AN1403" s="541">
        <v>2312.17604447552</v>
      </c>
      <c r="AO1403" s="541">
        <v>1769.7005409455096</v>
      </c>
      <c r="AP1403" s="326">
        <v>1042.1119234655098</v>
      </c>
    </row>
    <row r="1404" spans="2:43">
      <c r="B1404" s="327">
        <v>12000</v>
      </c>
      <c r="C1404" s="328">
        <v>32509.177478429367</v>
      </c>
      <c r="D1404" s="328">
        <v>30916.085700971598</v>
      </c>
      <c r="E1404" s="328">
        <v>29333.848342543512</v>
      </c>
      <c r="F1404" s="328">
        <v>27788.009992712745</v>
      </c>
      <c r="G1404" s="328">
        <v>26272.811558710629</v>
      </c>
      <c r="H1404" s="328">
        <v>24758.761031987524</v>
      </c>
      <c r="I1404" s="328">
        <v>22673.513424111399</v>
      </c>
      <c r="J1404" s="328">
        <v>21287.67924411736</v>
      </c>
      <c r="K1404" s="328">
        <v>20604.174704372155</v>
      </c>
      <c r="L1404" s="328">
        <v>19904.772336668437</v>
      </c>
      <c r="M1404" s="328">
        <v>19171.491946423033</v>
      </c>
      <c r="N1404" s="328">
        <v>18468.840951713457</v>
      </c>
      <c r="O1404" s="328">
        <v>17754.506672496544</v>
      </c>
      <c r="P1404" s="328">
        <v>16992.586513929593</v>
      </c>
      <c r="Q1404" s="328">
        <v>16260.111147717689</v>
      </c>
      <c r="R1404" s="328">
        <v>15554.213586128215</v>
      </c>
      <c r="S1404" s="328">
        <v>14837.668461713809</v>
      </c>
      <c r="T1404" s="328">
        <v>14117.158087637385</v>
      </c>
      <c r="U1404" s="328">
        <v>13408.171770190347</v>
      </c>
      <c r="V1404" s="328">
        <v>12716.951784104247</v>
      </c>
      <c r="W1404" s="328">
        <v>12029.02274439446</v>
      </c>
      <c r="X1404" s="542">
        <v>11361.928060221449</v>
      </c>
      <c r="Y1404" s="542">
        <v>10716.031061422218</v>
      </c>
      <c r="Z1404" s="542">
        <v>10085.475929141219</v>
      </c>
      <c r="AA1404" s="542">
        <v>9471.7519461834891</v>
      </c>
      <c r="AB1404" s="542">
        <v>8888.8286080740363</v>
      </c>
      <c r="AC1404" s="542">
        <v>8327.2357499188802</v>
      </c>
      <c r="AD1404" s="542">
        <v>7790.6491154172545</v>
      </c>
      <c r="AE1404" s="542">
        <v>7283.6178606797985</v>
      </c>
      <c r="AF1404" s="542">
        <v>6812.5239786220482</v>
      </c>
      <c r="AG1404" s="542">
        <v>6364.4749558905241</v>
      </c>
      <c r="AH1404" s="542">
        <v>5920.4279449898495</v>
      </c>
      <c r="AI1404" s="542">
        <v>5484.1921347829702</v>
      </c>
      <c r="AJ1404" s="542">
        <v>4996.1295576972479</v>
      </c>
      <c r="AK1404" s="542">
        <v>4583.2287901835371</v>
      </c>
      <c r="AL1404" s="542">
        <v>4120.5662150037242</v>
      </c>
      <c r="AM1404" s="542">
        <v>3632.1232183884695</v>
      </c>
      <c r="AN1404" s="542">
        <v>3082.9013926340303</v>
      </c>
      <c r="AO1404" s="542">
        <v>2359.6007212606855</v>
      </c>
      <c r="AP1404" s="329">
        <v>1389.4825646206828</v>
      </c>
    </row>
    <row r="1405" spans="2:43">
      <c r="B1405" s="327">
        <v>15000</v>
      </c>
      <c r="C1405" s="328">
        <v>40636.471848036541</v>
      </c>
      <c r="D1405" s="328">
        <v>38645.107126214629</v>
      </c>
      <c r="E1405" s="328">
        <v>36667.310428179364</v>
      </c>
      <c r="F1405" s="328">
        <v>34735.012490890978</v>
      </c>
      <c r="G1405" s="328">
        <v>32841.014448388407</v>
      </c>
      <c r="H1405" s="328">
        <v>30948.45128998431</v>
      </c>
      <c r="I1405" s="328">
        <v>28341.891780139253</v>
      </c>
      <c r="J1405" s="328">
        <v>26609.599055146726</v>
      </c>
      <c r="K1405" s="328">
        <v>25755.218380465216</v>
      </c>
      <c r="L1405" s="328">
        <v>24880.96542083555</v>
      </c>
      <c r="M1405" s="328">
        <v>23964.364933028817</v>
      </c>
      <c r="N1405" s="328">
        <v>23086.051189641847</v>
      </c>
      <c r="O1405" s="328">
        <v>22193.133340620698</v>
      </c>
      <c r="P1405" s="328">
        <v>21240.73314241202</v>
      </c>
      <c r="Q1405" s="328">
        <v>20325.138934647141</v>
      </c>
      <c r="R1405" s="328">
        <v>19442.76698266028</v>
      </c>
      <c r="S1405" s="328">
        <v>18547.085577142265</v>
      </c>
      <c r="T1405" s="328">
        <v>17646.44760954674</v>
      </c>
      <c r="U1405" s="328">
        <v>16760.214712737928</v>
      </c>
      <c r="V1405" s="328">
        <v>15896.189730130325</v>
      </c>
      <c r="W1405" s="328">
        <v>15036.278430493097</v>
      </c>
      <c r="X1405" s="542">
        <v>14202.410075276821</v>
      </c>
      <c r="Y1405" s="542">
        <v>13395.038826777782</v>
      </c>
      <c r="Z1405" s="542">
        <v>12606.844911426539</v>
      </c>
      <c r="AA1405" s="542">
        <v>11839.689932729372</v>
      </c>
      <c r="AB1405" s="542">
        <v>11111.035760092556</v>
      </c>
      <c r="AC1405" s="542">
        <v>10409.044687398607</v>
      </c>
      <c r="AD1405" s="542">
        <v>9738.3113942715718</v>
      </c>
      <c r="AE1405" s="542">
        <v>9104.5223258497499</v>
      </c>
      <c r="AF1405" s="542">
        <v>8515.6549732775675</v>
      </c>
      <c r="AG1405" s="542">
        <v>7955.5936948631643</v>
      </c>
      <c r="AH1405" s="542">
        <v>7400.5349312373182</v>
      </c>
      <c r="AI1405" s="542">
        <v>6855.2401684787183</v>
      </c>
      <c r="AJ1405" s="542">
        <v>6245.1619471215636</v>
      </c>
      <c r="AK1405" s="542">
        <v>5729.035987729425</v>
      </c>
      <c r="AL1405" s="542">
        <v>5150.7077687546589</v>
      </c>
      <c r="AM1405" s="542">
        <v>4540.1540229855891</v>
      </c>
      <c r="AN1405" s="542">
        <v>3853.6267407925407</v>
      </c>
      <c r="AO1405" s="542">
        <v>2949.5009015758587</v>
      </c>
      <c r="AP1405" s="329">
        <v>1736.8532057758548</v>
      </c>
    </row>
    <row r="1406" spans="2:43">
      <c r="B1406" s="327">
        <v>18000</v>
      </c>
      <c r="C1406" s="328">
        <v>48763.766217643803</v>
      </c>
      <c r="D1406" s="328">
        <v>46374.128551457543</v>
      </c>
      <c r="E1406" s="328">
        <v>44000.772513815144</v>
      </c>
      <c r="F1406" s="328">
        <v>41682.014989069052</v>
      </c>
      <c r="G1406" s="328">
        <v>39409.217338065908</v>
      </c>
      <c r="H1406" s="328">
        <v>37138.1415479813</v>
      </c>
      <c r="I1406" s="328">
        <v>34010.270136167062</v>
      </c>
      <c r="J1406" s="328">
        <v>31931.51886617596</v>
      </c>
      <c r="K1406" s="328">
        <v>30906.26205655816</v>
      </c>
      <c r="L1406" s="328">
        <v>29857.158505002561</v>
      </c>
      <c r="M1406" s="328">
        <v>28757.237919634485</v>
      </c>
      <c r="N1406" s="328">
        <v>27703.26142757012</v>
      </c>
      <c r="O1406" s="328">
        <v>26631.76000874475</v>
      </c>
      <c r="P1406" s="328">
        <v>25488.879770894331</v>
      </c>
      <c r="Q1406" s="328">
        <v>24390.166721576476</v>
      </c>
      <c r="R1406" s="328">
        <v>23331.320379192272</v>
      </c>
      <c r="S1406" s="328">
        <v>22256.502692570648</v>
      </c>
      <c r="T1406" s="328">
        <v>21175.73713145603</v>
      </c>
      <c r="U1406" s="328">
        <v>20112.257655285473</v>
      </c>
      <c r="V1406" s="328">
        <v>19075.427676156338</v>
      </c>
      <c r="W1406" s="328">
        <v>18043.534116591662</v>
      </c>
      <c r="X1406" s="542">
        <v>17042.892090332141</v>
      </c>
      <c r="Y1406" s="542">
        <v>16074.046592133294</v>
      </c>
      <c r="Z1406" s="542">
        <v>15128.213893711814</v>
      </c>
      <c r="AA1406" s="542">
        <v>14207.627919275212</v>
      </c>
      <c r="AB1406" s="542">
        <v>13333.242912111025</v>
      </c>
      <c r="AC1406" s="542">
        <v>12490.853624878284</v>
      </c>
      <c r="AD1406" s="542">
        <v>11685.973673125853</v>
      </c>
      <c r="AE1406" s="542">
        <v>10925.426791019672</v>
      </c>
      <c r="AF1406" s="542">
        <v>10218.785967933058</v>
      </c>
      <c r="AG1406" s="542">
        <v>9546.7124338357607</v>
      </c>
      <c r="AH1406" s="542">
        <v>8880.6419174847542</v>
      </c>
      <c r="AI1406" s="542">
        <v>8226.2882021744299</v>
      </c>
      <c r="AJ1406" s="542">
        <v>7494.1943365458501</v>
      </c>
      <c r="AK1406" s="542">
        <v>6874.843185275291</v>
      </c>
      <c r="AL1406" s="542">
        <v>6180.8493225055718</v>
      </c>
      <c r="AM1406" s="542">
        <v>5448.1848275826887</v>
      </c>
      <c r="AN1406" s="542">
        <v>4624.3520889510401</v>
      </c>
      <c r="AO1406" s="542">
        <v>3539.4010818910192</v>
      </c>
      <c r="AP1406" s="329">
        <v>2084.2238469310196</v>
      </c>
    </row>
    <row r="1407" spans="2:43">
      <c r="B1407" s="327">
        <v>21000</v>
      </c>
      <c r="C1407" s="328">
        <v>56891.060587251122</v>
      </c>
      <c r="D1407" s="328">
        <v>54103.149976700341</v>
      </c>
      <c r="E1407" s="328">
        <v>51334.234599451069</v>
      </c>
      <c r="F1407" s="328">
        <v>48629.017487247358</v>
      </c>
      <c r="G1407" s="328">
        <v>45977.420227743656</v>
      </c>
      <c r="H1407" s="328">
        <v>43327.831805978058</v>
      </c>
      <c r="I1407" s="328">
        <v>39678.648492194974</v>
      </c>
      <c r="J1407" s="328">
        <v>37253.438677205268</v>
      </c>
      <c r="K1407" s="328">
        <v>36057.305732651177</v>
      </c>
      <c r="L1407" s="328">
        <v>34833.351589169644</v>
      </c>
      <c r="M1407" s="328">
        <v>33550.11090624021</v>
      </c>
      <c r="N1407" s="328">
        <v>32320.47166549848</v>
      </c>
      <c r="O1407" s="328">
        <v>31070.38667686886</v>
      </c>
      <c r="P1407" s="328">
        <v>29737.026399376715</v>
      </c>
      <c r="Q1407" s="328">
        <v>28455.194508505883</v>
      </c>
      <c r="R1407" s="328">
        <v>27219.873775724307</v>
      </c>
      <c r="S1407" s="328">
        <v>25965.919807999089</v>
      </c>
      <c r="T1407" s="328">
        <v>24705.026653365378</v>
      </c>
      <c r="U1407" s="328">
        <v>23464.300597833033</v>
      </c>
      <c r="V1407" s="328">
        <v>22254.66562218238</v>
      </c>
      <c r="W1407" s="328">
        <v>21050.789802690255</v>
      </c>
      <c r="X1407" s="542">
        <v>19883.374105387484</v>
      </c>
      <c r="Y1407" s="542">
        <v>18753.054357488814</v>
      </c>
      <c r="Z1407" s="542">
        <v>17649.58287599709</v>
      </c>
      <c r="AA1407" s="542">
        <v>16575.565905821059</v>
      </c>
      <c r="AB1407" s="542">
        <v>15555.450064129516</v>
      </c>
      <c r="AC1407" s="542">
        <v>14572.662562357989</v>
      </c>
      <c r="AD1407" s="542">
        <v>13633.635951980163</v>
      </c>
      <c r="AE1407" s="542">
        <v>12746.331256189609</v>
      </c>
      <c r="AF1407" s="542">
        <v>11921.916962588555</v>
      </c>
      <c r="AG1407" s="542">
        <v>11137.831172808386</v>
      </c>
      <c r="AH1407" s="542">
        <v>10360.748903732208</v>
      </c>
      <c r="AI1407" s="542">
        <v>9597.3362358701706</v>
      </c>
      <c r="AJ1407" s="542">
        <v>8743.2267259701548</v>
      </c>
      <c r="AK1407" s="542">
        <v>8020.6503828211644</v>
      </c>
      <c r="AL1407" s="542">
        <v>7210.9908762564992</v>
      </c>
      <c r="AM1407" s="542">
        <v>6356.2156321797993</v>
      </c>
      <c r="AN1407" s="542">
        <v>5395.0774371095395</v>
      </c>
      <c r="AO1407" s="542">
        <v>4129.3012622061869</v>
      </c>
      <c r="AP1407" s="329">
        <v>2431.594488086188</v>
      </c>
    </row>
    <row r="1408" spans="2:43">
      <c r="B1408" s="327">
        <v>24000</v>
      </c>
      <c r="C1408" s="328">
        <v>65018.354956858733</v>
      </c>
      <c r="D1408" s="328">
        <v>61832.171401943197</v>
      </c>
      <c r="E1408" s="328">
        <v>58667.696685087023</v>
      </c>
      <c r="F1408" s="328">
        <v>55576.01998542549</v>
      </c>
      <c r="G1408" s="328">
        <v>52545.623117421259</v>
      </c>
      <c r="H1408" s="328">
        <v>49517.522063975048</v>
      </c>
      <c r="I1408" s="328">
        <v>45347.026848222798</v>
      </c>
      <c r="J1408" s="328">
        <v>42575.35848823472</v>
      </c>
      <c r="K1408" s="328">
        <v>41208.34940874431</v>
      </c>
      <c r="L1408" s="328">
        <v>39809.544673336874</v>
      </c>
      <c r="M1408" s="328">
        <v>38342.983892846067</v>
      </c>
      <c r="N1408" s="328">
        <v>36937.681903426914</v>
      </c>
      <c r="O1408" s="328">
        <v>35509.013344993087</v>
      </c>
      <c r="P1408" s="328">
        <v>33985.173027859186</v>
      </c>
      <c r="Q1408" s="328">
        <v>32520.222295435378</v>
      </c>
      <c r="R1408" s="328">
        <v>31108.42717225643</v>
      </c>
      <c r="S1408" s="328">
        <v>29675.336923427618</v>
      </c>
      <c r="T1408" s="328">
        <v>28234.316175274769</v>
      </c>
      <c r="U1408" s="328">
        <v>26816.343540380694</v>
      </c>
      <c r="V1408" s="328">
        <v>25433.903568208494</v>
      </c>
      <c r="W1408" s="328">
        <v>24058.045488788921</v>
      </c>
      <c r="X1408" s="542">
        <v>22723.856120442899</v>
      </c>
      <c r="Y1408" s="542">
        <v>21432.062122844436</v>
      </c>
      <c r="Z1408" s="542">
        <v>20170.951858282438</v>
      </c>
      <c r="AA1408" s="542">
        <v>18943.503892366978</v>
      </c>
      <c r="AB1408" s="542">
        <v>17777.657216148073</v>
      </c>
      <c r="AC1408" s="542">
        <v>16654.47149983776</v>
      </c>
      <c r="AD1408" s="542">
        <v>15581.298230834509</v>
      </c>
      <c r="AE1408" s="542">
        <v>14567.235721359597</v>
      </c>
      <c r="AF1408" s="542">
        <v>13625.047957244096</v>
      </c>
      <c r="AG1408" s="542">
        <v>12728.949911781048</v>
      </c>
      <c r="AH1408" s="542">
        <v>11840.855889979699</v>
      </c>
      <c r="AI1408" s="542">
        <v>10968.38426956594</v>
      </c>
      <c r="AJ1408" s="542">
        <v>9992.2591153944959</v>
      </c>
      <c r="AK1408" s="542">
        <v>9166.4575803670741</v>
      </c>
      <c r="AL1408" s="542">
        <v>8241.1324300074484</v>
      </c>
      <c r="AM1408" s="542">
        <v>7264.2464367769389</v>
      </c>
      <c r="AN1408" s="542">
        <v>6165.8027852680607</v>
      </c>
      <c r="AO1408" s="542">
        <v>4719.2014425213711</v>
      </c>
      <c r="AP1408" s="329">
        <v>2778.9651292413655</v>
      </c>
    </row>
    <row r="1409" spans="2:42">
      <c r="B1409" s="327">
        <v>27000</v>
      </c>
      <c r="C1409" s="328">
        <v>73145.649326465849</v>
      </c>
      <c r="D1409" s="328">
        <v>69561.192827186373</v>
      </c>
      <c r="E1409" s="328">
        <v>66001.158770722861</v>
      </c>
      <c r="F1409" s="328">
        <v>62523.022483603738</v>
      </c>
      <c r="G1409" s="328">
        <v>59113.826007099269</v>
      </c>
      <c r="H1409" s="328">
        <v>55707.212321971951</v>
      </c>
      <c r="I1409" s="328">
        <v>51015.405204250594</v>
      </c>
      <c r="J1409" s="328">
        <v>47897.278299264086</v>
      </c>
      <c r="K1409" s="328">
        <v>46359.393084837415</v>
      </c>
      <c r="L1409" s="328">
        <v>44785.737757504015</v>
      </c>
      <c r="M1409" s="328">
        <v>43135.856879451865</v>
      </c>
      <c r="N1409" s="328">
        <v>41554.892141355318</v>
      </c>
      <c r="O1409" s="328">
        <v>39947.640013117256</v>
      </c>
      <c r="P1409" s="328">
        <v>38233.319656341657</v>
      </c>
      <c r="Q1409" s="328">
        <v>36585.250082364859</v>
      </c>
      <c r="R1409" s="328">
        <v>34996.980568788509</v>
      </c>
      <c r="S1409" s="328">
        <v>33384.754038856074</v>
      </c>
      <c r="T1409" s="328">
        <v>31763.605697184161</v>
      </c>
      <c r="U1409" s="328">
        <v>30168.386482928297</v>
      </c>
      <c r="V1409" s="328">
        <v>28613.141514234594</v>
      </c>
      <c r="W1409" s="328">
        <v>27065.301174887558</v>
      </c>
      <c r="X1409" s="542">
        <v>25564.338135498285</v>
      </c>
      <c r="Y1409" s="542">
        <v>24111.069888200014</v>
      </c>
      <c r="Z1409" s="542">
        <v>22692.320840567787</v>
      </c>
      <c r="AA1409" s="542">
        <v>21311.441878912883</v>
      </c>
      <c r="AB1409" s="542">
        <v>19999.864368166585</v>
      </c>
      <c r="AC1409" s="542">
        <v>18736.280437317488</v>
      </c>
      <c r="AD1409" s="542">
        <v>17528.960509688841</v>
      </c>
      <c r="AE1409" s="542">
        <v>16388.140186529563</v>
      </c>
      <c r="AF1409" s="542">
        <v>15328.178951899637</v>
      </c>
      <c r="AG1409" s="542">
        <v>14320.068650753696</v>
      </c>
      <c r="AH1409" s="542">
        <v>13320.962876227175</v>
      </c>
      <c r="AI1409" s="542">
        <v>12339.432303261696</v>
      </c>
      <c r="AJ1409" s="542">
        <v>11241.291504818815</v>
      </c>
      <c r="AK1409" s="542">
        <v>10312.264777912969</v>
      </c>
      <c r="AL1409" s="542">
        <v>9271.273983758394</v>
      </c>
      <c r="AM1409" s="542">
        <v>8172.2772413740604</v>
      </c>
      <c r="AN1409" s="542">
        <v>6936.5281334265819</v>
      </c>
      <c r="AO1409" s="542">
        <v>5309.1016228365479</v>
      </c>
      <c r="AP1409" s="329">
        <v>3126.3357703965394</v>
      </c>
    </row>
    <row r="1410" spans="2:42">
      <c r="B1410" s="327">
        <v>30000</v>
      </c>
      <c r="C1410" s="328">
        <v>81272.943696073256</v>
      </c>
      <c r="D1410" s="328">
        <v>77290.214252429374</v>
      </c>
      <c r="E1410" s="328">
        <v>73334.620856358786</v>
      </c>
      <c r="F1410" s="328">
        <v>69470.024981782073</v>
      </c>
      <c r="G1410" s="328">
        <v>65682.028896776814</v>
      </c>
      <c r="H1410" s="328">
        <v>61896.902579968795</v>
      </c>
      <c r="I1410" s="328">
        <v>56683.78356027868</v>
      </c>
      <c r="J1410" s="328">
        <v>53219.198110293451</v>
      </c>
      <c r="K1410" s="328">
        <v>51510.436760930432</v>
      </c>
      <c r="L1410" s="328">
        <v>49761.930841671099</v>
      </c>
      <c r="M1410" s="328">
        <v>47928.729866057634</v>
      </c>
      <c r="N1410" s="328">
        <v>46172.102379283693</v>
      </c>
      <c r="O1410" s="328">
        <v>44386.266681241395</v>
      </c>
      <c r="P1410" s="328">
        <v>42481.46628482404</v>
      </c>
      <c r="Q1410" s="328">
        <v>40650.277869294281</v>
      </c>
      <c r="R1410" s="328">
        <v>38885.533965320559</v>
      </c>
      <c r="S1410" s="328">
        <v>37094.17115428453</v>
      </c>
      <c r="T1410" s="328">
        <v>35292.89521909348</v>
      </c>
      <c r="U1410" s="328">
        <v>33520.429425475857</v>
      </c>
      <c r="V1410" s="328">
        <v>31792.37946026065</v>
      </c>
      <c r="W1410" s="328">
        <v>30072.556860986195</v>
      </c>
      <c r="X1410" s="542">
        <v>28404.820150553642</v>
      </c>
      <c r="Y1410" s="542">
        <v>26790.077653555563</v>
      </c>
      <c r="Z1410" s="542">
        <v>25213.689822853077</v>
      </c>
      <c r="AA1410" s="542">
        <v>23679.379865458744</v>
      </c>
      <c r="AB1410" s="542">
        <v>22222.071520185113</v>
      </c>
      <c r="AC1410" s="542">
        <v>20818.089374797215</v>
      </c>
      <c r="AD1410" s="542">
        <v>19476.622788543144</v>
      </c>
      <c r="AE1410" s="542">
        <v>18209.0446516995</v>
      </c>
      <c r="AF1410" s="542">
        <v>17031.309946555135</v>
      </c>
      <c r="AG1410" s="542">
        <v>15911.187389726329</v>
      </c>
      <c r="AH1410" s="542">
        <v>14801.069862474636</v>
      </c>
      <c r="AI1410" s="542">
        <v>13710.480336957437</v>
      </c>
      <c r="AJ1410" s="542">
        <v>12490.323894243127</v>
      </c>
      <c r="AK1410" s="542">
        <v>11458.07197545885</v>
      </c>
      <c r="AL1410" s="542">
        <v>10301.415537509318</v>
      </c>
      <c r="AM1410" s="542">
        <v>9080.3080459711782</v>
      </c>
      <c r="AN1410" s="542">
        <v>7707.2534815850813</v>
      </c>
      <c r="AO1410" s="542">
        <v>5899.0018031517175</v>
      </c>
      <c r="AP1410" s="329">
        <v>3473.7064115517096</v>
      </c>
    </row>
    <row r="1411" spans="2:42">
      <c r="B1411" s="327">
        <v>33000</v>
      </c>
      <c r="C1411" s="328">
        <v>78208.996208376368</v>
      </c>
      <c r="D1411" s="328">
        <v>76527.959733460972</v>
      </c>
      <c r="E1411" s="328">
        <v>74972.326118099561</v>
      </c>
      <c r="F1411" s="328">
        <v>73608.997350131278</v>
      </c>
      <c r="G1411" s="328">
        <v>72250.231786454271</v>
      </c>
      <c r="H1411" s="328">
        <v>68086.592837965465</v>
      </c>
      <c r="I1411" s="328">
        <v>62352.161916306533</v>
      </c>
      <c r="J1411" s="328">
        <v>58541.117921322933</v>
      </c>
      <c r="K1411" s="328">
        <v>56661.480437023623</v>
      </c>
      <c r="L1411" s="328">
        <v>54738.123925838416</v>
      </c>
      <c r="M1411" s="328">
        <v>52721.602852663578</v>
      </c>
      <c r="N1411" s="328">
        <v>50789.312617212214</v>
      </c>
      <c r="O1411" s="328">
        <v>48824.893349365651</v>
      </c>
      <c r="P1411" s="328">
        <v>46729.612913306599</v>
      </c>
      <c r="Q1411" s="328">
        <v>44715.305656223849</v>
      </c>
      <c r="R1411" s="328">
        <v>42774.087361852755</v>
      </c>
      <c r="S1411" s="328">
        <v>40803.588269713102</v>
      </c>
      <c r="T1411" s="328">
        <v>38822.184741002973</v>
      </c>
      <c r="U1411" s="328">
        <v>36872.472368023591</v>
      </c>
      <c r="V1411" s="328">
        <v>34971.617406286823</v>
      </c>
      <c r="W1411" s="328">
        <v>33079.812547084905</v>
      </c>
      <c r="X1411" s="542">
        <v>31245.302165609115</v>
      </c>
      <c r="Y1411" s="542">
        <v>29469.085418911214</v>
      </c>
      <c r="Z1411" s="542">
        <v>27735.058805138484</v>
      </c>
      <c r="AA1411" s="542">
        <v>26047.317852004708</v>
      </c>
      <c r="AB1411" s="542">
        <v>24444.278672203698</v>
      </c>
      <c r="AC1411" s="542">
        <v>22899.898312277015</v>
      </c>
      <c r="AD1411" s="542">
        <v>21424.285067397519</v>
      </c>
      <c r="AE1411" s="542">
        <v>20029.949116869524</v>
      </c>
      <c r="AF1411" s="542">
        <v>18734.44094121072</v>
      </c>
      <c r="AG1411" s="542">
        <v>17502.306128699012</v>
      </c>
      <c r="AH1411" s="542">
        <v>16281.176848722156</v>
      </c>
      <c r="AI1411" s="542">
        <v>15081.528370653221</v>
      </c>
      <c r="AJ1411" s="542">
        <v>13739.356283667476</v>
      </c>
      <c r="AK1411" s="542">
        <v>12603.879173004774</v>
      </c>
      <c r="AL1411" s="542">
        <v>11331.557091260293</v>
      </c>
      <c r="AM1411" s="542">
        <v>9988.3388505683251</v>
      </c>
      <c r="AN1411" s="542">
        <v>8477.9788297436244</v>
      </c>
      <c r="AO1411" s="542">
        <v>6488.9019834669125</v>
      </c>
      <c r="AP1411" s="329">
        <v>3821.0770527068926</v>
      </c>
    </row>
    <row r="1412" spans="2:42">
      <c r="B1412" s="327">
        <v>36000</v>
      </c>
      <c r="C1412" s="328">
        <v>61423.353618782479</v>
      </c>
      <c r="D1412" s="328">
        <v>58866.909278715379</v>
      </c>
      <c r="E1412" s="328">
        <v>56418.452156101703</v>
      </c>
      <c r="F1412" s="328">
        <v>54128.436063519272</v>
      </c>
      <c r="G1412" s="328">
        <v>51988.03598956822</v>
      </c>
      <c r="H1412" s="328">
        <v>49938.258311596408</v>
      </c>
      <c r="I1412" s="328">
        <v>48083.852247413306</v>
      </c>
      <c r="J1412" s="328">
        <v>46398.188274884655</v>
      </c>
      <c r="K1412" s="328">
        <v>44908.435824269371</v>
      </c>
      <c r="L1412" s="328">
        <v>43384.032794494065</v>
      </c>
      <c r="M1412" s="328">
        <v>41785.789922890806</v>
      </c>
      <c r="N1412" s="328">
        <v>40254.30625244425</v>
      </c>
      <c r="O1412" s="328">
        <v>38697.357935146138</v>
      </c>
      <c r="P1412" s="328">
        <v>37036.692412980861</v>
      </c>
      <c r="Q1412" s="328">
        <v>35440.204155219923</v>
      </c>
      <c r="R1412" s="328">
        <v>33901.644334310287</v>
      </c>
      <c r="S1412" s="328">
        <v>32339.877304246736</v>
      </c>
      <c r="T1412" s="328">
        <v>30769.467697495304</v>
      </c>
      <c r="U1412" s="328">
        <v>29224.175687784329</v>
      </c>
      <c r="V1412" s="328">
        <v>27717.606808856479</v>
      </c>
      <c r="W1412" s="328">
        <v>26218.210809030163</v>
      </c>
      <c r="X1412" s="542">
        <v>24764.224942440778</v>
      </c>
      <c r="Y1412" s="542">
        <v>23356.441115335678</v>
      </c>
      <c r="Z1412" s="542">
        <v>21982.096105258854</v>
      </c>
      <c r="AA1412" s="542">
        <v>20644.435922411358</v>
      </c>
      <c r="AB1412" s="542">
        <v>19373.908192203249</v>
      </c>
      <c r="AC1412" s="542">
        <v>18149.871937818476</v>
      </c>
      <c r="AD1412" s="542">
        <v>16980.338734697099</v>
      </c>
      <c r="AE1412" s="542">
        <v>15875.223830024697</v>
      </c>
      <c r="AF1412" s="542">
        <v>14848.43728442688</v>
      </c>
      <c r="AG1412" s="542">
        <v>13871.878840705482</v>
      </c>
      <c r="AH1412" s="542">
        <v>12904.043099739836</v>
      </c>
      <c r="AI1412" s="542">
        <v>11953.232491306844</v>
      </c>
      <c r="AJ1412" s="542">
        <v>10889.461326687917</v>
      </c>
      <c r="AK1412" s="542">
        <v>9989.5112978354591</v>
      </c>
      <c r="AL1412" s="542">
        <v>8981.1014554676876</v>
      </c>
      <c r="AM1412" s="542">
        <v>7916.501136258812</v>
      </c>
      <c r="AN1412" s="542">
        <v>6719.4285299026233</v>
      </c>
      <c r="AO1412" s="542">
        <v>5142.9372484960295</v>
      </c>
      <c r="AP1412" s="329">
        <v>3028.4876476497811</v>
      </c>
    </row>
    <row r="1413" spans="2:42">
      <c r="B1413" s="52">
        <v>39000</v>
      </c>
      <c r="C1413" s="328">
        <v>44637.711029188649</v>
      </c>
      <c r="D1413" s="328">
        <v>41205.858823969844</v>
      </c>
      <c r="E1413" s="328">
        <v>37864.578194103902</v>
      </c>
      <c r="F1413" s="328">
        <v>34647.874776907382</v>
      </c>
      <c r="G1413" s="328">
        <v>31549.394367021916</v>
      </c>
      <c r="H1413" s="328">
        <v>28535.998375329073</v>
      </c>
      <c r="I1413" s="328">
        <v>25669.962188958423</v>
      </c>
      <c r="J1413" s="328">
        <v>22937.6299646275</v>
      </c>
      <c r="K1413" s="328">
        <v>22201.148827720492</v>
      </c>
      <c r="L1413" s="328">
        <v>21447.537665000418</v>
      </c>
      <c r="M1413" s="328">
        <v>20657.422685397149</v>
      </c>
      <c r="N1413" s="328">
        <v>19900.311103335931</v>
      </c>
      <c r="O1413" s="328">
        <v>19130.610696831776</v>
      </c>
      <c r="P1413" s="328">
        <v>18309.636157550878</v>
      </c>
      <c r="Q1413" s="328">
        <v>17520.388597227167</v>
      </c>
      <c r="R1413" s="328">
        <v>16759.778815625585</v>
      </c>
      <c r="S1413" s="328">
        <v>15987.696207263391</v>
      </c>
      <c r="T1413" s="328">
        <v>15211.34101341074</v>
      </c>
      <c r="U1413" s="328">
        <v>14447.403074798756</v>
      </c>
      <c r="V1413" s="328">
        <v>13702.608488071826</v>
      </c>
      <c r="W1413" s="328">
        <v>12961.359920116956</v>
      </c>
      <c r="X1413" s="542">
        <v>12242.560522518965</v>
      </c>
      <c r="Y1413" s="542">
        <v>11546.601785832638</v>
      </c>
      <c r="Z1413" s="542">
        <v>10867.174022444291</v>
      </c>
      <c r="AA1413" s="542">
        <v>10205.881945460773</v>
      </c>
      <c r="AB1413" s="542">
        <v>9577.777788405001</v>
      </c>
      <c r="AC1413" s="542">
        <v>8972.6573793918506</v>
      </c>
      <c r="AD1413" s="542">
        <v>8394.4813591211569</v>
      </c>
      <c r="AE1413" s="542">
        <v>7848.1514765491884</v>
      </c>
      <c r="AF1413" s="542">
        <v>7340.5443756846507</v>
      </c>
      <c r="AG1413" s="542">
        <v>6857.7682791654079</v>
      </c>
      <c r="AH1413" s="542">
        <v>6379.3043796422426</v>
      </c>
      <c r="AI1413" s="542">
        <v>5909.2571059541078</v>
      </c>
      <c r="AJ1413" s="542">
        <v>5383.3661121827463</v>
      </c>
      <c r="AK1413" s="542">
        <v>4938.4625175385736</v>
      </c>
      <c r="AL1413" s="542">
        <v>4439.9402114544573</v>
      </c>
      <c r="AM1413" s="542">
        <v>3913.6393128597701</v>
      </c>
      <c r="AN1413" s="542">
        <v>3321.848781671004</v>
      </c>
      <c r="AO1413" s="542">
        <v>2542.4870220882513</v>
      </c>
      <c r="AP1413" s="329">
        <v>1497.1776182872636</v>
      </c>
    </row>
    <row r="1414" spans="2:42">
      <c r="B1414" s="52">
        <v>42000</v>
      </c>
      <c r="C1414" s="328">
        <v>46966.392958441924</v>
      </c>
      <c r="D1414" s="328">
        <v>42207.306489777344</v>
      </c>
      <c r="E1414" s="328">
        <v>37508.225885302178</v>
      </c>
      <c r="F1414" s="328">
        <v>32900.201446673542</v>
      </c>
      <c r="G1414" s="328">
        <v>28373.720488435531</v>
      </c>
      <c r="H1414" s="328">
        <v>23898.344064636913</v>
      </c>
      <c r="I1414" s="328">
        <v>19524.96112200577</v>
      </c>
      <c r="J1414" s="328">
        <v>15239.810227430193</v>
      </c>
      <c r="K1414" s="328">
        <v>14750.490590665082</v>
      </c>
      <c r="L1414" s="328">
        <v>14249.789728246513</v>
      </c>
      <c r="M1414" s="328">
        <v>13724.835652102949</v>
      </c>
      <c r="N1414" s="328">
        <v>13221.809103614883</v>
      </c>
      <c r="O1414" s="328">
        <v>12710.418513340846</v>
      </c>
      <c r="P1414" s="328">
        <v>12164.961279987328</v>
      </c>
      <c r="Q1414" s="328">
        <v>11640.583519061533</v>
      </c>
      <c r="R1414" s="328">
        <v>11135.232759344362</v>
      </c>
      <c r="S1414" s="328">
        <v>10622.25942907948</v>
      </c>
      <c r="T1414" s="328">
        <v>10106.447383910039</v>
      </c>
      <c r="U1414" s="328">
        <v>9598.8853895830398</v>
      </c>
      <c r="V1414" s="328">
        <v>9104.0422790420125</v>
      </c>
      <c r="W1414" s="328">
        <v>8611.5551509294892</v>
      </c>
      <c r="X1414" s="542">
        <v>8133.9832994401513</v>
      </c>
      <c r="Y1414" s="542">
        <v>7671.5868317328277</v>
      </c>
      <c r="Z1414" s="542">
        <v>7220.1735779113369</v>
      </c>
      <c r="AA1414" s="542">
        <v>6780.8097127834335</v>
      </c>
      <c r="AB1414" s="542">
        <v>6363.4959723773354</v>
      </c>
      <c r="AC1414" s="542">
        <v>5961.4526831479452</v>
      </c>
      <c r="AD1414" s="542">
        <v>5577.3113032161782</v>
      </c>
      <c r="AE1414" s="542">
        <v>5214.3285650339531</v>
      </c>
      <c r="AF1414" s="542">
        <v>4877.0733255344385</v>
      </c>
      <c r="AG1414" s="542">
        <v>4556.3158582355682</v>
      </c>
      <c r="AH1414" s="542">
        <v>4238.4234238099598</v>
      </c>
      <c r="AI1414" s="542">
        <v>3926.1230135245569</v>
      </c>
      <c r="AJ1414" s="542">
        <v>3576.7199166156934</v>
      </c>
      <c r="AK1414" s="542">
        <v>3281.1250202669908</v>
      </c>
      <c r="AL1414" s="542">
        <v>2949.905737778834</v>
      </c>
      <c r="AM1414" s="542">
        <v>2600.2302992318728</v>
      </c>
      <c r="AN1414" s="542">
        <v>2207.0434092343057</v>
      </c>
      <c r="AO1414" s="542">
        <v>1689.2337953869501</v>
      </c>
      <c r="AP1414" s="329">
        <v>994.72799999999552</v>
      </c>
    </row>
    <row r="1415" spans="2:42">
      <c r="B1415" s="52">
        <v>45000</v>
      </c>
      <c r="C1415" s="328">
        <v>58629.659982943151</v>
      </c>
      <c r="D1415" s="328">
        <v>52322.687353927235</v>
      </c>
      <c r="E1415" s="328">
        <v>46038.732969668461</v>
      </c>
      <c r="F1415" s="328">
        <v>39812.481098303921</v>
      </c>
      <c r="G1415" s="328">
        <v>33628.511481554422</v>
      </c>
      <c r="H1415" s="328">
        <v>27447.7767548954</v>
      </c>
      <c r="I1415" s="328">
        <v>21324.96112200577</v>
      </c>
      <c r="J1415" s="328">
        <v>15239.810227430193</v>
      </c>
      <c r="K1415" s="328">
        <v>14750.490590665082</v>
      </c>
      <c r="L1415" s="328">
        <v>14249.789728246513</v>
      </c>
      <c r="M1415" s="328">
        <v>13724.835652102949</v>
      </c>
      <c r="N1415" s="328">
        <v>13221.809103614883</v>
      </c>
      <c r="O1415" s="328">
        <v>12710.418513340846</v>
      </c>
      <c r="P1415" s="328">
        <v>12164.961279987328</v>
      </c>
      <c r="Q1415" s="328">
        <v>11640.583519061533</v>
      </c>
      <c r="R1415" s="328">
        <v>11135.232759344362</v>
      </c>
      <c r="S1415" s="328">
        <v>10622.25942907948</v>
      </c>
      <c r="T1415" s="328">
        <v>10106.447383910039</v>
      </c>
      <c r="U1415" s="328">
        <v>9598.8853895830398</v>
      </c>
      <c r="V1415" s="328">
        <v>9104.0422790420125</v>
      </c>
      <c r="W1415" s="328">
        <v>8611.5551509294892</v>
      </c>
      <c r="X1415" s="542">
        <v>8133.9832994401513</v>
      </c>
      <c r="Y1415" s="542">
        <v>7671.5868317328277</v>
      </c>
      <c r="Z1415" s="542">
        <v>7220.1735779113369</v>
      </c>
      <c r="AA1415" s="542">
        <v>6780.8097127834335</v>
      </c>
      <c r="AB1415" s="542">
        <v>6363.4959723773354</v>
      </c>
      <c r="AC1415" s="542">
        <v>5961.4526831479452</v>
      </c>
      <c r="AD1415" s="542">
        <v>5577.3113032161782</v>
      </c>
      <c r="AE1415" s="542">
        <v>5214.3285650339531</v>
      </c>
      <c r="AF1415" s="542">
        <v>4877.0733255344385</v>
      </c>
      <c r="AG1415" s="542">
        <v>4556.3158582355682</v>
      </c>
      <c r="AH1415" s="542">
        <v>4238.4234238099598</v>
      </c>
      <c r="AI1415" s="542">
        <v>3926.1230135245569</v>
      </c>
      <c r="AJ1415" s="542">
        <v>3576.7199166156934</v>
      </c>
      <c r="AK1415" s="542">
        <v>3281.1250202669908</v>
      </c>
      <c r="AL1415" s="542">
        <v>2949.905737778834</v>
      </c>
      <c r="AM1415" s="542">
        <v>2600.2302992318728</v>
      </c>
      <c r="AN1415" s="542">
        <v>2207.0434092343057</v>
      </c>
      <c r="AO1415" s="542">
        <v>1689.2337953869501</v>
      </c>
      <c r="AP1415" s="329">
        <v>994.72799999999552</v>
      </c>
    </row>
    <row r="1416" spans="2:42">
      <c r="B1416" s="52">
        <v>48000</v>
      </c>
      <c r="C1416" s="328">
        <v>70292.927007444378</v>
      </c>
      <c r="D1416" s="328">
        <v>62438.068218077125</v>
      </c>
      <c r="E1416" s="328">
        <v>54569.240054034686</v>
      </c>
      <c r="F1416" s="328">
        <v>46724.760749934358</v>
      </c>
      <c r="G1416" s="328">
        <v>38883.302474673314</v>
      </c>
      <c r="H1416" s="328">
        <v>30997.209445153829</v>
      </c>
      <c r="I1416" s="328">
        <v>23124.96112200577</v>
      </c>
      <c r="J1416" s="328">
        <v>15239.810227430193</v>
      </c>
      <c r="K1416" s="328">
        <v>14750.490590665082</v>
      </c>
      <c r="L1416" s="328">
        <v>14249.789728246513</v>
      </c>
      <c r="M1416" s="328">
        <v>13724.835652102949</v>
      </c>
      <c r="N1416" s="328">
        <v>13221.809103614883</v>
      </c>
      <c r="O1416" s="328">
        <v>12710.418513340846</v>
      </c>
      <c r="P1416" s="328">
        <v>12164.961279987328</v>
      </c>
      <c r="Q1416" s="328">
        <v>11640.583519061533</v>
      </c>
      <c r="R1416" s="328">
        <v>11135.232759344362</v>
      </c>
      <c r="S1416" s="328">
        <v>10622.25942907948</v>
      </c>
      <c r="T1416" s="328">
        <v>10106.447383910039</v>
      </c>
      <c r="U1416" s="328">
        <v>9598.8853895830398</v>
      </c>
      <c r="V1416" s="328">
        <v>9104.0422790420125</v>
      </c>
      <c r="W1416" s="328">
        <v>8611.5551509294892</v>
      </c>
      <c r="X1416" s="542">
        <v>8133.9832994401513</v>
      </c>
      <c r="Y1416" s="542">
        <v>7671.5868317328277</v>
      </c>
      <c r="Z1416" s="542">
        <v>7220.1735779113369</v>
      </c>
      <c r="AA1416" s="542">
        <v>6780.8097127834335</v>
      </c>
      <c r="AB1416" s="542">
        <v>6363.4959723773354</v>
      </c>
      <c r="AC1416" s="542">
        <v>5961.4526831479452</v>
      </c>
      <c r="AD1416" s="542">
        <v>5577.3113032161782</v>
      </c>
      <c r="AE1416" s="542">
        <v>5214.3285650339531</v>
      </c>
      <c r="AF1416" s="542">
        <v>4877.0733255344385</v>
      </c>
      <c r="AG1416" s="542">
        <v>4556.3158582355682</v>
      </c>
      <c r="AH1416" s="542">
        <v>4238.4234238099598</v>
      </c>
      <c r="AI1416" s="542">
        <v>3926.1230135245569</v>
      </c>
      <c r="AJ1416" s="542">
        <v>3576.7199166156934</v>
      </c>
      <c r="AK1416" s="542">
        <v>3281.1250202669908</v>
      </c>
      <c r="AL1416" s="542">
        <v>2949.905737778834</v>
      </c>
      <c r="AM1416" s="542">
        <v>2600.2302992318728</v>
      </c>
      <c r="AN1416" s="542">
        <v>2207.0434092343057</v>
      </c>
      <c r="AO1416" s="542">
        <v>1689.2337953869501</v>
      </c>
      <c r="AP1416" s="329">
        <v>994.72799999999552</v>
      </c>
    </row>
    <row r="1417" spans="2:42">
      <c r="B1417" s="52">
        <v>51000</v>
      </c>
      <c r="C1417" s="328">
        <v>81956.194031945604</v>
      </c>
      <c r="D1417" s="328">
        <v>72553.4490822269</v>
      </c>
      <c r="E1417" s="328">
        <v>63099.747138400911</v>
      </c>
      <c r="F1417" s="328">
        <v>53637.040401564736</v>
      </c>
      <c r="G1417" s="328">
        <v>44138.093467792147</v>
      </c>
      <c r="H1417" s="328">
        <v>34546.642135412316</v>
      </c>
      <c r="I1417" s="328">
        <v>24924.961122005712</v>
      </c>
      <c r="J1417" s="328">
        <v>15239.810227430193</v>
      </c>
      <c r="K1417" s="328">
        <v>14750.490590665082</v>
      </c>
      <c r="L1417" s="328">
        <v>14249.789728246513</v>
      </c>
      <c r="M1417" s="328">
        <v>13724.835652102949</v>
      </c>
      <c r="N1417" s="328">
        <v>13221.809103614883</v>
      </c>
      <c r="O1417" s="328">
        <v>12710.418513340846</v>
      </c>
      <c r="P1417" s="328">
        <v>12164.961279987328</v>
      </c>
      <c r="Q1417" s="328">
        <v>11640.583519061533</v>
      </c>
      <c r="R1417" s="328">
        <v>11135.232759344362</v>
      </c>
      <c r="S1417" s="328">
        <v>10622.25942907948</v>
      </c>
      <c r="T1417" s="328">
        <v>10106.447383910039</v>
      </c>
      <c r="U1417" s="328">
        <v>9598.8853895830398</v>
      </c>
      <c r="V1417" s="328">
        <v>9104.0422790420125</v>
      </c>
      <c r="W1417" s="328">
        <v>8611.5551509294892</v>
      </c>
      <c r="X1417" s="542">
        <v>8133.9832994401513</v>
      </c>
      <c r="Y1417" s="542">
        <v>7671.5868317328277</v>
      </c>
      <c r="Z1417" s="542">
        <v>7220.1735779113369</v>
      </c>
      <c r="AA1417" s="542">
        <v>6780.8097127834335</v>
      </c>
      <c r="AB1417" s="542">
        <v>6363.4959723773354</v>
      </c>
      <c r="AC1417" s="542">
        <v>5961.4526831479452</v>
      </c>
      <c r="AD1417" s="542">
        <v>5577.3113032161782</v>
      </c>
      <c r="AE1417" s="542">
        <v>5214.3285650339531</v>
      </c>
      <c r="AF1417" s="542">
        <v>4877.0733255344385</v>
      </c>
      <c r="AG1417" s="542">
        <v>4556.3158582355682</v>
      </c>
      <c r="AH1417" s="542">
        <v>4238.4234238099598</v>
      </c>
      <c r="AI1417" s="542">
        <v>3926.1230135245569</v>
      </c>
      <c r="AJ1417" s="542">
        <v>3576.7199166156934</v>
      </c>
      <c r="AK1417" s="542">
        <v>3281.1250202669908</v>
      </c>
      <c r="AL1417" s="542">
        <v>2949.905737778834</v>
      </c>
      <c r="AM1417" s="542">
        <v>2600.2302992318728</v>
      </c>
      <c r="AN1417" s="542">
        <v>2207.0434092343057</v>
      </c>
      <c r="AO1417" s="542">
        <v>1689.2337953869501</v>
      </c>
      <c r="AP1417" s="329">
        <v>994.72799999999552</v>
      </c>
    </row>
    <row r="1418" spans="2:42">
      <c r="B1418" s="52">
        <v>54000</v>
      </c>
      <c r="C1418" s="328">
        <v>93619.461056446831</v>
      </c>
      <c r="D1418" s="328">
        <v>82668.829946376791</v>
      </c>
      <c r="E1418" s="328">
        <v>71630.254222767137</v>
      </c>
      <c r="F1418" s="328">
        <v>60549.320053195115</v>
      </c>
      <c r="G1418" s="328">
        <v>49392.884460911038</v>
      </c>
      <c r="H1418" s="328">
        <v>38096.074825670803</v>
      </c>
      <c r="I1418" s="328">
        <v>26724.961122005712</v>
      </c>
      <c r="J1418" s="328">
        <v>15239.810227430193</v>
      </c>
      <c r="K1418" s="328">
        <v>14750.490590665082</v>
      </c>
      <c r="L1418" s="328">
        <v>14249.789728246513</v>
      </c>
      <c r="M1418" s="328">
        <v>13724.835652102949</v>
      </c>
      <c r="N1418" s="328">
        <v>13221.809103614883</v>
      </c>
      <c r="O1418" s="328">
        <v>12710.418513340846</v>
      </c>
      <c r="P1418" s="328">
        <v>12164.961279987328</v>
      </c>
      <c r="Q1418" s="328">
        <v>11640.583519061533</v>
      </c>
      <c r="R1418" s="328">
        <v>11135.232759344362</v>
      </c>
      <c r="S1418" s="328">
        <v>10622.25942907948</v>
      </c>
      <c r="T1418" s="328">
        <v>10106.447383910039</v>
      </c>
      <c r="U1418" s="328">
        <v>9598.8853895830398</v>
      </c>
      <c r="V1418" s="328">
        <v>9104.0422790420125</v>
      </c>
      <c r="W1418" s="328">
        <v>8611.5551509294892</v>
      </c>
      <c r="X1418" s="542">
        <v>8133.9832994401513</v>
      </c>
      <c r="Y1418" s="542">
        <v>7671.5868317328277</v>
      </c>
      <c r="Z1418" s="542">
        <v>7220.1735779113369</v>
      </c>
      <c r="AA1418" s="542">
        <v>6780.8097127834335</v>
      </c>
      <c r="AB1418" s="542">
        <v>6363.4959723773354</v>
      </c>
      <c r="AC1418" s="542">
        <v>5961.4526831479452</v>
      </c>
      <c r="AD1418" s="542">
        <v>5577.3113032161782</v>
      </c>
      <c r="AE1418" s="542">
        <v>5214.3285650339531</v>
      </c>
      <c r="AF1418" s="542">
        <v>4877.0733255344385</v>
      </c>
      <c r="AG1418" s="542">
        <v>4556.3158582355682</v>
      </c>
      <c r="AH1418" s="542">
        <v>4238.4234238099598</v>
      </c>
      <c r="AI1418" s="542">
        <v>3926.1230135245569</v>
      </c>
      <c r="AJ1418" s="542">
        <v>3576.7199166156934</v>
      </c>
      <c r="AK1418" s="542">
        <v>3281.1250202669908</v>
      </c>
      <c r="AL1418" s="542">
        <v>2949.905737778834</v>
      </c>
      <c r="AM1418" s="542">
        <v>2600.2302992318728</v>
      </c>
      <c r="AN1418" s="542">
        <v>2207.0434092343057</v>
      </c>
      <c r="AO1418" s="542">
        <v>1689.2337953869501</v>
      </c>
      <c r="AP1418" s="329">
        <v>994.72799999999552</v>
      </c>
    </row>
    <row r="1419" spans="2:42">
      <c r="B1419" s="52">
        <v>57000</v>
      </c>
      <c r="C1419" s="328">
        <v>105282.72808094806</v>
      </c>
      <c r="D1419" s="328">
        <v>92784.210810526623</v>
      </c>
      <c r="E1419" s="328">
        <v>80160.761307133362</v>
      </c>
      <c r="F1419" s="328">
        <v>67461.599704825552</v>
      </c>
      <c r="G1419" s="328">
        <v>54647.67545402993</v>
      </c>
      <c r="H1419" s="328">
        <v>41645.507515929232</v>
      </c>
      <c r="I1419" s="328">
        <v>28524.961122005712</v>
      </c>
      <c r="J1419" s="328">
        <v>15239.810227430193</v>
      </c>
      <c r="K1419" s="328">
        <v>14750.490590665082</v>
      </c>
      <c r="L1419" s="328">
        <v>14249.789728246513</v>
      </c>
      <c r="M1419" s="328">
        <v>13724.835652102949</v>
      </c>
      <c r="N1419" s="328">
        <v>13221.809103614883</v>
      </c>
      <c r="O1419" s="328">
        <v>12710.418513340846</v>
      </c>
      <c r="P1419" s="328">
        <v>12164.961279987328</v>
      </c>
      <c r="Q1419" s="328">
        <v>11640.583519061533</v>
      </c>
      <c r="R1419" s="328">
        <v>11135.232759344362</v>
      </c>
      <c r="S1419" s="328">
        <v>10622.25942907948</v>
      </c>
      <c r="T1419" s="328">
        <v>10106.447383910039</v>
      </c>
      <c r="U1419" s="328">
        <v>9598.8853895830398</v>
      </c>
      <c r="V1419" s="328">
        <v>9104.0422790420125</v>
      </c>
      <c r="W1419" s="328">
        <v>8611.5551509294892</v>
      </c>
      <c r="X1419" s="542">
        <v>8133.9832994401513</v>
      </c>
      <c r="Y1419" s="542">
        <v>7671.5868317328277</v>
      </c>
      <c r="Z1419" s="542">
        <v>7220.1735779113369</v>
      </c>
      <c r="AA1419" s="542">
        <v>6780.8097127834335</v>
      </c>
      <c r="AB1419" s="542">
        <v>6363.4959723773354</v>
      </c>
      <c r="AC1419" s="542">
        <v>5961.4526831479452</v>
      </c>
      <c r="AD1419" s="542">
        <v>5577.3113032161782</v>
      </c>
      <c r="AE1419" s="542">
        <v>5214.3285650339531</v>
      </c>
      <c r="AF1419" s="542">
        <v>4877.0733255344385</v>
      </c>
      <c r="AG1419" s="542">
        <v>4556.3158582355682</v>
      </c>
      <c r="AH1419" s="542">
        <v>4238.4234238099598</v>
      </c>
      <c r="AI1419" s="542">
        <v>3926.1230135245569</v>
      </c>
      <c r="AJ1419" s="542">
        <v>3576.7199166156934</v>
      </c>
      <c r="AK1419" s="542">
        <v>3281.1250202669908</v>
      </c>
      <c r="AL1419" s="542">
        <v>2949.905737778834</v>
      </c>
      <c r="AM1419" s="542">
        <v>2600.2302992318728</v>
      </c>
      <c r="AN1419" s="542">
        <v>2207.0434092343057</v>
      </c>
      <c r="AO1419" s="542">
        <v>1689.2337953869501</v>
      </c>
      <c r="AP1419" s="329">
        <v>994.72799999999552</v>
      </c>
    </row>
    <row r="1420" spans="2:42">
      <c r="B1420" s="52">
        <v>60000</v>
      </c>
      <c r="C1420" s="328">
        <v>116945.99510544928</v>
      </c>
      <c r="D1420" s="328">
        <v>102899.59167467646</v>
      </c>
      <c r="E1420" s="328">
        <v>88691.268391499645</v>
      </c>
      <c r="F1420" s="328">
        <v>74373.879356455873</v>
      </c>
      <c r="G1420" s="328">
        <v>59902.466447148821</v>
      </c>
      <c r="H1420" s="328">
        <v>45194.940206187719</v>
      </c>
      <c r="I1420" s="328">
        <v>30324.961122005712</v>
      </c>
      <c r="J1420" s="328">
        <v>15239.810227430193</v>
      </c>
      <c r="K1420" s="328">
        <v>14750.490590665082</v>
      </c>
      <c r="L1420" s="328">
        <v>14249.789728246513</v>
      </c>
      <c r="M1420" s="328">
        <v>13724.835652102949</v>
      </c>
      <c r="N1420" s="328">
        <v>13221.809103614883</v>
      </c>
      <c r="O1420" s="328">
        <v>12710.418513340846</v>
      </c>
      <c r="P1420" s="328">
        <v>12164.961279987328</v>
      </c>
      <c r="Q1420" s="328">
        <v>11640.583519061533</v>
      </c>
      <c r="R1420" s="328">
        <v>11135.232759344362</v>
      </c>
      <c r="S1420" s="328">
        <v>10622.25942907948</v>
      </c>
      <c r="T1420" s="328">
        <v>10106.447383910039</v>
      </c>
      <c r="U1420" s="328">
        <v>9598.8853895830398</v>
      </c>
      <c r="V1420" s="328">
        <v>9104.0422790420125</v>
      </c>
      <c r="W1420" s="328">
        <v>8611.5551509294892</v>
      </c>
      <c r="X1420" s="542">
        <v>8133.9832994401513</v>
      </c>
      <c r="Y1420" s="542">
        <v>7671.5868317328277</v>
      </c>
      <c r="Z1420" s="542">
        <v>7220.1735779113369</v>
      </c>
      <c r="AA1420" s="542">
        <v>6780.8097127834335</v>
      </c>
      <c r="AB1420" s="542">
        <v>6363.4959723773354</v>
      </c>
      <c r="AC1420" s="542">
        <v>5961.4526831479452</v>
      </c>
      <c r="AD1420" s="542">
        <v>5577.3113032161782</v>
      </c>
      <c r="AE1420" s="542">
        <v>5214.3285650339531</v>
      </c>
      <c r="AF1420" s="542">
        <v>4877.0733255344385</v>
      </c>
      <c r="AG1420" s="542">
        <v>4556.3158582355682</v>
      </c>
      <c r="AH1420" s="542">
        <v>4238.4234238099598</v>
      </c>
      <c r="AI1420" s="542">
        <v>3926.1230135245569</v>
      </c>
      <c r="AJ1420" s="542">
        <v>3576.7199166156934</v>
      </c>
      <c r="AK1420" s="542">
        <v>3281.1250202669908</v>
      </c>
      <c r="AL1420" s="542">
        <v>2949.905737778834</v>
      </c>
      <c r="AM1420" s="542">
        <v>2600.2302992318728</v>
      </c>
      <c r="AN1420" s="542">
        <v>2207.0434092343057</v>
      </c>
      <c r="AO1420" s="542">
        <v>1689.2337953869501</v>
      </c>
      <c r="AP1420" s="329">
        <v>994.72799999999552</v>
      </c>
    </row>
    <row r="1421" spans="2:42">
      <c r="B1421" s="52">
        <v>63000</v>
      </c>
      <c r="C1421" s="328">
        <v>128609.26212995051</v>
      </c>
      <c r="D1421" s="328">
        <v>113014.97253882635</v>
      </c>
      <c r="E1421" s="328">
        <v>97221.775475865812</v>
      </c>
      <c r="F1421" s="328">
        <v>81286.15900808631</v>
      </c>
      <c r="G1421" s="328">
        <v>65157.257440267713</v>
      </c>
      <c r="H1421" s="328">
        <v>48744.372896446148</v>
      </c>
      <c r="I1421" s="328">
        <v>32124.961122005712</v>
      </c>
      <c r="J1421" s="328">
        <v>15239.810227430193</v>
      </c>
      <c r="K1421" s="328">
        <v>14750.490590665082</v>
      </c>
      <c r="L1421" s="328">
        <v>14249.789728246513</v>
      </c>
      <c r="M1421" s="328">
        <v>13724.835652102949</v>
      </c>
      <c r="N1421" s="328">
        <v>13221.809103614883</v>
      </c>
      <c r="O1421" s="328">
        <v>12710.418513340846</v>
      </c>
      <c r="P1421" s="328">
        <v>12164.961279987328</v>
      </c>
      <c r="Q1421" s="328">
        <v>11640.583519061533</v>
      </c>
      <c r="R1421" s="328">
        <v>11135.232759344362</v>
      </c>
      <c r="S1421" s="328">
        <v>10622.25942907948</v>
      </c>
      <c r="T1421" s="328">
        <v>10106.447383910039</v>
      </c>
      <c r="U1421" s="328">
        <v>9598.8853895830398</v>
      </c>
      <c r="V1421" s="328">
        <v>9104.0422790420125</v>
      </c>
      <c r="W1421" s="328">
        <v>8611.5551509294892</v>
      </c>
      <c r="X1421" s="542">
        <v>8133.9832994401513</v>
      </c>
      <c r="Y1421" s="542">
        <v>7671.5868317328277</v>
      </c>
      <c r="Z1421" s="542">
        <v>7220.1735779113369</v>
      </c>
      <c r="AA1421" s="542">
        <v>6780.8097127834335</v>
      </c>
      <c r="AB1421" s="542">
        <v>6363.4959723773354</v>
      </c>
      <c r="AC1421" s="542">
        <v>5961.4526831479452</v>
      </c>
      <c r="AD1421" s="542">
        <v>5577.3113032161782</v>
      </c>
      <c r="AE1421" s="542">
        <v>5214.3285650339531</v>
      </c>
      <c r="AF1421" s="542">
        <v>4877.0733255344385</v>
      </c>
      <c r="AG1421" s="542">
        <v>4556.3158582355682</v>
      </c>
      <c r="AH1421" s="542">
        <v>4238.4234238099598</v>
      </c>
      <c r="AI1421" s="542">
        <v>3926.1230135245569</v>
      </c>
      <c r="AJ1421" s="542">
        <v>3576.7199166156934</v>
      </c>
      <c r="AK1421" s="542">
        <v>3281.1250202669908</v>
      </c>
      <c r="AL1421" s="542">
        <v>2949.905737778834</v>
      </c>
      <c r="AM1421" s="542">
        <v>2600.2302992318728</v>
      </c>
      <c r="AN1421" s="542">
        <v>2207.0434092343057</v>
      </c>
      <c r="AO1421" s="542">
        <v>1689.2337953869501</v>
      </c>
      <c r="AP1421" s="329">
        <v>994.72799999999552</v>
      </c>
    </row>
    <row r="1422" spans="2:42">
      <c r="B1422" s="52">
        <v>66000</v>
      </c>
      <c r="C1422" s="328">
        <v>140272.52915445168</v>
      </c>
      <c r="D1422" s="328">
        <v>123130.35340297618</v>
      </c>
      <c r="E1422" s="328">
        <v>105752.2825602321</v>
      </c>
      <c r="F1422" s="328">
        <v>88198.438659716689</v>
      </c>
      <c r="G1422" s="328">
        <v>70412.048433386604</v>
      </c>
      <c r="H1422" s="328">
        <v>52293.805586704635</v>
      </c>
      <c r="I1422" s="328">
        <v>33924.961122005712</v>
      </c>
      <c r="J1422" s="328">
        <v>15239.810227430193</v>
      </c>
      <c r="K1422" s="328">
        <v>14750.490590665082</v>
      </c>
      <c r="L1422" s="328">
        <v>14249.789728246513</v>
      </c>
      <c r="M1422" s="328">
        <v>13724.835652102949</v>
      </c>
      <c r="N1422" s="328">
        <v>13221.809103614883</v>
      </c>
      <c r="O1422" s="328">
        <v>12710.418513340846</v>
      </c>
      <c r="P1422" s="328">
        <v>12164.961279987328</v>
      </c>
      <c r="Q1422" s="328">
        <v>11640.583519061533</v>
      </c>
      <c r="R1422" s="328">
        <v>11135.232759344362</v>
      </c>
      <c r="S1422" s="328">
        <v>10622.25942907948</v>
      </c>
      <c r="T1422" s="328">
        <v>10106.447383910039</v>
      </c>
      <c r="U1422" s="328">
        <v>9598.8853895830398</v>
      </c>
      <c r="V1422" s="328">
        <v>9104.0422790420125</v>
      </c>
      <c r="W1422" s="328">
        <v>8611.5551509294892</v>
      </c>
      <c r="X1422" s="542">
        <v>8133.9832994401513</v>
      </c>
      <c r="Y1422" s="542">
        <v>7671.5868317328277</v>
      </c>
      <c r="Z1422" s="542">
        <v>7220.1735779113369</v>
      </c>
      <c r="AA1422" s="542">
        <v>6780.8097127834335</v>
      </c>
      <c r="AB1422" s="542">
        <v>6363.4959723773354</v>
      </c>
      <c r="AC1422" s="542">
        <v>5961.4526831479452</v>
      </c>
      <c r="AD1422" s="542">
        <v>5577.3113032161782</v>
      </c>
      <c r="AE1422" s="542">
        <v>5214.3285650339531</v>
      </c>
      <c r="AF1422" s="542">
        <v>4877.0733255344385</v>
      </c>
      <c r="AG1422" s="542">
        <v>4556.3158582355682</v>
      </c>
      <c r="AH1422" s="542">
        <v>4238.4234238099598</v>
      </c>
      <c r="AI1422" s="542">
        <v>3926.1230135245569</v>
      </c>
      <c r="AJ1422" s="542">
        <v>3576.7199166156934</v>
      </c>
      <c r="AK1422" s="542">
        <v>3281.1250202669908</v>
      </c>
      <c r="AL1422" s="542">
        <v>2949.905737778834</v>
      </c>
      <c r="AM1422" s="542">
        <v>2600.2302992318728</v>
      </c>
      <c r="AN1422" s="542">
        <v>2207.0434092343057</v>
      </c>
      <c r="AO1422" s="542">
        <v>1689.2337953869501</v>
      </c>
      <c r="AP1422" s="329">
        <v>994.72799999999552</v>
      </c>
    </row>
    <row r="1423" spans="2:42">
      <c r="B1423" s="52">
        <v>69000</v>
      </c>
      <c r="C1423" s="328">
        <v>151935.79617895297</v>
      </c>
      <c r="D1423" s="328">
        <v>133245.73426712601</v>
      </c>
      <c r="E1423" s="328">
        <v>114282.78964459826</v>
      </c>
      <c r="F1423" s="328">
        <v>95110.718311347067</v>
      </c>
      <c r="G1423" s="328">
        <v>75666.839426505496</v>
      </c>
      <c r="H1423" s="328">
        <v>55843.238276963122</v>
      </c>
      <c r="I1423" s="328">
        <v>35724.961122005712</v>
      </c>
      <c r="J1423" s="328">
        <v>15239.810227430193</v>
      </c>
      <c r="K1423" s="328">
        <v>14750.490590665082</v>
      </c>
      <c r="L1423" s="328">
        <v>14249.789728246513</v>
      </c>
      <c r="M1423" s="328">
        <v>13724.835652102949</v>
      </c>
      <c r="N1423" s="328">
        <v>13221.809103614883</v>
      </c>
      <c r="O1423" s="328">
        <v>12710.418513340846</v>
      </c>
      <c r="P1423" s="328">
        <v>12164.961279987328</v>
      </c>
      <c r="Q1423" s="328">
        <v>11640.583519061533</v>
      </c>
      <c r="R1423" s="328">
        <v>11135.232759344362</v>
      </c>
      <c r="S1423" s="328">
        <v>10622.25942907948</v>
      </c>
      <c r="T1423" s="328">
        <v>10106.447383910039</v>
      </c>
      <c r="U1423" s="328">
        <v>9598.8853895830398</v>
      </c>
      <c r="V1423" s="328">
        <v>9104.0422790420125</v>
      </c>
      <c r="W1423" s="328">
        <v>8611.5551509294892</v>
      </c>
      <c r="X1423" s="542">
        <v>8133.9832994401513</v>
      </c>
      <c r="Y1423" s="542">
        <v>7671.5868317328277</v>
      </c>
      <c r="Z1423" s="542">
        <v>7220.1735779113369</v>
      </c>
      <c r="AA1423" s="542">
        <v>6780.8097127834335</v>
      </c>
      <c r="AB1423" s="542">
        <v>6363.4959723773354</v>
      </c>
      <c r="AC1423" s="542">
        <v>5961.4526831479452</v>
      </c>
      <c r="AD1423" s="542">
        <v>5577.3113032161782</v>
      </c>
      <c r="AE1423" s="542">
        <v>5214.3285650339531</v>
      </c>
      <c r="AF1423" s="542">
        <v>4877.0733255344385</v>
      </c>
      <c r="AG1423" s="542">
        <v>4556.3158582355682</v>
      </c>
      <c r="AH1423" s="542">
        <v>4238.4234238099598</v>
      </c>
      <c r="AI1423" s="542">
        <v>3926.1230135245569</v>
      </c>
      <c r="AJ1423" s="542">
        <v>3576.7199166156934</v>
      </c>
      <c r="AK1423" s="542">
        <v>3281.1250202669908</v>
      </c>
      <c r="AL1423" s="542">
        <v>2949.905737778834</v>
      </c>
      <c r="AM1423" s="542">
        <v>2600.2302992318728</v>
      </c>
      <c r="AN1423" s="542">
        <v>2207.0434092343057</v>
      </c>
      <c r="AO1423" s="542">
        <v>1689.2337953869501</v>
      </c>
      <c r="AP1423" s="329">
        <v>994.72799999999552</v>
      </c>
    </row>
    <row r="1424" spans="2:42">
      <c r="B1424" s="52">
        <v>72000</v>
      </c>
      <c r="C1424" s="328">
        <v>163599.06320345419</v>
      </c>
      <c r="D1424" s="328">
        <v>143361.1151312759</v>
      </c>
      <c r="E1424" s="328">
        <v>122813.29672896455</v>
      </c>
      <c r="F1424" s="328">
        <v>102022.9979629775</v>
      </c>
      <c r="G1424" s="328">
        <v>80921.630419624387</v>
      </c>
      <c r="H1424" s="328">
        <v>59392.670967221551</v>
      </c>
      <c r="I1424" s="328">
        <v>37524.961122005712</v>
      </c>
      <c r="J1424" s="328">
        <v>15239.810227430193</v>
      </c>
      <c r="K1424" s="328">
        <v>14750.490590665082</v>
      </c>
      <c r="L1424" s="328">
        <v>14249.789728246513</v>
      </c>
      <c r="M1424" s="328">
        <v>13724.835652102949</v>
      </c>
      <c r="N1424" s="328">
        <v>13221.809103614883</v>
      </c>
      <c r="O1424" s="328">
        <v>12710.418513340846</v>
      </c>
      <c r="P1424" s="328">
        <v>12164.961279987328</v>
      </c>
      <c r="Q1424" s="328">
        <v>11640.583519061533</v>
      </c>
      <c r="R1424" s="328">
        <v>11135.232759344362</v>
      </c>
      <c r="S1424" s="328">
        <v>10622.25942907948</v>
      </c>
      <c r="T1424" s="328">
        <v>10106.447383910039</v>
      </c>
      <c r="U1424" s="328">
        <v>9598.8853895830398</v>
      </c>
      <c r="V1424" s="328">
        <v>9104.0422790420125</v>
      </c>
      <c r="W1424" s="328">
        <v>8611.5551509294892</v>
      </c>
      <c r="X1424" s="542">
        <v>8133.9832994401513</v>
      </c>
      <c r="Y1424" s="542">
        <v>7671.5868317328277</v>
      </c>
      <c r="Z1424" s="542">
        <v>7220.1735779113369</v>
      </c>
      <c r="AA1424" s="542">
        <v>6780.8097127834335</v>
      </c>
      <c r="AB1424" s="542">
        <v>6363.4959723773354</v>
      </c>
      <c r="AC1424" s="542">
        <v>5961.4526831479452</v>
      </c>
      <c r="AD1424" s="542">
        <v>5577.3113032161782</v>
      </c>
      <c r="AE1424" s="542">
        <v>5214.3285650339531</v>
      </c>
      <c r="AF1424" s="542">
        <v>4877.0733255344385</v>
      </c>
      <c r="AG1424" s="542">
        <v>4556.3158582355682</v>
      </c>
      <c r="AH1424" s="542">
        <v>4238.4234238099598</v>
      </c>
      <c r="AI1424" s="542">
        <v>3926.1230135245569</v>
      </c>
      <c r="AJ1424" s="542">
        <v>3576.7199166156934</v>
      </c>
      <c r="AK1424" s="542">
        <v>3281.1250202669908</v>
      </c>
      <c r="AL1424" s="542">
        <v>2949.905737778834</v>
      </c>
      <c r="AM1424" s="542">
        <v>2600.2302992318728</v>
      </c>
      <c r="AN1424" s="542">
        <v>2207.0434092343057</v>
      </c>
      <c r="AO1424" s="542">
        <v>1689.2337953869501</v>
      </c>
      <c r="AP1424" s="329">
        <v>994.72799999999552</v>
      </c>
    </row>
    <row r="1425" spans="2:42">
      <c r="B1425" s="52">
        <v>75000</v>
      </c>
      <c r="C1425" s="328">
        <v>175262.33022795542</v>
      </c>
      <c r="D1425" s="328">
        <v>153476.49599542574</v>
      </c>
      <c r="E1425" s="328">
        <v>131343.80381333083</v>
      </c>
      <c r="F1425" s="328">
        <v>108935.27761460788</v>
      </c>
      <c r="G1425" s="328">
        <v>86176.421412743279</v>
      </c>
      <c r="H1425" s="328">
        <v>62942.103657480038</v>
      </c>
      <c r="I1425" s="328">
        <v>39324.961122005712</v>
      </c>
      <c r="J1425" s="328">
        <v>15239.810227430193</v>
      </c>
      <c r="K1425" s="328">
        <v>14750.490590665082</v>
      </c>
      <c r="L1425" s="328">
        <v>14249.789728246513</v>
      </c>
      <c r="M1425" s="328">
        <v>13724.835652102949</v>
      </c>
      <c r="N1425" s="328">
        <v>13221.809103614883</v>
      </c>
      <c r="O1425" s="328">
        <v>12710.418513340846</v>
      </c>
      <c r="P1425" s="328">
        <v>12164.961279987328</v>
      </c>
      <c r="Q1425" s="328">
        <v>11640.583519061533</v>
      </c>
      <c r="R1425" s="328">
        <v>11135.232759344362</v>
      </c>
      <c r="S1425" s="328">
        <v>10622.25942907948</v>
      </c>
      <c r="T1425" s="328">
        <v>10106.447383910039</v>
      </c>
      <c r="U1425" s="328">
        <v>9598.8853895830398</v>
      </c>
      <c r="V1425" s="328">
        <v>9104.0422790420125</v>
      </c>
      <c r="W1425" s="328">
        <v>8611.5551509294892</v>
      </c>
      <c r="X1425" s="542">
        <v>8133.9832994401513</v>
      </c>
      <c r="Y1425" s="542">
        <v>7671.5868317328277</v>
      </c>
      <c r="Z1425" s="542">
        <v>7220.1735779113369</v>
      </c>
      <c r="AA1425" s="542">
        <v>6780.8097127834335</v>
      </c>
      <c r="AB1425" s="542">
        <v>6363.4959723773354</v>
      </c>
      <c r="AC1425" s="542">
        <v>5961.4526831479452</v>
      </c>
      <c r="AD1425" s="542">
        <v>5577.3113032161782</v>
      </c>
      <c r="AE1425" s="542">
        <v>5214.3285650339531</v>
      </c>
      <c r="AF1425" s="542">
        <v>4877.0733255344385</v>
      </c>
      <c r="AG1425" s="542">
        <v>4556.3158582355682</v>
      </c>
      <c r="AH1425" s="542">
        <v>4238.4234238099598</v>
      </c>
      <c r="AI1425" s="542">
        <v>3926.1230135245569</v>
      </c>
      <c r="AJ1425" s="542">
        <v>3576.7199166156934</v>
      </c>
      <c r="AK1425" s="542">
        <v>3281.1250202669908</v>
      </c>
      <c r="AL1425" s="542">
        <v>2949.905737778834</v>
      </c>
      <c r="AM1425" s="542">
        <v>2600.2302992318728</v>
      </c>
      <c r="AN1425" s="542">
        <v>2207.0434092343057</v>
      </c>
      <c r="AO1425" s="542">
        <v>1689.2337953869501</v>
      </c>
      <c r="AP1425" s="329">
        <v>994.72799999999552</v>
      </c>
    </row>
    <row r="1426" spans="2:42">
      <c r="B1426" s="52">
        <v>78000</v>
      </c>
      <c r="C1426" s="328">
        <v>186925.59725245665</v>
      </c>
      <c r="D1426" s="328">
        <v>163591.87685957568</v>
      </c>
      <c r="E1426" s="328">
        <v>139874.31089769711</v>
      </c>
      <c r="F1426" s="328">
        <v>115847.55726623838</v>
      </c>
      <c r="G1426" s="328">
        <v>91431.21240586217</v>
      </c>
      <c r="H1426" s="328">
        <v>66491.536347738525</v>
      </c>
      <c r="I1426" s="328">
        <v>41124.961122005712</v>
      </c>
      <c r="J1426" s="328">
        <v>15239.810227430193</v>
      </c>
      <c r="K1426" s="328">
        <v>14750.490590665082</v>
      </c>
      <c r="L1426" s="328">
        <v>14249.789728246513</v>
      </c>
      <c r="M1426" s="328">
        <v>13724.835652102949</v>
      </c>
      <c r="N1426" s="328">
        <v>13221.809103614883</v>
      </c>
      <c r="O1426" s="328">
        <v>12710.418513340846</v>
      </c>
      <c r="P1426" s="328">
        <v>12164.961279987328</v>
      </c>
      <c r="Q1426" s="328">
        <v>11640.583519061533</v>
      </c>
      <c r="R1426" s="328">
        <v>11135.232759344362</v>
      </c>
      <c r="S1426" s="328">
        <v>10622.25942907948</v>
      </c>
      <c r="T1426" s="328">
        <v>10106.447383910039</v>
      </c>
      <c r="U1426" s="328">
        <v>9598.8853895830398</v>
      </c>
      <c r="V1426" s="328">
        <v>9104.0422790420125</v>
      </c>
      <c r="W1426" s="328">
        <v>8611.5551509294892</v>
      </c>
      <c r="X1426" s="542">
        <v>8133.9832994401513</v>
      </c>
      <c r="Y1426" s="542">
        <v>7671.5868317328277</v>
      </c>
      <c r="Z1426" s="542">
        <v>7220.1735779113369</v>
      </c>
      <c r="AA1426" s="542">
        <v>6780.8097127834335</v>
      </c>
      <c r="AB1426" s="542">
        <v>6363.4959723773354</v>
      </c>
      <c r="AC1426" s="542">
        <v>5961.4526831479452</v>
      </c>
      <c r="AD1426" s="542">
        <v>5577.3113032161782</v>
      </c>
      <c r="AE1426" s="542">
        <v>5214.3285650339531</v>
      </c>
      <c r="AF1426" s="542">
        <v>4877.0733255344385</v>
      </c>
      <c r="AG1426" s="542">
        <v>4556.3158582355682</v>
      </c>
      <c r="AH1426" s="542">
        <v>4238.4234238099598</v>
      </c>
      <c r="AI1426" s="542">
        <v>3926.1230135245569</v>
      </c>
      <c r="AJ1426" s="542">
        <v>3576.7199166156934</v>
      </c>
      <c r="AK1426" s="542">
        <v>3281.1250202669908</v>
      </c>
      <c r="AL1426" s="542">
        <v>2949.905737778834</v>
      </c>
      <c r="AM1426" s="542">
        <v>2600.2302992318728</v>
      </c>
      <c r="AN1426" s="542">
        <v>2207.0434092343057</v>
      </c>
      <c r="AO1426" s="542">
        <v>1689.2337953869501</v>
      </c>
      <c r="AP1426" s="329">
        <v>994.72799999999552</v>
      </c>
    </row>
    <row r="1427" spans="2:42">
      <c r="B1427" s="52">
        <v>81000</v>
      </c>
      <c r="C1427" s="328">
        <v>198588.86427695787</v>
      </c>
      <c r="D1427" s="328">
        <v>173707.25772372558</v>
      </c>
      <c r="E1427" s="328">
        <v>148404.81798206334</v>
      </c>
      <c r="F1427" s="328">
        <v>122759.83691786876</v>
      </c>
      <c r="G1427" s="328">
        <v>96686.003398981062</v>
      </c>
      <c r="H1427" s="328">
        <v>70040.969037997012</v>
      </c>
      <c r="I1427" s="328">
        <v>42924.961122005712</v>
      </c>
      <c r="J1427" s="328">
        <v>15239.810227430193</v>
      </c>
      <c r="K1427" s="328">
        <v>14750.490590665082</v>
      </c>
      <c r="L1427" s="328">
        <v>14249.789728246513</v>
      </c>
      <c r="M1427" s="328">
        <v>13724.835652102949</v>
      </c>
      <c r="N1427" s="328">
        <v>13221.809103614883</v>
      </c>
      <c r="O1427" s="328">
        <v>12710.418513340846</v>
      </c>
      <c r="P1427" s="328">
        <v>12164.961279987328</v>
      </c>
      <c r="Q1427" s="328">
        <v>11640.583519061533</v>
      </c>
      <c r="R1427" s="328">
        <v>11135.232759344362</v>
      </c>
      <c r="S1427" s="328">
        <v>10622.25942907948</v>
      </c>
      <c r="T1427" s="328">
        <v>10106.447383910039</v>
      </c>
      <c r="U1427" s="328">
        <v>9598.8853895830398</v>
      </c>
      <c r="V1427" s="328">
        <v>9104.0422790420125</v>
      </c>
      <c r="W1427" s="328">
        <v>8611.5551509294892</v>
      </c>
      <c r="X1427" s="542">
        <v>8133.9832994401513</v>
      </c>
      <c r="Y1427" s="542">
        <v>7671.5868317328277</v>
      </c>
      <c r="Z1427" s="542">
        <v>7220.1735779113369</v>
      </c>
      <c r="AA1427" s="542">
        <v>6780.8097127834335</v>
      </c>
      <c r="AB1427" s="542">
        <v>6363.4959723773354</v>
      </c>
      <c r="AC1427" s="542">
        <v>5961.4526831479452</v>
      </c>
      <c r="AD1427" s="542">
        <v>5577.3113032161782</v>
      </c>
      <c r="AE1427" s="542">
        <v>5214.3285650339531</v>
      </c>
      <c r="AF1427" s="542">
        <v>4877.0733255344385</v>
      </c>
      <c r="AG1427" s="542">
        <v>4556.3158582355682</v>
      </c>
      <c r="AH1427" s="542">
        <v>4238.4234238099598</v>
      </c>
      <c r="AI1427" s="542">
        <v>3926.1230135245569</v>
      </c>
      <c r="AJ1427" s="542">
        <v>3576.7199166156934</v>
      </c>
      <c r="AK1427" s="542">
        <v>3281.1250202669908</v>
      </c>
      <c r="AL1427" s="542">
        <v>2949.905737778834</v>
      </c>
      <c r="AM1427" s="542">
        <v>2600.2302992318728</v>
      </c>
      <c r="AN1427" s="542">
        <v>2207.0434092343057</v>
      </c>
      <c r="AO1427" s="542">
        <v>1689.2337953869501</v>
      </c>
      <c r="AP1427" s="329">
        <v>994.72799999999552</v>
      </c>
    </row>
    <row r="1428" spans="2:42">
      <c r="B1428" s="52">
        <v>84000</v>
      </c>
      <c r="C1428" s="328">
        <v>210252.13130145922</v>
      </c>
      <c r="D1428" s="328">
        <v>183822.63858787535</v>
      </c>
      <c r="E1428" s="328">
        <v>156935.32506642956</v>
      </c>
      <c r="F1428" s="328">
        <v>129672.11656949914</v>
      </c>
      <c r="G1428" s="328">
        <v>101940.79439209995</v>
      </c>
      <c r="H1428" s="328">
        <v>73590.401728255441</v>
      </c>
      <c r="I1428" s="328">
        <v>44724.961122005712</v>
      </c>
      <c r="J1428" s="328">
        <v>15239.810227430193</v>
      </c>
      <c r="K1428" s="328">
        <v>14750.490590665082</v>
      </c>
      <c r="L1428" s="328">
        <v>14249.789728246513</v>
      </c>
      <c r="M1428" s="328">
        <v>13724.835652102949</v>
      </c>
      <c r="N1428" s="328">
        <v>13221.809103614883</v>
      </c>
      <c r="O1428" s="328">
        <v>12710.418513340846</v>
      </c>
      <c r="P1428" s="328">
        <v>12164.961279987328</v>
      </c>
      <c r="Q1428" s="328">
        <v>11640.583519061533</v>
      </c>
      <c r="R1428" s="328">
        <v>11135.232759344362</v>
      </c>
      <c r="S1428" s="328">
        <v>10622.25942907948</v>
      </c>
      <c r="T1428" s="328">
        <v>10106.447383910039</v>
      </c>
      <c r="U1428" s="328">
        <v>9598.8853895830398</v>
      </c>
      <c r="V1428" s="328">
        <v>9104.0422790420125</v>
      </c>
      <c r="W1428" s="328">
        <v>8611.5551509294892</v>
      </c>
      <c r="X1428" s="542">
        <v>8133.9832994401513</v>
      </c>
      <c r="Y1428" s="542">
        <v>7671.5868317328277</v>
      </c>
      <c r="Z1428" s="542">
        <v>7220.1735779113369</v>
      </c>
      <c r="AA1428" s="542">
        <v>6780.8097127834335</v>
      </c>
      <c r="AB1428" s="542">
        <v>6363.4959723773354</v>
      </c>
      <c r="AC1428" s="542">
        <v>5961.4526831479452</v>
      </c>
      <c r="AD1428" s="542">
        <v>5577.3113032161782</v>
      </c>
      <c r="AE1428" s="542">
        <v>5214.3285650339531</v>
      </c>
      <c r="AF1428" s="542">
        <v>4877.0733255344385</v>
      </c>
      <c r="AG1428" s="542">
        <v>4556.3158582355682</v>
      </c>
      <c r="AH1428" s="542">
        <v>4238.4234238099598</v>
      </c>
      <c r="AI1428" s="542">
        <v>3926.1230135245569</v>
      </c>
      <c r="AJ1428" s="542">
        <v>3576.7199166156934</v>
      </c>
      <c r="AK1428" s="542">
        <v>3281.1250202669908</v>
      </c>
      <c r="AL1428" s="542">
        <v>2949.905737778834</v>
      </c>
      <c r="AM1428" s="542">
        <v>2600.2302992318728</v>
      </c>
      <c r="AN1428" s="542">
        <v>2207.0434092343057</v>
      </c>
      <c r="AO1428" s="542">
        <v>1689.2337953869501</v>
      </c>
      <c r="AP1428" s="329">
        <v>994.72799999999552</v>
      </c>
    </row>
    <row r="1429" spans="2:42">
      <c r="B1429" s="52">
        <v>87000</v>
      </c>
      <c r="C1429" s="328">
        <v>221915.39832596044</v>
      </c>
      <c r="D1429" s="328">
        <v>193938.01945202524</v>
      </c>
      <c r="E1429" s="328">
        <v>165465.83215079585</v>
      </c>
      <c r="F1429" s="328">
        <v>136584.39622112957</v>
      </c>
      <c r="G1429" s="328">
        <v>107195.58538521884</v>
      </c>
      <c r="H1429" s="328">
        <v>77139.834418513929</v>
      </c>
      <c r="I1429" s="328">
        <v>46524.961122005712</v>
      </c>
      <c r="J1429" s="328">
        <v>15239.810227430193</v>
      </c>
      <c r="K1429" s="328">
        <v>14750.490590665082</v>
      </c>
      <c r="L1429" s="328">
        <v>14249.789728246513</v>
      </c>
      <c r="M1429" s="328">
        <v>13724.835652102949</v>
      </c>
      <c r="N1429" s="328">
        <v>13221.809103614883</v>
      </c>
      <c r="O1429" s="328">
        <v>12710.418513340846</v>
      </c>
      <c r="P1429" s="328">
        <v>12164.961279987328</v>
      </c>
      <c r="Q1429" s="328">
        <v>11640.583519061533</v>
      </c>
      <c r="R1429" s="328">
        <v>11135.232759344362</v>
      </c>
      <c r="S1429" s="328">
        <v>10622.25942907948</v>
      </c>
      <c r="T1429" s="328">
        <v>10106.447383910039</v>
      </c>
      <c r="U1429" s="328">
        <v>9598.8853895830398</v>
      </c>
      <c r="V1429" s="328">
        <v>9104.0422790420125</v>
      </c>
      <c r="W1429" s="328">
        <v>8611.5551509294892</v>
      </c>
      <c r="X1429" s="542">
        <v>8133.9832994401513</v>
      </c>
      <c r="Y1429" s="542">
        <v>7671.5868317328277</v>
      </c>
      <c r="Z1429" s="542">
        <v>7220.1735779113369</v>
      </c>
      <c r="AA1429" s="542">
        <v>6780.8097127834335</v>
      </c>
      <c r="AB1429" s="542">
        <v>6363.4959723773354</v>
      </c>
      <c r="AC1429" s="542">
        <v>5961.4526831479452</v>
      </c>
      <c r="AD1429" s="542">
        <v>5577.3113032161782</v>
      </c>
      <c r="AE1429" s="542">
        <v>5214.3285650339531</v>
      </c>
      <c r="AF1429" s="542">
        <v>4877.0733255344385</v>
      </c>
      <c r="AG1429" s="542">
        <v>4556.3158582355682</v>
      </c>
      <c r="AH1429" s="542">
        <v>4238.4234238099598</v>
      </c>
      <c r="AI1429" s="542">
        <v>3926.1230135245569</v>
      </c>
      <c r="AJ1429" s="542">
        <v>3576.7199166156934</v>
      </c>
      <c r="AK1429" s="542">
        <v>3281.1250202669908</v>
      </c>
      <c r="AL1429" s="542">
        <v>2949.905737778834</v>
      </c>
      <c r="AM1429" s="542">
        <v>2600.2302992318728</v>
      </c>
      <c r="AN1429" s="542">
        <v>2207.0434092343057</v>
      </c>
      <c r="AO1429" s="542">
        <v>1689.2337953869501</v>
      </c>
      <c r="AP1429" s="329">
        <v>994.72799999999552</v>
      </c>
    </row>
    <row r="1430" spans="2:42">
      <c r="B1430" s="52">
        <v>90000</v>
      </c>
      <c r="C1430" s="328">
        <v>233578.66535046179</v>
      </c>
      <c r="D1430" s="328">
        <v>204053.40031617513</v>
      </c>
      <c r="E1430" s="328">
        <v>173996.33923516213</v>
      </c>
      <c r="F1430" s="328">
        <v>143496.67587276001</v>
      </c>
      <c r="G1430" s="328">
        <v>112450.37637833774</v>
      </c>
      <c r="H1430" s="328">
        <v>80689.267108772416</v>
      </c>
      <c r="I1430" s="328">
        <v>48324.961122005712</v>
      </c>
      <c r="J1430" s="328">
        <v>15239.810227430193</v>
      </c>
      <c r="K1430" s="328">
        <v>14750.490590665082</v>
      </c>
      <c r="L1430" s="328">
        <v>14249.789728246513</v>
      </c>
      <c r="M1430" s="328">
        <v>13724.835652102949</v>
      </c>
      <c r="N1430" s="328">
        <v>13221.809103614883</v>
      </c>
      <c r="O1430" s="328">
        <v>12710.418513340846</v>
      </c>
      <c r="P1430" s="328">
        <v>12164.961279987328</v>
      </c>
      <c r="Q1430" s="328">
        <v>11640.583519061533</v>
      </c>
      <c r="R1430" s="328">
        <v>11135.232759344362</v>
      </c>
      <c r="S1430" s="328">
        <v>10622.25942907948</v>
      </c>
      <c r="T1430" s="328">
        <v>10106.447383910039</v>
      </c>
      <c r="U1430" s="328">
        <v>9598.8853895830398</v>
      </c>
      <c r="V1430" s="328">
        <v>9104.0422790420125</v>
      </c>
      <c r="W1430" s="328">
        <v>8611.5551509294892</v>
      </c>
      <c r="X1430" s="542">
        <v>8133.9832994401513</v>
      </c>
      <c r="Y1430" s="542">
        <v>7671.5868317328277</v>
      </c>
      <c r="Z1430" s="542">
        <v>7220.1735779113369</v>
      </c>
      <c r="AA1430" s="542">
        <v>6780.8097127834335</v>
      </c>
      <c r="AB1430" s="542">
        <v>6363.4959723773354</v>
      </c>
      <c r="AC1430" s="542">
        <v>5961.4526831479452</v>
      </c>
      <c r="AD1430" s="542">
        <v>5577.3113032161782</v>
      </c>
      <c r="AE1430" s="542">
        <v>5214.3285650339531</v>
      </c>
      <c r="AF1430" s="542">
        <v>4877.0733255344385</v>
      </c>
      <c r="AG1430" s="542">
        <v>4556.3158582355682</v>
      </c>
      <c r="AH1430" s="542">
        <v>4238.4234238099598</v>
      </c>
      <c r="AI1430" s="542">
        <v>3926.1230135245569</v>
      </c>
      <c r="AJ1430" s="542">
        <v>3576.7199166156934</v>
      </c>
      <c r="AK1430" s="542">
        <v>3281.1250202669908</v>
      </c>
      <c r="AL1430" s="542">
        <v>2949.905737778834</v>
      </c>
      <c r="AM1430" s="542">
        <v>2600.2302992318728</v>
      </c>
      <c r="AN1430" s="542">
        <v>2207.0434092343057</v>
      </c>
      <c r="AO1430" s="542">
        <v>1689.2337953869501</v>
      </c>
      <c r="AP1430" s="329">
        <v>994.72799999999552</v>
      </c>
    </row>
    <row r="1431" spans="2:42">
      <c r="B1431" s="52">
        <v>93000</v>
      </c>
      <c r="C1431" s="328">
        <v>245241.93237496301</v>
      </c>
      <c r="D1431" s="328">
        <v>214168.78118032502</v>
      </c>
      <c r="E1431" s="328">
        <v>182526.8463195283</v>
      </c>
      <c r="F1431" s="328">
        <v>150408.95552439039</v>
      </c>
      <c r="G1431" s="328">
        <v>117705.16737145663</v>
      </c>
      <c r="H1431" s="328">
        <v>84238.699799030903</v>
      </c>
      <c r="I1431" s="328">
        <v>50124.961122005712</v>
      </c>
      <c r="J1431" s="328">
        <v>15239.810227430193</v>
      </c>
      <c r="K1431" s="328">
        <v>14750.490590665082</v>
      </c>
      <c r="L1431" s="328">
        <v>14249.789728246513</v>
      </c>
      <c r="M1431" s="328">
        <v>13724.835652102949</v>
      </c>
      <c r="N1431" s="328">
        <v>13221.809103614883</v>
      </c>
      <c r="O1431" s="328">
        <v>12710.418513340846</v>
      </c>
      <c r="P1431" s="328">
        <v>12164.961279987328</v>
      </c>
      <c r="Q1431" s="328">
        <v>11640.583519061533</v>
      </c>
      <c r="R1431" s="328">
        <v>11135.232759344362</v>
      </c>
      <c r="S1431" s="328">
        <v>10622.25942907948</v>
      </c>
      <c r="T1431" s="328">
        <v>10106.447383910039</v>
      </c>
      <c r="U1431" s="328">
        <v>9598.8853895830398</v>
      </c>
      <c r="V1431" s="328">
        <v>9104.0422790420125</v>
      </c>
      <c r="W1431" s="328">
        <v>8611.5551509294892</v>
      </c>
      <c r="X1431" s="542">
        <v>8133.9832994401513</v>
      </c>
      <c r="Y1431" s="542">
        <v>7671.5868317328277</v>
      </c>
      <c r="Z1431" s="542">
        <v>7220.1735779113369</v>
      </c>
      <c r="AA1431" s="542">
        <v>6780.8097127834335</v>
      </c>
      <c r="AB1431" s="542">
        <v>6363.4959723773354</v>
      </c>
      <c r="AC1431" s="542">
        <v>5961.4526831479452</v>
      </c>
      <c r="AD1431" s="542">
        <v>5577.3113032161782</v>
      </c>
      <c r="AE1431" s="542">
        <v>5214.3285650339531</v>
      </c>
      <c r="AF1431" s="542">
        <v>4877.0733255344385</v>
      </c>
      <c r="AG1431" s="542">
        <v>4556.3158582355682</v>
      </c>
      <c r="AH1431" s="542">
        <v>4238.4234238099598</v>
      </c>
      <c r="AI1431" s="542">
        <v>3926.1230135245569</v>
      </c>
      <c r="AJ1431" s="542">
        <v>3576.7199166156934</v>
      </c>
      <c r="AK1431" s="542">
        <v>3281.1250202669908</v>
      </c>
      <c r="AL1431" s="542">
        <v>2949.905737778834</v>
      </c>
      <c r="AM1431" s="542">
        <v>2600.2302992318728</v>
      </c>
      <c r="AN1431" s="542">
        <v>2207.0434092343057</v>
      </c>
      <c r="AO1431" s="542">
        <v>1689.2337953869501</v>
      </c>
      <c r="AP1431" s="329">
        <v>994.72799999999552</v>
      </c>
    </row>
    <row r="1432" spans="2:42">
      <c r="B1432" s="52">
        <v>96000</v>
      </c>
      <c r="C1432" s="328">
        <v>256905.19939946424</v>
      </c>
      <c r="D1432" s="328">
        <v>224284.16204447491</v>
      </c>
      <c r="E1432" s="328">
        <v>191057.3534038947</v>
      </c>
      <c r="F1432" s="328">
        <v>157321.23517602083</v>
      </c>
      <c r="G1432" s="328">
        <v>122959.95836457552</v>
      </c>
      <c r="H1432" s="328">
        <v>87788.13248928939</v>
      </c>
      <c r="I1432" s="328">
        <v>51924.961122005712</v>
      </c>
      <c r="J1432" s="328">
        <v>15239.810227430193</v>
      </c>
      <c r="K1432" s="328">
        <v>14750.490590665082</v>
      </c>
      <c r="L1432" s="328">
        <v>14249.789728246513</v>
      </c>
      <c r="M1432" s="328">
        <v>13724.835652102949</v>
      </c>
      <c r="N1432" s="328">
        <v>13221.809103614883</v>
      </c>
      <c r="O1432" s="328">
        <v>12710.418513340846</v>
      </c>
      <c r="P1432" s="328">
        <v>12164.961279987328</v>
      </c>
      <c r="Q1432" s="328">
        <v>11640.583519061533</v>
      </c>
      <c r="R1432" s="328">
        <v>11135.232759344362</v>
      </c>
      <c r="S1432" s="328">
        <v>10622.25942907948</v>
      </c>
      <c r="T1432" s="328">
        <v>10106.447383910039</v>
      </c>
      <c r="U1432" s="328">
        <v>9598.8853895830398</v>
      </c>
      <c r="V1432" s="328">
        <v>9104.0422790420125</v>
      </c>
      <c r="W1432" s="328">
        <v>8611.5551509294892</v>
      </c>
      <c r="X1432" s="542">
        <v>8133.9832994401513</v>
      </c>
      <c r="Y1432" s="542">
        <v>7671.5868317328277</v>
      </c>
      <c r="Z1432" s="542">
        <v>7220.1735779113369</v>
      </c>
      <c r="AA1432" s="542">
        <v>6780.8097127834335</v>
      </c>
      <c r="AB1432" s="542">
        <v>6363.4959723773354</v>
      </c>
      <c r="AC1432" s="542">
        <v>5961.4526831479452</v>
      </c>
      <c r="AD1432" s="542">
        <v>5577.3113032161782</v>
      </c>
      <c r="AE1432" s="542">
        <v>5214.3285650339531</v>
      </c>
      <c r="AF1432" s="542">
        <v>4877.0733255344385</v>
      </c>
      <c r="AG1432" s="542">
        <v>4556.3158582355682</v>
      </c>
      <c r="AH1432" s="542">
        <v>4238.4234238099598</v>
      </c>
      <c r="AI1432" s="542">
        <v>3926.1230135245569</v>
      </c>
      <c r="AJ1432" s="542">
        <v>3576.7199166156934</v>
      </c>
      <c r="AK1432" s="542">
        <v>3281.1250202669908</v>
      </c>
      <c r="AL1432" s="542">
        <v>2949.905737778834</v>
      </c>
      <c r="AM1432" s="542">
        <v>2600.2302992318728</v>
      </c>
      <c r="AN1432" s="542">
        <v>2207.0434092343057</v>
      </c>
      <c r="AO1432" s="542">
        <v>1689.2337953869501</v>
      </c>
      <c r="AP1432" s="329">
        <v>994.72799999999552</v>
      </c>
    </row>
    <row r="1433" spans="2:42">
      <c r="B1433" s="52">
        <v>99000</v>
      </c>
      <c r="C1433" s="328">
        <v>268568.46642396547</v>
      </c>
      <c r="D1433" s="328">
        <v>234399.5429086248</v>
      </c>
      <c r="E1433" s="328">
        <v>199587.86048826086</v>
      </c>
      <c r="F1433" s="328">
        <v>164233.5148276512</v>
      </c>
      <c r="G1433" s="328">
        <v>128214.74935769441</v>
      </c>
      <c r="H1433" s="328">
        <v>91337.565179547819</v>
      </c>
      <c r="I1433" s="328">
        <v>53724.961122005712</v>
      </c>
      <c r="J1433" s="328">
        <v>15239.810227430193</v>
      </c>
      <c r="K1433" s="328">
        <v>14750.490590665082</v>
      </c>
      <c r="L1433" s="328">
        <v>14249.789728246513</v>
      </c>
      <c r="M1433" s="328">
        <v>13724.835652102949</v>
      </c>
      <c r="N1433" s="328">
        <v>13221.809103614883</v>
      </c>
      <c r="O1433" s="328">
        <v>12710.418513340846</v>
      </c>
      <c r="P1433" s="328">
        <v>12164.961279987328</v>
      </c>
      <c r="Q1433" s="328">
        <v>11640.583519061533</v>
      </c>
      <c r="R1433" s="328">
        <v>11135.232759344362</v>
      </c>
      <c r="S1433" s="328">
        <v>10622.25942907948</v>
      </c>
      <c r="T1433" s="328">
        <v>10106.447383910039</v>
      </c>
      <c r="U1433" s="328">
        <v>9598.8853895830398</v>
      </c>
      <c r="V1433" s="328">
        <v>9104.0422790420125</v>
      </c>
      <c r="W1433" s="328">
        <v>8611.5551509294892</v>
      </c>
      <c r="X1433" s="542">
        <v>8133.9832994401513</v>
      </c>
      <c r="Y1433" s="542">
        <v>7671.5868317328277</v>
      </c>
      <c r="Z1433" s="542">
        <v>7220.1735779113369</v>
      </c>
      <c r="AA1433" s="542">
        <v>6780.8097127834335</v>
      </c>
      <c r="AB1433" s="542">
        <v>6363.4959723773354</v>
      </c>
      <c r="AC1433" s="542">
        <v>5961.4526831479452</v>
      </c>
      <c r="AD1433" s="542">
        <v>5577.3113032161782</v>
      </c>
      <c r="AE1433" s="542">
        <v>5214.3285650339531</v>
      </c>
      <c r="AF1433" s="542">
        <v>4877.0733255344385</v>
      </c>
      <c r="AG1433" s="542">
        <v>4556.3158582355682</v>
      </c>
      <c r="AH1433" s="542">
        <v>4238.4234238099598</v>
      </c>
      <c r="AI1433" s="542">
        <v>3926.1230135245569</v>
      </c>
      <c r="AJ1433" s="542">
        <v>3576.7199166156934</v>
      </c>
      <c r="AK1433" s="542">
        <v>3281.1250202669908</v>
      </c>
      <c r="AL1433" s="542">
        <v>2949.905737778834</v>
      </c>
      <c r="AM1433" s="542">
        <v>2600.2302992318728</v>
      </c>
      <c r="AN1433" s="542">
        <v>2207.0434092343057</v>
      </c>
      <c r="AO1433" s="542">
        <v>1689.2337953869501</v>
      </c>
      <c r="AP1433" s="329">
        <v>994.72799999999552</v>
      </c>
    </row>
    <row r="1434" spans="2:42">
      <c r="B1434" s="52">
        <v>102000</v>
      </c>
      <c r="C1434" s="328">
        <v>280231.73344846669</v>
      </c>
      <c r="D1434" s="328">
        <v>244514.92377277469</v>
      </c>
      <c r="E1434" s="328">
        <v>208118.36757262715</v>
      </c>
      <c r="F1434" s="328">
        <v>171145.79447928164</v>
      </c>
      <c r="G1434" s="328">
        <v>133469.5403508133</v>
      </c>
      <c r="H1434" s="328">
        <v>94886.997869806306</v>
      </c>
      <c r="I1434" s="328">
        <v>55524.961122005712</v>
      </c>
      <c r="J1434" s="328">
        <v>15239.810227430193</v>
      </c>
      <c r="K1434" s="328">
        <v>14750.490590665082</v>
      </c>
      <c r="L1434" s="328">
        <v>14249.789728246513</v>
      </c>
      <c r="M1434" s="328">
        <v>13724.835652102949</v>
      </c>
      <c r="N1434" s="328">
        <v>13221.809103614883</v>
      </c>
      <c r="O1434" s="328">
        <v>12710.418513340846</v>
      </c>
      <c r="P1434" s="328">
        <v>12164.961279987328</v>
      </c>
      <c r="Q1434" s="328">
        <v>11640.583519061533</v>
      </c>
      <c r="R1434" s="328">
        <v>11135.232759344362</v>
      </c>
      <c r="S1434" s="328">
        <v>10622.25942907948</v>
      </c>
      <c r="T1434" s="328">
        <v>10106.447383910039</v>
      </c>
      <c r="U1434" s="328">
        <v>9598.8853895830398</v>
      </c>
      <c r="V1434" s="328">
        <v>9104.0422790420125</v>
      </c>
      <c r="W1434" s="328">
        <v>8611.5551509294892</v>
      </c>
      <c r="X1434" s="542">
        <v>8133.9832994401513</v>
      </c>
      <c r="Y1434" s="542">
        <v>7671.5868317328277</v>
      </c>
      <c r="Z1434" s="542">
        <v>7220.1735779113369</v>
      </c>
      <c r="AA1434" s="542">
        <v>6780.8097127834335</v>
      </c>
      <c r="AB1434" s="542">
        <v>6363.4959723773354</v>
      </c>
      <c r="AC1434" s="542">
        <v>5961.4526831479452</v>
      </c>
      <c r="AD1434" s="542">
        <v>5577.3113032161782</v>
      </c>
      <c r="AE1434" s="542">
        <v>5214.3285650339531</v>
      </c>
      <c r="AF1434" s="542">
        <v>4877.0733255344385</v>
      </c>
      <c r="AG1434" s="542">
        <v>4556.3158582355682</v>
      </c>
      <c r="AH1434" s="542">
        <v>4238.4234238099598</v>
      </c>
      <c r="AI1434" s="542">
        <v>3926.1230135245569</v>
      </c>
      <c r="AJ1434" s="542">
        <v>3576.7199166156934</v>
      </c>
      <c r="AK1434" s="542">
        <v>3281.1250202669908</v>
      </c>
      <c r="AL1434" s="542">
        <v>2949.905737778834</v>
      </c>
      <c r="AM1434" s="542">
        <v>2600.2302992318728</v>
      </c>
      <c r="AN1434" s="542">
        <v>2207.0434092343057</v>
      </c>
      <c r="AO1434" s="542">
        <v>1689.2337953869501</v>
      </c>
      <c r="AP1434" s="329">
        <v>994.72799999999552</v>
      </c>
    </row>
    <row r="1435" spans="2:42">
      <c r="B1435" s="52">
        <v>105000</v>
      </c>
      <c r="C1435" s="328">
        <v>291895.00047296792</v>
      </c>
      <c r="D1435" s="328">
        <v>254630.30463692459</v>
      </c>
      <c r="E1435" s="328">
        <v>216648.87465699343</v>
      </c>
      <c r="F1435" s="328">
        <v>178058.07413091208</v>
      </c>
      <c r="G1435" s="328">
        <v>138724.33134393219</v>
      </c>
      <c r="H1435" s="328">
        <v>98436.430560064793</v>
      </c>
      <c r="I1435" s="328">
        <v>57324.961122005712</v>
      </c>
      <c r="J1435" s="328">
        <v>15239.810227430193</v>
      </c>
      <c r="K1435" s="328">
        <v>14750.490590665082</v>
      </c>
      <c r="L1435" s="328">
        <v>14249.789728246513</v>
      </c>
      <c r="M1435" s="328">
        <v>13724.835652102949</v>
      </c>
      <c r="N1435" s="328">
        <v>13221.809103614883</v>
      </c>
      <c r="O1435" s="328">
        <v>12710.418513340846</v>
      </c>
      <c r="P1435" s="328">
        <v>12164.961279987328</v>
      </c>
      <c r="Q1435" s="328">
        <v>11640.583519061533</v>
      </c>
      <c r="R1435" s="328">
        <v>11135.232759344362</v>
      </c>
      <c r="S1435" s="328">
        <v>10622.25942907948</v>
      </c>
      <c r="T1435" s="328">
        <v>10106.447383910039</v>
      </c>
      <c r="U1435" s="328">
        <v>9598.8853895830398</v>
      </c>
      <c r="V1435" s="328">
        <v>9104.0422790420125</v>
      </c>
      <c r="W1435" s="328">
        <v>8611.5551509294892</v>
      </c>
      <c r="X1435" s="542">
        <v>8133.9832994401513</v>
      </c>
      <c r="Y1435" s="542">
        <v>7671.5868317328277</v>
      </c>
      <c r="Z1435" s="542">
        <v>7220.1735779113369</v>
      </c>
      <c r="AA1435" s="542">
        <v>6780.8097127834335</v>
      </c>
      <c r="AB1435" s="542">
        <v>6363.4959723773354</v>
      </c>
      <c r="AC1435" s="542">
        <v>5961.4526831479452</v>
      </c>
      <c r="AD1435" s="542">
        <v>5577.3113032161782</v>
      </c>
      <c r="AE1435" s="542">
        <v>5214.3285650339531</v>
      </c>
      <c r="AF1435" s="542">
        <v>4877.0733255344385</v>
      </c>
      <c r="AG1435" s="542">
        <v>4556.3158582355682</v>
      </c>
      <c r="AH1435" s="542">
        <v>4238.4234238099598</v>
      </c>
      <c r="AI1435" s="542">
        <v>3926.1230135245569</v>
      </c>
      <c r="AJ1435" s="542">
        <v>3576.7199166156934</v>
      </c>
      <c r="AK1435" s="542">
        <v>3281.1250202669908</v>
      </c>
      <c r="AL1435" s="542">
        <v>2949.905737778834</v>
      </c>
      <c r="AM1435" s="542">
        <v>2600.2302992318728</v>
      </c>
      <c r="AN1435" s="542">
        <v>2207.0434092343057</v>
      </c>
      <c r="AO1435" s="542">
        <v>1689.2337953869501</v>
      </c>
      <c r="AP1435" s="329">
        <v>994.72799999999552</v>
      </c>
    </row>
    <row r="1436" spans="2:42">
      <c r="B1436" s="52">
        <v>108000</v>
      </c>
      <c r="C1436" s="328">
        <v>303558.26749746915</v>
      </c>
      <c r="D1436" s="328">
        <v>264745.68550107448</v>
      </c>
      <c r="E1436" s="328">
        <v>225179.3817413596</v>
      </c>
      <c r="F1436" s="328">
        <v>184970.3537825424</v>
      </c>
      <c r="G1436" s="328">
        <v>143979.12233705109</v>
      </c>
      <c r="H1436" s="328">
        <v>101985.86325032322</v>
      </c>
      <c r="I1436" s="328">
        <v>59124.961122005712</v>
      </c>
      <c r="J1436" s="328">
        <v>15239.810227430193</v>
      </c>
      <c r="K1436" s="328">
        <v>14750.490590665082</v>
      </c>
      <c r="L1436" s="328">
        <v>14249.789728246513</v>
      </c>
      <c r="M1436" s="328">
        <v>13724.835652102949</v>
      </c>
      <c r="N1436" s="328">
        <v>13221.809103614883</v>
      </c>
      <c r="O1436" s="328">
        <v>12710.418513340846</v>
      </c>
      <c r="P1436" s="328">
        <v>12164.961279987328</v>
      </c>
      <c r="Q1436" s="328">
        <v>11640.583519061533</v>
      </c>
      <c r="R1436" s="328">
        <v>11135.232759344362</v>
      </c>
      <c r="S1436" s="328">
        <v>10622.25942907948</v>
      </c>
      <c r="T1436" s="328">
        <v>10106.447383910039</v>
      </c>
      <c r="U1436" s="328">
        <v>9598.8853895830398</v>
      </c>
      <c r="V1436" s="328">
        <v>9104.0422790420125</v>
      </c>
      <c r="W1436" s="328">
        <v>8611.5551509294892</v>
      </c>
      <c r="X1436" s="542">
        <v>8133.9832994401513</v>
      </c>
      <c r="Y1436" s="542">
        <v>7671.5868317328277</v>
      </c>
      <c r="Z1436" s="542">
        <v>7220.1735779113369</v>
      </c>
      <c r="AA1436" s="542">
        <v>6780.8097127834335</v>
      </c>
      <c r="AB1436" s="542">
        <v>6363.4959723773354</v>
      </c>
      <c r="AC1436" s="542">
        <v>5961.4526831479452</v>
      </c>
      <c r="AD1436" s="542">
        <v>5577.3113032161782</v>
      </c>
      <c r="AE1436" s="542">
        <v>5214.3285650339531</v>
      </c>
      <c r="AF1436" s="542">
        <v>4877.0733255344385</v>
      </c>
      <c r="AG1436" s="542">
        <v>4556.3158582355682</v>
      </c>
      <c r="AH1436" s="542">
        <v>4238.4234238099598</v>
      </c>
      <c r="AI1436" s="542">
        <v>3926.1230135245569</v>
      </c>
      <c r="AJ1436" s="542">
        <v>3576.7199166156934</v>
      </c>
      <c r="AK1436" s="542">
        <v>3281.1250202669908</v>
      </c>
      <c r="AL1436" s="542">
        <v>2949.905737778834</v>
      </c>
      <c r="AM1436" s="542">
        <v>2600.2302992318728</v>
      </c>
      <c r="AN1436" s="542">
        <v>2207.0434092343057</v>
      </c>
      <c r="AO1436" s="542">
        <v>1689.2337953869501</v>
      </c>
      <c r="AP1436" s="329">
        <v>994.72799999999552</v>
      </c>
    </row>
    <row r="1437" spans="2:42">
      <c r="B1437" s="52">
        <v>111000</v>
      </c>
      <c r="C1437" s="328">
        <v>315221.53452197061</v>
      </c>
      <c r="D1437" s="328">
        <v>274861.06636522437</v>
      </c>
      <c r="E1437" s="328">
        <v>233709.888825726</v>
      </c>
      <c r="F1437" s="328">
        <v>191882.63343417284</v>
      </c>
      <c r="G1437" s="328">
        <v>149233.91333017003</v>
      </c>
      <c r="H1437" s="328">
        <v>105535.29594058171</v>
      </c>
      <c r="I1437" s="328">
        <v>60924.96112200577</v>
      </c>
      <c r="J1437" s="328">
        <v>15239.810227430193</v>
      </c>
      <c r="K1437" s="328">
        <v>14750.490590665082</v>
      </c>
      <c r="L1437" s="328">
        <v>14249.789728246513</v>
      </c>
      <c r="M1437" s="328">
        <v>13724.835652102949</v>
      </c>
      <c r="N1437" s="328">
        <v>13221.809103614883</v>
      </c>
      <c r="O1437" s="328">
        <v>12710.418513340846</v>
      </c>
      <c r="P1437" s="328">
        <v>12164.961279987328</v>
      </c>
      <c r="Q1437" s="328">
        <v>11640.583519061533</v>
      </c>
      <c r="R1437" s="328">
        <v>11135.232759344362</v>
      </c>
      <c r="S1437" s="328">
        <v>10622.25942907948</v>
      </c>
      <c r="T1437" s="328">
        <v>10106.447383910039</v>
      </c>
      <c r="U1437" s="328">
        <v>9598.8853895830398</v>
      </c>
      <c r="V1437" s="328">
        <v>9104.0422790420125</v>
      </c>
      <c r="W1437" s="328">
        <v>8611.5551509294892</v>
      </c>
      <c r="X1437" s="542">
        <v>8133.9832994401513</v>
      </c>
      <c r="Y1437" s="542">
        <v>7671.5868317328277</v>
      </c>
      <c r="Z1437" s="542">
        <v>7220.1735779113369</v>
      </c>
      <c r="AA1437" s="542">
        <v>6780.8097127834335</v>
      </c>
      <c r="AB1437" s="542">
        <v>6363.4959723773354</v>
      </c>
      <c r="AC1437" s="542">
        <v>5961.4526831479452</v>
      </c>
      <c r="AD1437" s="542">
        <v>5577.3113032161782</v>
      </c>
      <c r="AE1437" s="542">
        <v>5214.3285650339531</v>
      </c>
      <c r="AF1437" s="542">
        <v>4877.0733255344385</v>
      </c>
      <c r="AG1437" s="542">
        <v>4556.3158582355682</v>
      </c>
      <c r="AH1437" s="542">
        <v>4238.4234238099598</v>
      </c>
      <c r="AI1437" s="542">
        <v>3926.1230135245569</v>
      </c>
      <c r="AJ1437" s="542">
        <v>3576.7199166156934</v>
      </c>
      <c r="AK1437" s="542">
        <v>3281.1250202669908</v>
      </c>
      <c r="AL1437" s="542">
        <v>2949.905737778834</v>
      </c>
      <c r="AM1437" s="542">
        <v>2600.2302992318728</v>
      </c>
      <c r="AN1437" s="542">
        <v>2207.0434092343057</v>
      </c>
      <c r="AO1437" s="542">
        <v>1689.2337953869501</v>
      </c>
      <c r="AP1437" s="329">
        <v>994.72799999999552</v>
      </c>
    </row>
    <row r="1438" spans="2:42">
      <c r="B1438" s="52">
        <v>114000</v>
      </c>
      <c r="C1438" s="328">
        <v>326884.80154647183</v>
      </c>
      <c r="D1438" s="328">
        <v>284976.44722937426</v>
      </c>
      <c r="E1438" s="328">
        <v>242240.39591009216</v>
      </c>
      <c r="F1438" s="328">
        <v>198794.91308580327</v>
      </c>
      <c r="G1438" s="328">
        <v>154488.70432328893</v>
      </c>
      <c r="H1438" s="328">
        <v>109084.7286308402</v>
      </c>
      <c r="I1438" s="328">
        <v>62724.96112200577</v>
      </c>
      <c r="J1438" s="328">
        <v>15239.810227430193</v>
      </c>
      <c r="K1438" s="328">
        <v>14750.490590665082</v>
      </c>
      <c r="L1438" s="328">
        <v>14249.789728246513</v>
      </c>
      <c r="M1438" s="328">
        <v>13724.835652102949</v>
      </c>
      <c r="N1438" s="328">
        <v>13221.809103614883</v>
      </c>
      <c r="O1438" s="328">
        <v>12710.418513340846</v>
      </c>
      <c r="P1438" s="328">
        <v>12164.961279987328</v>
      </c>
      <c r="Q1438" s="328">
        <v>11640.583519061533</v>
      </c>
      <c r="R1438" s="328">
        <v>11135.232759344362</v>
      </c>
      <c r="S1438" s="328">
        <v>10622.25942907948</v>
      </c>
      <c r="T1438" s="328">
        <v>10106.447383910039</v>
      </c>
      <c r="U1438" s="328">
        <v>9598.8853895830398</v>
      </c>
      <c r="V1438" s="328">
        <v>9104.0422790420125</v>
      </c>
      <c r="W1438" s="328">
        <v>8611.5551509294892</v>
      </c>
      <c r="X1438" s="542">
        <v>8133.9832994401513</v>
      </c>
      <c r="Y1438" s="542">
        <v>7671.5868317328277</v>
      </c>
      <c r="Z1438" s="542">
        <v>7220.1735779113369</v>
      </c>
      <c r="AA1438" s="542">
        <v>6780.8097127834335</v>
      </c>
      <c r="AB1438" s="542">
        <v>6363.4959723773354</v>
      </c>
      <c r="AC1438" s="542">
        <v>5961.4526831479452</v>
      </c>
      <c r="AD1438" s="542">
        <v>5577.3113032161782</v>
      </c>
      <c r="AE1438" s="542">
        <v>5214.3285650339531</v>
      </c>
      <c r="AF1438" s="542">
        <v>4877.0733255344385</v>
      </c>
      <c r="AG1438" s="542">
        <v>4556.3158582355682</v>
      </c>
      <c r="AH1438" s="542">
        <v>4238.4234238099598</v>
      </c>
      <c r="AI1438" s="542">
        <v>3926.1230135245569</v>
      </c>
      <c r="AJ1438" s="542">
        <v>3576.7199166156934</v>
      </c>
      <c r="AK1438" s="542">
        <v>3281.1250202669908</v>
      </c>
      <c r="AL1438" s="542">
        <v>2949.905737778834</v>
      </c>
      <c r="AM1438" s="542">
        <v>2600.2302992318728</v>
      </c>
      <c r="AN1438" s="542">
        <v>2207.0434092343057</v>
      </c>
      <c r="AO1438" s="542">
        <v>1689.2337953869501</v>
      </c>
      <c r="AP1438" s="329">
        <v>994.72799999999552</v>
      </c>
    </row>
    <row r="1439" spans="2:42">
      <c r="B1439" s="52">
        <v>117000</v>
      </c>
      <c r="C1439" s="328">
        <v>338548.06857097306</v>
      </c>
      <c r="D1439" s="328">
        <v>295091.82809352415</v>
      </c>
      <c r="E1439" s="328">
        <v>250770.90299445845</v>
      </c>
      <c r="F1439" s="328">
        <v>205707.19273743371</v>
      </c>
      <c r="G1439" s="328">
        <v>159743.49531640782</v>
      </c>
      <c r="H1439" s="328">
        <v>112634.16132109868</v>
      </c>
      <c r="I1439" s="328">
        <v>64524.96112200577</v>
      </c>
      <c r="J1439" s="328">
        <v>15239.810227430193</v>
      </c>
      <c r="K1439" s="328">
        <v>14750.490590665082</v>
      </c>
      <c r="L1439" s="328">
        <v>14249.789728246513</v>
      </c>
      <c r="M1439" s="328">
        <v>13724.835652102949</v>
      </c>
      <c r="N1439" s="328">
        <v>13221.809103614883</v>
      </c>
      <c r="O1439" s="328">
        <v>12710.418513340846</v>
      </c>
      <c r="P1439" s="328">
        <v>12164.961279987328</v>
      </c>
      <c r="Q1439" s="328">
        <v>11640.583519061533</v>
      </c>
      <c r="R1439" s="328">
        <v>11135.232759344362</v>
      </c>
      <c r="S1439" s="328">
        <v>10622.25942907948</v>
      </c>
      <c r="T1439" s="328">
        <v>10106.447383910039</v>
      </c>
      <c r="U1439" s="328">
        <v>9598.8853895830398</v>
      </c>
      <c r="V1439" s="328">
        <v>9104.0422790420125</v>
      </c>
      <c r="W1439" s="328">
        <v>8611.5551509294892</v>
      </c>
      <c r="X1439" s="542">
        <v>8133.9832994401513</v>
      </c>
      <c r="Y1439" s="542">
        <v>7671.5868317328277</v>
      </c>
      <c r="Z1439" s="542">
        <v>7220.1735779113369</v>
      </c>
      <c r="AA1439" s="542">
        <v>6780.8097127834335</v>
      </c>
      <c r="AB1439" s="542">
        <v>6363.4959723773354</v>
      </c>
      <c r="AC1439" s="542">
        <v>5961.4526831479452</v>
      </c>
      <c r="AD1439" s="542">
        <v>5577.3113032161782</v>
      </c>
      <c r="AE1439" s="542">
        <v>5214.3285650339531</v>
      </c>
      <c r="AF1439" s="542">
        <v>4877.0733255344385</v>
      </c>
      <c r="AG1439" s="542">
        <v>4556.3158582355682</v>
      </c>
      <c r="AH1439" s="542">
        <v>4238.4234238099598</v>
      </c>
      <c r="AI1439" s="542">
        <v>3926.1230135245569</v>
      </c>
      <c r="AJ1439" s="542">
        <v>3576.7199166156934</v>
      </c>
      <c r="AK1439" s="542">
        <v>3281.1250202669908</v>
      </c>
      <c r="AL1439" s="542">
        <v>2949.905737778834</v>
      </c>
      <c r="AM1439" s="542">
        <v>2600.2302992318728</v>
      </c>
      <c r="AN1439" s="542">
        <v>2207.0434092343057</v>
      </c>
      <c r="AO1439" s="542">
        <v>1689.2337953869501</v>
      </c>
      <c r="AP1439" s="329">
        <v>994.72799999999552</v>
      </c>
    </row>
    <row r="1440" spans="2:42" ht="15" thickBot="1">
      <c r="B1440" s="308">
        <v>120000</v>
      </c>
      <c r="C1440" s="330">
        <v>350211.33559547429</v>
      </c>
      <c r="D1440" s="330">
        <v>305207.20895767404</v>
      </c>
      <c r="E1440" s="330">
        <v>259301.41007882473</v>
      </c>
      <c r="F1440" s="330">
        <v>212619.47238906415</v>
      </c>
      <c r="G1440" s="330">
        <v>164998.28630952671</v>
      </c>
      <c r="H1440" s="330">
        <v>116183.59401135717</v>
      </c>
      <c r="I1440" s="330">
        <v>66324.96112200577</v>
      </c>
      <c r="J1440" s="330">
        <v>15239.810227430193</v>
      </c>
      <c r="K1440" s="330">
        <v>14750.490590665082</v>
      </c>
      <c r="L1440" s="330">
        <v>14249.789728246513</v>
      </c>
      <c r="M1440" s="330">
        <v>13724.835652102949</v>
      </c>
      <c r="N1440" s="330">
        <v>13221.809103614883</v>
      </c>
      <c r="O1440" s="330">
        <v>12710.418513340846</v>
      </c>
      <c r="P1440" s="330">
        <v>12164.961279987328</v>
      </c>
      <c r="Q1440" s="330">
        <v>11640.583519061533</v>
      </c>
      <c r="R1440" s="330">
        <v>11135.232759344362</v>
      </c>
      <c r="S1440" s="330">
        <v>10622.25942907948</v>
      </c>
      <c r="T1440" s="330">
        <v>10106.447383910039</v>
      </c>
      <c r="U1440" s="330">
        <v>9598.8853895830398</v>
      </c>
      <c r="V1440" s="330">
        <v>9104.0422790420125</v>
      </c>
      <c r="W1440" s="330">
        <v>8611.5551509294892</v>
      </c>
      <c r="X1440" s="543">
        <v>8133.9832994401513</v>
      </c>
      <c r="Y1440" s="543">
        <v>7671.5868317328277</v>
      </c>
      <c r="Z1440" s="543">
        <v>7220.1735779113369</v>
      </c>
      <c r="AA1440" s="543">
        <v>6780.8097127834335</v>
      </c>
      <c r="AB1440" s="543">
        <v>6363.4959723773354</v>
      </c>
      <c r="AC1440" s="543">
        <v>5961.4526831479452</v>
      </c>
      <c r="AD1440" s="543">
        <v>5577.3113032161782</v>
      </c>
      <c r="AE1440" s="543">
        <v>5214.3285650339531</v>
      </c>
      <c r="AF1440" s="543">
        <v>4877.0733255344385</v>
      </c>
      <c r="AG1440" s="543">
        <v>4556.3158582355682</v>
      </c>
      <c r="AH1440" s="543">
        <v>4238.4234238099598</v>
      </c>
      <c r="AI1440" s="543">
        <v>3926.1230135245569</v>
      </c>
      <c r="AJ1440" s="543">
        <v>3576.7199166156934</v>
      </c>
      <c r="AK1440" s="543">
        <v>3281.1250202669908</v>
      </c>
      <c r="AL1440" s="543">
        <v>2949.905737778834</v>
      </c>
      <c r="AM1440" s="543">
        <v>2600.2302992318728</v>
      </c>
      <c r="AN1440" s="543">
        <v>2207.0434092343057</v>
      </c>
      <c r="AO1440" s="543">
        <v>1689.2337953869501</v>
      </c>
      <c r="AP1440" s="331">
        <v>994.72799999999552</v>
      </c>
    </row>
    <row r="1442" spans="2:41">
      <c r="C1442" s="16" t="s">
        <v>160</v>
      </c>
      <c r="W1442" s="16" t="s">
        <v>160</v>
      </c>
    </row>
    <row r="1443" spans="2:41">
      <c r="C1443" s="389" t="s">
        <v>1814</v>
      </c>
      <c r="D1443" s="577"/>
      <c r="E1443" s="577"/>
      <c r="F1443" s="577"/>
      <c r="G1443" s="577"/>
      <c r="H1443" s="577"/>
      <c r="I1443" s="577"/>
      <c r="J1443" s="577"/>
      <c r="K1443" s="577"/>
      <c r="L1443" s="577"/>
      <c r="M1443" s="577"/>
      <c r="N1443" s="577"/>
      <c r="O1443" s="577"/>
      <c r="P1443" s="577"/>
      <c r="Q1443" s="577"/>
      <c r="R1443" s="577"/>
      <c r="S1443" s="577"/>
      <c r="T1443" s="577"/>
      <c r="U1443" s="577"/>
      <c r="V1443" s="577"/>
      <c r="W1443" s="389" t="s">
        <v>1814</v>
      </c>
      <c r="X1443" s="577"/>
      <c r="Y1443" s="577"/>
      <c r="Z1443" s="577"/>
      <c r="AA1443" s="577"/>
      <c r="AB1443" s="577"/>
      <c r="AC1443" s="577"/>
      <c r="AD1443" s="577"/>
      <c r="AE1443" s="577"/>
      <c r="AF1443" s="577"/>
      <c r="AG1443" s="577"/>
      <c r="AH1443" s="577"/>
      <c r="AI1443" s="577"/>
      <c r="AJ1443" s="577"/>
      <c r="AK1443" s="577"/>
      <c r="AL1443" s="577"/>
      <c r="AM1443" s="577"/>
      <c r="AN1443" s="577"/>
      <c r="AO1443" s="577"/>
    </row>
    <row r="1444" spans="2:41">
      <c r="C1444" s="590" t="s">
        <v>1906</v>
      </c>
      <c r="W1444" s="590" t="s">
        <v>1906</v>
      </c>
    </row>
    <row r="1445" spans="2:41" ht="15" thickBot="1"/>
    <row r="1446" spans="2:41" ht="15" thickBot="1">
      <c r="B1446" s="612" t="s">
        <v>1752</v>
      </c>
      <c r="C1446" s="594" t="s">
        <v>1907</v>
      </c>
      <c r="D1446" s="595"/>
      <c r="E1446" s="595"/>
      <c r="F1446" s="595"/>
      <c r="G1446" s="595"/>
      <c r="H1446" s="595"/>
      <c r="I1446" s="595"/>
      <c r="J1446" s="595"/>
      <c r="K1446" s="595"/>
      <c r="L1446" s="595"/>
      <c r="M1446" s="595"/>
      <c r="N1446" s="595"/>
      <c r="O1446" s="595"/>
      <c r="P1446" s="595"/>
      <c r="Q1446" s="595"/>
      <c r="R1446" s="595"/>
      <c r="S1446" s="595"/>
      <c r="T1446" s="595"/>
      <c r="U1446" s="595"/>
      <c r="V1446" s="596"/>
      <c r="W1446" s="582" t="s">
        <v>1907</v>
      </c>
      <c r="X1446" s="583"/>
      <c r="Y1446" s="583"/>
      <c r="Z1446" s="583"/>
      <c r="AA1446" s="583"/>
      <c r="AB1446" s="583"/>
      <c r="AC1446" s="583"/>
      <c r="AD1446" s="583"/>
      <c r="AE1446" s="583"/>
      <c r="AF1446" s="583"/>
      <c r="AG1446" s="583"/>
      <c r="AH1446" s="583"/>
      <c r="AI1446" s="583"/>
      <c r="AJ1446" s="583"/>
      <c r="AK1446" s="583"/>
      <c r="AL1446" s="583"/>
      <c r="AM1446" s="583"/>
      <c r="AN1446" s="583"/>
      <c r="AO1446" s="584"/>
    </row>
    <row r="1447" spans="2:41" ht="15" thickBot="1">
      <c r="B1447" s="321" t="s">
        <v>121</v>
      </c>
      <c r="C1447" s="544">
        <v>61</v>
      </c>
      <c r="D1447" s="544">
        <v>62</v>
      </c>
      <c r="E1447" s="544">
        <v>63</v>
      </c>
      <c r="F1447" s="544">
        <v>64</v>
      </c>
      <c r="G1447" s="544">
        <v>65</v>
      </c>
      <c r="H1447" s="544">
        <v>66</v>
      </c>
      <c r="I1447" s="544">
        <v>67</v>
      </c>
      <c r="J1447" s="544">
        <v>68</v>
      </c>
      <c r="K1447" s="544">
        <v>69</v>
      </c>
      <c r="L1447" s="544">
        <v>70</v>
      </c>
      <c r="M1447" s="544">
        <v>71</v>
      </c>
      <c r="N1447" s="544">
        <v>72</v>
      </c>
      <c r="O1447" s="544">
        <v>73</v>
      </c>
      <c r="P1447" s="544">
        <v>74</v>
      </c>
      <c r="Q1447" s="544">
        <v>75</v>
      </c>
      <c r="R1447" s="544">
        <v>76</v>
      </c>
      <c r="S1447" s="544">
        <v>77</v>
      </c>
      <c r="T1447" s="544">
        <v>78</v>
      </c>
      <c r="U1447" s="544">
        <v>79</v>
      </c>
      <c r="V1447" s="544">
        <v>80</v>
      </c>
      <c r="W1447" s="544">
        <v>81</v>
      </c>
      <c r="X1447" s="544">
        <v>82</v>
      </c>
      <c r="Y1447" s="544">
        <v>83</v>
      </c>
      <c r="Z1447" s="544">
        <v>84</v>
      </c>
      <c r="AA1447" s="544">
        <v>85</v>
      </c>
      <c r="AB1447" s="544">
        <v>86</v>
      </c>
      <c r="AC1447" s="544">
        <v>87</v>
      </c>
      <c r="AD1447" s="544">
        <v>88</v>
      </c>
      <c r="AE1447" s="544">
        <v>89</v>
      </c>
      <c r="AF1447" s="544">
        <v>90</v>
      </c>
      <c r="AG1447" s="544">
        <v>91</v>
      </c>
      <c r="AH1447" s="544">
        <v>92</v>
      </c>
      <c r="AI1447" s="544">
        <v>93</v>
      </c>
      <c r="AJ1447" s="544">
        <v>94</v>
      </c>
      <c r="AK1447" s="544">
        <v>95</v>
      </c>
      <c r="AL1447" s="544">
        <v>96</v>
      </c>
      <c r="AM1447" s="544">
        <v>97</v>
      </c>
      <c r="AN1447" s="544">
        <v>98</v>
      </c>
      <c r="AO1447" s="579" t="s">
        <v>1744</v>
      </c>
    </row>
    <row r="1448" spans="2:41">
      <c r="B1448" s="51">
        <v>9000</v>
      </c>
      <c r="C1448" s="325">
        <v>23187.064275728786</v>
      </c>
      <c r="D1448" s="325">
        <v>22000.386256907586</v>
      </c>
      <c r="E1448" s="325">
        <v>20841.007494534555</v>
      </c>
      <c r="F1448" s="325">
        <v>19704.608669032968</v>
      </c>
      <c r="G1448" s="325">
        <v>18569.07077399065</v>
      </c>
      <c r="H1448" s="325">
        <v>17005.135068083531</v>
      </c>
      <c r="I1448" s="325">
        <v>15965.75943308798</v>
      </c>
      <c r="J1448" s="325">
        <v>15453.13102827908</v>
      </c>
      <c r="K1448" s="325">
        <v>14928.57925250128</v>
      </c>
      <c r="L1448" s="325">
        <v>14378.618959817242</v>
      </c>
      <c r="M1448" s="325">
        <v>13851.63071378506</v>
      </c>
      <c r="N1448" s="325">
        <v>13315.880004372375</v>
      </c>
      <c r="O1448" s="325">
        <v>12744.439885447166</v>
      </c>
      <c r="P1448" s="325">
        <v>12195.083360788238</v>
      </c>
      <c r="Q1448" s="325">
        <v>11665.660189596136</v>
      </c>
      <c r="R1448" s="325">
        <v>11128.251346285324</v>
      </c>
      <c r="S1448" s="325">
        <v>10587.868565728015</v>
      </c>
      <c r="T1448" s="325">
        <v>10056.128827642737</v>
      </c>
      <c r="U1448" s="325">
        <v>9537.7138380781689</v>
      </c>
      <c r="V1448" s="325">
        <v>9021.7670582958308</v>
      </c>
      <c r="W1448" s="541">
        <v>8521.4460451660707</v>
      </c>
      <c r="X1448" s="541">
        <v>8037.0232960666472</v>
      </c>
      <c r="Y1448" s="541">
        <v>7564.1069468559072</v>
      </c>
      <c r="Z1448" s="541">
        <v>7103.8139596376059</v>
      </c>
      <c r="AA1448" s="541">
        <v>6666.6214560555127</v>
      </c>
      <c r="AB1448" s="541">
        <v>6245.4268124391419</v>
      </c>
      <c r="AC1448" s="541">
        <v>5842.9868365629263</v>
      </c>
      <c r="AD1448" s="541">
        <v>5462.7133955098361</v>
      </c>
      <c r="AE1448" s="541">
        <v>5109.3929839665288</v>
      </c>
      <c r="AF1448" s="541">
        <v>4773.3562169178804</v>
      </c>
      <c r="AG1448" s="541">
        <v>4440.3209587423771</v>
      </c>
      <c r="AH1448" s="541">
        <v>4113.1441010872149</v>
      </c>
      <c r="AI1448" s="541">
        <v>3747.097168272925</v>
      </c>
      <c r="AJ1448" s="541">
        <v>3437.4215926376455</v>
      </c>
      <c r="AK1448" s="541">
        <v>3090.4246612527859</v>
      </c>
      <c r="AL1448" s="541">
        <v>2724.0924137913444</v>
      </c>
      <c r="AM1448" s="541">
        <v>2312.17604447552</v>
      </c>
      <c r="AN1448" s="541">
        <v>1769.7005409455096</v>
      </c>
      <c r="AO1448" s="326">
        <v>1042.1119234655098</v>
      </c>
    </row>
    <row r="1449" spans="2:41">
      <c r="B1449" s="327">
        <v>12000</v>
      </c>
      <c r="C1449" s="328">
        <v>30916.085700971598</v>
      </c>
      <c r="D1449" s="328">
        <v>29333.848342543512</v>
      </c>
      <c r="E1449" s="328">
        <v>27788.009992712745</v>
      </c>
      <c r="F1449" s="328">
        <v>26272.811558710629</v>
      </c>
      <c r="G1449" s="328">
        <v>24758.761031987524</v>
      </c>
      <c r="H1449" s="328">
        <v>22673.513424111399</v>
      </c>
      <c r="I1449" s="328">
        <v>21287.67924411736</v>
      </c>
      <c r="J1449" s="328">
        <v>20604.174704372155</v>
      </c>
      <c r="K1449" s="328">
        <v>19904.772336668437</v>
      </c>
      <c r="L1449" s="328">
        <v>19171.491946423033</v>
      </c>
      <c r="M1449" s="328">
        <v>18468.840951713457</v>
      </c>
      <c r="N1449" s="328">
        <v>17754.506672496544</v>
      </c>
      <c r="O1449" s="328">
        <v>16992.586513929593</v>
      </c>
      <c r="P1449" s="328">
        <v>16260.111147717689</v>
      </c>
      <c r="Q1449" s="328">
        <v>15554.213586128215</v>
      </c>
      <c r="R1449" s="328">
        <v>14837.668461713809</v>
      </c>
      <c r="S1449" s="328">
        <v>14117.158087637385</v>
      </c>
      <c r="T1449" s="328">
        <v>13408.171770190347</v>
      </c>
      <c r="U1449" s="328">
        <v>12716.951784104247</v>
      </c>
      <c r="V1449" s="328">
        <v>12029.02274439446</v>
      </c>
      <c r="W1449" s="542">
        <v>11361.928060221449</v>
      </c>
      <c r="X1449" s="542">
        <v>10716.031061422218</v>
      </c>
      <c r="Y1449" s="542">
        <v>10085.475929141219</v>
      </c>
      <c r="Z1449" s="542">
        <v>9471.7519461834891</v>
      </c>
      <c r="AA1449" s="542">
        <v>8888.8286080740363</v>
      </c>
      <c r="AB1449" s="542">
        <v>8327.2357499188802</v>
      </c>
      <c r="AC1449" s="542">
        <v>7790.6491154172545</v>
      </c>
      <c r="AD1449" s="542">
        <v>7283.6178606797985</v>
      </c>
      <c r="AE1449" s="542">
        <v>6812.5239786220482</v>
      </c>
      <c r="AF1449" s="542">
        <v>6364.4749558905241</v>
      </c>
      <c r="AG1449" s="542">
        <v>5920.4279449898495</v>
      </c>
      <c r="AH1449" s="542">
        <v>5484.1921347829702</v>
      </c>
      <c r="AI1449" s="542">
        <v>4996.1295576972479</v>
      </c>
      <c r="AJ1449" s="542">
        <v>4583.2287901835371</v>
      </c>
      <c r="AK1449" s="542">
        <v>4120.5662150037242</v>
      </c>
      <c r="AL1449" s="542">
        <v>3632.1232183884695</v>
      </c>
      <c r="AM1449" s="542">
        <v>3082.9013926340303</v>
      </c>
      <c r="AN1449" s="542">
        <v>2359.6007212606855</v>
      </c>
      <c r="AO1449" s="329">
        <v>1389.4825646206828</v>
      </c>
    </row>
    <row r="1450" spans="2:41">
      <c r="B1450" s="327">
        <v>15000</v>
      </c>
      <c r="C1450" s="328">
        <v>38645.107126214629</v>
      </c>
      <c r="D1450" s="328">
        <v>36667.310428179364</v>
      </c>
      <c r="E1450" s="328">
        <v>34735.012490890978</v>
      </c>
      <c r="F1450" s="328">
        <v>32841.014448388407</v>
      </c>
      <c r="G1450" s="328">
        <v>30948.45128998431</v>
      </c>
      <c r="H1450" s="328">
        <v>28341.891780139253</v>
      </c>
      <c r="I1450" s="328">
        <v>26609.599055146726</v>
      </c>
      <c r="J1450" s="328">
        <v>25755.218380465216</v>
      </c>
      <c r="K1450" s="328">
        <v>24880.96542083555</v>
      </c>
      <c r="L1450" s="328">
        <v>23964.364933028817</v>
      </c>
      <c r="M1450" s="328">
        <v>23086.051189641847</v>
      </c>
      <c r="N1450" s="328">
        <v>22193.133340620698</v>
      </c>
      <c r="O1450" s="328">
        <v>21240.73314241202</v>
      </c>
      <c r="P1450" s="328">
        <v>20325.138934647141</v>
      </c>
      <c r="Q1450" s="328">
        <v>19442.76698266028</v>
      </c>
      <c r="R1450" s="328">
        <v>18547.085577142265</v>
      </c>
      <c r="S1450" s="328">
        <v>17646.44760954674</v>
      </c>
      <c r="T1450" s="328">
        <v>16760.214712737928</v>
      </c>
      <c r="U1450" s="328">
        <v>15896.189730130325</v>
      </c>
      <c r="V1450" s="328">
        <v>15036.278430493097</v>
      </c>
      <c r="W1450" s="542">
        <v>14202.410075276821</v>
      </c>
      <c r="X1450" s="542">
        <v>13395.038826777782</v>
      </c>
      <c r="Y1450" s="542">
        <v>12606.844911426539</v>
      </c>
      <c r="Z1450" s="542">
        <v>11839.689932729372</v>
      </c>
      <c r="AA1450" s="542">
        <v>11111.035760092556</v>
      </c>
      <c r="AB1450" s="542">
        <v>10409.044687398607</v>
      </c>
      <c r="AC1450" s="542">
        <v>9738.3113942715718</v>
      </c>
      <c r="AD1450" s="542">
        <v>9104.5223258497499</v>
      </c>
      <c r="AE1450" s="542">
        <v>8515.6549732775675</v>
      </c>
      <c r="AF1450" s="542">
        <v>7955.5936948631643</v>
      </c>
      <c r="AG1450" s="542">
        <v>7400.5349312373182</v>
      </c>
      <c r="AH1450" s="542">
        <v>6855.2401684787183</v>
      </c>
      <c r="AI1450" s="542">
        <v>6245.1619471215636</v>
      </c>
      <c r="AJ1450" s="542">
        <v>5729.035987729425</v>
      </c>
      <c r="AK1450" s="542">
        <v>5150.7077687546589</v>
      </c>
      <c r="AL1450" s="542">
        <v>4540.1540229855891</v>
      </c>
      <c r="AM1450" s="542">
        <v>3853.6267407925407</v>
      </c>
      <c r="AN1450" s="542">
        <v>2949.5009015758587</v>
      </c>
      <c r="AO1450" s="329">
        <v>1736.8532057758548</v>
      </c>
    </row>
    <row r="1451" spans="2:41">
      <c r="B1451" s="327">
        <v>18000</v>
      </c>
      <c r="C1451" s="328">
        <v>46374.128551457543</v>
      </c>
      <c r="D1451" s="328">
        <v>44000.772513815144</v>
      </c>
      <c r="E1451" s="328">
        <v>41682.014989069052</v>
      </c>
      <c r="F1451" s="328">
        <v>39409.217338065908</v>
      </c>
      <c r="G1451" s="328">
        <v>37138.1415479813</v>
      </c>
      <c r="H1451" s="328">
        <v>34010.270136167062</v>
      </c>
      <c r="I1451" s="328">
        <v>31931.51886617596</v>
      </c>
      <c r="J1451" s="328">
        <v>30906.26205655816</v>
      </c>
      <c r="K1451" s="328">
        <v>29857.158505002561</v>
      </c>
      <c r="L1451" s="328">
        <v>28757.237919634485</v>
      </c>
      <c r="M1451" s="328">
        <v>27703.26142757012</v>
      </c>
      <c r="N1451" s="328">
        <v>26631.76000874475</v>
      </c>
      <c r="O1451" s="328">
        <v>25488.879770894331</v>
      </c>
      <c r="P1451" s="328">
        <v>24390.166721576476</v>
      </c>
      <c r="Q1451" s="328">
        <v>23331.320379192272</v>
      </c>
      <c r="R1451" s="328">
        <v>22256.502692570648</v>
      </c>
      <c r="S1451" s="328">
        <v>21175.73713145603</v>
      </c>
      <c r="T1451" s="328">
        <v>20112.257655285473</v>
      </c>
      <c r="U1451" s="328">
        <v>19075.427676156338</v>
      </c>
      <c r="V1451" s="328">
        <v>18043.534116591662</v>
      </c>
      <c r="W1451" s="542">
        <v>17042.892090332141</v>
      </c>
      <c r="X1451" s="542">
        <v>16074.046592133294</v>
      </c>
      <c r="Y1451" s="542">
        <v>15128.213893711814</v>
      </c>
      <c r="Z1451" s="542">
        <v>14207.627919275212</v>
      </c>
      <c r="AA1451" s="542">
        <v>13333.242912111025</v>
      </c>
      <c r="AB1451" s="542">
        <v>12490.853624878284</v>
      </c>
      <c r="AC1451" s="542">
        <v>11685.973673125853</v>
      </c>
      <c r="AD1451" s="542">
        <v>10925.426791019672</v>
      </c>
      <c r="AE1451" s="542">
        <v>10218.785967933058</v>
      </c>
      <c r="AF1451" s="542">
        <v>9546.7124338357607</v>
      </c>
      <c r="AG1451" s="542">
        <v>8880.6419174847542</v>
      </c>
      <c r="AH1451" s="542">
        <v>8226.2882021744299</v>
      </c>
      <c r="AI1451" s="542">
        <v>7494.1943365458501</v>
      </c>
      <c r="AJ1451" s="542">
        <v>6874.843185275291</v>
      </c>
      <c r="AK1451" s="542">
        <v>6180.8493225055718</v>
      </c>
      <c r="AL1451" s="542">
        <v>5448.1848275826887</v>
      </c>
      <c r="AM1451" s="542">
        <v>4624.3520889510401</v>
      </c>
      <c r="AN1451" s="542">
        <v>3539.4010818910192</v>
      </c>
      <c r="AO1451" s="329">
        <v>2084.2238469310196</v>
      </c>
    </row>
    <row r="1452" spans="2:41">
      <c r="B1452" s="327">
        <v>21000</v>
      </c>
      <c r="C1452" s="328">
        <v>54103.149976700341</v>
      </c>
      <c r="D1452" s="328">
        <v>51334.234599451069</v>
      </c>
      <c r="E1452" s="328">
        <v>48629.017487247358</v>
      </c>
      <c r="F1452" s="328">
        <v>45977.420227743656</v>
      </c>
      <c r="G1452" s="328">
        <v>43327.831805978058</v>
      </c>
      <c r="H1452" s="328">
        <v>39678.648492194974</v>
      </c>
      <c r="I1452" s="328">
        <v>37253.438677205268</v>
      </c>
      <c r="J1452" s="328">
        <v>36057.305732651177</v>
      </c>
      <c r="K1452" s="328">
        <v>34833.351589169644</v>
      </c>
      <c r="L1452" s="328">
        <v>33550.11090624021</v>
      </c>
      <c r="M1452" s="328">
        <v>32320.47166549848</v>
      </c>
      <c r="N1452" s="328">
        <v>31070.38667686886</v>
      </c>
      <c r="O1452" s="328">
        <v>29737.026399376715</v>
      </c>
      <c r="P1452" s="328">
        <v>28455.194508505883</v>
      </c>
      <c r="Q1452" s="328">
        <v>27219.873775724307</v>
      </c>
      <c r="R1452" s="328">
        <v>25965.919807999089</v>
      </c>
      <c r="S1452" s="328">
        <v>24705.026653365378</v>
      </c>
      <c r="T1452" s="328">
        <v>23464.300597833033</v>
      </c>
      <c r="U1452" s="328">
        <v>22254.66562218238</v>
      </c>
      <c r="V1452" s="328">
        <v>21050.789802690255</v>
      </c>
      <c r="W1452" s="542">
        <v>19883.374105387484</v>
      </c>
      <c r="X1452" s="542">
        <v>18753.054357488814</v>
      </c>
      <c r="Y1452" s="542">
        <v>17649.58287599709</v>
      </c>
      <c r="Z1452" s="542">
        <v>16575.565905821059</v>
      </c>
      <c r="AA1452" s="542">
        <v>15555.450064129516</v>
      </c>
      <c r="AB1452" s="542">
        <v>14572.662562357989</v>
      </c>
      <c r="AC1452" s="542">
        <v>13633.635951980163</v>
      </c>
      <c r="AD1452" s="542">
        <v>12746.331256189609</v>
      </c>
      <c r="AE1452" s="542">
        <v>11921.916962588555</v>
      </c>
      <c r="AF1452" s="542">
        <v>11137.831172808386</v>
      </c>
      <c r="AG1452" s="542">
        <v>10360.748903732208</v>
      </c>
      <c r="AH1452" s="542">
        <v>9597.3362358701706</v>
      </c>
      <c r="AI1452" s="542">
        <v>8743.2267259701548</v>
      </c>
      <c r="AJ1452" s="542">
        <v>8020.6503828211644</v>
      </c>
      <c r="AK1452" s="542">
        <v>7210.9908762564992</v>
      </c>
      <c r="AL1452" s="542">
        <v>6356.2156321797993</v>
      </c>
      <c r="AM1452" s="542">
        <v>5395.0774371095395</v>
      </c>
      <c r="AN1452" s="542">
        <v>4129.3012622061869</v>
      </c>
      <c r="AO1452" s="329">
        <v>2431.594488086188</v>
      </c>
    </row>
    <row r="1453" spans="2:41">
      <c r="B1453" s="327">
        <v>24000</v>
      </c>
      <c r="C1453" s="328">
        <v>61832.171401943197</v>
      </c>
      <c r="D1453" s="328">
        <v>58667.696685087023</v>
      </c>
      <c r="E1453" s="328">
        <v>55576.01998542549</v>
      </c>
      <c r="F1453" s="328">
        <v>52545.623117421259</v>
      </c>
      <c r="G1453" s="328">
        <v>49517.522063975048</v>
      </c>
      <c r="H1453" s="328">
        <v>45347.026848222798</v>
      </c>
      <c r="I1453" s="328">
        <v>42575.35848823472</v>
      </c>
      <c r="J1453" s="328">
        <v>41208.34940874431</v>
      </c>
      <c r="K1453" s="328">
        <v>39809.544673336874</v>
      </c>
      <c r="L1453" s="328">
        <v>38342.983892846067</v>
      </c>
      <c r="M1453" s="328">
        <v>36937.681903426914</v>
      </c>
      <c r="N1453" s="328">
        <v>35509.013344993087</v>
      </c>
      <c r="O1453" s="328">
        <v>33985.173027859186</v>
      </c>
      <c r="P1453" s="328">
        <v>32520.222295435378</v>
      </c>
      <c r="Q1453" s="328">
        <v>31108.42717225643</v>
      </c>
      <c r="R1453" s="328">
        <v>29675.336923427618</v>
      </c>
      <c r="S1453" s="328">
        <v>28234.316175274769</v>
      </c>
      <c r="T1453" s="328">
        <v>26816.343540380694</v>
      </c>
      <c r="U1453" s="328">
        <v>25433.903568208494</v>
      </c>
      <c r="V1453" s="328">
        <v>24058.045488788921</v>
      </c>
      <c r="W1453" s="542">
        <v>22723.856120442899</v>
      </c>
      <c r="X1453" s="542">
        <v>21432.062122844436</v>
      </c>
      <c r="Y1453" s="542">
        <v>20170.951858282438</v>
      </c>
      <c r="Z1453" s="542">
        <v>18943.503892366978</v>
      </c>
      <c r="AA1453" s="542">
        <v>17777.657216148073</v>
      </c>
      <c r="AB1453" s="542">
        <v>16654.47149983776</v>
      </c>
      <c r="AC1453" s="542">
        <v>15581.298230834509</v>
      </c>
      <c r="AD1453" s="542">
        <v>14567.235721359597</v>
      </c>
      <c r="AE1453" s="542">
        <v>13625.047957244096</v>
      </c>
      <c r="AF1453" s="542">
        <v>12728.949911781048</v>
      </c>
      <c r="AG1453" s="542">
        <v>11840.855889979699</v>
      </c>
      <c r="AH1453" s="542">
        <v>10968.38426956594</v>
      </c>
      <c r="AI1453" s="542">
        <v>9992.2591153944959</v>
      </c>
      <c r="AJ1453" s="542">
        <v>9166.4575803670741</v>
      </c>
      <c r="AK1453" s="542">
        <v>8241.1324300074484</v>
      </c>
      <c r="AL1453" s="542">
        <v>7264.2464367769389</v>
      </c>
      <c r="AM1453" s="542">
        <v>6165.8027852680607</v>
      </c>
      <c r="AN1453" s="542">
        <v>4719.2014425213711</v>
      </c>
      <c r="AO1453" s="329">
        <v>2778.9651292413655</v>
      </c>
    </row>
    <row r="1454" spans="2:41">
      <c r="B1454" s="327">
        <v>27000</v>
      </c>
      <c r="C1454" s="328">
        <v>69561.192827186373</v>
      </c>
      <c r="D1454" s="328">
        <v>66001.158770722861</v>
      </c>
      <c r="E1454" s="328">
        <v>62523.022483603738</v>
      </c>
      <c r="F1454" s="328">
        <v>59113.826007099269</v>
      </c>
      <c r="G1454" s="328">
        <v>55707.212321971951</v>
      </c>
      <c r="H1454" s="328">
        <v>51015.405204250594</v>
      </c>
      <c r="I1454" s="328">
        <v>47897.278299264086</v>
      </c>
      <c r="J1454" s="328">
        <v>46359.393084837415</v>
      </c>
      <c r="K1454" s="328">
        <v>44785.737757504015</v>
      </c>
      <c r="L1454" s="328">
        <v>43135.856879451865</v>
      </c>
      <c r="M1454" s="328">
        <v>41554.892141355318</v>
      </c>
      <c r="N1454" s="328">
        <v>39947.640013117256</v>
      </c>
      <c r="O1454" s="328">
        <v>38233.319656341657</v>
      </c>
      <c r="P1454" s="328">
        <v>36585.250082364859</v>
      </c>
      <c r="Q1454" s="328">
        <v>34996.980568788509</v>
      </c>
      <c r="R1454" s="328">
        <v>33384.754038856074</v>
      </c>
      <c r="S1454" s="328">
        <v>31763.605697184161</v>
      </c>
      <c r="T1454" s="328">
        <v>30168.386482928297</v>
      </c>
      <c r="U1454" s="328">
        <v>28613.141514234594</v>
      </c>
      <c r="V1454" s="328">
        <v>27065.301174887558</v>
      </c>
      <c r="W1454" s="542">
        <v>25564.338135498285</v>
      </c>
      <c r="X1454" s="542">
        <v>24111.069888200014</v>
      </c>
      <c r="Y1454" s="542">
        <v>22692.320840567787</v>
      </c>
      <c r="Z1454" s="542">
        <v>21311.441878912883</v>
      </c>
      <c r="AA1454" s="542">
        <v>19999.864368166585</v>
      </c>
      <c r="AB1454" s="542">
        <v>18736.280437317488</v>
      </c>
      <c r="AC1454" s="542">
        <v>17528.960509688841</v>
      </c>
      <c r="AD1454" s="542">
        <v>16388.140186529563</v>
      </c>
      <c r="AE1454" s="542">
        <v>15328.178951899637</v>
      </c>
      <c r="AF1454" s="542">
        <v>14320.068650753696</v>
      </c>
      <c r="AG1454" s="542">
        <v>13320.962876227175</v>
      </c>
      <c r="AH1454" s="542">
        <v>12339.432303261696</v>
      </c>
      <c r="AI1454" s="542">
        <v>11241.291504818815</v>
      </c>
      <c r="AJ1454" s="542">
        <v>10312.264777912969</v>
      </c>
      <c r="AK1454" s="542">
        <v>9271.273983758394</v>
      </c>
      <c r="AL1454" s="542">
        <v>8172.2772413740604</v>
      </c>
      <c r="AM1454" s="542">
        <v>6936.5281334265819</v>
      </c>
      <c r="AN1454" s="542">
        <v>5309.1016228365479</v>
      </c>
      <c r="AO1454" s="329">
        <v>3126.3357703965394</v>
      </c>
    </row>
    <row r="1455" spans="2:41">
      <c r="B1455" s="327">
        <v>30000</v>
      </c>
      <c r="C1455" s="328">
        <v>77290.214252429374</v>
      </c>
      <c r="D1455" s="328">
        <v>73334.620856358786</v>
      </c>
      <c r="E1455" s="328">
        <v>69470.024981782073</v>
      </c>
      <c r="F1455" s="328">
        <v>65682.028896776814</v>
      </c>
      <c r="G1455" s="328">
        <v>61896.902579968795</v>
      </c>
      <c r="H1455" s="328">
        <v>56683.78356027868</v>
      </c>
      <c r="I1455" s="328">
        <v>53219.198110293451</v>
      </c>
      <c r="J1455" s="328">
        <v>51510.436760930432</v>
      </c>
      <c r="K1455" s="328">
        <v>49761.930841671099</v>
      </c>
      <c r="L1455" s="328">
        <v>47928.729866057634</v>
      </c>
      <c r="M1455" s="328">
        <v>46172.102379283693</v>
      </c>
      <c r="N1455" s="328">
        <v>44386.266681241395</v>
      </c>
      <c r="O1455" s="328">
        <v>42481.46628482404</v>
      </c>
      <c r="P1455" s="328">
        <v>40650.277869294281</v>
      </c>
      <c r="Q1455" s="328">
        <v>38885.533965320559</v>
      </c>
      <c r="R1455" s="328">
        <v>37094.17115428453</v>
      </c>
      <c r="S1455" s="328">
        <v>35292.89521909348</v>
      </c>
      <c r="T1455" s="328">
        <v>33520.429425475857</v>
      </c>
      <c r="U1455" s="328">
        <v>31792.37946026065</v>
      </c>
      <c r="V1455" s="328">
        <v>30072.556860986195</v>
      </c>
      <c r="W1455" s="542">
        <v>28404.820150553642</v>
      </c>
      <c r="X1455" s="542">
        <v>26790.077653555563</v>
      </c>
      <c r="Y1455" s="542">
        <v>25213.689822853077</v>
      </c>
      <c r="Z1455" s="542">
        <v>23679.379865458744</v>
      </c>
      <c r="AA1455" s="542">
        <v>22222.071520185113</v>
      </c>
      <c r="AB1455" s="542">
        <v>20818.089374797215</v>
      </c>
      <c r="AC1455" s="542">
        <v>19476.622788543144</v>
      </c>
      <c r="AD1455" s="542">
        <v>18209.0446516995</v>
      </c>
      <c r="AE1455" s="542">
        <v>17031.309946555135</v>
      </c>
      <c r="AF1455" s="542">
        <v>15911.187389726329</v>
      </c>
      <c r="AG1455" s="542">
        <v>14801.069862474636</v>
      </c>
      <c r="AH1455" s="542">
        <v>13710.480336957437</v>
      </c>
      <c r="AI1455" s="542">
        <v>12490.323894243127</v>
      </c>
      <c r="AJ1455" s="542">
        <v>11458.07197545885</v>
      </c>
      <c r="AK1455" s="542">
        <v>10301.415537509318</v>
      </c>
      <c r="AL1455" s="542">
        <v>9080.3080459711782</v>
      </c>
      <c r="AM1455" s="542">
        <v>7707.2534815850813</v>
      </c>
      <c r="AN1455" s="542">
        <v>5899.0018031517175</v>
      </c>
      <c r="AO1455" s="329">
        <v>3473.7064115517096</v>
      </c>
    </row>
    <row r="1456" spans="2:41">
      <c r="B1456" s="327">
        <v>33000</v>
      </c>
      <c r="C1456" s="328">
        <v>76527.959733460972</v>
      </c>
      <c r="D1456" s="328">
        <v>74972.326118099561</v>
      </c>
      <c r="E1456" s="328">
        <v>73608.997350131278</v>
      </c>
      <c r="F1456" s="328">
        <v>72250.231786454271</v>
      </c>
      <c r="G1456" s="328">
        <v>68086.592837965465</v>
      </c>
      <c r="H1456" s="328">
        <v>62352.161916306533</v>
      </c>
      <c r="I1456" s="328">
        <v>58541.117921322933</v>
      </c>
      <c r="J1456" s="328">
        <v>56661.480437023623</v>
      </c>
      <c r="K1456" s="328">
        <v>54738.123925838416</v>
      </c>
      <c r="L1456" s="328">
        <v>52721.602852663578</v>
      </c>
      <c r="M1456" s="328">
        <v>50789.312617212214</v>
      </c>
      <c r="N1456" s="328">
        <v>48824.893349365651</v>
      </c>
      <c r="O1456" s="328">
        <v>46729.612913306599</v>
      </c>
      <c r="P1456" s="328">
        <v>44715.305656223849</v>
      </c>
      <c r="Q1456" s="328">
        <v>42774.087361852755</v>
      </c>
      <c r="R1456" s="328">
        <v>40803.588269713102</v>
      </c>
      <c r="S1456" s="328">
        <v>38822.184741002973</v>
      </c>
      <c r="T1456" s="328">
        <v>36872.472368023591</v>
      </c>
      <c r="U1456" s="328">
        <v>34971.617406286823</v>
      </c>
      <c r="V1456" s="328">
        <v>33079.812547084905</v>
      </c>
      <c r="W1456" s="542">
        <v>31245.302165609115</v>
      </c>
      <c r="X1456" s="542">
        <v>29469.085418911214</v>
      </c>
      <c r="Y1456" s="542">
        <v>27735.058805138484</v>
      </c>
      <c r="Z1456" s="542">
        <v>26047.317852004708</v>
      </c>
      <c r="AA1456" s="542">
        <v>24444.278672203698</v>
      </c>
      <c r="AB1456" s="542">
        <v>22899.898312277015</v>
      </c>
      <c r="AC1456" s="542">
        <v>21424.285067397519</v>
      </c>
      <c r="AD1456" s="542">
        <v>20029.949116869524</v>
      </c>
      <c r="AE1456" s="542">
        <v>18734.44094121072</v>
      </c>
      <c r="AF1456" s="542">
        <v>17502.306128699012</v>
      </c>
      <c r="AG1456" s="542">
        <v>16281.176848722156</v>
      </c>
      <c r="AH1456" s="542">
        <v>15081.528370653221</v>
      </c>
      <c r="AI1456" s="542">
        <v>13739.356283667476</v>
      </c>
      <c r="AJ1456" s="542">
        <v>12603.879173004774</v>
      </c>
      <c r="AK1456" s="542">
        <v>11331.557091260293</v>
      </c>
      <c r="AL1456" s="542">
        <v>9988.3388505683251</v>
      </c>
      <c r="AM1456" s="542">
        <v>8477.9788297436244</v>
      </c>
      <c r="AN1456" s="542">
        <v>6488.9019834669125</v>
      </c>
      <c r="AO1456" s="329">
        <v>3821.0770527068926</v>
      </c>
    </row>
    <row r="1457" spans="2:41">
      <c r="B1457" s="327">
        <v>36000</v>
      </c>
      <c r="C1457" s="328">
        <v>58866.909278715379</v>
      </c>
      <c r="D1457" s="328">
        <v>56418.452156101703</v>
      </c>
      <c r="E1457" s="328">
        <v>54128.436063519272</v>
      </c>
      <c r="F1457" s="328">
        <v>51988.03598956822</v>
      </c>
      <c r="G1457" s="328">
        <v>49938.258311596408</v>
      </c>
      <c r="H1457" s="328">
        <v>48083.852247413306</v>
      </c>
      <c r="I1457" s="328">
        <v>46398.188274884655</v>
      </c>
      <c r="J1457" s="328">
        <v>44908.435824269371</v>
      </c>
      <c r="K1457" s="328">
        <v>43384.032794494065</v>
      </c>
      <c r="L1457" s="328">
        <v>41785.789922890806</v>
      </c>
      <c r="M1457" s="328">
        <v>40254.30625244425</v>
      </c>
      <c r="N1457" s="328">
        <v>38697.357935146138</v>
      </c>
      <c r="O1457" s="328">
        <v>37036.692412980861</v>
      </c>
      <c r="P1457" s="328">
        <v>35440.204155219923</v>
      </c>
      <c r="Q1457" s="328">
        <v>33901.644334310287</v>
      </c>
      <c r="R1457" s="328">
        <v>32339.877304246736</v>
      </c>
      <c r="S1457" s="328">
        <v>30769.467697495304</v>
      </c>
      <c r="T1457" s="328">
        <v>29224.175687784329</v>
      </c>
      <c r="U1457" s="328">
        <v>27717.606808856479</v>
      </c>
      <c r="V1457" s="328">
        <v>26218.210809030163</v>
      </c>
      <c r="W1457" s="542">
        <v>24764.224942440778</v>
      </c>
      <c r="X1457" s="542">
        <v>23356.441115335678</v>
      </c>
      <c r="Y1457" s="542">
        <v>21982.096105258854</v>
      </c>
      <c r="Z1457" s="542">
        <v>20644.435922411358</v>
      </c>
      <c r="AA1457" s="542">
        <v>19373.908192203249</v>
      </c>
      <c r="AB1457" s="542">
        <v>18149.871937818476</v>
      </c>
      <c r="AC1457" s="542">
        <v>16980.338734697099</v>
      </c>
      <c r="AD1457" s="542">
        <v>15875.223830024697</v>
      </c>
      <c r="AE1457" s="542">
        <v>14848.43728442688</v>
      </c>
      <c r="AF1457" s="542">
        <v>13871.878840705482</v>
      </c>
      <c r="AG1457" s="542">
        <v>12904.043099739836</v>
      </c>
      <c r="AH1457" s="542">
        <v>11953.232491306844</v>
      </c>
      <c r="AI1457" s="542">
        <v>10889.461326687917</v>
      </c>
      <c r="AJ1457" s="542">
        <v>9989.5112978354591</v>
      </c>
      <c r="AK1457" s="542">
        <v>8981.1014554676876</v>
      </c>
      <c r="AL1457" s="542">
        <v>7916.501136258812</v>
      </c>
      <c r="AM1457" s="542">
        <v>6719.4285299026233</v>
      </c>
      <c r="AN1457" s="542">
        <v>5142.9372484960295</v>
      </c>
      <c r="AO1457" s="329">
        <v>3028.4876476497811</v>
      </c>
    </row>
    <row r="1458" spans="2:41">
      <c r="B1458" s="52">
        <v>39000</v>
      </c>
      <c r="C1458" s="328">
        <v>41205.858823969844</v>
      </c>
      <c r="D1458" s="328">
        <v>37864.578194103902</v>
      </c>
      <c r="E1458" s="328">
        <v>34647.874776907382</v>
      </c>
      <c r="F1458" s="328">
        <v>31549.394367021916</v>
      </c>
      <c r="G1458" s="328">
        <v>28535.998375329073</v>
      </c>
      <c r="H1458" s="328">
        <v>25669.962188958423</v>
      </c>
      <c r="I1458" s="328">
        <v>22937.6299646275</v>
      </c>
      <c r="J1458" s="328">
        <v>22201.148827720492</v>
      </c>
      <c r="K1458" s="328">
        <v>21447.537665000418</v>
      </c>
      <c r="L1458" s="328">
        <v>20657.422685397149</v>
      </c>
      <c r="M1458" s="328">
        <v>19900.311103335931</v>
      </c>
      <c r="N1458" s="328">
        <v>19130.610696831776</v>
      </c>
      <c r="O1458" s="328">
        <v>18309.636157550878</v>
      </c>
      <c r="P1458" s="328">
        <v>17520.388597227167</v>
      </c>
      <c r="Q1458" s="328">
        <v>16759.778815625585</v>
      </c>
      <c r="R1458" s="328">
        <v>15987.696207263391</v>
      </c>
      <c r="S1458" s="328">
        <v>15211.34101341074</v>
      </c>
      <c r="T1458" s="328">
        <v>14447.403074798756</v>
      </c>
      <c r="U1458" s="328">
        <v>13702.608488071826</v>
      </c>
      <c r="V1458" s="328">
        <v>12961.359920116956</v>
      </c>
      <c r="W1458" s="542">
        <v>12242.560522518965</v>
      </c>
      <c r="X1458" s="542">
        <v>11546.601785832638</v>
      </c>
      <c r="Y1458" s="542">
        <v>10867.174022444291</v>
      </c>
      <c r="Z1458" s="542">
        <v>10205.881945460773</v>
      </c>
      <c r="AA1458" s="542">
        <v>9577.777788405001</v>
      </c>
      <c r="AB1458" s="542">
        <v>8972.6573793918506</v>
      </c>
      <c r="AC1458" s="542">
        <v>8394.4813591211569</v>
      </c>
      <c r="AD1458" s="542">
        <v>7848.1514765491884</v>
      </c>
      <c r="AE1458" s="542">
        <v>7340.5443756846507</v>
      </c>
      <c r="AF1458" s="542">
        <v>6857.7682791654079</v>
      </c>
      <c r="AG1458" s="542">
        <v>6379.3043796422426</v>
      </c>
      <c r="AH1458" s="542">
        <v>5909.2571059541078</v>
      </c>
      <c r="AI1458" s="542">
        <v>5383.3661121827463</v>
      </c>
      <c r="AJ1458" s="542">
        <v>4938.4625175385736</v>
      </c>
      <c r="AK1458" s="542">
        <v>4439.9402114544573</v>
      </c>
      <c r="AL1458" s="542">
        <v>3913.6393128597701</v>
      </c>
      <c r="AM1458" s="542">
        <v>3321.848781671004</v>
      </c>
      <c r="AN1458" s="542">
        <v>2542.4870220882513</v>
      </c>
      <c r="AO1458" s="329">
        <v>1497.1776182872636</v>
      </c>
    </row>
    <row r="1459" spans="2:41">
      <c r="B1459" s="52">
        <v>42000</v>
      </c>
      <c r="C1459" s="328">
        <v>42207.306489777344</v>
      </c>
      <c r="D1459" s="328">
        <v>37508.225885302178</v>
      </c>
      <c r="E1459" s="328">
        <v>32900.201446673542</v>
      </c>
      <c r="F1459" s="328">
        <v>28373.720488435531</v>
      </c>
      <c r="G1459" s="328">
        <v>23898.344064636913</v>
      </c>
      <c r="H1459" s="328">
        <v>19524.96112200577</v>
      </c>
      <c r="I1459" s="328">
        <v>15239.810227430193</v>
      </c>
      <c r="J1459" s="328">
        <v>14750.490590665082</v>
      </c>
      <c r="K1459" s="328">
        <v>14249.789728246513</v>
      </c>
      <c r="L1459" s="328">
        <v>13724.835652102949</v>
      </c>
      <c r="M1459" s="328">
        <v>13221.809103614883</v>
      </c>
      <c r="N1459" s="328">
        <v>12710.418513340846</v>
      </c>
      <c r="O1459" s="328">
        <v>12164.961279987328</v>
      </c>
      <c r="P1459" s="328">
        <v>11640.583519061533</v>
      </c>
      <c r="Q1459" s="328">
        <v>11135.232759344362</v>
      </c>
      <c r="R1459" s="328">
        <v>10622.25942907948</v>
      </c>
      <c r="S1459" s="328">
        <v>10106.447383910039</v>
      </c>
      <c r="T1459" s="328">
        <v>9598.8853895830398</v>
      </c>
      <c r="U1459" s="328">
        <v>9104.0422790420125</v>
      </c>
      <c r="V1459" s="328">
        <v>8611.5551509294892</v>
      </c>
      <c r="W1459" s="542">
        <v>8133.9832994401513</v>
      </c>
      <c r="X1459" s="542">
        <v>7671.5868317328277</v>
      </c>
      <c r="Y1459" s="542">
        <v>7220.1735779113369</v>
      </c>
      <c r="Z1459" s="542">
        <v>6780.8097127834335</v>
      </c>
      <c r="AA1459" s="542">
        <v>6363.4959723773354</v>
      </c>
      <c r="AB1459" s="542">
        <v>5961.4526831479452</v>
      </c>
      <c r="AC1459" s="542">
        <v>5577.3113032161782</v>
      </c>
      <c r="AD1459" s="542">
        <v>5214.3285650339531</v>
      </c>
      <c r="AE1459" s="542">
        <v>4877.0733255344385</v>
      </c>
      <c r="AF1459" s="542">
        <v>4556.3158582355682</v>
      </c>
      <c r="AG1459" s="542">
        <v>4238.4234238099598</v>
      </c>
      <c r="AH1459" s="542">
        <v>3926.1230135245569</v>
      </c>
      <c r="AI1459" s="542">
        <v>3576.7199166156934</v>
      </c>
      <c r="AJ1459" s="542">
        <v>3281.1250202669908</v>
      </c>
      <c r="AK1459" s="542">
        <v>2949.905737778834</v>
      </c>
      <c r="AL1459" s="542">
        <v>2600.2302992318728</v>
      </c>
      <c r="AM1459" s="542">
        <v>2207.0434092343057</v>
      </c>
      <c r="AN1459" s="542">
        <v>1689.2337953869501</v>
      </c>
      <c r="AO1459" s="329">
        <v>994.72799999999552</v>
      </c>
    </row>
    <row r="1460" spans="2:41">
      <c r="B1460" s="52">
        <v>45000</v>
      </c>
      <c r="C1460" s="328">
        <v>52322.687353927235</v>
      </c>
      <c r="D1460" s="328">
        <v>46038.732969668461</v>
      </c>
      <c r="E1460" s="328">
        <v>39812.481098303921</v>
      </c>
      <c r="F1460" s="328">
        <v>33628.511481554422</v>
      </c>
      <c r="G1460" s="328">
        <v>27447.7767548954</v>
      </c>
      <c r="H1460" s="328">
        <v>21324.96112200577</v>
      </c>
      <c r="I1460" s="328">
        <v>15239.810227430193</v>
      </c>
      <c r="J1460" s="328">
        <v>14750.490590665082</v>
      </c>
      <c r="K1460" s="328">
        <v>14249.789728246513</v>
      </c>
      <c r="L1460" s="328">
        <v>13724.835652102949</v>
      </c>
      <c r="M1460" s="328">
        <v>13221.809103614883</v>
      </c>
      <c r="N1460" s="328">
        <v>12710.418513340846</v>
      </c>
      <c r="O1460" s="328">
        <v>12164.961279987328</v>
      </c>
      <c r="P1460" s="328">
        <v>11640.583519061533</v>
      </c>
      <c r="Q1460" s="328">
        <v>11135.232759344362</v>
      </c>
      <c r="R1460" s="328">
        <v>10622.25942907948</v>
      </c>
      <c r="S1460" s="328">
        <v>10106.447383910039</v>
      </c>
      <c r="T1460" s="328">
        <v>9598.8853895830398</v>
      </c>
      <c r="U1460" s="328">
        <v>9104.0422790420125</v>
      </c>
      <c r="V1460" s="328">
        <v>8611.5551509294892</v>
      </c>
      <c r="W1460" s="542">
        <v>8133.9832994401513</v>
      </c>
      <c r="X1460" s="542">
        <v>7671.5868317328277</v>
      </c>
      <c r="Y1460" s="542">
        <v>7220.1735779113369</v>
      </c>
      <c r="Z1460" s="542">
        <v>6780.8097127834335</v>
      </c>
      <c r="AA1460" s="542">
        <v>6363.4959723773354</v>
      </c>
      <c r="AB1460" s="542">
        <v>5961.4526831479452</v>
      </c>
      <c r="AC1460" s="542">
        <v>5577.3113032161782</v>
      </c>
      <c r="AD1460" s="542">
        <v>5214.3285650339531</v>
      </c>
      <c r="AE1460" s="542">
        <v>4877.0733255344385</v>
      </c>
      <c r="AF1460" s="542">
        <v>4556.3158582355682</v>
      </c>
      <c r="AG1460" s="542">
        <v>4238.4234238099598</v>
      </c>
      <c r="AH1460" s="542">
        <v>3926.1230135245569</v>
      </c>
      <c r="AI1460" s="542">
        <v>3576.7199166156934</v>
      </c>
      <c r="AJ1460" s="542">
        <v>3281.1250202669908</v>
      </c>
      <c r="AK1460" s="542">
        <v>2949.905737778834</v>
      </c>
      <c r="AL1460" s="542">
        <v>2600.2302992318728</v>
      </c>
      <c r="AM1460" s="542">
        <v>2207.0434092343057</v>
      </c>
      <c r="AN1460" s="542">
        <v>1689.2337953869501</v>
      </c>
      <c r="AO1460" s="329">
        <v>994.72799999999552</v>
      </c>
    </row>
    <row r="1461" spans="2:41">
      <c r="B1461" s="52">
        <v>48000</v>
      </c>
      <c r="C1461" s="328">
        <v>62438.068218077125</v>
      </c>
      <c r="D1461" s="328">
        <v>54569.240054034686</v>
      </c>
      <c r="E1461" s="328">
        <v>46724.760749934358</v>
      </c>
      <c r="F1461" s="328">
        <v>38883.302474673314</v>
      </c>
      <c r="G1461" s="328">
        <v>30997.209445153829</v>
      </c>
      <c r="H1461" s="328">
        <v>23124.96112200577</v>
      </c>
      <c r="I1461" s="328">
        <v>15239.810227430193</v>
      </c>
      <c r="J1461" s="328">
        <v>14750.490590665082</v>
      </c>
      <c r="K1461" s="328">
        <v>14249.789728246513</v>
      </c>
      <c r="L1461" s="328">
        <v>13724.835652102949</v>
      </c>
      <c r="M1461" s="328">
        <v>13221.809103614883</v>
      </c>
      <c r="N1461" s="328">
        <v>12710.418513340846</v>
      </c>
      <c r="O1461" s="328">
        <v>12164.961279987328</v>
      </c>
      <c r="P1461" s="328">
        <v>11640.583519061533</v>
      </c>
      <c r="Q1461" s="328">
        <v>11135.232759344362</v>
      </c>
      <c r="R1461" s="328">
        <v>10622.25942907948</v>
      </c>
      <c r="S1461" s="328">
        <v>10106.447383910039</v>
      </c>
      <c r="T1461" s="328">
        <v>9598.8853895830398</v>
      </c>
      <c r="U1461" s="328">
        <v>9104.0422790420125</v>
      </c>
      <c r="V1461" s="328">
        <v>8611.5551509294892</v>
      </c>
      <c r="W1461" s="542">
        <v>8133.9832994401513</v>
      </c>
      <c r="X1461" s="542">
        <v>7671.5868317328277</v>
      </c>
      <c r="Y1461" s="542">
        <v>7220.1735779113369</v>
      </c>
      <c r="Z1461" s="542">
        <v>6780.8097127834335</v>
      </c>
      <c r="AA1461" s="542">
        <v>6363.4959723773354</v>
      </c>
      <c r="AB1461" s="542">
        <v>5961.4526831479452</v>
      </c>
      <c r="AC1461" s="542">
        <v>5577.3113032161782</v>
      </c>
      <c r="AD1461" s="542">
        <v>5214.3285650339531</v>
      </c>
      <c r="AE1461" s="542">
        <v>4877.0733255344385</v>
      </c>
      <c r="AF1461" s="542">
        <v>4556.3158582355682</v>
      </c>
      <c r="AG1461" s="542">
        <v>4238.4234238099598</v>
      </c>
      <c r="AH1461" s="542">
        <v>3926.1230135245569</v>
      </c>
      <c r="AI1461" s="542">
        <v>3576.7199166156934</v>
      </c>
      <c r="AJ1461" s="542">
        <v>3281.1250202669908</v>
      </c>
      <c r="AK1461" s="542">
        <v>2949.905737778834</v>
      </c>
      <c r="AL1461" s="542">
        <v>2600.2302992318728</v>
      </c>
      <c r="AM1461" s="542">
        <v>2207.0434092343057</v>
      </c>
      <c r="AN1461" s="542">
        <v>1689.2337953869501</v>
      </c>
      <c r="AO1461" s="329">
        <v>994.72799999999552</v>
      </c>
    </row>
    <row r="1462" spans="2:41">
      <c r="B1462" s="52">
        <v>51000</v>
      </c>
      <c r="C1462" s="328">
        <v>72553.4490822269</v>
      </c>
      <c r="D1462" s="328">
        <v>63099.747138400911</v>
      </c>
      <c r="E1462" s="328">
        <v>53637.040401564736</v>
      </c>
      <c r="F1462" s="328">
        <v>44138.093467792147</v>
      </c>
      <c r="G1462" s="328">
        <v>34546.642135412316</v>
      </c>
      <c r="H1462" s="328">
        <v>24924.961122005712</v>
      </c>
      <c r="I1462" s="328">
        <v>15239.810227430193</v>
      </c>
      <c r="J1462" s="328">
        <v>14750.490590665082</v>
      </c>
      <c r="K1462" s="328">
        <v>14249.789728246513</v>
      </c>
      <c r="L1462" s="328">
        <v>13724.835652102949</v>
      </c>
      <c r="M1462" s="328">
        <v>13221.809103614883</v>
      </c>
      <c r="N1462" s="328">
        <v>12710.418513340846</v>
      </c>
      <c r="O1462" s="328">
        <v>12164.961279987328</v>
      </c>
      <c r="P1462" s="328">
        <v>11640.583519061533</v>
      </c>
      <c r="Q1462" s="328">
        <v>11135.232759344362</v>
      </c>
      <c r="R1462" s="328">
        <v>10622.25942907948</v>
      </c>
      <c r="S1462" s="328">
        <v>10106.447383910039</v>
      </c>
      <c r="T1462" s="328">
        <v>9598.8853895830398</v>
      </c>
      <c r="U1462" s="328">
        <v>9104.0422790420125</v>
      </c>
      <c r="V1462" s="328">
        <v>8611.5551509294892</v>
      </c>
      <c r="W1462" s="542">
        <v>8133.9832994401513</v>
      </c>
      <c r="X1462" s="542">
        <v>7671.5868317328277</v>
      </c>
      <c r="Y1462" s="542">
        <v>7220.1735779113369</v>
      </c>
      <c r="Z1462" s="542">
        <v>6780.8097127834335</v>
      </c>
      <c r="AA1462" s="542">
        <v>6363.4959723773354</v>
      </c>
      <c r="AB1462" s="542">
        <v>5961.4526831479452</v>
      </c>
      <c r="AC1462" s="542">
        <v>5577.3113032161782</v>
      </c>
      <c r="AD1462" s="542">
        <v>5214.3285650339531</v>
      </c>
      <c r="AE1462" s="542">
        <v>4877.0733255344385</v>
      </c>
      <c r="AF1462" s="542">
        <v>4556.3158582355682</v>
      </c>
      <c r="AG1462" s="542">
        <v>4238.4234238099598</v>
      </c>
      <c r="AH1462" s="542">
        <v>3926.1230135245569</v>
      </c>
      <c r="AI1462" s="542">
        <v>3576.7199166156934</v>
      </c>
      <c r="AJ1462" s="542">
        <v>3281.1250202669908</v>
      </c>
      <c r="AK1462" s="542">
        <v>2949.905737778834</v>
      </c>
      <c r="AL1462" s="542">
        <v>2600.2302992318728</v>
      </c>
      <c r="AM1462" s="542">
        <v>2207.0434092343057</v>
      </c>
      <c r="AN1462" s="542">
        <v>1689.2337953869501</v>
      </c>
      <c r="AO1462" s="329">
        <v>994.72799999999552</v>
      </c>
    </row>
    <row r="1463" spans="2:41">
      <c r="B1463" s="52">
        <v>54000</v>
      </c>
      <c r="C1463" s="328">
        <v>82668.829946376791</v>
      </c>
      <c r="D1463" s="328">
        <v>71630.254222767137</v>
      </c>
      <c r="E1463" s="328">
        <v>60549.320053195115</v>
      </c>
      <c r="F1463" s="328">
        <v>49392.884460911038</v>
      </c>
      <c r="G1463" s="328">
        <v>38096.074825670803</v>
      </c>
      <c r="H1463" s="328">
        <v>26724.961122005712</v>
      </c>
      <c r="I1463" s="328">
        <v>15239.810227430193</v>
      </c>
      <c r="J1463" s="328">
        <v>14750.490590665082</v>
      </c>
      <c r="K1463" s="328">
        <v>14249.789728246513</v>
      </c>
      <c r="L1463" s="328">
        <v>13724.835652102949</v>
      </c>
      <c r="M1463" s="328">
        <v>13221.809103614883</v>
      </c>
      <c r="N1463" s="328">
        <v>12710.418513340846</v>
      </c>
      <c r="O1463" s="328">
        <v>12164.961279987328</v>
      </c>
      <c r="P1463" s="328">
        <v>11640.583519061533</v>
      </c>
      <c r="Q1463" s="328">
        <v>11135.232759344362</v>
      </c>
      <c r="R1463" s="328">
        <v>10622.25942907948</v>
      </c>
      <c r="S1463" s="328">
        <v>10106.447383910039</v>
      </c>
      <c r="T1463" s="328">
        <v>9598.8853895830398</v>
      </c>
      <c r="U1463" s="328">
        <v>9104.0422790420125</v>
      </c>
      <c r="V1463" s="328">
        <v>8611.5551509294892</v>
      </c>
      <c r="W1463" s="542">
        <v>8133.9832994401513</v>
      </c>
      <c r="X1463" s="542">
        <v>7671.5868317328277</v>
      </c>
      <c r="Y1463" s="542">
        <v>7220.1735779113369</v>
      </c>
      <c r="Z1463" s="542">
        <v>6780.8097127834335</v>
      </c>
      <c r="AA1463" s="542">
        <v>6363.4959723773354</v>
      </c>
      <c r="AB1463" s="542">
        <v>5961.4526831479452</v>
      </c>
      <c r="AC1463" s="542">
        <v>5577.3113032161782</v>
      </c>
      <c r="AD1463" s="542">
        <v>5214.3285650339531</v>
      </c>
      <c r="AE1463" s="542">
        <v>4877.0733255344385</v>
      </c>
      <c r="AF1463" s="542">
        <v>4556.3158582355682</v>
      </c>
      <c r="AG1463" s="542">
        <v>4238.4234238099598</v>
      </c>
      <c r="AH1463" s="542">
        <v>3926.1230135245569</v>
      </c>
      <c r="AI1463" s="542">
        <v>3576.7199166156934</v>
      </c>
      <c r="AJ1463" s="542">
        <v>3281.1250202669908</v>
      </c>
      <c r="AK1463" s="542">
        <v>2949.905737778834</v>
      </c>
      <c r="AL1463" s="542">
        <v>2600.2302992318728</v>
      </c>
      <c r="AM1463" s="542">
        <v>2207.0434092343057</v>
      </c>
      <c r="AN1463" s="542">
        <v>1689.2337953869501</v>
      </c>
      <c r="AO1463" s="329">
        <v>994.72799999999552</v>
      </c>
    </row>
    <row r="1464" spans="2:41">
      <c r="B1464" s="52">
        <v>57000</v>
      </c>
      <c r="C1464" s="328">
        <v>92784.210810526623</v>
      </c>
      <c r="D1464" s="328">
        <v>80160.761307133362</v>
      </c>
      <c r="E1464" s="328">
        <v>67461.599704825552</v>
      </c>
      <c r="F1464" s="328">
        <v>54647.67545402993</v>
      </c>
      <c r="G1464" s="328">
        <v>41645.507515929232</v>
      </c>
      <c r="H1464" s="328">
        <v>28524.961122005712</v>
      </c>
      <c r="I1464" s="328">
        <v>15239.810227430193</v>
      </c>
      <c r="J1464" s="328">
        <v>14750.490590665082</v>
      </c>
      <c r="K1464" s="328">
        <v>14249.789728246513</v>
      </c>
      <c r="L1464" s="328">
        <v>13724.835652102949</v>
      </c>
      <c r="M1464" s="328">
        <v>13221.809103614883</v>
      </c>
      <c r="N1464" s="328">
        <v>12710.418513340846</v>
      </c>
      <c r="O1464" s="328">
        <v>12164.961279987328</v>
      </c>
      <c r="P1464" s="328">
        <v>11640.583519061533</v>
      </c>
      <c r="Q1464" s="328">
        <v>11135.232759344362</v>
      </c>
      <c r="R1464" s="328">
        <v>10622.25942907948</v>
      </c>
      <c r="S1464" s="328">
        <v>10106.447383910039</v>
      </c>
      <c r="T1464" s="328">
        <v>9598.8853895830398</v>
      </c>
      <c r="U1464" s="328">
        <v>9104.0422790420125</v>
      </c>
      <c r="V1464" s="328">
        <v>8611.5551509294892</v>
      </c>
      <c r="W1464" s="542">
        <v>8133.9832994401513</v>
      </c>
      <c r="X1464" s="542">
        <v>7671.5868317328277</v>
      </c>
      <c r="Y1464" s="542">
        <v>7220.1735779113369</v>
      </c>
      <c r="Z1464" s="542">
        <v>6780.8097127834335</v>
      </c>
      <c r="AA1464" s="542">
        <v>6363.4959723773354</v>
      </c>
      <c r="AB1464" s="542">
        <v>5961.4526831479452</v>
      </c>
      <c r="AC1464" s="542">
        <v>5577.3113032161782</v>
      </c>
      <c r="AD1464" s="542">
        <v>5214.3285650339531</v>
      </c>
      <c r="AE1464" s="542">
        <v>4877.0733255344385</v>
      </c>
      <c r="AF1464" s="542">
        <v>4556.3158582355682</v>
      </c>
      <c r="AG1464" s="542">
        <v>4238.4234238099598</v>
      </c>
      <c r="AH1464" s="542">
        <v>3926.1230135245569</v>
      </c>
      <c r="AI1464" s="542">
        <v>3576.7199166156934</v>
      </c>
      <c r="AJ1464" s="542">
        <v>3281.1250202669908</v>
      </c>
      <c r="AK1464" s="542">
        <v>2949.905737778834</v>
      </c>
      <c r="AL1464" s="542">
        <v>2600.2302992318728</v>
      </c>
      <c r="AM1464" s="542">
        <v>2207.0434092343057</v>
      </c>
      <c r="AN1464" s="542">
        <v>1689.2337953869501</v>
      </c>
      <c r="AO1464" s="329">
        <v>994.72799999999552</v>
      </c>
    </row>
    <row r="1465" spans="2:41">
      <c r="B1465" s="52">
        <v>60000</v>
      </c>
      <c r="C1465" s="328">
        <v>102899.59167467646</v>
      </c>
      <c r="D1465" s="328">
        <v>88691.268391499645</v>
      </c>
      <c r="E1465" s="328">
        <v>74373.879356455873</v>
      </c>
      <c r="F1465" s="328">
        <v>59902.466447148821</v>
      </c>
      <c r="G1465" s="328">
        <v>45194.940206187719</v>
      </c>
      <c r="H1465" s="328">
        <v>30324.961122005712</v>
      </c>
      <c r="I1465" s="328">
        <v>15239.810227430193</v>
      </c>
      <c r="J1465" s="328">
        <v>14750.490590665082</v>
      </c>
      <c r="K1465" s="328">
        <v>14249.789728246513</v>
      </c>
      <c r="L1465" s="328">
        <v>13724.835652102949</v>
      </c>
      <c r="M1465" s="328">
        <v>13221.809103614883</v>
      </c>
      <c r="N1465" s="328">
        <v>12710.418513340846</v>
      </c>
      <c r="O1465" s="328">
        <v>12164.961279987328</v>
      </c>
      <c r="P1465" s="328">
        <v>11640.583519061533</v>
      </c>
      <c r="Q1465" s="328">
        <v>11135.232759344362</v>
      </c>
      <c r="R1465" s="328">
        <v>10622.25942907948</v>
      </c>
      <c r="S1465" s="328">
        <v>10106.447383910039</v>
      </c>
      <c r="T1465" s="328">
        <v>9598.8853895830398</v>
      </c>
      <c r="U1465" s="328">
        <v>9104.0422790420125</v>
      </c>
      <c r="V1465" s="328">
        <v>8611.5551509294892</v>
      </c>
      <c r="W1465" s="542">
        <v>8133.9832994401513</v>
      </c>
      <c r="X1465" s="542">
        <v>7671.5868317328277</v>
      </c>
      <c r="Y1465" s="542">
        <v>7220.1735779113369</v>
      </c>
      <c r="Z1465" s="542">
        <v>6780.8097127834335</v>
      </c>
      <c r="AA1465" s="542">
        <v>6363.4959723773354</v>
      </c>
      <c r="AB1465" s="542">
        <v>5961.4526831479452</v>
      </c>
      <c r="AC1465" s="542">
        <v>5577.3113032161782</v>
      </c>
      <c r="AD1465" s="542">
        <v>5214.3285650339531</v>
      </c>
      <c r="AE1465" s="542">
        <v>4877.0733255344385</v>
      </c>
      <c r="AF1465" s="542">
        <v>4556.3158582355682</v>
      </c>
      <c r="AG1465" s="542">
        <v>4238.4234238099598</v>
      </c>
      <c r="AH1465" s="542">
        <v>3926.1230135245569</v>
      </c>
      <c r="AI1465" s="542">
        <v>3576.7199166156934</v>
      </c>
      <c r="AJ1465" s="542">
        <v>3281.1250202669908</v>
      </c>
      <c r="AK1465" s="542">
        <v>2949.905737778834</v>
      </c>
      <c r="AL1465" s="542">
        <v>2600.2302992318728</v>
      </c>
      <c r="AM1465" s="542">
        <v>2207.0434092343057</v>
      </c>
      <c r="AN1465" s="542">
        <v>1689.2337953869501</v>
      </c>
      <c r="AO1465" s="329">
        <v>994.72799999999552</v>
      </c>
    </row>
    <row r="1466" spans="2:41">
      <c r="B1466" s="52">
        <v>63000</v>
      </c>
      <c r="C1466" s="328">
        <v>113014.97253882635</v>
      </c>
      <c r="D1466" s="328">
        <v>97221.775475865812</v>
      </c>
      <c r="E1466" s="328">
        <v>81286.15900808631</v>
      </c>
      <c r="F1466" s="328">
        <v>65157.257440267713</v>
      </c>
      <c r="G1466" s="328">
        <v>48744.372896446148</v>
      </c>
      <c r="H1466" s="328">
        <v>32124.961122005712</v>
      </c>
      <c r="I1466" s="328">
        <v>15239.810227430193</v>
      </c>
      <c r="J1466" s="328">
        <v>14750.490590665082</v>
      </c>
      <c r="K1466" s="328">
        <v>14249.789728246513</v>
      </c>
      <c r="L1466" s="328">
        <v>13724.835652102949</v>
      </c>
      <c r="M1466" s="328">
        <v>13221.809103614883</v>
      </c>
      <c r="N1466" s="328">
        <v>12710.418513340846</v>
      </c>
      <c r="O1466" s="328">
        <v>12164.961279987328</v>
      </c>
      <c r="P1466" s="328">
        <v>11640.583519061533</v>
      </c>
      <c r="Q1466" s="328">
        <v>11135.232759344362</v>
      </c>
      <c r="R1466" s="328">
        <v>10622.25942907948</v>
      </c>
      <c r="S1466" s="328">
        <v>10106.447383910039</v>
      </c>
      <c r="T1466" s="328">
        <v>9598.8853895830398</v>
      </c>
      <c r="U1466" s="328">
        <v>9104.0422790420125</v>
      </c>
      <c r="V1466" s="328">
        <v>8611.5551509294892</v>
      </c>
      <c r="W1466" s="542">
        <v>8133.9832994401513</v>
      </c>
      <c r="X1466" s="542">
        <v>7671.5868317328277</v>
      </c>
      <c r="Y1466" s="542">
        <v>7220.1735779113369</v>
      </c>
      <c r="Z1466" s="542">
        <v>6780.8097127834335</v>
      </c>
      <c r="AA1466" s="542">
        <v>6363.4959723773354</v>
      </c>
      <c r="AB1466" s="542">
        <v>5961.4526831479452</v>
      </c>
      <c r="AC1466" s="542">
        <v>5577.3113032161782</v>
      </c>
      <c r="AD1466" s="542">
        <v>5214.3285650339531</v>
      </c>
      <c r="AE1466" s="542">
        <v>4877.0733255344385</v>
      </c>
      <c r="AF1466" s="542">
        <v>4556.3158582355682</v>
      </c>
      <c r="AG1466" s="542">
        <v>4238.4234238099598</v>
      </c>
      <c r="AH1466" s="542">
        <v>3926.1230135245569</v>
      </c>
      <c r="AI1466" s="542">
        <v>3576.7199166156934</v>
      </c>
      <c r="AJ1466" s="542">
        <v>3281.1250202669908</v>
      </c>
      <c r="AK1466" s="542">
        <v>2949.905737778834</v>
      </c>
      <c r="AL1466" s="542">
        <v>2600.2302992318728</v>
      </c>
      <c r="AM1466" s="542">
        <v>2207.0434092343057</v>
      </c>
      <c r="AN1466" s="542">
        <v>1689.2337953869501</v>
      </c>
      <c r="AO1466" s="329">
        <v>994.72799999999552</v>
      </c>
    </row>
    <row r="1467" spans="2:41">
      <c r="B1467" s="52">
        <v>66000</v>
      </c>
      <c r="C1467" s="328">
        <v>123130.35340297618</v>
      </c>
      <c r="D1467" s="328">
        <v>105752.2825602321</v>
      </c>
      <c r="E1467" s="328">
        <v>88198.438659716689</v>
      </c>
      <c r="F1467" s="328">
        <v>70412.048433386604</v>
      </c>
      <c r="G1467" s="328">
        <v>52293.805586704635</v>
      </c>
      <c r="H1467" s="328">
        <v>33924.961122005712</v>
      </c>
      <c r="I1467" s="328">
        <v>15239.810227430193</v>
      </c>
      <c r="J1467" s="328">
        <v>14750.490590665082</v>
      </c>
      <c r="K1467" s="328">
        <v>14249.789728246513</v>
      </c>
      <c r="L1467" s="328">
        <v>13724.835652102949</v>
      </c>
      <c r="M1467" s="328">
        <v>13221.809103614883</v>
      </c>
      <c r="N1467" s="328">
        <v>12710.418513340846</v>
      </c>
      <c r="O1467" s="328">
        <v>12164.961279987328</v>
      </c>
      <c r="P1467" s="328">
        <v>11640.583519061533</v>
      </c>
      <c r="Q1467" s="328">
        <v>11135.232759344362</v>
      </c>
      <c r="R1467" s="328">
        <v>10622.25942907948</v>
      </c>
      <c r="S1467" s="328">
        <v>10106.447383910039</v>
      </c>
      <c r="T1467" s="328">
        <v>9598.8853895830398</v>
      </c>
      <c r="U1467" s="328">
        <v>9104.0422790420125</v>
      </c>
      <c r="V1467" s="328">
        <v>8611.5551509294892</v>
      </c>
      <c r="W1467" s="542">
        <v>8133.9832994401513</v>
      </c>
      <c r="X1467" s="542">
        <v>7671.5868317328277</v>
      </c>
      <c r="Y1467" s="542">
        <v>7220.1735779113369</v>
      </c>
      <c r="Z1467" s="542">
        <v>6780.8097127834335</v>
      </c>
      <c r="AA1467" s="542">
        <v>6363.4959723773354</v>
      </c>
      <c r="AB1467" s="542">
        <v>5961.4526831479452</v>
      </c>
      <c r="AC1467" s="542">
        <v>5577.3113032161782</v>
      </c>
      <c r="AD1467" s="542">
        <v>5214.3285650339531</v>
      </c>
      <c r="AE1467" s="542">
        <v>4877.0733255344385</v>
      </c>
      <c r="AF1467" s="542">
        <v>4556.3158582355682</v>
      </c>
      <c r="AG1467" s="542">
        <v>4238.4234238099598</v>
      </c>
      <c r="AH1467" s="542">
        <v>3926.1230135245569</v>
      </c>
      <c r="AI1467" s="542">
        <v>3576.7199166156934</v>
      </c>
      <c r="AJ1467" s="542">
        <v>3281.1250202669908</v>
      </c>
      <c r="AK1467" s="542">
        <v>2949.905737778834</v>
      </c>
      <c r="AL1467" s="542">
        <v>2600.2302992318728</v>
      </c>
      <c r="AM1467" s="542">
        <v>2207.0434092343057</v>
      </c>
      <c r="AN1467" s="542">
        <v>1689.2337953869501</v>
      </c>
      <c r="AO1467" s="329">
        <v>994.72799999999552</v>
      </c>
    </row>
    <row r="1468" spans="2:41">
      <c r="B1468" s="52">
        <v>69000</v>
      </c>
      <c r="C1468" s="328">
        <v>133245.73426712601</v>
      </c>
      <c r="D1468" s="328">
        <v>114282.78964459826</v>
      </c>
      <c r="E1468" s="328">
        <v>95110.718311347067</v>
      </c>
      <c r="F1468" s="328">
        <v>75666.839426505496</v>
      </c>
      <c r="G1468" s="328">
        <v>55843.238276963122</v>
      </c>
      <c r="H1468" s="328">
        <v>35724.961122005712</v>
      </c>
      <c r="I1468" s="328">
        <v>15239.810227430193</v>
      </c>
      <c r="J1468" s="328">
        <v>14750.490590665082</v>
      </c>
      <c r="K1468" s="328">
        <v>14249.789728246513</v>
      </c>
      <c r="L1468" s="328">
        <v>13724.835652102949</v>
      </c>
      <c r="M1468" s="328">
        <v>13221.809103614883</v>
      </c>
      <c r="N1468" s="328">
        <v>12710.418513340846</v>
      </c>
      <c r="O1468" s="328">
        <v>12164.961279987328</v>
      </c>
      <c r="P1468" s="328">
        <v>11640.583519061533</v>
      </c>
      <c r="Q1468" s="328">
        <v>11135.232759344362</v>
      </c>
      <c r="R1468" s="328">
        <v>10622.25942907948</v>
      </c>
      <c r="S1468" s="328">
        <v>10106.447383910039</v>
      </c>
      <c r="T1468" s="328">
        <v>9598.8853895830398</v>
      </c>
      <c r="U1468" s="328">
        <v>9104.0422790420125</v>
      </c>
      <c r="V1468" s="328">
        <v>8611.5551509294892</v>
      </c>
      <c r="W1468" s="542">
        <v>8133.9832994401513</v>
      </c>
      <c r="X1468" s="542">
        <v>7671.5868317328277</v>
      </c>
      <c r="Y1468" s="542">
        <v>7220.1735779113369</v>
      </c>
      <c r="Z1468" s="542">
        <v>6780.8097127834335</v>
      </c>
      <c r="AA1468" s="542">
        <v>6363.4959723773354</v>
      </c>
      <c r="AB1468" s="542">
        <v>5961.4526831479452</v>
      </c>
      <c r="AC1468" s="542">
        <v>5577.3113032161782</v>
      </c>
      <c r="AD1468" s="542">
        <v>5214.3285650339531</v>
      </c>
      <c r="AE1468" s="542">
        <v>4877.0733255344385</v>
      </c>
      <c r="AF1468" s="542">
        <v>4556.3158582355682</v>
      </c>
      <c r="AG1468" s="542">
        <v>4238.4234238099598</v>
      </c>
      <c r="AH1468" s="542">
        <v>3926.1230135245569</v>
      </c>
      <c r="AI1468" s="542">
        <v>3576.7199166156934</v>
      </c>
      <c r="AJ1468" s="542">
        <v>3281.1250202669908</v>
      </c>
      <c r="AK1468" s="542">
        <v>2949.905737778834</v>
      </c>
      <c r="AL1468" s="542">
        <v>2600.2302992318728</v>
      </c>
      <c r="AM1468" s="542">
        <v>2207.0434092343057</v>
      </c>
      <c r="AN1468" s="542">
        <v>1689.2337953869501</v>
      </c>
      <c r="AO1468" s="329">
        <v>994.72799999999552</v>
      </c>
    </row>
    <row r="1469" spans="2:41">
      <c r="B1469" s="52">
        <v>72000</v>
      </c>
      <c r="C1469" s="328">
        <v>143361.1151312759</v>
      </c>
      <c r="D1469" s="328">
        <v>122813.29672896455</v>
      </c>
      <c r="E1469" s="328">
        <v>102022.9979629775</v>
      </c>
      <c r="F1469" s="328">
        <v>80921.630419624387</v>
      </c>
      <c r="G1469" s="328">
        <v>59392.670967221551</v>
      </c>
      <c r="H1469" s="328">
        <v>37524.961122005712</v>
      </c>
      <c r="I1469" s="328">
        <v>15239.810227430193</v>
      </c>
      <c r="J1469" s="328">
        <v>14750.490590665082</v>
      </c>
      <c r="K1469" s="328">
        <v>14249.789728246513</v>
      </c>
      <c r="L1469" s="328">
        <v>13724.835652102949</v>
      </c>
      <c r="M1469" s="328">
        <v>13221.809103614883</v>
      </c>
      <c r="N1469" s="328">
        <v>12710.418513340846</v>
      </c>
      <c r="O1469" s="328">
        <v>12164.961279987328</v>
      </c>
      <c r="P1469" s="328">
        <v>11640.583519061533</v>
      </c>
      <c r="Q1469" s="328">
        <v>11135.232759344362</v>
      </c>
      <c r="R1469" s="328">
        <v>10622.25942907948</v>
      </c>
      <c r="S1469" s="328">
        <v>10106.447383910039</v>
      </c>
      <c r="T1469" s="328">
        <v>9598.8853895830398</v>
      </c>
      <c r="U1469" s="328">
        <v>9104.0422790420125</v>
      </c>
      <c r="V1469" s="328">
        <v>8611.5551509294892</v>
      </c>
      <c r="W1469" s="542">
        <v>8133.9832994401513</v>
      </c>
      <c r="X1469" s="542">
        <v>7671.5868317328277</v>
      </c>
      <c r="Y1469" s="542">
        <v>7220.1735779113369</v>
      </c>
      <c r="Z1469" s="542">
        <v>6780.8097127834335</v>
      </c>
      <c r="AA1469" s="542">
        <v>6363.4959723773354</v>
      </c>
      <c r="AB1469" s="542">
        <v>5961.4526831479452</v>
      </c>
      <c r="AC1469" s="542">
        <v>5577.3113032161782</v>
      </c>
      <c r="AD1469" s="542">
        <v>5214.3285650339531</v>
      </c>
      <c r="AE1469" s="542">
        <v>4877.0733255344385</v>
      </c>
      <c r="AF1469" s="542">
        <v>4556.3158582355682</v>
      </c>
      <c r="AG1469" s="542">
        <v>4238.4234238099598</v>
      </c>
      <c r="AH1469" s="542">
        <v>3926.1230135245569</v>
      </c>
      <c r="AI1469" s="542">
        <v>3576.7199166156934</v>
      </c>
      <c r="AJ1469" s="542">
        <v>3281.1250202669908</v>
      </c>
      <c r="AK1469" s="542">
        <v>2949.905737778834</v>
      </c>
      <c r="AL1469" s="542">
        <v>2600.2302992318728</v>
      </c>
      <c r="AM1469" s="542">
        <v>2207.0434092343057</v>
      </c>
      <c r="AN1469" s="542">
        <v>1689.2337953869501</v>
      </c>
      <c r="AO1469" s="329">
        <v>994.72799999999552</v>
      </c>
    </row>
    <row r="1470" spans="2:41">
      <c r="B1470" s="52">
        <v>75000</v>
      </c>
      <c r="C1470" s="328">
        <v>153476.49599542574</v>
      </c>
      <c r="D1470" s="328">
        <v>131343.80381333083</v>
      </c>
      <c r="E1470" s="328">
        <v>108935.27761460788</v>
      </c>
      <c r="F1470" s="328">
        <v>86176.421412743279</v>
      </c>
      <c r="G1470" s="328">
        <v>62942.103657480038</v>
      </c>
      <c r="H1470" s="328">
        <v>39324.961122005712</v>
      </c>
      <c r="I1470" s="328">
        <v>15239.810227430193</v>
      </c>
      <c r="J1470" s="328">
        <v>14750.490590665082</v>
      </c>
      <c r="K1470" s="328">
        <v>14249.789728246513</v>
      </c>
      <c r="L1470" s="328">
        <v>13724.835652102949</v>
      </c>
      <c r="M1470" s="328">
        <v>13221.809103614883</v>
      </c>
      <c r="N1470" s="328">
        <v>12710.418513340846</v>
      </c>
      <c r="O1470" s="328">
        <v>12164.961279987328</v>
      </c>
      <c r="P1470" s="328">
        <v>11640.583519061533</v>
      </c>
      <c r="Q1470" s="328">
        <v>11135.232759344362</v>
      </c>
      <c r="R1470" s="328">
        <v>10622.25942907948</v>
      </c>
      <c r="S1470" s="328">
        <v>10106.447383910039</v>
      </c>
      <c r="T1470" s="328">
        <v>9598.8853895830398</v>
      </c>
      <c r="U1470" s="328">
        <v>9104.0422790420125</v>
      </c>
      <c r="V1470" s="328">
        <v>8611.5551509294892</v>
      </c>
      <c r="W1470" s="542">
        <v>8133.9832994401513</v>
      </c>
      <c r="X1470" s="542">
        <v>7671.5868317328277</v>
      </c>
      <c r="Y1470" s="542">
        <v>7220.1735779113369</v>
      </c>
      <c r="Z1470" s="542">
        <v>6780.8097127834335</v>
      </c>
      <c r="AA1470" s="542">
        <v>6363.4959723773354</v>
      </c>
      <c r="AB1470" s="542">
        <v>5961.4526831479452</v>
      </c>
      <c r="AC1470" s="542">
        <v>5577.3113032161782</v>
      </c>
      <c r="AD1470" s="542">
        <v>5214.3285650339531</v>
      </c>
      <c r="AE1470" s="542">
        <v>4877.0733255344385</v>
      </c>
      <c r="AF1470" s="542">
        <v>4556.3158582355682</v>
      </c>
      <c r="AG1470" s="542">
        <v>4238.4234238099598</v>
      </c>
      <c r="AH1470" s="542">
        <v>3926.1230135245569</v>
      </c>
      <c r="AI1470" s="542">
        <v>3576.7199166156934</v>
      </c>
      <c r="AJ1470" s="542">
        <v>3281.1250202669908</v>
      </c>
      <c r="AK1470" s="542">
        <v>2949.905737778834</v>
      </c>
      <c r="AL1470" s="542">
        <v>2600.2302992318728</v>
      </c>
      <c r="AM1470" s="542">
        <v>2207.0434092343057</v>
      </c>
      <c r="AN1470" s="542">
        <v>1689.2337953869501</v>
      </c>
      <c r="AO1470" s="329">
        <v>994.72799999999552</v>
      </c>
    </row>
    <row r="1471" spans="2:41">
      <c r="B1471" s="52">
        <v>78000</v>
      </c>
      <c r="C1471" s="328">
        <v>163591.87685957568</v>
      </c>
      <c r="D1471" s="328">
        <v>139874.31089769711</v>
      </c>
      <c r="E1471" s="328">
        <v>115847.55726623838</v>
      </c>
      <c r="F1471" s="328">
        <v>91431.21240586217</v>
      </c>
      <c r="G1471" s="328">
        <v>66491.536347738525</v>
      </c>
      <c r="H1471" s="328">
        <v>41124.961122005712</v>
      </c>
      <c r="I1471" s="328">
        <v>15239.810227430193</v>
      </c>
      <c r="J1471" s="328">
        <v>14750.490590665082</v>
      </c>
      <c r="K1471" s="328">
        <v>14249.789728246513</v>
      </c>
      <c r="L1471" s="328">
        <v>13724.835652102949</v>
      </c>
      <c r="M1471" s="328">
        <v>13221.809103614883</v>
      </c>
      <c r="N1471" s="328">
        <v>12710.418513340846</v>
      </c>
      <c r="O1471" s="328">
        <v>12164.961279987328</v>
      </c>
      <c r="P1471" s="328">
        <v>11640.583519061533</v>
      </c>
      <c r="Q1471" s="328">
        <v>11135.232759344362</v>
      </c>
      <c r="R1471" s="328">
        <v>10622.25942907948</v>
      </c>
      <c r="S1471" s="328">
        <v>10106.447383910039</v>
      </c>
      <c r="T1471" s="328">
        <v>9598.8853895830398</v>
      </c>
      <c r="U1471" s="328">
        <v>9104.0422790420125</v>
      </c>
      <c r="V1471" s="328">
        <v>8611.5551509294892</v>
      </c>
      <c r="W1471" s="542">
        <v>8133.9832994401513</v>
      </c>
      <c r="X1471" s="542">
        <v>7671.5868317328277</v>
      </c>
      <c r="Y1471" s="542">
        <v>7220.1735779113369</v>
      </c>
      <c r="Z1471" s="542">
        <v>6780.8097127834335</v>
      </c>
      <c r="AA1471" s="542">
        <v>6363.4959723773354</v>
      </c>
      <c r="AB1471" s="542">
        <v>5961.4526831479452</v>
      </c>
      <c r="AC1471" s="542">
        <v>5577.3113032161782</v>
      </c>
      <c r="AD1471" s="542">
        <v>5214.3285650339531</v>
      </c>
      <c r="AE1471" s="542">
        <v>4877.0733255344385</v>
      </c>
      <c r="AF1471" s="542">
        <v>4556.3158582355682</v>
      </c>
      <c r="AG1471" s="542">
        <v>4238.4234238099598</v>
      </c>
      <c r="AH1471" s="542">
        <v>3926.1230135245569</v>
      </c>
      <c r="AI1471" s="542">
        <v>3576.7199166156934</v>
      </c>
      <c r="AJ1471" s="542">
        <v>3281.1250202669908</v>
      </c>
      <c r="AK1471" s="542">
        <v>2949.905737778834</v>
      </c>
      <c r="AL1471" s="542">
        <v>2600.2302992318728</v>
      </c>
      <c r="AM1471" s="542">
        <v>2207.0434092343057</v>
      </c>
      <c r="AN1471" s="542">
        <v>1689.2337953869501</v>
      </c>
      <c r="AO1471" s="329">
        <v>994.72799999999552</v>
      </c>
    </row>
    <row r="1472" spans="2:41">
      <c r="B1472" s="52">
        <v>81000</v>
      </c>
      <c r="C1472" s="328">
        <v>173707.25772372558</v>
      </c>
      <c r="D1472" s="328">
        <v>148404.81798206334</v>
      </c>
      <c r="E1472" s="328">
        <v>122759.83691786876</v>
      </c>
      <c r="F1472" s="328">
        <v>96686.003398981062</v>
      </c>
      <c r="G1472" s="328">
        <v>70040.969037997012</v>
      </c>
      <c r="H1472" s="328">
        <v>42924.961122005712</v>
      </c>
      <c r="I1472" s="328">
        <v>15239.810227430193</v>
      </c>
      <c r="J1472" s="328">
        <v>14750.490590665082</v>
      </c>
      <c r="K1472" s="328">
        <v>14249.789728246513</v>
      </c>
      <c r="L1472" s="328">
        <v>13724.835652102949</v>
      </c>
      <c r="M1472" s="328">
        <v>13221.809103614883</v>
      </c>
      <c r="N1472" s="328">
        <v>12710.418513340846</v>
      </c>
      <c r="O1472" s="328">
        <v>12164.961279987328</v>
      </c>
      <c r="P1472" s="328">
        <v>11640.583519061533</v>
      </c>
      <c r="Q1472" s="328">
        <v>11135.232759344362</v>
      </c>
      <c r="R1472" s="328">
        <v>10622.25942907948</v>
      </c>
      <c r="S1472" s="328">
        <v>10106.447383910039</v>
      </c>
      <c r="T1472" s="328">
        <v>9598.8853895830398</v>
      </c>
      <c r="U1472" s="328">
        <v>9104.0422790420125</v>
      </c>
      <c r="V1472" s="328">
        <v>8611.5551509294892</v>
      </c>
      <c r="W1472" s="542">
        <v>8133.9832994401513</v>
      </c>
      <c r="X1472" s="542">
        <v>7671.5868317328277</v>
      </c>
      <c r="Y1472" s="542">
        <v>7220.1735779113369</v>
      </c>
      <c r="Z1472" s="542">
        <v>6780.8097127834335</v>
      </c>
      <c r="AA1472" s="542">
        <v>6363.4959723773354</v>
      </c>
      <c r="AB1472" s="542">
        <v>5961.4526831479452</v>
      </c>
      <c r="AC1472" s="542">
        <v>5577.3113032161782</v>
      </c>
      <c r="AD1472" s="542">
        <v>5214.3285650339531</v>
      </c>
      <c r="AE1472" s="542">
        <v>4877.0733255344385</v>
      </c>
      <c r="AF1472" s="542">
        <v>4556.3158582355682</v>
      </c>
      <c r="AG1472" s="542">
        <v>4238.4234238099598</v>
      </c>
      <c r="AH1472" s="542">
        <v>3926.1230135245569</v>
      </c>
      <c r="AI1472" s="542">
        <v>3576.7199166156934</v>
      </c>
      <c r="AJ1472" s="542">
        <v>3281.1250202669908</v>
      </c>
      <c r="AK1472" s="542">
        <v>2949.905737778834</v>
      </c>
      <c r="AL1472" s="542">
        <v>2600.2302992318728</v>
      </c>
      <c r="AM1472" s="542">
        <v>2207.0434092343057</v>
      </c>
      <c r="AN1472" s="542">
        <v>1689.2337953869501</v>
      </c>
      <c r="AO1472" s="329">
        <v>994.72799999999552</v>
      </c>
    </row>
    <row r="1473" spans="1:41">
      <c r="B1473" s="52">
        <v>84000</v>
      </c>
      <c r="C1473" s="328">
        <v>183822.63858787535</v>
      </c>
      <c r="D1473" s="328">
        <v>156935.32506642956</v>
      </c>
      <c r="E1473" s="328">
        <v>129672.11656949914</v>
      </c>
      <c r="F1473" s="328">
        <v>101940.79439209995</v>
      </c>
      <c r="G1473" s="328">
        <v>73590.401728255441</v>
      </c>
      <c r="H1473" s="328">
        <v>44724.961122005712</v>
      </c>
      <c r="I1473" s="328">
        <v>15239.810227430193</v>
      </c>
      <c r="J1473" s="328">
        <v>14750.490590665082</v>
      </c>
      <c r="K1473" s="328">
        <v>14249.789728246513</v>
      </c>
      <c r="L1473" s="328">
        <v>13724.835652102949</v>
      </c>
      <c r="M1473" s="328">
        <v>13221.809103614883</v>
      </c>
      <c r="N1473" s="328">
        <v>12710.418513340846</v>
      </c>
      <c r="O1473" s="328">
        <v>12164.961279987328</v>
      </c>
      <c r="P1473" s="328">
        <v>11640.583519061533</v>
      </c>
      <c r="Q1473" s="328">
        <v>11135.232759344362</v>
      </c>
      <c r="R1473" s="328">
        <v>10622.25942907948</v>
      </c>
      <c r="S1473" s="328">
        <v>10106.447383910039</v>
      </c>
      <c r="T1473" s="328">
        <v>9598.8853895830398</v>
      </c>
      <c r="U1473" s="328">
        <v>9104.0422790420125</v>
      </c>
      <c r="V1473" s="328">
        <v>8611.5551509294892</v>
      </c>
      <c r="W1473" s="542">
        <v>8133.9832994401513</v>
      </c>
      <c r="X1473" s="542">
        <v>7671.5868317328277</v>
      </c>
      <c r="Y1473" s="542">
        <v>7220.1735779113369</v>
      </c>
      <c r="Z1473" s="542">
        <v>6780.8097127834335</v>
      </c>
      <c r="AA1473" s="542">
        <v>6363.4959723773354</v>
      </c>
      <c r="AB1473" s="542">
        <v>5961.4526831479452</v>
      </c>
      <c r="AC1473" s="542">
        <v>5577.3113032161782</v>
      </c>
      <c r="AD1473" s="542">
        <v>5214.3285650339531</v>
      </c>
      <c r="AE1473" s="542">
        <v>4877.0733255344385</v>
      </c>
      <c r="AF1473" s="542">
        <v>4556.3158582355682</v>
      </c>
      <c r="AG1473" s="542">
        <v>4238.4234238099598</v>
      </c>
      <c r="AH1473" s="542">
        <v>3926.1230135245569</v>
      </c>
      <c r="AI1473" s="542">
        <v>3576.7199166156934</v>
      </c>
      <c r="AJ1473" s="542">
        <v>3281.1250202669908</v>
      </c>
      <c r="AK1473" s="542">
        <v>2949.905737778834</v>
      </c>
      <c r="AL1473" s="542">
        <v>2600.2302992318728</v>
      </c>
      <c r="AM1473" s="542">
        <v>2207.0434092343057</v>
      </c>
      <c r="AN1473" s="542">
        <v>1689.2337953869501</v>
      </c>
      <c r="AO1473" s="329">
        <v>994.72799999999552</v>
      </c>
    </row>
    <row r="1474" spans="1:41">
      <c r="B1474" s="52">
        <v>87000</v>
      </c>
      <c r="C1474" s="328">
        <v>193938.01945202524</v>
      </c>
      <c r="D1474" s="328">
        <v>165465.83215079585</v>
      </c>
      <c r="E1474" s="328">
        <v>136584.39622112957</v>
      </c>
      <c r="F1474" s="328">
        <v>107195.58538521884</v>
      </c>
      <c r="G1474" s="328">
        <v>77139.834418513929</v>
      </c>
      <c r="H1474" s="328">
        <v>46524.961122005712</v>
      </c>
      <c r="I1474" s="328">
        <v>15239.810227430193</v>
      </c>
      <c r="J1474" s="328">
        <v>14750.490590665082</v>
      </c>
      <c r="K1474" s="328">
        <v>14249.789728246513</v>
      </c>
      <c r="L1474" s="328">
        <v>13724.835652102949</v>
      </c>
      <c r="M1474" s="328">
        <v>13221.809103614883</v>
      </c>
      <c r="N1474" s="328">
        <v>12710.418513340846</v>
      </c>
      <c r="O1474" s="328">
        <v>12164.961279987328</v>
      </c>
      <c r="P1474" s="328">
        <v>11640.583519061533</v>
      </c>
      <c r="Q1474" s="328">
        <v>11135.232759344362</v>
      </c>
      <c r="R1474" s="328">
        <v>10622.25942907948</v>
      </c>
      <c r="S1474" s="328">
        <v>10106.447383910039</v>
      </c>
      <c r="T1474" s="328">
        <v>9598.8853895830398</v>
      </c>
      <c r="U1474" s="328">
        <v>9104.0422790420125</v>
      </c>
      <c r="V1474" s="328">
        <v>8611.5551509294892</v>
      </c>
      <c r="W1474" s="542">
        <v>8133.9832994401513</v>
      </c>
      <c r="X1474" s="542">
        <v>7671.5868317328277</v>
      </c>
      <c r="Y1474" s="542">
        <v>7220.1735779113369</v>
      </c>
      <c r="Z1474" s="542">
        <v>6780.8097127834335</v>
      </c>
      <c r="AA1474" s="542">
        <v>6363.4959723773354</v>
      </c>
      <c r="AB1474" s="542">
        <v>5961.4526831479452</v>
      </c>
      <c r="AC1474" s="542">
        <v>5577.3113032161782</v>
      </c>
      <c r="AD1474" s="542">
        <v>5214.3285650339531</v>
      </c>
      <c r="AE1474" s="542">
        <v>4877.0733255344385</v>
      </c>
      <c r="AF1474" s="542">
        <v>4556.3158582355682</v>
      </c>
      <c r="AG1474" s="542">
        <v>4238.4234238099598</v>
      </c>
      <c r="AH1474" s="542">
        <v>3926.1230135245569</v>
      </c>
      <c r="AI1474" s="542">
        <v>3576.7199166156934</v>
      </c>
      <c r="AJ1474" s="542">
        <v>3281.1250202669908</v>
      </c>
      <c r="AK1474" s="542">
        <v>2949.905737778834</v>
      </c>
      <c r="AL1474" s="542">
        <v>2600.2302992318728</v>
      </c>
      <c r="AM1474" s="542">
        <v>2207.0434092343057</v>
      </c>
      <c r="AN1474" s="542">
        <v>1689.2337953869501</v>
      </c>
      <c r="AO1474" s="329">
        <v>994.72799999999552</v>
      </c>
    </row>
    <row r="1475" spans="1:41">
      <c r="B1475" s="52">
        <v>90000</v>
      </c>
      <c r="C1475" s="328">
        <v>204053.40031617513</v>
      </c>
      <c r="D1475" s="328">
        <v>173996.33923516213</v>
      </c>
      <c r="E1475" s="328">
        <v>143496.67587276001</v>
      </c>
      <c r="F1475" s="328">
        <v>112450.37637833774</v>
      </c>
      <c r="G1475" s="328">
        <v>80689.267108772416</v>
      </c>
      <c r="H1475" s="328">
        <v>48324.961122005712</v>
      </c>
      <c r="I1475" s="328">
        <v>15239.810227430193</v>
      </c>
      <c r="J1475" s="328">
        <v>14750.490590665082</v>
      </c>
      <c r="K1475" s="328">
        <v>14249.789728246513</v>
      </c>
      <c r="L1475" s="328">
        <v>13724.835652102949</v>
      </c>
      <c r="M1475" s="328">
        <v>13221.809103614883</v>
      </c>
      <c r="N1475" s="328">
        <v>12710.418513340846</v>
      </c>
      <c r="O1475" s="328">
        <v>12164.961279987328</v>
      </c>
      <c r="P1475" s="328">
        <v>11640.583519061533</v>
      </c>
      <c r="Q1475" s="328">
        <v>11135.232759344362</v>
      </c>
      <c r="R1475" s="328">
        <v>10622.25942907948</v>
      </c>
      <c r="S1475" s="328">
        <v>10106.447383910039</v>
      </c>
      <c r="T1475" s="328">
        <v>9598.8853895830398</v>
      </c>
      <c r="U1475" s="328">
        <v>9104.0422790420125</v>
      </c>
      <c r="V1475" s="328">
        <v>8611.5551509294892</v>
      </c>
      <c r="W1475" s="542">
        <v>8133.9832994401513</v>
      </c>
      <c r="X1475" s="542">
        <v>7671.5868317328277</v>
      </c>
      <c r="Y1475" s="542">
        <v>7220.1735779113369</v>
      </c>
      <c r="Z1475" s="542">
        <v>6780.8097127834335</v>
      </c>
      <c r="AA1475" s="542">
        <v>6363.4959723773354</v>
      </c>
      <c r="AB1475" s="542">
        <v>5961.4526831479452</v>
      </c>
      <c r="AC1475" s="542">
        <v>5577.3113032161782</v>
      </c>
      <c r="AD1475" s="542">
        <v>5214.3285650339531</v>
      </c>
      <c r="AE1475" s="542">
        <v>4877.0733255344385</v>
      </c>
      <c r="AF1475" s="542">
        <v>4556.3158582355682</v>
      </c>
      <c r="AG1475" s="542">
        <v>4238.4234238099598</v>
      </c>
      <c r="AH1475" s="542">
        <v>3926.1230135245569</v>
      </c>
      <c r="AI1475" s="542">
        <v>3576.7199166156934</v>
      </c>
      <c r="AJ1475" s="542">
        <v>3281.1250202669908</v>
      </c>
      <c r="AK1475" s="542">
        <v>2949.905737778834</v>
      </c>
      <c r="AL1475" s="542">
        <v>2600.2302992318728</v>
      </c>
      <c r="AM1475" s="542">
        <v>2207.0434092343057</v>
      </c>
      <c r="AN1475" s="542">
        <v>1689.2337953869501</v>
      </c>
      <c r="AO1475" s="329">
        <v>994.72799999999552</v>
      </c>
    </row>
    <row r="1476" spans="1:41">
      <c r="B1476" s="52">
        <v>93000</v>
      </c>
      <c r="C1476" s="328">
        <v>214168.78118032502</v>
      </c>
      <c r="D1476" s="328">
        <v>182526.8463195283</v>
      </c>
      <c r="E1476" s="328">
        <v>150408.95552439039</v>
      </c>
      <c r="F1476" s="328">
        <v>117705.16737145663</v>
      </c>
      <c r="G1476" s="328">
        <v>84238.699799030903</v>
      </c>
      <c r="H1476" s="328">
        <v>50124.961122005712</v>
      </c>
      <c r="I1476" s="328">
        <v>15239.810227430193</v>
      </c>
      <c r="J1476" s="328">
        <v>14750.490590665082</v>
      </c>
      <c r="K1476" s="328">
        <v>14249.789728246513</v>
      </c>
      <c r="L1476" s="328">
        <v>13724.835652102949</v>
      </c>
      <c r="M1476" s="328">
        <v>13221.809103614883</v>
      </c>
      <c r="N1476" s="328">
        <v>12710.418513340846</v>
      </c>
      <c r="O1476" s="328">
        <v>12164.961279987328</v>
      </c>
      <c r="P1476" s="328">
        <v>11640.583519061533</v>
      </c>
      <c r="Q1476" s="328">
        <v>11135.232759344362</v>
      </c>
      <c r="R1476" s="328">
        <v>10622.25942907948</v>
      </c>
      <c r="S1476" s="328">
        <v>10106.447383910039</v>
      </c>
      <c r="T1476" s="328">
        <v>9598.8853895830398</v>
      </c>
      <c r="U1476" s="328">
        <v>9104.0422790420125</v>
      </c>
      <c r="V1476" s="328">
        <v>8611.5551509294892</v>
      </c>
      <c r="W1476" s="542">
        <v>8133.9832994401513</v>
      </c>
      <c r="X1476" s="542">
        <v>7671.5868317328277</v>
      </c>
      <c r="Y1476" s="542">
        <v>7220.1735779113369</v>
      </c>
      <c r="Z1476" s="542">
        <v>6780.8097127834335</v>
      </c>
      <c r="AA1476" s="542">
        <v>6363.4959723773354</v>
      </c>
      <c r="AB1476" s="542">
        <v>5961.4526831479452</v>
      </c>
      <c r="AC1476" s="542">
        <v>5577.3113032161782</v>
      </c>
      <c r="AD1476" s="542">
        <v>5214.3285650339531</v>
      </c>
      <c r="AE1476" s="542">
        <v>4877.0733255344385</v>
      </c>
      <c r="AF1476" s="542">
        <v>4556.3158582355682</v>
      </c>
      <c r="AG1476" s="542">
        <v>4238.4234238099598</v>
      </c>
      <c r="AH1476" s="542">
        <v>3926.1230135245569</v>
      </c>
      <c r="AI1476" s="542">
        <v>3576.7199166156934</v>
      </c>
      <c r="AJ1476" s="542">
        <v>3281.1250202669908</v>
      </c>
      <c r="AK1476" s="542">
        <v>2949.905737778834</v>
      </c>
      <c r="AL1476" s="542">
        <v>2600.2302992318728</v>
      </c>
      <c r="AM1476" s="542">
        <v>2207.0434092343057</v>
      </c>
      <c r="AN1476" s="542">
        <v>1689.2337953869501</v>
      </c>
      <c r="AO1476" s="329">
        <v>994.72799999999552</v>
      </c>
    </row>
    <row r="1477" spans="1:41">
      <c r="B1477" s="52">
        <v>96000</v>
      </c>
      <c r="C1477" s="328">
        <v>224284.16204447491</v>
      </c>
      <c r="D1477" s="328">
        <v>191057.3534038947</v>
      </c>
      <c r="E1477" s="328">
        <v>157321.23517602083</v>
      </c>
      <c r="F1477" s="328">
        <v>122959.95836457552</v>
      </c>
      <c r="G1477" s="328">
        <v>87788.13248928939</v>
      </c>
      <c r="H1477" s="328">
        <v>51924.961122005712</v>
      </c>
      <c r="I1477" s="328">
        <v>15239.810227430193</v>
      </c>
      <c r="J1477" s="328">
        <v>14750.490590665082</v>
      </c>
      <c r="K1477" s="328">
        <v>14249.789728246513</v>
      </c>
      <c r="L1477" s="328">
        <v>13724.835652102949</v>
      </c>
      <c r="M1477" s="328">
        <v>13221.809103614883</v>
      </c>
      <c r="N1477" s="328">
        <v>12710.418513340846</v>
      </c>
      <c r="O1477" s="328">
        <v>12164.961279987328</v>
      </c>
      <c r="P1477" s="328">
        <v>11640.583519061533</v>
      </c>
      <c r="Q1477" s="328">
        <v>11135.232759344362</v>
      </c>
      <c r="R1477" s="328">
        <v>10622.25942907948</v>
      </c>
      <c r="S1477" s="328">
        <v>10106.447383910039</v>
      </c>
      <c r="T1477" s="328">
        <v>9598.8853895830398</v>
      </c>
      <c r="U1477" s="328">
        <v>9104.0422790420125</v>
      </c>
      <c r="V1477" s="328">
        <v>8611.5551509294892</v>
      </c>
      <c r="W1477" s="542">
        <v>8133.9832994401513</v>
      </c>
      <c r="X1477" s="542">
        <v>7671.5868317328277</v>
      </c>
      <c r="Y1477" s="542">
        <v>7220.1735779113369</v>
      </c>
      <c r="Z1477" s="542">
        <v>6780.8097127834335</v>
      </c>
      <c r="AA1477" s="542">
        <v>6363.4959723773354</v>
      </c>
      <c r="AB1477" s="542">
        <v>5961.4526831479452</v>
      </c>
      <c r="AC1477" s="542">
        <v>5577.3113032161782</v>
      </c>
      <c r="AD1477" s="542">
        <v>5214.3285650339531</v>
      </c>
      <c r="AE1477" s="542">
        <v>4877.0733255344385</v>
      </c>
      <c r="AF1477" s="542">
        <v>4556.3158582355682</v>
      </c>
      <c r="AG1477" s="542">
        <v>4238.4234238099598</v>
      </c>
      <c r="AH1477" s="542">
        <v>3926.1230135245569</v>
      </c>
      <c r="AI1477" s="542">
        <v>3576.7199166156934</v>
      </c>
      <c r="AJ1477" s="542">
        <v>3281.1250202669908</v>
      </c>
      <c r="AK1477" s="542">
        <v>2949.905737778834</v>
      </c>
      <c r="AL1477" s="542">
        <v>2600.2302992318728</v>
      </c>
      <c r="AM1477" s="542">
        <v>2207.0434092343057</v>
      </c>
      <c r="AN1477" s="542">
        <v>1689.2337953869501</v>
      </c>
      <c r="AO1477" s="329">
        <v>994.72799999999552</v>
      </c>
    </row>
    <row r="1478" spans="1:41">
      <c r="B1478" s="52">
        <v>99000</v>
      </c>
      <c r="C1478" s="328">
        <v>234399.5429086248</v>
      </c>
      <c r="D1478" s="328">
        <v>199587.86048826086</v>
      </c>
      <c r="E1478" s="328">
        <v>164233.5148276512</v>
      </c>
      <c r="F1478" s="328">
        <v>128214.74935769441</v>
      </c>
      <c r="G1478" s="328">
        <v>91337.565179547819</v>
      </c>
      <c r="H1478" s="328">
        <v>53724.961122005712</v>
      </c>
      <c r="I1478" s="328">
        <v>15239.810227430193</v>
      </c>
      <c r="J1478" s="328">
        <v>14750.490590665082</v>
      </c>
      <c r="K1478" s="328">
        <v>14249.789728246513</v>
      </c>
      <c r="L1478" s="328">
        <v>13724.835652102949</v>
      </c>
      <c r="M1478" s="328">
        <v>13221.809103614883</v>
      </c>
      <c r="N1478" s="328">
        <v>12710.418513340846</v>
      </c>
      <c r="O1478" s="328">
        <v>12164.961279987328</v>
      </c>
      <c r="P1478" s="328">
        <v>11640.583519061533</v>
      </c>
      <c r="Q1478" s="328">
        <v>11135.232759344362</v>
      </c>
      <c r="R1478" s="328">
        <v>10622.25942907948</v>
      </c>
      <c r="S1478" s="328">
        <v>10106.447383910039</v>
      </c>
      <c r="T1478" s="328">
        <v>9598.8853895830398</v>
      </c>
      <c r="U1478" s="328">
        <v>9104.0422790420125</v>
      </c>
      <c r="V1478" s="328">
        <v>8611.5551509294892</v>
      </c>
      <c r="W1478" s="542">
        <v>8133.9832994401513</v>
      </c>
      <c r="X1478" s="542">
        <v>7671.5868317328277</v>
      </c>
      <c r="Y1478" s="542">
        <v>7220.1735779113369</v>
      </c>
      <c r="Z1478" s="542">
        <v>6780.8097127834335</v>
      </c>
      <c r="AA1478" s="542">
        <v>6363.4959723773354</v>
      </c>
      <c r="AB1478" s="542">
        <v>5961.4526831479452</v>
      </c>
      <c r="AC1478" s="542">
        <v>5577.3113032161782</v>
      </c>
      <c r="AD1478" s="542">
        <v>5214.3285650339531</v>
      </c>
      <c r="AE1478" s="542">
        <v>4877.0733255344385</v>
      </c>
      <c r="AF1478" s="542">
        <v>4556.3158582355682</v>
      </c>
      <c r="AG1478" s="542">
        <v>4238.4234238099598</v>
      </c>
      <c r="AH1478" s="542">
        <v>3926.1230135245569</v>
      </c>
      <c r="AI1478" s="542">
        <v>3576.7199166156934</v>
      </c>
      <c r="AJ1478" s="542">
        <v>3281.1250202669908</v>
      </c>
      <c r="AK1478" s="542">
        <v>2949.905737778834</v>
      </c>
      <c r="AL1478" s="542">
        <v>2600.2302992318728</v>
      </c>
      <c r="AM1478" s="542">
        <v>2207.0434092343057</v>
      </c>
      <c r="AN1478" s="542">
        <v>1689.2337953869501</v>
      </c>
      <c r="AO1478" s="329">
        <v>994.72799999999552</v>
      </c>
    </row>
    <row r="1479" spans="1:41">
      <c r="B1479" s="52">
        <v>102000</v>
      </c>
      <c r="C1479" s="328">
        <v>244514.92377277469</v>
      </c>
      <c r="D1479" s="328">
        <v>208118.36757262715</v>
      </c>
      <c r="E1479" s="328">
        <v>171145.79447928164</v>
      </c>
      <c r="F1479" s="328">
        <v>133469.5403508133</v>
      </c>
      <c r="G1479" s="328">
        <v>94886.997869806306</v>
      </c>
      <c r="H1479" s="328">
        <v>55524.961122005712</v>
      </c>
      <c r="I1479" s="328">
        <v>15239.810227430193</v>
      </c>
      <c r="J1479" s="328">
        <v>14750.490590665082</v>
      </c>
      <c r="K1479" s="328">
        <v>14249.789728246513</v>
      </c>
      <c r="L1479" s="328">
        <v>13724.835652102949</v>
      </c>
      <c r="M1479" s="328">
        <v>13221.809103614883</v>
      </c>
      <c r="N1479" s="328">
        <v>12710.418513340846</v>
      </c>
      <c r="O1479" s="328">
        <v>12164.961279987328</v>
      </c>
      <c r="P1479" s="328">
        <v>11640.583519061533</v>
      </c>
      <c r="Q1479" s="328">
        <v>11135.232759344362</v>
      </c>
      <c r="R1479" s="328">
        <v>10622.25942907948</v>
      </c>
      <c r="S1479" s="328">
        <v>10106.447383910039</v>
      </c>
      <c r="T1479" s="328">
        <v>9598.8853895830398</v>
      </c>
      <c r="U1479" s="328">
        <v>9104.0422790420125</v>
      </c>
      <c r="V1479" s="328">
        <v>8611.5551509294892</v>
      </c>
      <c r="W1479" s="542">
        <v>8133.9832994401513</v>
      </c>
      <c r="X1479" s="542">
        <v>7671.5868317328277</v>
      </c>
      <c r="Y1479" s="542">
        <v>7220.1735779113369</v>
      </c>
      <c r="Z1479" s="542">
        <v>6780.8097127834335</v>
      </c>
      <c r="AA1479" s="542">
        <v>6363.4959723773354</v>
      </c>
      <c r="AB1479" s="542">
        <v>5961.4526831479452</v>
      </c>
      <c r="AC1479" s="542">
        <v>5577.3113032161782</v>
      </c>
      <c r="AD1479" s="542">
        <v>5214.3285650339531</v>
      </c>
      <c r="AE1479" s="542">
        <v>4877.0733255344385</v>
      </c>
      <c r="AF1479" s="542">
        <v>4556.3158582355682</v>
      </c>
      <c r="AG1479" s="542">
        <v>4238.4234238099598</v>
      </c>
      <c r="AH1479" s="542">
        <v>3926.1230135245569</v>
      </c>
      <c r="AI1479" s="542">
        <v>3576.7199166156934</v>
      </c>
      <c r="AJ1479" s="542">
        <v>3281.1250202669908</v>
      </c>
      <c r="AK1479" s="542">
        <v>2949.905737778834</v>
      </c>
      <c r="AL1479" s="542">
        <v>2600.2302992318728</v>
      </c>
      <c r="AM1479" s="542">
        <v>2207.0434092343057</v>
      </c>
      <c r="AN1479" s="542">
        <v>1689.2337953869501</v>
      </c>
      <c r="AO1479" s="329">
        <v>994.72799999999552</v>
      </c>
    </row>
    <row r="1480" spans="1:41">
      <c r="B1480" s="52">
        <v>105000</v>
      </c>
      <c r="C1480" s="328">
        <v>254630.30463692459</v>
      </c>
      <c r="D1480" s="328">
        <v>216648.87465699343</v>
      </c>
      <c r="E1480" s="328">
        <v>178058.07413091208</v>
      </c>
      <c r="F1480" s="328">
        <v>138724.33134393219</v>
      </c>
      <c r="G1480" s="328">
        <v>98436.430560064793</v>
      </c>
      <c r="H1480" s="328">
        <v>57324.961122005712</v>
      </c>
      <c r="I1480" s="328">
        <v>15239.810227430193</v>
      </c>
      <c r="J1480" s="328">
        <v>14750.490590665082</v>
      </c>
      <c r="K1480" s="328">
        <v>14249.789728246513</v>
      </c>
      <c r="L1480" s="328">
        <v>13724.835652102949</v>
      </c>
      <c r="M1480" s="328">
        <v>13221.809103614883</v>
      </c>
      <c r="N1480" s="328">
        <v>12710.418513340846</v>
      </c>
      <c r="O1480" s="328">
        <v>12164.961279987328</v>
      </c>
      <c r="P1480" s="328">
        <v>11640.583519061533</v>
      </c>
      <c r="Q1480" s="328">
        <v>11135.232759344362</v>
      </c>
      <c r="R1480" s="328">
        <v>10622.25942907948</v>
      </c>
      <c r="S1480" s="328">
        <v>10106.447383910039</v>
      </c>
      <c r="T1480" s="328">
        <v>9598.8853895830398</v>
      </c>
      <c r="U1480" s="328">
        <v>9104.0422790420125</v>
      </c>
      <c r="V1480" s="328">
        <v>8611.5551509294892</v>
      </c>
      <c r="W1480" s="542">
        <v>8133.9832994401513</v>
      </c>
      <c r="X1480" s="542">
        <v>7671.5868317328277</v>
      </c>
      <c r="Y1480" s="542">
        <v>7220.1735779113369</v>
      </c>
      <c r="Z1480" s="542">
        <v>6780.8097127834335</v>
      </c>
      <c r="AA1480" s="542">
        <v>6363.4959723773354</v>
      </c>
      <c r="AB1480" s="542">
        <v>5961.4526831479452</v>
      </c>
      <c r="AC1480" s="542">
        <v>5577.3113032161782</v>
      </c>
      <c r="AD1480" s="542">
        <v>5214.3285650339531</v>
      </c>
      <c r="AE1480" s="542">
        <v>4877.0733255344385</v>
      </c>
      <c r="AF1480" s="542">
        <v>4556.3158582355682</v>
      </c>
      <c r="AG1480" s="542">
        <v>4238.4234238099598</v>
      </c>
      <c r="AH1480" s="542">
        <v>3926.1230135245569</v>
      </c>
      <c r="AI1480" s="542">
        <v>3576.7199166156934</v>
      </c>
      <c r="AJ1480" s="542">
        <v>3281.1250202669908</v>
      </c>
      <c r="AK1480" s="542">
        <v>2949.905737778834</v>
      </c>
      <c r="AL1480" s="542">
        <v>2600.2302992318728</v>
      </c>
      <c r="AM1480" s="542">
        <v>2207.0434092343057</v>
      </c>
      <c r="AN1480" s="542">
        <v>1689.2337953869501</v>
      </c>
      <c r="AO1480" s="329">
        <v>994.72799999999552</v>
      </c>
    </row>
    <row r="1481" spans="1:41">
      <c r="B1481" s="52">
        <v>108000</v>
      </c>
      <c r="C1481" s="328">
        <v>264745.68550107448</v>
      </c>
      <c r="D1481" s="328">
        <v>225179.3817413596</v>
      </c>
      <c r="E1481" s="328">
        <v>184970.3537825424</v>
      </c>
      <c r="F1481" s="328">
        <v>143979.12233705109</v>
      </c>
      <c r="G1481" s="328">
        <v>101985.86325032322</v>
      </c>
      <c r="H1481" s="328">
        <v>59124.961122005712</v>
      </c>
      <c r="I1481" s="328">
        <v>15239.810227430193</v>
      </c>
      <c r="J1481" s="328">
        <v>14750.490590665082</v>
      </c>
      <c r="K1481" s="328">
        <v>14249.789728246513</v>
      </c>
      <c r="L1481" s="328">
        <v>13724.835652102949</v>
      </c>
      <c r="M1481" s="328">
        <v>13221.809103614883</v>
      </c>
      <c r="N1481" s="328">
        <v>12710.418513340846</v>
      </c>
      <c r="O1481" s="328">
        <v>12164.961279987328</v>
      </c>
      <c r="P1481" s="328">
        <v>11640.583519061533</v>
      </c>
      <c r="Q1481" s="328">
        <v>11135.232759344362</v>
      </c>
      <c r="R1481" s="328">
        <v>10622.25942907948</v>
      </c>
      <c r="S1481" s="328">
        <v>10106.447383910039</v>
      </c>
      <c r="T1481" s="328">
        <v>9598.8853895830398</v>
      </c>
      <c r="U1481" s="328">
        <v>9104.0422790420125</v>
      </c>
      <c r="V1481" s="328">
        <v>8611.5551509294892</v>
      </c>
      <c r="W1481" s="542">
        <v>8133.9832994401513</v>
      </c>
      <c r="X1481" s="542">
        <v>7671.5868317328277</v>
      </c>
      <c r="Y1481" s="542">
        <v>7220.1735779113369</v>
      </c>
      <c r="Z1481" s="542">
        <v>6780.8097127834335</v>
      </c>
      <c r="AA1481" s="542">
        <v>6363.4959723773354</v>
      </c>
      <c r="AB1481" s="542">
        <v>5961.4526831479452</v>
      </c>
      <c r="AC1481" s="542">
        <v>5577.3113032161782</v>
      </c>
      <c r="AD1481" s="542">
        <v>5214.3285650339531</v>
      </c>
      <c r="AE1481" s="542">
        <v>4877.0733255344385</v>
      </c>
      <c r="AF1481" s="542">
        <v>4556.3158582355682</v>
      </c>
      <c r="AG1481" s="542">
        <v>4238.4234238099598</v>
      </c>
      <c r="AH1481" s="542">
        <v>3926.1230135245569</v>
      </c>
      <c r="AI1481" s="542">
        <v>3576.7199166156934</v>
      </c>
      <c r="AJ1481" s="542">
        <v>3281.1250202669908</v>
      </c>
      <c r="AK1481" s="542">
        <v>2949.905737778834</v>
      </c>
      <c r="AL1481" s="542">
        <v>2600.2302992318728</v>
      </c>
      <c r="AM1481" s="542">
        <v>2207.0434092343057</v>
      </c>
      <c r="AN1481" s="542">
        <v>1689.2337953869501</v>
      </c>
      <c r="AO1481" s="329">
        <v>994.72799999999552</v>
      </c>
    </row>
    <row r="1482" spans="1:41">
      <c r="B1482" s="52">
        <v>111000</v>
      </c>
      <c r="C1482" s="328">
        <v>274861.06636522437</v>
      </c>
      <c r="D1482" s="328">
        <v>233709.888825726</v>
      </c>
      <c r="E1482" s="328">
        <v>191882.63343417284</v>
      </c>
      <c r="F1482" s="328">
        <v>149233.91333017003</v>
      </c>
      <c r="G1482" s="328">
        <v>105535.29594058171</v>
      </c>
      <c r="H1482" s="328">
        <v>60924.96112200577</v>
      </c>
      <c r="I1482" s="328">
        <v>15239.810227430193</v>
      </c>
      <c r="J1482" s="328">
        <v>14750.490590665082</v>
      </c>
      <c r="K1482" s="328">
        <v>14249.789728246513</v>
      </c>
      <c r="L1482" s="328">
        <v>13724.835652102949</v>
      </c>
      <c r="M1482" s="328">
        <v>13221.809103614883</v>
      </c>
      <c r="N1482" s="328">
        <v>12710.418513340846</v>
      </c>
      <c r="O1482" s="328">
        <v>12164.961279987328</v>
      </c>
      <c r="P1482" s="328">
        <v>11640.583519061533</v>
      </c>
      <c r="Q1482" s="328">
        <v>11135.232759344362</v>
      </c>
      <c r="R1482" s="328">
        <v>10622.25942907948</v>
      </c>
      <c r="S1482" s="328">
        <v>10106.447383910039</v>
      </c>
      <c r="T1482" s="328">
        <v>9598.8853895830398</v>
      </c>
      <c r="U1482" s="328">
        <v>9104.0422790420125</v>
      </c>
      <c r="V1482" s="328">
        <v>8611.5551509294892</v>
      </c>
      <c r="W1482" s="542">
        <v>8133.9832994401513</v>
      </c>
      <c r="X1482" s="542">
        <v>7671.5868317328277</v>
      </c>
      <c r="Y1482" s="542">
        <v>7220.1735779113369</v>
      </c>
      <c r="Z1482" s="542">
        <v>6780.8097127834335</v>
      </c>
      <c r="AA1482" s="542">
        <v>6363.4959723773354</v>
      </c>
      <c r="AB1482" s="542">
        <v>5961.4526831479452</v>
      </c>
      <c r="AC1482" s="542">
        <v>5577.3113032161782</v>
      </c>
      <c r="AD1482" s="542">
        <v>5214.3285650339531</v>
      </c>
      <c r="AE1482" s="542">
        <v>4877.0733255344385</v>
      </c>
      <c r="AF1482" s="542">
        <v>4556.3158582355682</v>
      </c>
      <c r="AG1482" s="542">
        <v>4238.4234238099598</v>
      </c>
      <c r="AH1482" s="542">
        <v>3926.1230135245569</v>
      </c>
      <c r="AI1482" s="542">
        <v>3576.7199166156934</v>
      </c>
      <c r="AJ1482" s="542">
        <v>3281.1250202669908</v>
      </c>
      <c r="AK1482" s="542">
        <v>2949.905737778834</v>
      </c>
      <c r="AL1482" s="542">
        <v>2600.2302992318728</v>
      </c>
      <c r="AM1482" s="542">
        <v>2207.0434092343057</v>
      </c>
      <c r="AN1482" s="542">
        <v>1689.2337953869501</v>
      </c>
      <c r="AO1482" s="329">
        <v>994.72799999999552</v>
      </c>
    </row>
    <row r="1483" spans="1:41">
      <c r="B1483" s="52">
        <v>114000</v>
      </c>
      <c r="C1483" s="328">
        <v>284976.44722937426</v>
      </c>
      <c r="D1483" s="328">
        <v>242240.39591009216</v>
      </c>
      <c r="E1483" s="328">
        <v>198794.91308580327</v>
      </c>
      <c r="F1483" s="328">
        <v>154488.70432328893</v>
      </c>
      <c r="G1483" s="328">
        <v>109084.7286308402</v>
      </c>
      <c r="H1483" s="328">
        <v>62724.96112200577</v>
      </c>
      <c r="I1483" s="328">
        <v>15239.810227430193</v>
      </c>
      <c r="J1483" s="328">
        <v>14750.490590665082</v>
      </c>
      <c r="K1483" s="328">
        <v>14249.789728246513</v>
      </c>
      <c r="L1483" s="328">
        <v>13724.835652102949</v>
      </c>
      <c r="M1483" s="328">
        <v>13221.809103614883</v>
      </c>
      <c r="N1483" s="328">
        <v>12710.418513340846</v>
      </c>
      <c r="O1483" s="328">
        <v>12164.961279987328</v>
      </c>
      <c r="P1483" s="328">
        <v>11640.583519061533</v>
      </c>
      <c r="Q1483" s="328">
        <v>11135.232759344362</v>
      </c>
      <c r="R1483" s="328">
        <v>10622.25942907948</v>
      </c>
      <c r="S1483" s="328">
        <v>10106.447383910039</v>
      </c>
      <c r="T1483" s="328">
        <v>9598.8853895830398</v>
      </c>
      <c r="U1483" s="328">
        <v>9104.0422790420125</v>
      </c>
      <c r="V1483" s="328">
        <v>8611.5551509294892</v>
      </c>
      <c r="W1483" s="542">
        <v>8133.9832994401513</v>
      </c>
      <c r="X1483" s="542">
        <v>7671.5868317328277</v>
      </c>
      <c r="Y1483" s="542">
        <v>7220.1735779113369</v>
      </c>
      <c r="Z1483" s="542">
        <v>6780.8097127834335</v>
      </c>
      <c r="AA1483" s="542">
        <v>6363.4959723773354</v>
      </c>
      <c r="AB1483" s="542">
        <v>5961.4526831479452</v>
      </c>
      <c r="AC1483" s="542">
        <v>5577.3113032161782</v>
      </c>
      <c r="AD1483" s="542">
        <v>5214.3285650339531</v>
      </c>
      <c r="AE1483" s="542">
        <v>4877.0733255344385</v>
      </c>
      <c r="AF1483" s="542">
        <v>4556.3158582355682</v>
      </c>
      <c r="AG1483" s="542">
        <v>4238.4234238099598</v>
      </c>
      <c r="AH1483" s="542">
        <v>3926.1230135245569</v>
      </c>
      <c r="AI1483" s="542">
        <v>3576.7199166156934</v>
      </c>
      <c r="AJ1483" s="542">
        <v>3281.1250202669908</v>
      </c>
      <c r="AK1483" s="542">
        <v>2949.905737778834</v>
      </c>
      <c r="AL1483" s="542">
        <v>2600.2302992318728</v>
      </c>
      <c r="AM1483" s="542">
        <v>2207.0434092343057</v>
      </c>
      <c r="AN1483" s="542">
        <v>1689.2337953869501</v>
      </c>
      <c r="AO1483" s="329">
        <v>994.72799999999552</v>
      </c>
    </row>
    <row r="1484" spans="1:41">
      <c r="B1484" s="52">
        <v>117000</v>
      </c>
      <c r="C1484" s="328">
        <v>295091.82809352415</v>
      </c>
      <c r="D1484" s="328">
        <v>250770.90299445845</v>
      </c>
      <c r="E1484" s="328">
        <v>205707.19273743371</v>
      </c>
      <c r="F1484" s="328">
        <v>159743.49531640782</v>
      </c>
      <c r="G1484" s="328">
        <v>112634.16132109868</v>
      </c>
      <c r="H1484" s="328">
        <v>64524.96112200577</v>
      </c>
      <c r="I1484" s="328">
        <v>15239.810227430193</v>
      </c>
      <c r="J1484" s="328">
        <v>14750.490590665082</v>
      </c>
      <c r="K1484" s="328">
        <v>14249.789728246513</v>
      </c>
      <c r="L1484" s="328">
        <v>13724.835652102949</v>
      </c>
      <c r="M1484" s="328">
        <v>13221.809103614883</v>
      </c>
      <c r="N1484" s="328">
        <v>12710.418513340846</v>
      </c>
      <c r="O1484" s="328">
        <v>12164.961279987328</v>
      </c>
      <c r="P1484" s="328">
        <v>11640.583519061533</v>
      </c>
      <c r="Q1484" s="328">
        <v>11135.232759344362</v>
      </c>
      <c r="R1484" s="328">
        <v>10622.25942907948</v>
      </c>
      <c r="S1484" s="328">
        <v>10106.447383910039</v>
      </c>
      <c r="T1484" s="328">
        <v>9598.8853895830398</v>
      </c>
      <c r="U1484" s="328">
        <v>9104.0422790420125</v>
      </c>
      <c r="V1484" s="328">
        <v>8611.5551509294892</v>
      </c>
      <c r="W1484" s="542">
        <v>8133.9832994401513</v>
      </c>
      <c r="X1484" s="542">
        <v>7671.5868317328277</v>
      </c>
      <c r="Y1484" s="542">
        <v>7220.1735779113369</v>
      </c>
      <c r="Z1484" s="542">
        <v>6780.8097127834335</v>
      </c>
      <c r="AA1484" s="542">
        <v>6363.4959723773354</v>
      </c>
      <c r="AB1484" s="542">
        <v>5961.4526831479452</v>
      </c>
      <c r="AC1484" s="542">
        <v>5577.3113032161782</v>
      </c>
      <c r="AD1484" s="542">
        <v>5214.3285650339531</v>
      </c>
      <c r="AE1484" s="542">
        <v>4877.0733255344385</v>
      </c>
      <c r="AF1484" s="542">
        <v>4556.3158582355682</v>
      </c>
      <c r="AG1484" s="542">
        <v>4238.4234238099598</v>
      </c>
      <c r="AH1484" s="542">
        <v>3926.1230135245569</v>
      </c>
      <c r="AI1484" s="542">
        <v>3576.7199166156934</v>
      </c>
      <c r="AJ1484" s="542">
        <v>3281.1250202669908</v>
      </c>
      <c r="AK1484" s="542">
        <v>2949.905737778834</v>
      </c>
      <c r="AL1484" s="542">
        <v>2600.2302992318728</v>
      </c>
      <c r="AM1484" s="542">
        <v>2207.0434092343057</v>
      </c>
      <c r="AN1484" s="542">
        <v>1689.2337953869501</v>
      </c>
      <c r="AO1484" s="329">
        <v>994.72799999999552</v>
      </c>
    </row>
    <row r="1485" spans="1:41" ht="15" thickBot="1">
      <c r="B1485" s="308">
        <v>120000</v>
      </c>
      <c r="C1485" s="330">
        <v>305207.20895767404</v>
      </c>
      <c r="D1485" s="330">
        <v>259301.41007882473</v>
      </c>
      <c r="E1485" s="330">
        <v>212619.47238906415</v>
      </c>
      <c r="F1485" s="330">
        <v>164998.28630952671</v>
      </c>
      <c r="G1485" s="330">
        <v>116183.59401135717</v>
      </c>
      <c r="H1485" s="330">
        <v>66324.96112200577</v>
      </c>
      <c r="I1485" s="330">
        <v>15239.810227430193</v>
      </c>
      <c r="J1485" s="330">
        <v>14750.490590665082</v>
      </c>
      <c r="K1485" s="330">
        <v>14249.789728246513</v>
      </c>
      <c r="L1485" s="330">
        <v>13724.835652102949</v>
      </c>
      <c r="M1485" s="330">
        <v>13221.809103614883</v>
      </c>
      <c r="N1485" s="330">
        <v>12710.418513340846</v>
      </c>
      <c r="O1485" s="330">
        <v>12164.961279987328</v>
      </c>
      <c r="P1485" s="330">
        <v>11640.583519061533</v>
      </c>
      <c r="Q1485" s="330">
        <v>11135.232759344362</v>
      </c>
      <c r="R1485" s="330">
        <v>10622.25942907948</v>
      </c>
      <c r="S1485" s="330">
        <v>10106.447383910039</v>
      </c>
      <c r="T1485" s="330">
        <v>9598.8853895830398</v>
      </c>
      <c r="U1485" s="330">
        <v>9104.0422790420125</v>
      </c>
      <c r="V1485" s="330">
        <v>8611.5551509294892</v>
      </c>
      <c r="W1485" s="543">
        <v>8133.9832994401513</v>
      </c>
      <c r="X1485" s="543">
        <v>7671.5868317328277</v>
      </c>
      <c r="Y1485" s="543">
        <v>7220.1735779113369</v>
      </c>
      <c r="Z1485" s="543">
        <v>6780.8097127834335</v>
      </c>
      <c r="AA1485" s="543">
        <v>6363.4959723773354</v>
      </c>
      <c r="AB1485" s="543">
        <v>5961.4526831479452</v>
      </c>
      <c r="AC1485" s="543">
        <v>5577.3113032161782</v>
      </c>
      <c r="AD1485" s="543">
        <v>5214.3285650339531</v>
      </c>
      <c r="AE1485" s="543">
        <v>4877.0733255344385</v>
      </c>
      <c r="AF1485" s="543">
        <v>4556.3158582355682</v>
      </c>
      <c r="AG1485" s="543">
        <v>4238.4234238099598</v>
      </c>
      <c r="AH1485" s="543">
        <v>3926.1230135245569</v>
      </c>
      <c r="AI1485" s="543">
        <v>3576.7199166156934</v>
      </c>
      <c r="AJ1485" s="543">
        <v>3281.1250202669908</v>
      </c>
      <c r="AK1485" s="543">
        <v>2949.905737778834</v>
      </c>
      <c r="AL1485" s="543">
        <v>2600.2302992318728</v>
      </c>
      <c r="AM1485" s="543">
        <v>2207.0434092343057</v>
      </c>
      <c r="AN1485" s="543">
        <v>1689.2337953869501</v>
      </c>
      <c r="AO1485" s="331">
        <v>994.72799999999552</v>
      </c>
    </row>
    <row r="1487" spans="1:41">
      <c r="C1487" s="16" t="s">
        <v>160</v>
      </c>
      <c r="V1487" s="16" t="s">
        <v>160</v>
      </c>
    </row>
    <row r="1488" spans="1:41">
      <c r="A1488" s="577"/>
      <c r="C1488" s="389" t="s">
        <v>1814</v>
      </c>
      <c r="D1488" s="577"/>
      <c r="E1488" s="577"/>
      <c r="F1488" s="577"/>
      <c r="G1488" s="577"/>
      <c r="H1488" s="577"/>
      <c r="I1488" s="577"/>
      <c r="J1488" s="577"/>
      <c r="K1488" s="577"/>
      <c r="L1488" s="577"/>
      <c r="M1488" s="577"/>
      <c r="N1488" s="577"/>
      <c r="O1488" s="577"/>
      <c r="P1488" s="577"/>
      <c r="Q1488" s="577"/>
      <c r="R1488" s="577"/>
      <c r="S1488" s="577"/>
      <c r="T1488" s="577"/>
      <c r="U1488" s="577"/>
      <c r="V1488" s="389" t="s">
        <v>1814</v>
      </c>
      <c r="W1488" s="577"/>
      <c r="X1488" s="577"/>
      <c r="Y1488" s="577"/>
      <c r="Z1488" s="577"/>
      <c r="AA1488" s="577"/>
      <c r="AB1488" s="577"/>
      <c r="AC1488" s="577"/>
      <c r="AD1488" s="577"/>
      <c r="AE1488" s="577"/>
      <c r="AF1488" s="577"/>
      <c r="AG1488" s="577"/>
      <c r="AH1488" s="577"/>
      <c r="AI1488" s="577"/>
      <c r="AJ1488" s="577"/>
      <c r="AK1488" s="577"/>
      <c r="AL1488" s="577"/>
      <c r="AM1488" s="577"/>
      <c r="AN1488" s="577"/>
    </row>
    <row r="1489" spans="2:40">
      <c r="C1489" s="590" t="s">
        <v>1908</v>
      </c>
      <c r="V1489" s="590" t="s">
        <v>1908</v>
      </c>
    </row>
    <row r="1490" spans="2:40" ht="15" thickBot="1"/>
    <row r="1491" spans="2:40" ht="15" thickBot="1">
      <c r="B1491" s="612" t="s">
        <v>1752</v>
      </c>
      <c r="C1491" s="582" t="s">
        <v>168</v>
      </c>
      <c r="D1491" s="583"/>
      <c r="E1491" s="583"/>
      <c r="F1491" s="583"/>
      <c r="G1491" s="583"/>
      <c r="H1491" s="583"/>
      <c r="I1491" s="583"/>
      <c r="J1491" s="583"/>
      <c r="K1491" s="583"/>
      <c r="L1491" s="583"/>
      <c r="M1491" s="583"/>
      <c r="N1491" s="583"/>
      <c r="O1491" s="583"/>
      <c r="P1491" s="583"/>
      <c r="Q1491" s="583"/>
      <c r="R1491" s="583"/>
      <c r="S1491" s="583"/>
      <c r="T1491" s="583"/>
      <c r="U1491" s="584"/>
      <c r="V1491" s="582" t="s">
        <v>168</v>
      </c>
      <c r="W1491" s="583"/>
      <c r="X1491" s="583"/>
      <c r="Y1491" s="583"/>
      <c r="Z1491" s="583"/>
      <c r="AA1491" s="583"/>
      <c r="AB1491" s="583"/>
      <c r="AC1491" s="583"/>
      <c r="AD1491" s="583"/>
      <c r="AE1491" s="583"/>
      <c r="AF1491" s="583"/>
      <c r="AG1491" s="583"/>
      <c r="AH1491" s="583"/>
      <c r="AI1491" s="583"/>
      <c r="AJ1491" s="583"/>
      <c r="AK1491" s="583"/>
      <c r="AL1491" s="583"/>
      <c r="AM1491" s="583"/>
      <c r="AN1491" s="584"/>
    </row>
    <row r="1492" spans="2:40" ht="15" thickBot="1">
      <c r="B1492" s="321" t="s">
        <v>121</v>
      </c>
      <c r="C1492" s="544">
        <v>62</v>
      </c>
      <c r="D1492" s="544">
        <v>63</v>
      </c>
      <c r="E1492" s="544">
        <v>64</v>
      </c>
      <c r="F1492" s="544">
        <v>65</v>
      </c>
      <c r="G1492" s="544">
        <v>66</v>
      </c>
      <c r="H1492" s="544">
        <v>67</v>
      </c>
      <c r="I1492" s="544">
        <v>68</v>
      </c>
      <c r="J1492" s="544">
        <v>69</v>
      </c>
      <c r="K1492" s="544">
        <v>70</v>
      </c>
      <c r="L1492" s="544">
        <v>71</v>
      </c>
      <c r="M1492" s="544">
        <v>72</v>
      </c>
      <c r="N1492" s="544">
        <v>73</v>
      </c>
      <c r="O1492" s="544">
        <v>74</v>
      </c>
      <c r="P1492" s="544">
        <v>75</v>
      </c>
      <c r="Q1492" s="544">
        <v>76</v>
      </c>
      <c r="R1492" s="544">
        <v>77</v>
      </c>
      <c r="S1492" s="544">
        <v>78</v>
      </c>
      <c r="T1492" s="544">
        <v>79</v>
      </c>
      <c r="U1492" s="544">
        <v>80</v>
      </c>
      <c r="V1492" s="544">
        <v>81</v>
      </c>
      <c r="W1492" s="544">
        <v>82</v>
      </c>
      <c r="X1492" s="544">
        <v>83</v>
      </c>
      <c r="Y1492" s="544">
        <v>84</v>
      </c>
      <c r="Z1492" s="544">
        <v>85</v>
      </c>
      <c r="AA1492" s="544">
        <v>86</v>
      </c>
      <c r="AB1492" s="544">
        <v>87</v>
      </c>
      <c r="AC1492" s="544">
        <v>88</v>
      </c>
      <c r="AD1492" s="544">
        <v>89</v>
      </c>
      <c r="AE1492" s="544">
        <v>90</v>
      </c>
      <c r="AF1492" s="544">
        <v>91</v>
      </c>
      <c r="AG1492" s="544">
        <v>92</v>
      </c>
      <c r="AH1492" s="544">
        <v>93</v>
      </c>
      <c r="AI1492" s="544">
        <v>94</v>
      </c>
      <c r="AJ1492" s="544">
        <v>95</v>
      </c>
      <c r="AK1492" s="544">
        <v>96</v>
      </c>
      <c r="AL1492" s="544">
        <v>97</v>
      </c>
      <c r="AM1492" s="544">
        <v>98</v>
      </c>
      <c r="AN1492" s="579" t="s">
        <v>1909</v>
      </c>
    </row>
    <row r="1493" spans="2:40">
      <c r="B1493" s="51">
        <v>9000</v>
      </c>
      <c r="C1493" s="325">
        <v>22000.386256907586</v>
      </c>
      <c r="D1493" s="325">
        <v>20841.007494534555</v>
      </c>
      <c r="E1493" s="325">
        <v>19704.608669032968</v>
      </c>
      <c r="F1493" s="325">
        <v>18569.07077399065</v>
      </c>
      <c r="G1493" s="325">
        <v>17005.135068083531</v>
      </c>
      <c r="H1493" s="325">
        <v>15965.75943308798</v>
      </c>
      <c r="I1493" s="325">
        <v>15453.13102827908</v>
      </c>
      <c r="J1493" s="325">
        <v>14928.57925250128</v>
      </c>
      <c r="K1493" s="325">
        <v>14378.618959817242</v>
      </c>
      <c r="L1493" s="325">
        <v>13851.63071378506</v>
      </c>
      <c r="M1493" s="325">
        <v>13315.880004372375</v>
      </c>
      <c r="N1493" s="325">
        <v>12744.439885447166</v>
      </c>
      <c r="O1493" s="325">
        <v>12195.083360788238</v>
      </c>
      <c r="P1493" s="325">
        <v>11665.660189596136</v>
      </c>
      <c r="Q1493" s="325">
        <v>11128.251346285324</v>
      </c>
      <c r="R1493" s="325">
        <v>10587.868565728015</v>
      </c>
      <c r="S1493" s="325">
        <v>10056.128827642737</v>
      </c>
      <c r="T1493" s="325">
        <v>9537.7138380781689</v>
      </c>
      <c r="U1493" s="325">
        <v>9021.7670582958308</v>
      </c>
      <c r="V1493" s="541">
        <v>8521.4460451660707</v>
      </c>
      <c r="W1493" s="541">
        <v>8037.0232960666472</v>
      </c>
      <c r="X1493" s="541">
        <v>7564.1069468559072</v>
      </c>
      <c r="Y1493" s="541">
        <v>7103.8139596376059</v>
      </c>
      <c r="Z1493" s="541">
        <v>6666.6214560555127</v>
      </c>
      <c r="AA1493" s="541">
        <v>6245.4268124391419</v>
      </c>
      <c r="AB1493" s="541">
        <v>5842.9868365629263</v>
      </c>
      <c r="AC1493" s="541">
        <v>5462.7133955098361</v>
      </c>
      <c r="AD1493" s="541">
        <v>5109.3929839665288</v>
      </c>
      <c r="AE1493" s="541">
        <v>4773.3562169178804</v>
      </c>
      <c r="AF1493" s="541">
        <v>4440.3209587423771</v>
      </c>
      <c r="AG1493" s="541">
        <v>4113.1441010872149</v>
      </c>
      <c r="AH1493" s="541">
        <v>3747.097168272925</v>
      </c>
      <c r="AI1493" s="541">
        <v>3437.4215926376455</v>
      </c>
      <c r="AJ1493" s="541">
        <v>3090.4246612527859</v>
      </c>
      <c r="AK1493" s="541">
        <v>2724.0924137913444</v>
      </c>
      <c r="AL1493" s="541">
        <v>2312.17604447552</v>
      </c>
      <c r="AM1493" s="541">
        <v>1769.7005409455096</v>
      </c>
      <c r="AN1493" s="326">
        <v>1042.1119234655098</v>
      </c>
    </row>
    <row r="1494" spans="2:40">
      <c r="B1494" s="327">
        <v>12000</v>
      </c>
      <c r="C1494" s="328">
        <v>29333.848342543512</v>
      </c>
      <c r="D1494" s="328">
        <v>27788.009992712745</v>
      </c>
      <c r="E1494" s="328">
        <v>26272.811558710629</v>
      </c>
      <c r="F1494" s="328">
        <v>24758.761031987524</v>
      </c>
      <c r="G1494" s="328">
        <v>22673.513424111399</v>
      </c>
      <c r="H1494" s="328">
        <v>21287.67924411736</v>
      </c>
      <c r="I1494" s="328">
        <v>20604.174704372155</v>
      </c>
      <c r="J1494" s="328">
        <v>19904.772336668437</v>
      </c>
      <c r="K1494" s="328">
        <v>19171.491946423033</v>
      </c>
      <c r="L1494" s="328">
        <v>18468.840951713457</v>
      </c>
      <c r="M1494" s="328">
        <v>17754.506672496544</v>
      </c>
      <c r="N1494" s="328">
        <v>16992.586513929593</v>
      </c>
      <c r="O1494" s="328">
        <v>16260.111147717689</v>
      </c>
      <c r="P1494" s="328">
        <v>15554.213586128215</v>
      </c>
      <c r="Q1494" s="328">
        <v>14837.668461713809</v>
      </c>
      <c r="R1494" s="328">
        <v>14117.158087637385</v>
      </c>
      <c r="S1494" s="328">
        <v>13408.171770190347</v>
      </c>
      <c r="T1494" s="328">
        <v>12716.951784104247</v>
      </c>
      <c r="U1494" s="328">
        <v>12029.02274439446</v>
      </c>
      <c r="V1494" s="542">
        <v>11361.928060221449</v>
      </c>
      <c r="W1494" s="542">
        <v>10716.031061422218</v>
      </c>
      <c r="X1494" s="542">
        <v>10085.475929141219</v>
      </c>
      <c r="Y1494" s="542">
        <v>9471.7519461834891</v>
      </c>
      <c r="Z1494" s="542">
        <v>8888.8286080740363</v>
      </c>
      <c r="AA1494" s="542">
        <v>8327.2357499188802</v>
      </c>
      <c r="AB1494" s="542">
        <v>7790.6491154172545</v>
      </c>
      <c r="AC1494" s="542">
        <v>7283.6178606797985</v>
      </c>
      <c r="AD1494" s="542">
        <v>6812.5239786220482</v>
      </c>
      <c r="AE1494" s="542">
        <v>6364.4749558905241</v>
      </c>
      <c r="AF1494" s="542">
        <v>5920.4279449898495</v>
      </c>
      <c r="AG1494" s="542">
        <v>5484.1921347829702</v>
      </c>
      <c r="AH1494" s="542">
        <v>4996.1295576972479</v>
      </c>
      <c r="AI1494" s="542">
        <v>4583.2287901835371</v>
      </c>
      <c r="AJ1494" s="542">
        <v>4120.5662150037242</v>
      </c>
      <c r="AK1494" s="542">
        <v>3632.1232183884695</v>
      </c>
      <c r="AL1494" s="542">
        <v>3082.9013926340303</v>
      </c>
      <c r="AM1494" s="542">
        <v>2359.6007212606855</v>
      </c>
      <c r="AN1494" s="329">
        <v>1389.4825646206828</v>
      </c>
    </row>
    <row r="1495" spans="2:40">
      <c r="B1495" s="327">
        <v>15000</v>
      </c>
      <c r="C1495" s="328">
        <v>36667.310428179364</v>
      </c>
      <c r="D1495" s="328">
        <v>34735.012490890978</v>
      </c>
      <c r="E1495" s="328">
        <v>32841.014448388407</v>
      </c>
      <c r="F1495" s="328">
        <v>30948.45128998431</v>
      </c>
      <c r="G1495" s="328">
        <v>28341.891780139253</v>
      </c>
      <c r="H1495" s="328">
        <v>26609.599055146726</v>
      </c>
      <c r="I1495" s="328">
        <v>25755.218380465216</v>
      </c>
      <c r="J1495" s="328">
        <v>24880.96542083555</v>
      </c>
      <c r="K1495" s="328">
        <v>23964.364933028817</v>
      </c>
      <c r="L1495" s="328">
        <v>23086.051189641847</v>
      </c>
      <c r="M1495" s="328">
        <v>22193.133340620698</v>
      </c>
      <c r="N1495" s="328">
        <v>21240.73314241202</v>
      </c>
      <c r="O1495" s="328">
        <v>20325.138934647141</v>
      </c>
      <c r="P1495" s="328">
        <v>19442.76698266028</v>
      </c>
      <c r="Q1495" s="328">
        <v>18547.085577142265</v>
      </c>
      <c r="R1495" s="328">
        <v>17646.44760954674</v>
      </c>
      <c r="S1495" s="328">
        <v>16760.214712737928</v>
      </c>
      <c r="T1495" s="328">
        <v>15896.189730130325</v>
      </c>
      <c r="U1495" s="328">
        <v>15036.278430493097</v>
      </c>
      <c r="V1495" s="542">
        <v>14202.410075276821</v>
      </c>
      <c r="W1495" s="542">
        <v>13395.038826777782</v>
      </c>
      <c r="X1495" s="542">
        <v>12606.844911426539</v>
      </c>
      <c r="Y1495" s="542">
        <v>11839.689932729372</v>
      </c>
      <c r="Z1495" s="542">
        <v>11111.035760092556</v>
      </c>
      <c r="AA1495" s="542">
        <v>10409.044687398607</v>
      </c>
      <c r="AB1495" s="542">
        <v>9738.3113942715718</v>
      </c>
      <c r="AC1495" s="542">
        <v>9104.5223258497499</v>
      </c>
      <c r="AD1495" s="542">
        <v>8515.6549732775675</v>
      </c>
      <c r="AE1495" s="542">
        <v>7955.5936948631643</v>
      </c>
      <c r="AF1495" s="542">
        <v>7400.5349312373182</v>
      </c>
      <c r="AG1495" s="542">
        <v>6855.2401684787183</v>
      </c>
      <c r="AH1495" s="542">
        <v>6245.1619471215636</v>
      </c>
      <c r="AI1495" s="542">
        <v>5729.035987729425</v>
      </c>
      <c r="AJ1495" s="542">
        <v>5150.7077687546589</v>
      </c>
      <c r="AK1495" s="542">
        <v>4540.1540229855891</v>
      </c>
      <c r="AL1495" s="542">
        <v>3853.6267407925407</v>
      </c>
      <c r="AM1495" s="542">
        <v>2949.5009015758587</v>
      </c>
      <c r="AN1495" s="329">
        <v>1736.8532057758548</v>
      </c>
    </row>
    <row r="1496" spans="2:40">
      <c r="B1496" s="327">
        <v>18000</v>
      </c>
      <c r="C1496" s="328">
        <v>44000.772513815144</v>
      </c>
      <c r="D1496" s="328">
        <v>41682.014989069052</v>
      </c>
      <c r="E1496" s="328">
        <v>39409.217338065908</v>
      </c>
      <c r="F1496" s="328">
        <v>37138.1415479813</v>
      </c>
      <c r="G1496" s="328">
        <v>34010.270136167062</v>
      </c>
      <c r="H1496" s="328">
        <v>31931.51886617596</v>
      </c>
      <c r="I1496" s="328">
        <v>30906.26205655816</v>
      </c>
      <c r="J1496" s="328">
        <v>29857.158505002561</v>
      </c>
      <c r="K1496" s="328">
        <v>28757.237919634485</v>
      </c>
      <c r="L1496" s="328">
        <v>27703.26142757012</v>
      </c>
      <c r="M1496" s="328">
        <v>26631.76000874475</v>
      </c>
      <c r="N1496" s="328">
        <v>25488.879770894331</v>
      </c>
      <c r="O1496" s="328">
        <v>24390.166721576476</v>
      </c>
      <c r="P1496" s="328">
        <v>23331.320379192272</v>
      </c>
      <c r="Q1496" s="328">
        <v>22256.502692570648</v>
      </c>
      <c r="R1496" s="328">
        <v>21175.73713145603</v>
      </c>
      <c r="S1496" s="328">
        <v>20112.257655285473</v>
      </c>
      <c r="T1496" s="328">
        <v>19075.427676156338</v>
      </c>
      <c r="U1496" s="328">
        <v>18043.534116591662</v>
      </c>
      <c r="V1496" s="542">
        <v>17042.892090332141</v>
      </c>
      <c r="W1496" s="542">
        <v>16074.046592133294</v>
      </c>
      <c r="X1496" s="542">
        <v>15128.213893711814</v>
      </c>
      <c r="Y1496" s="542">
        <v>14207.627919275212</v>
      </c>
      <c r="Z1496" s="542">
        <v>13333.242912111025</v>
      </c>
      <c r="AA1496" s="542">
        <v>12490.853624878284</v>
      </c>
      <c r="AB1496" s="542">
        <v>11685.973673125853</v>
      </c>
      <c r="AC1496" s="542">
        <v>10925.426791019672</v>
      </c>
      <c r="AD1496" s="542">
        <v>10218.785967933058</v>
      </c>
      <c r="AE1496" s="542">
        <v>9546.7124338357607</v>
      </c>
      <c r="AF1496" s="542">
        <v>8880.6419174847542</v>
      </c>
      <c r="AG1496" s="542">
        <v>8226.2882021744299</v>
      </c>
      <c r="AH1496" s="542">
        <v>7494.1943365458501</v>
      </c>
      <c r="AI1496" s="542">
        <v>6874.843185275291</v>
      </c>
      <c r="AJ1496" s="542">
        <v>6180.8493225055718</v>
      </c>
      <c r="AK1496" s="542">
        <v>5448.1848275826887</v>
      </c>
      <c r="AL1496" s="542">
        <v>4624.3520889510401</v>
      </c>
      <c r="AM1496" s="542">
        <v>3539.4010818910192</v>
      </c>
      <c r="AN1496" s="329">
        <v>2084.2238469310196</v>
      </c>
    </row>
    <row r="1497" spans="2:40">
      <c r="B1497" s="327">
        <v>21000</v>
      </c>
      <c r="C1497" s="328">
        <v>51334.234599451069</v>
      </c>
      <c r="D1497" s="328">
        <v>48629.017487247358</v>
      </c>
      <c r="E1497" s="328">
        <v>45977.420227743656</v>
      </c>
      <c r="F1497" s="328">
        <v>43327.831805978058</v>
      </c>
      <c r="G1497" s="328">
        <v>39678.648492194974</v>
      </c>
      <c r="H1497" s="328">
        <v>37253.438677205268</v>
      </c>
      <c r="I1497" s="328">
        <v>36057.305732651177</v>
      </c>
      <c r="J1497" s="328">
        <v>34833.351589169644</v>
      </c>
      <c r="K1497" s="328">
        <v>33550.11090624021</v>
      </c>
      <c r="L1497" s="328">
        <v>32320.47166549848</v>
      </c>
      <c r="M1497" s="328">
        <v>31070.38667686886</v>
      </c>
      <c r="N1497" s="328">
        <v>29737.026399376715</v>
      </c>
      <c r="O1497" s="328">
        <v>28455.194508505883</v>
      </c>
      <c r="P1497" s="328">
        <v>27219.873775724307</v>
      </c>
      <c r="Q1497" s="328">
        <v>25965.919807999089</v>
      </c>
      <c r="R1497" s="328">
        <v>24705.026653365378</v>
      </c>
      <c r="S1497" s="328">
        <v>23464.300597833033</v>
      </c>
      <c r="T1497" s="328">
        <v>22254.66562218238</v>
      </c>
      <c r="U1497" s="328">
        <v>21050.789802690255</v>
      </c>
      <c r="V1497" s="542">
        <v>19883.374105387484</v>
      </c>
      <c r="W1497" s="542">
        <v>18753.054357488814</v>
      </c>
      <c r="X1497" s="542">
        <v>17649.58287599709</v>
      </c>
      <c r="Y1497" s="542">
        <v>16575.565905821059</v>
      </c>
      <c r="Z1497" s="542">
        <v>15555.450064129516</v>
      </c>
      <c r="AA1497" s="542">
        <v>14572.662562357989</v>
      </c>
      <c r="AB1497" s="542">
        <v>13633.635951980163</v>
      </c>
      <c r="AC1497" s="542">
        <v>12746.331256189609</v>
      </c>
      <c r="AD1497" s="542">
        <v>11921.916962588555</v>
      </c>
      <c r="AE1497" s="542">
        <v>11137.831172808386</v>
      </c>
      <c r="AF1497" s="542">
        <v>10360.748903732208</v>
      </c>
      <c r="AG1497" s="542">
        <v>9597.3362358701706</v>
      </c>
      <c r="AH1497" s="542">
        <v>8743.2267259701548</v>
      </c>
      <c r="AI1497" s="542">
        <v>8020.6503828211644</v>
      </c>
      <c r="AJ1497" s="542">
        <v>7210.9908762564992</v>
      </c>
      <c r="AK1497" s="542">
        <v>6356.2156321797993</v>
      </c>
      <c r="AL1497" s="542">
        <v>5395.0774371095395</v>
      </c>
      <c r="AM1497" s="542">
        <v>4129.3012622061869</v>
      </c>
      <c r="AN1497" s="329">
        <v>2431.594488086188</v>
      </c>
    </row>
    <row r="1498" spans="2:40">
      <c r="B1498" s="327">
        <v>24000</v>
      </c>
      <c r="C1498" s="328">
        <v>58667.696685087023</v>
      </c>
      <c r="D1498" s="328">
        <v>55576.01998542549</v>
      </c>
      <c r="E1498" s="328">
        <v>52545.623117421259</v>
      </c>
      <c r="F1498" s="328">
        <v>49517.522063975048</v>
      </c>
      <c r="G1498" s="328">
        <v>45347.026848222798</v>
      </c>
      <c r="H1498" s="328">
        <v>42575.35848823472</v>
      </c>
      <c r="I1498" s="328">
        <v>41208.34940874431</v>
      </c>
      <c r="J1498" s="328">
        <v>39809.544673336874</v>
      </c>
      <c r="K1498" s="328">
        <v>38342.983892846067</v>
      </c>
      <c r="L1498" s="328">
        <v>36937.681903426914</v>
      </c>
      <c r="M1498" s="328">
        <v>35509.013344993087</v>
      </c>
      <c r="N1498" s="328">
        <v>33985.173027859186</v>
      </c>
      <c r="O1498" s="328">
        <v>32520.222295435378</v>
      </c>
      <c r="P1498" s="328">
        <v>31108.42717225643</v>
      </c>
      <c r="Q1498" s="328">
        <v>29675.336923427618</v>
      </c>
      <c r="R1498" s="328">
        <v>28234.316175274769</v>
      </c>
      <c r="S1498" s="328">
        <v>26816.343540380694</v>
      </c>
      <c r="T1498" s="328">
        <v>25433.903568208494</v>
      </c>
      <c r="U1498" s="328">
        <v>24058.045488788921</v>
      </c>
      <c r="V1498" s="542">
        <v>22723.856120442899</v>
      </c>
      <c r="W1498" s="542">
        <v>21432.062122844436</v>
      </c>
      <c r="X1498" s="542">
        <v>20170.951858282438</v>
      </c>
      <c r="Y1498" s="542">
        <v>18943.503892366978</v>
      </c>
      <c r="Z1498" s="542">
        <v>17777.657216148073</v>
      </c>
      <c r="AA1498" s="542">
        <v>16654.47149983776</v>
      </c>
      <c r="AB1498" s="542">
        <v>15581.298230834509</v>
      </c>
      <c r="AC1498" s="542">
        <v>14567.235721359597</v>
      </c>
      <c r="AD1498" s="542">
        <v>13625.047957244096</v>
      </c>
      <c r="AE1498" s="542">
        <v>12728.949911781048</v>
      </c>
      <c r="AF1498" s="542">
        <v>11840.855889979699</v>
      </c>
      <c r="AG1498" s="542">
        <v>10968.38426956594</v>
      </c>
      <c r="AH1498" s="542">
        <v>9992.2591153944959</v>
      </c>
      <c r="AI1498" s="542">
        <v>9166.4575803670741</v>
      </c>
      <c r="AJ1498" s="542">
        <v>8241.1324300074484</v>
      </c>
      <c r="AK1498" s="542">
        <v>7264.2464367769389</v>
      </c>
      <c r="AL1498" s="542">
        <v>6165.8027852680607</v>
      </c>
      <c r="AM1498" s="542">
        <v>4719.2014425213711</v>
      </c>
      <c r="AN1498" s="329">
        <v>2778.9651292413655</v>
      </c>
    </row>
    <row r="1499" spans="2:40">
      <c r="B1499" s="327">
        <v>27000</v>
      </c>
      <c r="C1499" s="328">
        <v>66001.158770722861</v>
      </c>
      <c r="D1499" s="328">
        <v>62523.022483603738</v>
      </c>
      <c r="E1499" s="328">
        <v>59113.826007099269</v>
      </c>
      <c r="F1499" s="328">
        <v>55707.212321971951</v>
      </c>
      <c r="G1499" s="328">
        <v>51015.405204250594</v>
      </c>
      <c r="H1499" s="328">
        <v>47897.278299264086</v>
      </c>
      <c r="I1499" s="328">
        <v>46359.393084837415</v>
      </c>
      <c r="J1499" s="328">
        <v>44785.737757504015</v>
      </c>
      <c r="K1499" s="328">
        <v>43135.856879451865</v>
      </c>
      <c r="L1499" s="328">
        <v>41554.892141355318</v>
      </c>
      <c r="M1499" s="328">
        <v>39947.640013117256</v>
      </c>
      <c r="N1499" s="328">
        <v>38233.319656341657</v>
      </c>
      <c r="O1499" s="328">
        <v>36585.250082364859</v>
      </c>
      <c r="P1499" s="328">
        <v>34996.980568788509</v>
      </c>
      <c r="Q1499" s="328">
        <v>33384.754038856074</v>
      </c>
      <c r="R1499" s="328">
        <v>31763.605697184161</v>
      </c>
      <c r="S1499" s="328">
        <v>30168.386482928297</v>
      </c>
      <c r="T1499" s="328">
        <v>28613.141514234594</v>
      </c>
      <c r="U1499" s="328">
        <v>27065.301174887558</v>
      </c>
      <c r="V1499" s="542">
        <v>25564.338135498285</v>
      </c>
      <c r="W1499" s="542">
        <v>24111.069888200014</v>
      </c>
      <c r="X1499" s="542">
        <v>22692.320840567787</v>
      </c>
      <c r="Y1499" s="542">
        <v>21311.441878912883</v>
      </c>
      <c r="Z1499" s="542">
        <v>19999.864368166585</v>
      </c>
      <c r="AA1499" s="542">
        <v>18736.280437317488</v>
      </c>
      <c r="AB1499" s="542">
        <v>17528.960509688841</v>
      </c>
      <c r="AC1499" s="542">
        <v>16388.140186529563</v>
      </c>
      <c r="AD1499" s="542">
        <v>15328.178951899637</v>
      </c>
      <c r="AE1499" s="542">
        <v>14320.068650753696</v>
      </c>
      <c r="AF1499" s="542">
        <v>13320.962876227175</v>
      </c>
      <c r="AG1499" s="542">
        <v>12339.432303261696</v>
      </c>
      <c r="AH1499" s="542">
        <v>11241.291504818815</v>
      </c>
      <c r="AI1499" s="542">
        <v>10312.264777912969</v>
      </c>
      <c r="AJ1499" s="542">
        <v>9271.273983758394</v>
      </c>
      <c r="AK1499" s="542">
        <v>8172.2772413740604</v>
      </c>
      <c r="AL1499" s="542">
        <v>6936.5281334265819</v>
      </c>
      <c r="AM1499" s="542">
        <v>5309.1016228365479</v>
      </c>
      <c r="AN1499" s="329">
        <v>3126.3357703965394</v>
      </c>
    </row>
    <row r="1500" spans="2:40">
      <c r="B1500" s="327">
        <v>30000</v>
      </c>
      <c r="C1500" s="328">
        <v>73334.620856358786</v>
      </c>
      <c r="D1500" s="328">
        <v>69470.024981782073</v>
      </c>
      <c r="E1500" s="328">
        <v>65682.028896776814</v>
      </c>
      <c r="F1500" s="328">
        <v>61896.902579968795</v>
      </c>
      <c r="G1500" s="328">
        <v>56683.78356027868</v>
      </c>
      <c r="H1500" s="328">
        <v>53219.198110293451</v>
      </c>
      <c r="I1500" s="328">
        <v>51510.436760930432</v>
      </c>
      <c r="J1500" s="328">
        <v>49761.930841671099</v>
      </c>
      <c r="K1500" s="328">
        <v>47928.729866057634</v>
      </c>
      <c r="L1500" s="328">
        <v>46172.102379283693</v>
      </c>
      <c r="M1500" s="328">
        <v>44386.266681241395</v>
      </c>
      <c r="N1500" s="328">
        <v>42481.46628482404</v>
      </c>
      <c r="O1500" s="328">
        <v>40650.277869294281</v>
      </c>
      <c r="P1500" s="328">
        <v>38885.533965320559</v>
      </c>
      <c r="Q1500" s="328">
        <v>37094.17115428453</v>
      </c>
      <c r="R1500" s="328">
        <v>35292.89521909348</v>
      </c>
      <c r="S1500" s="328">
        <v>33520.429425475857</v>
      </c>
      <c r="T1500" s="328">
        <v>31792.37946026065</v>
      </c>
      <c r="U1500" s="328">
        <v>30072.556860986195</v>
      </c>
      <c r="V1500" s="542">
        <v>28404.820150553642</v>
      </c>
      <c r="W1500" s="542">
        <v>26790.077653555563</v>
      </c>
      <c r="X1500" s="542">
        <v>25213.689822853077</v>
      </c>
      <c r="Y1500" s="542">
        <v>23679.379865458744</v>
      </c>
      <c r="Z1500" s="542">
        <v>22222.071520185113</v>
      </c>
      <c r="AA1500" s="542">
        <v>20818.089374797215</v>
      </c>
      <c r="AB1500" s="542">
        <v>19476.622788543144</v>
      </c>
      <c r="AC1500" s="542">
        <v>18209.0446516995</v>
      </c>
      <c r="AD1500" s="542">
        <v>17031.309946555135</v>
      </c>
      <c r="AE1500" s="542">
        <v>15911.187389726329</v>
      </c>
      <c r="AF1500" s="542">
        <v>14801.069862474636</v>
      </c>
      <c r="AG1500" s="542">
        <v>13710.480336957437</v>
      </c>
      <c r="AH1500" s="542">
        <v>12490.323894243127</v>
      </c>
      <c r="AI1500" s="542">
        <v>11458.07197545885</v>
      </c>
      <c r="AJ1500" s="542">
        <v>10301.415537509318</v>
      </c>
      <c r="AK1500" s="542">
        <v>9080.3080459711782</v>
      </c>
      <c r="AL1500" s="542">
        <v>7707.2534815850813</v>
      </c>
      <c r="AM1500" s="542">
        <v>5899.0018031517175</v>
      </c>
      <c r="AN1500" s="329">
        <v>3473.7064115517096</v>
      </c>
    </row>
    <row r="1501" spans="2:40">
      <c r="B1501" s="327">
        <v>33000</v>
      </c>
      <c r="C1501" s="328">
        <v>74972.326118099561</v>
      </c>
      <c r="D1501" s="328">
        <v>73608.997350131278</v>
      </c>
      <c r="E1501" s="328">
        <v>72250.231786454271</v>
      </c>
      <c r="F1501" s="328">
        <v>68086.592837965465</v>
      </c>
      <c r="G1501" s="328">
        <v>62352.161916306533</v>
      </c>
      <c r="H1501" s="328">
        <v>58541.117921322933</v>
      </c>
      <c r="I1501" s="328">
        <v>56661.480437023623</v>
      </c>
      <c r="J1501" s="328">
        <v>54738.123925838416</v>
      </c>
      <c r="K1501" s="328">
        <v>52721.602852663578</v>
      </c>
      <c r="L1501" s="328">
        <v>50789.312617212214</v>
      </c>
      <c r="M1501" s="328">
        <v>48824.893349365651</v>
      </c>
      <c r="N1501" s="328">
        <v>46729.612913306599</v>
      </c>
      <c r="O1501" s="328">
        <v>44715.305656223849</v>
      </c>
      <c r="P1501" s="328">
        <v>42774.087361852755</v>
      </c>
      <c r="Q1501" s="328">
        <v>40803.588269713102</v>
      </c>
      <c r="R1501" s="328">
        <v>38822.184741002973</v>
      </c>
      <c r="S1501" s="328">
        <v>36872.472368023591</v>
      </c>
      <c r="T1501" s="328">
        <v>34971.617406286823</v>
      </c>
      <c r="U1501" s="328">
        <v>33079.812547084905</v>
      </c>
      <c r="V1501" s="542">
        <v>31245.302165609115</v>
      </c>
      <c r="W1501" s="542">
        <v>29469.085418911214</v>
      </c>
      <c r="X1501" s="542">
        <v>27735.058805138484</v>
      </c>
      <c r="Y1501" s="542">
        <v>26047.317852004708</v>
      </c>
      <c r="Z1501" s="542">
        <v>24444.278672203698</v>
      </c>
      <c r="AA1501" s="542">
        <v>22899.898312277015</v>
      </c>
      <c r="AB1501" s="542">
        <v>21424.285067397519</v>
      </c>
      <c r="AC1501" s="542">
        <v>20029.949116869524</v>
      </c>
      <c r="AD1501" s="542">
        <v>18734.44094121072</v>
      </c>
      <c r="AE1501" s="542">
        <v>17502.306128699012</v>
      </c>
      <c r="AF1501" s="542">
        <v>16281.176848722156</v>
      </c>
      <c r="AG1501" s="542">
        <v>15081.528370653221</v>
      </c>
      <c r="AH1501" s="542">
        <v>13739.356283667476</v>
      </c>
      <c r="AI1501" s="542">
        <v>12603.879173004774</v>
      </c>
      <c r="AJ1501" s="542">
        <v>11331.557091260293</v>
      </c>
      <c r="AK1501" s="542">
        <v>9988.3388505683251</v>
      </c>
      <c r="AL1501" s="542">
        <v>8477.9788297436244</v>
      </c>
      <c r="AM1501" s="542">
        <v>6488.9019834669125</v>
      </c>
      <c r="AN1501" s="329">
        <v>3821.0770527068926</v>
      </c>
    </row>
    <row r="1502" spans="2:40">
      <c r="B1502" s="327">
        <v>36000</v>
      </c>
      <c r="C1502" s="328">
        <v>56418.452156101703</v>
      </c>
      <c r="D1502" s="328">
        <v>54128.436063519272</v>
      </c>
      <c r="E1502" s="328">
        <v>51988.03598956822</v>
      </c>
      <c r="F1502" s="328">
        <v>49938.258311596408</v>
      </c>
      <c r="G1502" s="328">
        <v>48083.852247413306</v>
      </c>
      <c r="H1502" s="328">
        <v>46398.188274884655</v>
      </c>
      <c r="I1502" s="328">
        <v>44908.435824269371</v>
      </c>
      <c r="J1502" s="328">
        <v>43384.032794494065</v>
      </c>
      <c r="K1502" s="328">
        <v>41785.789922890806</v>
      </c>
      <c r="L1502" s="328">
        <v>40254.30625244425</v>
      </c>
      <c r="M1502" s="328">
        <v>38697.357935146138</v>
      </c>
      <c r="N1502" s="328">
        <v>37036.692412980861</v>
      </c>
      <c r="O1502" s="328">
        <v>35440.204155219923</v>
      </c>
      <c r="P1502" s="328">
        <v>33901.644334310287</v>
      </c>
      <c r="Q1502" s="328">
        <v>32339.877304246736</v>
      </c>
      <c r="R1502" s="328">
        <v>30769.467697495304</v>
      </c>
      <c r="S1502" s="328">
        <v>29224.175687784329</v>
      </c>
      <c r="T1502" s="328">
        <v>27717.606808856479</v>
      </c>
      <c r="U1502" s="328">
        <v>26218.210809030163</v>
      </c>
      <c r="V1502" s="542">
        <v>24764.224942440778</v>
      </c>
      <c r="W1502" s="542">
        <v>23356.441115335678</v>
      </c>
      <c r="X1502" s="542">
        <v>21982.096105258854</v>
      </c>
      <c r="Y1502" s="542">
        <v>20644.435922411358</v>
      </c>
      <c r="Z1502" s="542">
        <v>19373.908192203249</v>
      </c>
      <c r="AA1502" s="542">
        <v>18149.871937818476</v>
      </c>
      <c r="AB1502" s="542">
        <v>16980.338734697099</v>
      </c>
      <c r="AC1502" s="542">
        <v>15875.223830024697</v>
      </c>
      <c r="AD1502" s="542">
        <v>14848.43728442688</v>
      </c>
      <c r="AE1502" s="542">
        <v>13871.878840705482</v>
      </c>
      <c r="AF1502" s="542">
        <v>12904.043099739836</v>
      </c>
      <c r="AG1502" s="542">
        <v>11953.232491306844</v>
      </c>
      <c r="AH1502" s="542">
        <v>10889.461326687917</v>
      </c>
      <c r="AI1502" s="542">
        <v>9989.5112978354591</v>
      </c>
      <c r="AJ1502" s="542">
        <v>8981.1014554676876</v>
      </c>
      <c r="AK1502" s="542">
        <v>7916.501136258812</v>
      </c>
      <c r="AL1502" s="542">
        <v>6719.4285299026233</v>
      </c>
      <c r="AM1502" s="542">
        <v>5142.9372484960295</v>
      </c>
      <c r="AN1502" s="329">
        <v>3028.4876476497811</v>
      </c>
    </row>
    <row r="1503" spans="2:40">
      <c r="B1503" s="52">
        <v>39000</v>
      </c>
      <c r="C1503" s="328">
        <v>37864.578194103902</v>
      </c>
      <c r="D1503" s="328">
        <v>34647.874776907382</v>
      </c>
      <c r="E1503" s="328">
        <v>31549.394367021916</v>
      </c>
      <c r="F1503" s="328">
        <v>28535.998375329073</v>
      </c>
      <c r="G1503" s="328">
        <v>25669.962188958423</v>
      </c>
      <c r="H1503" s="328">
        <v>22937.6299646275</v>
      </c>
      <c r="I1503" s="328">
        <v>22201.148827720492</v>
      </c>
      <c r="J1503" s="328">
        <v>21447.537665000418</v>
      </c>
      <c r="K1503" s="328">
        <v>20657.422685397149</v>
      </c>
      <c r="L1503" s="328">
        <v>19900.311103335931</v>
      </c>
      <c r="M1503" s="328">
        <v>19130.610696831776</v>
      </c>
      <c r="N1503" s="328">
        <v>18309.636157550878</v>
      </c>
      <c r="O1503" s="328">
        <v>17520.388597227167</v>
      </c>
      <c r="P1503" s="328">
        <v>16759.778815625585</v>
      </c>
      <c r="Q1503" s="328">
        <v>15987.696207263391</v>
      </c>
      <c r="R1503" s="328">
        <v>15211.34101341074</v>
      </c>
      <c r="S1503" s="328">
        <v>14447.403074798756</v>
      </c>
      <c r="T1503" s="328">
        <v>13702.608488071826</v>
      </c>
      <c r="U1503" s="328">
        <v>12961.359920116956</v>
      </c>
      <c r="V1503" s="542">
        <v>12242.560522518965</v>
      </c>
      <c r="W1503" s="542">
        <v>11546.601785832638</v>
      </c>
      <c r="X1503" s="542">
        <v>10867.174022444291</v>
      </c>
      <c r="Y1503" s="542">
        <v>10205.881945460773</v>
      </c>
      <c r="Z1503" s="542">
        <v>9577.777788405001</v>
      </c>
      <c r="AA1503" s="542">
        <v>8972.6573793918506</v>
      </c>
      <c r="AB1503" s="542">
        <v>8394.4813591211569</v>
      </c>
      <c r="AC1503" s="542">
        <v>7848.1514765491884</v>
      </c>
      <c r="AD1503" s="542">
        <v>7340.5443756846507</v>
      </c>
      <c r="AE1503" s="542">
        <v>6857.7682791654079</v>
      </c>
      <c r="AF1503" s="542">
        <v>6379.3043796422426</v>
      </c>
      <c r="AG1503" s="542">
        <v>5909.2571059541078</v>
      </c>
      <c r="AH1503" s="542">
        <v>5383.3661121827463</v>
      </c>
      <c r="AI1503" s="542">
        <v>4938.4625175385736</v>
      </c>
      <c r="AJ1503" s="542">
        <v>4439.9402114544573</v>
      </c>
      <c r="AK1503" s="542">
        <v>3913.6393128597701</v>
      </c>
      <c r="AL1503" s="542">
        <v>3321.848781671004</v>
      </c>
      <c r="AM1503" s="542">
        <v>2542.4870220882513</v>
      </c>
      <c r="AN1503" s="329">
        <v>1497.1776182872636</v>
      </c>
    </row>
    <row r="1504" spans="2:40">
      <c r="B1504" s="52">
        <v>42000</v>
      </c>
      <c r="C1504" s="328">
        <v>37508.225885302178</v>
      </c>
      <c r="D1504" s="328">
        <v>32900.201446673542</v>
      </c>
      <c r="E1504" s="328">
        <v>28373.720488435531</v>
      </c>
      <c r="F1504" s="328">
        <v>23898.344064636913</v>
      </c>
      <c r="G1504" s="328">
        <v>19524.96112200577</v>
      </c>
      <c r="H1504" s="328">
        <v>15239.810227430193</v>
      </c>
      <c r="I1504" s="328">
        <v>14750.490590665082</v>
      </c>
      <c r="J1504" s="328">
        <v>14249.789728246513</v>
      </c>
      <c r="K1504" s="328">
        <v>13724.835652102949</v>
      </c>
      <c r="L1504" s="328">
        <v>13221.809103614883</v>
      </c>
      <c r="M1504" s="328">
        <v>12710.418513340846</v>
      </c>
      <c r="N1504" s="328">
        <v>12164.961279987328</v>
      </c>
      <c r="O1504" s="328">
        <v>11640.583519061533</v>
      </c>
      <c r="P1504" s="328">
        <v>11135.232759344362</v>
      </c>
      <c r="Q1504" s="328">
        <v>10622.25942907948</v>
      </c>
      <c r="R1504" s="328">
        <v>10106.447383910039</v>
      </c>
      <c r="S1504" s="328">
        <v>9598.8853895830398</v>
      </c>
      <c r="T1504" s="328">
        <v>9104.0422790420125</v>
      </c>
      <c r="U1504" s="328">
        <v>8611.5551509294892</v>
      </c>
      <c r="V1504" s="542">
        <v>8133.9832994401513</v>
      </c>
      <c r="W1504" s="542">
        <v>7671.5868317328277</v>
      </c>
      <c r="X1504" s="542">
        <v>7220.1735779113369</v>
      </c>
      <c r="Y1504" s="542">
        <v>6780.8097127834335</v>
      </c>
      <c r="Z1504" s="542">
        <v>6363.4959723773354</v>
      </c>
      <c r="AA1504" s="542">
        <v>5961.4526831479452</v>
      </c>
      <c r="AB1504" s="542">
        <v>5577.3113032161782</v>
      </c>
      <c r="AC1504" s="542">
        <v>5214.3285650339531</v>
      </c>
      <c r="AD1504" s="542">
        <v>4877.0733255344385</v>
      </c>
      <c r="AE1504" s="542">
        <v>4556.3158582355682</v>
      </c>
      <c r="AF1504" s="542">
        <v>4238.4234238099598</v>
      </c>
      <c r="AG1504" s="542">
        <v>3926.1230135245569</v>
      </c>
      <c r="AH1504" s="542">
        <v>3576.7199166156934</v>
      </c>
      <c r="AI1504" s="542">
        <v>3281.1250202669908</v>
      </c>
      <c r="AJ1504" s="542">
        <v>2949.905737778834</v>
      </c>
      <c r="AK1504" s="542">
        <v>2600.2302992318728</v>
      </c>
      <c r="AL1504" s="542">
        <v>2207.0434092343057</v>
      </c>
      <c r="AM1504" s="542">
        <v>1689.2337953869501</v>
      </c>
      <c r="AN1504" s="329">
        <v>994.72799999999552</v>
      </c>
    </row>
    <row r="1505" spans="2:40">
      <c r="B1505" s="52">
        <v>45000</v>
      </c>
      <c r="C1505" s="328">
        <v>46038.732969668461</v>
      </c>
      <c r="D1505" s="328">
        <v>39812.481098303921</v>
      </c>
      <c r="E1505" s="328">
        <v>33628.511481554422</v>
      </c>
      <c r="F1505" s="328">
        <v>27447.7767548954</v>
      </c>
      <c r="G1505" s="328">
        <v>21324.96112200577</v>
      </c>
      <c r="H1505" s="328">
        <v>15239.810227430193</v>
      </c>
      <c r="I1505" s="328">
        <v>14750.490590665082</v>
      </c>
      <c r="J1505" s="328">
        <v>14249.789728246513</v>
      </c>
      <c r="K1505" s="328">
        <v>13724.835652102949</v>
      </c>
      <c r="L1505" s="328">
        <v>13221.809103614883</v>
      </c>
      <c r="M1505" s="328">
        <v>12710.418513340846</v>
      </c>
      <c r="N1505" s="328">
        <v>12164.961279987328</v>
      </c>
      <c r="O1505" s="328">
        <v>11640.583519061533</v>
      </c>
      <c r="P1505" s="328">
        <v>11135.232759344362</v>
      </c>
      <c r="Q1505" s="328">
        <v>10622.25942907948</v>
      </c>
      <c r="R1505" s="328">
        <v>10106.447383910039</v>
      </c>
      <c r="S1505" s="328">
        <v>9598.8853895830398</v>
      </c>
      <c r="T1505" s="328">
        <v>9104.0422790420125</v>
      </c>
      <c r="U1505" s="328">
        <v>8611.5551509294892</v>
      </c>
      <c r="V1505" s="542">
        <v>8133.9832994401513</v>
      </c>
      <c r="W1505" s="542">
        <v>7671.5868317328277</v>
      </c>
      <c r="X1505" s="542">
        <v>7220.1735779113369</v>
      </c>
      <c r="Y1505" s="542">
        <v>6780.8097127834335</v>
      </c>
      <c r="Z1505" s="542">
        <v>6363.4959723773354</v>
      </c>
      <c r="AA1505" s="542">
        <v>5961.4526831479452</v>
      </c>
      <c r="AB1505" s="542">
        <v>5577.3113032161782</v>
      </c>
      <c r="AC1505" s="542">
        <v>5214.3285650339531</v>
      </c>
      <c r="AD1505" s="542">
        <v>4877.0733255344385</v>
      </c>
      <c r="AE1505" s="542">
        <v>4556.3158582355682</v>
      </c>
      <c r="AF1505" s="542">
        <v>4238.4234238099598</v>
      </c>
      <c r="AG1505" s="542">
        <v>3926.1230135245569</v>
      </c>
      <c r="AH1505" s="542">
        <v>3576.7199166156934</v>
      </c>
      <c r="AI1505" s="542">
        <v>3281.1250202669908</v>
      </c>
      <c r="AJ1505" s="542">
        <v>2949.905737778834</v>
      </c>
      <c r="AK1505" s="542">
        <v>2600.2302992318728</v>
      </c>
      <c r="AL1505" s="542">
        <v>2207.0434092343057</v>
      </c>
      <c r="AM1505" s="542">
        <v>1689.2337953869501</v>
      </c>
      <c r="AN1505" s="329">
        <v>994.72799999999552</v>
      </c>
    </row>
    <row r="1506" spans="2:40">
      <c r="B1506" s="52">
        <v>48000</v>
      </c>
      <c r="C1506" s="328">
        <v>54569.240054034686</v>
      </c>
      <c r="D1506" s="328">
        <v>46724.760749934358</v>
      </c>
      <c r="E1506" s="328">
        <v>38883.302474673314</v>
      </c>
      <c r="F1506" s="328">
        <v>30997.209445153829</v>
      </c>
      <c r="G1506" s="328">
        <v>23124.96112200577</v>
      </c>
      <c r="H1506" s="328">
        <v>15239.810227430193</v>
      </c>
      <c r="I1506" s="328">
        <v>14750.490590665082</v>
      </c>
      <c r="J1506" s="328">
        <v>14249.789728246513</v>
      </c>
      <c r="K1506" s="328">
        <v>13724.835652102949</v>
      </c>
      <c r="L1506" s="328">
        <v>13221.809103614883</v>
      </c>
      <c r="M1506" s="328">
        <v>12710.418513340846</v>
      </c>
      <c r="N1506" s="328">
        <v>12164.961279987328</v>
      </c>
      <c r="O1506" s="328">
        <v>11640.583519061533</v>
      </c>
      <c r="P1506" s="328">
        <v>11135.232759344362</v>
      </c>
      <c r="Q1506" s="328">
        <v>10622.25942907948</v>
      </c>
      <c r="R1506" s="328">
        <v>10106.447383910039</v>
      </c>
      <c r="S1506" s="328">
        <v>9598.8853895830398</v>
      </c>
      <c r="T1506" s="328">
        <v>9104.0422790420125</v>
      </c>
      <c r="U1506" s="328">
        <v>8611.5551509294892</v>
      </c>
      <c r="V1506" s="542">
        <v>8133.9832994401513</v>
      </c>
      <c r="W1506" s="542">
        <v>7671.5868317328277</v>
      </c>
      <c r="X1506" s="542">
        <v>7220.1735779113369</v>
      </c>
      <c r="Y1506" s="542">
        <v>6780.8097127834335</v>
      </c>
      <c r="Z1506" s="542">
        <v>6363.4959723773354</v>
      </c>
      <c r="AA1506" s="542">
        <v>5961.4526831479452</v>
      </c>
      <c r="AB1506" s="542">
        <v>5577.3113032161782</v>
      </c>
      <c r="AC1506" s="542">
        <v>5214.3285650339531</v>
      </c>
      <c r="AD1506" s="542">
        <v>4877.0733255344385</v>
      </c>
      <c r="AE1506" s="542">
        <v>4556.3158582355682</v>
      </c>
      <c r="AF1506" s="542">
        <v>4238.4234238099598</v>
      </c>
      <c r="AG1506" s="542">
        <v>3926.1230135245569</v>
      </c>
      <c r="AH1506" s="542">
        <v>3576.7199166156934</v>
      </c>
      <c r="AI1506" s="542">
        <v>3281.1250202669908</v>
      </c>
      <c r="AJ1506" s="542">
        <v>2949.905737778834</v>
      </c>
      <c r="AK1506" s="542">
        <v>2600.2302992318728</v>
      </c>
      <c r="AL1506" s="542">
        <v>2207.0434092343057</v>
      </c>
      <c r="AM1506" s="542">
        <v>1689.2337953869501</v>
      </c>
      <c r="AN1506" s="329">
        <v>994.72799999999552</v>
      </c>
    </row>
    <row r="1507" spans="2:40">
      <c r="B1507" s="52">
        <v>51000</v>
      </c>
      <c r="C1507" s="328">
        <v>63099.747138400911</v>
      </c>
      <c r="D1507" s="328">
        <v>53637.040401564736</v>
      </c>
      <c r="E1507" s="328">
        <v>44138.093467792147</v>
      </c>
      <c r="F1507" s="328">
        <v>34546.642135412316</v>
      </c>
      <c r="G1507" s="328">
        <v>24924.961122005712</v>
      </c>
      <c r="H1507" s="328">
        <v>15239.810227430193</v>
      </c>
      <c r="I1507" s="328">
        <v>14750.490590665082</v>
      </c>
      <c r="J1507" s="328">
        <v>14249.789728246513</v>
      </c>
      <c r="K1507" s="328">
        <v>13724.835652102949</v>
      </c>
      <c r="L1507" s="328">
        <v>13221.809103614883</v>
      </c>
      <c r="M1507" s="328">
        <v>12710.418513340846</v>
      </c>
      <c r="N1507" s="328">
        <v>12164.961279987328</v>
      </c>
      <c r="O1507" s="328">
        <v>11640.583519061533</v>
      </c>
      <c r="P1507" s="328">
        <v>11135.232759344362</v>
      </c>
      <c r="Q1507" s="328">
        <v>10622.25942907948</v>
      </c>
      <c r="R1507" s="328">
        <v>10106.447383910039</v>
      </c>
      <c r="S1507" s="328">
        <v>9598.8853895830398</v>
      </c>
      <c r="T1507" s="328">
        <v>9104.0422790420125</v>
      </c>
      <c r="U1507" s="328">
        <v>8611.5551509294892</v>
      </c>
      <c r="V1507" s="542">
        <v>8133.9832994401513</v>
      </c>
      <c r="W1507" s="542">
        <v>7671.5868317328277</v>
      </c>
      <c r="X1507" s="542">
        <v>7220.1735779113369</v>
      </c>
      <c r="Y1507" s="542">
        <v>6780.8097127834335</v>
      </c>
      <c r="Z1507" s="542">
        <v>6363.4959723773354</v>
      </c>
      <c r="AA1507" s="542">
        <v>5961.4526831479452</v>
      </c>
      <c r="AB1507" s="542">
        <v>5577.3113032161782</v>
      </c>
      <c r="AC1507" s="542">
        <v>5214.3285650339531</v>
      </c>
      <c r="AD1507" s="542">
        <v>4877.0733255344385</v>
      </c>
      <c r="AE1507" s="542">
        <v>4556.3158582355682</v>
      </c>
      <c r="AF1507" s="542">
        <v>4238.4234238099598</v>
      </c>
      <c r="AG1507" s="542">
        <v>3926.1230135245569</v>
      </c>
      <c r="AH1507" s="542">
        <v>3576.7199166156934</v>
      </c>
      <c r="AI1507" s="542">
        <v>3281.1250202669908</v>
      </c>
      <c r="AJ1507" s="542">
        <v>2949.905737778834</v>
      </c>
      <c r="AK1507" s="542">
        <v>2600.2302992318728</v>
      </c>
      <c r="AL1507" s="542">
        <v>2207.0434092343057</v>
      </c>
      <c r="AM1507" s="542">
        <v>1689.2337953869501</v>
      </c>
      <c r="AN1507" s="329">
        <v>994.72799999999552</v>
      </c>
    </row>
    <row r="1508" spans="2:40">
      <c r="B1508" s="52">
        <v>54000</v>
      </c>
      <c r="C1508" s="328">
        <v>71630.254222767137</v>
      </c>
      <c r="D1508" s="328">
        <v>60549.320053195115</v>
      </c>
      <c r="E1508" s="328">
        <v>49392.884460911038</v>
      </c>
      <c r="F1508" s="328">
        <v>38096.074825670803</v>
      </c>
      <c r="G1508" s="328">
        <v>26724.961122005712</v>
      </c>
      <c r="H1508" s="328">
        <v>15239.810227430193</v>
      </c>
      <c r="I1508" s="328">
        <v>14750.490590665082</v>
      </c>
      <c r="J1508" s="328">
        <v>14249.789728246513</v>
      </c>
      <c r="K1508" s="328">
        <v>13724.835652102949</v>
      </c>
      <c r="L1508" s="328">
        <v>13221.809103614883</v>
      </c>
      <c r="M1508" s="328">
        <v>12710.418513340846</v>
      </c>
      <c r="N1508" s="328">
        <v>12164.961279987328</v>
      </c>
      <c r="O1508" s="328">
        <v>11640.583519061533</v>
      </c>
      <c r="P1508" s="328">
        <v>11135.232759344362</v>
      </c>
      <c r="Q1508" s="328">
        <v>10622.25942907948</v>
      </c>
      <c r="R1508" s="328">
        <v>10106.447383910039</v>
      </c>
      <c r="S1508" s="328">
        <v>9598.8853895830398</v>
      </c>
      <c r="T1508" s="328">
        <v>9104.0422790420125</v>
      </c>
      <c r="U1508" s="328">
        <v>8611.5551509294892</v>
      </c>
      <c r="V1508" s="542">
        <v>8133.9832994401513</v>
      </c>
      <c r="W1508" s="542">
        <v>7671.5868317328277</v>
      </c>
      <c r="X1508" s="542">
        <v>7220.1735779113369</v>
      </c>
      <c r="Y1508" s="542">
        <v>6780.8097127834335</v>
      </c>
      <c r="Z1508" s="542">
        <v>6363.4959723773354</v>
      </c>
      <c r="AA1508" s="542">
        <v>5961.4526831479452</v>
      </c>
      <c r="AB1508" s="542">
        <v>5577.3113032161782</v>
      </c>
      <c r="AC1508" s="542">
        <v>5214.3285650339531</v>
      </c>
      <c r="AD1508" s="542">
        <v>4877.0733255344385</v>
      </c>
      <c r="AE1508" s="542">
        <v>4556.3158582355682</v>
      </c>
      <c r="AF1508" s="542">
        <v>4238.4234238099598</v>
      </c>
      <c r="AG1508" s="542">
        <v>3926.1230135245569</v>
      </c>
      <c r="AH1508" s="542">
        <v>3576.7199166156934</v>
      </c>
      <c r="AI1508" s="542">
        <v>3281.1250202669908</v>
      </c>
      <c r="AJ1508" s="542">
        <v>2949.905737778834</v>
      </c>
      <c r="AK1508" s="542">
        <v>2600.2302992318728</v>
      </c>
      <c r="AL1508" s="542">
        <v>2207.0434092343057</v>
      </c>
      <c r="AM1508" s="542">
        <v>1689.2337953869501</v>
      </c>
      <c r="AN1508" s="329">
        <v>994.72799999999552</v>
      </c>
    </row>
    <row r="1509" spans="2:40">
      <c r="B1509" s="52">
        <v>57000</v>
      </c>
      <c r="C1509" s="328">
        <v>80160.761307133362</v>
      </c>
      <c r="D1509" s="328">
        <v>67461.599704825552</v>
      </c>
      <c r="E1509" s="328">
        <v>54647.67545402993</v>
      </c>
      <c r="F1509" s="328">
        <v>41645.507515929232</v>
      </c>
      <c r="G1509" s="328">
        <v>28524.961122005712</v>
      </c>
      <c r="H1509" s="328">
        <v>15239.810227430193</v>
      </c>
      <c r="I1509" s="328">
        <v>14750.490590665082</v>
      </c>
      <c r="J1509" s="328">
        <v>14249.789728246513</v>
      </c>
      <c r="K1509" s="328">
        <v>13724.835652102949</v>
      </c>
      <c r="L1509" s="328">
        <v>13221.809103614883</v>
      </c>
      <c r="M1509" s="328">
        <v>12710.418513340846</v>
      </c>
      <c r="N1509" s="328">
        <v>12164.961279987328</v>
      </c>
      <c r="O1509" s="328">
        <v>11640.583519061533</v>
      </c>
      <c r="P1509" s="328">
        <v>11135.232759344362</v>
      </c>
      <c r="Q1509" s="328">
        <v>10622.25942907948</v>
      </c>
      <c r="R1509" s="328">
        <v>10106.447383910039</v>
      </c>
      <c r="S1509" s="328">
        <v>9598.8853895830398</v>
      </c>
      <c r="T1509" s="328">
        <v>9104.0422790420125</v>
      </c>
      <c r="U1509" s="328">
        <v>8611.5551509294892</v>
      </c>
      <c r="V1509" s="542">
        <v>8133.9832994401513</v>
      </c>
      <c r="W1509" s="542">
        <v>7671.5868317328277</v>
      </c>
      <c r="X1509" s="542">
        <v>7220.1735779113369</v>
      </c>
      <c r="Y1509" s="542">
        <v>6780.8097127834335</v>
      </c>
      <c r="Z1509" s="542">
        <v>6363.4959723773354</v>
      </c>
      <c r="AA1509" s="542">
        <v>5961.4526831479452</v>
      </c>
      <c r="AB1509" s="542">
        <v>5577.3113032161782</v>
      </c>
      <c r="AC1509" s="542">
        <v>5214.3285650339531</v>
      </c>
      <c r="AD1509" s="542">
        <v>4877.0733255344385</v>
      </c>
      <c r="AE1509" s="542">
        <v>4556.3158582355682</v>
      </c>
      <c r="AF1509" s="542">
        <v>4238.4234238099598</v>
      </c>
      <c r="AG1509" s="542">
        <v>3926.1230135245569</v>
      </c>
      <c r="AH1509" s="542">
        <v>3576.7199166156934</v>
      </c>
      <c r="AI1509" s="542">
        <v>3281.1250202669908</v>
      </c>
      <c r="AJ1509" s="542">
        <v>2949.905737778834</v>
      </c>
      <c r="AK1509" s="542">
        <v>2600.2302992318728</v>
      </c>
      <c r="AL1509" s="542">
        <v>2207.0434092343057</v>
      </c>
      <c r="AM1509" s="542">
        <v>1689.2337953869501</v>
      </c>
      <c r="AN1509" s="329">
        <v>994.72799999999552</v>
      </c>
    </row>
    <row r="1510" spans="2:40">
      <c r="B1510" s="52">
        <v>60000</v>
      </c>
      <c r="C1510" s="328">
        <v>88691.268391499645</v>
      </c>
      <c r="D1510" s="328">
        <v>74373.879356455873</v>
      </c>
      <c r="E1510" s="328">
        <v>59902.466447148821</v>
      </c>
      <c r="F1510" s="328">
        <v>45194.940206187719</v>
      </c>
      <c r="G1510" s="328">
        <v>30324.961122005712</v>
      </c>
      <c r="H1510" s="328">
        <v>15239.810227430193</v>
      </c>
      <c r="I1510" s="328">
        <v>14750.490590665082</v>
      </c>
      <c r="J1510" s="328">
        <v>14249.789728246513</v>
      </c>
      <c r="K1510" s="328">
        <v>13724.835652102949</v>
      </c>
      <c r="L1510" s="328">
        <v>13221.809103614883</v>
      </c>
      <c r="M1510" s="328">
        <v>12710.418513340846</v>
      </c>
      <c r="N1510" s="328">
        <v>12164.961279987328</v>
      </c>
      <c r="O1510" s="328">
        <v>11640.583519061533</v>
      </c>
      <c r="P1510" s="328">
        <v>11135.232759344362</v>
      </c>
      <c r="Q1510" s="328">
        <v>10622.25942907948</v>
      </c>
      <c r="R1510" s="328">
        <v>10106.447383910039</v>
      </c>
      <c r="S1510" s="328">
        <v>9598.8853895830398</v>
      </c>
      <c r="T1510" s="328">
        <v>9104.0422790420125</v>
      </c>
      <c r="U1510" s="328">
        <v>8611.5551509294892</v>
      </c>
      <c r="V1510" s="542">
        <v>8133.9832994401513</v>
      </c>
      <c r="W1510" s="542">
        <v>7671.5868317328277</v>
      </c>
      <c r="X1510" s="542">
        <v>7220.1735779113369</v>
      </c>
      <c r="Y1510" s="542">
        <v>6780.8097127834335</v>
      </c>
      <c r="Z1510" s="542">
        <v>6363.4959723773354</v>
      </c>
      <c r="AA1510" s="542">
        <v>5961.4526831479452</v>
      </c>
      <c r="AB1510" s="542">
        <v>5577.3113032161782</v>
      </c>
      <c r="AC1510" s="542">
        <v>5214.3285650339531</v>
      </c>
      <c r="AD1510" s="542">
        <v>4877.0733255344385</v>
      </c>
      <c r="AE1510" s="542">
        <v>4556.3158582355682</v>
      </c>
      <c r="AF1510" s="542">
        <v>4238.4234238099598</v>
      </c>
      <c r="AG1510" s="542">
        <v>3926.1230135245569</v>
      </c>
      <c r="AH1510" s="542">
        <v>3576.7199166156934</v>
      </c>
      <c r="AI1510" s="542">
        <v>3281.1250202669908</v>
      </c>
      <c r="AJ1510" s="542">
        <v>2949.905737778834</v>
      </c>
      <c r="AK1510" s="542">
        <v>2600.2302992318728</v>
      </c>
      <c r="AL1510" s="542">
        <v>2207.0434092343057</v>
      </c>
      <c r="AM1510" s="542">
        <v>1689.2337953869501</v>
      </c>
      <c r="AN1510" s="329">
        <v>994.72799999999552</v>
      </c>
    </row>
    <row r="1511" spans="2:40">
      <c r="B1511" s="52">
        <v>63000</v>
      </c>
      <c r="C1511" s="328">
        <v>97221.775475865812</v>
      </c>
      <c r="D1511" s="328">
        <v>81286.15900808631</v>
      </c>
      <c r="E1511" s="328">
        <v>65157.257440267713</v>
      </c>
      <c r="F1511" s="328">
        <v>48744.372896446148</v>
      </c>
      <c r="G1511" s="328">
        <v>32124.961122005712</v>
      </c>
      <c r="H1511" s="328">
        <v>15239.810227430193</v>
      </c>
      <c r="I1511" s="328">
        <v>14750.490590665082</v>
      </c>
      <c r="J1511" s="328">
        <v>14249.789728246513</v>
      </c>
      <c r="K1511" s="328">
        <v>13724.835652102949</v>
      </c>
      <c r="L1511" s="328">
        <v>13221.809103614883</v>
      </c>
      <c r="M1511" s="328">
        <v>12710.418513340846</v>
      </c>
      <c r="N1511" s="328">
        <v>12164.961279987328</v>
      </c>
      <c r="O1511" s="328">
        <v>11640.583519061533</v>
      </c>
      <c r="P1511" s="328">
        <v>11135.232759344362</v>
      </c>
      <c r="Q1511" s="328">
        <v>10622.25942907948</v>
      </c>
      <c r="R1511" s="328">
        <v>10106.447383910039</v>
      </c>
      <c r="S1511" s="328">
        <v>9598.8853895830398</v>
      </c>
      <c r="T1511" s="328">
        <v>9104.0422790420125</v>
      </c>
      <c r="U1511" s="328">
        <v>8611.5551509294892</v>
      </c>
      <c r="V1511" s="542">
        <v>8133.9832994401513</v>
      </c>
      <c r="W1511" s="542">
        <v>7671.5868317328277</v>
      </c>
      <c r="X1511" s="542">
        <v>7220.1735779113369</v>
      </c>
      <c r="Y1511" s="542">
        <v>6780.8097127834335</v>
      </c>
      <c r="Z1511" s="542">
        <v>6363.4959723773354</v>
      </c>
      <c r="AA1511" s="542">
        <v>5961.4526831479452</v>
      </c>
      <c r="AB1511" s="542">
        <v>5577.3113032161782</v>
      </c>
      <c r="AC1511" s="542">
        <v>5214.3285650339531</v>
      </c>
      <c r="AD1511" s="542">
        <v>4877.0733255344385</v>
      </c>
      <c r="AE1511" s="542">
        <v>4556.3158582355682</v>
      </c>
      <c r="AF1511" s="542">
        <v>4238.4234238099598</v>
      </c>
      <c r="AG1511" s="542">
        <v>3926.1230135245569</v>
      </c>
      <c r="AH1511" s="542">
        <v>3576.7199166156934</v>
      </c>
      <c r="AI1511" s="542">
        <v>3281.1250202669908</v>
      </c>
      <c r="AJ1511" s="542">
        <v>2949.905737778834</v>
      </c>
      <c r="AK1511" s="542">
        <v>2600.2302992318728</v>
      </c>
      <c r="AL1511" s="542">
        <v>2207.0434092343057</v>
      </c>
      <c r="AM1511" s="542">
        <v>1689.2337953869501</v>
      </c>
      <c r="AN1511" s="329">
        <v>994.72799999999552</v>
      </c>
    </row>
    <row r="1512" spans="2:40">
      <c r="B1512" s="52">
        <v>66000</v>
      </c>
      <c r="C1512" s="328">
        <v>105752.2825602321</v>
      </c>
      <c r="D1512" s="328">
        <v>88198.438659716689</v>
      </c>
      <c r="E1512" s="328">
        <v>70412.048433386604</v>
      </c>
      <c r="F1512" s="328">
        <v>52293.805586704635</v>
      </c>
      <c r="G1512" s="328">
        <v>33924.961122005712</v>
      </c>
      <c r="H1512" s="328">
        <v>15239.810227430193</v>
      </c>
      <c r="I1512" s="328">
        <v>14750.490590665082</v>
      </c>
      <c r="J1512" s="328">
        <v>14249.789728246513</v>
      </c>
      <c r="K1512" s="328">
        <v>13724.835652102949</v>
      </c>
      <c r="L1512" s="328">
        <v>13221.809103614883</v>
      </c>
      <c r="M1512" s="328">
        <v>12710.418513340846</v>
      </c>
      <c r="N1512" s="328">
        <v>12164.961279987328</v>
      </c>
      <c r="O1512" s="328">
        <v>11640.583519061533</v>
      </c>
      <c r="P1512" s="328">
        <v>11135.232759344362</v>
      </c>
      <c r="Q1512" s="328">
        <v>10622.25942907948</v>
      </c>
      <c r="R1512" s="328">
        <v>10106.447383910039</v>
      </c>
      <c r="S1512" s="328">
        <v>9598.8853895830398</v>
      </c>
      <c r="T1512" s="328">
        <v>9104.0422790420125</v>
      </c>
      <c r="U1512" s="328">
        <v>8611.5551509294892</v>
      </c>
      <c r="V1512" s="542">
        <v>8133.9832994401513</v>
      </c>
      <c r="W1512" s="542">
        <v>7671.5868317328277</v>
      </c>
      <c r="X1512" s="542">
        <v>7220.1735779113369</v>
      </c>
      <c r="Y1512" s="542">
        <v>6780.8097127834335</v>
      </c>
      <c r="Z1512" s="542">
        <v>6363.4959723773354</v>
      </c>
      <c r="AA1512" s="542">
        <v>5961.4526831479452</v>
      </c>
      <c r="AB1512" s="542">
        <v>5577.3113032161782</v>
      </c>
      <c r="AC1512" s="542">
        <v>5214.3285650339531</v>
      </c>
      <c r="AD1512" s="542">
        <v>4877.0733255344385</v>
      </c>
      <c r="AE1512" s="542">
        <v>4556.3158582355682</v>
      </c>
      <c r="AF1512" s="542">
        <v>4238.4234238099598</v>
      </c>
      <c r="AG1512" s="542">
        <v>3926.1230135245569</v>
      </c>
      <c r="AH1512" s="542">
        <v>3576.7199166156934</v>
      </c>
      <c r="AI1512" s="542">
        <v>3281.1250202669908</v>
      </c>
      <c r="AJ1512" s="542">
        <v>2949.905737778834</v>
      </c>
      <c r="AK1512" s="542">
        <v>2600.2302992318728</v>
      </c>
      <c r="AL1512" s="542">
        <v>2207.0434092343057</v>
      </c>
      <c r="AM1512" s="542">
        <v>1689.2337953869501</v>
      </c>
      <c r="AN1512" s="329">
        <v>994.72799999999552</v>
      </c>
    </row>
    <row r="1513" spans="2:40">
      <c r="B1513" s="52">
        <v>69000</v>
      </c>
      <c r="C1513" s="328">
        <v>114282.78964459826</v>
      </c>
      <c r="D1513" s="328">
        <v>95110.718311347067</v>
      </c>
      <c r="E1513" s="328">
        <v>75666.839426505496</v>
      </c>
      <c r="F1513" s="328">
        <v>55843.238276963122</v>
      </c>
      <c r="G1513" s="328">
        <v>35724.961122005712</v>
      </c>
      <c r="H1513" s="328">
        <v>15239.810227430193</v>
      </c>
      <c r="I1513" s="328">
        <v>14750.490590665082</v>
      </c>
      <c r="J1513" s="328">
        <v>14249.789728246513</v>
      </c>
      <c r="K1513" s="328">
        <v>13724.835652102949</v>
      </c>
      <c r="L1513" s="328">
        <v>13221.809103614883</v>
      </c>
      <c r="M1513" s="328">
        <v>12710.418513340846</v>
      </c>
      <c r="N1513" s="328">
        <v>12164.961279987328</v>
      </c>
      <c r="O1513" s="328">
        <v>11640.583519061533</v>
      </c>
      <c r="P1513" s="328">
        <v>11135.232759344362</v>
      </c>
      <c r="Q1513" s="328">
        <v>10622.25942907948</v>
      </c>
      <c r="R1513" s="328">
        <v>10106.447383910039</v>
      </c>
      <c r="S1513" s="328">
        <v>9598.8853895830398</v>
      </c>
      <c r="T1513" s="328">
        <v>9104.0422790420125</v>
      </c>
      <c r="U1513" s="328">
        <v>8611.5551509294892</v>
      </c>
      <c r="V1513" s="542">
        <v>8133.9832994401513</v>
      </c>
      <c r="W1513" s="542">
        <v>7671.5868317328277</v>
      </c>
      <c r="X1513" s="542">
        <v>7220.1735779113369</v>
      </c>
      <c r="Y1513" s="542">
        <v>6780.8097127834335</v>
      </c>
      <c r="Z1513" s="542">
        <v>6363.4959723773354</v>
      </c>
      <c r="AA1513" s="542">
        <v>5961.4526831479452</v>
      </c>
      <c r="AB1513" s="542">
        <v>5577.3113032161782</v>
      </c>
      <c r="AC1513" s="542">
        <v>5214.3285650339531</v>
      </c>
      <c r="AD1513" s="542">
        <v>4877.0733255344385</v>
      </c>
      <c r="AE1513" s="542">
        <v>4556.3158582355682</v>
      </c>
      <c r="AF1513" s="542">
        <v>4238.4234238099598</v>
      </c>
      <c r="AG1513" s="542">
        <v>3926.1230135245569</v>
      </c>
      <c r="AH1513" s="542">
        <v>3576.7199166156934</v>
      </c>
      <c r="AI1513" s="542">
        <v>3281.1250202669908</v>
      </c>
      <c r="AJ1513" s="542">
        <v>2949.905737778834</v>
      </c>
      <c r="AK1513" s="542">
        <v>2600.2302992318728</v>
      </c>
      <c r="AL1513" s="542">
        <v>2207.0434092343057</v>
      </c>
      <c r="AM1513" s="542">
        <v>1689.2337953869501</v>
      </c>
      <c r="AN1513" s="329">
        <v>994.72799999999552</v>
      </c>
    </row>
    <row r="1514" spans="2:40">
      <c r="B1514" s="52">
        <v>72000</v>
      </c>
      <c r="C1514" s="328">
        <v>122813.29672896455</v>
      </c>
      <c r="D1514" s="328">
        <v>102022.9979629775</v>
      </c>
      <c r="E1514" s="328">
        <v>80921.630419624387</v>
      </c>
      <c r="F1514" s="328">
        <v>59392.670967221551</v>
      </c>
      <c r="G1514" s="328">
        <v>37524.961122005712</v>
      </c>
      <c r="H1514" s="328">
        <v>15239.810227430193</v>
      </c>
      <c r="I1514" s="328">
        <v>14750.490590665082</v>
      </c>
      <c r="J1514" s="328">
        <v>14249.789728246513</v>
      </c>
      <c r="K1514" s="328">
        <v>13724.835652102949</v>
      </c>
      <c r="L1514" s="328">
        <v>13221.809103614883</v>
      </c>
      <c r="M1514" s="328">
        <v>12710.418513340846</v>
      </c>
      <c r="N1514" s="328">
        <v>12164.961279987328</v>
      </c>
      <c r="O1514" s="328">
        <v>11640.583519061533</v>
      </c>
      <c r="P1514" s="328">
        <v>11135.232759344362</v>
      </c>
      <c r="Q1514" s="328">
        <v>10622.25942907948</v>
      </c>
      <c r="R1514" s="328">
        <v>10106.447383910039</v>
      </c>
      <c r="S1514" s="328">
        <v>9598.8853895830398</v>
      </c>
      <c r="T1514" s="328">
        <v>9104.0422790420125</v>
      </c>
      <c r="U1514" s="328">
        <v>8611.5551509294892</v>
      </c>
      <c r="V1514" s="542">
        <v>8133.9832994401513</v>
      </c>
      <c r="W1514" s="542">
        <v>7671.5868317328277</v>
      </c>
      <c r="X1514" s="542">
        <v>7220.1735779113369</v>
      </c>
      <c r="Y1514" s="542">
        <v>6780.8097127834335</v>
      </c>
      <c r="Z1514" s="542">
        <v>6363.4959723773354</v>
      </c>
      <c r="AA1514" s="542">
        <v>5961.4526831479452</v>
      </c>
      <c r="AB1514" s="542">
        <v>5577.3113032161782</v>
      </c>
      <c r="AC1514" s="542">
        <v>5214.3285650339531</v>
      </c>
      <c r="AD1514" s="542">
        <v>4877.0733255344385</v>
      </c>
      <c r="AE1514" s="542">
        <v>4556.3158582355682</v>
      </c>
      <c r="AF1514" s="542">
        <v>4238.4234238099598</v>
      </c>
      <c r="AG1514" s="542">
        <v>3926.1230135245569</v>
      </c>
      <c r="AH1514" s="542">
        <v>3576.7199166156934</v>
      </c>
      <c r="AI1514" s="542">
        <v>3281.1250202669908</v>
      </c>
      <c r="AJ1514" s="542">
        <v>2949.905737778834</v>
      </c>
      <c r="AK1514" s="542">
        <v>2600.2302992318728</v>
      </c>
      <c r="AL1514" s="542">
        <v>2207.0434092343057</v>
      </c>
      <c r="AM1514" s="542">
        <v>1689.2337953869501</v>
      </c>
      <c r="AN1514" s="329">
        <v>994.72799999999552</v>
      </c>
    </row>
    <row r="1515" spans="2:40">
      <c r="B1515" s="52">
        <v>75000</v>
      </c>
      <c r="C1515" s="328">
        <v>131343.80381333083</v>
      </c>
      <c r="D1515" s="328">
        <v>108935.27761460788</v>
      </c>
      <c r="E1515" s="328">
        <v>86176.421412743279</v>
      </c>
      <c r="F1515" s="328">
        <v>62942.103657480038</v>
      </c>
      <c r="G1515" s="328">
        <v>39324.961122005712</v>
      </c>
      <c r="H1515" s="328">
        <v>15239.810227430193</v>
      </c>
      <c r="I1515" s="328">
        <v>14750.490590665082</v>
      </c>
      <c r="J1515" s="328">
        <v>14249.789728246513</v>
      </c>
      <c r="K1515" s="328">
        <v>13724.835652102949</v>
      </c>
      <c r="L1515" s="328">
        <v>13221.809103614883</v>
      </c>
      <c r="M1515" s="328">
        <v>12710.418513340846</v>
      </c>
      <c r="N1515" s="328">
        <v>12164.961279987328</v>
      </c>
      <c r="O1515" s="328">
        <v>11640.583519061533</v>
      </c>
      <c r="P1515" s="328">
        <v>11135.232759344362</v>
      </c>
      <c r="Q1515" s="328">
        <v>10622.25942907948</v>
      </c>
      <c r="R1515" s="328">
        <v>10106.447383910039</v>
      </c>
      <c r="S1515" s="328">
        <v>9598.8853895830398</v>
      </c>
      <c r="T1515" s="328">
        <v>9104.0422790420125</v>
      </c>
      <c r="U1515" s="328">
        <v>8611.5551509294892</v>
      </c>
      <c r="V1515" s="542">
        <v>8133.9832994401513</v>
      </c>
      <c r="W1515" s="542">
        <v>7671.5868317328277</v>
      </c>
      <c r="X1515" s="542">
        <v>7220.1735779113369</v>
      </c>
      <c r="Y1515" s="542">
        <v>6780.8097127834335</v>
      </c>
      <c r="Z1515" s="542">
        <v>6363.4959723773354</v>
      </c>
      <c r="AA1515" s="542">
        <v>5961.4526831479452</v>
      </c>
      <c r="AB1515" s="542">
        <v>5577.3113032161782</v>
      </c>
      <c r="AC1515" s="542">
        <v>5214.3285650339531</v>
      </c>
      <c r="AD1515" s="542">
        <v>4877.0733255344385</v>
      </c>
      <c r="AE1515" s="542">
        <v>4556.3158582355682</v>
      </c>
      <c r="AF1515" s="542">
        <v>4238.4234238099598</v>
      </c>
      <c r="AG1515" s="542">
        <v>3926.1230135245569</v>
      </c>
      <c r="AH1515" s="542">
        <v>3576.7199166156934</v>
      </c>
      <c r="AI1515" s="542">
        <v>3281.1250202669908</v>
      </c>
      <c r="AJ1515" s="542">
        <v>2949.905737778834</v>
      </c>
      <c r="AK1515" s="542">
        <v>2600.2302992318728</v>
      </c>
      <c r="AL1515" s="542">
        <v>2207.0434092343057</v>
      </c>
      <c r="AM1515" s="542">
        <v>1689.2337953869501</v>
      </c>
      <c r="AN1515" s="329">
        <v>994.72799999999552</v>
      </c>
    </row>
    <row r="1516" spans="2:40">
      <c r="B1516" s="52">
        <v>78000</v>
      </c>
      <c r="C1516" s="328">
        <v>139874.31089769711</v>
      </c>
      <c r="D1516" s="328">
        <v>115847.55726623838</v>
      </c>
      <c r="E1516" s="328">
        <v>91431.21240586217</v>
      </c>
      <c r="F1516" s="328">
        <v>66491.536347738525</v>
      </c>
      <c r="G1516" s="328">
        <v>41124.961122005712</v>
      </c>
      <c r="H1516" s="328">
        <v>15239.810227430193</v>
      </c>
      <c r="I1516" s="328">
        <v>14750.490590665082</v>
      </c>
      <c r="J1516" s="328">
        <v>14249.789728246513</v>
      </c>
      <c r="K1516" s="328">
        <v>13724.835652102949</v>
      </c>
      <c r="L1516" s="328">
        <v>13221.809103614883</v>
      </c>
      <c r="M1516" s="328">
        <v>12710.418513340846</v>
      </c>
      <c r="N1516" s="328">
        <v>12164.961279987328</v>
      </c>
      <c r="O1516" s="328">
        <v>11640.583519061533</v>
      </c>
      <c r="P1516" s="328">
        <v>11135.232759344362</v>
      </c>
      <c r="Q1516" s="328">
        <v>10622.25942907948</v>
      </c>
      <c r="R1516" s="328">
        <v>10106.447383910039</v>
      </c>
      <c r="S1516" s="328">
        <v>9598.8853895830398</v>
      </c>
      <c r="T1516" s="328">
        <v>9104.0422790420125</v>
      </c>
      <c r="U1516" s="328">
        <v>8611.5551509294892</v>
      </c>
      <c r="V1516" s="542">
        <v>8133.9832994401513</v>
      </c>
      <c r="W1516" s="542">
        <v>7671.5868317328277</v>
      </c>
      <c r="X1516" s="542">
        <v>7220.1735779113369</v>
      </c>
      <c r="Y1516" s="542">
        <v>6780.8097127834335</v>
      </c>
      <c r="Z1516" s="542">
        <v>6363.4959723773354</v>
      </c>
      <c r="AA1516" s="542">
        <v>5961.4526831479452</v>
      </c>
      <c r="AB1516" s="542">
        <v>5577.3113032161782</v>
      </c>
      <c r="AC1516" s="542">
        <v>5214.3285650339531</v>
      </c>
      <c r="AD1516" s="542">
        <v>4877.0733255344385</v>
      </c>
      <c r="AE1516" s="542">
        <v>4556.3158582355682</v>
      </c>
      <c r="AF1516" s="542">
        <v>4238.4234238099598</v>
      </c>
      <c r="AG1516" s="542">
        <v>3926.1230135245569</v>
      </c>
      <c r="AH1516" s="542">
        <v>3576.7199166156934</v>
      </c>
      <c r="AI1516" s="542">
        <v>3281.1250202669908</v>
      </c>
      <c r="AJ1516" s="542">
        <v>2949.905737778834</v>
      </c>
      <c r="AK1516" s="542">
        <v>2600.2302992318728</v>
      </c>
      <c r="AL1516" s="542">
        <v>2207.0434092343057</v>
      </c>
      <c r="AM1516" s="542">
        <v>1689.2337953869501</v>
      </c>
      <c r="AN1516" s="329">
        <v>994.72799999999552</v>
      </c>
    </row>
    <row r="1517" spans="2:40">
      <c r="B1517" s="52">
        <v>81000</v>
      </c>
      <c r="C1517" s="328">
        <v>148404.81798206334</v>
      </c>
      <c r="D1517" s="328">
        <v>122759.83691786876</v>
      </c>
      <c r="E1517" s="328">
        <v>96686.003398981062</v>
      </c>
      <c r="F1517" s="328">
        <v>70040.969037997012</v>
      </c>
      <c r="G1517" s="328">
        <v>42924.961122005712</v>
      </c>
      <c r="H1517" s="328">
        <v>15239.810227430193</v>
      </c>
      <c r="I1517" s="328">
        <v>14750.490590665082</v>
      </c>
      <c r="J1517" s="328">
        <v>14249.789728246513</v>
      </c>
      <c r="K1517" s="328">
        <v>13724.835652102949</v>
      </c>
      <c r="L1517" s="328">
        <v>13221.809103614883</v>
      </c>
      <c r="M1517" s="328">
        <v>12710.418513340846</v>
      </c>
      <c r="N1517" s="328">
        <v>12164.961279987328</v>
      </c>
      <c r="O1517" s="328">
        <v>11640.583519061533</v>
      </c>
      <c r="P1517" s="328">
        <v>11135.232759344362</v>
      </c>
      <c r="Q1517" s="328">
        <v>10622.25942907948</v>
      </c>
      <c r="R1517" s="328">
        <v>10106.447383910039</v>
      </c>
      <c r="S1517" s="328">
        <v>9598.8853895830398</v>
      </c>
      <c r="T1517" s="328">
        <v>9104.0422790420125</v>
      </c>
      <c r="U1517" s="328">
        <v>8611.5551509294892</v>
      </c>
      <c r="V1517" s="542">
        <v>8133.9832994401513</v>
      </c>
      <c r="W1517" s="542">
        <v>7671.5868317328277</v>
      </c>
      <c r="X1517" s="542">
        <v>7220.1735779113369</v>
      </c>
      <c r="Y1517" s="542">
        <v>6780.8097127834335</v>
      </c>
      <c r="Z1517" s="542">
        <v>6363.4959723773354</v>
      </c>
      <c r="AA1517" s="542">
        <v>5961.4526831479452</v>
      </c>
      <c r="AB1517" s="542">
        <v>5577.3113032161782</v>
      </c>
      <c r="AC1517" s="542">
        <v>5214.3285650339531</v>
      </c>
      <c r="AD1517" s="542">
        <v>4877.0733255344385</v>
      </c>
      <c r="AE1517" s="542">
        <v>4556.3158582355682</v>
      </c>
      <c r="AF1517" s="542">
        <v>4238.4234238099598</v>
      </c>
      <c r="AG1517" s="542">
        <v>3926.1230135245569</v>
      </c>
      <c r="AH1517" s="542">
        <v>3576.7199166156934</v>
      </c>
      <c r="AI1517" s="542">
        <v>3281.1250202669908</v>
      </c>
      <c r="AJ1517" s="542">
        <v>2949.905737778834</v>
      </c>
      <c r="AK1517" s="542">
        <v>2600.2302992318728</v>
      </c>
      <c r="AL1517" s="542">
        <v>2207.0434092343057</v>
      </c>
      <c r="AM1517" s="542">
        <v>1689.2337953869501</v>
      </c>
      <c r="AN1517" s="329">
        <v>994.72799999999552</v>
      </c>
    </row>
    <row r="1518" spans="2:40">
      <c r="B1518" s="52">
        <v>84000</v>
      </c>
      <c r="C1518" s="328">
        <v>156935.32506642956</v>
      </c>
      <c r="D1518" s="328">
        <v>129672.11656949914</v>
      </c>
      <c r="E1518" s="328">
        <v>101940.79439209995</v>
      </c>
      <c r="F1518" s="328">
        <v>73590.401728255441</v>
      </c>
      <c r="G1518" s="328">
        <v>44724.961122005712</v>
      </c>
      <c r="H1518" s="328">
        <v>15239.810227430193</v>
      </c>
      <c r="I1518" s="328">
        <v>14750.490590665082</v>
      </c>
      <c r="J1518" s="328">
        <v>14249.789728246513</v>
      </c>
      <c r="K1518" s="328">
        <v>13724.835652102949</v>
      </c>
      <c r="L1518" s="328">
        <v>13221.809103614883</v>
      </c>
      <c r="M1518" s="328">
        <v>12710.418513340846</v>
      </c>
      <c r="N1518" s="328">
        <v>12164.961279987328</v>
      </c>
      <c r="O1518" s="328">
        <v>11640.583519061533</v>
      </c>
      <c r="P1518" s="328">
        <v>11135.232759344362</v>
      </c>
      <c r="Q1518" s="328">
        <v>10622.25942907948</v>
      </c>
      <c r="R1518" s="328">
        <v>10106.447383910039</v>
      </c>
      <c r="S1518" s="328">
        <v>9598.8853895830398</v>
      </c>
      <c r="T1518" s="328">
        <v>9104.0422790420125</v>
      </c>
      <c r="U1518" s="328">
        <v>8611.5551509294892</v>
      </c>
      <c r="V1518" s="542">
        <v>8133.9832994401513</v>
      </c>
      <c r="W1518" s="542">
        <v>7671.5868317328277</v>
      </c>
      <c r="X1518" s="542">
        <v>7220.1735779113369</v>
      </c>
      <c r="Y1518" s="542">
        <v>6780.8097127834335</v>
      </c>
      <c r="Z1518" s="542">
        <v>6363.4959723773354</v>
      </c>
      <c r="AA1518" s="542">
        <v>5961.4526831479452</v>
      </c>
      <c r="AB1518" s="542">
        <v>5577.3113032161782</v>
      </c>
      <c r="AC1518" s="542">
        <v>5214.3285650339531</v>
      </c>
      <c r="AD1518" s="542">
        <v>4877.0733255344385</v>
      </c>
      <c r="AE1518" s="542">
        <v>4556.3158582355682</v>
      </c>
      <c r="AF1518" s="542">
        <v>4238.4234238099598</v>
      </c>
      <c r="AG1518" s="542">
        <v>3926.1230135245569</v>
      </c>
      <c r="AH1518" s="542">
        <v>3576.7199166156934</v>
      </c>
      <c r="AI1518" s="542">
        <v>3281.1250202669908</v>
      </c>
      <c r="AJ1518" s="542">
        <v>2949.905737778834</v>
      </c>
      <c r="AK1518" s="542">
        <v>2600.2302992318728</v>
      </c>
      <c r="AL1518" s="542">
        <v>2207.0434092343057</v>
      </c>
      <c r="AM1518" s="542">
        <v>1689.2337953869501</v>
      </c>
      <c r="AN1518" s="329">
        <v>994.72799999999552</v>
      </c>
    </row>
    <row r="1519" spans="2:40">
      <c r="B1519" s="52">
        <v>87000</v>
      </c>
      <c r="C1519" s="328">
        <v>165465.83215079585</v>
      </c>
      <c r="D1519" s="328">
        <v>136584.39622112957</v>
      </c>
      <c r="E1519" s="328">
        <v>107195.58538521884</v>
      </c>
      <c r="F1519" s="328">
        <v>77139.834418513929</v>
      </c>
      <c r="G1519" s="328">
        <v>46524.961122005712</v>
      </c>
      <c r="H1519" s="328">
        <v>15239.810227430193</v>
      </c>
      <c r="I1519" s="328">
        <v>14750.490590665082</v>
      </c>
      <c r="J1519" s="328">
        <v>14249.789728246513</v>
      </c>
      <c r="K1519" s="328">
        <v>13724.835652102949</v>
      </c>
      <c r="L1519" s="328">
        <v>13221.809103614883</v>
      </c>
      <c r="M1519" s="328">
        <v>12710.418513340846</v>
      </c>
      <c r="N1519" s="328">
        <v>12164.961279987328</v>
      </c>
      <c r="O1519" s="328">
        <v>11640.583519061533</v>
      </c>
      <c r="P1519" s="328">
        <v>11135.232759344362</v>
      </c>
      <c r="Q1519" s="328">
        <v>10622.25942907948</v>
      </c>
      <c r="R1519" s="328">
        <v>10106.447383910039</v>
      </c>
      <c r="S1519" s="328">
        <v>9598.8853895830398</v>
      </c>
      <c r="T1519" s="328">
        <v>9104.0422790420125</v>
      </c>
      <c r="U1519" s="328">
        <v>8611.5551509294892</v>
      </c>
      <c r="V1519" s="542">
        <v>8133.9832994401513</v>
      </c>
      <c r="W1519" s="542">
        <v>7671.5868317328277</v>
      </c>
      <c r="X1519" s="542">
        <v>7220.1735779113369</v>
      </c>
      <c r="Y1519" s="542">
        <v>6780.8097127834335</v>
      </c>
      <c r="Z1519" s="542">
        <v>6363.4959723773354</v>
      </c>
      <c r="AA1519" s="542">
        <v>5961.4526831479452</v>
      </c>
      <c r="AB1519" s="542">
        <v>5577.3113032161782</v>
      </c>
      <c r="AC1519" s="542">
        <v>5214.3285650339531</v>
      </c>
      <c r="AD1519" s="542">
        <v>4877.0733255344385</v>
      </c>
      <c r="AE1519" s="542">
        <v>4556.3158582355682</v>
      </c>
      <c r="AF1519" s="542">
        <v>4238.4234238099598</v>
      </c>
      <c r="AG1519" s="542">
        <v>3926.1230135245569</v>
      </c>
      <c r="AH1519" s="542">
        <v>3576.7199166156934</v>
      </c>
      <c r="AI1519" s="542">
        <v>3281.1250202669908</v>
      </c>
      <c r="AJ1519" s="542">
        <v>2949.905737778834</v>
      </c>
      <c r="AK1519" s="542">
        <v>2600.2302992318728</v>
      </c>
      <c r="AL1519" s="542">
        <v>2207.0434092343057</v>
      </c>
      <c r="AM1519" s="542">
        <v>1689.2337953869501</v>
      </c>
      <c r="AN1519" s="329">
        <v>994.72799999999552</v>
      </c>
    </row>
    <row r="1520" spans="2:40">
      <c r="B1520" s="52">
        <v>90000</v>
      </c>
      <c r="C1520" s="328">
        <v>173996.33923516213</v>
      </c>
      <c r="D1520" s="328">
        <v>143496.67587276001</v>
      </c>
      <c r="E1520" s="328">
        <v>112450.37637833774</v>
      </c>
      <c r="F1520" s="328">
        <v>80689.267108772416</v>
      </c>
      <c r="G1520" s="328">
        <v>48324.961122005712</v>
      </c>
      <c r="H1520" s="328">
        <v>15239.810227430193</v>
      </c>
      <c r="I1520" s="328">
        <v>14750.490590665082</v>
      </c>
      <c r="J1520" s="328">
        <v>14249.789728246513</v>
      </c>
      <c r="K1520" s="328">
        <v>13724.835652102949</v>
      </c>
      <c r="L1520" s="328">
        <v>13221.809103614883</v>
      </c>
      <c r="M1520" s="328">
        <v>12710.418513340846</v>
      </c>
      <c r="N1520" s="328">
        <v>12164.961279987328</v>
      </c>
      <c r="O1520" s="328">
        <v>11640.583519061533</v>
      </c>
      <c r="P1520" s="328">
        <v>11135.232759344362</v>
      </c>
      <c r="Q1520" s="328">
        <v>10622.25942907948</v>
      </c>
      <c r="R1520" s="328">
        <v>10106.447383910039</v>
      </c>
      <c r="S1520" s="328">
        <v>9598.8853895830398</v>
      </c>
      <c r="T1520" s="328">
        <v>9104.0422790420125</v>
      </c>
      <c r="U1520" s="328">
        <v>8611.5551509294892</v>
      </c>
      <c r="V1520" s="542">
        <v>8133.9832994401513</v>
      </c>
      <c r="W1520" s="542">
        <v>7671.5868317328277</v>
      </c>
      <c r="X1520" s="542">
        <v>7220.1735779113369</v>
      </c>
      <c r="Y1520" s="542">
        <v>6780.8097127834335</v>
      </c>
      <c r="Z1520" s="542">
        <v>6363.4959723773354</v>
      </c>
      <c r="AA1520" s="542">
        <v>5961.4526831479452</v>
      </c>
      <c r="AB1520" s="542">
        <v>5577.3113032161782</v>
      </c>
      <c r="AC1520" s="542">
        <v>5214.3285650339531</v>
      </c>
      <c r="AD1520" s="542">
        <v>4877.0733255344385</v>
      </c>
      <c r="AE1520" s="542">
        <v>4556.3158582355682</v>
      </c>
      <c r="AF1520" s="542">
        <v>4238.4234238099598</v>
      </c>
      <c r="AG1520" s="542">
        <v>3926.1230135245569</v>
      </c>
      <c r="AH1520" s="542">
        <v>3576.7199166156934</v>
      </c>
      <c r="AI1520" s="542">
        <v>3281.1250202669908</v>
      </c>
      <c r="AJ1520" s="542">
        <v>2949.905737778834</v>
      </c>
      <c r="AK1520" s="542">
        <v>2600.2302992318728</v>
      </c>
      <c r="AL1520" s="542">
        <v>2207.0434092343057</v>
      </c>
      <c r="AM1520" s="542">
        <v>1689.2337953869501</v>
      </c>
      <c r="AN1520" s="329">
        <v>994.72799999999552</v>
      </c>
    </row>
    <row r="1521" spans="2:40">
      <c r="B1521" s="52">
        <v>93000</v>
      </c>
      <c r="C1521" s="328">
        <v>182526.8463195283</v>
      </c>
      <c r="D1521" s="328">
        <v>150408.95552439039</v>
      </c>
      <c r="E1521" s="328">
        <v>117705.16737145663</v>
      </c>
      <c r="F1521" s="328">
        <v>84238.699799030903</v>
      </c>
      <c r="G1521" s="328">
        <v>50124.961122005712</v>
      </c>
      <c r="H1521" s="328">
        <v>15239.810227430193</v>
      </c>
      <c r="I1521" s="328">
        <v>14750.490590665082</v>
      </c>
      <c r="J1521" s="328">
        <v>14249.789728246513</v>
      </c>
      <c r="K1521" s="328">
        <v>13724.835652102949</v>
      </c>
      <c r="L1521" s="328">
        <v>13221.809103614883</v>
      </c>
      <c r="M1521" s="328">
        <v>12710.418513340846</v>
      </c>
      <c r="N1521" s="328">
        <v>12164.961279987328</v>
      </c>
      <c r="O1521" s="328">
        <v>11640.583519061533</v>
      </c>
      <c r="P1521" s="328">
        <v>11135.232759344362</v>
      </c>
      <c r="Q1521" s="328">
        <v>10622.25942907948</v>
      </c>
      <c r="R1521" s="328">
        <v>10106.447383910039</v>
      </c>
      <c r="S1521" s="328">
        <v>9598.8853895830398</v>
      </c>
      <c r="T1521" s="328">
        <v>9104.0422790420125</v>
      </c>
      <c r="U1521" s="328">
        <v>8611.5551509294892</v>
      </c>
      <c r="V1521" s="542">
        <v>8133.9832994401513</v>
      </c>
      <c r="W1521" s="542">
        <v>7671.5868317328277</v>
      </c>
      <c r="X1521" s="542">
        <v>7220.1735779113369</v>
      </c>
      <c r="Y1521" s="542">
        <v>6780.8097127834335</v>
      </c>
      <c r="Z1521" s="542">
        <v>6363.4959723773354</v>
      </c>
      <c r="AA1521" s="542">
        <v>5961.4526831479452</v>
      </c>
      <c r="AB1521" s="542">
        <v>5577.3113032161782</v>
      </c>
      <c r="AC1521" s="542">
        <v>5214.3285650339531</v>
      </c>
      <c r="AD1521" s="542">
        <v>4877.0733255344385</v>
      </c>
      <c r="AE1521" s="542">
        <v>4556.3158582355682</v>
      </c>
      <c r="AF1521" s="542">
        <v>4238.4234238099598</v>
      </c>
      <c r="AG1521" s="542">
        <v>3926.1230135245569</v>
      </c>
      <c r="AH1521" s="542">
        <v>3576.7199166156934</v>
      </c>
      <c r="AI1521" s="542">
        <v>3281.1250202669908</v>
      </c>
      <c r="AJ1521" s="542">
        <v>2949.905737778834</v>
      </c>
      <c r="AK1521" s="542">
        <v>2600.2302992318728</v>
      </c>
      <c r="AL1521" s="542">
        <v>2207.0434092343057</v>
      </c>
      <c r="AM1521" s="542">
        <v>1689.2337953869501</v>
      </c>
      <c r="AN1521" s="329">
        <v>994.72799999999552</v>
      </c>
    </row>
    <row r="1522" spans="2:40">
      <c r="B1522" s="52">
        <v>96000</v>
      </c>
      <c r="C1522" s="328">
        <v>191057.3534038947</v>
      </c>
      <c r="D1522" s="328">
        <v>157321.23517602083</v>
      </c>
      <c r="E1522" s="328">
        <v>122959.95836457552</v>
      </c>
      <c r="F1522" s="328">
        <v>87788.13248928939</v>
      </c>
      <c r="G1522" s="328">
        <v>51924.961122005712</v>
      </c>
      <c r="H1522" s="328">
        <v>15239.810227430193</v>
      </c>
      <c r="I1522" s="328">
        <v>14750.490590665082</v>
      </c>
      <c r="J1522" s="328">
        <v>14249.789728246513</v>
      </c>
      <c r="K1522" s="328">
        <v>13724.835652102949</v>
      </c>
      <c r="L1522" s="328">
        <v>13221.809103614883</v>
      </c>
      <c r="M1522" s="328">
        <v>12710.418513340846</v>
      </c>
      <c r="N1522" s="328">
        <v>12164.961279987328</v>
      </c>
      <c r="O1522" s="328">
        <v>11640.583519061533</v>
      </c>
      <c r="P1522" s="328">
        <v>11135.232759344362</v>
      </c>
      <c r="Q1522" s="328">
        <v>10622.25942907948</v>
      </c>
      <c r="R1522" s="328">
        <v>10106.447383910039</v>
      </c>
      <c r="S1522" s="328">
        <v>9598.8853895830398</v>
      </c>
      <c r="T1522" s="328">
        <v>9104.0422790420125</v>
      </c>
      <c r="U1522" s="328">
        <v>8611.5551509294892</v>
      </c>
      <c r="V1522" s="542">
        <v>8133.9832994401513</v>
      </c>
      <c r="W1522" s="542">
        <v>7671.5868317328277</v>
      </c>
      <c r="X1522" s="542">
        <v>7220.1735779113369</v>
      </c>
      <c r="Y1522" s="542">
        <v>6780.8097127834335</v>
      </c>
      <c r="Z1522" s="542">
        <v>6363.4959723773354</v>
      </c>
      <c r="AA1522" s="542">
        <v>5961.4526831479452</v>
      </c>
      <c r="AB1522" s="542">
        <v>5577.3113032161782</v>
      </c>
      <c r="AC1522" s="542">
        <v>5214.3285650339531</v>
      </c>
      <c r="AD1522" s="542">
        <v>4877.0733255344385</v>
      </c>
      <c r="AE1522" s="542">
        <v>4556.3158582355682</v>
      </c>
      <c r="AF1522" s="542">
        <v>4238.4234238099598</v>
      </c>
      <c r="AG1522" s="542">
        <v>3926.1230135245569</v>
      </c>
      <c r="AH1522" s="542">
        <v>3576.7199166156934</v>
      </c>
      <c r="AI1522" s="542">
        <v>3281.1250202669908</v>
      </c>
      <c r="AJ1522" s="542">
        <v>2949.905737778834</v>
      </c>
      <c r="AK1522" s="542">
        <v>2600.2302992318728</v>
      </c>
      <c r="AL1522" s="542">
        <v>2207.0434092343057</v>
      </c>
      <c r="AM1522" s="542">
        <v>1689.2337953869501</v>
      </c>
      <c r="AN1522" s="329">
        <v>994.72799999999552</v>
      </c>
    </row>
    <row r="1523" spans="2:40">
      <c r="B1523" s="52">
        <v>99000</v>
      </c>
      <c r="C1523" s="328">
        <v>199587.86048826086</v>
      </c>
      <c r="D1523" s="328">
        <v>164233.5148276512</v>
      </c>
      <c r="E1523" s="328">
        <v>128214.74935769441</v>
      </c>
      <c r="F1523" s="328">
        <v>91337.565179547819</v>
      </c>
      <c r="G1523" s="328">
        <v>53724.961122005712</v>
      </c>
      <c r="H1523" s="328">
        <v>15239.810227430193</v>
      </c>
      <c r="I1523" s="328">
        <v>14750.490590665082</v>
      </c>
      <c r="J1523" s="328">
        <v>14249.789728246513</v>
      </c>
      <c r="K1523" s="328">
        <v>13724.835652102949</v>
      </c>
      <c r="L1523" s="328">
        <v>13221.809103614883</v>
      </c>
      <c r="M1523" s="328">
        <v>12710.418513340846</v>
      </c>
      <c r="N1523" s="328">
        <v>12164.961279987328</v>
      </c>
      <c r="O1523" s="328">
        <v>11640.583519061533</v>
      </c>
      <c r="P1523" s="328">
        <v>11135.232759344362</v>
      </c>
      <c r="Q1523" s="328">
        <v>10622.25942907948</v>
      </c>
      <c r="R1523" s="328">
        <v>10106.447383910039</v>
      </c>
      <c r="S1523" s="328">
        <v>9598.8853895830398</v>
      </c>
      <c r="T1523" s="328">
        <v>9104.0422790420125</v>
      </c>
      <c r="U1523" s="328">
        <v>8611.5551509294892</v>
      </c>
      <c r="V1523" s="542">
        <v>8133.9832994401513</v>
      </c>
      <c r="W1523" s="542">
        <v>7671.5868317328277</v>
      </c>
      <c r="X1523" s="542">
        <v>7220.1735779113369</v>
      </c>
      <c r="Y1523" s="542">
        <v>6780.8097127834335</v>
      </c>
      <c r="Z1523" s="542">
        <v>6363.4959723773354</v>
      </c>
      <c r="AA1523" s="542">
        <v>5961.4526831479452</v>
      </c>
      <c r="AB1523" s="542">
        <v>5577.3113032161782</v>
      </c>
      <c r="AC1523" s="542">
        <v>5214.3285650339531</v>
      </c>
      <c r="AD1523" s="542">
        <v>4877.0733255344385</v>
      </c>
      <c r="AE1523" s="542">
        <v>4556.3158582355682</v>
      </c>
      <c r="AF1523" s="542">
        <v>4238.4234238099598</v>
      </c>
      <c r="AG1523" s="542">
        <v>3926.1230135245569</v>
      </c>
      <c r="AH1523" s="542">
        <v>3576.7199166156934</v>
      </c>
      <c r="AI1523" s="542">
        <v>3281.1250202669908</v>
      </c>
      <c r="AJ1523" s="542">
        <v>2949.905737778834</v>
      </c>
      <c r="AK1523" s="542">
        <v>2600.2302992318728</v>
      </c>
      <c r="AL1523" s="542">
        <v>2207.0434092343057</v>
      </c>
      <c r="AM1523" s="542">
        <v>1689.2337953869501</v>
      </c>
      <c r="AN1523" s="329">
        <v>994.72799999999552</v>
      </c>
    </row>
    <row r="1524" spans="2:40">
      <c r="B1524" s="52">
        <v>102000</v>
      </c>
      <c r="C1524" s="328">
        <v>208118.36757262715</v>
      </c>
      <c r="D1524" s="328">
        <v>171145.79447928164</v>
      </c>
      <c r="E1524" s="328">
        <v>133469.5403508133</v>
      </c>
      <c r="F1524" s="328">
        <v>94886.997869806306</v>
      </c>
      <c r="G1524" s="328">
        <v>55524.961122005712</v>
      </c>
      <c r="H1524" s="328">
        <v>15239.810227430193</v>
      </c>
      <c r="I1524" s="328">
        <v>14750.490590665082</v>
      </c>
      <c r="J1524" s="328">
        <v>14249.789728246513</v>
      </c>
      <c r="K1524" s="328">
        <v>13724.835652102949</v>
      </c>
      <c r="L1524" s="328">
        <v>13221.809103614883</v>
      </c>
      <c r="M1524" s="328">
        <v>12710.418513340846</v>
      </c>
      <c r="N1524" s="328">
        <v>12164.961279987328</v>
      </c>
      <c r="O1524" s="328">
        <v>11640.583519061533</v>
      </c>
      <c r="P1524" s="328">
        <v>11135.232759344362</v>
      </c>
      <c r="Q1524" s="328">
        <v>10622.25942907948</v>
      </c>
      <c r="R1524" s="328">
        <v>10106.447383910039</v>
      </c>
      <c r="S1524" s="328">
        <v>9598.8853895830398</v>
      </c>
      <c r="T1524" s="328">
        <v>9104.0422790420125</v>
      </c>
      <c r="U1524" s="328">
        <v>8611.5551509294892</v>
      </c>
      <c r="V1524" s="542">
        <v>8133.9832994401513</v>
      </c>
      <c r="W1524" s="542">
        <v>7671.5868317328277</v>
      </c>
      <c r="X1524" s="542">
        <v>7220.1735779113369</v>
      </c>
      <c r="Y1524" s="542">
        <v>6780.8097127834335</v>
      </c>
      <c r="Z1524" s="542">
        <v>6363.4959723773354</v>
      </c>
      <c r="AA1524" s="542">
        <v>5961.4526831479452</v>
      </c>
      <c r="AB1524" s="542">
        <v>5577.3113032161782</v>
      </c>
      <c r="AC1524" s="542">
        <v>5214.3285650339531</v>
      </c>
      <c r="AD1524" s="542">
        <v>4877.0733255344385</v>
      </c>
      <c r="AE1524" s="542">
        <v>4556.3158582355682</v>
      </c>
      <c r="AF1524" s="542">
        <v>4238.4234238099598</v>
      </c>
      <c r="AG1524" s="542">
        <v>3926.1230135245569</v>
      </c>
      <c r="AH1524" s="542">
        <v>3576.7199166156934</v>
      </c>
      <c r="AI1524" s="542">
        <v>3281.1250202669908</v>
      </c>
      <c r="AJ1524" s="542">
        <v>2949.905737778834</v>
      </c>
      <c r="AK1524" s="542">
        <v>2600.2302992318728</v>
      </c>
      <c r="AL1524" s="542">
        <v>2207.0434092343057</v>
      </c>
      <c r="AM1524" s="542">
        <v>1689.2337953869501</v>
      </c>
      <c r="AN1524" s="329">
        <v>994.72799999999552</v>
      </c>
    </row>
    <row r="1525" spans="2:40">
      <c r="B1525" s="52">
        <v>105000</v>
      </c>
      <c r="C1525" s="328">
        <v>216648.87465699343</v>
      </c>
      <c r="D1525" s="328">
        <v>178058.07413091208</v>
      </c>
      <c r="E1525" s="328">
        <v>138724.33134393219</v>
      </c>
      <c r="F1525" s="328">
        <v>98436.430560064793</v>
      </c>
      <c r="G1525" s="328">
        <v>57324.961122005712</v>
      </c>
      <c r="H1525" s="328">
        <v>15239.810227430193</v>
      </c>
      <c r="I1525" s="328">
        <v>14750.490590665082</v>
      </c>
      <c r="J1525" s="328">
        <v>14249.789728246513</v>
      </c>
      <c r="K1525" s="328">
        <v>13724.835652102949</v>
      </c>
      <c r="L1525" s="328">
        <v>13221.809103614883</v>
      </c>
      <c r="M1525" s="328">
        <v>12710.418513340846</v>
      </c>
      <c r="N1525" s="328">
        <v>12164.961279987328</v>
      </c>
      <c r="O1525" s="328">
        <v>11640.583519061533</v>
      </c>
      <c r="P1525" s="328">
        <v>11135.232759344362</v>
      </c>
      <c r="Q1525" s="328">
        <v>10622.25942907948</v>
      </c>
      <c r="R1525" s="328">
        <v>10106.447383910039</v>
      </c>
      <c r="S1525" s="328">
        <v>9598.8853895830398</v>
      </c>
      <c r="T1525" s="328">
        <v>9104.0422790420125</v>
      </c>
      <c r="U1525" s="328">
        <v>8611.5551509294892</v>
      </c>
      <c r="V1525" s="542">
        <v>8133.9832994401513</v>
      </c>
      <c r="W1525" s="542">
        <v>7671.5868317328277</v>
      </c>
      <c r="X1525" s="542">
        <v>7220.1735779113369</v>
      </c>
      <c r="Y1525" s="542">
        <v>6780.8097127834335</v>
      </c>
      <c r="Z1525" s="542">
        <v>6363.4959723773354</v>
      </c>
      <c r="AA1525" s="542">
        <v>5961.4526831479452</v>
      </c>
      <c r="AB1525" s="542">
        <v>5577.3113032161782</v>
      </c>
      <c r="AC1525" s="542">
        <v>5214.3285650339531</v>
      </c>
      <c r="AD1525" s="542">
        <v>4877.0733255344385</v>
      </c>
      <c r="AE1525" s="542">
        <v>4556.3158582355682</v>
      </c>
      <c r="AF1525" s="542">
        <v>4238.4234238099598</v>
      </c>
      <c r="AG1525" s="542">
        <v>3926.1230135245569</v>
      </c>
      <c r="AH1525" s="542">
        <v>3576.7199166156934</v>
      </c>
      <c r="AI1525" s="542">
        <v>3281.1250202669908</v>
      </c>
      <c r="AJ1525" s="542">
        <v>2949.905737778834</v>
      </c>
      <c r="AK1525" s="542">
        <v>2600.2302992318728</v>
      </c>
      <c r="AL1525" s="542">
        <v>2207.0434092343057</v>
      </c>
      <c r="AM1525" s="542">
        <v>1689.2337953869501</v>
      </c>
      <c r="AN1525" s="329">
        <v>994.72799999999552</v>
      </c>
    </row>
    <row r="1526" spans="2:40">
      <c r="B1526" s="52">
        <v>108000</v>
      </c>
      <c r="C1526" s="328">
        <v>225179.3817413596</v>
      </c>
      <c r="D1526" s="328">
        <v>184970.3537825424</v>
      </c>
      <c r="E1526" s="328">
        <v>143979.12233705109</v>
      </c>
      <c r="F1526" s="328">
        <v>101985.86325032322</v>
      </c>
      <c r="G1526" s="328">
        <v>59124.961122005712</v>
      </c>
      <c r="H1526" s="328">
        <v>15239.810227430193</v>
      </c>
      <c r="I1526" s="328">
        <v>14750.490590665082</v>
      </c>
      <c r="J1526" s="328">
        <v>14249.789728246513</v>
      </c>
      <c r="K1526" s="328">
        <v>13724.835652102949</v>
      </c>
      <c r="L1526" s="328">
        <v>13221.809103614883</v>
      </c>
      <c r="M1526" s="328">
        <v>12710.418513340846</v>
      </c>
      <c r="N1526" s="328">
        <v>12164.961279987328</v>
      </c>
      <c r="O1526" s="328">
        <v>11640.583519061533</v>
      </c>
      <c r="P1526" s="328">
        <v>11135.232759344362</v>
      </c>
      <c r="Q1526" s="328">
        <v>10622.25942907948</v>
      </c>
      <c r="R1526" s="328">
        <v>10106.447383910039</v>
      </c>
      <c r="S1526" s="328">
        <v>9598.8853895830398</v>
      </c>
      <c r="T1526" s="328">
        <v>9104.0422790420125</v>
      </c>
      <c r="U1526" s="328">
        <v>8611.5551509294892</v>
      </c>
      <c r="V1526" s="542">
        <v>8133.9832994401513</v>
      </c>
      <c r="W1526" s="542">
        <v>7671.5868317328277</v>
      </c>
      <c r="X1526" s="542">
        <v>7220.1735779113369</v>
      </c>
      <c r="Y1526" s="542">
        <v>6780.8097127834335</v>
      </c>
      <c r="Z1526" s="542">
        <v>6363.4959723773354</v>
      </c>
      <c r="AA1526" s="542">
        <v>5961.4526831479452</v>
      </c>
      <c r="AB1526" s="542">
        <v>5577.3113032161782</v>
      </c>
      <c r="AC1526" s="542">
        <v>5214.3285650339531</v>
      </c>
      <c r="AD1526" s="542">
        <v>4877.0733255344385</v>
      </c>
      <c r="AE1526" s="542">
        <v>4556.3158582355682</v>
      </c>
      <c r="AF1526" s="542">
        <v>4238.4234238099598</v>
      </c>
      <c r="AG1526" s="542">
        <v>3926.1230135245569</v>
      </c>
      <c r="AH1526" s="542">
        <v>3576.7199166156934</v>
      </c>
      <c r="AI1526" s="542">
        <v>3281.1250202669908</v>
      </c>
      <c r="AJ1526" s="542">
        <v>2949.905737778834</v>
      </c>
      <c r="AK1526" s="542">
        <v>2600.2302992318728</v>
      </c>
      <c r="AL1526" s="542">
        <v>2207.0434092343057</v>
      </c>
      <c r="AM1526" s="542">
        <v>1689.2337953869501</v>
      </c>
      <c r="AN1526" s="329">
        <v>994.72799999999552</v>
      </c>
    </row>
    <row r="1527" spans="2:40">
      <c r="B1527" s="52">
        <v>111000</v>
      </c>
      <c r="C1527" s="328">
        <v>233709.888825726</v>
      </c>
      <c r="D1527" s="328">
        <v>191882.63343417284</v>
      </c>
      <c r="E1527" s="328">
        <v>149233.91333017003</v>
      </c>
      <c r="F1527" s="328">
        <v>105535.29594058171</v>
      </c>
      <c r="G1527" s="328">
        <v>60924.96112200577</v>
      </c>
      <c r="H1527" s="328">
        <v>15239.810227430193</v>
      </c>
      <c r="I1527" s="328">
        <v>14750.490590665082</v>
      </c>
      <c r="J1527" s="328">
        <v>14249.789728246513</v>
      </c>
      <c r="K1527" s="328">
        <v>13724.835652102949</v>
      </c>
      <c r="L1527" s="328">
        <v>13221.809103614883</v>
      </c>
      <c r="M1527" s="328">
        <v>12710.418513340846</v>
      </c>
      <c r="N1527" s="328">
        <v>12164.961279987328</v>
      </c>
      <c r="O1527" s="328">
        <v>11640.583519061533</v>
      </c>
      <c r="P1527" s="328">
        <v>11135.232759344362</v>
      </c>
      <c r="Q1527" s="328">
        <v>10622.25942907948</v>
      </c>
      <c r="R1527" s="328">
        <v>10106.447383910039</v>
      </c>
      <c r="S1527" s="328">
        <v>9598.8853895830398</v>
      </c>
      <c r="T1527" s="328">
        <v>9104.0422790420125</v>
      </c>
      <c r="U1527" s="328">
        <v>8611.5551509294892</v>
      </c>
      <c r="V1527" s="542">
        <v>8133.9832994401513</v>
      </c>
      <c r="W1527" s="542">
        <v>7671.5868317328277</v>
      </c>
      <c r="X1527" s="542">
        <v>7220.1735779113369</v>
      </c>
      <c r="Y1527" s="542">
        <v>6780.8097127834335</v>
      </c>
      <c r="Z1527" s="542">
        <v>6363.4959723773354</v>
      </c>
      <c r="AA1527" s="542">
        <v>5961.4526831479452</v>
      </c>
      <c r="AB1527" s="542">
        <v>5577.3113032161782</v>
      </c>
      <c r="AC1527" s="542">
        <v>5214.3285650339531</v>
      </c>
      <c r="AD1527" s="542">
        <v>4877.0733255344385</v>
      </c>
      <c r="AE1527" s="542">
        <v>4556.3158582355682</v>
      </c>
      <c r="AF1527" s="542">
        <v>4238.4234238099598</v>
      </c>
      <c r="AG1527" s="542">
        <v>3926.1230135245569</v>
      </c>
      <c r="AH1527" s="542">
        <v>3576.7199166156934</v>
      </c>
      <c r="AI1527" s="542">
        <v>3281.1250202669908</v>
      </c>
      <c r="AJ1527" s="542">
        <v>2949.905737778834</v>
      </c>
      <c r="AK1527" s="542">
        <v>2600.2302992318728</v>
      </c>
      <c r="AL1527" s="542">
        <v>2207.0434092343057</v>
      </c>
      <c r="AM1527" s="542">
        <v>1689.2337953869501</v>
      </c>
      <c r="AN1527" s="329">
        <v>994.72799999999552</v>
      </c>
    </row>
    <row r="1528" spans="2:40">
      <c r="B1528" s="52">
        <v>114000</v>
      </c>
      <c r="C1528" s="328">
        <v>242240.39591009216</v>
      </c>
      <c r="D1528" s="328">
        <v>198794.91308580327</v>
      </c>
      <c r="E1528" s="328">
        <v>154488.70432328893</v>
      </c>
      <c r="F1528" s="328">
        <v>109084.7286308402</v>
      </c>
      <c r="G1528" s="328">
        <v>62724.96112200577</v>
      </c>
      <c r="H1528" s="328">
        <v>15239.810227430193</v>
      </c>
      <c r="I1528" s="328">
        <v>14750.490590665082</v>
      </c>
      <c r="J1528" s="328">
        <v>14249.789728246513</v>
      </c>
      <c r="K1528" s="328">
        <v>13724.835652102949</v>
      </c>
      <c r="L1528" s="328">
        <v>13221.809103614883</v>
      </c>
      <c r="M1528" s="328">
        <v>12710.418513340846</v>
      </c>
      <c r="N1528" s="328">
        <v>12164.961279987328</v>
      </c>
      <c r="O1528" s="328">
        <v>11640.583519061533</v>
      </c>
      <c r="P1528" s="328">
        <v>11135.232759344362</v>
      </c>
      <c r="Q1528" s="328">
        <v>10622.25942907948</v>
      </c>
      <c r="R1528" s="328">
        <v>10106.447383910039</v>
      </c>
      <c r="S1528" s="328">
        <v>9598.8853895830398</v>
      </c>
      <c r="T1528" s="328">
        <v>9104.0422790420125</v>
      </c>
      <c r="U1528" s="328">
        <v>8611.5551509294892</v>
      </c>
      <c r="V1528" s="542">
        <v>8133.9832994401513</v>
      </c>
      <c r="W1528" s="542">
        <v>7671.5868317328277</v>
      </c>
      <c r="X1528" s="542">
        <v>7220.1735779113369</v>
      </c>
      <c r="Y1528" s="542">
        <v>6780.8097127834335</v>
      </c>
      <c r="Z1528" s="542">
        <v>6363.4959723773354</v>
      </c>
      <c r="AA1528" s="542">
        <v>5961.4526831479452</v>
      </c>
      <c r="AB1528" s="542">
        <v>5577.3113032161782</v>
      </c>
      <c r="AC1528" s="542">
        <v>5214.3285650339531</v>
      </c>
      <c r="AD1528" s="542">
        <v>4877.0733255344385</v>
      </c>
      <c r="AE1528" s="542">
        <v>4556.3158582355682</v>
      </c>
      <c r="AF1528" s="542">
        <v>4238.4234238099598</v>
      </c>
      <c r="AG1528" s="542">
        <v>3926.1230135245569</v>
      </c>
      <c r="AH1528" s="542">
        <v>3576.7199166156934</v>
      </c>
      <c r="AI1528" s="542">
        <v>3281.1250202669908</v>
      </c>
      <c r="AJ1528" s="542">
        <v>2949.905737778834</v>
      </c>
      <c r="AK1528" s="542">
        <v>2600.2302992318728</v>
      </c>
      <c r="AL1528" s="542">
        <v>2207.0434092343057</v>
      </c>
      <c r="AM1528" s="542">
        <v>1689.2337953869501</v>
      </c>
      <c r="AN1528" s="329">
        <v>994.72799999999552</v>
      </c>
    </row>
    <row r="1529" spans="2:40">
      <c r="B1529" s="52">
        <v>117000</v>
      </c>
      <c r="C1529" s="328">
        <v>250770.90299445845</v>
      </c>
      <c r="D1529" s="328">
        <v>205707.19273743371</v>
      </c>
      <c r="E1529" s="328">
        <v>159743.49531640782</v>
      </c>
      <c r="F1529" s="328">
        <v>112634.16132109868</v>
      </c>
      <c r="G1529" s="328">
        <v>64524.96112200577</v>
      </c>
      <c r="H1529" s="328">
        <v>15239.810227430193</v>
      </c>
      <c r="I1529" s="328">
        <v>14750.490590665082</v>
      </c>
      <c r="J1529" s="328">
        <v>14249.789728246513</v>
      </c>
      <c r="K1529" s="328">
        <v>13724.835652102949</v>
      </c>
      <c r="L1529" s="328">
        <v>13221.809103614883</v>
      </c>
      <c r="M1529" s="328">
        <v>12710.418513340846</v>
      </c>
      <c r="N1529" s="328">
        <v>12164.961279987328</v>
      </c>
      <c r="O1529" s="328">
        <v>11640.583519061533</v>
      </c>
      <c r="P1529" s="328">
        <v>11135.232759344362</v>
      </c>
      <c r="Q1529" s="328">
        <v>10622.25942907948</v>
      </c>
      <c r="R1529" s="328">
        <v>10106.447383910039</v>
      </c>
      <c r="S1529" s="328">
        <v>9598.8853895830398</v>
      </c>
      <c r="T1529" s="328">
        <v>9104.0422790420125</v>
      </c>
      <c r="U1529" s="328">
        <v>8611.5551509294892</v>
      </c>
      <c r="V1529" s="542">
        <v>8133.9832994401513</v>
      </c>
      <c r="W1529" s="542">
        <v>7671.5868317328277</v>
      </c>
      <c r="X1529" s="542">
        <v>7220.1735779113369</v>
      </c>
      <c r="Y1529" s="542">
        <v>6780.8097127834335</v>
      </c>
      <c r="Z1529" s="542">
        <v>6363.4959723773354</v>
      </c>
      <c r="AA1529" s="542">
        <v>5961.4526831479452</v>
      </c>
      <c r="AB1529" s="542">
        <v>5577.3113032161782</v>
      </c>
      <c r="AC1529" s="542">
        <v>5214.3285650339531</v>
      </c>
      <c r="AD1529" s="542">
        <v>4877.0733255344385</v>
      </c>
      <c r="AE1529" s="542">
        <v>4556.3158582355682</v>
      </c>
      <c r="AF1529" s="542">
        <v>4238.4234238099598</v>
      </c>
      <c r="AG1529" s="542">
        <v>3926.1230135245569</v>
      </c>
      <c r="AH1529" s="542">
        <v>3576.7199166156934</v>
      </c>
      <c r="AI1529" s="542">
        <v>3281.1250202669908</v>
      </c>
      <c r="AJ1529" s="542">
        <v>2949.905737778834</v>
      </c>
      <c r="AK1529" s="542">
        <v>2600.2302992318728</v>
      </c>
      <c r="AL1529" s="542">
        <v>2207.0434092343057</v>
      </c>
      <c r="AM1529" s="542">
        <v>1689.2337953869501</v>
      </c>
      <c r="AN1529" s="329">
        <v>994.72799999999552</v>
      </c>
    </row>
    <row r="1530" spans="2:40" ht="15" thickBot="1">
      <c r="B1530" s="308">
        <v>120000</v>
      </c>
      <c r="C1530" s="330">
        <v>259301.41007882473</v>
      </c>
      <c r="D1530" s="330">
        <v>212619.47238906415</v>
      </c>
      <c r="E1530" s="330">
        <v>164998.28630952671</v>
      </c>
      <c r="F1530" s="330">
        <v>116183.59401135717</v>
      </c>
      <c r="G1530" s="330">
        <v>66324.96112200577</v>
      </c>
      <c r="H1530" s="330">
        <v>15239.810227430193</v>
      </c>
      <c r="I1530" s="330">
        <v>14750.490590665082</v>
      </c>
      <c r="J1530" s="330">
        <v>14249.789728246513</v>
      </c>
      <c r="K1530" s="330">
        <v>13724.835652102949</v>
      </c>
      <c r="L1530" s="330">
        <v>13221.809103614883</v>
      </c>
      <c r="M1530" s="330">
        <v>12710.418513340846</v>
      </c>
      <c r="N1530" s="330">
        <v>12164.961279987328</v>
      </c>
      <c r="O1530" s="330">
        <v>11640.583519061533</v>
      </c>
      <c r="P1530" s="330">
        <v>11135.232759344362</v>
      </c>
      <c r="Q1530" s="330">
        <v>10622.25942907948</v>
      </c>
      <c r="R1530" s="330">
        <v>10106.447383910039</v>
      </c>
      <c r="S1530" s="330">
        <v>9598.8853895830398</v>
      </c>
      <c r="T1530" s="330">
        <v>9104.0422790420125</v>
      </c>
      <c r="U1530" s="330">
        <v>8611.5551509294892</v>
      </c>
      <c r="V1530" s="543">
        <v>8133.9832994401513</v>
      </c>
      <c r="W1530" s="543">
        <v>7671.5868317328277</v>
      </c>
      <c r="X1530" s="543">
        <v>7220.1735779113369</v>
      </c>
      <c r="Y1530" s="543">
        <v>6780.8097127834335</v>
      </c>
      <c r="Z1530" s="543">
        <v>6363.4959723773354</v>
      </c>
      <c r="AA1530" s="543">
        <v>5961.4526831479452</v>
      </c>
      <c r="AB1530" s="543">
        <v>5577.3113032161782</v>
      </c>
      <c r="AC1530" s="543">
        <v>5214.3285650339531</v>
      </c>
      <c r="AD1530" s="543">
        <v>4877.0733255344385</v>
      </c>
      <c r="AE1530" s="543">
        <v>4556.3158582355682</v>
      </c>
      <c r="AF1530" s="543">
        <v>4238.4234238099598</v>
      </c>
      <c r="AG1530" s="543">
        <v>3926.1230135245569</v>
      </c>
      <c r="AH1530" s="543">
        <v>3576.7199166156934</v>
      </c>
      <c r="AI1530" s="543">
        <v>3281.1250202669908</v>
      </c>
      <c r="AJ1530" s="543">
        <v>2949.905737778834</v>
      </c>
      <c r="AK1530" s="543">
        <v>2600.2302992318728</v>
      </c>
      <c r="AL1530" s="543">
        <v>2207.0434092343057</v>
      </c>
      <c r="AM1530" s="543">
        <v>1689.2337953869501</v>
      </c>
      <c r="AN1530" s="331">
        <v>994.72799999999552</v>
      </c>
    </row>
    <row r="1532" spans="2:40">
      <c r="C1532" s="16" t="s">
        <v>160</v>
      </c>
      <c r="U1532" s="16" t="s">
        <v>160</v>
      </c>
    </row>
    <row r="1533" spans="2:40">
      <c r="C1533" s="389" t="s">
        <v>1814</v>
      </c>
      <c r="D1533" s="577"/>
      <c r="E1533" s="577"/>
      <c r="F1533" s="577"/>
      <c r="G1533" s="577"/>
      <c r="H1533" s="577"/>
      <c r="I1533" s="577"/>
      <c r="J1533" s="577"/>
      <c r="K1533" s="577"/>
      <c r="L1533" s="577"/>
      <c r="M1533" s="577"/>
      <c r="N1533" s="577"/>
      <c r="O1533" s="577"/>
      <c r="P1533" s="577"/>
      <c r="Q1533" s="577"/>
      <c r="R1533" s="577"/>
      <c r="S1533" s="577"/>
      <c r="T1533" s="577"/>
      <c r="U1533" s="389" t="s">
        <v>1814</v>
      </c>
      <c r="V1533" s="577"/>
      <c r="W1533" s="577"/>
      <c r="X1533" s="577"/>
      <c r="Y1533" s="577"/>
      <c r="Z1533" s="577"/>
      <c r="AA1533" s="577"/>
      <c r="AB1533" s="577"/>
      <c r="AC1533" s="577"/>
      <c r="AD1533" s="577"/>
      <c r="AE1533" s="577"/>
      <c r="AF1533" s="577"/>
      <c r="AG1533" s="577"/>
      <c r="AH1533" s="577"/>
      <c r="AI1533" s="577"/>
      <c r="AJ1533" s="577"/>
      <c r="AK1533" s="577"/>
      <c r="AL1533" s="577"/>
      <c r="AM1533" s="577"/>
    </row>
    <row r="1534" spans="2:40">
      <c r="C1534" s="590" t="s">
        <v>1910</v>
      </c>
      <c r="U1534" s="590" t="s">
        <v>1910</v>
      </c>
    </row>
    <row r="1535" spans="2:40" ht="15" thickBot="1"/>
    <row r="1536" spans="2:40" ht="15" thickBot="1">
      <c r="B1536" s="612" t="s">
        <v>1752</v>
      </c>
      <c r="C1536" s="582" t="s">
        <v>168</v>
      </c>
      <c r="D1536" s="583"/>
      <c r="E1536" s="583"/>
      <c r="F1536" s="583"/>
      <c r="G1536" s="583"/>
      <c r="H1536" s="583"/>
      <c r="I1536" s="583"/>
      <c r="J1536" s="583"/>
      <c r="K1536" s="583"/>
      <c r="L1536" s="583"/>
      <c r="M1536" s="583"/>
      <c r="N1536" s="583"/>
      <c r="O1536" s="583"/>
      <c r="P1536" s="583"/>
      <c r="Q1536" s="583"/>
      <c r="R1536" s="583"/>
      <c r="S1536" s="583"/>
      <c r="T1536" s="584"/>
      <c r="U1536" s="582" t="s">
        <v>168</v>
      </c>
      <c r="V1536" s="583"/>
      <c r="W1536" s="583"/>
      <c r="X1536" s="583"/>
      <c r="Y1536" s="583"/>
      <c r="Z1536" s="583"/>
      <c r="AA1536" s="583"/>
      <c r="AB1536" s="583"/>
      <c r="AC1536" s="583"/>
      <c r="AD1536" s="583"/>
      <c r="AE1536" s="583"/>
      <c r="AF1536" s="583"/>
      <c r="AG1536" s="583"/>
      <c r="AH1536" s="583"/>
      <c r="AI1536" s="583"/>
      <c r="AJ1536" s="583"/>
      <c r="AK1536" s="583"/>
      <c r="AL1536" s="583"/>
      <c r="AM1536" s="584"/>
    </row>
    <row r="1537" spans="2:39" ht="15" thickBot="1">
      <c r="B1537" s="321" t="s">
        <v>121</v>
      </c>
      <c r="C1537" s="544">
        <v>63</v>
      </c>
      <c r="D1537" s="544">
        <v>64</v>
      </c>
      <c r="E1537" s="544">
        <v>65</v>
      </c>
      <c r="F1537" s="544">
        <v>66</v>
      </c>
      <c r="G1537" s="544">
        <v>67</v>
      </c>
      <c r="H1537" s="544">
        <v>68</v>
      </c>
      <c r="I1537" s="544">
        <v>69</v>
      </c>
      <c r="J1537" s="544">
        <v>70</v>
      </c>
      <c r="K1537" s="544">
        <v>71</v>
      </c>
      <c r="L1537" s="544">
        <v>72</v>
      </c>
      <c r="M1537" s="544">
        <v>73</v>
      </c>
      <c r="N1537" s="544">
        <v>74</v>
      </c>
      <c r="O1537" s="544">
        <v>75</v>
      </c>
      <c r="P1537" s="544">
        <v>76</v>
      </c>
      <c r="Q1537" s="544">
        <v>77</v>
      </c>
      <c r="R1537" s="544">
        <v>78</v>
      </c>
      <c r="S1537" s="544">
        <v>79</v>
      </c>
      <c r="T1537" s="544">
        <v>80</v>
      </c>
      <c r="U1537" s="544">
        <v>81</v>
      </c>
      <c r="V1537" s="544">
        <v>82</v>
      </c>
      <c r="W1537" s="544">
        <v>83</v>
      </c>
      <c r="X1537" s="544">
        <v>84</v>
      </c>
      <c r="Y1537" s="544">
        <v>85</v>
      </c>
      <c r="Z1537" s="544">
        <v>86</v>
      </c>
      <c r="AA1537" s="544">
        <v>87</v>
      </c>
      <c r="AB1537" s="544">
        <v>88</v>
      </c>
      <c r="AC1537" s="544">
        <v>89</v>
      </c>
      <c r="AD1537" s="544">
        <v>90</v>
      </c>
      <c r="AE1537" s="544">
        <v>91</v>
      </c>
      <c r="AF1537" s="544">
        <v>92</v>
      </c>
      <c r="AG1537" s="544">
        <v>93</v>
      </c>
      <c r="AH1537" s="544">
        <v>94</v>
      </c>
      <c r="AI1537" s="544">
        <v>95</v>
      </c>
      <c r="AJ1537" s="544">
        <v>96</v>
      </c>
      <c r="AK1537" s="544">
        <v>97</v>
      </c>
      <c r="AL1537" s="544">
        <v>98</v>
      </c>
      <c r="AM1537" s="579" t="s">
        <v>1744</v>
      </c>
    </row>
    <row r="1538" spans="2:39">
      <c r="B1538" s="51">
        <v>9000</v>
      </c>
      <c r="C1538" s="325">
        <v>20841.007494534555</v>
      </c>
      <c r="D1538" s="325">
        <v>19704.608669032968</v>
      </c>
      <c r="E1538" s="325">
        <v>18569.07077399065</v>
      </c>
      <c r="F1538" s="325">
        <v>17005.135068083531</v>
      </c>
      <c r="G1538" s="325">
        <v>15965.75943308798</v>
      </c>
      <c r="H1538" s="325">
        <v>15453.13102827908</v>
      </c>
      <c r="I1538" s="325">
        <v>14928.57925250128</v>
      </c>
      <c r="J1538" s="325">
        <v>14378.618959817242</v>
      </c>
      <c r="K1538" s="325">
        <v>13851.63071378506</v>
      </c>
      <c r="L1538" s="325">
        <v>13315.880004372375</v>
      </c>
      <c r="M1538" s="325">
        <v>12744.439885447166</v>
      </c>
      <c r="N1538" s="325">
        <v>12195.083360788238</v>
      </c>
      <c r="O1538" s="325">
        <v>11665.660189596136</v>
      </c>
      <c r="P1538" s="325">
        <v>11128.251346285324</v>
      </c>
      <c r="Q1538" s="325">
        <v>10587.868565728015</v>
      </c>
      <c r="R1538" s="325">
        <v>10056.128827642737</v>
      </c>
      <c r="S1538" s="325">
        <v>9537.7138380781689</v>
      </c>
      <c r="T1538" s="325">
        <v>9021.7670582958308</v>
      </c>
      <c r="U1538" s="541">
        <v>8521.4460451660707</v>
      </c>
      <c r="V1538" s="541">
        <v>8037.0232960666472</v>
      </c>
      <c r="W1538" s="541">
        <v>7564.1069468559072</v>
      </c>
      <c r="X1538" s="541">
        <v>7103.8139596376059</v>
      </c>
      <c r="Y1538" s="541">
        <v>6666.6214560555127</v>
      </c>
      <c r="Z1538" s="541">
        <v>6245.4268124391419</v>
      </c>
      <c r="AA1538" s="541">
        <v>5842.9868365629263</v>
      </c>
      <c r="AB1538" s="541">
        <v>5462.7133955098361</v>
      </c>
      <c r="AC1538" s="541">
        <v>5109.3929839665288</v>
      </c>
      <c r="AD1538" s="541">
        <v>4773.3562169178804</v>
      </c>
      <c r="AE1538" s="541">
        <v>4440.3209587423771</v>
      </c>
      <c r="AF1538" s="541">
        <v>4113.1441010872149</v>
      </c>
      <c r="AG1538" s="541">
        <v>3747.097168272925</v>
      </c>
      <c r="AH1538" s="541">
        <v>3437.4215926376455</v>
      </c>
      <c r="AI1538" s="541">
        <v>3090.4246612527859</v>
      </c>
      <c r="AJ1538" s="541">
        <v>2724.0924137913444</v>
      </c>
      <c r="AK1538" s="541">
        <v>2312.17604447552</v>
      </c>
      <c r="AL1538" s="541">
        <v>1769.7005409455096</v>
      </c>
      <c r="AM1538" s="326">
        <v>1042.1119234655098</v>
      </c>
    </row>
    <row r="1539" spans="2:39">
      <c r="B1539" s="327">
        <v>12000</v>
      </c>
      <c r="C1539" s="328">
        <v>27788.009992712745</v>
      </c>
      <c r="D1539" s="328">
        <v>26272.811558710629</v>
      </c>
      <c r="E1539" s="328">
        <v>24758.761031987524</v>
      </c>
      <c r="F1539" s="328">
        <v>22673.513424111399</v>
      </c>
      <c r="G1539" s="328">
        <v>21287.67924411736</v>
      </c>
      <c r="H1539" s="328">
        <v>20604.174704372155</v>
      </c>
      <c r="I1539" s="328">
        <v>19904.772336668437</v>
      </c>
      <c r="J1539" s="328">
        <v>19171.491946423033</v>
      </c>
      <c r="K1539" s="328">
        <v>18468.840951713457</v>
      </c>
      <c r="L1539" s="328">
        <v>17754.506672496544</v>
      </c>
      <c r="M1539" s="328">
        <v>16992.586513929593</v>
      </c>
      <c r="N1539" s="328">
        <v>16260.111147717689</v>
      </c>
      <c r="O1539" s="328">
        <v>15554.213586128215</v>
      </c>
      <c r="P1539" s="328">
        <v>14837.668461713809</v>
      </c>
      <c r="Q1539" s="328">
        <v>14117.158087637385</v>
      </c>
      <c r="R1539" s="328">
        <v>13408.171770190347</v>
      </c>
      <c r="S1539" s="328">
        <v>12716.951784104247</v>
      </c>
      <c r="T1539" s="328">
        <v>12029.02274439446</v>
      </c>
      <c r="U1539" s="542">
        <v>11361.928060221449</v>
      </c>
      <c r="V1539" s="542">
        <v>10716.031061422218</v>
      </c>
      <c r="W1539" s="542">
        <v>10085.475929141219</v>
      </c>
      <c r="X1539" s="542">
        <v>9471.7519461834891</v>
      </c>
      <c r="Y1539" s="542">
        <v>8888.8286080740363</v>
      </c>
      <c r="Z1539" s="542">
        <v>8327.2357499188802</v>
      </c>
      <c r="AA1539" s="542">
        <v>7790.6491154172545</v>
      </c>
      <c r="AB1539" s="542">
        <v>7283.6178606797985</v>
      </c>
      <c r="AC1539" s="542">
        <v>6812.5239786220482</v>
      </c>
      <c r="AD1539" s="542">
        <v>6364.4749558905241</v>
      </c>
      <c r="AE1539" s="542">
        <v>5920.4279449898495</v>
      </c>
      <c r="AF1539" s="542">
        <v>5484.1921347829702</v>
      </c>
      <c r="AG1539" s="542">
        <v>4996.1295576972479</v>
      </c>
      <c r="AH1539" s="542">
        <v>4583.2287901835371</v>
      </c>
      <c r="AI1539" s="542">
        <v>4120.5662150037242</v>
      </c>
      <c r="AJ1539" s="542">
        <v>3632.1232183884695</v>
      </c>
      <c r="AK1539" s="542">
        <v>3082.9013926340303</v>
      </c>
      <c r="AL1539" s="542">
        <v>2359.6007212606855</v>
      </c>
      <c r="AM1539" s="329">
        <v>1389.4825646206828</v>
      </c>
    </row>
    <row r="1540" spans="2:39">
      <c r="B1540" s="327">
        <v>15000</v>
      </c>
      <c r="C1540" s="328">
        <v>34735.012490890978</v>
      </c>
      <c r="D1540" s="328">
        <v>32841.014448388407</v>
      </c>
      <c r="E1540" s="328">
        <v>30948.45128998431</v>
      </c>
      <c r="F1540" s="328">
        <v>28341.891780139253</v>
      </c>
      <c r="G1540" s="328">
        <v>26609.599055146726</v>
      </c>
      <c r="H1540" s="328">
        <v>25755.218380465216</v>
      </c>
      <c r="I1540" s="328">
        <v>24880.96542083555</v>
      </c>
      <c r="J1540" s="328">
        <v>23964.364933028817</v>
      </c>
      <c r="K1540" s="328">
        <v>23086.051189641847</v>
      </c>
      <c r="L1540" s="328">
        <v>22193.133340620698</v>
      </c>
      <c r="M1540" s="328">
        <v>21240.73314241202</v>
      </c>
      <c r="N1540" s="328">
        <v>20325.138934647141</v>
      </c>
      <c r="O1540" s="328">
        <v>19442.76698266028</v>
      </c>
      <c r="P1540" s="328">
        <v>18547.085577142265</v>
      </c>
      <c r="Q1540" s="328">
        <v>17646.44760954674</v>
      </c>
      <c r="R1540" s="328">
        <v>16760.214712737928</v>
      </c>
      <c r="S1540" s="328">
        <v>15896.189730130325</v>
      </c>
      <c r="T1540" s="328">
        <v>15036.278430493097</v>
      </c>
      <c r="U1540" s="542">
        <v>14202.410075276821</v>
      </c>
      <c r="V1540" s="542">
        <v>13395.038826777782</v>
      </c>
      <c r="W1540" s="542">
        <v>12606.844911426539</v>
      </c>
      <c r="X1540" s="542">
        <v>11839.689932729372</v>
      </c>
      <c r="Y1540" s="542">
        <v>11111.035760092556</v>
      </c>
      <c r="Z1540" s="542">
        <v>10409.044687398607</v>
      </c>
      <c r="AA1540" s="542">
        <v>9738.3113942715718</v>
      </c>
      <c r="AB1540" s="542">
        <v>9104.5223258497499</v>
      </c>
      <c r="AC1540" s="542">
        <v>8515.6549732775675</v>
      </c>
      <c r="AD1540" s="542">
        <v>7955.5936948631643</v>
      </c>
      <c r="AE1540" s="542">
        <v>7400.5349312373182</v>
      </c>
      <c r="AF1540" s="542">
        <v>6855.2401684787183</v>
      </c>
      <c r="AG1540" s="542">
        <v>6245.1619471215636</v>
      </c>
      <c r="AH1540" s="542">
        <v>5729.035987729425</v>
      </c>
      <c r="AI1540" s="542">
        <v>5150.7077687546589</v>
      </c>
      <c r="AJ1540" s="542">
        <v>4540.1540229855891</v>
      </c>
      <c r="AK1540" s="542">
        <v>3853.6267407925407</v>
      </c>
      <c r="AL1540" s="542">
        <v>2949.5009015758587</v>
      </c>
      <c r="AM1540" s="329">
        <v>1736.8532057758548</v>
      </c>
    </row>
    <row r="1541" spans="2:39">
      <c r="B1541" s="327">
        <v>18000</v>
      </c>
      <c r="C1541" s="328">
        <v>41682.014989069052</v>
      </c>
      <c r="D1541" s="328">
        <v>39409.217338065908</v>
      </c>
      <c r="E1541" s="328">
        <v>37138.1415479813</v>
      </c>
      <c r="F1541" s="328">
        <v>34010.270136167062</v>
      </c>
      <c r="G1541" s="328">
        <v>31931.51886617596</v>
      </c>
      <c r="H1541" s="328">
        <v>30906.26205655816</v>
      </c>
      <c r="I1541" s="328">
        <v>29857.158505002561</v>
      </c>
      <c r="J1541" s="328">
        <v>28757.237919634485</v>
      </c>
      <c r="K1541" s="328">
        <v>27703.26142757012</v>
      </c>
      <c r="L1541" s="328">
        <v>26631.76000874475</v>
      </c>
      <c r="M1541" s="328">
        <v>25488.879770894331</v>
      </c>
      <c r="N1541" s="328">
        <v>24390.166721576476</v>
      </c>
      <c r="O1541" s="328">
        <v>23331.320379192272</v>
      </c>
      <c r="P1541" s="328">
        <v>22256.502692570648</v>
      </c>
      <c r="Q1541" s="328">
        <v>21175.73713145603</v>
      </c>
      <c r="R1541" s="328">
        <v>20112.257655285473</v>
      </c>
      <c r="S1541" s="328">
        <v>19075.427676156338</v>
      </c>
      <c r="T1541" s="328">
        <v>18043.534116591662</v>
      </c>
      <c r="U1541" s="542">
        <v>17042.892090332141</v>
      </c>
      <c r="V1541" s="542">
        <v>16074.046592133294</v>
      </c>
      <c r="W1541" s="542">
        <v>15128.213893711814</v>
      </c>
      <c r="X1541" s="542">
        <v>14207.627919275212</v>
      </c>
      <c r="Y1541" s="542">
        <v>13333.242912111025</v>
      </c>
      <c r="Z1541" s="542">
        <v>12490.853624878284</v>
      </c>
      <c r="AA1541" s="542">
        <v>11685.973673125853</v>
      </c>
      <c r="AB1541" s="542">
        <v>10925.426791019672</v>
      </c>
      <c r="AC1541" s="542">
        <v>10218.785967933058</v>
      </c>
      <c r="AD1541" s="542">
        <v>9546.7124338357607</v>
      </c>
      <c r="AE1541" s="542">
        <v>8880.6419174847542</v>
      </c>
      <c r="AF1541" s="542">
        <v>8226.2882021744299</v>
      </c>
      <c r="AG1541" s="542">
        <v>7494.1943365458501</v>
      </c>
      <c r="AH1541" s="542">
        <v>6874.843185275291</v>
      </c>
      <c r="AI1541" s="542">
        <v>6180.8493225055718</v>
      </c>
      <c r="AJ1541" s="542">
        <v>5448.1848275826887</v>
      </c>
      <c r="AK1541" s="542">
        <v>4624.3520889510401</v>
      </c>
      <c r="AL1541" s="542">
        <v>3539.4010818910192</v>
      </c>
      <c r="AM1541" s="329">
        <v>2084.2238469310196</v>
      </c>
    </row>
    <row r="1542" spans="2:39">
      <c r="B1542" s="327">
        <v>21000</v>
      </c>
      <c r="C1542" s="328">
        <v>48629.017487247358</v>
      </c>
      <c r="D1542" s="328">
        <v>45977.420227743656</v>
      </c>
      <c r="E1542" s="328">
        <v>43327.831805978058</v>
      </c>
      <c r="F1542" s="328">
        <v>39678.648492194974</v>
      </c>
      <c r="G1542" s="328">
        <v>37253.438677205268</v>
      </c>
      <c r="H1542" s="328">
        <v>36057.305732651177</v>
      </c>
      <c r="I1542" s="328">
        <v>34833.351589169644</v>
      </c>
      <c r="J1542" s="328">
        <v>33550.11090624021</v>
      </c>
      <c r="K1542" s="328">
        <v>32320.47166549848</v>
      </c>
      <c r="L1542" s="328">
        <v>31070.38667686886</v>
      </c>
      <c r="M1542" s="328">
        <v>29737.026399376715</v>
      </c>
      <c r="N1542" s="328">
        <v>28455.194508505883</v>
      </c>
      <c r="O1542" s="328">
        <v>27219.873775724307</v>
      </c>
      <c r="P1542" s="328">
        <v>25965.919807999089</v>
      </c>
      <c r="Q1542" s="328">
        <v>24705.026653365378</v>
      </c>
      <c r="R1542" s="328">
        <v>23464.300597833033</v>
      </c>
      <c r="S1542" s="328">
        <v>22254.66562218238</v>
      </c>
      <c r="T1542" s="328">
        <v>21050.789802690255</v>
      </c>
      <c r="U1542" s="542">
        <v>19883.374105387484</v>
      </c>
      <c r="V1542" s="542">
        <v>18753.054357488814</v>
      </c>
      <c r="W1542" s="542">
        <v>17649.58287599709</v>
      </c>
      <c r="X1542" s="542">
        <v>16575.565905821059</v>
      </c>
      <c r="Y1542" s="542">
        <v>15555.450064129516</v>
      </c>
      <c r="Z1542" s="542">
        <v>14572.662562357989</v>
      </c>
      <c r="AA1542" s="542">
        <v>13633.635951980163</v>
      </c>
      <c r="AB1542" s="542">
        <v>12746.331256189609</v>
      </c>
      <c r="AC1542" s="542">
        <v>11921.916962588555</v>
      </c>
      <c r="AD1542" s="542">
        <v>11137.831172808386</v>
      </c>
      <c r="AE1542" s="542">
        <v>10360.748903732208</v>
      </c>
      <c r="AF1542" s="542">
        <v>9597.3362358701706</v>
      </c>
      <c r="AG1542" s="542">
        <v>8743.2267259701548</v>
      </c>
      <c r="AH1542" s="542">
        <v>8020.6503828211644</v>
      </c>
      <c r="AI1542" s="542">
        <v>7210.9908762564992</v>
      </c>
      <c r="AJ1542" s="542">
        <v>6356.2156321797993</v>
      </c>
      <c r="AK1542" s="542">
        <v>5395.0774371095395</v>
      </c>
      <c r="AL1542" s="542">
        <v>4129.3012622061869</v>
      </c>
      <c r="AM1542" s="329">
        <v>2431.594488086188</v>
      </c>
    </row>
    <row r="1543" spans="2:39">
      <c r="B1543" s="327">
        <v>24000</v>
      </c>
      <c r="C1543" s="328">
        <v>55576.01998542549</v>
      </c>
      <c r="D1543" s="328">
        <v>52545.623117421259</v>
      </c>
      <c r="E1543" s="328">
        <v>49517.522063975048</v>
      </c>
      <c r="F1543" s="328">
        <v>45347.026848222798</v>
      </c>
      <c r="G1543" s="328">
        <v>42575.35848823472</v>
      </c>
      <c r="H1543" s="328">
        <v>41208.34940874431</v>
      </c>
      <c r="I1543" s="328">
        <v>39809.544673336874</v>
      </c>
      <c r="J1543" s="328">
        <v>38342.983892846067</v>
      </c>
      <c r="K1543" s="328">
        <v>36937.681903426914</v>
      </c>
      <c r="L1543" s="328">
        <v>35509.013344993087</v>
      </c>
      <c r="M1543" s="328">
        <v>33985.173027859186</v>
      </c>
      <c r="N1543" s="328">
        <v>32520.222295435378</v>
      </c>
      <c r="O1543" s="328">
        <v>31108.42717225643</v>
      </c>
      <c r="P1543" s="328">
        <v>29675.336923427618</v>
      </c>
      <c r="Q1543" s="328">
        <v>28234.316175274769</v>
      </c>
      <c r="R1543" s="328">
        <v>26816.343540380694</v>
      </c>
      <c r="S1543" s="328">
        <v>25433.903568208494</v>
      </c>
      <c r="T1543" s="328">
        <v>24058.045488788921</v>
      </c>
      <c r="U1543" s="542">
        <v>22723.856120442899</v>
      </c>
      <c r="V1543" s="542">
        <v>21432.062122844436</v>
      </c>
      <c r="W1543" s="542">
        <v>20170.951858282438</v>
      </c>
      <c r="X1543" s="542">
        <v>18943.503892366978</v>
      </c>
      <c r="Y1543" s="542">
        <v>17777.657216148073</v>
      </c>
      <c r="Z1543" s="542">
        <v>16654.47149983776</v>
      </c>
      <c r="AA1543" s="542">
        <v>15581.298230834509</v>
      </c>
      <c r="AB1543" s="542">
        <v>14567.235721359597</v>
      </c>
      <c r="AC1543" s="542">
        <v>13625.047957244096</v>
      </c>
      <c r="AD1543" s="542">
        <v>12728.949911781048</v>
      </c>
      <c r="AE1543" s="542">
        <v>11840.855889979699</v>
      </c>
      <c r="AF1543" s="542">
        <v>10968.38426956594</v>
      </c>
      <c r="AG1543" s="542">
        <v>9992.2591153944959</v>
      </c>
      <c r="AH1543" s="542">
        <v>9166.4575803670741</v>
      </c>
      <c r="AI1543" s="542">
        <v>8241.1324300074484</v>
      </c>
      <c r="AJ1543" s="542">
        <v>7264.2464367769389</v>
      </c>
      <c r="AK1543" s="542">
        <v>6165.8027852680607</v>
      </c>
      <c r="AL1543" s="542">
        <v>4719.2014425213711</v>
      </c>
      <c r="AM1543" s="329">
        <v>2778.9651292413655</v>
      </c>
    </row>
    <row r="1544" spans="2:39">
      <c r="B1544" s="327">
        <v>27000</v>
      </c>
      <c r="C1544" s="328">
        <v>62523.022483603738</v>
      </c>
      <c r="D1544" s="328">
        <v>59113.826007099269</v>
      </c>
      <c r="E1544" s="328">
        <v>55707.212321971951</v>
      </c>
      <c r="F1544" s="328">
        <v>51015.405204250594</v>
      </c>
      <c r="G1544" s="328">
        <v>47897.278299264086</v>
      </c>
      <c r="H1544" s="328">
        <v>46359.393084837415</v>
      </c>
      <c r="I1544" s="328">
        <v>44785.737757504015</v>
      </c>
      <c r="J1544" s="328">
        <v>43135.856879451865</v>
      </c>
      <c r="K1544" s="328">
        <v>41554.892141355318</v>
      </c>
      <c r="L1544" s="328">
        <v>39947.640013117256</v>
      </c>
      <c r="M1544" s="328">
        <v>38233.319656341657</v>
      </c>
      <c r="N1544" s="328">
        <v>36585.250082364859</v>
      </c>
      <c r="O1544" s="328">
        <v>34996.980568788509</v>
      </c>
      <c r="P1544" s="328">
        <v>33384.754038856074</v>
      </c>
      <c r="Q1544" s="328">
        <v>31763.605697184161</v>
      </c>
      <c r="R1544" s="328">
        <v>30168.386482928297</v>
      </c>
      <c r="S1544" s="328">
        <v>28613.141514234594</v>
      </c>
      <c r="T1544" s="328">
        <v>27065.301174887558</v>
      </c>
      <c r="U1544" s="542">
        <v>25564.338135498285</v>
      </c>
      <c r="V1544" s="542">
        <v>24111.069888200014</v>
      </c>
      <c r="W1544" s="542">
        <v>22692.320840567787</v>
      </c>
      <c r="X1544" s="542">
        <v>21311.441878912883</v>
      </c>
      <c r="Y1544" s="542">
        <v>19999.864368166585</v>
      </c>
      <c r="Z1544" s="542">
        <v>18736.280437317488</v>
      </c>
      <c r="AA1544" s="542">
        <v>17528.960509688841</v>
      </c>
      <c r="AB1544" s="542">
        <v>16388.140186529563</v>
      </c>
      <c r="AC1544" s="542">
        <v>15328.178951899637</v>
      </c>
      <c r="AD1544" s="542">
        <v>14320.068650753696</v>
      </c>
      <c r="AE1544" s="542">
        <v>13320.962876227175</v>
      </c>
      <c r="AF1544" s="542">
        <v>12339.432303261696</v>
      </c>
      <c r="AG1544" s="542">
        <v>11241.291504818815</v>
      </c>
      <c r="AH1544" s="542">
        <v>10312.264777912969</v>
      </c>
      <c r="AI1544" s="542">
        <v>9271.273983758394</v>
      </c>
      <c r="AJ1544" s="542">
        <v>8172.2772413740604</v>
      </c>
      <c r="AK1544" s="542">
        <v>6936.5281334265819</v>
      </c>
      <c r="AL1544" s="542">
        <v>5309.1016228365479</v>
      </c>
      <c r="AM1544" s="329">
        <v>3126.3357703965394</v>
      </c>
    </row>
    <row r="1545" spans="2:39">
      <c r="B1545" s="327">
        <v>30000</v>
      </c>
      <c r="C1545" s="328">
        <v>69470.024981782073</v>
      </c>
      <c r="D1545" s="328">
        <v>65682.028896776814</v>
      </c>
      <c r="E1545" s="328">
        <v>61896.902579968795</v>
      </c>
      <c r="F1545" s="328">
        <v>56683.78356027868</v>
      </c>
      <c r="G1545" s="328">
        <v>53219.198110293451</v>
      </c>
      <c r="H1545" s="328">
        <v>51510.436760930432</v>
      </c>
      <c r="I1545" s="328">
        <v>49761.930841671099</v>
      </c>
      <c r="J1545" s="328">
        <v>47928.729866057634</v>
      </c>
      <c r="K1545" s="328">
        <v>46172.102379283693</v>
      </c>
      <c r="L1545" s="328">
        <v>44386.266681241395</v>
      </c>
      <c r="M1545" s="328">
        <v>42481.46628482404</v>
      </c>
      <c r="N1545" s="328">
        <v>40650.277869294281</v>
      </c>
      <c r="O1545" s="328">
        <v>38885.533965320559</v>
      </c>
      <c r="P1545" s="328">
        <v>37094.17115428453</v>
      </c>
      <c r="Q1545" s="328">
        <v>35292.89521909348</v>
      </c>
      <c r="R1545" s="328">
        <v>33520.429425475857</v>
      </c>
      <c r="S1545" s="328">
        <v>31792.37946026065</v>
      </c>
      <c r="T1545" s="328">
        <v>30072.556860986195</v>
      </c>
      <c r="U1545" s="542">
        <v>28404.820150553642</v>
      </c>
      <c r="V1545" s="542">
        <v>26790.077653555563</v>
      </c>
      <c r="W1545" s="542">
        <v>25213.689822853077</v>
      </c>
      <c r="X1545" s="542">
        <v>23679.379865458744</v>
      </c>
      <c r="Y1545" s="542">
        <v>22222.071520185113</v>
      </c>
      <c r="Z1545" s="542">
        <v>20818.089374797215</v>
      </c>
      <c r="AA1545" s="542">
        <v>19476.622788543144</v>
      </c>
      <c r="AB1545" s="542">
        <v>18209.0446516995</v>
      </c>
      <c r="AC1545" s="542">
        <v>17031.309946555135</v>
      </c>
      <c r="AD1545" s="542">
        <v>15911.187389726329</v>
      </c>
      <c r="AE1545" s="542">
        <v>14801.069862474636</v>
      </c>
      <c r="AF1545" s="542">
        <v>13710.480336957437</v>
      </c>
      <c r="AG1545" s="542">
        <v>12490.323894243127</v>
      </c>
      <c r="AH1545" s="542">
        <v>11458.07197545885</v>
      </c>
      <c r="AI1545" s="542">
        <v>10301.415537509318</v>
      </c>
      <c r="AJ1545" s="542">
        <v>9080.3080459711782</v>
      </c>
      <c r="AK1545" s="542">
        <v>7707.2534815850813</v>
      </c>
      <c r="AL1545" s="542">
        <v>5899.0018031517175</v>
      </c>
      <c r="AM1545" s="329">
        <v>3473.7064115517096</v>
      </c>
    </row>
    <row r="1546" spans="2:39">
      <c r="B1546" s="327">
        <v>33000</v>
      </c>
      <c r="C1546" s="328">
        <v>73608.997350131278</v>
      </c>
      <c r="D1546" s="328">
        <v>72250.231786454271</v>
      </c>
      <c r="E1546" s="328">
        <v>68086.592837965465</v>
      </c>
      <c r="F1546" s="328">
        <v>62352.161916306533</v>
      </c>
      <c r="G1546" s="328">
        <v>58541.117921322933</v>
      </c>
      <c r="H1546" s="328">
        <v>56661.480437023623</v>
      </c>
      <c r="I1546" s="328">
        <v>54738.123925838416</v>
      </c>
      <c r="J1546" s="328">
        <v>52721.602852663578</v>
      </c>
      <c r="K1546" s="328">
        <v>50789.312617212214</v>
      </c>
      <c r="L1546" s="328">
        <v>48824.893349365651</v>
      </c>
      <c r="M1546" s="328">
        <v>46729.612913306599</v>
      </c>
      <c r="N1546" s="328">
        <v>44715.305656223849</v>
      </c>
      <c r="O1546" s="328">
        <v>42774.087361852755</v>
      </c>
      <c r="P1546" s="328">
        <v>40803.588269713102</v>
      </c>
      <c r="Q1546" s="328">
        <v>38822.184741002973</v>
      </c>
      <c r="R1546" s="328">
        <v>36872.472368023591</v>
      </c>
      <c r="S1546" s="328">
        <v>34971.617406286823</v>
      </c>
      <c r="T1546" s="328">
        <v>33079.812547084905</v>
      </c>
      <c r="U1546" s="542">
        <v>31245.302165609115</v>
      </c>
      <c r="V1546" s="542">
        <v>29469.085418911214</v>
      </c>
      <c r="W1546" s="542">
        <v>27735.058805138484</v>
      </c>
      <c r="X1546" s="542">
        <v>26047.317852004708</v>
      </c>
      <c r="Y1546" s="542">
        <v>24444.278672203698</v>
      </c>
      <c r="Z1546" s="542">
        <v>22899.898312277015</v>
      </c>
      <c r="AA1546" s="542">
        <v>21424.285067397519</v>
      </c>
      <c r="AB1546" s="542">
        <v>20029.949116869524</v>
      </c>
      <c r="AC1546" s="542">
        <v>18734.44094121072</v>
      </c>
      <c r="AD1546" s="542">
        <v>17502.306128699012</v>
      </c>
      <c r="AE1546" s="542">
        <v>16281.176848722156</v>
      </c>
      <c r="AF1546" s="542">
        <v>15081.528370653221</v>
      </c>
      <c r="AG1546" s="542">
        <v>13739.356283667476</v>
      </c>
      <c r="AH1546" s="542">
        <v>12603.879173004774</v>
      </c>
      <c r="AI1546" s="542">
        <v>11331.557091260293</v>
      </c>
      <c r="AJ1546" s="542">
        <v>9988.3388505683251</v>
      </c>
      <c r="AK1546" s="542">
        <v>8477.9788297436244</v>
      </c>
      <c r="AL1546" s="542">
        <v>6488.9019834669125</v>
      </c>
      <c r="AM1546" s="329">
        <v>3821.0770527068926</v>
      </c>
    </row>
    <row r="1547" spans="2:39">
      <c r="B1547" s="327">
        <v>36000</v>
      </c>
      <c r="C1547" s="328">
        <v>54128.436063519272</v>
      </c>
      <c r="D1547" s="328">
        <v>51988.03598956822</v>
      </c>
      <c r="E1547" s="328">
        <v>49938.258311596408</v>
      </c>
      <c r="F1547" s="328">
        <v>48083.852247413306</v>
      </c>
      <c r="G1547" s="328">
        <v>46398.188274884655</v>
      </c>
      <c r="H1547" s="328">
        <v>44908.435824269371</v>
      </c>
      <c r="I1547" s="328">
        <v>43384.032794494065</v>
      </c>
      <c r="J1547" s="328">
        <v>41785.789922890806</v>
      </c>
      <c r="K1547" s="328">
        <v>40254.30625244425</v>
      </c>
      <c r="L1547" s="328">
        <v>38697.357935146138</v>
      </c>
      <c r="M1547" s="328">
        <v>37036.692412980861</v>
      </c>
      <c r="N1547" s="328">
        <v>35440.204155219923</v>
      </c>
      <c r="O1547" s="328">
        <v>33901.644334310287</v>
      </c>
      <c r="P1547" s="328">
        <v>32339.877304246736</v>
      </c>
      <c r="Q1547" s="328">
        <v>30769.467697495304</v>
      </c>
      <c r="R1547" s="328">
        <v>29224.175687784329</v>
      </c>
      <c r="S1547" s="328">
        <v>27717.606808856479</v>
      </c>
      <c r="T1547" s="328">
        <v>26218.210809030163</v>
      </c>
      <c r="U1547" s="542">
        <v>24764.224942440778</v>
      </c>
      <c r="V1547" s="542">
        <v>23356.441115335678</v>
      </c>
      <c r="W1547" s="542">
        <v>21982.096105258854</v>
      </c>
      <c r="X1547" s="542">
        <v>20644.435922411358</v>
      </c>
      <c r="Y1547" s="542">
        <v>19373.908192203249</v>
      </c>
      <c r="Z1547" s="542">
        <v>18149.871937818476</v>
      </c>
      <c r="AA1547" s="542">
        <v>16980.338734697099</v>
      </c>
      <c r="AB1547" s="542">
        <v>15875.223830024697</v>
      </c>
      <c r="AC1547" s="542">
        <v>14848.43728442688</v>
      </c>
      <c r="AD1547" s="542">
        <v>13871.878840705482</v>
      </c>
      <c r="AE1547" s="542">
        <v>12904.043099739836</v>
      </c>
      <c r="AF1547" s="542">
        <v>11953.232491306844</v>
      </c>
      <c r="AG1547" s="542">
        <v>10889.461326687917</v>
      </c>
      <c r="AH1547" s="542">
        <v>9989.5112978354591</v>
      </c>
      <c r="AI1547" s="542">
        <v>8981.1014554676876</v>
      </c>
      <c r="AJ1547" s="542">
        <v>7916.501136258812</v>
      </c>
      <c r="AK1547" s="542">
        <v>6719.4285299026233</v>
      </c>
      <c r="AL1547" s="542">
        <v>5142.9372484960295</v>
      </c>
      <c r="AM1547" s="329">
        <v>3028.4876476497811</v>
      </c>
    </row>
    <row r="1548" spans="2:39">
      <c r="B1548" s="52">
        <v>39000</v>
      </c>
      <c r="C1548" s="328">
        <v>34647.874776907382</v>
      </c>
      <c r="D1548" s="328">
        <v>31549.394367021916</v>
      </c>
      <c r="E1548" s="328">
        <v>28535.998375329073</v>
      </c>
      <c r="F1548" s="328">
        <v>25669.962188958423</v>
      </c>
      <c r="G1548" s="328">
        <v>22937.6299646275</v>
      </c>
      <c r="H1548" s="328">
        <v>22201.148827720492</v>
      </c>
      <c r="I1548" s="328">
        <v>21447.537665000418</v>
      </c>
      <c r="J1548" s="328">
        <v>20657.422685397149</v>
      </c>
      <c r="K1548" s="328">
        <v>19900.311103335931</v>
      </c>
      <c r="L1548" s="328">
        <v>19130.610696831776</v>
      </c>
      <c r="M1548" s="328">
        <v>18309.636157550878</v>
      </c>
      <c r="N1548" s="328">
        <v>17520.388597227167</v>
      </c>
      <c r="O1548" s="328">
        <v>16759.778815625585</v>
      </c>
      <c r="P1548" s="328">
        <v>15987.696207263391</v>
      </c>
      <c r="Q1548" s="328">
        <v>15211.34101341074</v>
      </c>
      <c r="R1548" s="328">
        <v>14447.403074798756</v>
      </c>
      <c r="S1548" s="328">
        <v>13702.608488071826</v>
      </c>
      <c r="T1548" s="328">
        <v>12961.359920116956</v>
      </c>
      <c r="U1548" s="542">
        <v>12242.560522518965</v>
      </c>
      <c r="V1548" s="542">
        <v>11546.601785832638</v>
      </c>
      <c r="W1548" s="542">
        <v>10867.174022444291</v>
      </c>
      <c r="X1548" s="542">
        <v>10205.881945460773</v>
      </c>
      <c r="Y1548" s="542">
        <v>9577.777788405001</v>
      </c>
      <c r="Z1548" s="542">
        <v>8972.6573793918506</v>
      </c>
      <c r="AA1548" s="542">
        <v>8394.4813591211569</v>
      </c>
      <c r="AB1548" s="542">
        <v>7848.1514765491884</v>
      </c>
      <c r="AC1548" s="542">
        <v>7340.5443756846507</v>
      </c>
      <c r="AD1548" s="542">
        <v>6857.7682791654079</v>
      </c>
      <c r="AE1548" s="542">
        <v>6379.3043796422426</v>
      </c>
      <c r="AF1548" s="542">
        <v>5909.2571059541078</v>
      </c>
      <c r="AG1548" s="542">
        <v>5383.3661121827463</v>
      </c>
      <c r="AH1548" s="542">
        <v>4938.4625175385736</v>
      </c>
      <c r="AI1548" s="542">
        <v>4439.9402114544573</v>
      </c>
      <c r="AJ1548" s="542">
        <v>3913.6393128597701</v>
      </c>
      <c r="AK1548" s="542">
        <v>3321.848781671004</v>
      </c>
      <c r="AL1548" s="542">
        <v>2542.4870220882513</v>
      </c>
      <c r="AM1548" s="329">
        <v>1497.1776182872636</v>
      </c>
    </row>
    <row r="1549" spans="2:39">
      <c r="B1549" s="52">
        <v>42000</v>
      </c>
      <c r="C1549" s="328">
        <v>32900.201446673542</v>
      </c>
      <c r="D1549" s="328">
        <v>28373.720488435531</v>
      </c>
      <c r="E1549" s="328">
        <v>23898.344064636913</v>
      </c>
      <c r="F1549" s="328">
        <v>19524.96112200577</v>
      </c>
      <c r="G1549" s="328">
        <v>15239.810227430193</v>
      </c>
      <c r="H1549" s="328">
        <v>14750.490590665082</v>
      </c>
      <c r="I1549" s="328">
        <v>14249.789728246513</v>
      </c>
      <c r="J1549" s="328">
        <v>13724.835652102949</v>
      </c>
      <c r="K1549" s="328">
        <v>13221.809103614883</v>
      </c>
      <c r="L1549" s="328">
        <v>12710.418513340846</v>
      </c>
      <c r="M1549" s="328">
        <v>12164.961279987328</v>
      </c>
      <c r="N1549" s="328">
        <v>11640.583519061533</v>
      </c>
      <c r="O1549" s="328">
        <v>11135.232759344362</v>
      </c>
      <c r="P1549" s="328">
        <v>10622.25942907948</v>
      </c>
      <c r="Q1549" s="328">
        <v>10106.447383910039</v>
      </c>
      <c r="R1549" s="328">
        <v>9598.8853895830398</v>
      </c>
      <c r="S1549" s="328">
        <v>9104.0422790420125</v>
      </c>
      <c r="T1549" s="328">
        <v>8611.5551509294892</v>
      </c>
      <c r="U1549" s="542">
        <v>8133.9832994401513</v>
      </c>
      <c r="V1549" s="542">
        <v>7671.5868317328277</v>
      </c>
      <c r="W1549" s="542">
        <v>7220.1735779113369</v>
      </c>
      <c r="X1549" s="542">
        <v>6780.8097127834335</v>
      </c>
      <c r="Y1549" s="542">
        <v>6363.4959723773354</v>
      </c>
      <c r="Z1549" s="542">
        <v>5961.4526831479452</v>
      </c>
      <c r="AA1549" s="542">
        <v>5577.3113032161782</v>
      </c>
      <c r="AB1549" s="542">
        <v>5214.3285650339531</v>
      </c>
      <c r="AC1549" s="542">
        <v>4877.0733255344385</v>
      </c>
      <c r="AD1549" s="542">
        <v>4556.3158582355682</v>
      </c>
      <c r="AE1549" s="542">
        <v>4238.4234238099598</v>
      </c>
      <c r="AF1549" s="542">
        <v>3926.1230135245569</v>
      </c>
      <c r="AG1549" s="542">
        <v>3576.7199166156934</v>
      </c>
      <c r="AH1549" s="542">
        <v>3281.1250202669908</v>
      </c>
      <c r="AI1549" s="542">
        <v>2949.905737778834</v>
      </c>
      <c r="AJ1549" s="542">
        <v>2600.2302992318728</v>
      </c>
      <c r="AK1549" s="542">
        <v>2207.0434092343057</v>
      </c>
      <c r="AL1549" s="542">
        <v>1689.2337953869501</v>
      </c>
      <c r="AM1549" s="329">
        <v>994.72799999999552</v>
      </c>
    </row>
    <row r="1550" spans="2:39">
      <c r="B1550" s="52">
        <v>45000</v>
      </c>
      <c r="C1550" s="328">
        <v>39812.481098303921</v>
      </c>
      <c r="D1550" s="328">
        <v>33628.511481554422</v>
      </c>
      <c r="E1550" s="328">
        <v>27447.7767548954</v>
      </c>
      <c r="F1550" s="328">
        <v>21324.96112200577</v>
      </c>
      <c r="G1550" s="328">
        <v>15239.810227430193</v>
      </c>
      <c r="H1550" s="328">
        <v>14750.490590665082</v>
      </c>
      <c r="I1550" s="328">
        <v>14249.789728246513</v>
      </c>
      <c r="J1550" s="328">
        <v>13724.835652102949</v>
      </c>
      <c r="K1550" s="328">
        <v>13221.809103614883</v>
      </c>
      <c r="L1550" s="328">
        <v>12710.418513340846</v>
      </c>
      <c r="M1550" s="328">
        <v>12164.961279987328</v>
      </c>
      <c r="N1550" s="328">
        <v>11640.583519061533</v>
      </c>
      <c r="O1550" s="328">
        <v>11135.232759344362</v>
      </c>
      <c r="P1550" s="328">
        <v>10622.25942907948</v>
      </c>
      <c r="Q1550" s="328">
        <v>10106.447383910039</v>
      </c>
      <c r="R1550" s="328">
        <v>9598.8853895830398</v>
      </c>
      <c r="S1550" s="328">
        <v>9104.0422790420125</v>
      </c>
      <c r="T1550" s="328">
        <v>8611.5551509294892</v>
      </c>
      <c r="U1550" s="542">
        <v>8133.9832994401513</v>
      </c>
      <c r="V1550" s="542">
        <v>7671.5868317328277</v>
      </c>
      <c r="W1550" s="542">
        <v>7220.1735779113369</v>
      </c>
      <c r="X1550" s="542">
        <v>6780.8097127834335</v>
      </c>
      <c r="Y1550" s="542">
        <v>6363.4959723773354</v>
      </c>
      <c r="Z1550" s="542">
        <v>5961.4526831479452</v>
      </c>
      <c r="AA1550" s="542">
        <v>5577.3113032161782</v>
      </c>
      <c r="AB1550" s="542">
        <v>5214.3285650339531</v>
      </c>
      <c r="AC1550" s="542">
        <v>4877.0733255344385</v>
      </c>
      <c r="AD1550" s="542">
        <v>4556.3158582355682</v>
      </c>
      <c r="AE1550" s="542">
        <v>4238.4234238099598</v>
      </c>
      <c r="AF1550" s="542">
        <v>3926.1230135245569</v>
      </c>
      <c r="AG1550" s="542">
        <v>3576.7199166156934</v>
      </c>
      <c r="AH1550" s="542">
        <v>3281.1250202669908</v>
      </c>
      <c r="AI1550" s="542">
        <v>2949.905737778834</v>
      </c>
      <c r="AJ1550" s="542">
        <v>2600.2302992318728</v>
      </c>
      <c r="AK1550" s="542">
        <v>2207.0434092343057</v>
      </c>
      <c r="AL1550" s="542">
        <v>1689.2337953869501</v>
      </c>
      <c r="AM1550" s="329">
        <v>994.72799999999552</v>
      </c>
    </row>
    <row r="1551" spans="2:39">
      <c r="B1551" s="52">
        <v>48000</v>
      </c>
      <c r="C1551" s="328">
        <v>46724.760749934358</v>
      </c>
      <c r="D1551" s="328">
        <v>38883.302474673314</v>
      </c>
      <c r="E1551" s="328">
        <v>30997.209445153829</v>
      </c>
      <c r="F1551" s="328">
        <v>23124.96112200577</v>
      </c>
      <c r="G1551" s="328">
        <v>15239.810227430193</v>
      </c>
      <c r="H1551" s="328">
        <v>14750.490590665082</v>
      </c>
      <c r="I1551" s="328">
        <v>14249.789728246513</v>
      </c>
      <c r="J1551" s="328">
        <v>13724.835652102949</v>
      </c>
      <c r="K1551" s="328">
        <v>13221.809103614883</v>
      </c>
      <c r="L1551" s="328">
        <v>12710.418513340846</v>
      </c>
      <c r="M1551" s="328">
        <v>12164.961279987328</v>
      </c>
      <c r="N1551" s="328">
        <v>11640.583519061533</v>
      </c>
      <c r="O1551" s="328">
        <v>11135.232759344362</v>
      </c>
      <c r="P1551" s="328">
        <v>10622.25942907948</v>
      </c>
      <c r="Q1551" s="328">
        <v>10106.447383910039</v>
      </c>
      <c r="R1551" s="328">
        <v>9598.8853895830398</v>
      </c>
      <c r="S1551" s="328">
        <v>9104.0422790420125</v>
      </c>
      <c r="T1551" s="328">
        <v>8611.5551509294892</v>
      </c>
      <c r="U1551" s="542">
        <v>8133.9832994401513</v>
      </c>
      <c r="V1551" s="542">
        <v>7671.5868317328277</v>
      </c>
      <c r="W1551" s="542">
        <v>7220.1735779113369</v>
      </c>
      <c r="X1551" s="542">
        <v>6780.8097127834335</v>
      </c>
      <c r="Y1551" s="542">
        <v>6363.4959723773354</v>
      </c>
      <c r="Z1551" s="542">
        <v>5961.4526831479452</v>
      </c>
      <c r="AA1551" s="542">
        <v>5577.3113032161782</v>
      </c>
      <c r="AB1551" s="542">
        <v>5214.3285650339531</v>
      </c>
      <c r="AC1551" s="542">
        <v>4877.0733255344385</v>
      </c>
      <c r="AD1551" s="542">
        <v>4556.3158582355682</v>
      </c>
      <c r="AE1551" s="542">
        <v>4238.4234238099598</v>
      </c>
      <c r="AF1551" s="542">
        <v>3926.1230135245569</v>
      </c>
      <c r="AG1551" s="542">
        <v>3576.7199166156934</v>
      </c>
      <c r="AH1551" s="542">
        <v>3281.1250202669908</v>
      </c>
      <c r="AI1551" s="542">
        <v>2949.905737778834</v>
      </c>
      <c r="AJ1551" s="542">
        <v>2600.2302992318728</v>
      </c>
      <c r="AK1551" s="542">
        <v>2207.0434092343057</v>
      </c>
      <c r="AL1551" s="542">
        <v>1689.2337953869501</v>
      </c>
      <c r="AM1551" s="329">
        <v>994.72799999999552</v>
      </c>
    </row>
    <row r="1552" spans="2:39">
      <c r="B1552" s="52">
        <v>51000</v>
      </c>
      <c r="C1552" s="328">
        <v>53637.040401564736</v>
      </c>
      <c r="D1552" s="328">
        <v>44138.093467792147</v>
      </c>
      <c r="E1552" s="328">
        <v>34546.642135412316</v>
      </c>
      <c r="F1552" s="328">
        <v>24924.961122005712</v>
      </c>
      <c r="G1552" s="328">
        <v>15239.810227430193</v>
      </c>
      <c r="H1552" s="328">
        <v>14750.490590665082</v>
      </c>
      <c r="I1552" s="328">
        <v>14249.789728246513</v>
      </c>
      <c r="J1552" s="328">
        <v>13724.835652102949</v>
      </c>
      <c r="K1552" s="328">
        <v>13221.809103614883</v>
      </c>
      <c r="L1552" s="328">
        <v>12710.418513340846</v>
      </c>
      <c r="M1552" s="328">
        <v>12164.961279987328</v>
      </c>
      <c r="N1552" s="328">
        <v>11640.583519061533</v>
      </c>
      <c r="O1552" s="328">
        <v>11135.232759344362</v>
      </c>
      <c r="P1552" s="328">
        <v>10622.25942907948</v>
      </c>
      <c r="Q1552" s="328">
        <v>10106.447383910039</v>
      </c>
      <c r="R1552" s="328">
        <v>9598.8853895830398</v>
      </c>
      <c r="S1552" s="328">
        <v>9104.0422790420125</v>
      </c>
      <c r="T1552" s="328">
        <v>8611.5551509294892</v>
      </c>
      <c r="U1552" s="542">
        <v>8133.9832994401513</v>
      </c>
      <c r="V1552" s="542">
        <v>7671.5868317328277</v>
      </c>
      <c r="W1552" s="542">
        <v>7220.1735779113369</v>
      </c>
      <c r="X1552" s="542">
        <v>6780.8097127834335</v>
      </c>
      <c r="Y1552" s="542">
        <v>6363.4959723773354</v>
      </c>
      <c r="Z1552" s="542">
        <v>5961.4526831479452</v>
      </c>
      <c r="AA1552" s="542">
        <v>5577.3113032161782</v>
      </c>
      <c r="AB1552" s="542">
        <v>5214.3285650339531</v>
      </c>
      <c r="AC1552" s="542">
        <v>4877.0733255344385</v>
      </c>
      <c r="AD1552" s="542">
        <v>4556.3158582355682</v>
      </c>
      <c r="AE1552" s="542">
        <v>4238.4234238099598</v>
      </c>
      <c r="AF1552" s="542">
        <v>3926.1230135245569</v>
      </c>
      <c r="AG1552" s="542">
        <v>3576.7199166156934</v>
      </c>
      <c r="AH1552" s="542">
        <v>3281.1250202669908</v>
      </c>
      <c r="AI1552" s="542">
        <v>2949.905737778834</v>
      </c>
      <c r="AJ1552" s="542">
        <v>2600.2302992318728</v>
      </c>
      <c r="AK1552" s="542">
        <v>2207.0434092343057</v>
      </c>
      <c r="AL1552" s="542">
        <v>1689.2337953869501</v>
      </c>
      <c r="AM1552" s="329">
        <v>994.72799999999552</v>
      </c>
    </row>
    <row r="1553" spans="2:39">
      <c r="B1553" s="52">
        <v>54000</v>
      </c>
      <c r="C1553" s="328">
        <v>60549.320053195115</v>
      </c>
      <c r="D1553" s="328">
        <v>49392.884460911038</v>
      </c>
      <c r="E1553" s="328">
        <v>38096.074825670803</v>
      </c>
      <c r="F1553" s="328">
        <v>26724.961122005712</v>
      </c>
      <c r="G1553" s="328">
        <v>15239.810227430193</v>
      </c>
      <c r="H1553" s="328">
        <v>14750.490590665082</v>
      </c>
      <c r="I1553" s="328">
        <v>14249.789728246513</v>
      </c>
      <c r="J1553" s="328">
        <v>13724.835652102949</v>
      </c>
      <c r="K1553" s="328">
        <v>13221.809103614883</v>
      </c>
      <c r="L1553" s="328">
        <v>12710.418513340846</v>
      </c>
      <c r="M1553" s="328">
        <v>12164.961279987328</v>
      </c>
      <c r="N1553" s="328">
        <v>11640.583519061533</v>
      </c>
      <c r="O1553" s="328">
        <v>11135.232759344362</v>
      </c>
      <c r="P1553" s="328">
        <v>10622.25942907948</v>
      </c>
      <c r="Q1553" s="328">
        <v>10106.447383910039</v>
      </c>
      <c r="R1553" s="328">
        <v>9598.8853895830398</v>
      </c>
      <c r="S1553" s="328">
        <v>9104.0422790420125</v>
      </c>
      <c r="T1553" s="328">
        <v>8611.5551509294892</v>
      </c>
      <c r="U1553" s="542">
        <v>8133.9832994401513</v>
      </c>
      <c r="V1553" s="542">
        <v>7671.5868317328277</v>
      </c>
      <c r="W1553" s="542">
        <v>7220.1735779113369</v>
      </c>
      <c r="X1553" s="542">
        <v>6780.8097127834335</v>
      </c>
      <c r="Y1553" s="542">
        <v>6363.4959723773354</v>
      </c>
      <c r="Z1553" s="542">
        <v>5961.4526831479452</v>
      </c>
      <c r="AA1553" s="542">
        <v>5577.3113032161782</v>
      </c>
      <c r="AB1553" s="542">
        <v>5214.3285650339531</v>
      </c>
      <c r="AC1553" s="542">
        <v>4877.0733255344385</v>
      </c>
      <c r="AD1553" s="542">
        <v>4556.3158582355682</v>
      </c>
      <c r="AE1553" s="542">
        <v>4238.4234238099598</v>
      </c>
      <c r="AF1553" s="542">
        <v>3926.1230135245569</v>
      </c>
      <c r="AG1553" s="542">
        <v>3576.7199166156934</v>
      </c>
      <c r="AH1553" s="542">
        <v>3281.1250202669908</v>
      </c>
      <c r="AI1553" s="542">
        <v>2949.905737778834</v>
      </c>
      <c r="AJ1553" s="542">
        <v>2600.2302992318728</v>
      </c>
      <c r="AK1553" s="542">
        <v>2207.0434092343057</v>
      </c>
      <c r="AL1553" s="542">
        <v>1689.2337953869501</v>
      </c>
      <c r="AM1553" s="329">
        <v>994.72799999999552</v>
      </c>
    </row>
    <row r="1554" spans="2:39">
      <c r="B1554" s="52">
        <v>57000</v>
      </c>
      <c r="C1554" s="328">
        <v>67461.599704825552</v>
      </c>
      <c r="D1554" s="328">
        <v>54647.67545402993</v>
      </c>
      <c r="E1554" s="328">
        <v>41645.507515929232</v>
      </c>
      <c r="F1554" s="328">
        <v>28524.961122005712</v>
      </c>
      <c r="G1554" s="328">
        <v>15239.810227430193</v>
      </c>
      <c r="H1554" s="328">
        <v>14750.490590665082</v>
      </c>
      <c r="I1554" s="328">
        <v>14249.789728246513</v>
      </c>
      <c r="J1554" s="328">
        <v>13724.835652102949</v>
      </c>
      <c r="K1554" s="328">
        <v>13221.809103614883</v>
      </c>
      <c r="L1554" s="328">
        <v>12710.418513340846</v>
      </c>
      <c r="M1554" s="328">
        <v>12164.961279987328</v>
      </c>
      <c r="N1554" s="328">
        <v>11640.583519061533</v>
      </c>
      <c r="O1554" s="328">
        <v>11135.232759344362</v>
      </c>
      <c r="P1554" s="328">
        <v>10622.25942907948</v>
      </c>
      <c r="Q1554" s="328">
        <v>10106.447383910039</v>
      </c>
      <c r="R1554" s="328">
        <v>9598.8853895830398</v>
      </c>
      <c r="S1554" s="328">
        <v>9104.0422790420125</v>
      </c>
      <c r="T1554" s="328">
        <v>8611.5551509294892</v>
      </c>
      <c r="U1554" s="542">
        <v>8133.9832994401513</v>
      </c>
      <c r="V1554" s="542">
        <v>7671.5868317328277</v>
      </c>
      <c r="W1554" s="542">
        <v>7220.1735779113369</v>
      </c>
      <c r="X1554" s="542">
        <v>6780.8097127834335</v>
      </c>
      <c r="Y1554" s="542">
        <v>6363.4959723773354</v>
      </c>
      <c r="Z1554" s="542">
        <v>5961.4526831479452</v>
      </c>
      <c r="AA1554" s="542">
        <v>5577.3113032161782</v>
      </c>
      <c r="AB1554" s="542">
        <v>5214.3285650339531</v>
      </c>
      <c r="AC1554" s="542">
        <v>4877.0733255344385</v>
      </c>
      <c r="AD1554" s="542">
        <v>4556.3158582355682</v>
      </c>
      <c r="AE1554" s="542">
        <v>4238.4234238099598</v>
      </c>
      <c r="AF1554" s="542">
        <v>3926.1230135245569</v>
      </c>
      <c r="AG1554" s="542">
        <v>3576.7199166156934</v>
      </c>
      <c r="AH1554" s="542">
        <v>3281.1250202669908</v>
      </c>
      <c r="AI1554" s="542">
        <v>2949.905737778834</v>
      </c>
      <c r="AJ1554" s="542">
        <v>2600.2302992318728</v>
      </c>
      <c r="AK1554" s="542">
        <v>2207.0434092343057</v>
      </c>
      <c r="AL1554" s="542">
        <v>1689.2337953869501</v>
      </c>
      <c r="AM1554" s="329">
        <v>994.72799999999552</v>
      </c>
    </row>
    <row r="1555" spans="2:39">
      <c r="B1555" s="52">
        <v>60000</v>
      </c>
      <c r="C1555" s="328">
        <v>74373.879356455873</v>
      </c>
      <c r="D1555" s="328">
        <v>59902.466447148821</v>
      </c>
      <c r="E1555" s="328">
        <v>45194.940206187719</v>
      </c>
      <c r="F1555" s="328">
        <v>30324.961122005712</v>
      </c>
      <c r="G1555" s="328">
        <v>15239.810227430193</v>
      </c>
      <c r="H1555" s="328">
        <v>14750.490590665082</v>
      </c>
      <c r="I1555" s="328">
        <v>14249.789728246513</v>
      </c>
      <c r="J1555" s="328">
        <v>13724.835652102949</v>
      </c>
      <c r="K1555" s="328">
        <v>13221.809103614883</v>
      </c>
      <c r="L1555" s="328">
        <v>12710.418513340846</v>
      </c>
      <c r="M1555" s="328">
        <v>12164.961279987328</v>
      </c>
      <c r="N1555" s="328">
        <v>11640.583519061533</v>
      </c>
      <c r="O1555" s="328">
        <v>11135.232759344362</v>
      </c>
      <c r="P1555" s="328">
        <v>10622.25942907948</v>
      </c>
      <c r="Q1555" s="328">
        <v>10106.447383910039</v>
      </c>
      <c r="R1555" s="328">
        <v>9598.8853895830398</v>
      </c>
      <c r="S1555" s="328">
        <v>9104.0422790420125</v>
      </c>
      <c r="T1555" s="328">
        <v>8611.5551509294892</v>
      </c>
      <c r="U1555" s="542">
        <v>8133.9832994401513</v>
      </c>
      <c r="V1555" s="542">
        <v>7671.5868317328277</v>
      </c>
      <c r="W1555" s="542">
        <v>7220.1735779113369</v>
      </c>
      <c r="X1555" s="542">
        <v>6780.8097127834335</v>
      </c>
      <c r="Y1555" s="542">
        <v>6363.4959723773354</v>
      </c>
      <c r="Z1555" s="542">
        <v>5961.4526831479452</v>
      </c>
      <c r="AA1555" s="542">
        <v>5577.3113032161782</v>
      </c>
      <c r="AB1555" s="542">
        <v>5214.3285650339531</v>
      </c>
      <c r="AC1555" s="542">
        <v>4877.0733255344385</v>
      </c>
      <c r="AD1555" s="542">
        <v>4556.3158582355682</v>
      </c>
      <c r="AE1555" s="542">
        <v>4238.4234238099598</v>
      </c>
      <c r="AF1555" s="542">
        <v>3926.1230135245569</v>
      </c>
      <c r="AG1555" s="542">
        <v>3576.7199166156934</v>
      </c>
      <c r="AH1555" s="542">
        <v>3281.1250202669908</v>
      </c>
      <c r="AI1555" s="542">
        <v>2949.905737778834</v>
      </c>
      <c r="AJ1555" s="542">
        <v>2600.2302992318728</v>
      </c>
      <c r="AK1555" s="542">
        <v>2207.0434092343057</v>
      </c>
      <c r="AL1555" s="542">
        <v>1689.2337953869501</v>
      </c>
      <c r="AM1555" s="329">
        <v>994.72799999999552</v>
      </c>
    </row>
    <row r="1556" spans="2:39">
      <c r="B1556" s="52">
        <v>63000</v>
      </c>
      <c r="C1556" s="328">
        <v>81286.15900808631</v>
      </c>
      <c r="D1556" s="328">
        <v>65157.257440267713</v>
      </c>
      <c r="E1556" s="328">
        <v>48744.372896446148</v>
      </c>
      <c r="F1556" s="328">
        <v>32124.961122005712</v>
      </c>
      <c r="G1556" s="328">
        <v>15239.810227430193</v>
      </c>
      <c r="H1556" s="328">
        <v>14750.490590665082</v>
      </c>
      <c r="I1556" s="328">
        <v>14249.789728246513</v>
      </c>
      <c r="J1556" s="328">
        <v>13724.835652102949</v>
      </c>
      <c r="K1556" s="328">
        <v>13221.809103614883</v>
      </c>
      <c r="L1556" s="328">
        <v>12710.418513340846</v>
      </c>
      <c r="M1556" s="328">
        <v>12164.961279987328</v>
      </c>
      <c r="N1556" s="328">
        <v>11640.583519061533</v>
      </c>
      <c r="O1556" s="328">
        <v>11135.232759344362</v>
      </c>
      <c r="P1556" s="328">
        <v>10622.25942907948</v>
      </c>
      <c r="Q1556" s="328">
        <v>10106.447383910039</v>
      </c>
      <c r="R1556" s="328">
        <v>9598.8853895830398</v>
      </c>
      <c r="S1556" s="328">
        <v>9104.0422790420125</v>
      </c>
      <c r="T1556" s="328">
        <v>8611.5551509294892</v>
      </c>
      <c r="U1556" s="542">
        <v>8133.9832994401513</v>
      </c>
      <c r="V1556" s="542">
        <v>7671.5868317328277</v>
      </c>
      <c r="W1556" s="542">
        <v>7220.1735779113369</v>
      </c>
      <c r="X1556" s="542">
        <v>6780.8097127834335</v>
      </c>
      <c r="Y1556" s="542">
        <v>6363.4959723773354</v>
      </c>
      <c r="Z1556" s="542">
        <v>5961.4526831479452</v>
      </c>
      <c r="AA1556" s="542">
        <v>5577.3113032161782</v>
      </c>
      <c r="AB1556" s="542">
        <v>5214.3285650339531</v>
      </c>
      <c r="AC1556" s="542">
        <v>4877.0733255344385</v>
      </c>
      <c r="AD1556" s="542">
        <v>4556.3158582355682</v>
      </c>
      <c r="AE1556" s="542">
        <v>4238.4234238099598</v>
      </c>
      <c r="AF1556" s="542">
        <v>3926.1230135245569</v>
      </c>
      <c r="AG1556" s="542">
        <v>3576.7199166156934</v>
      </c>
      <c r="AH1556" s="542">
        <v>3281.1250202669908</v>
      </c>
      <c r="AI1556" s="542">
        <v>2949.905737778834</v>
      </c>
      <c r="AJ1556" s="542">
        <v>2600.2302992318728</v>
      </c>
      <c r="AK1556" s="542">
        <v>2207.0434092343057</v>
      </c>
      <c r="AL1556" s="542">
        <v>1689.2337953869501</v>
      </c>
      <c r="AM1556" s="329">
        <v>994.72799999999552</v>
      </c>
    </row>
    <row r="1557" spans="2:39">
      <c r="B1557" s="52">
        <v>66000</v>
      </c>
      <c r="C1557" s="328">
        <v>88198.438659716689</v>
      </c>
      <c r="D1557" s="328">
        <v>70412.048433386604</v>
      </c>
      <c r="E1557" s="328">
        <v>52293.805586704635</v>
      </c>
      <c r="F1557" s="328">
        <v>33924.961122005712</v>
      </c>
      <c r="G1557" s="328">
        <v>15239.810227430193</v>
      </c>
      <c r="H1557" s="328">
        <v>14750.490590665082</v>
      </c>
      <c r="I1557" s="328">
        <v>14249.789728246513</v>
      </c>
      <c r="J1557" s="328">
        <v>13724.835652102949</v>
      </c>
      <c r="K1557" s="328">
        <v>13221.809103614883</v>
      </c>
      <c r="L1557" s="328">
        <v>12710.418513340846</v>
      </c>
      <c r="M1557" s="328">
        <v>12164.961279987328</v>
      </c>
      <c r="N1557" s="328">
        <v>11640.583519061533</v>
      </c>
      <c r="O1557" s="328">
        <v>11135.232759344362</v>
      </c>
      <c r="P1557" s="328">
        <v>10622.25942907948</v>
      </c>
      <c r="Q1557" s="328">
        <v>10106.447383910039</v>
      </c>
      <c r="R1557" s="328">
        <v>9598.8853895830398</v>
      </c>
      <c r="S1557" s="328">
        <v>9104.0422790420125</v>
      </c>
      <c r="T1557" s="328">
        <v>8611.5551509294892</v>
      </c>
      <c r="U1557" s="542">
        <v>8133.9832994401513</v>
      </c>
      <c r="V1557" s="542">
        <v>7671.5868317328277</v>
      </c>
      <c r="W1557" s="542">
        <v>7220.1735779113369</v>
      </c>
      <c r="X1557" s="542">
        <v>6780.8097127834335</v>
      </c>
      <c r="Y1557" s="542">
        <v>6363.4959723773354</v>
      </c>
      <c r="Z1557" s="542">
        <v>5961.4526831479452</v>
      </c>
      <c r="AA1557" s="542">
        <v>5577.3113032161782</v>
      </c>
      <c r="AB1557" s="542">
        <v>5214.3285650339531</v>
      </c>
      <c r="AC1557" s="542">
        <v>4877.0733255344385</v>
      </c>
      <c r="AD1557" s="542">
        <v>4556.3158582355682</v>
      </c>
      <c r="AE1557" s="542">
        <v>4238.4234238099598</v>
      </c>
      <c r="AF1557" s="542">
        <v>3926.1230135245569</v>
      </c>
      <c r="AG1557" s="542">
        <v>3576.7199166156934</v>
      </c>
      <c r="AH1557" s="542">
        <v>3281.1250202669908</v>
      </c>
      <c r="AI1557" s="542">
        <v>2949.905737778834</v>
      </c>
      <c r="AJ1557" s="542">
        <v>2600.2302992318728</v>
      </c>
      <c r="AK1557" s="542">
        <v>2207.0434092343057</v>
      </c>
      <c r="AL1557" s="542">
        <v>1689.2337953869501</v>
      </c>
      <c r="AM1557" s="329">
        <v>994.72799999999552</v>
      </c>
    </row>
    <row r="1558" spans="2:39">
      <c r="B1558" s="52">
        <v>69000</v>
      </c>
      <c r="C1558" s="328">
        <v>95110.718311347067</v>
      </c>
      <c r="D1558" s="328">
        <v>75666.839426505496</v>
      </c>
      <c r="E1558" s="328">
        <v>55843.238276963122</v>
      </c>
      <c r="F1558" s="328">
        <v>35724.961122005712</v>
      </c>
      <c r="G1558" s="328">
        <v>15239.810227430193</v>
      </c>
      <c r="H1558" s="328">
        <v>14750.490590665082</v>
      </c>
      <c r="I1558" s="328">
        <v>14249.789728246513</v>
      </c>
      <c r="J1558" s="328">
        <v>13724.835652102949</v>
      </c>
      <c r="K1558" s="328">
        <v>13221.809103614883</v>
      </c>
      <c r="L1558" s="328">
        <v>12710.418513340846</v>
      </c>
      <c r="M1558" s="328">
        <v>12164.961279987328</v>
      </c>
      <c r="N1558" s="328">
        <v>11640.583519061533</v>
      </c>
      <c r="O1558" s="328">
        <v>11135.232759344362</v>
      </c>
      <c r="P1558" s="328">
        <v>10622.25942907948</v>
      </c>
      <c r="Q1558" s="328">
        <v>10106.447383910039</v>
      </c>
      <c r="R1558" s="328">
        <v>9598.8853895830398</v>
      </c>
      <c r="S1558" s="328">
        <v>9104.0422790420125</v>
      </c>
      <c r="T1558" s="328">
        <v>8611.5551509294892</v>
      </c>
      <c r="U1558" s="542">
        <v>8133.9832994401513</v>
      </c>
      <c r="V1558" s="542">
        <v>7671.5868317328277</v>
      </c>
      <c r="W1558" s="542">
        <v>7220.1735779113369</v>
      </c>
      <c r="X1558" s="542">
        <v>6780.8097127834335</v>
      </c>
      <c r="Y1558" s="542">
        <v>6363.4959723773354</v>
      </c>
      <c r="Z1558" s="542">
        <v>5961.4526831479452</v>
      </c>
      <c r="AA1558" s="542">
        <v>5577.3113032161782</v>
      </c>
      <c r="AB1558" s="542">
        <v>5214.3285650339531</v>
      </c>
      <c r="AC1558" s="542">
        <v>4877.0733255344385</v>
      </c>
      <c r="AD1558" s="542">
        <v>4556.3158582355682</v>
      </c>
      <c r="AE1558" s="542">
        <v>4238.4234238099598</v>
      </c>
      <c r="AF1558" s="542">
        <v>3926.1230135245569</v>
      </c>
      <c r="AG1558" s="542">
        <v>3576.7199166156934</v>
      </c>
      <c r="AH1558" s="542">
        <v>3281.1250202669908</v>
      </c>
      <c r="AI1558" s="542">
        <v>2949.905737778834</v>
      </c>
      <c r="AJ1558" s="542">
        <v>2600.2302992318728</v>
      </c>
      <c r="AK1558" s="542">
        <v>2207.0434092343057</v>
      </c>
      <c r="AL1558" s="542">
        <v>1689.2337953869501</v>
      </c>
      <c r="AM1558" s="329">
        <v>994.72799999999552</v>
      </c>
    </row>
    <row r="1559" spans="2:39">
      <c r="B1559" s="52">
        <v>72000</v>
      </c>
      <c r="C1559" s="328">
        <v>102022.9979629775</v>
      </c>
      <c r="D1559" s="328">
        <v>80921.630419624387</v>
      </c>
      <c r="E1559" s="328">
        <v>59392.670967221551</v>
      </c>
      <c r="F1559" s="328">
        <v>37524.961122005712</v>
      </c>
      <c r="G1559" s="328">
        <v>15239.810227430193</v>
      </c>
      <c r="H1559" s="328">
        <v>14750.490590665082</v>
      </c>
      <c r="I1559" s="328">
        <v>14249.789728246513</v>
      </c>
      <c r="J1559" s="328">
        <v>13724.835652102949</v>
      </c>
      <c r="K1559" s="328">
        <v>13221.809103614883</v>
      </c>
      <c r="L1559" s="328">
        <v>12710.418513340846</v>
      </c>
      <c r="M1559" s="328">
        <v>12164.961279987328</v>
      </c>
      <c r="N1559" s="328">
        <v>11640.583519061533</v>
      </c>
      <c r="O1559" s="328">
        <v>11135.232759344362</v>
      </c>
      <c r="P1559" s="328">
        <v>10622.25942907948</v>
      </c>
      <c r="Q1559" s="328">
        <v>10106.447383910039</v>
      </c>
      <c r="R1559" s="328">
        <v>9598.8853895830398</v>
      </c>
      <c r="S1559" s="328">
        <v>9104.0422790420125</v>
      </c>
      <c r="T1559" s="328">
        <v>8611.5551509294892</v>
      </c>
      <c r="U1559" s="542">
        <v>8133.9832994401513</v>
      </c>
      <c r="V1559" s="542">
        <v>7671.5868317328277</v>
      </c>
      <c r="W1559" s="542">
        <v>7220.1735779113369</v>
      </c>
      <c r="X1559" s="542">
        <v>6780.8097127834335</v>
      </c>
      <c r="Y1559" s="542">
        <v>6363.4959723773354</v>
      </c>
      <c r="Z1559" s="542">
        <v>5961.4526831479452</v>
      </c>
      <c r="AA1559" s="542">
        <v>5577.3113032161782</v>
      </c>
      <c r="AB1559" s="542">
        <v>5214.3285650339531</v>
      </c>
      <c r="AC1559" s="542">
        <v>4877.0733255344385</v>
      </c>
      <c r="AD1559" s="542">
        <v>4556.3158582355682</v>
      </c>
      <c r="AE1559" s="542">
        <v>4238.4234238099598</v>
      </c>
      <c r="AF1559" s="542">
        <v>3926.1230135245569</v>
      </c>
      <c r="AG1559" s="542">
        <v>3576.7199166156934</v>
      </c>
      <c r="AH1559" s="542">
        <v>3281.1250202669908</v>
      </c>
      <c r="AI1559" s="542">
        <v>2949.905737778834</v>
      </c>
      <c r="AJ1559" s="542">
        <v>2600.2302992318728</v>
      </c>
      <c r="AK1559" s="542">
        <v>2207.0434092343057</v>
      </c>
      <c r="AL1559" s="542">
        <v>1689.2337953869501</v>
      </c>
      <c r="AM1559" s="329">
        <v>994.72799999999552</v>
      </c>
    </row>
    <row r="1560" spans="2:39">
      <c r="B1560" s="52">
        <v>75000</v>
      </c>
      <c r="C1560" s="328">
        <v>108935.27761460788</v>
      </c>
      <c r="D1560" s="328">
        <v>86176.421412743279</v>
      </c>
      <c r="E1560" s="328">
        <v>62942.103657480038</v>
      </c>
      <c r="F1560" s="328">
        <v>39324.961122005712</v>
      </c>
      <c r="G1560" s="328">
        <v>15239.810227430193</v>
      </c>
      <c r="H1560" s="328">
        <v>14750.490590665082</v>
      </c>
      <c r="I1560" s="328">
        <v>14249.789728246513</v>
      </c>
      <c r="J1560" s="328">
        <v>13724.835652102949</v>
      </c>
      <c r="K1560" s="328">
        <v>13221.809103614883</v>
      </c>
      <c r="L1560" s="328">
        <v>12710.418513340846</v>
      </c>
      <c r="M1560" s="328">
        <v>12164.961279987328</v>
      </c>
      <c r="N1560" s="328">
        <v>11640.583519061533</v>
      </c>
      <c r="O1560" s="328">
        <v>11135.232759344362</v>
      </c>
      <c r="P1560" s="328">
        <v>10622.25942907948</v>
      </c>
      <c r="Q1560" s="328">
        <v>10106.447383910039</v>
      </c>
      <c r="R1560" s="328">
        <v>9598.8853895830398</v>
      </c>
      <c r="S1560" s="328">
        <v>9104.0422790420125</v>
      </c>
      <c r="T1560" s="328">
        <v>8611.5551509294892</v>
      </c>
      <c r="U1560" s="542">
        <v>8133.9832994401513</v>
      </c>
      <c r="V1560" s="542">
        <v>7671.5868317328277</v>
      </c>
      <c r="W1560" s="542">
        <v>7220.1735779113369</v>
      </c>
      <c r="X1560" s="542">
        <v>6780.8097127834335</v>
      </c>
      <c r="Y1560" s="542">
        <v>6363.4959723773354</v>
      </c>
      <c r="Z1560" s="542">
        <v>5961.4526831479452</v>
      </c>
      <c r="AA1560" s="542">
        <v>5577.3113032161782</v>
      </c>
      <c r="AB1560" s="542">
        <v>5214.3285650339531</v>
      </c>
      <c r="AC1560" s="542">
        <v>4877.0733255344385</v>
      </c>
      <c r="AD1560" s="542">
        <v>4556.3158582355682</v>
      </c>
      <c r="AE1560" s="542">
        <v>4238.4234238099598</v>
      </c>
      <c r="AF1560" s="542">
        <v>3926.1230135245569</v>
      </c>
      <c r="AG1560" s="542">
        <v>3576.7199166156934</v>
      </c>
      <c r="AH1560" s="542">
        <v>3281.1250202669908</v>
      </c>
      <c r="AI1560" s="542">
        <v>2949.905737778834</v>
      </c>
      <c r="AJ1560" s="542">
        <v>2600.2302992318728</v>
      </c>
      <c r="AK1560" s="542">
        <v>2207.0434092343057</v>
      </c>
      <c r="AL1560" s="542">
        <v>1689.2337953869501</v>
      </c>
      <c r="AM1560" s="329">
        <v>994.72799999999552</v>
      </c>
    </row>
    <row r="1561" spans="2:39">
      <c r="B1561" s="52">
        <v>78000</v>
      </c>
      <c r="C1561" s="328">
        <v>115847.55726623838</v>
      </c>
      <c r="D1561" s="328">
        <v>91431.21240586217</v>
      </c>
      <c r="E1561" s="328">
        <v>66491.536347738525</v>
      </c>
      <c r="F1561" s="328">
        <v>41124.961122005712</v>
      </c>
      <c r="G1561" s="328">
        <v>15239.810227430193</v>
      </c>
      <c r="H1561" s="328">
        <v>14750.490590665082</v>
      </c>
      <c r="I1561" s="328">
        <v>14249.789728246513</v>
      </c>
      <c r="J1561" s="328">
        <v>13724.835652102949</v>
      </c>
      <c r="K1561" s="328">
        <v>13221.809103614883</v>
      </c>
      <c r="L1561" s="328">
        <v>12710.418513340846</v>
      </c>
      <c r="M1561" s="328">
        <v>12164.961279987328</v>
      </c>
      <c r="N1561" s="328">
        <v>11640.583519061533</v>
      </c>
      <c r="O1561" s="328">
        <v>11135.232759344362</v>
      </c>
      <c r="P1561" s="328">
        <v>10622.25942907948</v>
      </c>
      <c r="Q1561" s="328">
        <v>10106.447383910039</v>
      </c>
      <c r="R1561" s="328">
        <v>9598.8853895830398</v>
      </c>
      <c r="S1561" s="328">
        <v>9104.0422790420125</v>
      </c>
      <c r="T1561" s="328">
        <v>8611.5551509294892</v>
      </c>
      <c r="U1561" s="542">
        <v>8133.9832994401513</v>
      </c>
      <c r="V1561" s="542">
        <v>7671.5868317328277</v>
      </c>
      <c r="W1561" s="542">
        <v>7220.1735779113369</v>
      </c>
      <c r="X1561" s="542">
        <v>6780.8097127834335</v>
      </c>
      <c r="Y1561" s="542">
        <v>6363.4959723773354</v>
      </c>
      <c r="Z1561" s="542">
        <v>5961.4526831479452</v>
      </c>
      <c r="AA1561" s="542">
        <v>5577.3113032161782</v>
      </c>
      <c r="AB1561" s="542">
        <v>5214.3285650339531</v>
      </c>
      <c r="AC1561" s="542">
        <v>4877.0733255344385</v>
      </c>
      <c r="AD1561" s="542">
        <v>4556.3158582355682</v>
      </c>
      <c r="AE1561" s="542">
        <v>4238.4234238099598</v>
      </c>
      <c r="AF1561" s="542">
        <v>3926.1230135245569</v>
      </c>
      <c r="AG1561" s="542">
        <v>3576.7199166156934</v>
      </c>
      <c r="AH1561" s="542">
        <v>3281.1250202669908</v>
      </c>
      <c r="AI1561" s="542">
        <v>2949.905737778834</v>
      </c>
      <c r="AJ1561" s="542">
        <v>2600.2302992318728</v>
      </c>
      <c r="AK1561" s="542">
        <v>2207.0434092343057</v>
      </c>
      <c r="AL1561" s="542">
        <v>1689.2337953869501</v>
      </c>
      <c r="AM1561" s="329">
        <v>994.72799999999552</v>
      </c>
    </row>
    <row r="1562" spans="2:39">
      <c r="B1562" s="52">
        <v>81000</v>
      </c>
      <c r="C1562" s="328">
        <v>122759.83691786876</v>
      </c>
      <c r="D1562" s="328">
        <v>96686.003398981062</v>
      </c>
      <c r="E1562" s="328">
        <v>70040.969037997012</v>
      </c>
      <c r="F1562" s="328">
        <v>42924.961122005712</v>
      </c>
      <c r="G1562" s="328">
        <v>15239.810227430193</v>
      </c>
      <c r="H1562" s="328">
        <v>14750.490590665082</v>
      </c>
      <c r="I1562" s="328">
        <v>14249.789728246513</v>
      </c>
      <c r="J1562" s="328">
        <v>13724.835652102949</v>
      </c>
      <c r="K1562" s="328">
        <v>13221.809103614883</v>
      </c>
      <c r="L1562" s="328">
        <v>12710.418513340846</v>
      </c>
      <c r="M1562" s="328">
        <v>12164.961279987328</v>
      </c>
      <c r="N1562" s="328">
        <v>11640.583519061533</v>
      </c>
      <c r="O1562" s="328">
        <v>11135.232759344362</v>
      </c>
      <c r="P1562" s="328">
        <v>10622.25942907948</v>
      </c>
      <c r="Q1562" s="328">
        <v>10106.447383910039</v>
      </c>
      <c r="R1562" s="328">
        <v>9598.8853895830398</v>
      </c>
      <c r="S1562" s="328">
        <v>9104.0422790420125</v>
      </c>
      <c r="T1562" s="328">
        <v>8611.5551509294892</v>
      </c>
      <c r="U1562" s="542">
        <v>8133.9832994401513</v>
      </c>
      <c r="V1562" s="542">
        <v>7671.5868317328277</v>
      </c>
      <c r="W1562" s="542">
        <v>7220.1735779113369</v>
      </c>
      <c r="X1562" s="542">
        <v>6780.8097127834335</v>
      </c>
      <c r="Y1562" s="542">
        <v>6363.4959723773354</v>
      </c>
      <c r="Z1562" s="542">
        <v>5961.4526831479452</v>
      </c>
      <c r="AA1562" s="542">
        <v>5577.3113032161782</v>
      </c>
      <c r="AB1562" s="542">
        <v>5214.3285650339531</v>
      </c>
      <c r="AC1562" s="542">
        <v>4877.0733255344385</v>
      </c>
      <c r="AD1562" s="542">
        <v>4556.3158582355682</v>
      </c>
      <c r="AE1562" s="542">
        <v>4238.4234238099598</v>
      </c>
      <c r="AF1562" s="542">
        <v>3926.1230135245569</v>
      </c>
      <c r="AG1562" s="542">
        <v>3576.7199166156934</v>
      </c>
      <c r="AH1562" s="542">
        <v>3281.1250202669908</v>
      </c>
      <c r="AI1562" s="542">
        <v>2949.905737778834</v>
      </c>
      <c r="AJ1562" s="542">
        <v>2600.2302992318728</v>
      </c>
      <c r="AK1562" s="542">
        <v>2207.0434092343057</v>
      </c>
      <c r="AL1562" s="542">
        <v>1689.2337953869501</v>
      </c>
      <c r="AM1562" s="329">
        <v>994.72799999999552</v>
      </c>
    </row>
    <row r="1563" spans="2:39">
      <c r="B1563" s="52">
        <v>84000</v>
      </c>
      <c r="C1563" s="328">
        <v>129672.11656949914</v>
      </c>
      <c r="D1563" s="328">
        <v>101940.79439209995</v>
      </c>
      <c r="E1563" s="328">
        <v>73590.401728255441</v>
      </c>
      <c r="F1563" s="328">
        <v>44724.961122005712</v>
      </c>
      <c r="G1563" s="328">
        <v>15239.810227430193</v>
      </c>
      <c r="H1563" s="328">
        <v>14750.490590665082</v>
      </c>
      <c r="I1563" s="328">
        <v>14249.789728246513</v>
      </c>
      <c r="J1563" s="328">
        <v>13724.835652102949</v>
      </c>
      <c r="K1563" s="328">
        <v>13221.809103614883</v>
      </c>
      <c r="L1563" s="328">
        <v>12710.418513340846</v>
      </c>
      <c r="M1563" s="328">
        <v>12164.961279987328</v>
      </c>
      <c r="N1563" s="328">
        <v>11640.583519061533</v>
      </c>
      <c r="O1563" s="328">
        <v>11135.232759344362</v>
      </c>
      <c r="P1563" s="328">
        <v>10622.25942907948</v>
      </c>
      <c r="Q1563" s="328">
        <v>10106.447383910039</v>
      </c>
      <c r="R1563" s="328">
        <v>9598.8853895830398</v>
      </c>
      <c r="S1563" s="328">
        <v>9104.0422790420125</v>
      </c>
      <c r="T1563" s="328">
        <v>8611.5551509294892</v>
      </c>
      <c r="U1563" s="542">
        <v>8133.9832994401513</v>
      </c>
      <c r="V1563" s="542">
        <v>7671.5868317328277</v>
      </c>
      <c r="W1563" s="542">
        <v>7220.1735779113369</v>
      </c>
      <c r="X1563" s="542">
        <v>6780.8097127834335</v>
      </c>
      <c r="Y1563" s="542">
        <v>6363.4959723773354</v>
      </c>
      <c r="Z1563" s="542">
        <v>5961.4526831479452</v>
      </c>
      <c r="AA1563" s="542">
        <v>5577.3113032161782</v>
      </c>
      <c r="AB1563" s="542">
        <v>5214.3285650339531</v>
      </c>
      <c r="AC1563" s="542">
        <v>4877.0733255344385</v>
      </c>
      <c r="AD1563" s="542">
        <v>4556.3158582355682</v>
      </c>
      <c r="AE1563" s="542">
        <v>4238.4234238099598</v>
      </c>
      <c r="AF1563" s="542">
        <v>3926.1230135245569</v>
      </c>
      <c r="AG1563" s="542">
        <v>3576.7199166156934</v>
      </c>
      <c r="AH1563" s="542">
        <v>3281.1250202669908</v>
      </c>
      <c r="AI1563" s="542">
        <v>2949.905737778834</v>
      </c>
      <c r="AJ1563" s="542">
        <v>2600.2302992318728</v>
      </c>
      <c r="AK1563" s="542">
        <v>2207.0434092343057</v>
      </c>
      <c r="AL1563" s="542">
        <v>1689.2337953869501</v>
      </c>
      <c r="AM1563" s="329">
        <v>994.72799999999552</v>
      </c>
    </row>
    <row r="1564" spans="2:39">
      <c r="B1564" s="52">
        <v>87000</v>
      </c>
      <c r="C1564" s="328">
        <v>136584.39622112957</v>
      </c>
      <c r="D1564" s="328">
        <v>107195.58538521884</v>
      </c>
      <c r="E1564" s="328">
        <v>77139.834418513929</v>
      </c>
      <c r="F1564" s="328">
        <v>46524.961122005712</v>
      </c>
      <c r="G1564" s="328">
        <v>15239.810227430193</v>
      </c>
      <c r="H1564" s="328">
        <v>14750.490590665082</v>
      </c>
      <c r="I1564" s="328">
        <v>14249.789728246513</v>
      </c>
      <c r="J1564" s="328">
        <v>13724.835652102949</v>
      </c>
      <c r="K1564" s="328">
        <v>13221.809103614883</v>
      </c>
      <c r="L1564" s="328">
        <v>12710.418513340846</v>
      </c>
      <c r="M1564" s="328">
        <v>12164.961279987328</v>
      </c>
      <c r="N1564" s="328">
        <v>11640.583519061533</v>
      </c>
      <c r="O1564" s="328">
        <v>11135.232759344362</v>
      </c>
      <c r="P1564" s="328">
        <v>10622.25942907948</v>
      </c>
      <c r="Q1564" s="328">
        <v>10106.447383910039</v>
      </c>
      <c r="R1564" s="328">
        <v>9598.8853895830398</v>
      </c>
      <c r="S1564" s="328">
        <v>9104.0422790420125</v>
      </c>
      <c r="T1564" s="328">
        <v>8611.5551509294892</v>
      </c>
      <c r="U1564" s="542">
        <v>8133.9832994401513</v>
      </c>
      <c r="V1564" s="542">
        <v>7671.5868317328277</v>
      </c>
      <c r="W1564" s="542">
        <v>7220.1735779113369</v>
      </c>
      <c r="X1564" s="542">
        <v>6780.8097127834335</v>
      </c>
      <c r="Y1564" s="542">
        <v>6363.4959723773354</v>
      </c>
      <c r="Z1564" s="542">
        <v>5961.4526831479452</v>
      </c>
      <c r="AA1564" s="542">
        <v>5577.3113032161782</v>
      </c>
      <c r="AB1564" s="542">
        <v>5214.3285650339531</v>
      </c>
      <c r="AC1564" s="542">
        <v>4877.0733255344385</v>
      </c>
      <c r="AD1564" s="542">
        <v>4556.3158582355682</v>
      </c>
      <c r="AE1564" s="542">
        <v>4238.4234238099598</v>
      </c>
      <c r="AF1564" s="542">
        <v>3926.1230135245569</v>
      </c>
      <c r="AG1564" s="542">
        <v>3576.7199166156934</v>
      </c>
      <c r="AH1564" s="542">
        <v>3281.1250202669908</v>
      </c>
      <c r="AI1564" s="542">
        <v>2949.905737778834</v>
      </c>
      <c r="AJ1564" s="542">
        <v>2600.2302992318728</v>
      </c>
      <c r="AK1564" s="542">
        <v>2207.0434092343057</v>
      </c>
      <c r="AL1564" s="542">
        <v>1689.2337953869501</v>
      </c>
      <c r="AM1564" s="329">
        <v>994.72799999999552</v>
      </c>
    </row>
    <row r="1565" spans="2:39">
      <c r="B1565" s="52">
        <v>90000</v>
      </c>
      <c r="C1565" s="328">
        <v>143496.67587276001</v>
      </c>
      <c r="D1565" s="328">
        <v>112450.37637833774</v>
      </c>
      <c r="E1565" s="328">
        <v>80689.267108772416</v>
      </c>
      <c r="F1565" s="328">
        <v>48324.961122005712</v>
      </c>
      <c r="G1565" s="328">
        <v>15239.810227430193</v>
      </c>
      <c r="H1565" s="328">
        <v>14750.490590665082</v>
      </c>
      <c r="I1565" s="328">
        <v>14249.789728246513</v>
      </c>
      <c r="J1565" s="328">
        <v>13724.835652102949</v>
      </c>
      <c r="K1565" s="328">
        <v>13221.809103614883</v>
      </c>
      <c r="L1565" s="328">
        <v>12710.418513340846</v>
      </c>
      <c r="M1565" s="328">
        <v>12164.961279987328</v>
      </c>
      <c r="N1565" s="328">
        <v>11640.583519061533</v>
      </c>
      <c r="O1565" s="328">
        <v>11135.232759344362</v>
      </c>
      <c r="P1565" s="328">
        <v>10622.25942907948</v>
      </c>
      <c r="Q1565" s="328">
        <v>10106.447383910039</v>
      </c>
      <c r="R1565" s="328">
        <v>9598.8853895830398</v>
      </c>
      <c r="S1565" s="328">
        <v>9104.0422790420125</v>
      </c>
      <c r="T1565" s="328">
        <v>8611.5551509294892</v>
      </c>
      <c r="U1565" s="542">
        <v>8133.9832994401513</v>
      </c>
      <c r="V1565" s="542">
        <v>7671.5868317328277</v>
      </c>
      <c r="W1565" s="542">
        <v>7220.1735779113369</v>
      </c>
      <c r="X1565" s="542">
        <v>6780.8097127834335</v>
      </c>
      <c r="Y1565" s="542">
        <v>6363.4959723773354</v>
      </c>
      <c r="Z1565" s="542">
        <v>5961.4526831479452</v>
      </c>
      <c r="AA1565" s="542">
        <v>5577.3113032161782</v>
      </c>
      <c r="AB1565" s="542">
        <v>5214.3285650339531</v>
      </c>
      <c r="AC1565" s="542">
        <v>4877.0733255344385</v>
      </c>
      <c r="AD1565" s="542">
        <v>4556.3158582355682</v>
      </c>
      <c r="AE1565" s="542">
        <v>4238.4234238099598</v>
      </c>
      <c r="AF1565" s="542">
        <v>3926.1230135245569</v>
      </c>
      <c r="AG1565" s="542">
        <v>3576.7199166156934</v>
      </c>
      <c r="AH1565" s="542">
        <v>3281.1250202669908</v>
      </c>
      <c r="AI1565" s="542">
        <v>2949.905737778834</v>
      </c>
      <c r="AJ1565" s="542">
        <v>2600.2302992318728</v>
      </c>
      <c r="AK1565" s="542">
        <v>2207.0434092343057</v>
      </c>
      <c r="AL1565" s="542">
        <v>1689.2337953869501</v>
      </c>
      <c r="AM1565" s="329">
        <v>994.72799999999552</v>
      </c>
    </row>
    <row r="1566" spans="2:39">
      <c r="B1566" s="52">
        <v>93000</v>
      </c>
      <c r="C1566" s="328">
        <v>150408.95552439039</v>
      </c>
      <c r="D1566" s="328">
        <v>117705.16737145663</v>
      </c>
      <c r="E1566" s="328">
        <v>84238.699799030903</v>
      </c>
      <c r="F1566" s="328">
        <v>50124.961122005712</v>
      </c>
      <c r="G1566" s="328">
        <v>15239.810227430193</v>
      </c>
      <c r="H1566" s="328">
        <v>14750.490590665082</v>
      </c>
      <c r="I1566" s="328">
        <v>14249.789728246513</v>
      </c>
      <c r="J1566" s="328">
        <v>13724.835652102949</v>
      </c>
      <c r="K1566" s="328">
        <v>13221.809103614883</v>
      </c>
      <c r="L1566" s="328">
        <v>12710.418513340846</v>
      </c>
      <c r="M1566" s="328">
        <v>12164.961279987328</v>
      </c>
      <c r="N1566" s="328">
        <v>11640.583519061533</v>
      </c>
      <c r="O1566" s="328">
        <v>11135.232759344362</v>
      </c>
      <c r="P1566" s="328">
        <v>10622.25942907948</v>
      </c>
      <c r="Q1566" s="328">
        <v>10106.447383910039</v>
      </c>
      <c r="R1566" s="328">
        <v>9598.8853895830398</v>
      </c>
      <c r="S1566" s="328">
        <v>9104.0422790420125</v>
      </c>
      <c r="T1566" s="328">
        <v>8611.5551509294892</v>
      </c>
      <c r="U1566" s="542">
        <v>8133.9832994401513</v>
      </c>
      <c r="V1566" s="542">
        <v>7671.5868317328277</v>
      </c>
      <c r="W1566" s="542">
        <v>7220.1735779113369</v>
      </c>
      <c r="X1566" s="542">
        <v>6780.8097127834335</v>
      </c>
      <c r="Y1566" s="542">
        <v>6363.4959723773354</v>
      </c>
      <c r="Z1566" s="542">
        <v>5961.4526831479452</v>
      </c>
      <c r="AA1566" s="542">
        <v>5577.3113032161782</v>
      </c>
      <c r="AB1566" s="542">
        <v>5214.3285650339531</v>
      </c>
      <c r="AC1566" s="542">
        <v>4877.0733255344385</v>
      </c>
      <c r="AD1566" s="542">
        <v>4556.3158582355682</v>
      </c>
      <c r="AE1566" s="542">
        <v>4238.4234238099598</v>
      </c>
      <c r="AF1566" s="542">
        <v>3926.1230135245569</v>
      </c>
      <c r="AG1566" s="542">
        <v>3576.7199166156934</v>
      </c>
      <c r="AH1566" s="542">
        <v>3281.1250202669908</v>
      </c>
      <c r="AI1566" s="542">
        <v>2949.905737778834</v>
      </c>
      <c r="AJ1566" s="542">
        <v>2600.2302992318728</v>
      </c>
      <c r="AK1566" s="542">
        <v>2207.0434092343057</v>
      </c>
      <c r="AL1566" s="542">
        <v>1689.2337953869501</v>
      </c>
      <c r="AM1566" s="329">
        <v>994.72799999999552</v>
      </c>
    </row>
    <row r="1567" spans="2:39">
      <c r="B1567" s="52">
        <v>96000</v>
      </c>
      <c r="C1567" s="328">
        <v>157321.23517602083</v>
      </c>
      <c r="D1567" s="328">
        <v>122959.95836457552</v>
      </c>
      <c r="E1567" s="328">
        <v>87788.13248928939</v>
      </c>
      <c r="F1567" s="328">
        <v>51924.961122005712</v>
      </c>
      <c r="G1567" s="328">
        <v>15239.810227430193</v>
      </c>
      <c r="H1567" s="328">
        <v>14750.490590665082</v>
      </c>
      <c r="I1567" s="328">
        <v>14249.789728246513</v>
      </c>
      <c r="J1567" s="328">
        <v>13724.835652102949</v>
      </c>
      <c r="K1567" s="328">
        <v>13221.809103614883</v>
      </c>
      <c r="L1567" s="328">
        <v>12710.418513340846</v>
      </c>
      <c r="M1567" s="328">
        <v>12164.961279987328</v>
      </c>
      <c r="N1567" s="328">
        <v>11640.583519061533</v>
      </c>
      <c r="O1567" s="328">
        <v>11135.232759344362</v>
      </c>
      <c r="P1567" s="328">
        <v>10622.25942907948</v>
      </c>
      <c r="Q1567" s="328">
        <v>10106.447383910039</v>
      </c>
      <c r="R1567" s="328">
        <v>9598.8853895830398</v>
      </c>
      <c r="S1567" s="328">
        <v>9104.0422790420125</v>
      </c>
      <c r="T1567" s="328">
        <v>8611.5551509294892</v>
      </c>
      <c r="U1567" s="542">
        <v>8133.9832994401513</v>
      </c>
      <c r="V1567" s="542">
        <v>7671.5868317328277</v>
      </c>
      <c r="W1567" s="542">
        <v>7220.1735779113369</v>
      </c>
      <c r="X1567" s="542">
        <v>6780.8097127834335</v>
      </c>
      <c r="Y1567" s="542">
        <v>6363.4959723773354</v>
      </c>
      <c r="Z1567" s="542">
        <v>5961.4526831479452</v>
      </c>
      <c r="AA1567" s="542">
        <v>5577.3113032161782</v>
      </c>
      <c r="AB1567" s="542">
        <v>5214.3285650339531</v>
      </c>
      <c r="AC1567" s="542">
        <v>4877.0733255344385</v>
      </c>
      <c r="AD1567" s="542">
        <v>4556.3158582355682</v>
      </c>
      <c r="AE1567" s="542">
        <v>4238.4234238099598</v>
      </c>
      <c r="AF1567" s="542">
        <v>3926.1230135245569</v>
      </c>
      <c r="AG1567" s="542">
        <v>3576.7199166156934</v>
      </c>
      <c r="AH1567" s="542">
        <v>3281.1250202669908</v>
      </c>
      <c r="AI1567" s="542">
        <v>2949.905737778834</v>
      </c>
      <c r="AJ1567" s="542">
        <v>2600.2302992318728</v>
      </c>
      <c r="AK1567" s="542">
        <v>2207.0434092343057</v>
      </c>
      <c r="AL1567" s="542">
        <v>1689.2337953869501</v>
      </c>
      <c r="AM1567" s="329">
        <v>994.72799999999552</v>
      </c>
    </row>
    <row r="1568" spans="2:39">
      <c r="B1568" s="52">
        <v>99000</v>
      </c>
      <c r="C1568" s="328">
        <v>164233.5148276512</v>
      </c>
      <c r="D1568" s="328">
        <v>128214.74935769441</v>
      </c>
      <c r="E1568" s="328">
        <v>91337.565179547819</v>
      </c>
      <c r="F1568" s="328">
        <v>53724.961122005712</v>
      </c>
      <c r="G1568" s="328">
        <v>15239.810227430193</v>
      </c>
      <c r="H1568" s="328">
        <v>14750.490590665082</v>
      </c>
      <c r="I1568" s="328">
        <v>14249.789728246513</v>
      </c>
      <c r="J1568" s="328">
        <v>13724.835652102949</v>
      </c>
      <c r="K1568" s="328">
        <v>13221.809103614883</v>
      </c>
      <c r="L1568" s="328">
        <v>12710.418513340846</v>
      </c>
      <c r="M1568" s="328">
        <v>12164.961279987328</v>
      </c>
      <c r="N1568" s="328">
        <v>11640.583519061533</v>
      </c>
      <c r="O1568" s="328">
        <v>11135.232759344362</v>
      </c>
      <c r="P1568" s="328">
        <v>10622.25942907948</v>
      </c>
      <c r="Q1568" s="328">
        <v>10106.447383910039</v>
      </c>
      <c r="R1568" s="328">
        <v>9598.8853895830398</v>
      </c>
      <c r="S1568" s="328">
        <v>9104.0422790420125</v>
      </c>
      <c r="T1568" s="328">
        <v>8611.5551509294892</v>
      </c>
      <c r="U1568" s="542">
        <v>8133.9832994401513</v>
      </c>
      <c r="V1568" s="542">
        <v>7671.5868317328277</v>
      </c>
      <c r="W1568" s="542">
        <v>7220.1735779113369</v>
      </c>
      <c r="X1568" s="542">
        <v>6780.8097127834335</v>
      </c>
      <c r="Y1568" s="542">
        <v>6363.4959723773354</v>
      </c>
      <c r="Z1568" s="542">
        <v>5961.4526831479452</v>
      </c>
      <c r="AA1568" s="542">
        <v>5577.3113032161782</v>
      </c>
      <c r="AB1568" s="542">
        <v>5214.3285650339531</v>
      </c>
      <c r="AC1568" s="542">
        <v>4877.0733255344385</v>
      </c>
      <c r="AD1568" s="542">
        <v>4556.3158582355682</v>
      </c>
      <c r="AE1568" s="542">
        <v>4238.4234238099598</v>
      </c>
      <c r="AF1568" s="542">
        <v>3926.1230135245569</v>
      </c>
      <c r="AG1568" s="542">
        <v>3576.7199166156934</v>
      </c>
      <c r="AH1568" s="542">
        <v>3281.1250202669908</v>
      </c>
      <c r="AI1568" s="542">
        <v>2949.905737778834</v>
      </c>
      <c r="AJ1568" s="542">
        <v>2600.2302992318728</v>
      </c>
      <c r="AK1568" s="542">
        <v>2207.0434092343057</v>
      </c>
      <c r="AL1568" s="542">
        <v>1689.2337953869501</v>
      </c>
      <c r="AM1568" s="329">
        <v>994.72799999999552</v>
      </c>
    </row>
    <row r="1569" spans="2:39">
      <c r="B1569" s="52">
        <v>102000</v>
      </c>
      <c r="C1569" s="328">
        <v>171145.79447928164</v>
      </c>
      <c r="D1569" s="328">
        <v>133469.5403508133</v>
      </c>
      <c r="E1569" s="328">
        <v>94886.997869806306</v>
      </c>
      <c r="F1569" s="328">
        <v>55524.961122005712</v>
      </c>
      <c r="G1569" s="328">
        <v>15239.810227430193</v>
      </c>
      <c r="H1569" s="328">
        <v>14750.490590665082</v>
      </c>
      <c r="I1569" s="328">
        <v>14249.789728246513</v>
      </c>
      <c r="J1569" s="328">
        <v>13724.835652102949</v>
      </c>
      <c r="K1569" s="328">
        <v>13221.809103614883</v>
      </c>
      <c r="L1569" s="328">
        <v>12710.418513340846</v>
      </c>
      <c r="M1569" s="328">
        <v>12164.961279987328</v>
      </c>
      <c r="N1569" s="328">
        <v>11640.583519061533</v>
      </c>
      <c r="O1569" s="328">
        <v>11135.232759344362</v>
      </c>
      <c r="P1569" s="328">
        <v>10622.25942907948</v>
      </c>
      <c r="Q1569" s="328">
        <v>10106.447383910039</v>
      </c>
      <c r="R1569" s="328">
        <v>9598.8853895830398</v>
      </c>
      <c r="S1569" s="328">
        <v>9104.0422790420125</v>
      </c>
      <c r="T1569" s="328">
        <v>8611.5551509294892</v>
      </c>
      <c r="U1569" s="542">
        <v>8133.9832994401513</v>
      </c>
      <c r="V1569" s="542">
        <v>7671.5868317328277</v>
      </c>
      <c r="W1569" s="542">
        <v>7220.1735779113369</v>
      </c>
      <c r="X1569" s="542">
        <v>6780.8097127834335</v>
      </c>
      <c r="Y1569" s="542">
        <v>6363.4959723773354</v>
      </c>
      <c r="Z1569" s="542">
        <v>5961.4526831479452</v>
      </c>
      <c r="AA1569" s="542">
        <v>5577.3113032161782</v>
      </c>
      <c r="AB1569" s="542">
        <v>5214.3285650339531</v>
      </c>
      <c r="AC1569" s="542">
        <v>4877.0733255344385</v>
      </c>
      <c r="AD1569" s="542">
        <v>4556.3158582355682</v>
      </c>
      <c r="AE1569" s="542">
        <v>4238.4234238099598</v>
      </c>
      <c r="AF1569" s="542">
        <v>3926.1230135245569</v>
      </c>
      <c r="AG1569" s="542">
        <v>3576.7199166156934</v>
      </c>
      <c r="AH1569" s="542">
        <v>3281.1250202669908</v>
      </c>
      <c r="AI1569" s="542">
        <v>2949.905737778834</v>
      </c>
      <c r="AJ1569" s="542">
        <v>2600.2302992318728</v>
      </c>
      <c r="AK1569" s="542">
        <v>2207.0434092343057</v>
      </c>
      <c r="AL1569" s="542">
        <v>1689.2337953869501</v>
      </c>
      <c r="AM1569" s="329">
        <v>994.72799999999552</v>
      </c>
    </row>
    <row r="1570" spans="2:39">
      <c r="B1570" s="52">
        <v>105000</v>
      </c>
      <c r="C1570" s="328">
        <v>178058.07413091208</v>
      </c>
      <c r="D1570" s="328">
        <v>138724.33134393219</v>
      </c>
      <c r="E1570" s="328">
        <v>98436.430560064793</v>
      </c>
      <c r="F1570" s="328">
        <v>57324.961122005712</v>
      </c>
      <c r="G1570" s="328">
        <v>15239.810227430193</v>
      </c>
      <c r="H1570" s="328">
        <v>14750.490590665082</v>
      </c>
      <c r="I1570" s="328">
        <v>14249.789728246513</v>
      </c>
      <c r="J1570" s="328">
        <v>13724.835652102949</v>
      </c>
      <c r="K1570" s="328">
        <v>13221.809103614883</v>
      </c>
      <c r="L1570" s="328">
        <v>12710.418513340846</v>
      </c>
      <c r="M1570" s="328">
        <v>12164.961279987328</v>
      </c>
      <c r="N1570" s="328">
        <v>11640.583519061533</v>
      </c>
      <c r="O1570" s="328">
        <v>11135.232759344362</v>
      </c>
      <c r="P1570" s="328">
        <v>10622.25942907948</v>
      </c>
      <c r="Q1570" s="328">
        <v>10106.447383910039</v>
      </c>
      <c r="R1570" s="328">
        <v>9598.8853895830398</v>
      </c>
      <c r="S1570" s="328">
        <v>9104.0422790420125</v>
      </c>
      <c r="T1570" s="328">
        <v>8611.5551509294892</v>
      </c>
      <c r="U1570" s="542">
        <v>8133.9832994401513</v>
      </c>
      <c r="V1570" s="542">
        <v>7671.5868317328277</v>
      </c>
      <c r="W1570" s="542">
        <v>7220.1735779113369</v>
      </c>
      <c r="X1570" s="542">
        <v>6780.8097127834335</v>
      </c>
      <c r="Y1570" s="542">
        <v>6363.4959723773354</v>
      </c>
      <c r="Z1570" s="542">
        <v>5961.4526831479452</v>
      </c>
      <c r="AA1570" s="542">
        <v>5577.3113032161782</v>
      </c>
      <c r="AB1570" s="542">
        <v>5214.3285650339531</v>
      </c>
      <c r="AC1570" s="542">
        <v>4877.0733255344385</v>
      </c>
      <c r="AD1570" s="542">
        <v>4556.3158582355682</v>
      </c>
      <c r="AE1570" s="542">
        <v>4238.4234238099598</v>
      </c>
      <c r="AF1570" s="542">
        <v>3926.1230135245569</v>
      </c>
      <c r="AG1570" s="542">
        <v>3576.7199166156934</v>
      </c>
      <c r="AH1570" s="542">
        <v>3281.1250202669908</v>
      </c>
      <c r="AI1570" s="542">
        <v>2949.905737778834</v>
      </c>
      <c r="AJ1570" s="542">
        <v>2600.2302992318728</v>
      </c>
      <c r="AK1570" s="542">
        <v>2207.0434092343057</v>
      </c>
      <c r="AL1570" s="542">
        <v>1689.2337953869501</v>
      </c>
      <c r="AM1570" s="329">
        <v>994.72799999999552</v>
      </c>
    </row>
    <row r="1571" spans="2:39">
      <c r="B1571" s="52">
        <v>108000</v>
      </c>
      <c r="C1571" s="328">
        <v>184970.3537825424</v>
      </c>
      <c r="D1571" s="328">
        <v>143979.12233705109</v>
      </c>
      <c r="E1571" s="328">
        <v>101985.86325032322</v>
      </c>
      <c r="F1571" s="328">
        <v>59124.961122005712</v>
      </c>
      <c r="G1571" s="328">
        <v>15239.810227430193</v>
      </c>
      <c r="H1571" s="328">
        <v>14750.490590665082</v>
      </c>
      <c r="I1571" s="328">
        <v>14249.789728246513</v>
      </c>
      <c r="J1571" s="328">
        <v>13724.835652102949</v>
      </c>
      <c r="K1571" s="328">
        <v>13221.809103614883</v>
      </c>
      <c r="L1571" s="328">
        <v>12710.418513340846</v>
      </c>
      <c r="M1571" s="328">
        <v>12164.961279987328</v>
      </c>
      <c r="N1571" s="328">
        <v>11640.583519061533</v>
      </c>
      <c r="O1571" s="328">
        <v>11135.232759344362</v>
      </c>
      <c r="P1571" s="328">
        <v>10622.25942907948</v>
      </c>
      <c r="Q1571" s="328">
        <v>10106.447383910039</v>
      </c>
      <c r="R1571" s="328">
        <v>9598.8853895830398</v>
      </c>
      <c r="S1571" s="328">
        <v>9104.0422790420125</v>
      </c>
      <c r="T1571" s="328">
        <v>8611.5551509294892</v>
      </c>
      <c r="U1571" s="542">
        <v>8133.9832994401513</v>
      </c>
      <c r="V1571" s="542">
        <v>7671.5868317328277</v>
      </c>
      <c r="W1571" s="542">
        <v>7220.1735779113369</v>
      </c>
      <c r="X1571" s="542">
        <v>6780.8097127834335</v>
      </c>
      <c r="Y1571" s="542">
        <v>6363.4959723773354</v>
      </c>
      <c r="Z1571" s="542">
        <v>5961.4526831479452</v>
      </c>
      <c r="AA1571" s="542">
        <v>5577.3113032161782</v>
      </c>
      <c r="AB1571" s="542">
        <v>5214.3285650339531</v>
      </c>
      <c r="AC1571" s="542">
        <v>4877.0733255344385</v>
      </c>
      <c r="AD1571" s="542">
        <v>4556.3158582355682</v>
      </c>
      <c r="AE1571" s="542">
        <v>4238.4234238099598</v>
      </c>
      <c r="AF1571" s="542">
        <v>3926.1230135245569</v>
      </c>
      <c r="AG1571" s="542">
        <v>3576.7199166156934</v>
      </c>
      <c r="AH1571" s="542">
        <v>3281.1250202669908</v>
      </c>
      <c r="AI1571" s="542">
        <v>2949.905737778834</v>
      </c>
      <c r="AJ1571" s="542">
        <v>2600.2302992318728</v>
      </c>
      <c r="AK1571" s="542">
        <v>2207.0434092343057</v>
      </c>
      <c r="AL1571" s="542">
        <v>1689.2337953869501</v>
      </c>
      <c r="AM1571" s="329">
        <v>994.72799999999552</v>
      </c>
    </row>
    <row r="1572" spans="2:39">
      <c r="B1572" s="52">
        <v>111000</v>
      </c>
      <c r="C1572" s="328">
        <v>191882.63343417284</v>
      </c>
      <c r="D1572" s="328">
        <v>149233.91333017003</v>
      </c>
      <c r="E1572" s="328">
        <v>105535.29594058171</v>
      </c>
      <c r="F1572" s="328">
        <v>60924.96112200577</v>
      </c>
      <c r="G1572" s="328">
        <v>15239.810227430193</v>
      </c>
      <c r="H1572" s="328">
        <v>14750.490590665082</v>
      </c>
      <c r="I1572" s="328">
        <v>14249.789728246513</v>
      </c>
      <c r="J1572" s="328">
        <v>13724.835652102949</v>
      </c>
      <c r="K1572" s="328">
        <v>13221.809103614883</v>
      </c>
      <c r="L1572" s="328">
        <v>12710.418513340846</v>
      </c>
      <c r="M1572" s="328">
        <v>12164.961279987328</v>
      </c>
      <c r="N1572" s="328">
        <v>11640.583519061533</v>
      </c>
      <c r="O1572" s="328">
        <v>11135.232759344362</v>
      </c>
      <c r="P1572" s="328">
        <v>10622.25942907948</v>
      </c>
      <c r="Q1572" s="328">
        <v>10106.447383910039</v>
      </c>
      <c r="R1572" s="328">
        <v>9598.8853895830398</v>
      </c>
      <c r="S1572" s="328">
        <v>9104.0422790420125</v>
      </c>
      <c r="T1572" s="328">
        <v>8611.5551509294892</v>
      </c>
      <c r="U1572" s="542">
        <v>8133.9832994401513</v>
      </c>
      <c r="V1572" s="542">
        <v>7671.5868317328277</v>
      </c>
      <c r="W1572" s="542">
        <v>7220.1735779113369</v>
      </c>
      <c r="X1572" s="542">
        <v>6780.8097127834335</v>
      </c>
      <c r="Y1572" s="542">
        <v>6363.4959723773354</v>
      </c>
      <c r="Z1572" s="542">
        <v>5961.4526831479452</v>
      </c>
      <c r="AA1572" s="542">
        <v>5577.3113032161782</v>
      </c>
      <c r="AB1572" s="542">
        <v>5214.3285650339531</v>
      </c>
      <c r="AC1572" s="542">
        <v>4877.0733255344385</v>
      </c>
      <c r="AD1572" s="542">
        <v>4556.3158582355682</v>
      </c>
      <c r="AE1572" s="542">
        <v>4238.4234238099598</v>
      </c>
      <c r="AF1572" s="542">
        <v>3926.1230135245569</v>
      </c>
      <c r="AG1572" s="542">
        <v>3576.7199166156934</v>
      </c>
      <c r="AH1572" s="542">
        <v>3281.1250202669908</v>
      </c>
      <c r="AI1572" s="542">
        <v>2949.905737778834</v>
      </c>
      <c r="AJ1572" s="542">
        <v>2600.2302992318728</v>
      </c>
      <c r="AK1572" s="542">
        <v>2207.0434092343057</v>
      </c>
      <c r="AL1572" s="542">
        <v>1689.2337953869501</v>
      </c>
      <c r="AM1572" s="329">
        <v>994.72799999999552</v>
      </c>
    </row>
    <row r="1573" spans="2:39">
      <c r="B1573" s="52">
        <v>114000</v>
      </c>
      <c r="C1573" s="328">
        <v>198794.91308580327</v>
      </c>
      <c r="D1573" s="328">
        <v>154488.70432328893</v>
      </c>
      <c r="E1573" s="328">
        <v>109084.7286308402</v>
      </c>
      <c r="F1573" s="328">
        <v>62724.96112200577</v>
      </c>
      <c r="G1573" s="328">
        <v>15239.810227430193</v>
      </c>
      <c r="H1573" s="328">
        <v>14750.490590665082</v>
      </c>
      <c r="I1573" s="328">
        <v>14249.789728246513</v>
      </c>
      <c r="J1573" s="328">
        <v>13724.835652102949</v>
      </c>
      <c r="K1573" s="328">
        <v>13221.809103614883</v>
      </c>
      <c r="L1573" s="328">
        <v>12710.418513340846</v>
      </c>
      <c r="M1573" s="328">
        <v>12164.961279987328</v>
      </c>
      <c r="N1573" s="328">
        <v>11640.583519061533</v>
      </c>
      <c r="O1573" s="328">
        <v>11135.232759344362</v>
      </c>
      <c r="P1573" s="328">
        <v>10622.25942907948</v>
      </c>
      <c r="Q1573" s="328">
        <v>10106.447383910039</v>
      </c>
      <c r="R1573" s="328">
        <v>9598.8853895830398</v>
      </c>
      <c r="S1573" s="328">
        <v>9104.0422790420125</v>
      </c>
      <c r="T1573" s="328">
        <v>8611.5551509294892</v>
      </c>
      <c r="U1573" s="542">
        <v>8133.9832994401513</v>
      </c>
      <c r="V1573" s="542">
        <v>7671.5868317328277</v>
      </c>
      <c r="W1573" s="542">
        <v>7220.1735779113369</v>
      </c>
      <c r="X1573" s="542">
        <v>6780.8097127834335</v>
      </c>
      <c r="Y1573" s="542">
        <v>6363.4959723773354</v>
      </c>
      <c r="Z1573" s="542">
        <v>5961.4526831479452</v>
      </c>
      <c r="AA1573" s="542">
        <v>5577.3113032161782</v>
      </c>
      <c r="AB1573" s="542">
        <v>5214.3285650339531</v>
      </c>
      <c r="AC1573" s="542">
        <v>4877.0733255344385</v>
      </c>
      <c r="AD1573" s="542">
        <v>4556.3158582355682</v>
      </c>
      <c r="AE1573" s="542">
        <v>4238.4234238099598</v>
      </c>
      <c r="AF1573" s="542">
        <v>3926.1230135245569</v>
      </c>
      <c r="AG1573" s="542">
        <v>3576.7199166156934</v>
      </c>
      <c r="AH1573" s="542">
        <v>3281.1250202669908</v>
      </c>
      <c r="AI1573" s="542">
        <v>2949.905737778834</v>
      </c>
      <c r="AJ1573" s="542">
        <v>2600.2302992318728</v>
      </c>
      <c r="AK1573" s="542">
        <v>2207.0434092343057</v>
      </c>
      <c r="AL1573" s="542">
        <v>1689.2337953869501</v>
      </c>
      <c r="AM1573" s="329">
        <v>994.72799999999552</v>
      </c>
    </row>
    <row r="1574" spans="2:39">
      <c r="B1574" s="52">
        <v>117000</v>
      </c>
      <c r="C1574" s="328">
        <v>205707.19273743371</v>
      </c>
      <c r="D1574" s="328">
        <v>159743.49531640782</v>
      </c>
      <c r="E1574" s="328">
        <v>112634.16132109868</v>
      </c>
      <c r="F1574" s="328">
        <v>64524.96112200577</v>
      </c>
      <c r="G1574" s="328">
        <v>15239.810227430193</v>
      </c>
      <c r="H1574" s="328">
        <v>14750.490590665082</v>
      </c>
      <c r="I1574" s="328">
        <v>14249.789728246513</v>
      </c>
      <c r="J1574" s="328">
        <v>13724.835652102949</v>
      </c>
      <c r="K1574" s="328">
        <v>13221.809103614883</v>
      </c>
      <c r="L1574" s="328">
        <v>12710.418513340846</v>
      </c>
      <c r="M1574" s="328">
        <v>12164.961279987328</v>
      </c>
      <c r="N1574" s="328">
        <v>11640.583519061533</v>
      </c>
      <c r="O1574" s="328">
        <v>11135.232759344362</v>
      </c>
      <c r="P1574" s="328">
        <v>10622.25942907948</v>
      </c>
      <c r="Q1574" s="328">
        <v>10106.447383910039</v>
      </c>
      <c r="R1574" s="328">
        <v>9598.8853895830398</v>
      </c>
      <c r="S1574" s="328">
        <v>9104.0422790420125</v>
      </c>
      <c r="T1574" s="328">
        <v>8611.5551509294892</v>
      </c>
      <c r="U1574" s="542">
        <v>8133.9832994401513</v>
      </c>
      <c r="V1574" s="542">
        <v>7671.5868317328277</v>
      </c>
      <c r="W1574" s="542">
        <v>7220.1735779113369</v>
      </c>
      <c r="X1574" s="542">
        <v>6780.8097127834335</v>
      </c>
      <c r="Y1574" s="542">
        <v>6363.4959723773354</v>
      </c>
      <c r="Z1574" s="542">
        <v>5961.4526831479452</v>
      </c>
      <c r="AA1574" s="542">
        <v>5577.3113032161782</v>
      </c>
      <c r="AB1574" s="542">
        <v>5214.3285650339531</v>
      </c>
      <c r="AC1574" s="542">
        <v>4877.0733255344385</v>
      </c>
      <c r="AD1574" s="542">
        <v>4556.3158582355682</v>
      </c>
      <c r="AE1574" s="542">
        <v>4238.4234238099598</v>
      </c>
      <c r="AF1574" s="542">
        <v>3926.1230135245569</v>
      </c>
      <c r="AG1574" s="542">
        <v>3576.7199166156934</v>
      </c>
      <c r="AH1574" s="542">
        <v>3281.1250202669908</v>
      </c>
      <c r="AI1574" s="542">
        <v>2949.905737778834</v>
      </c>
      <c r="AJ1574" s="542">
        <v>2600.2302992318728</v>
      </c>
      <c r="AK1574" s="542">
        <v>2207.0434092343057</v>
      </c>
      <c r="AL1574" s="542">
        <v>1689.2337953869501</v>
      </c>
      <c r="AM1574" s="329">
        <v>994.72799999999552</v>
      </c>
    </row>
    <row r="1575" spans="2:39" ht="15" thickBot="1">
      <c r="B1575" s="308">
        <v>120000</v>
      </c>
      <c r="C1575" s="330">
        <v>212619.47238906415</v>
      </c>
      <c r="D1575" s="330">
        <v>164998.28630952671</v>
      </c>
      <c r="E1575" s="330">
        <v>116183.59401135717</v>
      </c>
      <c r="F1575" s="330">
        <v>66324.96112200577</v>
      </c>
      <c r="G1575" s="330">
        <v>15239.810227430193</v>
      </c>
      <c r="H1575" s="330">
        <v>14750.490590665082</v>
      </c>
      <c r="I1575" s="330">
        <v>14249.789728246513</v>
      </c>
      <c r="J1575" s="330">
        <v>13724.835652102949</v>
      </c>
      <c r="K1575" s="330">
        <v>13221.809103614883</v>
      </c>
      <c r="L1575" s="330">
        <v>12710.418513340846</v>
      </c>
      <c r="M1575" s="330">
        <v>12164.961279987328</v>
      </c>
      <c r="N1575" s="330">
        <v>11640.583519061533</v>
      </c>
      <c r="O1575" s="330">
        <v>11135.232759344362</v>
      </c>
      <c r="P1575" s="330">
        <v>10622.25942907948</v>
      </c>
      <c r="Q1575" s="330">
        <v>10106.447383910039</v>
      </c>
      <c r="R1575" s="330">
        <v>9598.8853895830398</v>
      </c>
      <c r="S1575" s="330">
        <v>9104.0422790420125</v>
      </c>
      <c r="T1575" s="330">
        <v>8611.5551509294892</v>
      </c>
      <c r="U1575" s="543">
        <v>8133.9832994401513</v>
      </c>
      <c r="V1575" s="543">
        <v>7671.5868317328277</v>
      </c>
      <c r="W1575" s="543">
        <v>7220.1735779113369</v>
      </c>
      <c r="X1575" s="543">
        <v>6780.8097127834335</v>
      </c>
      <c r="Y1575" s="543">
        <v>6363.4959723773354</v>
      </c>
      <c r="Z1575" s="543">
        <v>5961.4526831479452</v>
      </c>
      <c r="AA1575" s="543">
        <v>5577.3113032161782</v>
      </c>
      <c r="AB1575" s="543">
        <v>5214.3285650339531</v>
      </c>
      <c r="AC1575" s="543">
        <v>4877.0733255344385</v>
      </c>
      <c r="AD1575" s="543">
        <v>4556.3158582355682</v>
      </c>
      <c r="AE1575" s="543">
        <v>4238.4234238099598</v>
      </c>
      <c r="AF1575" s="543">
        <v>3926.1230135245569</v>
      </c>
      <c r="AG1575" s="543">
        <v>3576.7199166156934</v>
      </c>
      <c r="AH1575" s="543">
        <v>3281.1250202669908</v>
      </c>
      <c r="AI1575" s="543">
        <v>2949.905737778834</v>
      </c>
      <c r="AJ1575" s="543">
        <v>2600.2302992318728</v>
      </c>
      <c r="AK1575" s="543">
        <v>2207.0434092343057</v>
      </c>
      <c r="AL1575" s="543">
        <v>1689.2337953869501</v>
      </c>
      <c r="AM1575" s="331">
        <v>994.72799999999552</v>
      </c>
    </row>
    <row r="1577" spans="2:39">
      <c r="C1577" s="16" t="s">
        <v>160</v>
      </c>
      <c r="T1577" s="16" t="s">
        <v>160</v>
      </c>
    </row>
    <row r="1578" spans="2:39">
      <c r="C1578" s="389" t="s">
        <v>1814</v>
      </c>
      <c r="D1578" s="577"/>
      <c r="E1578" s="577"/>
      <c r="F1578" s="577"/>
      <c r="G1578" s="577"/>
      <c r="H1578" s="577"/>
      <c r="I1578" s="577"/>
      <c r="J1578" s="577"/>
      <c r="K1578" s="577"/>
      <c r="L1578" s="577"/>
      <c r="M1578" s="577"/>
      <c r="N1578" s="577"/>
      <c r="O1578" s="577"/>
      <c r="P1578" s="577"/>
      <c r="Q1578" s="577"/>
      <c r="R1578" s="577"/>
      <c r="S1578" s="577"/>
      <c r="T1578" s="389" t="s">
        <v>1814</v>
      </c>
      <c r="U1578" s="577"/>
      <c r="V1578" s="577"/>
      <c r="W1578" s="577"/>
      <c r="X1578" s="577"/>
      <c r="Y1578" s="577"/>
      <c r="Z1578" s="577"/>
      <c r="AA1578" s="577"/>
      <c r="AB1578" s="577"/>
      <c r="AC1578" s="577"/>
      <c r="AD1578" s="577"/>
      <c r="AE1578" s="577"/>
      <c r="AF1578" s="577"/>
      <c r="AG1578" s="577"/>
      <c r="AH1578" s="577"/>
      <c r="AI1578" s="577"/>
      <c r="AJ1578" s="577"/>
      <c r="AK1578" s="577"/>
      <c r="AL1578" s="577"/>
    </row>
    <row r="1579" spans="2:39">
      <c r="C1579" s="590" t="s">
        <v>1911</v>
      </c>
      <c r="T1579" s="590" t="s">
        <v>1911</v>
      </c>
    </row>
    <row r="1580" spans="2:39" ht="15" thickBot="1"/>
    <row r="1581" spans="2:39" ht="15" thickBot="1">
      <c r="B1581" s="612" t="s">
        <v>1752</v>
      </c>
      <c r="C1581" s="582" t="s">
        <v>168</v>
      </c>
      <c r="D1581" s="583"/>
      <c r="E1581" s="583"/>
      <c r="F1581" s="583"/>
      <c r="G1581" s="583"/>
      <c r="H1581" s="583"/>
      <c r="I1581" s="583"/>
      <c r="J1581" s="583"/>
      <c r="K1581" s="583"/>
      <c r="L1581" s="583"/>
      <c r="M1581" s="583"/>
      <c r="N1581" s="583"/>
      <c r="O1581" s="583"/>
      <c r="P1581" s="583"/>
      <c r="Q1581" s="583"/>
      <c r="R1581" s="583"/>
      <c r="S1581" s="584"/>
      <c r="T1581" s="582" t="s">
        <v>168</v>
      </c>
      <c r="U1581" s="583"/>
      <c r="V1581" s="583"/>
      <c r="W1581" s="583"/>
      <c r="X1581" s="583"/>
      <c r="Y1581" s="583"/>
      <c r="Z1581" s="583"/>
      <c r="AA1581" s="583"/>
      <c r="AB1581" s="583"/>
      <c r="AC1581" s="583"/>
      <c r="AD1581" s="583"/>
      <c r="AE1581" s="583"/>
      <c r="AF1581" s="583"/>
      <c r="AG1581" s="583"/>
      <c r="AH1581" s="583"/>
      <c r="AI1581" s="583"/>
      <c r="AJ1581" s="583"/>
      <c r="AK1581" s="583"/>
      <c r="AL1581" s="584"/>
    </row>
    <row r="1582" spans="2:39" ht="15" thickBot="1">
      <c r="B1582" s="321" t="s">
        <v>121</v>
      </c>
      <c r="C1582" s="544">
        <v>64</v>
      </c>
      <c r="D1582" s="544">
        <v>65</v>
      </c>
      <c r="E1582" s="544">
        <v>66</v>
      </c>
      <c r="F1582" s="544">
        <v>67</v>
      </c>
      <c r="G1582" s="544">
        <v>68</v>
      </c>
      <c r="H1582" s="544">
        <v>69</v>
      </c>
      <c r="I1582" s="544">
        <v>70</v>
      </c>
      <c r="J1582" s="544">
        <v>71</v>
      </c>
      <c r="K1582" s="544">
        <v>72</v>
      </c>
      <c r="L1582" s="544">
        <v>73</v>
      </c>
      <c r="M1582" s="544">
        <v>74</v>
      </c>
      <c r="N1582" s="544">
        <v>75</v>
      </c>
      <c r="O1582" s="544">
        <v>76</v>
      </c>
      <c r="P1582" s="544">
        <v>77</v>
      </c>
      <c r="Q1582" s="544">
        <v>78</v>
      </c>
      <c r="R1582" s="544">
        <v>79</v>
      </c>
      <c r="S1582" s="544">
        <v>80</v>
      </c>
      <c r="T1582" s="544">
        <v>81</v>
      </c>
      <c r="U1582" s="544">
        <v>82</v>
      </c>
      <c r="V1582" s="544">
        <v>83</v>
      </c>
      <c r="W1582" s="544">
        <v>84</v>
      </c>
      <c r="X1582" s="544">
        <v>85</v>
      </c>
      <c r="Y1582" s="544">
        <v>86</v>
      </c>
      <c r="Z1582" s="544">
        <v>87</v>
      </c>
      <c r="AA1582" s="544">
        <v>88</v>
      </c>
      <c r="AB1582" s="544">
        <v>89</v>
      </c>
      <c r="AC1582" s="544">
        <v>90</v>
      </c>
      <c r="AD1582" s="544">
        <v>91</v>
      </c>
      <c r="AE1582" s="544">
        <v>92</v>
      </c>
      <c r="AF1582" s="544">
        <v>93</v>
      </c>
      <c r="AG1582" s="544">
        <v>94</v>
      </c>
      <c r="AH1582" s="544">
        <v>95</v>
      </c>
      <c r="AI1582" s="544">
        <v>96</v>
      </c>
      <c r="AJ1582" s="544">
        <v>97</v>
      </c>
      <c r="AK1582" s="544">
        <v>98</v>
      </c>
      <c r="AL1582" s="579" t="s">
        <v>1744</v>
      </c>
    </row>
    <row r="1583" spans="2:39">
      <c r="B1583" s="51">
        <v>9000</v>
      </c>
      <c r="C1583" s="325">
        <v>19704.608669032968</v>
      </c>
      <c r="D1583" s="325">
        <v>18569.07077399065</v>
      </c>
      <c r="E1583" s="325">
        <v>17005.135068083531</v>
      </c>
      <c r="F1583" s="325">
        <v>15965.75943308798</v>
      </c>
      <c r="G1583" s="325">
        <v>15453.13102827908</v>
      </c>
      <c r="H1583" s="325">
        <v>14928.57925250128</v>
      </c>
      <c r="I1583" s="325">
        <v>14378.618959817242</v>
      </c>
      <c r="J1583" s="325">
        <v>13851.63071378506</v>
      </c>
      <c r="K1583" s="325">
        <v>13315.880004372375</v>
      </c>
      <c r="L1583" s="325">
        <v>12744.439885447166</v>
      </c>
      <c r="M1583" s="325">
        <v>12195.083360788238</v>
      </c>
      <c r="N1583" s="325">
        <v>11665.660189596136</v>
      </c>
      <c r="O1583" s="325">
        <v>11128.251346285324</v>
      </c>
      <c r="P1583" s="325">
        <v>10587.868565728015</v>
      </c>
      <c r="Q1583" s="325">
        <v>10056.128827642737</v>
      </c>
      <c r="R1583" s="325">
        <v>9537.7138380781689</v>
      </c>
      <c r="S1583" s="325">
        <v>9021.7670582958308</v>
      </c>
      <c r="T1583" s="541">
        <v>8521.4460451660707</v>
      </c>
      <c r="U1583" s="541">
        <v>8037.0232960666472</v>
      </c>
      <c r="V1583" s="541">
        <v>7564.1069468559072</v>
      </c>
      <c r="W1583" s="541">
        <v>7103.8139596376059</v>
      </c>
      <c r="X1583" s="541">
        <v>6666.6214560555127</v>
      </c>
      <c r="Y1583" s="541">
        <v>6245.4268124391419</v>
      </c>
      <c r="Z1583" s="541">
        <v>5842.9868365629263</v>
      </c>
      <c r="AA1583" s="541">
        <v>5462.7133955098361</v>
      </c>
      <c r="AB1583" s="541">
        <v>5109.3929839665288</v>
      </c>
      <c r="AC1583" s="541">
        <v>4773.3562169178804</v>
      </c>
      <c r="AD1583" s="541">
        <v>4440.3209587423771</v>
      </c>
      <c r="AE1583" s="541">
        <v>4113.1441010872149</v>
      </c>
      <c r="AF1583" s="541">
        <v>3747.097168272925</v>
      </c>
      <c r="AG1583" s="541">
        <v>3437.4215926376455</v>
      </c>
      <c r="AH1583" s="541">
        <v>3090.4246612527859</v>
      </c>
      <c r="AI1583" s="541">
        <v>2724.0924137913444</v>
      </c>
      <c r="AJ1583" s="541">
        <v>2312.17604447552</v>
      </c>
      <c r="AK1583" s="541">
        <v>1769.7005409455096</v>
      </c>
      <c r="AL1583" s="326">
        <v>1042.1119234655098</v>
      </c>
    </row>
    <row r="1584" spans="2:39">
      <c r="B1584" s="327">
        <v>12000</v>
      </c>
      <c r="C1584" s="328">
        <v>26272.811558710629</v>
      </c>
      <c r="D1584" s="328">
        <v>24758.761031987524</v>
      </c>
      <c r="E1584" s="328">
        <v>22673.513424111399</v>
      </c>
      <c r="F1584" s="328">
        <v>21287.67924411736</v>
      </c>
      <c r="G1584" s="328">
        <v>20604.174704372155</v>
      </c>
      <c r="H1584" s="328">
        <v>19904.772336668437</v>
      </c>
      <c r="I1584" s="328">
        <v>19171.491946423033</v>
      </c>
      <c r="J1584" s="328">
        <v>18468.840951713457</v>
      </c>
      <c r="K1584" s="328">
        <v>17754.506672496544</v>
      </c>
      <c r="L1584" s="328">
        <v>16992.586513929593</v>
      </c>
      <c r="M1584" s="328">
        <v>16260.111147717689</v>
      </c>
      <c r="N1584" s="328">
        <v>15554.213586128215</v>
      </c>
      <c r="O1584" s="328">
        <v>14837.668461713809</v>
      </c>
      <c r="P1584" s="328">
        <v>14117.158087637385</v>
      </c>
      <c r="Q1584" s="328">
        <v>13408.171770190347</v>
      </c>
      <c r="R1584" s="328">
        <v>12716.951784104247</v>
      </c>
      <c r="S1584" s="328">
        <v>12029.02274439446</v>
      </c>
      <c r="T1584" s="542">
        <v>11361.928060221449</v>
      </c>
      <c r="U1584" s="542">
        <v>10716.031061422218</v>
      </c>
      <c r="V1584" s="542">
        <v>10085.475929141219</v>
      </c>
      <c r="W1584" s="542">
        <v>9471.7519461834891</v>
      </c>
      <c r="X1584" s="542">
        <v>8888.8286080740363</v>
      </c>
      <c r="Y1584" s="542">
        <v>8327.2357499188802</v>
      </c>
      <c r="Z1584" s="542">
        <v>7790.6491154172545</v>
      </c>
      <c r="AA1584" s="542">
        <v>7283.6178606797985</v>
      </c>
      <c r="AB1584" s="542">
        <v>6812.5239786220482</v>
      </c>
      <c r="AC1584" s="542">
        <v>6364.4749558905241</v>
      </c>
      <c r="AD1584" s="542">
        <v>5920.4279449898495</v>
      </c>
      <c r="AE1584" s="542">
        <v>5484.1921347829702</v>
      </c>
      <c r="AF1584" s="542">
        <v>4996.1295576972479</v>
      </c>
      <c r="AG1584" s="542">
        <v>4583.2287901835371</v>
      </c>
      <c r="AH1584" s="542">
        <v>4120.5662150037242</v>
      </c>
      <c r="AI1584" s="542">
        <v>3632.1232183884695</v>
      </c>
      <c r="AJ1584" s="542">
        <v>3082.9013926340303</v>
      </c>
      <c r="AK1584" s="542">
        <v>2359.6007212606855</v>
      </c>
      <c r="AL1584" s="329">
        <v>1389.4825646206828</v>
      </c>
    </row>
    <row r="1585" spans="2:38">
      <c r="B1585" s="327">
        <v>15000</v>
      </c>
      <c r="C1585" s="328">
        <v>32841.014448388407</v>
      </c>
      <c r="D1585" s="328">
        <v>30948.45128998431</v>
      </c>
      <c r="E1585" s="328">
        <v>28341.891780139253</v>
      </c>
      <c r="F1585" s="328">
        <v>26609.599055146726</v>
      </c>
      <c r="G1585" s="328">
        <v>25755.218380465216</v>
      </c>
      <c r="H1585" s="328">
        <v>24880.96542083555</v>
      </c>
      <c r="I1585" s="328">
        <v>23964.364933028817</v>
      </c>
      <c r="J1585" s="328">
        <v>23086.051189641847</v>
      </c>
      <c r="K1585" s="328">
        <v>22193.133340620698</v>
      </c>
      <c r="L1585" s="328">
        <v>21240.73314241202</v>
      </c>
      <c r="M1585" s="328">
        <v>20325.138934647141</v>
      </c>
      <c r="N1585" s="328">
        <v>19442.76698266028</v>
      </c>
      <c r="O1585" s="328">
        <v>18547.085577142265</v>
      </c>
      <c r="P1585" s="328">
        <v>17646.44760954674</v>
      </c>
      <c r="Q1585" s="328">
        <v>16760.214712737928</v>
      </c>
      <c r="R1585" s="328">
        <v>15896.189730130325</v>
      </c>
      <c r="S1585" s="328">
        <v>15036.278430493097</v>
      </c>
      <c r="T1585" s="542">
        <v>14202.410075276821</v>
      </c>
      <c r="U1585" s="542">
        <v>13395.038826777782</v>
      </c>
      <c r="V1585" s="542">
        <v>12606.844911426539</v>
      </c>
      <c r="W1585" s="542">
        <v>11839.689932729372</v>
      </c>
      <c r="X1585" s="542">
        <v>11111.035760092556</v>
      </c>
      <c r="Y1585" s="542">
        <v>10409.044687398607</v>
      </c>
      <c r="Z1585" s="542">
        <v>9738.3113942715718</v>
      </c>
      <c r="AA1585" s="542">
        <v>9104.5223258497499</v>
      </c>
      <c r="AB1585" s="542">
        <v>8515.6549732775675</v>
      </c>
      <c r="AC1585" s="542">
        <v>7955.5936948631643</v>
      </c>
      <c r="AD1585" s="542">
        <v>7400.5349312373182</v>
      </c>
      <c r="AE1585" s="542">
        <v>6855.2401684787183</v>
      </c>
      <c r="AF1585" s="542">
        <v>6245.1619471215636</v>
      </c>
      <c r="AG1585" s="542">
        <v>5729.035987729425</v>
      </c>
      <c r="AH1585" s="542">
        <v>5150.7077687546589</v>
      </c>
      <c r="AI1585" s="542">
        <v>4540.1540229855891</v>
      </c>
      <c r="AJ1585" s="542">
        <v>3853.6267407925407</v>
      </c>
      <c r="AK1585" s="542">
        <v>2949.5009015758587</v>
      </c>
      <c r="AL1585" s="329">
        <v>1736.8532057758548</v>
      </c>
    </row>
    <row r="1586" spans="2:38">
      <c r="B1586" s="327">
        <v>18000</v>
      </c>
      <c r="C1586" s="328">
        <v>39409.217338065908</v>
      </c>
      <c r="D1586" s="328">
        <v>37138.1415479813</v>
      </c>
      <c r="E1586" s="328">
        <v>34010.270136167062</v>
      </c>
      <c r="F1586" s="328">
        <v>31931.51886617596</v>
      </c>
      <c r="G1586" s="328">
        <v>30906.26205655816</v>
      </c>
      <c r="H1586" s="328">
        <v>29857.158505002561</v>
      </c>
      <c r="I1586" s="328">
        <v>28757.237919634485</v>
      </c>
      <c r="J1586" s="328">
        <v>27703.26142757012</v>
      </c>
      <c r="K1586" s="328">
        <v>26631.76000874475</v>
      </c>
      <c r="L1586" s="328">
        <v>25488.879770894331</v>
      </c>
      <c r="M1586" s="328">
        <v>24390.166721576476</v>
      </c>
      <c r="N1586" s="328">
        <v>23331.320379192272</v>
      </c>
      <c r="O1586" s="328">
        <v>22256.502692570648</v>
      </c>
      <c r="P1586" s="328">
        <v>21175.73713145603</v>
      </c>
      <c r="Q1586" s="328">
        <v>20112.257655285473</v>
      </c>
      <c r="R1586" s="328">
        <v>19075.427676156338</v>
      </c>
      <c r="S1586" s="328">
        <v>18043.534116591662</v>
      </c>
      <c r="T1586" s="542">
        <v>17042.892090332141</v>
      </c>
      <c r="U1586" s="542">
        <v>16074.046592133294</v>
      </c>
      <c r="V1586" s="542">
        <v>15128.213893711814</v>
      </c>
      <c r="W1586" s="542">
        <v>14207.627919275212</v>
      </c>
      <c r="X1586" s="542">
        <v>13333.242912111025</v>
      </c>
      <c r="Y1586" s="542">
        <v>12490.853624878284</v>
      </c>
      <c r="Z1586" s="542">
        <v>11685.973673125853</v>
      </c>
      <c r="AA1586" s="542">
        <v>10925.426791019672</v>
      </c>
      <c r="AB1586" s="542">
        <v>10218.785967933058</v>
      </c>
      <c r="AC1586" s="542">
        <v>9546.7124338357607</v>
      </c>
      <c r="AD1586" s="542">
        <v>8880.6419174847542</v>
      </c>
      <c r="AE1586" s="542">
        <v>8226.2882021744299</v>
      </c>
      <c r="AF1586" s="542">
        <v>7494.1943365458501</v>
      </c>
      <c r="AG1586" s="542">
        <v>6874.843185275291</v>
      </c>
      <c r="AH1586" s="542">
        <v>6180.8493225055718</v>
      </c>
      <c r="AI1586" s="542">
        <v>5448.1848275826887</v>
      </c>
      <c r="AJ1586" s="542">
        <v>4624.3520889510401</v>
      </c>
      <c r="AK1586" s="542">
        <v>3539.4010818910192</v>
      </c>
      <c r="AL1586" s="329">
        <v>2084.2238469310196</v>
      </c>
    </row>
    <row r="1587" spans="2:38">
      <c r="B1587" s="327">
        <v>21000</v>
      </c>
      <c r="C1587" s="328">
        <v>45977.420227743656</v>
      </c>
      <c r="D1587" s="328">
        <v>43327.831805978058</v>
      </c>
      <c r="E1587" s="328">
        <v>39678.648492194974</v>
      </c>
      <c r="F1587" s="328">
        <v>37253.438677205268</v>
      </c>
      <c r="G1587" s="328">
        <v>36057.305732651177</v>
      </c>
      <c r="H1587" s="328">
        <v>34833.351589169644</v>
      </c>
      <c r="I1587" s="328">
        <v>33550.11090624021</v>
      </c>
      <c r="J1587" s="328">
        <v>32320.47166549848</v>
      </c>
      <c r="K1587" s="328">
        <v>31070.38667686886</v>
      </c>
      <c r="L1587" s="328">
        <v>29737.026399376715</v>
      </c>
      <c r="M1587" s="328">
        <v>28455.194508505883</v>
      </c>
      <c r="N1587" s="328">
        <v>27219.873775724307</v>
      </c>
      <c r="O1587" s="328">
        <v>25965.919807999089</v>
      </c>
      <c r="P1587" s="328">
        <v>24705.026653365378</v>
      </c>
      <c r="Q1587" s="328">
        <v>23464.300597833033</v>
      </c>
      <c r="R1587" s="328">
        <v>22254.66562218238</v>
      </c>
      <c r="S1587" s="328">
        <v>21050.789802690255</v>
      </c>
      <c r="T1587" s="542">
        <v>19883.374105387484</v>
      </c>
      <c r="U1587" s="542">
        <v>18753.054357488814</v>
      </c>
      <c r="V1587" s="542">
        <v>17649.58287599709</v>
      </c>
      <c r="W1587" s="542">
        <v>16575.565905821059</v>
      </c>
      <c r="X1587" s="542">
        <v>15555.450064129516</v>
      </c>
      <c r="Y1587" s="542">
        <v>14572.662562357989</v>
      </c>
      <c r="Z1587" s="542">
        <v>13633.635951980163</v>
      </c>
      <c r="AA1587" s="542">
        <v>12746.331256189609</v>
      </c>
      <c r="AB1587" s="542">
        <v>11921.916962588555</v>
      </c>
      <c r="AC1587" s="542">
        <v>11137.831172808386</v>
      </c>
      <c r="AD1587" s="542">
        <v>10360.748903732208</v>
      </c>
      <c r="AE1587" s="542">
        <v>9597.3362358701706</v>
      </c>
      <c r="AF1587" s="542">
        <v>8743.2267259701548</v>
      </c>
      <c r="AG1587" s="542">
        <v>8020.6503828211644</v>
      </c>
      <c r="AH1587" s="542">
        <v>7210.9908762564992</v>
      </c>
      <c r="AI1587" s="542">
        <v>6356.2156321797993</v>
      </c>
      <c r="AJ1587" s="542">
        <v>5395.0774371095395</v>
      </c>
      <c r="AK1587" s="542">
        <v>4129.3012622061869</v>
      </c>
      <c r="AL1587" s="329">
        <v>2431.594488086188</v>
      </c>
    </row>
    <row r="1588" spans="2:38">
      <c r="B1588" s="327">
        <v>24000</v>
      </c>
      <c r="C1588" s="328">
        <v>52545.623117421259</v>
      </c>
      <c r="D1588" s="328">
        <v>49517.522063975048</v>
      </c>
      <c r="E1588" s="328">
        <v>45347.026848222798</v>
      </c>
      <c r="F1588" s="328">
        <v>42575.35848823472</v>
      </c>
      <c r="G1588" s="328">
        <v>41208.34940874431</v>
      </c>
      <c r="H1588" s="328">
        <v>39809.544673336874</v>
      </c>
      <c r="I1588" s="328">
        <v>38342.983892846067</v>
      </c>
      <c r="J1588" s="328">
        <v>36937.681903426914</v>
      </c>
      <c r="K1588" s="328">
        <v>35509.013344993087</v>
      </c>
      <c r="L1588" s="328">
        <v>33985.173027859186</v>
      </c>
      <c r="M1588" s="328">
        <v>32520.222295435378</v>
      </c>
      <c r="N1588" s="328">
        <v>31108.42717225643</v>
      </c>
      <c r="O1588" s="328">
        <v>29675.336923427618</v>
      </c>
      <c r="P1588" s="328">
        <v>28234.316175274769</v>
      </c>
      <c r="Q1588" s="328">
        <v>26816.343540380694</v>
      </c>
      <c r="R1588" s="328">
        <v>25433.903568208494</v>
      </c>
      <c r="S1588" s="328">
        <v>24058.045488788921</v>
      </c>
      <c r="T1588" s="542">
        <v>22723.856120442899</v>
      </c>
      <c r="U1588" s="542">
        <v>21432.062122844436</v>
      </c>
      <c r="V1588" s="542">
        <v>20170.951858282438</v>
      </c>
      <c r="W1588" s="542">
        <v>18943.503892366978</v>
      </c>
      <c r="X1588" s="542">
        <v>17777.657216148073</v>
      </c>
      <c r="Y1588" s="542">
        <v>16654.47149983776</v>
      </c>
      <c r="Z1588" s="542">
        <v>15581.298230834509</v>
      </c>
      <c r="AA1588" s="542">
        <v>14567.235721359597</v>
      </c>
      <c r="AB1588" s="542">
        <v>13625.047957244096</v>
      </c>
      <c r="AC1588" s="542">
        <v>12728.949911781048</v>
      </c>
      <c r="AD1588" s="542">
        <v>11840.855889979699</v>
      </c>
      <c r="AE1588" s="542">
        <v>10968.38426956594</v>
      </c>
      <c r="AF1588" s="542">
        <v>9992.2591153944959</v>
      </c>
      <c r="AG1588" s="542">
        <v>9166.4575803670741</v>
      </c>
      <c r="AH1588" s="542">
        <v>8241.1324300074484</v>
      </c>
      <c r="AI1588" s="542">
        <v>7264.2464367769389</v>
      </c>
      <c r="AJ1588" s="542">
        <v>6165.8027852680607</v>
      </c>
      <c r="AK1588" s="542">
        <v>4719.2014425213711</v>
      </c>
      <c r="AL1588" s="329">
        <v>2778.9651292413655</v>
      </c>
    </row>
    <row r="1589" spans="2:38">
      <c r="B1589" s="327">
        <v>27000</v>
      </c>
      <c r="C1589" s="328">
        <v>59113.826007099269</v>
      </c>
      <c r="D1589" s="328">
        <v>55707.212321971951</v>
      </c>
      <c r="E1589" s="328">
        <v>51015.405204250594</v>
      </c>
      <c r="F1589" s="328">
        <v>47897.278299264086</v>
      </c>
      <c r="G1589" s="328">
        <v>46359.393084837415</v>
      </c>
      <c r="H1589" s="328">
        <v>44785.737757504015</v>
      </c>
      <c r="I1589" s="328">
        <v>43135.856879451865</v>
      </c>
      <c r="J1589" s="328">
        <v>41554.892141355318</v>
      </c>
      <c r="K1589" s="328">
        <v>39947.640013117256</v>
      </c>
      <c r="L1589" s="328">
        <v>38233.319656341657</v>
      </c>
      <c r="M1589" s="328">
        <v>36585.250082364859</v>
      </c>
      <c r="N1589" s="328">
        <v>34996.980568788509</v>
      </c>
      <c r="O1589" s="328">
        <v>33384.754038856074</v>
      </c>
      <c r="P1589" s="328">
        <v>31763.605697184161</v>
      </c>
      <c r="Q1589" s="328">
        <v>30168.386482928297</v>
      </c>
      <c r="R1589" s="328">
        <v>28613.141514234594</v>
      </c>
      <c r="S1589" s="328">
        <v>27065.301174887558</v>
      </c>
      <c r="T1589" s="542">
        <v>25564.338135498285</v>
      </c>
      <c r="U1589" s="542">
        <v>24111.069888200014</v>
      </c>
      <c r="V1589" s="542">
        <v>22692.320840567787</v>
      </c>
      <c r="W1589" s="542">
        <v>21311.441878912883</v>
      </c>
      <c r="X1589" s="542">
        <v>19999.864368166585</v>
      </c>
      <c r="Y1589" s="542">
        <v>18736.280437317488</v>
      </c>
      <c r="Z1589" s="542">
        <v>17528.960509688841</v>
      </c>
      <c r="AA1589" s="542">
        <v>16388.140186529563</v>
      </c>
      <c r="AB1589" s="542">
        <v>15328.178951899637</v>
      </c>
      <c r="AC1589" s="542">
        <v>14320.068650753696</v>
      </c>
      <c r="AD1589" s="542">
        <v>13320.962876227175</v>
      </c>
      <c r="AE1589" s="542">
        <v>12339.432303261696</v>
      </c>
      <c r="AF1589" s="542">
        <v>11241.291504818815</v>
      </c>
      <c r="AG1589" s="542">
        <v>10312.264777912969</v>
      </c>
      <c r="AH1589" s="542">
        <v>9271.273983758394</v>
      </c>
      <c r="AI1589" s="542">
        <v>8172.2772413740604</v>
      </c>
      <c r="AJ1589" s="542">
        <v>6936.5281334265819</v>
      </c>
      <c r="AK1589" s="542">
        <v>5309.1016228365479</v>
      </c>
      <c r="AL1589" s="329">
        <v>3126.3357703965394</v>
      </c>
    </row>
    <row r="1590" spans="2:38">
      <c r="B1590" s="327">
        <v>30000</v>
      </c>
      <c r="C1590" s="328">
        <v>65682.028896776814</v>
      </c>
      <c r="D1590" s="328">
        <v>61896.902579968795</v>
      </c>
      <c r="E1590" s="328">
        <v>56683.78356027868</v>
      </c>
      <c r="F1590" s="328">
        <v>53219.198110293451</v>
      </c>
      <c r="G1590" s="328">
        <v>51510.436760930432</v>
      </c>
      <c r="H1590" s="328">
        <v>49761.930841671099</v>
      </c>
      <c r="I1590" s="328">
        <v>47928.729866057634</v>
      </c>
      <c r="J1590" s="328">
        <v>46172.102379283693</v>
      </c>
      <c r="K1590" s="328">
        <v>44386.266681241395</v>
      </c>
      <c r="L1590" s="328">
        <v>42481.46628482404</v>
      </c>
      <c r="M1590" s="328">
        <v>40650.277869294281</v>
      </c>
      <c r="N1590" s="328">
        <v>38885.533965320559</v>
      </c>
      <c r="O1590" s="328">
        <v>37094.17115428453</v>
      </c>
      <c r="P1590" s="328">
        <v>35292.89521909348</v>
      </c>
      <c r="Q1590" s="328">
        <v>33520.429425475857</v>
      </c>
      <c r="R1590" s="328">
        <v>31792.37946026065</v>
      </c>
      <c r="S1590" s="328">
        <v>30072.556860986195</v>
      </c>
      <c r="T1590" s="542">
        <v>28404.820150553642</v>
      </c>
      <c r="U1590" s="542">
        <v>26790.077653555563</v>
      </c>
      <c r="V1590" s="542">
        <v>25213.689822853077</v>
      </c>
      <c r="W1590" s="542">
        <v>23679.379865458744</v>
      </c>
      <c r="X1590" s="542">
        <v>22222.071520185113</v>
      </c>
      <c r="Y1590" s="542">
        <v>20818.089374797215</v>
      </c>
      <c r="Z1590" s="542">
        <v>19476.622788543144</v>
      </c>
      <c r="AA1590" s="542">
        <v>18209.0446516995</v>
      </c>
      <c r="AB1590" s="542">
        <v>17031.309946555135</v>
      </c>
      <c r="AC1590" s="542">
        <v>15911.187389726329</v>
      </c>
      <c r="AD1590" s="542">
        <v>14801.069862474636</v>
      </c>
      <c r="AE1590" s="542">
        <v>13710.480336957437</v>
      </c>
      <c r="AF1590" s="542">
        <v>12490.323894243127</v>
      </c>
      <c r="AG1590" s="542">
        <v>11458.07197545885</v>
      </c>
      <c r="AH1590" s="542">
        <v>10301.415537509318</v>
      </c>
      <c r="AI1590" s="542">
        <v>9080.3080459711782</v>
      </c>
      <c r="AJ1590" s="542">
        <v>7707.2534815850813</v>
      </c>
      <c r="AK1590" s="542">
        <v>5899.0018031517175</v>
      </c>
      <c r="AL1590" s="329">
        <v>3473.7064115517096</v>
      </c>
    </row>
    <row r="1591" spans="2:38">
      <c r="B1591" s="327">
        <v>33000</v>
      </c>
      <c r="C1591" s="328">
        <v>72250.231786454271</v>
      </c>
      <c r="D1591" s="328">
        <v>68086.592837965465</v>
      </c>
      <c r="E1591" s="328">
        <v>62352.161916306533</v>
      </c>
      <c r="F1591" s="328">
        <v>58541.117921322933</v>
      </c>
      <c r="G1591" s="328">
        <v>56661.480437023623</v>
      </c>
      <c r="H1591" s="328">
        <v>54738.123925838416</v>
      </c>
      <c r="I1591" s="328">
        <v>52721.602852663578</v>
      </c>
      <c r="J1591" s="328">
        <v>50789.312617212214</v>
      </c>
      <c r="K1591" s="328">
        <v>48824.893349365651</v>
      </c>
      <c r="L1591" s="328">
        <v>46729.612913306599</v>
      </c>
      <c r="M1591" s="328">
        <v>44715.305656223849</v>
      </c>
      <c r="N1591" s="328">
        <v>42774.087361852755</v>
      </c>
      <c r="O1591" s="328">
        <v>40803.588269713102</v>
      </c>
      <c r="P1591" s="328">
        <v>38822.184741002973</v>
      </c>
      <c r="Q1591" s="328">
        <v>36872.472368023591</v>
      </c>
      <c r="R1591" s="328">
        <v>34971.617406286823</v>
      </c>
      <c r="S1591" s="328">
        <v>33079.812547084905</v>
      </c>
      <c r="T1591" s="542">
        <v>31245.302165609115</v>
      </c>
      <c r="U1591" s="542">
        <v>29469.085418911214</v>
      </c>
      <c r="V1591" s="542">
        <v>27735.058805138484</v>
      </c>
      <c r="W1591" s="542">
        <v>26047.317852004708</v>
      </c>
      <c r="X1591" s="542">
        <v>24444.278672203698</v>
      </c>
      <c r="Y1591" s="542">
        <v>22899.898312277015</v>
      </c>
      <c r="Z1591" s="542">
        <v>21424.285067397519</v>
      </c>
      <c r="AA1591" s="542">
        <v>20029.949116869524</v>
      </c>
      <c r="AB1591" s="542">
        <v>18734.44094121072</v>
      </c>
      <c r="AC1591" s="542">
        <v>17502.306128699012</v>
      </c>
      <c r="AD1591" s="542">
        <v>16281.176848722156</v>
      </c>
      <c r="AE1591" s="542">
        <v>15081.528370653221</v>
      </c>
      <c r="AF1591" s="542">
        <v>13739.356283667476</v>
      </c>
      <c r="AG1591" s="542">
        <v>12603.879173004774</v>
      </c>
      <c r="AH1591" s="542">
        <v>11331.557091260293</v>
      </c>
      <c r="AI1591" s="542">
        <v>9988.3388505683251</v>
      </c>
      <c r="AJ1591" s="542">
        <v>8477.9788297436244</v>
      </c>
      <c r="AK1591" s="542">
        <v>6488.9019834669125</v>
      </c>
      <c r="AL1591" s="329">
        <v>3821.0770527068926</v>
      </c>
    </row>
    <row r="1592" spans="2:38">
      <c r="B1592" s="327">
        <v>36000</v>
      </c>
      <c r="C1592" s="328">
        <v>51988.03598956822</v>
      </c>
      <c r="D1592" s="328">
        <v>49938.258311596408</v>
      </c>
      <c r="E1592" s="328">
        <v>48083.852247413306</v>
      </c>
      <c r="F1592" s="328">
        <v>46398.188274884655</v>
      </c>
      <c r="G1592" s="328">
        <v>44908.435824269371</v>
      </c>
      <c r="H1592" s="328">
        <v>43384.032794494065</v>
      </c>
      <c r="I1592" s="328">
        <v>41785.789922890806</v>
      </c>
      <c r="J1592" s="328">
        <v>40254.30625244425</v>
      </c>
      <c r="K1592" s="328">
        <v>38697.357935146138</v>
      </c>
      <c r="L1592" s="328">
        <v>37036.692412980861</v>
      </c>
      <c r="M1592" s="328">
        <v>35440.204155219923</v>
      </c>
      <c r="N1592" s="328">
        <v>33901.644334310287</v>
      </c>
      <c r="O1592" s="328">
        <v>32339.877304246736</v>
      </c>
      <c r="P1592" s="328">
        <v>30769.467697495304</v>
      </c>
      <c r="Q1592" s="328">
        <v>29224.175687784329</v>
      </c>
      <c r="R1592" s="328">
        <v>27717.606808856479</v>
      </c>
      <c r="S1592" s="328">
        <v>26218.210809030163</v>
      </c>
      <c r="T1592" s="542">
        <v>24764.224942440778</v>
      </c>
      <c r="U1592" s="542">
        <v>23356.441115335678</v>
      </c>
      <c r="V1592" s="542">
        <v>21982.096105258854</v>
      </c>
      <c r="W1592" s="542">
        <v>20644.435922411358</v>
      </c>
      <c r="X1592" s="542">
        <v>19373.908192203249</v>
      </c>
      <c r="Y1592" s="542">
        <v>18149.871937818476</v>
      </c>
      <c r="Z1592" s="542">
        <v>16980.338734697099</v>
      </c>
      <c r="AA1592" s="542">
        <v>15875.223830024697</v>
      </c>
      <c r="AB1592" s="542">
        <v>14848.43728442688</v>
      </c>
      <c r="AC1592" s="542">
        <v>13871.878840705482</v>
      </c>
      <c r="AD1592" s="542">
        <v>12904.043099739836</v>
      </c>
      <c r="AE1592" s="542">
        <v>11953.232491306844</v>
      </c>
      <c r="AF1592" s="542">
        <v>10889.461326687917</v>
      </c>
      <c r="AG1592" s="542">
        <v>9989.5112978354591</v>
      </c>
      <c r="AH1592" s="542">
        <v>8981.1014554676876</v>
      </c>
      <c r="AI1592" s="542">
        <v>7916.501136258812</v>
      </c>
      <c r="AJ1592" s="542">
        <v>6719.4285299026233</v>
      </c>
      <c r="AK1592" s="542">
        <v>5142.9372484960295</v>
      </c>
      <c r="AL1592" s="329">
        <v>3028.4876476497811</v>
      </c>
    </row>
    <row r="1593" spans="2:38">
      <c r="B1593" s="52">
        <v>39000</v>
      </c>
      <c r="C1593" s="328">
        <v>31549.394367021916</v>
      </c>
      <c r="D1593" s="328">
        <v>28535.998375329073</v>
      </c>
      <c r="E1593" s="328">
        <v>25669.962188958423</v>
      </c>
      <c r="F1593" s="328">
        <v>22937.6299646275</v>
      </c>
      <c r="G1593" s="328">
        <v>22201.148827720492</v>
      </c>
      <c r="H1593" s="328">
        <v>21447.537665000418</v>
      </c>
      <c r="I1593" s="328">
        <v>20657.422685397149</v>
      </c>
      <c r="J1593" s="328">
        <v>19900.311103335931</v>
      </c>
      <c r="K1593" s="328">
        <v>19130.610696831776</v>
      </c>
      <c r="L1593" s="328">
        <v>18309.636157550878</v>
      </c>
      <c r="M1593" s="328">
        <v>17520.388597227167</v>
      </c>
      <c r="N1593" s="328">
        <v>16759.778815625585</v>
      </c>
      <c r="O1593" s="328">
        <v>15987.696207263391</v>
      </c>
      <c r="P1593" s="328">
        <v>15211.34101341074</v>
      </c>
      <c r="Q1593" s="328">
        <v>14447.403074798756</v>
      </c>
      <c r="R1593" s="328">
        <v>13702.608488071826</v>
      </c>
      <c r="S1593" s="328">
        <v>12961.359920116956</v>
      </c>
      <c r="T1593" s="542">
        <v>12242.560522518965</v>
      </c>
      <c r="U1593" s="542">
        <v>11546.601785832638</v>
      </c>
      <c r="V1593" s="542">
        <v>10867.174022444291</v>
      </c>
      <c r="W1593" s="542">
        <v>10205.881945460773</v>
      </c>
      <c r="X1593" s="542">
        <v>9577.777788405001</v>
      </c>
      <c r="Y1593" s="542">
        <v>8972.6573793918506</v>
      </c>
      <c r="Z1593" s="542">
        <v>8394.4813591211569</v>
      </c>
      <c r="AA1593" s="542">
        <v>7848.1514765491884</v>
      </c>
      <c r="AB1593" s="542">
        <v>7340.5443756846507</v>
      </c>
      <c r="AC1593" s="542">
        <v>6857.7682791654079</v>
      </c>
      <c r="AD1593" s="542">
        <v>6379.3043796422426</v>
      </c>
      <c r="AE1593" s="542">
        <v>5909.2571059541078</v>
      </c>
      <c r="AF1593" s="542">
        <v>5383.3661121827463</v>
      </c>
      <c r="AG1593" s="542">
        <v>4938.4625175385736</v>
      </c>
      <c r="AH1593" s="542">
        <v>4439.9402114544573</v>
      </c>
      <c r="AI1593" s="542">
        <v>3913.6393128597701</v>
      </c>
      <c r="AJ1593" s="542">
        <v>3321.848781671004</v>
      </c>
      <c r="AK1593" s="542">
        <v>2542.4870220882513</v>
      </c>
      <c r="AL1593" s="329">
        <v>1497.1776182872636</v>
      </c>
    </row>
    <row r="1594" spans="2:38">
      <c r="B1594" s="52">
        <v>42000</v>
      </c>
      <c r="C1594" s="328">
        <v>28373.720488435531</v>
      </c>
      <c r="D1594" s="328">
        <v>23898.344064636913</v>
      </c>
      <c r="E1594" s="328">
        <v>19524.96112200577</v>
      </c>
      <c r="F1594" s="328">
        <v>15239.810227430193</v>
      </c>
      <c r="G1594" s="328">
        <v>14750.490590665082</v>
      </c>
      <c r="H1594" s="328">
        <v>14249.789728246513</v>
      </c>
      <c r="I1594" s="328">
        <v>13724.835652102949</v>
      </c>
      <c r="J1594" s="328">
        <v>13221.809103614883</v>
      </c>
      <c r="K1594" s="328">
        <v>12710.418513340846</v>
      </c>
      <c r="L1594" s="328">
        <v>12164.961279987328</v>
      </c>
      <c r="M1594" s="328">
        <v>11640.583519061533</v>
      </c>
      <c r="N1594" s="328">
        <v>11135.232759344362</v>
      </c>
      <c r="O1594" s="328">
        <v>10622.25942907948</v>
      </c>
      <c r="P1594" s="328">
        <v>10106.447383910039</v>
      </c>
      <c r="Q1594" s="328">
        <v>9598.8853895830398</v>
      </c>
      <c r="R1594" s="328">
        <v>9104.0422790420125</v>
      </c>
      <c r="S1594" s="328">
        <v>8611.5551509294892</v>
      </c>
      <c r="T1594" s="542">
        <v>8133.9832994401513</v>
      </c>
      <c r="U1594" s="542">
        <v>7671.5868317328277</v>
      </c>
      <c r="V1594" s="542">
        <v>7220.1735779113369</v>
      </c>
      <c r="W1594" s="542">
        <v>6780.8097127834335</v>
      </c>
      <c r="X1594" s="542">
        <v>6363.4959723773354</v>
      </c>
      <c r="Y1594" s="542">
        <v>5961.4526831479452</v>
      </c>
      <c r="Z1594" s="542">
        <v>5577.3113032161782</v>
      </c>
      <c r="AA1594" s="542">
        <v>5214.3285650339531</v>
      </c>
      <c r="AB1594" s="542">
        <v>4877.0733255344385</v>
      </c>
      <c r="AC1594" s="542">
        <v>4556.3158582355682</v>
      </c>
      <c r="AD1594" s="542">
        <v>4238.4234238099598</v>
      </c>
      <c r="AE1594" s="542">
        <v>3926.1230135245569</v>
      </c>
      <c r="AF1594" s="542">
        <v>3576.7199166156934</v>
      </c>
      <c r="AG1594" s="542">
        <v>3281.1250202669908</v>
      </c>
      <c r="AH1594" s="542">
        <v>2949.905737778834</v>
      </c>
      <c r="AI1594" s="542">
        <v>2600.2302992318728</v>
      </c>
      <c r="AJ1594" s="542">
        <v>2207.0434092343057</v>
      </c>
      <c r="AK1594" s="542">
        <v>1689.2337953869501</v>
      </c>
      <c r="AL1594" s="329">
        <v>994.72799999999552</v>
      </c>
    </row>
    <row r="1595" spans="2:38">
      <c r="B1595" s="52">
        <v>45000</v>
      </c>
      <c r="C1595" s="328">
        <v>33628.511481554422</v>
      </c>
      <c r="D1595" s="328">
        <v>27447.7767548954</v>
      </c>
      <c r="E1595" s="328">
        <v>21324.96112200577</v>
      </c>
      <c r="F1595" s="328">
        <v>15239.810227430193</v>
      </c>
      <c r="G1595" s="328">
        <v>14750.490590665082</v>
      </c>
      <c r="H1595" s="328">
        <v>14249.789728246513</v>
      </c>
      <c r="I1595" s="328">
        <v>13724.835652102949</v>
      </c>
      <c r="J1595" s="328">
        <v>13221.809103614883</v>
      </c>
      <c r="K1595" s="328">
        <v>12710.418513340846</v>
      </c>
      <c r="L1595" s="328">
        <v>12164.961279987328</v>
      </c>
      <c r="M1595" s="328">
        <v>11640.583519061533</v>
      </c>
      <c r="N1595" s="328">
        <v>11135.232759344362</v>
      </c>
      <c r="O1595" s="328">
        <v>10622.25942907948</v>
      </c>
      <c r="P1595" s="328">
        <v>10106.447383910039</v>
      </c>
      <c r="Q1595" s="328">
        <v>9598.8853895830398</v>
      </c>
      <c r="R1595" s="328">
        <v>9104.0422790420125</v>
      </c>
      <c r="S1595" s="328">
        <v>8611.5551509294892</v>
      </c>
      <c r="T1595" s="542">
        <v>8133.9832994401513</v>
      </c>
      <c r="U1595" s="542">
        <v>7671.5868317328277</v>
      </c>
      <c r="V1595" s="542">
        <v>7220.1735779113369</v>
      </c>
      <c r="W1595" s="542">
        <v>6780.8097127834335</v>
      </c>
      <c r="X1595" s="542">
        <v>6363.4959723773354</v>
      </c>
      <c r="Y1595" s="542">
        <v>5961.4526831479452</v>
      </c>
      <c r="Z1595" s="542">
        <v>5577.3113032161782</v>
      </c>
      <c r="AA1595" s="542">
        <v>5214.3285650339531</v>
      </c>
      <c r="AB1595" s="542">
        <v>4877.0733255344385</v>
      </c>
      <c r="AC1595" s="542">
        <v>4556.3158582355682</v>
      </c>
      <c r="AD1595" s="542">
        <v>4238.4234238099598</v>
      </c>
      <c r="AE1595" s="542">
        <v>3926.1230135245569</v>
      </c>
      <c r="AF1595" s="542">
        <v>3576.7199166156934</v>
      </c>
      <c r="AG1595" s="542">
        <v>3281.1250202669908</v>
      </c>
      <c r="AH1595" s="542">
        <v>2949.905737778834</v>
      </c>
      <c r="AI1595" s="542">
        <v>2600.2302992318728</v>
      </c>
      <c r="AJ1595" s="542">
        <v>2207.0434092343057</v>
      </c>
      <c r="AK1595" s="542">
        <v>1689.2337953869501</v>
      </c>
      <c r="AL1595" s="329">
        <v>994.72799999999552</v>
      </c>
    </row>
    <row r="1596" spans="2:38">
      <c r="B1596" s="52">
        <v>48000</v>
      </c>
      <c r="C1596" s="328">
        <v>38883.302474673314</v>
      </c>
      <c r="D1596" s="328">
        <v>30997.209445153829</v>
      </c>
      <c r="E1596" s="328">
        <v>23124.96112200577</v>
      </c>
      <c r="F1596" s="328">
        <v>15239.810227430193</v>
      </c>
      <c r="G1596" s="328">
        <v>14750.490590665082</v>
      </c>
      <c r="H1596" s="328">
        <v>14249.789728246513</v>
      </c>
      <c r="I1596" s="328">
        <v>13724.835652102949</v>
      </c>
      <c r="J1596" s="328">
        <v>13221.809103614883</v>
      </c>
      <c r="K1596" s="328">
        <v>12710.418513340846</v>
      </c>
      <c r="L1596" s="328">
        <v>12164.961279987328</v>
      </c>
      <c r="M1596" s="328">
        <v>11640.583519061533</v>
      </c>
      <c r="N1596" s="328">
        <v>11135.232759344362</v>
      </c>
      <c r="O1596" s="328">
        <v>10622.25942907948</v>
      </c>
      <c r="P1596" s="328">
        <v>10106.447383910039</v>
      </c>
      <c r="Q1596" s="328">
        <v>9598.8853895830398</v>
      </c>
      <c r="R1596" s="328">
        <v>9104.0422790420125</v>
      </c>
      <c r="S1596" s="328">
        <v>8611.5551509294892</v>
      </c>
      <c r="T1596" s="542">
        <v>8133.9832994401513</v>
      </c>
      <c r="U1596" s="542">
        <v>7671.5868317328277</v>
      </c>
      <c r="V1596" s="542">
        <v>7220.1735779113369</v>
      </c>
      <c r="W1596" s="542">
        <v>6780.8097127834335</v>
      </c>
      <c r="X1596" s="542">
        <v>6363.4959723773354</v>
      </c>
      <c r="Y1596" s="542">
        <v>5961.4526831479452</v>
      </c>
      <c r="Z1596" s="542">
        <v>5577.3113032161782</v>
      </c>
      <c r="AA1596" s="542">
        <v>5214.3285650339531</v>
      </c>
      <c r="AB1596" s="542">
        <v>4877.0733255344385</v>
      </c>
      <c r="AC1596" s="542">
        <v>4556.3158582355682</v>
      </c>
      <c r="AD1596" s="542">
        <v>4238.4234238099598</v>
      </c>
      <c r="AE1596" s="542">
        <v>3926.1230135245569</v>
      </c>
      <c r="AF1596" s="542">
        <v>3576.7199166156934</v>
      </c>
      <c r="AG1596" s="542">
        <v>3281.1250202669908</v>
      </c>
      <c r="AH1596" s="542">
        <v>2949.905737778834</v>
      </c>
      <c r="AI1596" s="542">
        <v>2600.2302992318728</v>
      </c>
      <c r="AJ1596" s="542">
        <v>2207.0434092343057</v>
      </c>
      <c r="AK1596" s="542">
        <v>1689.2337953869501</v>
      </c>
      <c r="AL1596" s="329">
        <v>994.72799999999552</v>
      </c>
    </row>
    <row r="1597" spans="2:38">
      <c r="B1597" s="52">
        <v>51000</v>
      </c>
      <c r="C1597" s="328">
        <v>44138.093467792147</v>
      </c>
      <c r="D1597" s="328">
        <v>34546.642135412316</v>
      </c>
      <c r="E1597" s="328">
        <v>24924.961122005712</v>
      </c>
      <c r="F1597" s="328">
        <v>15239.810227430193</v>
      </c>
      <c r="G1597" s="328">
        <v>14750.490590665082</v>
      </c>
      <c r="H1597" s="328">
        <v>14249.789728246513</v>
      </c>
      <c r="I1597" s="328">
        <v>13724.835652102949</v>
      </c>
      <c r="J1597" s="328">
        <v>13221.809103614883</v>
      </c>
      <c r="K1597" s="328">
        <v>12710.418513340846</v>
      </c>
      <c r="L1597" s="328">
        <v>12164.961279987328</v>
      </c>
      <c r="M1597" s="328">
        <v>11640.583519061533</v>
      </c>
      <c r="N1597" s="328">
        <v>11135.232759344362</v>
      </c>
      <c r="O1597" s="328">
        <v>10622.25942907948</v>
      </c>
      <c r="P1597" s="328">
        <v>10106.447383910039</v>
      </c>
      <c r="Q1597" s="328">
        <v>9598.8853895830398</v>
      </c>
      <c r="R1597" s="328">
        <v>9104.0422790420125</v>
      </c>
      <c r="S1597" s="328">
        <v>8611.5551509294892</v>
      </c>
      <c r="T1597" s="542">
        <v>8133.9832994401513</v>
      </c>
      <c r="U1597" s="542">
        <v>7671.5868317328277</v>
      </c>
      <c r="V1597" s="542">
        <v>7220.1735779113369</v>
      </c>
      <c r="W1597" s="542">
        <v>6780.8097127834335</v>
      </c>
      <c r="X1597" s="542">
        <v>6363.4959723773354</v>
      </c>
      <c r="Y1597" s="542">
        <v>5961.4526831479452</v>
      </c>
      <c r="Z1597" s="542">
        <v>5577.3113032161782</v>
      </c>
      <c r="AA1597" s="542">
        <v>5214.3285650339531</v>
      </c>
      <c r="AB1597" s="542">
        <v>4877.0733255344385</v>
      </c>
      <c r="AC1597" s="542">
        <v>4556.3158582355682</v>
      </c>
      <c r="AD1597" s="542">
        <v>4238.4234238099598</v>
      </c>
      <c r="AE1597" s="542">
        <v>3926.1230135245569</v>
      </c>
      <c r="AF1597" s="542">
        <v>3576.7199166156934</v>
      </c>
      <c r="AG1597" s="542">
        <v>3281.1250202669908</v>
      </c>
      <c r="AH1597" s="542">
        <v>2949.905737778834</v>
      </c>
      <c r="AI1597" s="542">
        <v>2600.2302992318728</v>
      </c>
      <c r="AJ1597" s="542">
        <v>2207.0434092343057</v>
      </c>
      <c r="AK1597" s="542">
        <v>1689.2337953869501</v>
      </c>
      <c r="AL1597" s="329">
        <v>994.72799999999552</v>
      </c>
    </row>
    <row r="1598" spans="2:38">
      <c r="B1598" s="52">
        <v>54000</v>
      </c>
      <c r="C1598" s="328">
        <v>49392.884460911038</v>
      </c>
      <c r="D1598" s="328">
        <v>38096.074825670803</v>
      </c>
      <c r="E1598" s="328">
        <v>26724.961122005712</v>
      </c>
      <c r="F1598" s="328">
        <v>15239.810227430193</v>
      </c>
      <c r="G1598" s="328">
        <v>14750.490590665082</v>
      </c>
      <c r="H1598" s="328">
        <v>14249.789728246513</v>
      </c>
      <c r="I1598" s="328">
        <v>13724.835652102949</v>
      </c>
      <c r="J1598" s="328">
        <v>13221.809103614883</v>
      </c>
      <c r="K1598" s="328">
        <v>12710.418513340846</v>
      </c>
      <c r="L1598" s="328">
        <v>12164.961279987328</v>
      </c>
      <c r="M1598" s="328">
        <v>11640.583519061533</v>
      </c>
      <c r="N1598" s="328">
        <v>11135.232759344362</v>
      </c>
      <c r="O1598" s="328">
        <v>10622.25942907948</v>
      </c>
      <c r="P1598" s="328">
        <v>10106.447383910039</v>
      </c>
      <c r="Q1598" s="328">
        <v>9598.8853895830398</v>
      </c>
      <c r="R1598" s="328">
        <v>9104.0422790420125</v>
      </c>
      <c r="S1598" s="328">
        <v>8611.5551509294892</v>
      </c>
      <c r="T1598" s="542">
        <v>8133.9832994401513</v>
      </c>
      <c r="U1598" s="542">
        <v>7671.5868317328277</v>
      </c>
      <c r="V1598" s="542">
        <v>7220.1735779113369</v>
      </c>
      <c r="W1598" s="542">
        <v>6780.8097127834335</v>
      </c>
      <c r="X1598" s="542">
        <v>6363.4959723773354</v>
      </c>
      <c r="Y1598" s="542">
        <v>5961.4526831479452</v>
      </c>
      <c r="Z1598" s="542">
        <v>5577.3113032161782</v>
      </c>
      <c r="AA1598" s="542">
        <v>5214.3285650339531</v>
      </c>
      <c r="AB1598" s="542">
        <v>4877.0733255344385</v>
      </c>
      <c r="AC1598" s="542">
        <v>4556.3158582355682</v>
      </c>
      <c r="AD1598" s="542">
        <v>4238.4234238099598</v>
      </c>
      <c r="AE1598" s="542">
        <v>3926.1230135245569</v>
      </c>
      <c r="AF1598" s="542">
        <v>3576.7199166156934</v>
      </c>
      <c r="AG1598" s="542">
        <v>3281.1250202669908</v>
      </c>
      <c r="AH1598" s="542">
        <v>2949.905737778834</v>
      </c>
      <c r="AI1598" s="542">
        <v>2600.2302992318728</v>
      </c>
      <c r="AJ1598" s="542">
        <v>2207.0434092343057</v>
      </c>
      <c r="AK1598" s="542">
        <v>1689.2337953869501</v>
      </c>
      <c r="AL1598" s="329">
        <v>994.72799999999552</v>
      </c>
    </row>
    <row r="1599" spans="2:38">
      <c r="B1599" s="52">
        <v>57000</v>
      </c>
      <c r="C1599" s="328">
        <v>54647.67545402993</v>
      </c>
      <c r="D1599" s="328">
        <v>41645.507515929232</v>
      </c>
      <c r="E1599" s="328">
        <v>28524.961122005712</v>
      </c>
      <c r="F1599" s="328">
        <v>15239.810227430193</v>
      </c>
      <c r="G1599" s="328">
        <v>14750.490590665082</v>
      </c>
      <c r="H1599" s="328">
        <v>14249.789728246513</v>
      </c>
      <c r="I1599" s="328">
        <v>13724.835652102949</v>
      </c>
      <c r="J1599" s="328">
        <v>13221.809103614883</v>
      </c>
      <c r="K1599" s="328">
        <v>12710.418513340846</v>
      </c>
      <c r="L1599" s="328">
        <v>12164.961279987328</v>
      </c>
      <c r="M1599" s="328">
        <v>11640.583519061533</v>
      </c>
      <c r="N1599" s="328">
        <v>11135.232759344362</v>
      </c>
      <c r="O1599" s="328">
        <v>10622.25942907948</v>
      </c>
      <c r="P1599" s="328">
        <v>10106.447383910039</v>
      </c>
      <c r="Q1599" s="328">
        <v>9598.8853895830398</v>
      </c>
      <c r="R1599" s="328">
        <v>9104.0422790420125</v>
      </c>
      <c r="S1599" s="328">
        <v>8611.5551509294892</v>
      </c>
      <c r="T1599" s="542">
        <v>8133.9832994401513</v>
      </c>
      <c r="U1599" s="542">
        <v>7671.5868317328277</v>
      </c>
      <c r="V1599" s="542">
        <v>7220.1735779113369</v>
      </c>
      <c r="W1599" s="542">
        <v>6780.8097127834335</v>
      </c>
      <c r="X1599" s="542">
        <v>6363.4959723773354</v>
      </c>
      <c r="Y1599" s="542">
        <v>5961.4526831479452</v>
      </c>
      <c r="Z1599" s="542">
        <v>5577.3113032161782</v>
      </c>
      <c r="AA1599" s="542">
        <v>5214.3285650339531</v>
      </c>
      <c r="AB1599" s="542">
        <v>4877.0733255344385</v>
      </c>
      <c r="AC1599" s="542">
        <v>4556.3158582355682</v>
      </c>
      <c r="AD1599" s="542">
        <v>4238.4234238099598</v>
      </c>
      <c r="AE1599" s="542">
        <v>3926.1230135245569</v>
      </c>
      <c r="AF1599" s="542">
        <v>3576.7199166156934</v>
      </c>
      <c r="AG1599" s="542">
        <v>3281.1250202669908</v>
      </c>
      <c r="AH1599" s="542">
        <v>2949.905737778834</v>
      </c>
      <c r="AI1599" s="542">
        <v>2600.2302992318728</v>
      </c>
      <c r="AJ1599" s="542">
        <v>2207.0434092343057</v>
      </c>
      <c r="AK1599" s="542">
        <v>1689.2337953869501</v>
      </c>
      <c r="AL1599" s="329">
        <v>994.72799999999552</v>
      </c>
    </row>
    <row r="1600" spans="2:38">
      <c r="B1600" s="52">
        <v>60000</v>
      </c>
      <c r="C1600" s="328">
        <v>59902.466447148821</v>
      </c>
      <c r="D1600" s="328">
        <v>45194.940206187719</v>
      </c>
      <c r="E1600" s="328">
        <v>30324.961122005712</v>
      </c>
      <c r="F1600" s="328">
        <v>15239.810227430193</v>
      </c>
      <c r="G1600" s="328">
        <v>14750.490590665082</v>
      </c>
      <c r="H1600" s="328">
        <v>14249.789728246513</v>
      </c>
      <c r="I1600" s="328">
        <v>13724.835652102949</v>
      </c>
      <c r="J1600" s="328">
        <v>13221.809103614883</v>
      </c>
      <c r="K1600" s="328">
        <v>12710.418513340846</v>
      </c>
      <c r="L1600" s="328">
        <v>12164.961279987328</v>
      </c>
      <c r="M1600" s="328">
        <v>11640.583519061533</v>
      </c>
      <c r="N1600" s="328">
        <v>11135.232759344362</v>
      </c>
      <c r="O1600" s="328">
        <v>10622.25942907948</v>
      </c>
      <c r="P1600" s="328">
        <v>10106.447383910039</v>
      </c>
      <c r="Q1600" s="328">
        <v>9598.8853895830398</v>
      </c>
      <c r="R1600" s="328">
        <v>9104.0422790420125</v>
      </c>
      <c r="S1600" s="328">
        <v>8611.5551509294892</v>
      </c>
      <c r="T1600" s="542">
        <v>8133.9832994401513</v>
      </c>
      <c r="U1600" s="542">
        <v>7671.5868317328277</v>
      </c>
      <c r="V1600" s="542">
        <v>7220.1735779113369</v>
      </c>
      <c r="W1600" s="542">
        <v>6780.8097127834335</v>
      </c>
      <c r="X1600" s="542">
        <v>6363.4959723773354</v>
      </c>
      <c r="Y1600" s="542">
        <v>5961.4526831479452</v>
      </c>
      <c r="Z1600" s="542">
        <v>5577.3113032161782</v>
      </c>
      <c r="AA1600" s="542">
        <v>5214.3285650339531</v>
      </c>
      <c r="AB1600" s="542">
        <v>4877.0733255344385</v>
      </c>
      <c r="AC1600" s="542">
        <v>4556.3158582355682</v>
      </c>
      <c r="AD1600" s="542">
        <v>4238.4234238099598</v>
      </c>
      <c r="AE1600" s="542">
        <v>3926.1230135245569</v>
      </c>
      <c r="AF1600" s="542">
        <v>3576.7199166156934</v>
      </c>
      <c r="AG1600" s="542">
        <v>3281.1250202669908</v>
      </c>
      <c r="AH1600" s="542">
        <v>2949.905737778834</v>
      </c>
      <c r="AI1600" s="542">
        <v>2600.2302992318728</v>
      </c>
      <c r="AJ1600" s="542">
        <v>2207.0434092343057</v>
      </c>
      <c r="AK1600" s="542">
        <v>1689.2337953869501</v>
      </c>
      <c r="AL1600" s="329">
        <v>994.72799999999552</v>
      </c>
    </row>
    <row r="1601" spans="2:38">
      <c r="B1601" s="52">
        <v>63000</v>
      </c>
      <c r="C1601" s="328">
        <v>65157.257440267713</v>
      </c>
      <c r="D1601" s="328">
        <v>48744.372896446148</v>
      </c>
      <c r="E1601" s="328">
        <v>32124.961122005712</v>
      </c>
      <c r="F1601" s="328">
        <v>15239.810227430193</v>
      </c>
      <c r="G1601" s="328">
        <v>14750.490590665082</v>
      </c>
      <c r="H1601" s="328">
        <v>14249.789728246513</v>
      </c>
      <c r="I1601" s="328">
        <v>13724.835652102949</v>
      </c>
      <c r="J1601" s="328">
        <v>13221.809103614883</v>
      </c>
      <c r="K1601" s="328">
        <v>12710.418513340846</v>
      </c>
      <c r="L1601" s="328">
        <v>12164.961279987328</v>
      </c>
      <c r="M1601" s="328">
        <v>11640.583519061533</v>
      </c>
      <c r="N1601" s="328">
        <v>11135.232759344362</v>
      </c>
      <c r="O1601" s="328">
        <v>10622.25942907948</v>
      </c>
      <c r="P1601" s="328">
        <v>10106.447383910039</v>
      </c>
      <c r="Q1601" s="328">
        <v>9598.8853895830398</v>
      </c>
      <c r="R1601" s="328">
        <v>9104.0422790420125</v>
      </c>
      <c r="S1601" s="328">
        <v>8611.5551509294892</v>
      </c>
      <c r="T1601" s="542">
        <v>8133.9832994401513</v>
      </c>
      <c r="U1601" s="542">
        <v>7671.5868317328277</v>
      </c>
      <c r="V1601" s="542">
        <v>7220.1735779113369</v>
      </c>
      <c r="W1601" s="542">
        <v>6780.8097127834335</v>
      </c>
      <c r="X1601" s="542">
        <v>6363.4959723773354</v>
      </c>
      <c r="Y1601" s="542">
        <v>5961.4526831479452</v>
      </c>
      <c r="Z1601" s="542">
        <v>5577.3113032161782</v>
      </c>
      <c r="AA1601" s="542">
        <v>5214.3285650339531</v>
      </c>
      <c r="AB1601" s="542">
        <v>4877.0733255344385</v>
      </c>
      <c r="AC1601" s="542">
        <v>4556.3158582355682</v>
      </c>
      <c r="AD1601" s="542">
        <v>4238.4234238099598</v>
      </c>
      <c r="AE1601" s="542">
        <v>3926.1230135245569</v>
      </c>
      <c r="AF1601" s="542">
        <v>3576.7199166156934</v>
      </c>
      <c r="AG1601" s="542">
        <v>3281.1250202669908</v>
      </c>
      <c r="AH1601" s="542">
        <v>2949.905737778834</v>
      </c>
      <c r="AI1601" s="542">
        <v>2600.2302992318728</v>
      </c>
      <c r="AJ1601" s="542">
        <v>2207.0434092343057</v>
      </c>
      <c r="AK1601" s="542">
        <v>1689.2337953869501</v>
      </c>
      <c r="AL1601" s="329">
        <v>994.72799999999552</v>
      </c>
    </row>
    <row r="1602" spans="2:38">
      <c r="B1602" s="52">
        <v>66000</v>
      </c>
      <c r="C1602" s="328">
        <v>70412.048433386604</v>
      </c>
      <c r="D1602" s="328">
        <v>52293.805586704635</v>
      </c>
      <c r="E1602" s="328">
        <v>33924.961122005712</v>
      </c>
      <c r="F1602" s="328">
        <v>15239.810227430193</v>
      </c>
      <c r="G1602" s="328">
        <v>14750.490590665082</v>
      </c>
      <c r="H1602" s="328">
        <v>14249.789728246513</v>
      </c>
      <c r="I1602" s="328">
        <v>13724.835652102949</v>
      </c>
      <c r="J1602" s="328">
        <v>13221.809103614883</v>
      </c>
      <c r="K1602" s="328">
        <v>12710.418513340846</v>
      </c>
      <c r="L1602" s="328">
        <v>12164.961279987328</v>
      </c>
      <c r="M1602" s="328">
        <v>11640.583519061533</v>
      </c>
      <c r="N1602" s="328">
        <v>11135.232759344362</v>
      </c>
      <c r="O1602" s="328">
        <v>10622.25942907948</v>
      </c>
      <c r="P1602" s="328">
        <v>10106.447383910039</v>
      </c>
      <c r="Q1602" s="328">
        <v>9598.8853895830398</v>
      </c>
      <c r="R1602" s="328">
        <v>9104.0422790420125</v>
      </c>
      <c r="S1602" s="328">
        <v>8611.5551509294892</v>
      </c>
      <c r="T1602" s="542">
        <v>8133.9832994401513</v>
      </c>
      <c r="U1602" s="542">
        <v>7671.5868317328277</v>
      </c>
      <c r="V1602" s="542">
        <v>7220.1735779113369</v>
      </c>
      <c r="W1602" s="542">
        <v>6780.8097127834335</v>
      </c>
      <c r="X1602" s="542">
        <v>6363.4959723773354</v>
      </c>
      <c r="Y1602" s="542">
        <v>5961.4526831479452</v>
      </c>
      <c r="Z1602" s="542">
        <v>5577.3113032161782</v>
      </c>
      <c r="AA1602" s="542">
        <v>5214.3285650339531</v>
      </c>
      <c r="AB1602" s="542">
        <v>4877.0733255344385</v>
      </c>
      <c r="AC1602" s="542">
        <v>4556.3158582355682</v>
      </c>
      <c r="AD1602" s="542">
        <v>4238.4234238099598</v>
      </c>
      <c r="AE1602" s="542">
        <v>3926.1230135245569</v>
      </c>
      <c r="AF1602" s="542">
        <v>3576.7199166156934</v>
      </c>
      <c r="AG1602" s="542">
        <v>3281.1250202669908</v>
      </c>
      <c r="AH1602" s="542">
        <v>2949.905737778834</v>
      </c>
      <c r="AI1602" s="542">
        <v>2600.2302992318728</v>
      </c>
      <c r="AJ1602" s="542">
        <v>2207.0434092343057</v>
      </c>
      <c r="AK1602" s="542">
        <v>1689.2337953869501</v>
      </c>
      <c r="AL1602" s="329">
        <v>994.72799999999552</v>
      </c>
    </row>
    <row r="1603" spans="2:38">
      <c r="B1603" s="52">
        <v>69000</v>
      </c>
      <c r="C1603" s="328">
        <v>75666.839426505496</v>
      </c>
      <c r="D1603" s="328">
        <v>55843.238276963122</v>
      </c>
      <c r="E1603" s="328">
        <v>35724.961122005712</v>
      </c>
      <c r="F1603" s="328">
        <v>15239.810227430193</v>
      </c>
      <c r="G1603" s="328">
        <v>14750.490590665082</v>
      </c>
      <c r="H1603" s="328">
        <v>14249.789728246513</v>
      </c>
      <c r="I1603" s="328">
        <v>13724.835652102949</v>
      </c>
      <c r="J1603" s="328">
        <v>13221.809103614883</v>
      </c>
      <c r="K1603" s="328">
        <v>12710.418513340846</v>
      </c>
      <c r="L1603" s="328">
        <v>12164.961279987328</v>
      </c>
      <c r="M1603" s="328">
        <v>11640.583519061533</v>
      </c>
      <c r="N1603" s="328">
        <v>11135.232759344362</v>
      </c>
      <c r="O1603" s="328">
        <v>10622.25942907948</v>
      </c>
      <c r="P1603" s="328">
        <v>10106.447383910039</v>
      </c>
      <c r="Q1603" s="328">
        <v>9598.8853895830398</v>
      </c>
      <c r="R1603" s="328">
        <v>9104.0422790420125</v>
      </c>
      <c r="S1603" s="328">
        <v>8611.5551509294892</v>
      </c>
      <c r="T1603" s="542">
        <v>8133.9832994401513</v>
      </c>
      <c r="U1603" s="542">
        <v>7671.5868317328277</v>
      </c>
      <c r="V1603" s="542">
        <v>7220.1735779113369</v>
      </c>
      <c r="W1603" s="542">
        <v>6780.8097127834335</v>
      </c>
      <c r="X1603" s="542">
        <v>6363.4959723773354</v>
      </c>
      <c r="Y1603" s="542">
        <v>5961.4526831479452</v>
      </c>
      <c r="Z1603" s="542">
        <v>5577.3113032161782</v>
      </c>
      <c r="AA1603" s="542">
        <v>5214.3285650339531</v>
      </c>
      <c r="AB1603" s="542">
        <v>4877.0733255344385</v>
      </c>
      <c r="AC1603" s="542">
        <v>4556.3158582355682</v>
      </c>
      <c r="AD1603" s="542">
        <v>4238.4234238099598</v>
      </c>
      <c r="AE1603" s="542">
        <v>3926.1230135245569</v>
      </c>
      <c r="AF1603" s="542">
        <v>3576.7199166156934</v>
      </c>
      <c r="AG1603" s="542">
        <v>3281.1250202669908</v>
      </c>
      <c r="AH1603" s="542">
        <v>2949.905737778834</v>
      </c>
      <c r="AI1603" s="542">
        <v>2600.2302992318728</v>
      </c>
      <c r="AJ1603" s="542">
        <v>2207.0434092343057</v>
      </c>
      <c r="AK1603" s="542">
        <v>1689.2337953869501</v>
      </c>
      <c r="AL1603" s="329">
        <v>994.72799999999552</v>
      </c>
    </row>
    <row r="1604" spans="2:38">
      <c r="B1604" s="52">
        <v>72000</v>
      </c>
      <c r="C1604" s="328">
        <v>80921.630419624387</v>
      </c>
      <c r="D1604" s="328">
        <v>59392.670967221551</v>
      </c>
      <c r="E1604" s="328">
        <v>37524.961122005712</v>
      </c>
      <c r="F1604" s="328">
        <v>15239.810227430193</v>
      </c>
      <c r="G1604" s="328">
        <v>14750.490590665082</v>
      </c>
      <c r="H1604" s="328">
        <v>14249.789728246513</v>
      </c>
      <c r="I1604" s="328">
        <v>13724.835652102949</v>
      </c>
      <c r="J1604" s="328">
        <v>13221.809103614883</v>
      </c>
      <c r="K1604" s="328">
        <v>12710.418513340846</v>
      </c>
      <c r="L1604" s="328">
        <v>12164.961279987328</v>
      </c>
      <c r="M1604" s="328">
        <v>11640.583519061533</v>
      </c>
      <c r="N1604" s="328">
        <v>11135.232759344362</v>
      </c>
      <c r="O1604" s="328">
        <v>10622.25942907948</v>
      </c>
      <c r="P1604" s="328">
        <v>10106.447383910039</v>
      </c>
      <c r="Q1604" s="328">
        <v>9598.8853895830398</v>
      </c>
      <c r="R1604" s="328">
        <v>9104.0422790420125</v>
      </c>
      <c r="S1604" s="328">
        <v>8611.5551509294892</v>
      </c>
      <c r="T1604" s="542">
        <v>8133.9832994401513</v>
      </c>
      <c r="U1604" s="542">
        <v>7671.5868317328277</v>
      </c>
      <c r="V1604" s="542">
        <v>7220.1735779113369</v>
      </c>
      <c r="W1604" s="542">
        <v>6780.8097127834335</v>
      </c>
      <c r="X1604" s="542">
        <v>6363.4959723773354</v>
      </c>
      <c r="Y1604" s="542">
        <v>5961.4526831479452</v>
      </c>
      <c r="Z1604" s="542">
        <v>5577.3113032161782</v>
      </c>
      <c r="AA1604" s="542">
        <v>5214.3285650339531</v>
      </c>
      <c r="AB1604" s="542">
        <v>4877.0733255344385</v>
      </c>
      <c r="AC1604" s="542">
        <v>4556.3158582355682</v>
      </c>
      <c r="AD1604" s="542">
        <v>4238.4234238099598</v>
      </c>
      <c r="AE1604" s="542">
        <v>3926.1230135245569</v>
      </c>
      <c r="AF1604" s="542">
        <v>3576.7199166156934</v>
      </c>
      <c r="AG1604" s="542">
        <v>3281.1250202669908</v>
      </c>
      <c r="AH1604" s="542">
        <v>2949.905737778834</v>
      </c>
      <c r="AI1604" s="542">
        <v>2600.2302992318728</v>
      </c>
      <c r="AJ1604" s="542">
        <v>2207.0434092343057</v>
      </c>
      <c r="AK1604" s="542">
        <v>1689.2337953869501</v>
      </c>
      <c r="AL1604" s="329">
        <v>994.72799999999552</v>
      </c>
    </row>
    <row r="1605" spans="2:38">
      <c r="B1605" s="52">
        <v>75000</v>
      </c>
      <c r="C1605" s="328">
        <v>86176.421412743279</v>
      </c>
      <c r="D1605" s="328">
        <v>62942.103657480038</v>
      </c>
      <c r="E1605" s="328">
        <v>39324.961122005712</v>
      </c>
      <c r="F1605" s="328">
        <v>15239.810227430193</v>
      </c>
      <c r="G1605" s="328">
        <v>14750.490590665082</v>
      </c>
      <c r="H1605" s="328">
        <v>14249.789728246513</v>
      </c>
      <c r="I1605" s="328">
        <v>13724.835652102949</v>
      </c>
      <c r="J1605" s="328">
        <v>13221.809103614883</v>
      </c>
      <c r="K1605" s="328">
        <v>12710.418513340846</v>
      </c>
      <c r="L1605" s="328">
        <v>12164.961279987328</v>
      </c>
      <c r="M1605" s="328">
        <v>11640.583519061533</v>
      </c>
      <c r="N1605" s="328">
        <v>11135.232759344362</v>
      </c>
      <c r="O1605" s="328">
        <v>10622.25942907948</v>
      </c>
      <c r="P1605" s="328">
        <v>10106.447383910039</v>
      </c>
      <c r="Q1605" s="328">
        <v>9598.8853895830398</v>
      </c>
      <c r="R1605" s="328">
        <v>9104.0422790420125</v>
      </c>
      <c r="S1605" s="328">
        <v>8611.5551509294892</v>
      </c>
      <c r="T1605" s="542">
        <v>8133.9832994401513</v>
      </c>
      <c r="U1605" s="542">
        <v>7671.5868317328277</v>
      </c>
      <c r="V1605" s="542">
        <v>7220.1735779113369</v>
      </c>
      <c r="W1605" s="542">
        <v>6780.8097127834335</v>
      </c>
      <c r="X1605" s="542">
        <v>6363.4959723773354</v>
      </c>
      <c r="Y1605" s="542">
        <v>5961.4526831479452</v>
      </c>
      <c r="Z1605" s="542">
        <v>5577.3113032161782</v>
      </c>
      <c r="AA1605" s="542">
        <v>5214.3285650339531</v>
      </c>
      <c r="AB1605" s="542">
        <v>4877.0733255344385</v>
      </c>
      <c r="AC1605" s="542">
        <v>4556.3158582355682</v>
      </c>
      <c r="AD1605" s="542">
        <v>4238.4234238099598</v>
      </c>
      <c r="AE1605" s="542">
        <v>3926.1230135245569</v>
      </c>
      <c r="AF1605" s="542">
        <v>3576.7199166156934</v>
      </c>
      <c r="AG1605" s="542">
        <v>3281.1250202669908</v>
      </c>
      <c r="AH1605" s="542">
        <v>2949.905737778834</v>
      </c>
      <c r="AI1605" s="542">
        <v>2600.2302992318728</v>
      </c>
      <c r="AJ1605" s="542">
        <v>2207.0434092343057</v>
      </c>
      <c r="AK1605" s="542">
        <v>1689.2337953869501</v>
      </c>
      <c r="AL1605" s="329">
        <v>994.72799999999552</v>
      </c>
    </row>
    <row r="1606" spans="2:38">
      <c r="B1606" s="52">
        <v>78000</v>
      </c>
      <c r="C1606" s="328">
        <v>91431.21240586217</v>
      </c>
      <c r="D1606" s="328">
        <v>66491.536347738525</v>
      </c>
      <c r="E1606" s="328">
        <v>41124.961122005712</v>
      </c>
      <c r="F1606" s="328">
        <v>15239.810227430193</v>
      </c>
      <c r="G1606" s="328">
        <v>14750.490590665082</v>
      </c>
      <c r="H1606" s="328">
        <v>14249.789728246513</v>
      </c>
      <c r="I1606" s="328">
        <v>13724.835652102949</v>
      </c>
      <c r="J1606" s="328">
        <v>13221.809103614883</v>
      </c>
      <c r="K1606" s="328">
        <v>12710.418513340846</v>
      </c>
      <c r="L1606" s="328">
        <v>12164.961279987328</v>
      </c>
      <c r="M1606" s="328">
        <v>11640.583519061533</v>
      </c>
      <c r="N1606" s="328">
        <v>11135.232759344362</v>
      </c>
      <c r="O1606" s="328">
        <v>10622.25942907948</v>
      </c>
      <c r="P1606" s="328">
        <v>10106.447383910039</v>
      </c>
      <c r="Q1606" s="328">
        <v>9598.8853895830398</v>
      </c>
      <c r="R1606" s="328">
        <v>9104.0422790420125</v>
      </c>
      <c r="S1606" s="328">
        <v>8611.5551509294892</v>
      </c>
      <c r="T1606" s="542">
        <v>8133.9832994401513</v>
      </c>
      <c r="U1606" s="542">
        <v>7671.5868317328277</v>
      </c>
      <c r="V1606" s="542">
        <v>7220.1735779113369</v>
      </c>
      <c r="W1606" s="542">
        <v>6780.8097127834335</v>
      </c>
      <c r="X1606" s="542">
        <v>6363.4959723773354</v>
      </c>
      <c r="Y1606" s="542">
        <v>5961.4526831479452</v>
      </c>
      <c r="Z1606" s="542">
        <v>5577.3113032161782</v>
      </c>
      <c r="AA1606" s="542">
        <v>5214.3285650339531</v>
      </c>
      <c r="AB1606" s="542">
        <v>4877.0733255344385</v>
      </c>
      <c r="AC1606" s="542">
        <v>4556.3158582355682</v>
      </c>
      <c r="AD1606" s="542">
        <v>4238.4234238099598</v>
      </c>
      <c r="AE1606" s="542">
        <v>3926.1230135245569</v>
      </c>
      <c r="AF1606" s="542">
        <v>3576.7199166156934</v>
      </c>
      <c r="AG1606" s="542">
        <v>3281.1250202669908</v>
      </c>
      <c r="AH1606" s="542">
        <v>2949.905737778834</v>
      </c>
      <c r="AI1606" s="542">
        <v>2600.2302992318728</v>
      </c>
      <c r="AJ1606" s="542">
        <v>2207.0434092343057</v>
      </c>
      <c r="AK1606" s="542">
        <v>1689.2337953869501</v>
      </c>
      <c r="AL1606" s="329">
        <v>994.72799999999552</v>
      </c>
    </row>
    <row r="1607" spans="2:38">
      <c r="B1607" s="52">
        <v>81000</v>
      </c>
      <c r="C1607" s="328">
        <v>96686.003398981062</v>
      </c>
      <c r="D1607" s="328">
        <v>70040.969037997012</v>
      </c>
      <c r="E1607" s="328">
        <v>42924.961122005712</v>
      </c>
      <c r="F1607" s="328">
        <v>15239.810227430193</v>
      </c>
      <c r="G1607" s="328">
        <v>14750.490590665082</v>
      </c>
      <c r="H1607" s="328">
        <v>14249.789728246513</v>
      </c>
      <c r="I1607" s="328">
        <v>13724.835652102949</v>
      </c>
      <c r="J1607" s="328">
        <v>13221.809103614883</v>
      </c>
      <c r="K1607" s="328">
        <v>12710.418513340846</v>
      </c>
      <c r="L1607" s="328">
        <v>12164.961279987328</v>
      </c>
      <c r="M1607" s="328">
        <v>11640.583519061533</v>
      </c>
      <c r="N1607" s="328">
        <v>11135.232759344362</v>
      </c>
      <c r="O1607" s="328">
        <v>10622.25942907948</v>
      </c>
      <c r="P1607" s="328">
        <v>10106.447383910039</v>
      </c>
      <c r="Q1607" s="328">
        <v>9598.8853895830398</v>
      </c>
      <c r="R1607" s="328">
        <v>9104.0422790420125</v>
      </c>
      <c r="S1607" s="328">
        <v>8611.5551509294892</v>
      </c>
      <c r="T1607" s="542">
        <v>8133.9832994401513</v>
      </c>
      <c r="U1607" s="542">
        <v>7671.5868317328277</v>
      </c>
      <c r="V1607" s="542">
        <v>7220.1735779113369</v>
      </c>
      <c r="W1607" s="542">
        <v>6780.8097127834335</v>
      </c>
      <c r="X1607" s="542">
        <v>6363.4959723773354</v>
      </c>
      <c r="Y1607" s="542">
        <v>5961.4526831479452</v>
      </c>
      <c r="Z1607" s="542">
        <v>5577.3113032161782</v>
      </c>
      <c r="AA1607" s="542">
        <v>5214.3285650339531</v>
      </c>
      <c r="AB1607" s="542">
        <v>4877.0733255344385</v>
      </c>
      <c r="AC1607" s="542">
        <v>4556.3158582355682</v>
      </c>
      <c r="AD1607" s="542">
        <v>4238.4234238099598</v>
      </c>
      <c r="AE1607" s="542">
        <v>3926.1230135245569</v>
      </c>
      <c r="AF1607" s="542">
        <v>3576.7199166156934</v>
      </c>
      <c r="AG1607" s="542">
        <v>3281.1250202669908</v>
      </c>
      <c r="AH1607" s="542">
        <v>2949.905737778834</v>
      </c>
      <c r="AI1607" s="542">
        <v>2600.2302992318728</v>
      </c>
      <c r="AJ1607" s="542">
        <v>2207.0434092343057</v>
      </c>
      <c r="AK1607" s="542">
        <v>1689.2337953869501</v>
      </c>
      <c r="AL1607" s="329">
        <v>994.72799999999552</v>
      </c>
    </row>
    <row r="1608" spans="2:38">
      <c r="B1608" s="52">
        <v>84000</v>
      </c>
      <c r="C1608" s="328">
        <v>101940.79439209995</v>
      </c>
      <c r="D1608" s="328">
        <v>73590.401728255441</v>
      </c>
      <c r="E1608" s="328">
        <v>44724.961122005712</v>
      </c>
      <c r="F1608" s="328">
        <v>15239.810227430193</v>
      </c>
      <c r="G1608" s="328">
        <v>14750.490590665082</v>
      </c>
      <c r="H1608" s="328">
        <v>14249.789728246513</v>
      </c>
      <c r="I1608" s="328">
        <v>13724.835652102949</v>
      </c>
      <c r="J1608" s="328">
        <v>13221.809103614883</v>
      </c>
      <c r="K1608" s="328">
        <v>12710.418513340846</v>
      </c>
      <c r="L1608" s="328">
        <v>12164.961279987328</v>
      </c>
      <c r="M1608" s="328">
        <v>11640.583519061533</v>
      </c>
      <c r="N1608" s="328">
        <v>11135.232759344362</v>
      </c>
      <c r="O1608" s="328">
        <v>10622.25942907948</v>
      </c>
      <c r="P1608" s="328">
        <v>10106.447383910039</v>
      </c>
      <c r="Q1608" s="328">
        <v>9598.8853895830398</v>
      </c>
      <c r="R1608" s="328">
        <v>9104.0422790420125</v>
      </c>
      <c r="S1608" s="328">
        <v>8611.5551509294892</v>
      </c>
      <c r="T1608" s="542">
        <v>8133.9832994401513</v>
      </c>
      <c r="U1608" s="542">
        <v>7671.5868317328277</v>
      </c>
      <c r="V1608" s="542">
        <v>7220.1735779113369</v>
      </c>
      <c r="W1608" s="542">
        <v>6780.8097127834335</v>
      </c>
      <c r="X1608" s="542">
        <v>6363.4959723773354</v>
      </c>
      <c r="Y1608" s="542">
        <v>5961.4526831479452</v>
      </c>
      <c r="Z1608" s="542">
        <v>5577.3113032161782</v>
      </c>
      <c r="AA1608" s="542">
        <v>5214.3285650339531</v>
      </c>
      <c r="AB1608" s="542">
        <v>4877.0733255344385</v>
      </c>
      <c r="AC1608" s="542">
        <v>4556.3158582355682</v>
      </c>
      <c r="AD1608" s="542">
        <v>4238.4234238099598</v>
      </c>
      <c r="AE1608" s="542">
        <v>3926.1230135245569</v>
      </c>
      <c r="AF1608" s="542">
        <v>3576.7199166156934</v>
      </c>
      <c r="AG1608" s="542">
        <v>3281.1250202669908</v>
      </c>
      <c r="AH1608" s="542">
        <v>2949.905737778834</v>
      </c>
      <c r="AI1608" s="542">
        <v>2600.2302992318728</v>
      </c>
      <c r="AJ1608" s="542">
        <v>2207.0434092343057</v>
      </c>
      <c r="AK1608" s="542">
        <v>1689.2337953869501</v>
      </c>
      <c r="AL1608" s="329">
        <v>994.72799999999552</v>
      </c>
    </row>
    <row r="1609" spans="2:38">
      <c r="B1609" s="52">
        <v>87000</v>
      </c>
      <c r="C1609" s="328">
        <v>107195.58538521884</v>
      </c>
      <c r="D1609" s="328">
        <v>77139.834418513929</v>
      </c>
      <c r="E1609" s="328">
        <v>46524.961122005712</v>
      </c>
      <c r="F1609" s="328">
        <v>15239.810227430193</v>
      </c>
      <c r="G1609" s="328">
        <v>14750.490590665082</v>
      </c>
      <c r="H1609" s="328">
        <v>14249.789728246513</v>
      </c>
      <c r="I1609" s="328">
        <v>13724.835652102949</v>
      </c>
      <c r="J1609" s="328">
        <v>13221.809103614883</v>
      </c>
      <c r="K1609" s="328">
        <v>12710.418513340846</v>
      </c>
      <c r="L1609" s="328">
        <v>12164.961279987328</v>
      </c>
      <c r="M1609" s="328">
        <v>11640.583519061533</v>
      </c>
      <c r="N1609" s="328">
        <v>11135.232759344362</v>
      </c>
      <c r="O1609" s="328">
        <v>10622.25942907948</v>
      </c>
      <c r="P1609" s="328">
        <v>10106.447383910039</v>
      </c>
      <c r="Q1609" s="328">
        <v>9598.8853895830398</v>
      </c>
      <c r="R1609" s="328">
        <v>9104.0422790420125</v>
      </c>
      <c r="S1609" s="328">
        <v>8611.5551509294892</v>
      </c>
      <c r="T1609" s="542">
        <v>8133.9832994401513</v>
      </c>
      <c r="U1609" s="542">
        <v>7671.5868317328277</v>
      </c>
      <c r="V1609" s="542">
        <v>7220.1735779113369</v>
      </c>
      <c r="W1609" s="542">
        <v>6780.8097127834335</v>
      </c>
      <c r="X1609" s="542">
        <v>6363.4959723773354</v>
      </c>
      <c r="Y1609" s="542">
        <v>5961.4526831479452</v>
      </c>
      <c r="Z1609" s="542">
        <v>5577.3113032161782</v>
      </c>
      <c r="AA1609" s="542">
        <v>5214.3285650339531</v>
      </c>
      <c r="AB1609" s="542">
        <v>4877.0733255344385</v>
      </c>
      <c r="AC1609" s="542">
        <v>4556.3158582355682</v>
      </c>
      <c r="AD1609" s="542">
        <v>4238.4234238099598</v>
      </c>
      <c r="AE1609" s="542">
        <v>3926.1230135245569</v>
      </c>
      <c r="AF1609" s="542">
        <v>3576.7199166156934</v>
      </c>
      <c r="AG1609" s="542">
        <v>3281.1250202669908</v>
      </c>
      <c r="AH1609" s="542">
        <v>2949.905737778834</v>
      </c>
      <c r="AI1609" s="542">
        <v>2600.2302992318728</v>
      </c>
      <c r="AJ1609" s="542">
        <v>2207.0434092343057</v>
      </c>
      <c r="AK1609" s="542">
        <v>1689.2337953869501</v>
      </c>
      <c r="AL1609" s="329">
        <v>994.72799999999552</v>
      </c>
    </row>
    <row r="1610" spans="2:38">
      <c r="B1610" s="52">
        <v>90000</v>
      </c>
      <c r="C1610" s="328">
        <v>112450.37637833774</v>
      </c>
      <c r="D1610" s="328">
        <v>80689.267108772416</v>
      </c>
      <c r="E1610" s="328">
        <v>48324.961122005712</v>
      </c>
      <c r="F1610" s="328">
        <v>15239.810227430193</v>
      </c>
      <c r="G1610" s="328">
        <v>14750.490590665082</v>
      </c>
      <c r="H1610" s="328">
        <v>14249.789728246513</v>
      </c>
      <c r="I1610" s="328">
        <v>13724.835652102949</v>
      </c>
      <c r="J1610" s="328">
        <v>13221.809103614883</v>
      </c>
      <c r="K1610" s="328">
        <v>12710.418513340846</v>
      </c>
      <c r="L1610" s="328">
        <v>12164.961279987328</v>
      </c>
      <c r="M1610" s="328">
        <v>11640.583519061533</v>
      </c>
      <c r="N1610" s="328">
        <v>11135.232759344362</v>
      </c>
      <c r="O1610" s="328">
        <v>10622.25942907948</v>
      </c>
      <c r="P1610" s="328">
        <v>10106.447383910039</v>
      </c>
      <c r="Q1610" s="328">
        <v>9598.8853895830398</v>
      </c>
      <c r="R1610" s="328">
        <v>9104.0422790420125</v>
      </c>
      <c r="S1610" s="328">
        <v>8611.5551509294892</v>
      </c>
      <c r="T1610" s="542">
        <v>8133.9832994401513</v>
      </c>
      <c r="U1610" s="542">
        <v>7671.5868317328277</v>
      </c>
      <c r="V1610" s="542">
        <v>7220.1735779113369</v>
      </c>
      <c r="W1610" s="542">
        <v>6780.8097127834335</v>
      </c>
      <c r="X1610" s="542">
        <v>6363.4959723773354</v>
      </c>
      <c r="Y1610" s="542">
        <v>5961.4526831479452</v>
      </c>
      <c r="Z1610" s="542">
        <v>5577.3113032161782</v>
      </c>
      <c r="AA1610" s="542">
        <v>5214.3285650339531</v>
      </c>
      <c r="AB1610" s="542">
        <v>4877.0733255344385</v>
      </c>
      <c r="AC1610" s="542">
        <v>4556.3158582355682</v>
      </c>
      <c r="AD1610" s="542">
        <v>4238.4234238099598</v>
      </c>
      <c r="AE1610" s="542">
        <v>3926.1230135245569</v>
      </c>
      <c r="AF1610" s="542">
        <v>3576.7199166156934</v>
      </c>
      <c r="AG1610" s="542">
        <v>3281.1250202669908</v>
      </c>
      <c r="AH1610" s="542">
        <v>2949.905737778834</v>
      </c>
      <c r="AI1610" s="542">
        <v>2600.2302992318728</v>
      </c>
      <c r="AJ1610" s="542">
        <v>2207.0434092343057</v>
      </c>
      <c r="AK1610" s="542">
        <v>1689.2337953869501</v>
      </c>
      <c r="AL1610" s="329">
        <v>994.72799999999552</v>
      </c>
    </row>
    <row r="1611" spans="2:38">
      <c r="B1611" s="52">
        <v>93000</v>
      </c>
      <c r="C1611" s="328">
        <v>117705.16737145663</v>
      </c>
      <c r="D1611" s="328">
        <v>84238.699799030903</v>
      </c>
      <c r="E1611" s="328">
        <v>50124.961122005712</v>
      </c>
      <c r="F1611" s="328">
        <v>15239.810227430193</v>
      </c>
      <c r="G1611" s="328">
        <v>14750.490590665082</v>
      </c>
      <c r="H1611" s="328">
        <v>14249.789728246513</v>
      </c>
      <c r="I1611" s="328">
        <v>13724.835652102949</v>
      </c>
      <c r="J1611" s="328">
        <v>13221.809103614883</v>
      </c>
      <c r="K1611" s="328">
        <v>12710.418513340846</v>
      </c>
      <c r="L1611" s="328">
        <v>12164.961279987328</v>
      </c>
      <c r="M1611" s="328">
        <v>11640.583519061533</v>
      </c>
      <c r="N1611" s="328">
        <v>11135.232759344362</v>
      </c>
      <c r="O1611" s="328">
        <v>10622.25942907948</v>
      </c>
      <c r="P1611" s="328">
        <v>10106.447383910039</v>
      </c>
      <c r="Q1611" s="328">
        <v>9598.8853895830398</v>
      </c>
      <c r="R1611" s="328">
        <v>9104.0422790420125</v>
      </c>
      <c r="S1611" s="328">
        <v>8611.5551509294892</v>
      </c>
      <c r="T1611" s="542">
        <v>8133.9832994401513</v>
      </c>
      <c r="U1611" s="542">
        <v>7671.5868317328277</v>
      </c>
      <c r="V1611" s="542">
        <v>7220.1735779113369</v>
      </c>
      <c r="W1611" s="542">
        <v>6780.8097127834335</v>
      </c>
      <c r="X1611" s="542">
        <v>6363.4959723773354</v>
      </c>
      <c r="Y1611" s="542">
        <v>5961.4526831479452</v>
      </c>
      <c r="Z1611" s="542">
        <v>5577.3113032161782</v>
      </c>
      <c r="AA1611" s="542">
        <v>5214.3285650339531</v>
      </c>
      <c r="AB1611" s="542">
        <v>4877.0733255344385</v>
      </c>
      <c r="AC1611" s="542">
        <v>4556.3158582355682</v>
      </c>
      <c r="AD1611" s="542">
        <v>4238.4234238099598</v>
      </c>
      <c r="AE1611" s="542">
        <v>3926.1230135245569</v>
      </c>
      <c r="AF1611" s="542">
        <v>3576.7199166156934</v>
      </c>
      <c r="AG1611" s="542">
        <v>3281.1250202669908</v>
      </c>
      <c r="AH1611" s="542">
        <v>2949.905737778834</v>
      </c>
      <c r="AI1611" s="542">
        <v>2600.2302992318728</v>
      </c>
      <c r="AJ1611" s="542">
        <v>2207.0434092343057</v>
      </c>
      <c r="AK1611" s="542">
        <v>1689.2337953869501</v>
      </c>
      <c r="AL1611" s="329">
        <v>994.72799999999552</v>
      </c>
    </row>
    <row r="1612" spans="2:38">
      <c r="B1612" s="52">
        <v>96000</v>
      </c>
      <c r="C1612" s="328">
        <v>122959.95836457552</v>
      </c>
      <c r="D1612" s="328">
        <v>87788.13248928939</v>
      </c>
      <c r="E1612" s="328">
        <v>51924.961122005712</v>
      </c>
      <c r="F1612" s="328">
        <v>15239.810227430193</v>
      </c>
      <c r="G1612" s="328">
        <v>14750.490590665082</v>
      </c>
      <c r="H1612" s="328">
        <v>14249.789728246513</v>
      </c>
      <c r="I1612" s="328">
        <v>13724.835652102949</v>
      </c>
      <c r="J1612" s="328">
        <v>13221.809103614883</v>
      </c>
      <c r="K1612" s="328">
        <v>12710.418513340846</v>
      </c>
      <c r="L1612" s="328">
        <v>12164.961279987328</v>
      </c>
      <c r="M1612" s="328">
        <v>11640.583519061533</v>
      </c>
      <c r="N1612" s="328">
        <v>11135.232759344362</v>
      </c>
      <c r="O1612" s="328">
        <v>10622.25942907948</v>
      </c>
      <c r="P1612" s="328">
        <v>10106.447383910039</v>
      </c>
      <c r="Q1612" s="328">
        <v>9598.8853895830398</v>
      </c>
      <c r="R1612" s="328">
        <v>9104.0422790420125</v>
      </c>
      <c r="S1612" s="328">
        <v>8611.5551509294892</v>
      </c>
      <c r="T1612" s="542">
        <v>8133.9832994401513</v>
      </c>
      <c r="U1612" s="542">
        <v>7671.5868317328277</v>
      </c>
      <c r="V1612" s="542">
        <v>7220.1735779113369</v>
      </c>
      <c r="W1612" s="542">
        <v>6780.8097127834335</v>
      </c>
      <c r="X1612" s="542">
        <v>6363.4959723773354</v>
      </c>
      <c r="Y1612" s="542">
        <v>5961.4526831479452</v>
      </c>
      <c r="Z1612" s="542">
        <v>5577.3113032161782</v>
      </c>
      <c r="AA1612" s="542">
        <v>5214.3285650339531</v>
      </c>
      <c r="AB1612" s="542">
        <v>4877.0733255344385</v>
      </c>
      <c r="AC1612" s="542">
        <v>4556.3158582355682</v>
      </c>
      <c r="AD1612" s="542">
        <v>4238.4234238099598</v>
      </c>
      <c r="AE1612" s="542">
        <v>3926.1230135245569</v>
      </c>
      <c r="AF1612" s="542">
        <v>3576.7199166156934</v>
      </c>
      <c r="AG1612" s="542">
        <v>3281.1250202669908</v>
      </c>
      <c r="AH1612" s="542">
        <v>2949.905737778834</v>
      </c>
      <c r="AI1612" s="542">
        <v>2600.2302992318728</v>
      </c>
      <c r="AJ1612" s="542">
        <v>2207.0434092343057</v>
      </c>
      <c r="AK1612" s="542">
        <v>1689.2337953869501</v>
      </c>
      <c r="AL1612" s="329">
        <v>994.72799999999552</v>
      </c>
    </row>
    <row r="1613" spans="2:38">
      <c r="B1613" s="52">
        <v>99000</v>
      </c>
      <c r="C1613" s="328">
        <v>128214.74935769441</v>
      </c>
      <c r="D1613" s="328">
        <v>91337.565179547819</v>
      </c>
      <c r="E1613" s="328">
        <v>53724.961122005712</v>
      </c>
      <c r="F1613" s="328">
        <v>15239.810227430193</v>
      </c>
      <c r="G1613" s="328">
        <v>14750.490590665082</v>
      </c>
      <c r="H1613" s="328">
        <v>14249.789728246513</v>
      </c>
      <c r="I1613" s="328">
        <v>13724.835652102949</v>
      </c>
      <c r="J1613" s="328">
        <v>13221.809103614883</v>
      </c>
      <c r="K1613" s="328">
        <v>12710.418513340846</v>
      </c>
      <c r="L1613" s="328">
        <v>12164.961279987328</v>
      </c>
      <c r="M1613" s="328">
        <v>11640.583519061533</v>
      </c>
      <c r="N1613" s="328">
        <v>11135.232759344362</v>
      </c>
      <c r="O1613" s="328">
        <v>10622.25942907948</v>
      </c>
      <c r="P1613" s="328">
        <v>10106.447383910039</v>
      </c>
      <c r="Q1613" s="328">
        <v>9598.8853895830398</v>
      </c>
      <c r="R1613" s="328">
        <v>9104.0422790420125</v>
      </c>
      <c r="S1613" s="328">
        <v>8611.5551509294892</v>
      </c>
      <c r="T1613" s="542">
        <v>8133.9832994401513</v>
      </c>
      <c r="U1613" s="542">
        <v>7671.5868317328277</v>
      </c>
      <c r="V1613" s="542">
        <v>7220.1735779113369</v>
      </c>
      <c r="W1613" s="542">
        <v>6780.8097127834335</v>
      </c>
      <c r="X1613" s="542">
        <v>6363.4959723773354</v>
      </c>
      <c r="Y1613" s="542">
        <v>5961.4526831479452</v>
      </c>
      <c r="Z1613" s="542">
        <v>5577.3113032161782</v>
      </c>
      <c r="AA1613" s="542">
        <v>5214.3285650339531</v>
      </c>
      <c r="AB1613" s="542">
        <v>4877.0733255344385</v>
      </c>
      <c r="AC1613" s="542">
        <v>4556.3158582355682</v>
      </c>
      <c r="AD1613" s="542">
        <v>4238.4234238099598</v>
      </c>
      <c r="AE1613" s="542">
        <v>3926.1230135245569</v>
      </c>
      <c r="AF1613" s="542">
        <v>3576.7199166156934</v>
      </c>
      <c r="AG1613" s="542">
        <v>3281.1250202669908</v>
      </c>
      <c r="AH1613" s="542">
        <v>2949.905737778834</v>
      </c>
      <c r="AI1613" s="542">
        <v>2600.2302992318728</v>
      </c>
      <c r="AJ1613" s="542">
        <v>2207.0434092343057</v>
      </c>
      <c r="AK1613" s="542">
        <v>1689.2337953869501</v>
      </c>
      <c r="AL1613" s="329">
        <v>994.72799999999552</v>
      </c>
    </row>
    <row r="1614" spans="2:38">
      <c r="B1614" s="52">
        <v>102000</v>
      </c>
      <c r="C1614" s="328">
        <v>133469.5403508133</v>
      </c>
      <c r="D1614" s="328">
        <v>94886.997869806306</v>
      </c>
      <c r="E1614" s="328">
        <v>55524.961122005712</v>
      </c>
      <c r="F1614" s="328">
        <v>15239.810227430193</v>
      </c>
      <c r="G1614" s="328">
        <v>14750.490590665082</v>
      </c>
      <c r="H1614" s="328">
        <v>14249.789728246513</v>
      </c>
      <c r="I1614" s="328">
        <v>13724.835652102949</v>
      </c>
      <c r="J1614" s="328">
        <v>13221.809103614883</v>
      </c>
      <c r="K1614" s="328">
        <v>12710.418513340846</v>
      </c>
      <c r="L1614" s="328">
        <v>12164.961279987328</v>
      </c>
      <c r="M1614" s="328">
        <v>11640.583519061533</v>
      </c>
      <c r="N1614" s="328">
        <v>11135.232759344362</v>
      </c>
      <c r="O1614" s="328">
        <v>10622.25942907948</v>
      </c>
      <c r="P1614" s="328">
        <v>10106.447383910039</v>
      </c>
      <c r="Q1614" s="328">
        <v>9598.8853895830398</v>
      </c>
      <c r="R1614" s="328">
        <v>9104.0422790420125</v>
      </c>
      <c r="S1614" s="328">
        <v>8611.5551509294892</v>
      </c>
      <c r="T1614" s="542">
        <v>8133.9832994401513</v>
      </c>
      <c r="U1614" s="542">
        <v>7671.5868317328277</v>
      </c>
      <c r="V1614" s="542">
        <v>7220.1735779113369</v>
      </c>
      <c r="W1614" s="542">
        <v>6780.8097127834335</v>
      </c>
      <c r="X1614" s="542">
        <v>6363.4959723773354</v>
      </c>
      <c r="Y1614" s="542">
        <v>5961.4526831479452</v>
      </c>
      <c r="Z1614" s="542">
        <v>5577.3113032161782</v>
      </c>
      <c r="AA1614" s="542">
        <v>5214.3285650339531</v>
      </c>
      <c r="AB1614" s="542">
        <v>4877.0733255344385</v>
      </c>
      <c r="AC1614" s="542">
        <v>4556.3158582355682</v>
      </c>
      <c r="AD1614" s="542">
        <v>4238.4234238099598</v>
      </c>
      <c r="AE1614" s="542">
        <v>3926.1230135245569</v>
      </c>
      <c r="AF1614" s="542">
        <v>3576.7199166156934</v>
      </c>
      <c r="AG1614" s="542">
        <v>3281.1250202669908</v>
      </c>
      <c r="AH1614" s="542">
        <v>2949.905737778834</v>
      </c>
      <c r="AI1614" s="542">
        <v>2600.2302992318728</v>
      </c>
      <c r="AJ1614" s="542">
        <v>2207.0434092343057</v>
      </c>
      <c r="AK1614" s="542">
        <v>1689.2337953869501</v>
      </c>
      <c r="AL1614" s="329">
        <v>994.72799999999552</v>
      </c>
    </row>
    <row r="1615" spans="2:38">
      <c r="B1615" s="52">
        <v>105000</v>
      </c>
      <c r="C1615" s="328">
        <v>138724.33134393219</v>
      </c>
      <c r="D1615" s="328">
        <v>98436.430560064793</v>
      </c>
      <c r="E1615" s="328">
        <v>57324.961122005712</v>
      </c>
      <c r="F1615" s="328">
        <v>15239.810227430193</v>
      </c>
      <c r="G1615" s="328">
        <v>14750.490590665082</v>
      </c>
      <c r="H1615" s="328">
        <v>14249.789728246513</v>
      </c>
      <c r="I1615" s="328">
        <v>13724.835652102949</v>
      </c>
      <c r="J1615" s="328">
        <v>13221.809103614883</v>
      </c>
      <c r="K1615" s="328">
        <v>12710.418513340846</v>
      </c>
      <c r="L1615" s="328">
        <v>12164.961279987328</v>
      </c>
      <c r="M1615" s="328">
        <v>11640.583519061533</v>
      </c>
      <c r="N1615" s="328">
        <v>11135.232759344362</v>
      </c>
      <c r="O1615" s="328">
        <v>10622.25942907948</v>
      </c>
      <c r="P1615" s="328">
        <v>10106.447383910039</v>
      </c>
      <c r="Q1615" s="328">
        <v>9598.8853895830398</v>
      </c>
      <c r="R1615" s="328">
        <v>9104.0422790420125</v>
      </c>
      <c r="S1615" s="328">
        <v>8611.5551509294892</v>
      </c>
      <c r="T1615" s="542">
        <v>8133.9832994401513</v>
      </c>
      <c r="U1615" s="542">
        <v>7671.5868317328277</v>
      </c>
      <c r="V1615" s="542">
        <v>7220.1735779113369</v>
      </c>
      <c r="W1615" s="542">
        <v>6780.8097127834335</v>
      </c>
      <c r="X1615" s="542">
        <v>6363.4959723773354</v>
      </c>
      <c r="Y1615" s="542">
        <v>5961.4526831479452</v>
      </c>
      <c r="Z1615" s="542">
        <v>5577.3113032161782</v>
      </c>
      <c r="AA1615" s="542">
        <v>5214.3285650339531</v>
      </c>
      <c r="AB1615" s="542">
        <v>4877.0733255344385</v>
      </c>
      <c r="AC1615" s="542">
        <v>4556.3158582355682</v>
      </c>
      <c r="AD1615" s="542">
        <v>4238.4234238099598</v>
      </c>
      <c r="AE1615" s="542">
        <v>3926.1230135245569</v>
      </c>
      <c r="AF1615" s="542">
        <v>3576.7199166156934</v>
      </c>
      <c r="AG1615" s="542">
        <v>3281.1250202669908</v>
      </c>
      <c r="AH1615" s="542">
        <v>2949.905737778834</v>
      </c>
      <c r="AI1615" s="542">
        <v>2600.2302992318728</v>
      </c>
      <c r="AJ1615" s="542">
        <v>2207.0434092343057</v>
      </c>
      <c r="AK1615" s="542">
        <v>1689.2337953869501</v>
      </c>
      <c r="AL1615" s="329">
        <v>994.72799999999552</v>
      </c>
    </row>
    <row r="1616" spans="2:38">
      <c r="B1616" s="52">
        <v>108000</v>
      </c>
      <c r="C1616" s="328">
        <v>143979.12233705109</v>
      </c>
      <c r="D1616" s="328">
        <v>101985.86325032322</v>
      </c>
      <c r="E1616" s="328">
        <v>59124.961122005712</v>
      </c>
      <c r="F1616" s="328">
        <v>15239.810227430193</v>
      </c>
      <c r="G1616" s="328">
        <v>14750.490590665082</v>
      </c>
      <c r="H1616" s="328">
        <v>14249.789728246513</v>
      </c>
      <c r="I1616" s="328">
        <v>13724.835652102949</v>
      </c>
      <c r="J1616" s="328">
        <v>13221.809103614883</v>
      </c>
      <c r="K1616" s="328">
        <v>12710.418513340846</v>
      </c>
      <c r="L1616" s="328">
        <v>12164.961279987328</v>
      </c>
      <c r="M1616" s="328">
        <v>11640.583519061533</v>
      </c>
      <c r="N1616" s="328">
        <v>11135.232759344362</v>
      </c>
      <c r="O1616" s="328">
        <v>10622.25942907948</v>
      </c>
      <c r="P1616" s="328">
        <v>10106.447383910039</v>
      </c>
      <c r="Q1616" s="328">
        <v>9598.8853895830398</v>
      </c>
      <c r="R1616" s="328">
        <v>9104.0422790420125</v>
      </c>
      <c r="S1616" s="328">
        <v>8611.5551509294892</v>
      </c>
      <c r="T1616" s="542">
        <v>8133.9832994401513</v>
      </c>
      <c r="U1616" s="542">
        <v>7671.5868317328277</v>
      </c>
      <c r="V1616" s="542">
        <v>7220.1735779113369</v>
      </c>
      <c r="W1616" s="542">
        <v>6780.8097127834335</v>
      </c>
      <c r="X1616" s="542">
        <v>6363.4959723773354</v>
      </c>
      <c r="Y1616" s="542">
        <v>5961.4526831479452</v>
      </c>
      <c r="Z1616" s="542">
        <v>5577.3113032161782</v>
      </c>
      <c r="AA1616" s="542">
        <v>5214.3285650339531</v>
      </c>
      <c r="AB1616" s="542">
        <v>4877.0733255344385</v>
      </c>
      <c r="AC1616" s="542">
        <v>4556.3158582355682</v>
      </c>
      <c r="AD1616" s="542">
        <v>4238.4234238099598</v>
      </c>
      <c r="AE1616" s="542">
        <v>3926.1230135245569</v>
      </c>
      <c r="AF1616" s="542">
        <v>3576.7199166156934</v>
      </c>
      <c r="AG1616" s="542">
        <v>3281.1250202669908</v>
      </c>
      <c r="AH1616" s="542">
        <v>2949.905737778834</v>
      </c>
      <c r="AI1616" s="542">
        <v>2600.2302992318728</v>
      </c>
      <c r="AJ1616" s="542">
        <v>2207.0434092343057</v>
      </c>
      <c r="AK1616" s="542">
        <v>1689.2337953869501</v>
      </c>
      <c r="AL1616" s="329">
        <v>994.72799999999552</v>
      </c>
    </row>
    <row r="1617" spans="2:38">
      <c r="B1617" s="52">
        <v>111000</v>
      </c>
      <c r="C1617" s="328">
        <v>149233.91333017003</v>
      </c>
      <c r="D1617" s="328">
        <v>105535.29594058171</v>
      </c>
      <c r="E1617" s="328">
        <v>60924.96112200577</v>
      </c>
      <c r="F1617" s="328">
        <v>15239.810227430193</v>
      </c>
      <c r="G1617" s="328">
        <v>14750.490590665082</v>
      </c>
      <c r="H1617" s="328">
        <v>14249.789728246513</v>
      </c>
      <c r="I1617" s="328">
        <v>13724.835652102949</v>
      </c>
      <c r="J1617" s="328">
        <v>13221.809103614883</v>
      </c>
      <c r="K1617" s="328">
        <v>12710.418513340846</v>
      </c>
      <c r="L1617" s="328">
        <v>12164.961279987328</v>
      </c>
      <c r="M1617" s="328">
        <v>11640.583519061533</v>
      </c>
      <c r="N1617" s="328">
        <v>11135.232759344362</v>
      </c>
      <c r="O1617" s="328">
        <v>10622.25942907948</v>
      </c>
      <c r="P1617" s="328">
        <v>10106.447383910039</v>
      </c>
      <c r="Q1617" s="328">
        <v>9598.8853895830398</v>
      </c>
      <c r="R1617" s="328">
        <v>9104.0422790420125</v>
      </c>
      <c r="S1617" s="328">
        <v>8611.5551509294892</v>
      </c>
      <c r="T1617" s="542">
        <v>8133.9832994401513</v>
      </c>
      <c r="U1617" s="542">
        <v>7671.5868317328277</v>
      </c>
      <c r="V1617" s="542">
        <v>7220.1735779113369</v>
      </c>
      <c r="W1617" s="542">
        <v>6780.8097127834335</v>
      </c>
      <c r="X1617" s="542">
        <v>6363.4959723773354</v>
      </c>
      <c r="Y1617" s="542">
        <v>5961.4526831479452</v>
      </c>
      <c r="Z1617" s="542">
        <v>5577.3113032161782</v>
      </c>
      <c r="AA1617" s="542">
        <v>5214.3285650339531</v>
      </c>
      <c r="AB1617" s="542">
        <v>4877.0733255344385</v>
      </c>
      <c r="AC1617" s="542">
        <v>4556.3158582355682</v>
      </c>
      <c r="AD1617" s="542">
        <v>4238.4234238099598</v>
      </c>
      <c r="AE1617" s="542">
        <v>3926.1230135245569</v>
      </c>
      <c r="AF1617" s="542">
        <v>3576.7199166156934</v>
      </c>
      <c r="AG1617" s="542">
        <v>3281.1250202669908</v>
      </c>
      <c r="AH1617" s="542">
        <v>2949.905737778834</v>
      </c>
      <c r="AI1617" s="542">
        <v>2600.2302992318728</v>
      </c>
      <c r="AJ1617" s="542">
        <v>2207.0434092343057</v>
      </c>
      <c r="AK1617" s="542">
        <v>1689.2337953869501</v>
      </c>
      <c r="AL1617" s="329">
        <v>994.72799999999552</v>
      </c>
    </row>
    <row r="1618" spans="2:38">
      <c r="B1618" s="52">
        <v>114000</v>
      </c>
      <c r="C1618" s="328">
        <v>154488.70432328893</v>
      </c>
      <c r="D1618" s="328">
        <v>109084.7286308402</v>
      </c>
      <c r="E1618" s="328">
        <v>62724.96112200577</v>
      </c>
      <c r="F1618" s="328">
        <v>15239.810227430193</v>
      </c>
      <c r="G1618" s="328">
        <v>14750.490590665082</v>
      </c>
      <c r="H1618" s="328">
        <v>14249.789728246513</v>
      </c>
      <c r="I1618" s="328">
        <v>13724.835652102949</v>
      </c>
      <c r="J1618" s="328">
        <v>13221.809103614883</v>
      </c>
      <c r="K1618" s="328">
        <v>12710.418513340846</v>
      </c>
      <c r="L1618" s="328">
        <v>12164.961279987328</v>
      </c>
      <c r="M1618" s="328">
        <v>11640.583519061533</v>
      </c>
      <c r="N1618" s="328">
        <v>11135.232759344362</v>
      </c>
      <c r="O1618" s="328">
        <v>10622.25942907948</v>
      </c>
      <c r="P1618" s="328">
        <v>10106.447383910039</v>
      </c>
      <c r="Q1618" s="328">
        <v>9598.8853895830398</v>
      </c>
      <c r="R1618" s="328">
        <v>9104.0422790420125</v>
      </c>
      <c r="S1618" s="328">
        <v>8611.5551509294892</v>
      </c>
      <c r="T1618" s="542">
        <v>8133.9832994401513</v>
      </c>
      <c r="U1618" s="542">
        <v>7671.5868317328277</v>
      </c>
      <c r="V1618" s="542">
        <v>7220.1735779113369</v>
      </c>
      <c r="W1618" s="542">
        <v>6780.8097127834335</v>
      </c>
      <c r="X1618" s="542">
        <v>6363.4959723773354</v>
      </c>
      <c r="Y1618" s="542">
        <v>5961.4526831479452</v>
      </c>
      <c r="Z1618" s="542">
        <v>5577.3113032161782</v>
      </c>
      <c r="AA1618" s="542">
        <v>5214.3285650339531</v>
      </c>
      <c r="AB1618" s="542">
        <v>4877.0733255344385</v>
      </c>
      <c r="AC1618" s="542">
        <v>4556.3158582355682</v>
      </c>
      <c r="AD1618" s="542">
        <v>4238.4234238099598</v>
      </c>
      <c r="AE1618" s="542">
        <v>3926.1230135245569</v>
      </c>
      <c r="AF1618" s="542">
        <v>3576.7199166156934</v>
      </c>
      <c r="AG1618" s="542">
        <v>3281.1250202669908</v>
      </c>
      <c r="AH1618" s="542">
        <v>2949.905737778834</v>
      </c>
      <c r="AI1618" s="542">
        <v>2600.2302992318728</v>
      </c>
      <c r="AJ1618" s="542">
        <v>2207.0434092343057</v>
      </c>
      <c r="AK1618" s="542">
        <v>1689.2337953869501</v>
      </c>
      <c r="AL1618" s="329">
        <v>994.72799999999552</v>
      </c>
    </row>
    <row r="1619" spans="2:38">
      <c r="B1619" s="52">
        <v>117000</v>
      </c>
      <c r="C1619" s="328">
        <v>159743.49531640782</v>
      </c>
      <c r="D1619" s="328">
        <v>112634.16132109868</v>
      </c>
      <c r="E1619" s="328">
        <v>64524.96112200577</v>
      </c>
      <c r="F1619" s="328">
        <v>15239.810227430193</v>
      </c>
      <c r="G1619" s="328">
        <v>14750.490590665082</v>
      </c>
      <c r="H1619" s="328">
        <v>14249.789728246513</v>
      </c>
      <c r="I1619" s="328">
        <v>13724.835652102949</v>
      </c>
      <c r="J1619" s="328">
        <v>13221.809103614883</v>
      </c>
      <c r="K1619" s="328">
        <v>12710.418513340846</v>
      </c>
      <c r="L1619" s="328">
        <v>12164.961279987328</v>
      </c>
      <c r="M1619" s="328">
        <v>11640.583519061533</v>
      </c>
      <c r="N1619" s="328">
        <v>11135.232759344362</v>
      </c>
      <c r="O1619" s="328">
        <v>10622.25942907948</v>
      </c>
      <c r="P1619" s="328">
        <v>10106.447383910039</v>
      </c>
      <c r="Q1619" s="328">
        <v>9598.8853895830398</v>
      </c>
      <c r="R1619" s="328">
        <v>9104.0422790420125</v>
      </c>
      <c r="S1619" s="328">
        <v>8611.5551509294892</v>
      </c>
      <c r="T1619" s="542">
        <v>8133.9832994401513</v>
      </c>
      <c r="U1619" s="542">
        <v>7671.5868317328277</v>
      </c>
      <c r="V1619" s="542">
        <v>7220.1735779113369</v>
      </c>
      <c r="W1619" s="542">
        <v>6780.8097127834335</v>
      </c>
      <c r="X1619" s="542">
        <v>6363.4959723773354</v>
      </c>
      <c r="Y1619" s="542">
        <v>5961.4526831479452</v>
      </c>
      <c r="Z1619" s="542">
        <v>5577.3113032161782</v>
      </c>
      <c r="AA1619" s="542">
        <v>5214.3285650339531</v>
      </c>
      <c r="AB1619" s="542">
        <v>4877.0733255344385</v>
      </c>
      <c r="AC1619" s="542">
        <v>4556.3158582355682</v>
      </c>
      <c r="AD1619" s="542">
        <v>4238.4234238099598</v>
      </c>
      <c r="AE1619" s="542">
        <v>3926.1230135245569</v>
      </c>
      <c r="AF1619" s="542">
        <v>3576.7199166156934</v>
      </c>
      <c r="AG1619" s="542">
        <v>3281.1250202669908</v>
      </c>
      <c r="AH1619" s="542">
        <v>2949.905737778834</v>
      </c>
      <c r="AI1619" s="542">
        <v>2600.2302992318728</v>
      </c>
      <c r="AJ1619" s="542">
        <v>2207.0434092343057</v>
      </c>
      <c r="AK1619" s="542">
        <v>1689.2337953869501</v>
      </c>
      <c r="AL1619" s="329">
        <v>994.72799999999552</v>
      </c>
    </row>
    <row r="1620" spans="2:38" ht="15" thickBot="1">
      <c r="B1620" s="308">
        <v>120000</v>
      </c>
      <c r="C1620" s="330">
        <v>164998.28630952671</v>
      </c>
      <c r="D1620" s="330">
        <v>116183.59401135717</v>
      </c>
      <c r="E1620" s="330">
        <v>66324.96112200577</v>
      </c>
      <c r="F1620" s="330">
        <v>15239.810227430193</v>
      </c>
      <c r="G1620" s="330">
        <v>14750.490590665082</v>
      </c>
      <c r="H1620" s="330">
        <v>14249.789728246513</v>
      </c>
      <c r="I1620" s="330">
        <v>13724.835652102949</v>
      </c>
      <c r="J1620" s="330">
        <v>13221.809103614883</v>
      </c>
      <c r="K1620" s="330">
        <v>12710.418513340846</v>
      </c>
      <c r="L1620" s="330">
        <v>12164.961279987328</v>
      </c>
      <c r="M1620" s="330">
        <v>11640.583519061533</v>
      </c>
      <c r="N1620" s="330">
        <v>11135.232759344362</v>
      </c>
      <c r="O1620" s="330">
        <v>10622.25942907948</v>
      </c>
      <c r="P1620" s="330">
        <v>10106.447383910039</v>
      </c>
      <c r="Q1620" s="330">
        <v>9598.8853895830398</v>
      </c>
      <c r="R1620" s="330">
        <v>9104.0422790420125</v>
      </c>
      <c r="S1620" s="330">
        <v>8611.5551509294892</v>
      </c>
      <c r="T1620" s="543">
        <v>8133.9832994401513</v>
      </c>
      <c r="U1620" s="543">
        <v>7671.5868317328277</v>
      </c>
      <c r="V1620" s="543">
        <v>7220.1735779113369</v>
      </c>
      <c r="W1620" s="543">
        <v>6780.8097127834335</v>
      </c>
      <c r="X1620" s="543">
        <v>6363.4959723773354</v>
      </c>
      <c r="Y1620" s="543">
        <v>5961.4526831479452</v>
      </c>
      <c r="Z1620" s="543">
        <v>5577.3113032161782</v>
      </c>
      <c r="AA1620" s="543">
        <v>5214.3285650339531</v>
      </c>
      <c r="AB1620" s="543">
        <v>4877.0733255344385</v>
      </c>
      <c r="AC1620" s="543">
        <v>4556.3158582355682</v>
      </c>
      <c r="AD1620" s="543">
        <v>4238.4234238099598</v>
      </c>
      <c r="AE1620" s="543">
        <v>3926.1230135245569</v>
      </c>
      <c r="AF1620" s="543">
        <v>3576.7199166156934</v>
      </c>
      <c r="AG1620" s="543">
        <v>3281.1250202669908</v>
      </c>
      <c r="AH1620" s="543">
        <v>2949.905737778834</v>
      </c>
      <c r="AI1620" s="543">
        <v>2600.2302992318728</v>
      </c>
      <c r="AJ1620" s="543">
        <v>2207.0434092343057</v>
      </c>
      <c r="AK1620" s="543">
        <v>1689.2337953869501</v>
      </c>
      <c r="AL1620" s="331">
        <v>994.72799999999552</v>
      </c>
    </row>
    <row r="1622" spans="2:38">
      <c r="C1622" s="16" t="s">
        <v>160</v>
      </c>
      <c r="S1622" s="16" t="s">
        <v>160</v>
      </c>
    </row>
    <row r="1623" spans="2:38">
      <c r="C1623" s="389" t="s">
        <v>1814</v>
      </c>
      <c r="D1623" s="577"/>
      <c r="E1623" s="577"/>
      <c r="F1623" s="577"/>
      <c r="G1623" s="577"/>
      <c r="H1623" s="577"/>
      <c r="I1623" s="577"/>
      <c r="J1623" s="577"/>
      <c r="K1623" s="577"/>
      <c r="L1623" s="577"/>
      <c r="M1623" s="577"/>
      <c r="N1623" s="577"/>
      <c r="O1623" s="577"/>
      <c r="P1623" s="577"/>
      <c r="Q1623" s="577"/>
      <c r="R1623" s="577"/>
      <c r="S1623" s="389" t="s">
        <v>1814</v>
      </c>
      <c r="T1623" s="577"/>
      <c r="U1623" s="577"/>
      <c r="V1623" s="577"/>
      <c r="W1623" s="577"/>
      <c r="X1623" s="577"/>
      <c r="Y1623" s="577"/>
      <c r="Z1623" s="577"/>
      <c r="AA1623" s="577"/>
      <c r="AB1623" s="577"/>
      <c r="AC1623" s="577"/>
      <c r="AD1623" s="577"/>
      <c r="AE1623" s="577"/>
      <c r="AF1623" s="577"/>
      <c r="AG1623" s="577"/>
      <c r="AH1623" s="577"/>
      <c r="AI1623" s="577"/>
      <c r="AJ1623" s="577"/>
      <c r="AK1623" s="577"/>
    </row>
    <row r="1624" spans="2:38">
      <c r="C1624" s="590" t="s">
        <v>1912</v>
      </c>
      <c r="S1624" s="590" t="s">
        <v>1912</v>
      </c>
    </row>
    <row r="1625" spans="2:38" ht="15" thickBot="1"/>
    <row r="1626" spans="2:38" ht="15" thickBot="1">
      <c r="B1626" s="612" t="s">
        <v>1752</v>
      </c>
      <c r="C1626" s="582" t="s">
        <v>168</v>
      </c>
      <c r="D1626" s="583"/>
      <c r="E1626" s="583"/>
      <c r="F1626" s="583"/>
      <c r="G1626" s="583"/>
      <c r="H1626" s="583"/>
      <c r="I1626" s="583"/>
      <c r="J1626" s="583"/>
      <c r="K1626" s="583"/>
      <c r="L1626" s="583"/>
      <c r="M1626" s="583"/>
      <c r="N1626" s="583"/>
      <c r="O1626" s="583"/>
      <c r="P1626" s="583"/>
      <c r="Q1626" s="583"/>
      <c r="R1626" s="584"/>
      <c r="S1626" s="582" t="s">
        <v>168</v>
      </c>
      <c r="T1626" s="583"/>
      <c r="U1626" s="583"/>
      <c r="V1626" s="583"/>
      <c r="W1626" s="583"/>
      <c r="X1626" s="583"/>
      <c r="Y1626" s="583"/>
      <c r="Z1626" s="583"/>
      <c r="AA1626" s="583"/>
      <c r="AB1626" s="583"/>
      <c r="AC1626" s="583"/>
      <c r="AD1626" s="583"/>
      <c r="AE1626" s="583"/>
      <c r="AF1626" s="583"/>
      <c r="AG1626" s="583"/>
      <c r="AH1626" s="583"/>
      <c r="AI1626" s="583"/>
      <c r="AJ1626" s="583"/>
      <c r="AK1626" s="584"/>
    </row>
    <row r="1627" spans="2:38" ht="15" thickBot="1">
      <c r="B1627" s="321" t="s">
        <v>121</v>
      </c>
      <c r="C1627" s="544">
        <v>65</v>
      </c>
      <c r="D1627" s="544">
        <v>66</v>
      </c>
      <c r="E1627" s="544">
        <v>67</v>
      </c>
      <c r="F1627" s="544">
        <v>68</v>
      </c>
      <c r="G1627" s="544">
        <v>69</v>
      </c>
      <c r="H1627" s="544">
        <v>70</v>
      </c>
      <c r="I1627" s="544">
        <v>71</v>
      </c>
      <c r="J1627" s="544">
        <v>72</v>
      </c>
      <c r="K1627" s="544">
        <v>73</v>
      </c>
      <c r="L1627" s="544">
        <v>74</v>
      </c>
      <c r="M1627" s="544">
        <v>75</v>
      </c>
      <c r="N1627" s="544">
        <v>76</v>
      </c>
      <c r="O1627" s="544">
        <v>77</v>
      </c>
      <c r="P1627" s="544">
        <v>78</v>
      </c>
      <c r="Q1627" s="544">
        <v>79</v>
      </c>
      <c r="R1627" s="544">
        <v>80</v>
      </c>
      <c r="S1627" s="544">
        <v>81</v>
      </c>
      <c r="T1627" s="544">
        <v>82</v>
      </c>
      <c r="U1627" s="544">
        <v>83</v>
      </c>
      <c r="V1627" s="544">
        <v>84</v>
      </c>
      <c r="W1627" s="544">
        <v>85</v>
      </c>
      <c r="X1627" s="544">
        <v>86</v>
      </c>
      <c r="Y1627" s="544">
        <v>87</v>
      </c>
      <c r="Z1627" s="544">
        <v>88</v>
      </c>
      <c r="AA1627" s="544">
        <v>89</v>
      </c>
      <c r="AB1627" s="544">
        <v>90</v>
      </c>
      <c r="AC1627" s="544">
        <v>91</v>
      </c>
      <c r="AD1627" s="544">
        <v>92</v>
      </c>
      <c r="AE1627" s="544">
        <v>93</v>
      </c>
      <c r="AF1627" s="544">
        <v>94</v>
      </c>
      <c r="AG1627" s="544">
        <v>95</v>
      </c>
      <c r="AH1627" s="544">
        <v>96</v>
      </c>
      <c r="AI1627" s="544">
        <v>97</v>
      </c>
      <c r="AJ1627" s="544">
        <v>98</v>
      </c>
      <c r="AK1627" s="579" t="s">
        <v>1744</v>
      </c>
    </row>
    <row r="1628" spans="2:38">
      <c r="B1628" s="51">
        <v>9000</v>
      </c>
      <c r="C1628" s="325">
        <v>18569.07077399065</v>
      </c>
      <c r="D1628" s="325">
        <v>17005.135068083531</v>
      </c>
      <c r="E1628" s="325">
        <v>15965.75943308798</v>
      </c>
      <c r="F1628" s="325">
        <v>15453.13102827908</v>
      </c>
      <c r="G1628" s="325">
        <v>14928.57925250128</v>
      </c>
      <c r="H1628" s="325">
        <v>14378.618959817242</v>
      </c>
      <c r="I1628" s="325">
        <v>13851.63071378506</v>
      </c>
      <c r="J1628" s="325">
        <v>13315.880004372375</v>
      </c>
      <c r="K1628" s="325">
        <v>12744.439885447166</v>
      </c>
      <c r="L1628" s="325">
        <v>12195.083360788238</v>
      </c>
      <c r="M1628" s="325">
        <v>11665.660189596136</v>
      </c>
      <c r="N1628" s="325">
        <v>11128.251346285324</v>
      </c>
      <c r="O1628" s="325">
        <v>10587.868565728015</v>
      </c>
      <c r="P1628" s="325">
        <v>10056.128827642737</v>
      </c>
      <c r="Q1628" s="325">
        <v>9537.7138380781689</v>
      </c>
      <c r="R1628" s="325">
        <v>9021.7670582958308</v>
      </c>
      <c r="S1628" s="541">
        <v>8521.4460451660707</v>
      </c>
      <c r="T1628" s="541">
        <v>8037.0232960666472</v>
      </c>
      <c r="U1628" s="541">
        <v>7564.1069468559072</v>
      </c>
      <c r="V1628" s="541">
        <v>7103.8139596376059</v>
      </c>
      <c r="W1628" s="541">
        <v>6666.6214560555127</v>
      </c>
      <c r="X1628" s="541">
        <v>6245.4268124391419</v>
      </c>
      <c r="Y1628" s="541">
        <v>5842.9868365629263</v>
      </c>
      <c r="Z1628" s="541">
        <v>5462.7133955098361</v>
      </c>
      <c r="AA1628" s="541">
        <v>5109.3929839665288</v>
      </c>
      <c r="AB1628" s="541">
        <v>4773.3562169178804</v>
      </c>
      <c r="AC1628" s="541">
        <v>4440.3209587423771</v>
      </c>
      <c r="AD1628" s="541">
        <v>4113.1441010872149</v>
      </c>
      <c r="AE1628" s="541">
        <v>3747.097168272925</v>
      </c>
      <c r="AF1628" s="541">
        <v>3437.4215926376455</v>
      </c>
      <c r="AG1628" s="541">
        <v>3090.4246612527859</v>
      </c>
      <c r="AH1628" s="541">
        <v>2724.0924137913444</v>
      </c>
      <c r="AI1628" s="541">
        <v>2312.17604447552</v>
      </c>
      <c r="AJ1628" s="541">
        <v>1769.7005409455096</v>
      </c>
      <c r="AK1628" s="326">
        <v>1042.1119234655098</v>
      </c>
    </row>
    <row r="1629" spans="2:38">
      <c r="B1629" s="327">
        <v>12000</v>
      </c>
      <c r="C1629" s="328">
        <v>24758.761031987524</v>
      </c>
      <c r="D1629" s="328">
        <v>22673.513424111399</v>
      </c>
      <c r="E1629" s="328">
        <v>21287.67924411736</v>
      </c>
      <c r="F1629" s="328">
        <v>20604.174704372155</v>
      </c>
      <c r="G1629" s="328">
        <v>19904.772336668437</v>
      </c>
      <c r="H1629" s="328">
        <v>19171.491946423033</v>
      </c>
      <c r="I1629" s="328">
        <v>18468.840951713457</v>
      </c>
      <c r="J1629" s="328">
        <v>17754.506672496544</v>
      </c>
      <c r="K1629" s="328">
        <v>16992.586513929593</v>
      </c>
      <c r="L1629" s="328">
        <v>16260.111147717689</v>
      </c>
      <c r="M1629" s="328">
        <v>15554.213586128215</v>
      </c>
      <c r="N1629" s="328">
        <v>14837.668461713809</v>
      </c>
      <c r="O1629" s="328">
        <v>14117.158087637385</v>
      </c>
      <c r="P1629" s="328">
        <v>13408.171770190347</v>
      </c>
      <c r="Q1629" s="328">
        <v>12716.951784104247</v>
      </c>
      <c r="R1629" s="328">
        <v>12029.02274439446</v>
      </c>
      <c r="S1629" s="542">
        <v>11361.928060221449</v>
      </c>
      <c r="T1629" s="542">
        <v>10716.031061422218</v>
      </c>
      <c r="U1629" s="542">
        <v>10085.475929141219</v>
      </c>
      <c r="V1629" s="542">
        <v>9471.7519461834891</v>
      </c>
      <c r="W1629" s="542">
        <v>8888.8286080740363</v>
      </c>
      <c r="X1629" s="542">
        <v>8327.2357499188802</v>
      </c>
      <c r="Y1629" s="542">
        <v>7790.6491154172545</v>
      </c>
      <c r="Z1629" s="542">
        <v>7283.6178606797985</v>
      </c>
      <c r="AA1629" s="542">
        <v>6812.5239786220482</v>
      </c>
      <c r="AB1629" s="542">
        <v>6364.4749558905241</v>
      </c>
      <c r="AC1629" s="542">
        <v>5920.4279449898495</v>
      </c>
      <c r="AD1629" s="542">
        <v>5484.1921347829702</v>
      </c>
      <c r="AE1629" s="542">
        <v>4996.1295576972479</v>
      </c>
      <c r="AF1629" s="542">
        <v>4583.2287901835371</v>
      </c>
      <c r="AG1629" s="542">
        <v>4120.5662150037242</v>
      </c>
      <c r="AH1629" s="542">
        <v>3632.1232183884695</v>
      </c>
      <c r="AI1629" s="542">
        <v>3082.9013926340303</v>
      </c>
      <c r="AJ1629" s="542">
        <v>2359.6007212606855</v>
      </c>
      <c r="AK1629" s="329">
        <v>1389.4825646206828</v>
      </c>
    </row>
    <row r="1630" spans="2:38">
      <c r="B1630" s="327">
        <v>15000</v>
      </c>
      <c r="C1630" s="328">
        <v>30948.45128998431</v>
      </c>
      <c r="D1630" s="328">
        <v>28341.891780139253</v>
      </c>
      <c r="E1630" s="328">
        <v>26609.599055146726</v>
      </c>
      <c r="F1630" s="328">
        <v>25755.218380465216</v>
      </c>
      <c r="G1630" s="328">
        <v>24880.96542083555</v>
      </c>
      <c r="H1630" s="328">
        <v>23964.364933028817</v>
      </c>
      <c r="I1630" s="328">
        <v>23086.051189641847</v>
      </c>
      <c r="J1630" s="328">
        <v>22193.133340620698</v>
      </c>
      <c r="K1630" s="328">
        <v>21240.73314241202</v>
      </c>
      <c r="L1630" s="328">
        <v>20325.138934647141</v>
      </c>
      <c r="M1630" s="328">
        <v>19442.76698266028</v>
      </c>
      <c r="N1630" s="328">
        <v>18547.085577142265</v>
      </c>
      <c r="O1630" s="328">
        <v>17646.44760954674</v>
      </c>
      <c r="P1630" s="328">
        <v>16760.214712737928</v>
      </c>
      <c r="Q1630" s="328">
        <v>15896.189730130325</v>
      </c>
      <c r="R1630" s="328">
        <v>15036.278430493097</v>
      </c>
      <c r="S1630" s="542">
        <v>14202.410075276821</v>
      </c>
      <c r="T1630" s="542">
        <v>13395.038826777782</v>
      </c>
      <c r="U1630" s="542">
        <v>12606.844911426539</v>
      </c>
      <c r="V1630" s="542">
        <v>11839.689932729372</v>
      </c>
      <c r="W1630" s="542">
        <v>11111.035760092556</v>
      </c>
      <c r="X1630" s="542">
        <v>10409.044687398607</v>
      </c>
      <c r="Y1630" s="542">
        <v>9738.3113942715718</v>
      </c>
      <c r="Z1630" s="542">
        <v>9104.5223258497499</v>
      </c>
      <c r="AA1630" s="542">
        <v>8515.6549732775675</v>
      </c>
      <c r="AB1630" s="542">
        <v>7955.5936948631643</v>
      </c>
      <c r="AC1630" s="542">
        <v>7400.5349312373182</v>
      </c>
      <c r="AD1630" s="542">
        <v>6855.2401684787183</v>
      </c>
      <c r="AE1630" s="542">
        <v>6245.1619471215636</v>
      </c>
      <c r="AF1630" s="542">
        <v>5729.035987729425</v>
      </c>
      <c r="AG1630" s="542">
        <v>5150.7077687546589</v>
      </c>
      <c r="AH1630" s="542">
        <v>4540.1540229855891</v>
      </c>
      <c r="AI1630" s="542">
        <v>3853.6267407925407</v>
      </c>
      <c r="AJ1630" s="542">
        <v>2949.5009015758587</v>
      </c>
      <c r="AK1630" s="329">
        <v>1736.8532057758548</v>
      </c>
    </row>
    <row r="1631" spans="2:38">
      <c r="B1631" s="327">
        <v>18000</v>
      </c>
      <c r="C1631" s="328">
        <v>37138.1415479813</v>
      </c>
      <c r="D1631" s="328">
        <v>34010.270136167062</v>
      </c>
      <c r="E1631" s="328">
        <v>31931.51886617596</v>
      </c>
      <c r="F1631" s="328">
        <v>30906.26205655816</v>
      </c>
      <c r="G1631" s="328">
        <v>29857.158505002561</v>
      </c>
      <c r="H1631" s="328">
        <v>28757.237919634485</v>
      </c>
      <c r="I1631" s="328">
        <v>27703.26142757012</v>
      </c>
      <c r="J1631" s="328">
        <v>26631.76000874475</v>
      </c>
      <c r="K1631" s="328">
        <v>25488.879770894331</v>
      </c>
      <c r="L1631" s="328">
        <v>24390.166721576476</v>
      </c>
      <c r="M1631" s="328">
        <v>23331.320379192272</v>
      </c>
      <c r="N1631" s="328">
        <v>22256.502692570648</v>
      </c>
      <c r="O1631" s="328">
        <v>21175.73713145603</v>
      </c>
      <c r="P1631" s="328">
        <v>20112.257655285473</v>
      </c>
      <c r="Q1631" s="328">
        <v>19075.427676156338</v>
      </c>
      <c r="R1631" s="328">
        <v>18043.534116591662</v>
      </c>
      <c r="S1631" s="542">
        <v>17042.892090332141</v>
      </c>
      <c r="T1631" s="542">
        <v>16074.046592133294</v>
      </c>
      <c r="U1631" s="542">
        <v>15128.213893711814</v>
      </c>
      <c r="V1631" s="542">
        <v>14207.627919275212</v>
      </c>
      <c r="W1631" s="542">
        <v>13333.242912111025</v>
      </c>
      <c r="X1631" s="542">
        <v>12490.853624878284</v>
      </c>
      <c r="Y1631" s="542">
        <v>11685.973673125853</v>
      </c>
      <c r="Z1631" s="542">
        <v>10925.426791019672</v>
      </c>
      <c r="AA1631" s="542">
        <v>10218.785967933058</v>
      </c>
      <c r="AB1631" s="542">
        <v>9546.7124338357607</v>
      </c>
      <c r="AC1631" s="542">
        <v>8880.6419174847542</v>
      </c>
      <c r="AD1631" s="542">
        <v>8226.2882021744299</v>
      </c>
      <c r="AE1631" s="542">
        <v>7494.1943365458501</v>
      </c>
      <c r="AF1631" s="542">
        <v>6874.843185275291</v>
      </c>
      <c r="AG1631" s="542">
        <v>6180.8493225055718</v>
      </c>
      <c r="AH1631" s="542">
        <v>5448.1848275826887</v>
      </c>
      <c r="AI1631" s="542">
        <v>4624.3520889510401</v>
      </c>
      <c r="AJ1631" s="542">
        <v>3539.4010818910192</v>
      </c>
      <c r="AK1631" s="329">
        <v>2084.2238469310196</v>
      </c>
    </row>
    <row r="1632" spans="2:38">
      <c r="B1632" s="327">
        <v>21000</v>
      </c>
      <c r="C1632" s="328">
        <v>43327.831805978058</v>
      </c>
      <c r="D1632" s="328">
        <v>39678.648492194974</v>
      </c>
      <c r="E1632" s="328">
        <v>37253.438677205268</v>
      </c>
      <c r="F1632" s="328">
        <v>36057.305732651177</v>
      </c>
      <c r="G1632" s="328">
        <v>34833.351589169644</v>
      </c>
      <c r="H1632" s="328">
        <v>33550.11090624021</v>
      </c>
      <c r="I1632" s="328">
        <v>32320.47166549848</v>
      </c>
      <c r="J1632" s="328">
        <v>31070.38667686886</v>
      </c>
      <c r="K1632" s="328">
        <v>29737.026399376715</v>
      </c>
      <c r="L1632" s="328">
        <v>28455.194508505883</v>
      </c>
      <c r="M1632" s="328">
        <v>27219.873775724307</v>
      </c>
      <c r="N1632" s="328">
        <v>25965.919807999089</v>
      </c>
      <c r="O1632" s="328">
        <v>24705.026653365378</v>
      </c>
      <c r="P1632" s="328">
        <v>23464.300597833033</v>
      </c>
      <c r="Q1632" s="328">
        <v>22254.66562218238</v>
      </c>
      <c r="R1632" s="328">
        <v>21050.789802690255</v>
      </c>
      <c r="S1632" s="542">
        <v>19883.374105387484</v>
      </c>
      <c r="T1632" s="542">
        <v>18753.054357488814</v>
      </c>
      <c r="U1632" s="542">
        <v>17649.58287599709</v>
      </c>
      <c r="V1632" s="542">
        <v>16575.565905821059</v>
      </c>
      <c r="W1632" s="542">
        <v>15555.450064129516</v>
      </c>
      <c r="X1632" s="542">
        <v>14572.662562357989</v>
      </c>
      <c r="Y1632" s="542">
        <v>13633.635951980163</v>
      </c>
      <c r="Z1632" s="542">
        <v>12746.331256189609</v>
      </c>
      <c r="AA1632" s="542">
        <v>11921.916962588555</v>
      </c>
      <c r="AB1632" s="542">
        <v>11137.831172808386</v>
      </c>
      <c r="AC1632" s="542">
        <v>10360.748903732208</v>
      </c>
      <c r="AD1632" s="542">
        <v>9597.3362358701706</v>
      </c>
      <c r="AE1632" s="542">
        <v>8743.2267259701548</v>
      </c>
      <c r="AF1632" s="542">
        <v>8020.6503828211644</v>
      </c>
      <c r="AG1632" s="542">
        <v>7210.9908762564992</v>
      </c>
      <c r="AH1632" s="542">
        <v>6356.2156321797993</v>
      </c>
      <c r="AI1632" s="542">
        <v>5395.0774371095395</v>
      </c>
      <c r="AJ1632" s="542">
        <v>4129.3012622061869</v>
      </c>
      <c r="AK1632" s="329">
        <v>2431.594488086188</v>
      </c>
    </row>
    <row r="1633" spans="2:37">
      <c r="B1633" s="327">
        <v>24000</v>
      </c>
      <c r="C1633" s="328">
        <v>49517.522063975048</v>
      </c>
      <c r="D1633" s="328">
        <v>45347.026848222798</v>
      </c>
      <c r="E1633" s="328">
        <v>42575.35848823472</v>
      </c>
      <c r="F1633" s="328">
        <v>41208.34940874431</v>
      </c>
      <c r="G1633" s="328">
        <v>39809.544673336874</v>
      </c>
      <c r="H1633" s="328">
        <v>38342.983892846067</v>
      </c>
      <c r="I1633" s="328">
        <v>36937.681903426914</v>
      </c>
      <c r="J1633" s="328">
        <v>35509.013344993087</v>
      </c>
      <c r="K1633" s="328">
        <v>33985.173027859186</v>
      </c>
      <c r="L1633" s="328">
        <v>32520.222295435378</v>
      </c>
      <c r="M1633" s="328">
        <v>31108.42717225643</v>
      </c>
      <c r="N1633" s="328">
        <v>29675.336923427618</v>
      </c>
      <c r="O1633" s="328">
        <v>28234.316175274769</v>
      </c>
      <c r="P1633" s="328">
        <v>26816.343540380694</v>
      </c>
      <c r="Q1633" s="328">
        <v>25433.903568208494</v>
      </c>
      <c r="R1633" s="328">
        <v>24058.045488788921</v>
      </c>
      <c r="S1633" s="542">
        <v>22723.856120442899</v>
      </c>
      <c r="T1633" s="542">
        <v>21432.062122844436</v>
      </c>
      <c r="U1633" s="542">
        <v>20170.951858282438</v>
      </c>
      <c r="V1633" s="542">
        <v>18943.503892366978</v>
      </c>
      <c r="W1633" s="542">
        <v>17777.657216148073</v>
      </c>
      <c r="X1633" s="542">
        <v>16654.47149983776</v>
      </c>
      <c r="Y1633" s="542">
        <v>15581.298230834509</v>
      </c>
      <c r="Z1633" s="542">
        <v>14567.235721359597</v>
      </c>
      <c r="AA1633" s="542">
        <v>13625.047957244096</v>
      </c>
      <c r="AB1633" s="542">
        <v>12728.949911781048</v>
      </c>
      <c r="AC1633" s="542">
        <v>11840.855889979699</v>
      </c>
      <c r="AD1633" s="542">
        <v>10968.38426956594</v>
      </c>
      <c r="AE1633" s="542">
        <v>9992.2591153944959</v>
      </c>
      <c r="AF1633" s="542">
        <v>9166.4575803670741</v>
      </c>
      <c r="AG1633" s="542">
        <v>8241.1324300074484</v>
      </c>
      <c r="AH1633" s="542">
        <v>7264.2464367769389</v>
      </c>
      <c r="AI1633" s="542">
        <v>6165.8027852680607</v>
      </c>
      <c r="AJ1633" s="542">
        <v>4719.2014425213711</v>
      </c>
      <c r="AK1633" s="329">
        <v>2778.9651292413655</v>
      </c>
    </row>
    <row r="1634" spans="2:37">
      <c r="B1634" s="327">
        <v>27000</v>
      </c>
      <c r="C1634" s="328">
        <v>55707.212321971951</v>
      </c>
      <c r="D1634" s="328">
        <v>51015.405204250594</v>
      </c>
      <c r="E1634" s="328">
        <v>47897.278299264086</v>
      </c>
      <c r="F1634" s="328">
        <v>46359.393084837415</v>
      </c>
      <c r="G1634" s="328">
        <v>44785.737757504015</v>
      </c>
      <c r="H1634" s="328">
        <v>43135.856879451865</v>
      </c>
      <c r="I1634" s="328">
        <v>41554.892141355318</v>
      </c>
      <c r="J1634" s="328">
        <v>39947.640013117256</v>
      </c>
      <c r="K1634" s="328">
        <v>38233.319656341657</v>
      </c>
      <c r="L1634" s="328">
        <v>36585.250082364859</v>
      </c>
      <c r="M1634" s="328">
        <v>34996.980568788509</v>
      </c>
      <c r="N1634" s="328">
        <v>33384.754038856074</v>
      </c>
      <c r="O1634" s="328">
        <v>31763.605697184161</v>
      </c>
      <c r="P1634" s="328">
        <v>30168.386482928297</v>
      </c>
      <c r="Q1634" s="328">
        <v>28613.141514234594</v>
      </c>
      <c r="R1634" s="328">
        <v>27065.301174887558</v>
      </c>
      <c r="S1634" s="542">
        <v>25564.338135498285</v>
      </c>
      <c r="T1634" s="542">
        <v>24111.069888200014</v>
      </c>
      <c r="U1634" s="542">
        <v>22692.320840567787</v>
      </c>
      <c r="V1634" s="542">
        <v>21311.441878912883</v>
      </c>
      <c r="W1634" s="542">
        <v>19999.864368166585</v>
      </c>
      <c r="X1634" s="542">
        <v>18736.280437317488</v>
      </c>
      <c r="Y1634" s="542">
        <v>17528.960509688841</v>
      </c>
      <c r="Z1634" s="542">
        <v>16388.140186529563</v>
      </c>
      <c r="AA1634" s="542">
        <v>15328.178951899637</v>
      </c>
      <c r="AB1634" s="542">
        <v>14320.068650753696</v>
      </c>
      <c r="AC1634" s="542">
        <v>13320.962876227175</v>
      </c>
      <c r="AD1634" s="542">
        <v>12339.432303261696</v>
      </c>
      <c r="AE1634" s="542">
        <v>11241.291504818815</v>
      </c>
      <c r="AF1634" s="542">
        <v>10312.264777912969</v>
      </c>
      <c r="AG1634" s="542">
        <v>9271.273983758394</v>
      </c>
      <c r="AH1634" s="542">
        <v>8172.2772413740604</v>
      </c>
      <c r="AI1634" s="542">
        <v>6936.5281334265819</v>
      </c>
      <c r="AJ1634" s="542">
        <v>5309.1016228365479</v>
      </c>
      <c r="AK1634" s="329">
        <v>3126.3357703965394</v>
      </c>
    </row>
    <row r="1635" spans="2:37">
      <c r="B1635" s="327">
        <v>30000</v>
      </c>
      <c r="C1635" s="328">
        <v>61896.902579968795</v>
      </c>
      <c r="D1635" s="328">
        <v>56683.78356027868</v>
      </c>
      <c r="E1635" s="328">
        <v>53219.198110293451</v>
      </c>
      <c r="F1635" s="328">
        <v>51510.436760930432</v>
      </c>
      <c r="G1635" s="328">
        <v>49761.930841671099</v>
      </c>
      <c r="H1635" s="328">
        <v>47928.729866057634</v>
      </c>
      <c r="I1635" s="328">
        <v>46172.102379283693</v>
      </c>
      <c r="J1635" s="328">
        <v>44386.266681241395</v>
      </c>
      <c r="K1635" s="328">
        <v>42481.46628482404</v>
      </c>
      <c r="L1635" s="328">
        <v>40650.277869294281</v>
      </c>
      <c r="M1635" s="328">
        <v>38885.533965320559</v>
      </c>
      <c r="N1635" s="328">
        <v>37094.17115428453</v>
      </c>
      <c r="O1635" s="328">
        <v>35292.89521909348</v>
      </c>
      <c r="P1635" s="328">
        <v>33520.429425475857</v>
      </c>
      <c r="Q1635" s="328">
        <v>31792.37946026065</v>
      </c>
      <c r="R1635" s="328">
        <v>30072.556860986195</v>
      </c>
      <c r="S1635" s="542">
        <v>28404.820150553642</v>
      </c>
      <c r="T1635" s="542">
        <v>26790.077653555563</v>
      </c>
      <c r="U1635" s="542">
        <v>25213.689822853077</v>
      </c>
      <c r="V1635" s="542">
        <v>23679.379865458744</v>
      </c>
      <c r="W1635" s="542">
        <v>22222.071520185113</v>
      </c>
      <c r="X1635" s="542">
        <v>20818.089374797215</v>
      </c>
      <c r="Y1635" s="542">
        <v>19476.622788543144</v>
      </c>
      <c r="Z1635" s="542">
        <v>18209.0446516995</v>
      </c>
      <c r="AA1635" s="542">
        <v>17031.309946555135</v>
      </c>
      <c r="AB1635" s="542">
        <v>15911.187389726329</v>
      </c>
      <c r="AC1635" s="542">
        <v>14801.069862474636</v>
      </c>
      <c r="AD1635" s="542">
        <v>13710.480336957437</v>
      </c>
      <c r="AE1635" s="542">
        <v>12490.323894243127</v>
      </c>
      <c r="AF1635" s="542">
        <v>11458.07197545885</v>
      </c>
      <c r="AG1635" s="542">
        <v>10301.415537509318</v>
      </c>
      <c r="AH1635" s="542">
        <v>9080.3080459711782</v>
      </c>
      <c r="AI1635" s="542">
        <v>7707.2534815850813</v>
      </c>
      <c r="AJ1635" s="542">
        <v>5899.0018031517175</v>
      </c>
      <c r="AK1635" s="329">
        <v>3473.7064115517096</v>
      </c>
    </row>
    <row r="1636" spans="2:37">
      <c r="B1636" s="327">
        <v>33000</v>
      </c>
      <c r="C1636" s="328">
        <v>68086.592837965465</v>
      </c>
      <c r="D1636" s="328">
        <v>62352.161916306533</v>
      </c>
      <c r="E1636" s="328">
        <v>58541.117921322933</v>
      </c>
      <c r="F1636" s="328">
        <v>56661.480437023623</v>
      </c>
      <c r="G1636" s="328">
        <v>54738.123925838416</v>
      </c>
      <c r="H1636" s="328">
        <v>52721.602852663578</v>
      </c>
      <c r="I1636" s="328">
        <v>50789.312617212214</v>
      </c>
      <c r="J1636" s="328">
        <v>48824.893349365651</v>
      </c>
      <c r="K1636" s="328">
        <v>46729.612913306599</v>
      </c>
      <c r="L1636" s="328">
        <v>44715.305656223849</v>
      </c>
      <c r="M1636" s="328">
        <v>42774.087361852755</v>
      </c>
      <c r="N1636" s="328">
        <v>40803.588269713102</v>
      </c>
      <c r="O1636" s="328">
        <v>38822.184741002973</v>
      </c>
      <c r="P1636" s="328">
        <v>36872.472368023591</v>
      </c>
      <c r="Q1636" s="328">
        <v>34971.617406286823</v>
      </c>
      <c r="R1636" s="328">
        <v>33079.812547084905</v>
      </c>
      <c r="S1636" s="542">
        <v>31245.302165609115</v>
      </c>
      <c r="T1636" s="542">
        <v>29469.085418911214</v>
      </c>
      <c r="U1636" s="542">
        <v>27735.058805138484</v>
      </c>
      <c r="V1636" s="542">
        <v>26047.317852004708</v>
      </c>
      <c r="W1636" s="542">
        <v>24444.278672203698</v>
      </c>
      <c r="X1636" s="542">
        <v>22899.898312277015</v>
      </c>
      <c r="Y1636" s="542">
        <v>21424.285067397519</v>
      </c>
      <c r="Z1636" s="542">
        <v>20029.949116869524</v>
      </c>
      <c r="AA1636" s="542">
        <v>18734.44094121072</v>
      </c>
      <c r="AB1636" s="542">
        <v>17502.306128699012</v>
      </c>
      <c r="AC1636" s="542">
        <v>16281.176848722156</v>
      </c>
      <c r="AD1636" s="542">
        <v>15081.528370653221</v>
      </c>
      <c r="AE1636" s="542">
        <v>13739.356283667476</v>
      </c>
      <c r="AF1636" s="542">
        <v>12603.879173004774</v>
      </c>
      <c r="AG1636" s="542">
        <v>11331.557091260293</v>
      </c>
      <c r="AH1636" s="542">
        <v>9988.3388505683251</v>
      </c>
      <c r="AI1636" s="542">
        <v>8477.9788297436244</v>
      </c>
      <c r="AJ1636" s="542">
        <v>6488.9019834669125</v>
      </c>
      <c r="AK1636" s="329">
        <v>3821.0770527068926</v>
      </c>
    </row>
    <row r="1637" spans="2:37">
      <c r="B1637" s="327">
        <v>36000</v>
      </c>
      <c r="C1637" s="328">
        <v>49938.258311596408</v>
      </c>
      <c r="D1637" s="328">
        <v>48083.852247413306</v>
      </c>
      <c r="E1637" s="328">
        <v>46398.188274884655</v>
      </c>
      <c r="F1637" s="328">
        <v>44908.435824269371</v>
      </c>
      <c r="G1637" s="328">
        <v>43384.032794494065</v>
      </c>
      <c r="H1637" s="328">
        <v>41785.789922890806</v>
      </c>
      <c r="I1637" s="328">
        <v>40254.30625244425</v>
      </c>
      <c r="J1637" s="328">
        <v>38697.357935146138</v>
      </c>
      <c r="K1637" s="328">
        <v>37036.692412980861</v>
      </c>
      <c r="L1637" s="328">
        <v>35440.204155219923</v>
      </c>
      <c r="M1637" s="328">
        <v>33901.644334310287</v>
      </c>
      <c r="N1637" s="328">
        <v>32339.877304246736</v>
      </c>
      <c r="O1637" s="328">
        <v>30769.467697495304</v>
      </c>
      <c r="P1637" s="328">
        <v>29224.175687784329</v>
      </c>
      <c r="Q1637" s="328">
        <v>27717.606808856479</v>
      </c>
      <c r="R1637" s="328">
        <v>26218.210809030163</v>
      </c>
      <c r="S1637" s="542">
        <v>24764.224942440778</v>
      </c>
      <c r="T1637" s="542">
        <v>23356.441115335678</v>
      </c>
      <c r="U1637" s="542">
        <v>21982.096105258854</v>
      </c>
      <c r="V1637" s="542">
        <v>20644.435922411358</v>
      </c>
      <c r="W1637" s="542">
        <v>19373.908192203249</v>
      </c>
      <c r="X1637" s="542">
        <v>18149.871937818476</v>
      </c>
      <c r="Y1637" s="542">
        <v>16980.338734697099</v>
      </c>
      <c r="Z1637" s="542">
        <v>15875.223830024697</v>
      </c>
      <c r="AA1637" s="542">
        <v>14848.43728442688</v>
      </c>
      <c r="AB1637" s="542">
        <v>13871.878840705482</v>
      </c>
      <c r="AC1637" s="542">
        <v>12904.043099739836</v>
      </c>
      <c r="AD1637" s="542">
        <v>11953.232491306844</v>
      </c>
      <c r="AE1637" s="542">
        <v>10889.461326687917</v>
      </c>
      <c r="AF1637" s="542">
        <v>9989.5112978354591</v>
      </c>
      <c r="AG1637" s="542">
        <v>8981.1014554676876</v>
      </c>
      <c r="AH1637" s="542">
        <v>7916.501136258812</v>
      </c>
      <c r="AI1637" s="542">
        <v>6719.4285299026233</v>
      </c>
      <c r="AJ1637" s="542">
        <v>5142.9372484960295</v>
      </c>
      <c r="AK1637" s="329">
        <v>3028.4876476497811</v>
      </c>
    </row>
    <row r="1638" spans="2:37">
      <c r="B1638" s="52">
        <v>39000</v>
      </c>
      <c r="C1638" s="328">
        <v>28535.998375329073</v>
      </c>
      <c r="D1638" s="328">
        <v>25669.962188958423</v>
      </c>
      <c r="E1638" s="328">
        <v>22937.6299646275</v>
      </c>
      <c r="F1638" s="328">
        <v>22201.148827720492</v>
      </c>
      <c r="G1638" s="328">
        <v>21447.537665000418</v>
      </c>
      <c r="H1638" s="328">
        <v>20657.422685397149</v>
      </c>
      <c r="I1638" s="328">
        <v>19900.311103335931</v>
      </c>
      <c r="J1638" s="328">
        <v>19130.610696831776</v>
      </c>
      <c r="K1638" s="328">
        <v>18309.636157550878</v>
      </c>
      <c r="L1638" s="328">
        <v>17520.388597227167</v>
      </c>
      <c r="M1638" s="328">
        <v>16759.778815625585</v>
      </c>
      <c r="N1638" s="328">
        <v>15987.696207263391</v>
      </c>
      <c r="O1638" s="328">
        <v>15211.34101341074</v>
      </c>
      <c r="P1638" s="328">
        <v>14447.403074798756</v>
      </c>
      <c r="Q1638" s="328">
        <v>13702.608488071826</v>
      </c>
      <c r="R1638" s="328">
        <v>12961.359920116956</v>
      </c>
      <c r="S1638" s="542">
        <v>12242.560522518965</v>
      </c>
      <c r="T1638" s="542">
        <v>11546.601785832638</v>
      </c>
      <c r="U1638" s="542">
        <v>10867.174022444291</v>
      </c>
      <c r="V1638" s="542">
        <v>10205.881945460773</v>
      </c>
      <c r="W1638" s="542">
        <v>9577.777788405001</v>
      </c>
      <c r="X1638" s="542">
        <v>8972.6573793918506</v>
      </c>
      <c r="Y1638" s="542">
        <v>8394.4813591211569</v>
      </c>
      <c r="Z1638" s="542">
        <v>7848.1514765491884</v>
      </c>
      <c r="AA1638" s="542">
        <v>7340.5443756846507</v>
      </c>
      <c r="AB1638" s="542">
        <v>6857.7682791654079</v>
      </c>
      <c r="AC1638" s="542">
        <v>6379.3043796422426</v>
      </c>
      <c r="AD1638" s="542">
        <v>5909.2571059541078</v>
      </c>
      <c r="AE1638" s="542">
        <v>5383.3661121827463</v>
      </c>
      <c r="AF1638" s="542">
        <v>4938.4625175385736</v>
      </c>
      <c r="AG1638" s="542">
        <v>4439.9402114544573</v>
      </c>
      <c r="AH1638" s="542">
        <v>3913.6393128597701</v>
      </c>
      <c r="AI1638" s="542">
        <v>3321.848781671004</v>
      </c>
      <c r="AJ1638" s="542">
        <v>2542.4870220882513</v>
      </c>
      <c r="AK1638" s="329">
        <v>1497.1776182872636</v>
      </c>
    </row>
    <row r="1639" spans="2:37">
      <c r="B1639" s="52">
        <v>42000</v>
      </c>
      <c r="C1639" s="328">
        <v>23898.344064636913</v>
      </c>
      <c r="D1639" s="328">
        <v>19524.96112200577</v>
      </c>
      <c r="E1639" s="328">
        <v>15239.810227430193</v>
      </c>
      <c r="F1639" s="328">
        <v>14750.490590665082</v>
      </c>
      <c r="G1639" s="328">
        <v>14249.789728246513</v>
      </c>
      <c r="H1639" s="328">
        <v>13724.835652102949</v>
      </c>
      <c r="I1639" s="328">
        <v>13221.809103614883</v>
      </c>
      <c r="J1639" s="328">
        <v>12710.418513340846</v>
      </c>
      <c r="K1639" s="328">
        <v>12164.961279987328</v>
      </c>
      <c r="L1639" s="328">
        <v>11640.583519061533</v>
      </c>
      <c r="M1639" s="328">
        <v>11135.232759344362</v>
      </c>
      <c r="N1639" s="328">
        <v>10622.25942907948</v>
      </c>
      <c r="O1639" s="328">
        <v>10106.447383910039</v>
      </c>
      <c r="P1639" s="328">
        <v>9598.8853895830398</v>
      </c>
      <c r="Q1639" s="328">
        <v>9104.0422790420125</v>
      </c>
      <c r="R1639" s="328">
        <v>8611.5551509294892</v>
      </c>
      <c r="S1639" s="542">
        <v>8133.9832994401513</v>
      </c>
      <c r="T1639" s="542">
        <v>7671.5868317328277</v>
      </c>
      <c r="U1639" s="542">
        <v>7220.1735779113369</v>
      </c>
      <c r="V1639" s="542">
        <v>6780.8097127834335</v>
      </c>
      <c r="W1639" s="542">
        <v>6363.4959723773354</v>
      </c>
      <c r="X1639" s="542">
        <v>5961.4526831479452</v>
      </c>
      <c r="Y1639" s="542">
        <v>5577.3113032161782</v>
      </c>
      <c r="Z1639" s="542">
        <v>5214.3285650339531</v>
      </c>
      <c r="AA1639" s="542">
        <v>4877.0733255344385</v>
      </c>
      <c r="AB1639" s="542">
        <v>4556.3158582355682</v>
      </c>
      <c r="AC1639" s="542">
        <v>4238.4234238099598</v>
      </c>
      <c r="AD1639" s="542">
        <v>3926.1230135245569</v>
      </c>
      <c r="AE1639" s="542">
        <v>3576.7199166156934</v>
      </c>
      <c r="AF1639" s="542">
        <v>3281.1250202669908</v>
      </c>
      <c r="AG1639" s="542">
        <v>2949.905737778834</v>
      </c>
      <c r="AH1639" s="542">
        <v>2600.2302992318728</v>
      </c>
      <c r="AI1639" s="542">
        <v>2207.0434092343057</v>
      </c>
      <c r="AJ1639" s="542">
        <v>1689.2337953869501</v>
      </c>
      <c r="AK1639" s="329">
        <v>994.72799999999552</v>
      </c>
    </row>
    <row r="1640" spans="2:37">
      <c r="B1640" s="52">
        <v>45000</v>
      </c>
      <c r="C1640" s="328">
        <v>27447.7767548954</v>
      </c>
      <c r="D1640" s="328">
        <v>21324.96112200577</v>
      </c>
      <c r="E1640" s="328">
        <v>15239.810227430193</v>
      </c>
      <c r="F1640" s="328">
        <v>14750.490590665082</v>
      </c>
      <c r="G1640" s="328">
        <v>14249.789728246513</v>
      </c>
      <c r="H1640" s="328">
        <v>13724.835652102949</v>
      </c>
      <c r="I1640" s="328">
        <v>13221.809103614883</v>
      </c>
      <c r="J1640" s="328">
        <v>12710.418513340846</v>
      </c>
      <c r="K1640" s="328">
        <v>12164.961279987328</v>
      </c>
      <c r="L1640" s="328">
        <v>11640.583519061533</v>
      </c>
      <c r="M1640" s="328">
        <v>11135.232759344362</v>
      </c>
      <c r="N1640" s="328">
        <v>10622.25942907948</v>
      </c>
      <c r="O1640" s="328">
        <v>10106.447383910039</v>
      </c>
      <c r="P1640" s="328">
        <v>9598.8853895830398</v>
      </c>
      <c r="Q1640" s="328">
        <v>9104.0422790420125</v>
      </c>
      <c r="R1640" s="328">
        <v>8611.5551509294892</v>
      </c>
      <c r="S1640" s="542">
        <v>8133.9832994401513</v>
      </c>
      <c r="T1640" s="542">
        <v>7671.5868317328277</v>
      </c>
      <c r="U1640" s="542">
        <v>7220.1735779113369</v>
      </c>
      <c r="V1640" s="542">
        <v>6780.8097127834335</v>
      </c>
      <c r="W1640" s="542">
        <v>6363.4959723773354</v>
      </c>
      <c r="X1640" s="542">
        <v>5961.4526831479452</v>
      </c>
      <c r="Y1640" s="542">
        <v>5577.3113032161782</v>
      </c>
      <c r="Z1640" s="542">
        <v>5214.3285650339531</v>
      </c>
      <c r="AA1640" s="542">
        <v>4877.0733255344385</v>
      </c>
      <c r="AB1640" s="542">
        <v>4556.3158582355682</v>
      </c>
      <c r="AC1640" s="542">
        <v>4238.4234238099598</v>
      </c>
      <c r="AD1640" s="542">
        <v>3926.1230135245569</v>
      </c>
      <c r="AE1640" s="542">
        <v>3576.7199166156934</v>
      </c>
      <c r="AF1640" s="542">
        <v>3281.1250202669908</v>
      </c>
      <c r="AG1640" s="542">
        <v>2949.905737778834</v>
      </c>
      <c r="AH1640" s="542">
        <v>2600.2302992318728</v>
      </c>
      <c r="AI1640" s="542">
        <v>2207.0434092343057</v>
      </c>
      <c r="AJ1640" s="542">
        <v>1689.2337953869501</v>
      </c>
      <c r="AK1640" s="329">
        <v>994.72799999999552</v>
      </c>
    </row>
    <row r="1641" spans="2:37">
      <c r="B1641" s="52">
        <v>48000</v>
      </c>
      <c r="C1641" s="328">
        <v>30997.209445153829</v>
      </c>
      <c r="D1641" s="328">
        <v>23124.96112200577</v>
      </c>
      <c r="E1641" s="328">
        <v>15239.810227430193</v>
      </c>
      <c r="F1641" s="328">
        <v>14750.490590665082</v>
      </c>
      <c r="G1641" s="328">
        <v>14249.789728246513</v>
      </c>
      <c r="H1641" s="328">
        <v>13724.835652102949</v>
      </c>
      <c r="I1641" s="328">
        <v>13221.809103614883</v>
      </c>
      <c r="J1641" s="328">
        <v>12710.418513340846</v>
      </c>
      <c r="K1641" s="328">
        <v>12164.961279987328</v>
      </c>
      <c r="L1641" s="328">
        <v>11640.583519061533</v>
      </c>
      <c r="M1641" s="328">
        <v>11135.232759344362</v>
      </c>
      <c r="N1641" s="328">
        <v>10622.25942907948</v>
      </c>
      <c r="O1641" s="328">
        <v>10106.447383910039</v>
      </c>
      <c r="P1641" s="328">
        <v>9598.8853895830398</v>
      </c>
      <c r="Q1641" s="328">
        <v>9104.0422790420125</v>
      </c>
      <c r="R1641" s="328">
        <v>8611.5551509294892</v>
      </c>
      <c r="S1641" s="542">
        <v>8133.9832994401513</v>
      </c>
      <c r="T1641" s="542">
        <v>7671.5868317328277</v>
      </c>
      <c r="U1641" s="542">
        <v>7220.1735779113369</v>
      </c>
      <c r="V1641" s="542">
        <v>6780.8097127834335</v>
      </c>
      <c r="W1641" s="542">
        <v>6363.4959723773354</v>
      </c>
      <c r="X1641" s="542">
        <v>5961.4526831479452</v>
      </c>
      <c r="Y1641" s="542">
        <v>5577.3113032161782</v>
      </c>
      <c r="Z1641" s="542">
        <v>5214.3285650339531</v>
      </c>
      <c r="AA1641" s="542">
        <v>4877.0733255344385</v>
      </c>
      <c r="AB1641" s="542">
        <v>4556.3158582355682</v>
      </c>
      <c r="AC1641" s="542">
        <v>4238.4234238099598</v>
      </c>
      <c r="AD1641" s="542">
        <v>3926.1230135245569</v>
      </c>
      <c r="AE1641" s="542">
        <v>3576.7199166156934</v>
      </c>
      <c r="AF1641" s="542">
        <v>3281.1250202669908</v>
      </c>
      <c r="AG1641" s="542">
        <v>2949.905737778834</v>
      </c>
      <c r="AH1641" s="542">
        <v>2600.2302992318728</v>
      </c>
      <c r="AI1641" s="542">
        <v>2207.0434092343057</v>
      </c>
      <c r="AJ1641" s="542">
        <v>1689.2337953869501</v>
      </c>
      <c r="AK1641" s="329">
        <v>994.72799999999552</v>
      </c>
    </row>
    <row r="1642" spans="2:37">
      <c r="B1642" s="52">
        <v>51000</v>
      </c>
      <c r="C1642" s="328">
        <v>34546.642135412316</v>
      </c>
      <c r="D1642" s="328">
        <v>24924.961122005712</v>
      </c>
      <c r="E1642" s="328">
        <v>15239.810227430193</v>
      </c>
      <c r="F1642" s="328">
        <v>14750.490590665082</v>
      </c>
      <c r="G1642" s="328">
        <v>14249.789728246513</v>
      </c>
      <c r="H1642" s="328">
        <v>13724.835652102949</v>
      </c>
      <c r="I1642" s="328">
        <v>13221.809103614883</v>
      </c>
      <c r="J1642" s="328">
        <v>12710.418513340846</v>
      </c>
      <c r="K1642" s="328">
        <v>12164.961279987328</v>
      </c>
      <c r="L1642" s="328">
        <v>11640.583519061533</v>
      </c>
      <c r="M1642" s="328">
        <v>11135.232759344362</v>
      </c>
      <c r="N1642" s="328">
        <v>10622.25942907948</v>
      </c>
      <c r="O1642" s="328">
        <v>10106.447383910039</v>
      </c>
      <c r="P1642" s="328">
        <v>9598.8853895830398</v>
      </c>
      <c r="Q1642" s="328">
        <v>9104.0422790420125</v>
      </c>
      <c r="R1642" s="328">
        <v>8611.5551509294892</v>
      </c>
      <c r="S1642" s="542">
        <v>8133.9832994401513</v>
      </c>
      <c r="T1642" s="542">
        <v>7671.5868317328277</v>
      </c>
      <c r="U1642" s="542">
        <v>7220.1735779113369</v>
      </c>
      <c r="V1642" s="542">
        <v>6780.8097127834335</v>
      </c>
      <c r="W1642" s="542">
        <v>6363.4959723773354</v>
      </c>
      <c r="X1642" s="542">
        <v>5961.4526831479452</v>
      </c>
      <c r="Y1642" s="542">
        <v>5577.3113032161782</v>
      </c>
      <c r="Z1642" s="542">
        <v>5214.3285650339531</v>
      </c>
      <c r="AA1642" s="542">
        <v>4877.0733255344385</v>
      </c>
      <c r="AB1642" s="542">
        <v>4556.3158582355682</v>
      </c>
      <c r="AC1642" s="542">
        <v>4238.4234238099598</v>
      </c>
      <c r="AD1642" s="542">
        <v>3926.1230135245569</v>
      </c>
      <c r="AE1642" s="542">
        <v>3576.7199166156934</v>
      </c>
      <c r="AF1642" s="542">
        <v>3281.1250202669908</v>
      </c>
      <c r="AG1642" s="542">
        <v>2949.905737778834</v>
      </c>
      <c r="AH1642" s="542">
        <v>2600.2302992318728</v>
      </c>
      <c r="AI1642" s="542">
        <v>2207.0434092343057</v>
      </c>
      <c r="AJ1642" s="542">
        <v>1689.2337953869501</v>
      </c>
      <c r="AK1642" s="329">
        <v>994.72799999999552</v>
      </c>
    </row>
    <row r="1643" spans="2:37">
      <c r="B1643" s="52">
        <v>54000</v>
      </c>
      <c r="C1643" s="328">
        <v>38096.074825670803</v>
      </c>
      <c r="D1643" s="328">
        <v>26724.961122005712</v>
      </c>
      <c r="E1643" s="328">
        <v>15239.810227430193</v>
      </c>
      <c r="F1643" s="328">
        <v>14750.490590665082</v>
      </c>
      <c r="G1643" s="328">
        <v>14249.789728246513</v>
      </c>
      <c r="H1643" s="328">
        <v>13724.835652102949</v>
      </c>
      <c r="I1643" s="328">
        <v>13221.809103614883</v>
      </c>
      <c r="J1643" s="328">
        <v>12710.418513340846</v>
      </c>
      <c r="K1643" s="328">
        <v>12164.961279987328</v>
      </c>
      <c r="L1643" s="328">
        <v>11640.583519061533</v>
      </c>
      <c r="M1643" s="328">
        <v>11135.232759344362</v>
      </c>
      <c r="N1643" s="328">
        <v>10622.25942907948</v>
      </c>
      <c r="O1643" s="328">
        <v>10106.447383910039</v>
      </c>
      <c r="P1643" s="328">
        <v>9598.8853895830398</v>
      </c>
      <c r="Q1643" s="328">
        <v>9104.0422790420125</v>
      </c>
      <c r="R1643" s="328">
        <v>8611.5551509294892</v>
      </c>
      <c r="S1643" s="542">
        <v>8133.9832994401513</v>
      </c>
      <c r="T1643" s="542">
        <v>7671.5868317328277</v>
      </c>
      <c r="U1643" s="542">
        <v>7220.1735779113369</v>
      </c>
      <c r="V1643" s="542">
        <v>6780.8097127834335</v>
      </c>
      <c r="W1643" s="542">
        <v>6363.4959723773354</v>
      </c>
      <c r="X1643" s="542">
        <v>5961.4526831479452</v>
      </c>
      <c r="Y1643" s="542">
        <v>5577.3113032161782</v>
      </c>
      <c r="Z1643" s="542">
        <v>5214.3285650339531</v>
      </c>
      <c r="AA1643" s="542">
        <v>4877.0733255344385</v>
      </c>
      <c r="AB1643" s="542">
        <v>4556.3158582355682</v>
      </c>
      <c r="AC1643" s="542">
        <v>4238.4234238099598</v>
      </c>
      <c r="AD1643" s="542">
        <v>3926.1230135245569</v>
      </c>
      <c r="AE1643" s="542">
        <v>3576.7199166156934</v>
      </c>
      <c r="AF1643" s="542">
        <v>3281.1250202669908</v>
      </c>
      <c r="AG1643" s="542">
        <v>2949.905737778834</v>
      </c>
      <c r="AH1643" s="542">
        <v>2600.2302992318728</v>
      </c>
      <c r="AI1643" s="542">
        <v>2207.0434092343057</v>
      </c>
      <c r="AJ1643" s="542">
        <v>1689.2337953869501</v>
      </c>
      <c r="AK1643" s="329">
        <v>994.72799999999552</v>
      </c>
    </row>
    <row r="1644" spans="2:37">
      <c r="B1644" s="52">
        <v>57000</v>
      </c>
      <c r="C1644" s="328">
        <v>41645.507515929232</v>
      </c>
      <c r="D1644" s="328">
        <v>28524.961122005712</v>
      </c>
      <c r="E1644" s="328">
        <v>15239.810227430193</v>
      </c>
      <c r="F1644" s="328">
        <v>14750.490590665082</v>
      </c>
      <c r="G1644" s="328">
        <v>14249.789728246513</v>
      </c>
      <c r="H1644" s="328">
        <v>13724.835652102949</v>
      </c>
      <c r="I1644" s="328">
        <v>13221.809103614883</v>
      </c>
      <c r="J1644" s="328">
        <v>12710.418513340846</v>
      </c>
      <c r="K1644" s="328">
        <v>12164.961279987328</v>
      </c>
      <c r="L1644" s="328">
        <v>11640.583519061533</v>
      </c>
      <c r="M1644" s="328">
        <v>11135.232759344362</v>
      </c>
      <c r="N1644" s="328">
        <v>10622.25942907948</v>
      </c>
      <c r="O1644" s="328">
        <v>10106.447383910039</v>
      </c>
      <c r="P1644" s="328">
        <v>9598.8853895830398</v>
      </c>
      <c r="Q1644" s="328">
        <v>9104.0422790420125</v>
      </c>
      <c r="R1644" s="328">
        <v>8611.5551509294892</v>
      </c>
      <c r="S1644" s="542">
        <v>8133.9832994401513</v>
      </c>
      <c r="T1644" s="542">
        <v>7671.5868317328277</v>
      </c>
      <c r="U1644" s="542">
        <v>7220.1735779113369</v>
      </c>
      <c r="V1644" s="542">
        <v>6780.8097127834335</v>
      </c>
      <c r="W1644" s="542">
        <v>6363.4959723773354</v>
      </c>
      <c r="X1644" s="542">
        <v>5961.4526831479452</v>
      </c>
      <c r="Y1644" s="542">
        <v>5577.3113032161782</v>
      </c>
      <c r="Z1644" s="542">
        <v>5214.3285650339531</v>
      </c>
      <c r="AA1644" s="542">
        <v>4877.0733255344385</v>
      </c>
      <c r="AB1644" s="542">
        <v>4556.3158582355682</v>
      </c>
      <c r="AC1644" s="542">
        <v>4238.4234238099598</v>
      </c>
      <c r="AD1644" s="542">
        <v>3926.1230135245569</v>
      </c>
      <c r="AE1644" s="542">
        <v>3576.7199166156934</v>
      </c>
      <c r="AF1644" s="542">
        <v>3281.1250202669908</v>
      </c>
      <c r="AG1644" s="542">
        <v>2949.905737778834</v>
      </c>
      <c r="AH1644" s="542">
        <v>2600.2302992318728</v>
      </c>
      <c r="AI1644" s="542">
        <v>2207.0434092343057</v>
      </c>
      <c r="AJ1644" s="542">
        <v>1689.2337953869501</v>
      </c>
      <c r="AK1644" s="329">
        <v>994.72799999999552</v>
      </c>
    </row>
    <row r="1645" spans="2:37">
      <c r="B1645" s="52">
        <v>60000</v>
      </c>
      <c r="C1645" s="328">
        <v>45194.940206187719</v>
      </c>
      <c r="D1645" s="328">
        <v>30324.961122005712</v>
      </c>
      <c r="E1645" s="328">
        <v>15239.810227430193</v>
      </c>
      <c r="F1645" s="328">
        <v>14750.490590665082</v>
      </c>
      <c r="G1645" s="328">
        <v>14249.789728246513</v>
      </c>
      <c r="H1645" s="328">
        <v>13724.835652102949</v>
      </c>
      <c r="I1645" s="328">
        <v>13221.809103614883</v>
      </c>
      <c r="J1645" s="328">
        <v>12710.418513340846</v>
      </c>
      <c r="K1645" s="328">
        <v>12164.961279987328</v>
      </c>
      <c r="L1645" s="328">
        <v>11640.583519061533</v>
      </c>
      <c r="M1645" s="328">
        <v>11135.232759344362</v>
      </c>
      <c r="N1645" s="328">
        <v>10622.25942907948</v>
      </c>
      <c r="O1645" s="328">
        <v>10106.447383910039</v>
      </c>
      <c r="P1645" s="328">
        <v>9598.8853895830398</v>
      </c>
      <c r="Q1645" s="328">
        <v>9104.0422790420125</v>
      </c>
      <c r="R1645" s="328">
        <v>8611.5551509294892</v>
      </c>
      <c r="S1645" s="542">
        <v>8133.9832994401513</v>
      </c>
      <c r="T1645" s="542">
        <v>7671.5868317328277</v>
      </c>
      <c r="U1645" s="542">
        <v>7220.1735779113369</v>
      </c>
      <c r="V1645" s="542">
        <v>6780.8097127834335</v>
      </c>
      <c r="W1645" s="542">
        <v>6363.4959723773354</v>
      </c>
      <c r="X1645" s="542">
        <v>5961.4526831479452</v>
      </c>
      <c r="Y1645" s="542">
        <v>5577.3113032161782</v>
      </c>
      <c r="Z1645" s="542">
        <v>5214.3285650339531</v>
      </c>
      <c r="AA1645" s="542">
        <v>4877.0733255344385</v>
      </c>
      <c r="AB1645" s="542">
        <v>4556.3158582355682</v>
      </c>
      <c r="AC1645" s="542">
        <v>4238.4234238099598</v>
      </c>
      <c r="AD1645" s="542">
        <v>3926.1230135245569</v>
      </c>
      <c r="AE1645" s="542">
        <v>3576.7199166156934</v>
      </c>
      <c r="AF1645" s="542">
        <v>3281.1250202669908</v>
      </c>
      <c r="AG1645" s="542">
        <v>2949.905737778834</v>
      </c>
      <c r="AH1645" s="542">
        <v>2600.2302992318728</v>
      </c>
      <c r="AI1645" s="542">
        <v>2207.0434092343057</v>
      </c>
      <c r="AJ1645" s="542">
        <v>1689.2337953869501</v>
      </c>
      <c r="AK1645" s="329">
        <v>994.72799999999552</v>
      </c>
    </row>
    <row r="1646" spans="2:37">
      <c r="B1646" s="52">
        <v>63000</v>
      </c>
      <c r="C1646" s="328">
        <v>48744.372896446148</v>
      </c>
      <c r="D1646" s="328">
        <v>32124.961122005712</v>
      </c>
      <c r="E1646" s="328">
        <v>15239.810227430193</v>
      </c>
      <c r="F1646" s="328">
        <v>14750.490590665082</v>
      </c>
      <c r="G1646" s="328">
        <v>14249.789728246513</v>
      </c>
      <c r="H1646" s="328">
        <v>13724.835652102949</v>
      </c>
      <c r="I1646" s="328">
        <v>13221.809103614883</v>
      </c>
      <c r="J1646" s="328">
        <v>12710.418513340846</v>
      </c>
      <c r="K1646" s="328">
        <v>12164.961279987328</v>
      </c>
      <c r="L1646" s="328">
        <v>11640.583519061533</v>
      </c>
      <c r="M1646" s="328">
        <v>11135.232759344362</v>
      </c>
      <c r="N1646" s="328">
        <v>10622.25942907948</v>
      </c>
      <c r="O1646" s="328">
        <v>10106.447383910039</v>
      </c>
      <c r="P1646" s="328">
        <v>9598.8853895830398</v>
      </c>
      <c r="Q1646" s="328">
        <v>9104.0422790420125</v>
      </c>
      <c r="R1646" s="328">
        <v>8611.5551509294892</v>
      </c>
      <c r="S1646" s="542">
        <v>8133.9832994401513</v>
      </c>
      <c r="T1646" s="542">
        <v>7671.5868317328277</v>
      </c>
      <c r="U1646" s="542">
        <v>7220.1735779113369</v>
      </c>
      <c r="V1646" s="542">
        <v>6780.8097127834335</v>
      </c>
      <c r="W1646" s="542">
        <v>6363.4959723773354</v>
      </c>
      <c r="X1646" s="542">
        <v>5961.4526831479452</v>
      </c>
      <c r="Y1646" s="542">
        <v>5577.3113032161782</v>
      </c>
      <c r="Z1646" s="542">
        <v>5214.3285650339531</v>
      </c>
      <c r="AA1646" s="542">
        <v>4877.0733255344385</v>
      </c>
      <c r="AB1646" s="542">
        <v>4556.3158582355682</v>
      </c>
      <c r="AC1646" s="542">
        <v>4238.4234238099598</v>
      </c>
      <c r="AD1646" s="542">
        <v>3926.1230135245569</v>
      </c>
      <c r="AE1646" s="542">
        <v>3576.7199166156934</v>
      </c>
      <c r="AF1646" s="542">
        <v>3281.1250202669908</v>
      </c>
      <c r="AG1646" s="542">
        <v>2949.905737778834</v>
      </c>
      <c r="AH1646" s="542">
        <v>2600.2302992318728</v>
      </c>
      <c r="AI1646" s="542">
        <v>2207.0434092343057</v>
      </c>
      <c r="AJ1646" s="542">
        <v>1689.2337953869501</v>
      </c>
      <c r="AK1646" s="329">
        <v>994.72799999999552</v>
      </c>
    </row>
    <row r="1647" spans="2:37">
      <c r="B1647" s="52">
        <v>66000</v>
      </c>
      <c r="C1647" s="328">
        <v>52293.805586704635</v>
      </c>
      <c r="D1647" s="328">
        <v>33924.961122005712</v>
      </c>
      <c r="E1647" s="328">
        <v>15239.810227430193</v>
      </c>
      <c r="F1647" s="328">
        <v>14750.490590665082</v>
      </c>
      <c r="G1647" s="328">
        <v>14249.789728246513</v>
      </c>
      <c r="H1647" s="328">
        <v>13724.835652102949</v>
      </c>
      <c r="I1647" s="328">
        <v>13221.809103614883</v>
      </c>
      <c r="J1647" s="328">
        <v>12710.418513340846</v>
      </c>
      <c r="K1647" s="328">
        <v>12164.961279987328</v>
      </c>
      <c r="L1647" s="328">
        <v>11640.583519061533</v>
      </c>
      <c r="M1647" s="328">
        <v>11135.232759344362</v>
      </c>
      <c r="N1647" s="328">
        <v>10622.25942907948</v>
      </c>
      <c r="O1647" s="328">
        <v>10106.447383910039</v>
      </c>
      <c r="P1647" s="328">
        <v>9598.8853895830398</v>
      </c>
      <c r="Q1647" s="328">
        <v>9104.0422790420125</v>
      </c>
      <c r="R1647" s="328">
        <v>8611.5551509294892</v>
      </c>
      <c r="S1647" s="542">
        <v>8133.9832994401513</v>
      </c>
      <c r="T1647" s="542">
        <v>7671.5868317328277</v>
      </c>
      <c r="U1647" s="542">
        <v>7220.1735779113369</v>
      </c>
      <c r="V1647" s="542">
        <v>6780.8097127834335</v>
      </c>
      <c r="W1647" s="542">
        <v>6363.4959723773354</v>
      </c>
      <c r="X1647" s="542">
        <v>5961.4526831479452</v>
      </c>
      <c r="Y1647" s="542">
        <v>5577.3113032161782</v>
      </c>
      <c r="Z1647" s="542">
        <v>5214.3285650339531</v>
      </c>
      <c r="AA1647" s="542">
        <v>4877.0733255344385</v>
      </c>
      <c r="AB1647" s="542">
        <v>4556.3158582355682</v>
      </c>
      <c r="AC1647" s="542">
        <v>4238.4234238099598</v>
      </c>
      <c r="AD1647" s="542">
        <v>3926.1230135245569</v>
      </c>
      <c r="AE1647" s="542">
        <v>3576.7199166156934</v>
      </c>
      <c r="AF1647" s="542">
        <v>3281.1250202669908</v>
      </c>
      <c r="AG1647" s="542">
        <v>2949.905737778834</v>
      </c>
      <c r="AH1647" s="542">
        <v>2600.2302992318728</v>
      </c>
      <c r="AI1647" s="542">
        <v>2207.0434092343057</v>
      </c>
      <c r="AJ1647" s="542">
        <v>1689.2337953869501</v>
      </c>
      <c r="AK1647" s="329">
        <v>994.72799999999552</v>
      </c>
    </row>
    <row r="1648" spans="2:37">
      <c r="B1648" s="52">
        <v>69000</v>
      </c>
      <c r="C1648" s="328">
        <v>55843.238276963122</v>
      </c>
      <c r="D1648" s="328">
        <v>35724.961122005712</v>
      </c>
      <c r="E1648" s="328">
        <v>15239.810227430193</v>
      </c>
      <c r="F1648" s="328">
        <v>14750.490590665082</v>
      </c>
      <c r="G1648" s="328">
        <v>14249.789728246513</v>
      </c>
      <c r="H1648" s="328">
        <v>13724.835652102949</v>
      </c>
      <c r="I1648" s="328">
        <v>13221.809103614883</v>
      </c>
      <c r="J1648" s="328">
        <v>12710.418513340846</v>
      </c>
      <c r="K1648" s="328">
        <v>12164.961279987328</v>
      </c>
      <c r="L1648" s="328">
        <v>11640.583519061533</v>
      </c>
      <c r="M1648" s="328">
        <v>11135.232759344362</v>
      </c>
      <c r="N1648" s="328">
        <v>10622.25942907948</v>
      </c>
      <c r="O1648" s="328">
        <v>10106.447383910039</v>
      </c>
      <c r="P1648" s="328">
        <v>9598.8853895830398</v>
      </c>
      <c r="Q1648" s="328">
        <v>9104.0422790420125</v>
      </c>
      <c r="R1648" s="328">
        <v>8611.5551509294892</v>
      </c>
      <c r="S1648" s="542">
        <v>8133.9832994401513</v>
      </c>
      <c r="T1648" s="542">
        <v>7671.5868317328277</v>
      </c>
      <c r="U1648" s="542">
        <v>7220.1735779113369</v>
      </c>
      <c r="V1648" s="542">
        <v>6780.8097127834335</v>
      </c>
      <c r="W1648" s="542">
        <v>6363.4959723773354</v>
      </c>
      <c r="X1648" s="542">
        <v>5961.4526831479452</v>
      </c>
      <c r="Y1648" s="542">
        <v>5577.3113032161782</v>
      </c>
      <c r="Z1648" s="542">
        <v>5214.3285650339531</v>
      </c>
      <c r="AA1648" s="542">
        <v>4877.0733255344385</v>
      </c>
      <c r="AB1648" s="542">
        <v>4556.3158582355682</v>
      </c>
      <c r="AC1648" s="542">
        <v>4238.4234238099598</v>
      </c>
      <c r="AD1648" s="542">
        <v>3926.1230135245569</v>
      </c>
      <c r="AE1648" s="542">
        <v>3576.7199166156934</v>
      </c>
      <c r="AF1648" s="542">
        <v>3281.1250202669908</v>
      </c>
      <c r="AG1648" s="542">
        <v>2949.905737778834</v>
      </c>
      <c r="AH1648" s="542">
        <v>2600.2302992318728</v>
      </c>
      <c r="AI1648" s="542">
        <v>2207.0434092343057</v>
      </c>
      <c r="AJ1648" s="542">
        <v>1689.2337953869501</v>
      </c>
      <c r="AK1648" s="329">
        <v>994.72799999999552</v>
      </c>
    </row>
    <row r="1649" spans="2:37">
      <c r="B1649" s="52">
        <v>72000</v>
      </c>
      <c r="C1649" s="328">
        <v>59392.670967221551</v>
      </c>
      <c r="D1649" s="328">
        <v>37524.961122005712</v>
      </c>
      <c r="E1649" s="328">
        <v>15239.810227430193</v>
      </c>
      <c r="F1649" s="328">
        <v>14750.490590665082</v>
      </c>
      <c r="G1649" s="328">
        <v>14249.789728246513</v>
      </c>
      <c r="H1649" s="328">
        <v>13724.835652102949</v>
      </c>
      <c r="I1649" s="328">
        <v>13221.809103614883</v>
      </c>
      <c r="J1649" s="328">
        <v>12710.418513340846</v>
      </c>
      <c r="K1649" s="328">
        <v>12164.961279987328</v>
      </c>
      <c r="L1649" s="328">
        <v>11640.583519061533</v>
      </c>
      <c r="M1649" s="328">
        <v>11135.232759344362</v>
      </c>
      <c r="N1649" s="328">
        <v>10622.25942907948</v>
      </c>
      <c r="O1649" s="328">
        <v>10106.447383910039</v>
      </c>
      <c r="P1649" s="328">
        <v>9598.8853895830398</v>
      </c>
      <c r="Q1649" s="328">
        <v>9104.0422790420125</v>
      </c>
      <c r="R1649" s="328">
        <v>8611.5551509294892</v>
      </c>
      <c r="S1649" s="542">
        <v>8133.9832994401513</v>
      </c>
      <c r="T1649" s="542">
        <v>7671.5868317328277</v>
      </c>
      <c r="U1649" s="542">
        <v>7220.1735779113369</v>
      </c>
      <c r="V1649" s="542">
        <v>6780.8097127834335</v>
      </c>
      <c r="W1649" s="542">
        <v>6363.4959723773354</v>
      </c>
      <c r="X1649" s="542">
        <v>5961.4526831479452</v>
      </c>
      <c r="Y1649" s="542">
        <v>5577.3113032161782</v>
      </c>
      <c r="Z1649" s="542">
        <v>5214.3285650339531</v>
      </c>
      <c r="AA1649" s="542">
        <v>4877.0733255344385</v>
      </c>
      <c r="AB1649" s="542">
        <v>4556.3158582355682</v>
      </c>
      <c r="AC1649" s="542">
        <v>4238.4234238099598</v>
      </c>
      <c r="AD1649" s="542">
        <v>3926.1230135245569</v>
      </c>
      <c r="AE1649" s="542">
        <v>3576.7199166156934</v>
      </c>
      <c r="AF1649" s="542">
        <v>3281.1250202669908</v>
      </c>
      <c r="AG1649" s="542">
        <v>2949.905737778834</v>
      </c>
      <c r="AH1649" s="542">
        <v>2600.2302992318728</v>
      </c>
      <c r="AI1649" s="542">
        <v>2207.0434092343057</v>
      </c>
      <c r="AJ1649" s="542">
        <v>1689.2337953869501</v>
      </c>
      <c r="AK1649" s="329">
        <v>994.72799999999552</v>
      </c>
    </row>
    <row r="1650" spans="2:37">
      <c r="B1650" s="52">
        <v>75000</v>
      </c>
      <c r="C1650" s="328">
        <v>62942.103657480038</v>
      </c>
      <c r="D1650" s="328">
        <v>39324.961122005712</v>
      </c>
      <c r="E1650" s="328">
        <v>15239.810227430193</v>
      </c>
      <c r="F1650" s="328">
        <v>14750.490590665082</v>
      </c>
      <c r="G1650" s="328">
        <v>14249.789728246513</v>
      </c>
      <c r="H1650" s="328">
        <v>13724.835652102949</v>
      </c>
      <c r="I1650" s="328">
        <v>13221.809103614883</v>
      </c>
      <c r="J1650" s="328">
        <v>12710.418513340846</v>
      </c>
      <c r="K1650" s="328">
        <v>12164.961279987328</v>
      </c>
      <c r="L1650" s="328">
        <v>11640.583519061533</v>
      </c>
      <c r="M1650" s="328">
        <v>11135.232759344362</v>
      </c>
      <c r="N1650" s="328">
        <v>10622.25942907948</v>
      </c>
      <c r="O1650" s="328">
        <v>10106.447383910039</v>
      </c>
      <c r="P1650" s="328">
        <v>9598.8853895830398</v>
      </c>
      <c r="Q1650" s="328">
        <v>9104.0422790420125</v>
      </c>
      <c r="R1650" s="328">
        <v>8611.5551509294892</v>
      </c>
      <c r="S1650" s="542">
        <v>8133.9832994401513</v>
      </c>
      <c r="T1650" s="542">
        <v>7671.5868317328277</v>
      </c>
      <c r="U1650" s="542">
        <v>7220.1735779113369</v>
      </c>
      <c r="V1650" s="542">
        <v>6780.8097127834335</v>
      </c>
      <c r="W1650" s="542">
        <v>6363.4959723773354</v>
      </c>
      <c r="X1650" s="542">
        <v>5961.4526831479452</v>
      </c>
      <c r="Y1650" s="542">
        <v>5577.3113032161782</v>
      </c>
      <c r="Z1650" s="542">
        <v>5214.3285650339531</v>
      </c>
      <c r="AA1650" s="542">
        <v>4877.0733255344385</v>
      </c>
      <c r="AB1650" s="542">
        <v>4556.3158582355682</v>
      </c>
      <c r="AC1650" s="542">
        <v>4238.4234238099598</v>
      </c>
      <c r="AD1650" s="542">
        <v>3926.1230135245569</v>
      </c>
      <c r="AE1650" s="542">
        <v>3576.7199166156934</v>
      </c>
      <c r="AF1650" s="542">
        <v>3281.1250202669908</v>
      </c>
      <c r="AG1650" s="542">
        <v>2949.905737778834</v>
      </c>
      <c r="AH1650" s="542">
        <v>2600.2302992318728</v>
      </c>
      <c r="AI1650" s="542">
        <v>2207.0434092343057</v>
      </c>
      <c r="AJ1650" s="542">
        <v>1689.2337953869501</v>
      </c>
      <c r="AK1650" s="329">
        <v>994.72799999999552</v>
      </c>
    </row>
    <row r="1651" spans="2:37">
      <c r="B1651" s="52">
        <v>78000</v>
      </c>
      <c r="C1651" s="328">
        <v>66491.536347738525</v>
      </c>
      <c r="D1651" s="328">
        <v>41124.961122005712</v>
      </c>
      <c r="E1651" s="328">
        <v>15239.810227430193</v>
      </c>
      <c r="F1651" s="328">
        <v>14750.490590665082</v>
      </c>
      <c r="G1651" s="328">
        <v>14249.789728246513</v>
      </c>
      <c r="H1651" s="328">
        <v>13724.835652102949</v>
      </c>
      <c r="I1651" s="328">
        <v>13221.809103614883</v>
      </c>
      <c r="J1651" s="328">
        <v>12710.418513340846</v>
      </c>
      <c r="K1651" s="328">
        <v>12164.961279987328</v>
      </c>
      <c r="L1651" s="328">
        <v>11640.583519061533</v>
      </c>
      <c r="M1651" s="328">
        <v>11135.232759344362</v>
      </c>
      <c r="N1651" s="328">
        <v>10622.25942907948</v>
      </c>
      <c r="O1651" s="328">
        <v>10106.447383910039</v>
      </c>
      <c r="P1651" s="328">
        <v>9598.8853895830398</v>
      </c>
      <c r="Q1651" s="328">
        <v>9104.0422790420125</v>
      </c>
      <c r="R1651" s="328">
        <v>8611.5551509294892</v>
      </c>
      <c r="S1651" s="542">
        <v>8133.9832994401513</v>
      </c>
      <c r="T1651" s="542">
        <v>7671.5868317328277</v>
      </c>
      <c r="U1651" s="542">
        <v>7220.1735779113369</v>
      </c>
      <c r="V1651" s="542">
        <v>6780.8097127834335</v>
      </c>
      <c r="W1651" s="542">
        <v>6363.4959723773354</v>
      </c>
      <c r="X1651" s="542">
        <v>5961.4526831479452</v>
      </c>
      <c r="Y1651" s="542">
        <v>5577.3113032161782</v>
      </c>
      <c r="Z1651" s="542">
        <v>5214.3285650339531</v>
      </c>
      <c r="AA1651" s="542">
        <v>4877.0733255344385</v>
      </c>
      <c r="AB1651" s="542">
        <v>4556.3158582355682</v>
      </c>
      <c r="AC1651" s="542">
        <v>4238.4234238099598</v>
      </c>
      <c r="AD1651" s="542">
        <v>3926.1230135245569</v>
      </c>
      <c r="AE1651" s="542">
        <v>3576.7199166156934</v>
      </c>
      <c r="AF1651" s="542">
        <v>3281.1250202669908</v>
      </c>
      <c r="AG1651" s="542">
        <v>2949.905737778834</v>
      </c>
      <c r="AH1651" s="542">
        <v>2600.2302992318728</v>
      </c>
      <c r="AI1651" s="542">
        <v>2207.0434092343057</v>
      </c>
      <c r="AJ1651" s="542">
        <v>1689.2337953869501</v>
      </c>
      <c r="AK1651" s="329">
        <v>994.72799999999552</v>
      </c>
    </row>
    <row r="1652" spans="2:37">
      <c r="B1652" s="52">
        <v>81000</v>
      </c>
      <c r="C1652" s="328">
        <v>70040.969037997012</v>
      </c>
      <c r="D1652" s="328">
        <v>42924.961122005712</v>
      </c>
      <c r="E1652" s="328">
        <v>15239.810227430193</v>
      </c>
      <c r="F1652" s="328">
        <v>14750.490590665082</v>
      </c>
      <c r="G1652" s="328">
        <v>14249.789728246513</v>
      </c>
      <c r="H1652" s="328">
        <v>13724.835652102949</v>
      </c>
      <c r="I1652" s="328">
        <v>13221.809103614883</v>
      </c>
      <c r="J1652" s="328">
        <v>12710.418513340846</v>
      </c>
      <c r="K1652" s="328">
        <v>12164.961279987328</v>
      </c>
      <c r="L1652" s="328">
        <v>11640.583519061533</v>
      </c>
      <c r="M1652" s="328">
        <v>11135.232759344362</v>
      </c>
      <c r="N1652" s="328">
        <v>10622.25942907948</v>
      </c>
      <c r="O1652" s="328">
        <v>10106.447383910039</v>
      </c>
      <c r="P1652" s="328">
        <v>9598.8853895830398</v>
      </c>
      <c r="Q1652" s="328">
        <v>9104.0422790420125</v>
      </c>
      <c r="R1652" s="328">
        <v>8611.5551509294892</v>
      </c>
      <c r="S1652" s="542">
        <v>8133.9832994401513</v>
      </c>
      <c r="T1652" s="542">
        <v>7671.5868317328277</v>
      </c>
      <c r="U1652" s="542">
        <v>7220.1735779113369</v>
      </c>
      <c r="V1652" s="542">
        <v>6780.8097127834335</v>
      </c>
      <c r="W1652" s="542">
        <v>6363.4959723773354</v>
      </c>
      <c r="X1652" s="542">
        <v>5961.4526831479452</v>
      </c>
      <c r="Y1652" s="542">
        <v>5577.3113032161782</v>
      </c>
      <c r="Z1652" s="542">
        <v>5214.3285650339531</v>
      </c>
      <c r="AA1652" s="542">
        <v>4877.0733255344385</v>
      </c>
      <c r="AB1652" s="542">
        <v>4556.3158582355682</v>
      </c>
      <c r="AC1652" s="542">
        <v>4238.4234238099598</v>
      </c>
      <c r="AD1652" s="542">
        <v>3926.1230135245569</v>
      </c>
      <c r="AE1652" s="542">
        <v>3576.7199166156934</v>
      </c>
      <c r="AF1652" s="542">
        <v>3281.1250202669908</v>
      </c>
      <c r="AG1652" s="542">
        <v>2949.905737778834</v>
      </c>
      <c r="AH1652" s="542">
        <v>2600.2302992318728</v>
      </c>
      <c r="AI1652" s="542">
        <v>2207.0434092343057</v>
      </c>
      <c r="AJ1652" s="542">
        <v>1689.2337953869501</v>
      </c>
      <c r="AK1652" s="329">
        <v>994.72799999999552</v>
      </c>
    </row>
    <row r="1653" spans="2:37">
      <c r="B1653" s="52">
        <v>84000</v>
      </c>
      <c r="C1653" s="328">
        <v>73590.401728255441</v>
      </c>
      <c r="D1653" s="328">
        <v>44724.961122005712</v>
      </c>
      <c r="E1653" s="328">
        <v>15239.810227430193</v>
      </c>
      <c r="F1653" s="328">
        <v>14750.490590665082</v>
      </c>
      <c r="G1653" s="328">
        <v>14249.789728246513</v>
      </c>
      <c r="H1653" s="328">
        <v>13724.835652102949</v>
      </c>
      <c r="I1653" s="328">
        <v>13221.809103614883</v>
      </c>
      <c r="J1653" s="328">
        <v>12710.418513340846</v>
      </c>
      <c r="K1653" s="328">
        <v>12164.961279987328</v>
      </c>
      <c r="L1653" s="328">
        <v>11640.583519061533</v>
      </c>
      <c r="M1653" s="328">
        <v>11135.232759344362</v>
      </c>
      <c r="N1653" s="328">
        <v>10622.25942907948</v>
      </c>
      <c r="O1653" s="328">
        <v>10106.447383910039</v>
      </c>
      <c r="P1653" s="328">
        <v>9598.8853895830398</v>
      </c>
      <c r="Q1653" s="328">
        <v>9104.0422790420125</v>
      </c>
      <c r="R1653" s="328">
        <v>8611.5551509294892</v>
      </c>
      <c r="S1653" s="542">
        <v>8133.9832994401513</v>
      </c>
      <c r="T1653" s="542">
        <v>7671.5868317328277</v>
      </c>
      <c r="U1653" s="542">
        <v>7220.1735779113369</v>
      </c>
      <c r="V1653" s="542">
        <v>6780.8097127834335</v>
      </c>
      <c r="W1653" s="542">
        <v>6363.4959723773354</v>
      </c>
      <c r="X1653" s="542">
        <v>5961.4526831479452</v>
      </c>
      <c r="Y1653" s="542">
        <v>5577.3113032161782</v>
      </c>
      <c r="Z1653" s="542">
        <v>5214.3285650339531</v>
      </c>
      <c r="AA1653" s="542">
        <v>4877.0733255344385</v>
      </c>
      <c r="AB1653" s="542">
        <v>4556.3158582355682</v>
      </c>
      <c r="AC1653" s="542">
        <v>4238.4234238099598</v>
      </c>
      <c r="AD1653" s="542">
        <v>3926.1230135245569</v>
      </c>
      <c r="AE1653" s="542">
        <v>3576.7199166156934</v>
      </c>
      <c r="AF1653" s="542">
        <v>3281.1250202669908</v>
      </c>
      <c r="AG1653" s="542">
        <v>2949.905737778834</v>
      </c>
      <c r="AH1653" s="542">
        <v>2600.2302992318728</v>
      </c>
      <c r="AI1653" s="542">
        <v>2207.0434092343057</v>
      </c>
      <c r="AJ1653" s="542">
        <v>1689.2337953869501</v>
      </c>
      <c r="AK1653" s="329">
        <v>994.72799999999552</v>
      </c>
    </row>
    <row r="1654" spans="2:37">
      <c r="B1654" s="52">
        <v>87000</v>
      </c>
      <c r="C1654" s="328">
        <v>77139.834418513929</v>
      </c>
      <c r="D1654" s="328">
        <v>46524.961122005712</v>
      </c>
      <c r="E1654" s="328">
        <v>15239.810227430193</v>
      </c>
      <c r="F1654" s="328">
        <v>14750.490590665082</v>
      </c>
      <c r="G1654" s="328">
        <v>14249.789728246513</v>
      </c>
      <c r="H1654" s="328">
        <v>13724.835652102949</v>
      </c>
      <c r="I1654" s="328">
        <v>13221.809103614883</v>
      </c>
      <c r="J1654" s="328">
        <v>12710.418513340846</v>
      </c>
      <c r="K1654" s="328">
        <v>12164.961279987328</v>
      </c>
      <c r="L1654" s="328">
        <v>11640.583519061533</v>
      </c>
      <c r="M1654" s="328">
        <v>11135.232759344362</v>
      </c>
      <c r="N1654" s="328">
        <v>10622.25942907948</v>
      </c>
      <c r="O1654" s="328">
        <v>10106.447383910039</v>
      </c>
      <c r="P1654" s="328">
        <v>9598.8853895830398</v>
      </c>
      <c r="Q1654" s="328">
        <v>9104.0422790420125</v>
      </c>
      <c r="R1654" s="328">
        <v>8611.5551509294892</v>
      </c>
      <c r="S1654" s="542">
        <v>8133.9832994401513</v>
      </c>
      <c r="T1654" s="542">
        <v>7671.5868317328277</v>
      </c>
      <c r="U1654" s="542">
        <v>7220.1735779113369</v>
      </c>
      <c r="V1654" s="542">
        <v>6780.8097127834335</v>
      </c>
      <c r="W1654" s="542">
        <v>6363.4959723773354</v>
      </c>
      <c r="X1654" s="542">
        <v>5961.4526831479452</v>
      </c>
      <c r="Y1654" s="542">
        <v>5577.3113032161782</v>
      </c>
      <c r="Z1654" s="542">
        <v>5214.3285650339531</v>
      </c>
      <c r="AA1654" s="542">
        <v>4877.0733255344385</v>
      </c>
      <c r="AB1654" s="542">
        <v>4556.3158582355682</v>
      </c>
      <c r="AC1654" s="542">
        <v>4238.4234238099598</v>
      </c>
      <c r="AD1654" s="542">
        <v>3926.1230135245569</v>
      </c>
      <c r="AE1654" s="542">
        <v>3576.7199166156934</v>
      </c>
      <c r="AF1654" s="542">
        <v>3281.1250202669908</v>
      </c>
      <c r="AG1654" s="542">
        <v>2949.905737778834</v>
      </c>
      <c r="AH1654" s="542">
        <v>2600.2302992318728</v>
      </c>
      <c r="AI1654" s="542">
        <v>2207.0434092343057</v>
      </c>
      <c r="AJ1654" s="542">
        <v>1689.2337953869501</v>
      </c>
      <c r="AK1654" s="329">
        <v>994.72799999999552</v>
      </c>
    </row>
    <row r="1655" spans="2:37">
      <c r="B1655" s="52">
        <v>90000</v>
      </c>
      <c r="C1655" s="328">
        <v>80689.267108772416</v>
      </c>
      <c r="D1655" s="328">
        <v>48324.961122005712</v>
      </c>
      <c r="E1655" s="328">
        <v>15239.810227430193</v>
      </c>
      <c r="F1655" s="328">
        <v>14750.490590665082</v>
      </c>
      <c r="G1655" s="328">
        <v>14249.789728246513</v>
      </c>
      <c r="H1655" s="328">
        <v>13724.835652102949</v>
      </c>
      <c r="I1655" s="328">
        <v>13221.809103614883</v>
      </c>
      <c r="J1655" s="328">
        <v>12710.418513340846</v>
      </c>
      <c r="K1655" s="328">
        <v>12164.961279987328</v>
      </c>
      <c r="L1655" s="328">
        <v>11640.583519061533</v>
      </c>
      <c r="M1655" s="328">
        <v>11135.232759344362</v>
      </c>
      <c r="N1655" s="328">
        <v>10622.25942907948</v>
      </c>
      <c r="O1655" s="328">
        <v>10106.447383910039</v>
      </c>
      <c r="P1655" s="328">
        <v>9598.8853895830398</v>
      </c>
      <c r="Q1655" s="328">
        <v>9104.0422790420125</v>
      </c>
      <c r="R1655" s="328">
        <v>8611.5551509294892</v>
      </c>
      <c r="S1655" s="542">
        <v>8133.9832994401513</v>
      </c>
      <c r="T1655" s="542">
        <v>7671.5868317328277</v>
      </c>
      <c r="U1655" s="542">
        <v>7220.1735779113369</v>
      </c>
      <c r="V1655" s="542">
        <v>6780.8097127834335</v>
      </c>
      <c r="W1655" s="542">
        <v>6363.4959723773354</v>
      </c>
      <c r="X1655" s="542">
        <v>5961.4526831479452</v>
      </c>
      <c r="Y1655" s="542">
        <v>5577.3113032161782</v>
      </c>
      <c r="Z1655" s="542">
        <v>5214.3285650339531</v>
      </c>
      <c r="AA1655" s="542">
        <v>4877.0733255344385</v>
      </c>
      <c r="AB1655" s="542">
        <v>4556.3158582355682</v>
      </c>
      <c r="AC1655" s="542">
        <v>4238.4234238099598</v>
      </c>
      <c r="AD1655" s="542">
        <v>3926.1230135245569</v>
      </c>
      <c r="AE1655" s="542">
        <v>3576.7199166156934</v>
      </c>
      <c r="AF1655" s="542">
        <v>3281.1250202669908</v>
      </c>
      <c r="AG1655" s="542">
        <v>2949.905737778834</v>
      </c>
      <c r="AH1655" s="542">
        <v>2600.2302992318728</v>
      </c>
      <c r="AI1655" s="542">
        <v>2207.0434092343057</v>
      </c>
      <c r="AJ1655" s="542">
        <v>1689.2337953869501</v>
      </c>
      <c r="AK1655" s="329">
        <v>994.72799999999552</v>
      </c>
    </row>
    <row r="1656" spans="2:37">
      <c r="B1656" s="52">
        <v>93000</v>
      </c>
      <c r="C1656" s="328">
        <v>84238.699799030903</v>
      </c>
      <c r="D1656" s="328">
        <v>50124.961122005712</v>
      </c>
      <c r="E1656" s="328">
        <v>15239.810227430193</v>
      </c>
      <c r="F1656" s="328">
        <v>14750.490590665082</v>
      </c>
      <c r="G1656" s="328">
        <v>14249.789728246513</v>
      </c>
      <c r="H1656" s="328">
        <v>13724.835652102949</v>
      </c>
      <c r="I1656" s="328">
        <v>13221.809103614883</v>
      </c>
      <c r="J1656" s="328">
        <v>12710.418513340846</v>
      </c>
      <c r="K1656" s="328">
        <v>12164.961279987328</v>
      </c>
      <c r="L1656" s="328">
        <v>11640.583519061533</v>
      </c>
      <c r="M1656" s="328">
        <v>11135.232759344362</v>
      </c>
      <c r="N1656" s="328">
        <v>10622.25942907948</v>
      </c>
      <c r="O1656" s="328">
        <v>10106.447383910039</v>
      </c>
      <c r="P1656" s="328">
        <v>9598.8853895830398</v>
      </c>
      <c r="Q1656" s="328">
        <v>9104.0422790420125</v>
      </c>
      <c r="R1656" s="328">
        <v>8611.5551509294892</v>
      </c>
      <c r="S1656" s="542">
        <v>8133.9832994401513</v>
      </c>
      <c r="T1656" s="542">
        <v>7671.5868317328277</v>
      </c>
      <c r="U1656" s="542">
        <v>7220.1735779113369</v>
      </c>
      <c r="V1656" s="542">
        <v>6780.8097127834335</v>
      </c>
      <c r="W1656" s="542">
        <v>6363.4959723773354</v>
      </c>
      <c r="X1656" s="542">
        <v>5961.4526831479452</v>
      </c>
      <c r="Y1656" s="542">
        <v>5577.3113032161782</v>
      </c>
      <c r="Z1656" s="542">
        <v>5214.3285650339531</v>
      </c>
      <c r="AA1656" s="542">
        <v>4877.0733255344385</v>
      </c>
      <c r="AB1656" s="542">
        <v>4556.3158582355682</v>
      </c>
      <c r="AC1656" s="542">
        <v>4238.4234238099598</v>
      </c>
      <c r="AD1656" s="542">
        <v>3926.1230135245569</v>
      </c>
      <c r="AE1656" s="542">
        <v>3576.7199166156934</v>
      </c>
      <c r="AF1656" s="542">
        <v>3281.1250202669908</v>
      </c>
      <c r="AG1656" s="542">
        <v>2949.905737778834</v>
      </c>
      <c r="AH1656" s="542">
        <v>2600.2302992318728</v>
      </c>
      <c r="AI1656" s="542">
        <v>2207.0434092343057</v>
      </c>
      <c r="AJ1656" s="542">
        <v>1689.2337953869501</v>
      </c>
      <c r="AK1656" s="329">
        <v>994.72799999999552</v>
      </c>
    </row>
    <row r="1657" spans="2:37">
      <c r="B1657" s="52">
        <v>96000</v>
      </c>
      <c r="C1657" s="328">
        <v>87788.13248928939</v>
      </c>
      <c r="D1657" s="328">
        <v>51924.961122005712</v>
      </c>
      <c r="E1657" s="328">
        <v>15239.810227430193</v>
      </c>
      <c r="F1657" s="328">
        <v>14750.490590665082</v>
      </c>
      <c r="G1657" s="328">
        <v>14249.789728246513</v>
      </c>
      <c r="H1657" s="328">
        <v>13724.835652102949</v>
      </c>
      <c r="I1657" s="328">
        <v>13221.809103614883</v>
      </c>
      <c r="J1657" s="328">
        <v>12710.418513340846</v>
      </c>
      <c r="K1657" s="328">
        <v>12164.961279987328</v>
      </c>
      <c r="L1657" s="328">
        <v>11640.583519061533</v>
      </c>
      <c r="M1657" s="328">
        <v>11135.232759344362</v>
      </c>
      <c r="N1657" s="328">
        <v>10622.25942907948</v>
      </c>
      <c r="O1657" s="328">
        <v>10106.447383910039</v>
      </c>
      <c r="P1657" s="328">
        <v>9598.8853895830398</v>
      </c>
      <c r="Q1657" s="328">
        <v>9104.0422790420125</v>
      </c>
      <c r="R1657" s="328">
        <v>8611.5551509294892</v>
      </c>
      <c r="S1657" s="542">
        <v>8133.9832994401513</v>
      </c>
      <c r="T1657" s="542">
        <v>7671.5868317328277</v>
      </c>
      <c r="U1657" s="542">
        <v>7220.1735779113369</v>
      </c>
      <c r="V1657" s="542">
        <v>6780.8097127834335</v>
      </c>
      <c r="W1657" s="542">
        <v>6363.4959723773354</v>
      </c>
      <c r="X1657" s="542">
        <v>5961.4526831479452</v>
      </c>
      <c r="Y1657" s="542">
        <v>5577.3113032161782</v>
      </c>
      <c r="Z1657" s="542">
        <v>5214.3285650339531</v>
      </c>
      <c r="AA1657" s="542">
        <v>4877.0733255344385</v>
      </c>
      <c r="AB1657" s="542">
        <v>4556.3158582355682</v>
      </c>
      <c r="AC1657" s="542">
        <v>4238.4234238099598</v>
      </c>
      <c r="AD1657" s="542">
        <v>3926.1230135245569</v>
      </c>
      <c r="AE1657" s="542">
        <v>3576.7199166156934</v>
      </c>
      <c r="AF1657" s="542">
        <v>3281.1250202669908</v>
      </c>
      <c r="AG1657" s="542">
        <v>2949.905737778834</v>
      </c>
      <c r="AH1657" s="542">
        <v>2600.2302992318728</v>
      </c>
      <c r="AI1657" s="542">
        <v>2207.0434092343057</v>
      </c>
      <c r="AJ1657" s="542">
        <v>1689.2337953869501</v>
      </c>
      <c r="AK1657" s="329">
        <v>994.72799999999552</v>
      </c>
    </row>
    <row r="1658" spans="2:37">
      <c r="B1658" s="52">
        <v>99000</v>
      </c>
      <c r="C1658" s="328">
        <v>91337.565179547819</v>
      </c>
      <c r="D1658" s="328">
        <v>53724.961122005712</v>
      </c>
      <c r="E1658" s="328">
        <v>15239.810227430193</v>
      </c>
      <c r="F1658" s="328">
        <v>14750.490590665082</v>
      </c>
      <c r="G1658" s="328">
        <v>14249.789728246513</v>
      </c>
      <c r="H1658" s="328">
        <v>13724.835652102949</v>
      </c>
      <c r="I1658" s="328">
        <v>13221.809103614883</v>
      </c>
      <c r="J1658" s="328">
        <v>12710.418513340846</v>
      </c>
      <c r="K1658" s="328">
        <v>12164.961279987328</v>
      </c>
      <c r="L1658" s="328">
        <v>11640.583519061533</v>
      </c>
      <c r="M1658" s="328">
        <v>11135.232759344362</v>
      </c>
      <c r="N1658" s="328">
        <v>10622.25942907948</v>
      </c>
      <c r="O1658" s="328">
        <v>10106.447383910039</v>
      </c>
      <c r="P1658" s="328">
        <v>9598.8853895830398</v>
      </c>
      <c r="Q1658" s="328">
        <v>9104.0422790420125</v>
      </c>
      <c r="R1658" s="328">
        <v>8611.5551509294892</v>
      </c>
      <c r="S1658" s="542">
        <v>8133.9832994401513</v>
      </c>
      <c r="T1658" s="542">
        <v>7671.5868317328277</v>
      </c>
      <c r="U1658" s="542">
        <v>7220.1735779113369</v>
      </c>
      <c r="V1658" s="542">
        <v>6780.8097127834335</v>
      </c>
      <c r="W1658" s="542">
        <v>6363.4959723773354</v>
      </c>
      <c r="X1658" s="542">
        <v>5961.4526831479452</v>
      </c>
      <c r="Y1658" s="542">
        <v>5577.3113032161782</v>
      </c>
      <c r="Z1658" s="542">
        <v>5214.3285650339531</v>
      </c>
      <c r="AA1658" s="542">
        <v>4877.0733255344385</v>
      </c>
      <c r="AB1658" s="542">
        <v>4556.3158582355682</v>
      </c>
      <c r="AC1658" s="542">
        <v>4238.4234238099598</v>
      </c>
      <c r="AD1658" s="542">
        <v>3926.1230135245569</v>
      </c>
      <c r="AE1658" s="542">
        <v>3576.7199166156934</v>
      </c>
      <c r="AF1658" s="542">
        <v>3281.1250202669908</v>
      </c>
      <c r="AG1658" s="542">
        <v>2949.905737778834</v>
      </c>
      <c r="AH1658" s="542">
        <v>2600.2302992318728</v>
      </c>
      <c r="AI1658" s="542">
        <v>2207.0434092343057</v>
      </c>
      <c r="AJ1658" s="542">
        <v>1689.2337953869501</v>
      </c>
      <c r="AK1658" s="329">
        <v>994.72799999999552</v>
      </c>
    </row>
    <row r="1659" spans="2:37">
      <c r="B1659" s="52">
        <v>102000</v>
      </c>
      <c r="C1659" s="328">
        <v>94886.997869806306</v>
      </c>
      <c r="D1659" s="328">
        <v>55524.961122005712</v>
      </c>
      <c r="E1659" s="328">
        <v>15239.810227430193</v>
      </c>
      <c r="F1659" s="328">
        <v>14750.490590665082</v>
      </c>
      <c r="G1659" s="328">
        <v>14249.789728246513</v>
      </c>
      <c r="H1659" s="328">
        <v>13724.835652102949</v>
      </c>
      <c r="I1659" s="328">
        <v>13221.809103614883</v>
      </c>
      <c r="J1659" s="328">
        <v>12710.418513340846</v>
      </c>
      <c r="K1659" s="328">
        <v>12164.961279987328</v>
      </c>
      <c r="L1659" s="328">
        <v>11640.583519061533</v>
      </c>
      <c r="M1659" s="328">
        <v>11135.232759344362</v>
      </c>
      <c r="N1659" s="328">
        <v>10622.25942907948</v>
      </c>
      <c r="O1659" s="328">
        <v>10106.447383910039</v>
      </c>
      <c r="P1659" s="328">
        <v>9598.8853895830398</v>
      </c>
      <c r="Q1659" s="328">
        <v>9104.0422790420125</v>
      </c>
      <c r="R1659" s="328">
        <v>8611.5551509294892</v>
      </c>
      <c r="S1659" s="542">
        <v>8133.9832994401513</v>
      </c>
      <c r="T1659" s="542">
        <v>7671.5868317328277</v>
      </c>
      <c r="U1659" s="542">
        <v>7220.1735779113369</v>
      </c>
      <c r="V1659" s="542">
        <v>6780.8097127834335</v>
      </c>
      <c r="W1659" s="542">
        <v>6363.4959723773354</v>
      </c>
      <c r="X1659" s="542">
        <v>5961.4526831479452</v>
      </c>
      <c r="Y1659" s="542">
        <v>5577.3113032161782</v>
      </c>
      <c r="Z1659" s="542">
        <v>5214.3285650339531</v>
      </c>
      <c r="AA1659" s="542">
        <v>4877.0733255344385</v>
      </c>
      <c r="AB1659" s="542">
        <v>4556.3158582355682</v>
      </c>
      <c r="AC1659" s="542">
        <v>4238.4234238099598</v>
      </c>
      <c r="AD1659" s="542">
        <v>3926.1230135245569</v>
      </c>
      <c r="AE1659" s="542">
        <v>3576.7199166156934</v>
      </c>
      <c r="AF1659" s="542">
        <v>3281.1250202669908</v>
      </c>
      <c r="AG1659" s="542">
        <v>2949.905737778834</v>
      </c>
      <c r="AH1659" s="542">
        <v>2600.2302992318728</v>
      </c>
      <c r="AI1659" s="542">
        <v>2207.0434092343057</v>
      </c>
      <c r="AJ1659" s="542">
        <v>1689.2337953869501</v>
      </c>
      <c r="AK1659" s="329">
        <v>994.72799999999552</v>
      </c>
    </row>
    <row r="1660" spans="2:37">
      <c r="B1660" s="52">
        <v>105000</v>
      </c>
      <c r="C1660" s="328">
        <v>98436.430560064793</v>
      </c>
      <c r="D1660" s="328">
        <v>57324.961122005712</v>
      </c>
      <c r="E1660" s="328">
        <v>15239.810227430193</v>
      </c>
      <c r="F1660" s="328">
        <v>14750.490590665082</v>
      </c>
      <c r="G1660" s="328">
        <v>14249.789728246513</v>
      </c>
      <c r="H1660" s="328">
        <v>13724.835652102949</v>
      </c>
      <c r="I1660" s="328">
        <v>13221.809103614883</v>
      </c>
      <c r="J1660" s="328">
        <v>12710.418513340846</v>
      </c>
      <c r="K1660" s="328">
        <v>12164.961279987328</v>
      </c>
      <c r="L1660" s="328">
        <v>11640.583519061533</v>
      </c>
      <c r="M1660" s="328">
        <v>11135.232759344362</v>
      </c>
      <c r="N1660" s="328">
        <v>10622.25942907948</v>
      </c>
      <c r="O1660" s="328">
        <v>10106.447383910039</v>
      </c>
      <c r="P1660" s="328">
        <v>9598.8853895830398</v>
      </c>
      <c r="Q1660" s="328">
        <v>9104.0422790420125</v>
      </c>
      <c r="R1660" s="328">
        <v>8611.5551509294892</v>
      </c>
      <c r="S1660" s="542">
        <v>8133.9832994401513</v>
      </c>
      <c r="T1660" s="542">
        <v>7671.5868317328277</v>
      </c>
      <c r="U1660" s="542">
        <v>7220.1735779113369</v>
      </c>
      <c r="V1660" s="542">
        <v>6780.8097127834335</v>
      </c>
      <c r="W1660" s="542">
        <v>6363.4959723773354</v>
      </c>
      <c r="X1660" s="542">
        <v>5961.4526831479452</v>
      </c>
      <c r="Y1660" s="542">
        <v>5577.3113032161782</v>
      </c>
      <c r="Z1660" s="542">
        <v>5214.3285650339531</v>
      </c>
      <c r="AA1660" s="542">
        <v>4877.0733255344385</v>
      </c>
      <c r="AB1660" s="542">
        <v>4556.3158582355682</v>
      </c>
      <c r="AC1660" s="542">
        <v>4238.4234238099598</v>
      </c>
      <c r="AD1660" s="542">
        <v>3926.1230135245569</v>
      </c>
      <c r="AE1660" s="542">
        <v>3576.7199166156934</v>
      </c>
      <c r="AF1660" s="542">
        <v>3281.1250202669908</v>
      </c>
      <c r="AG1660" s="542">
        <v>2949.905737778834</v>
      </c>
      <c r="AH1660" s="542">
        <v>2600.2302992318728</v>
      </c>
      <c r="AI1660" s="542">
        <v>2207.0434092343057</v>
      </c>
      <c r="AJ1660" s="542">
        <v>1689.2337953869501</v>
      </c>
      <c r="AK1660" s="329">
        <v>994.72799999999552</v>
      </c>
    </row>
    <row r="1661" spans="2:37">
      <c r="B1661" s="52">
        <v>108000</v>
      </c>
      <c r="C1661" s="328">
        <v>101985.86325032322</v>
      </c>
      <c r="D1661" s="328">
        <v>59124.961122005712</v>
      </c>
      <c r="E1661" s="328">
        <v>15239.810227430193</v>
      </c>
      <c r="F1661" s="328">
        <v>14750.490590665082</v>
      </c>
      <c r="G1661" s="328">
        <v>14249.789728246513</v>
      </c>
      <c r="H1661" s="328">
        <v>13724.835652102949</v>
      </c>
      <c r="I1661" s="328">
        <v>13221.809103614883</v>
      </c>
      <c r="J1661" s="328">
        <v>12710.418513340846</v>
      </c>
      <c r="K1661" s="328">
        <v>12164.961279987328</v>
      </c>
      <c r="L1661" s="328">
        <v>11640.583519061533</v>
      </c>
      <c r="M1661" s="328">
        <v>11135.232759344362</v>
      </c>
      <c r="N1661" s="328">
        <v>10622.25942907948</v>
      </c>
      <c r="O1661" s="328">
        <v>10106.447383910039</v>
      </c>
      <c r="P1661" s="328">
        <v>9598.8853895830398</v>
      </c>
      <c r="Q1661" s="328">
        <v>9104.0422790420125</v>
      </c>
      <c r="R1661" s="328">
        <v>8611.5551509294892</v>
      </c>
      <c r="S1661" s="542">
        <v>8133.9832994401513</v>
      </c>
      <c r="T1661" s="542">
        <v>7671.5868317328277</v>
      </c>
      <c r="U1661" s="542">
        <v>7220.1735779113369</v>
      </c>
      <c r="V1661" s="542">
        <v>6780.8097127834335</v>
      </c>
      <c r="W1661" s="542">
        <v>6363.4959723773354</v>
      </c>
      <c r="X1661" s="542">
        <v>5961.4526831479452</v>
      </c>
      <c r="Y1661" s="542">
        <v>5577.3113032161782</v>
      </c>
      <c r="Z1661" s="542">
        <v>5214.3285650339531</v>
      </c>
      <c r="AA1661" s="542">
        <v>4877.0733255344385</v>
      </c>
      <c r="AB1661" s="542">
        <v>4556.3158582355682</v>
      </c>
      <c r="AC1661" s="542">
        <v>4238.4234238099598</v>
      </c>
      <c r="AD1661" s="542">
        <v>3926.1230135245569</v>
      </c>
      <c r="AE1661" s="542">
        <v>3576.7199166156934</v>
      </c>
      <c r="AF1661" s="542">
        <v>3281.1250202669908</v>
      </c>
      <c r="AG1661" s="542">
        <v>2949.905737778834</v>
      </c>
      <c r="AH1661" s="542">
        <v>2600.2302992318728</v>
      </c>
      <c r="AI1661" s="542">
        <v>2207.0434092343057</v>
      </c>
      <c r="AJ1661" s="542">
        <v>1689.2337953869501</v>
      </c>
      <c r="AK1661" s="329">
        <v>994.72799999999552</v>
      </c>
    </row>
    <row r="1662" spans="2:37">
      <c r="B1662" s="52">
        <v>111000</v>
      </c>
      <c r="C1662" s="328">
        <v>105535.29594058171</v>
      </c>
      <c r="D1662" s="328">
        <v>60924.96112200577</v>
      </c>
      <c r="E1662" s="328">
        <v>15239.810227430193</v>
      </c>
      <c r="F1662" s="328">
        <v>14750.490590665082</v>
      </c>
      <c r="G1662" s="328">
        <v>14249.789728246513</v>
      </c>
      <c r="H1662" s="328">
        <v>13724.835652102949</v>
      </c>
      <c r="I1662" s="328">
        <v>13221.809103614883</v>
      </c>
      <c r="J1662" s="328">
        <v>12710.418513340846</v>
      </c>
      <c r="K1662" s="328">
        <v>12164.961279987328</v>
      </c>
      <c r="L1662" s="328">
        <v>11640.583519061533</v>
      </c>
      <c r="M1662" s="328">
        <v>11135.232759344362</v>
      </c>
      <c r="N1662" s="328">
        <v>10622.25942907948</v>
      </c>
      <c r="O1662" s="328">
        <v>10106.447383910039</v>
      </c>
      <c r="P1662" s="328">
        <v>9598.8853895830398</v>
      </c>
      <c r="Q1662" s="328">
        <v>9104.0422790420125</v>
      </c>
      <c r="R1662" s="328">
        <v>8611.5551509294892</v>
      </c>
      <c r="S1662" s="542">
        <v>8133.9832994401513</v>
      </c>
      <c r="T1662" s="542">
        <v>7671.5868317328277</v>
      </c>
      <c r="U1662" s="542">
        <v>7220.1735779113369</v>
      </c>
      <c r="V1662" s="542">
        <v>6780.8097127834335</v>
      </c>
      <c r="W1662" s="542">
        <v>6363.4959723773354</v>
      </c>
      <c r="X1662" s="542">
        <v>5961.4526831479452</v>
      </c>
      <c r="Y1662" s="542">
        <v>5577.3113032161782</v>
      </c>
      <c r="Z1662" s="542">
        <v>5214.3285650339531</v>
      </c>
      <c r="AA1662" s="542">
        <v>4877.0733255344385</v>
      </c>
      <c r="AB1662" s="542">
        <v>4556.3158582355682</v>
      </c>
      <c r="AC1662" s="542">
        <v>4238.4234238099598</v>
      </c>
      <c r="AD1662" s="542">
        <v>3926.1230135245569</v>
      </c>
      <c r="AE1662" s="542">
        <v>3576.7199166156934</v>
      </c>
      <c r="AF1662" s="542">
        <v>3281.1250202669908</v>
      </c>
      <c r="AG1662" s="542">
        <v>2949.905737778834</v>
      </c>
      <c r="AH1662" s="542">
        <v>2600.2302992318728</v>
      </c>
      <c r="AI1662" s="542">
        <v>2207.0434092343057</v>
      </c>
      <c r="AJ1662" s="542">
        <v>1689.2337953869501</v>
      </c>
      <c r="AK1662" s="329">
        <v>994.72799999999552</v>
      </c>
    </row>
    <row r="1663" spans="2:37">
      <c r="B1663" s="52">
        <v>114000</v>
      </c>
      <c r="C1663" s="328">
        <v>109084.7286308402</v>
      </c>
      <c r="D1663" s="328">
        <v>62724.96112200577</v>
      </c>
      <c r="E1663" s="328">
        <v>15239.810227430193</v>
      </c>
      <c r="F1663" s="328">
        <v>14750.490590665082</v>
      </c>
      <c r="G1663" s="328">
        <v>14249.789728246513</v>
      </c>
      <c r="H1663" s="328">
        <v>13724.835652102949</v>
      </c>
      <c r="I1663" s="328">
        <v>13221.809103614883</v>
      </c>
      <c r="J1663" s="328">
        <v>12710.418513340846</v>
      </c>
      <c r="K1663" s="328">
        <v>12164.961279987328</v>
      </c>
      <c r="L1663" s="328">
        <v>11640.583519061533</v>
      </c>
      <c r="M1663" s="328">
        <v>11135.232759344362</v>
      </c>
      <c r="N1663" s="328">
        <v>10622.25942907948</v>
      </c>
      <c r="O1663" s="328">
        <v>10106.447383910039</v>
      </c>
      <c r="P1663" s="328">
        <v>9598.8853895830398</v>
      </c>
      <c r="Q1663" s="328">
        <v>9104.0422790420125</v>
      </c>
      <c r="R1663" s="328">
        <v>8611.5551509294892</v>
      </c>
      <c r="S1663" s="542">
        <v>8133.9832994401513</v>
      </c>
      <c r="T1663" s="542">
        <v>7671.5868317328277</v>
      </c>
      <c r="U1663" s="542">
        <v>7220.1735779113369</v>
      </c>
      <c r="V1663" s="542">
        <v>6780.8097127834335</v>
      </c>
      <c r="W1663" s="542">
        <v>6363.4959723773354</v>
      </c>
      <c r="X1663" s="542">
        <v>5961.4526831479452</v>
      </c>
      <c r="Y1663" s="542">
        <v>5577.3113032161782</v>
      </c>
      <c r="Z1663" s="542">
        <v>5214.3285650339531</v>
      </c>
      <c r="AA1663" s="542">
        <v>4877.0733255344385</v>
      </c>
      <c r="AB1663" s="542">
        <v>4556.3158582355682</v>
      </c>
      <c r="AC1663" s="542">
        <v>4238.4234238099598</v>
      </c>
      <c r="AD1663" s="542">
        <v>3926.1230135245569</v>
      </c>
      <c r="AE1663" s="542">
        <v>3576.7199166156934</v>
      </c>
      <c r="AF1663" s="542">
        <v>3281.1250202669908</v>
      </c>
      <c r="AG1663" s="542">
        <v>2949.905737778834</v>
      </c>
      <c r="AH1663" s="542">
        <v>2600.2302992318728</v>
      </c>
      <c r="AI1663" s="542">
        <v>2207.0434092343057</v>
      </c>
      <c r="AJ1663" s="542">
        <v>1689.2337953869501</v>
      </c>
      <c r="AK1663" s="329">
        <v>994.72799999999552</v>
      </c>
    </row>
    <row r="1664" spans="2:37">
      <c r="B1664" s="52">
        <v>117000</v>
      </c>
      <c r="C1664" s="328">
        <v>112634.16132109868</v>
      </c>
      <c r="D1664" s="328">
        <v>64524.96112200577</v>
      </c>
      <c r="E1664" s="328">
        <v>15239.810227430193</v>
      </c>
      <c r="F1664" s="328">
        <v>14750.490590665082</v>
      </c>
      <c r="G1664" s="328">
        <v>14249.789728246513</v>
      </c>
      <c r="H1664" s="328">
        <v>13724.835652102949</v>
      </c>
      <c r="I1664" s="328">
        <v>13221.809103614883</v>
      </c>
      <c r="J1664" s="328">
        <v>12710.418513340846</v>
      </c>
      <c r="K1664" s="328">
        <v>12164.961279987328</v>
      </c>
      <c r="L1664" s="328">
        <v>11640.583519061533</v>
      </c>
      <c r="M1664" s="328">
        <v>11135.232759344362</v>
      </c>
      <c r="N1664" s="328">
        <v>10622.25942907948</v>
      </c>
      <c r="O1664" s="328">
        <v>10106.447383910039</v>
      </c>
      <c r="P1664" s="328">
        <v>9598.8853895830398</v>
      </c>
      <c r="Q1664" s="328">
        <v>9104.0422790420125</v>
      </c>
      <c r="R1664" s="328">
        <v>8611.5551509294892</v>
      </c>
      <c r="S1664" s="542">
        <v>8133.9832994401513</v>
      </c>
      <c r="T1664" s="542">
        <v>7671.5868317328277</v>
      </c>
      <c r="U1664" s="542">
        <v>7220.1735779113369</v>
      </c>
      <c r="V1664" s="542">
        <v>6780.8097127834335</v>
      </c>
      <c r="W1664" s="542">
        <v>6363.4959723773354</v>
      </c>
      <c r="X1664" s="542">
        <v>5961.4526831479452</v>
      </c>
      <c r="Y1664" s="542">
        <v>5577.3113032161782</v>
      </c>
      <c r="Z1664" s="542">
        <v>5214.3285650339531</v>
      </c>
      <c r="AA1664" s="542">
        <v>4877.0733255344385</v>
      </c>
      <c r="AB1664" s="542">
        <v>4556.3158582355682</v>
      </c>
      <c r="AC1664" s="542">
        <v>4238.4234238099598</v>
      </c>
      <c r="AD1664" s="542">
        <v>3926.1230135245569</v>
      </c>
      <c r="AE1664" s="542">
        <v>3576.7199166156934</v>
      </c>
      <c r="AF1664" s="542">
        <v>3281.1250202669908</v>
      </c>
      <c r="AG1664" s="542">
        <v>2949.905737778834</v>
      </c>
      <c r="AH1664" s="542">
        <v>2600.2302992318728</v>
      </c>
      <c r="AI1664" s="542">
        <v>2207.0434092343057</v>
      </c>
      <c r="AJ1664" s="542">
        <v>1689.2337953869501</v>
      </c>
      <c r="AK1664" s="329">
        <v>994.72799999999552</v>
      </c>
    </row>
    <row r="1665" spans="2:37" ht="15" thickBot="1">
      <c r="B1665" s="308">
        <v>120000</v>
      </c>
      <c r="C1665" s="330">
        <v>116183.59401135717</v>
      </c>
      <c r="D1665" s="330">
        <v>66324.96112200577</v>
      </c>
      <c r="E1665" s="330">
        <v>15239.810227430193</v>
      </c>
      <c r="F1665" s="330">
        <v>14750.490590665082</v>
      </c>
      <c r="G1665" s="330">
        <v>14249.789728246513</v>
      </c>
      <c r="H1665" s="330">
        <v>13724.835652102949</v>
      </c>
      <c r="I1665" s="330">
        <v>13221.809103614883</v>
      </c>
      <c r="J1665" s="330">
        <v>12710.418513340846</v>
      </c>
      <c r="K1665" s="330">
        <v>12164.961279987328</v>
      </c>
      <c r="L1665" s="330">
        <v>11640.583519061533</v>
      </c>
      <c r="M1665" s="330">
        <v>11135.232759344362</v>
      </c>
      <c r="N1665" s="330">
        <v>10622.25942907948</v>
      </c>
      <c r="O1665" s="330">
        <v>10106.447383910039</v>
      </c>
      <c r="P1665" s="330">
        <v>9598.8853895830398</v>
      </c>
      <c r="Q1665" s="330">
        <v>9104.0422790420125</v>
      </c>
      <c r="R1665" s="330">
        <v>8611.5551509294892</v>
      </c>
      <c r="S1665" s="543">
        <v>8133.9832994401513</v>
      </c>
      <c r="T1665" s="543">
        <v>7671.5868317328277</v>
      </c>
      <c r="U1665" s="543">
        <v>7220.1735779113369</v>
      </c>
      <c r="V1665" s="543">
        <v>6780.8097127834335</v>
      </c>
      <c r="W1665" s="543">
        <v>6363.4959723773354</v>
      </c>
      <c r="X1665" s="543">
        <v>5961.4526831479452</v>
      </c>
      <c r="Y1665" s="543">
        <v>5577.3113032161782</v>
      </c>
      <c r="Z1665" s="543">
        <v>5214.3285650339531</v>
      </c>
      <c r="AA1665" s="543">
        <v>4877.0733255344385</v>
      </c>
      <c r="AB1665" s="543">
        <v>4556.3158582355682</v>
      </c>
      <c r="AC1665" s="543">
        <v>4238.4234238099598</v>
      </c>
      <c r="AD1665" s="543">
        <v>3926.1230135245569</v>
      </c>
      <c r="AE1665" s="543">
        <v>3576.7199166156934</v>
      </c>
      <c r="AF1665" s="543">
        <v>3281.1250202669908</v>
      </c>
      <c r="AG1665" s="543">
        <v>2949.905737778834</v>
      </c>
      <c r="AH1665" s="543">
        <v>2600.2302992318728</v>
      </c>
      <c r="AI1665" s="543">
        <v>2207.0434092343057</v>
      </c>
      <c r="AJ1665" s="543">
        <v>1689.2337953869501</v>
      </c>
      <c r="AK1665" s="331">
        <v>994.72799999999552</v>
      </c>
    </row>
    <row r="1667" spans="2:37">
      <c r="C1667" s="16" t="s">
        <v>160</v>
      </c>
      <c r="R1667" s="16" t="s">
        <v>160</v>
      </c>
    </row>
    <row r="1668" spans="2:37">
      <c r="C1668" s="389" t="s">
        <v>1814</v>
      </c>
      <c r="D1668" s="577"/>
      <c r="E1668" s="577"/>
      <c r="F1668" s="577"/>
      <c r="G1668" s="577"/>
      <c r="H1668" s="577"/>
      <c r="I1668" s="577"/>
      <c r="J1668" s="577"/>
      <c r="K1668" s="577"/>
      <c r="L1668" s="577"/>
      <c r="M1668" s="577"/>
      <c r="N1668" s="577"/>
      <c r="O1668" s="577"/>
      <c r="P1668" s="577"/>
      <c r="Q1668" s="577"/>
      <c r="R1668" s="389" t="s">
        <v>1814</v>
      </c>
      <c r="S1668" s="577"/>
      <c r="T1668" s="577"/>
      <c r="U1668" s="577"/>
      <c r="V1668" s="577"/>
      <c r="W1668" s="577"/>
      <c r="X1668" s="577"/>
      <c r="Y1668" s="577"/>
      <c r="Z1668" s="577"/>
      <c r="AA1668" s="577"/>
      <c r="AB1668" s="577"/>
      <c r="AC1668" s="577"/>
      <c r="AD1668" s="577"/>
      <c r="AE1668" s="577"/>
      <c r="AF1668" s="577"/>
      <c r="AG1668" s="577"/>
      <c r="AH1668" s="577"/>
      <c r="AI1668" s="577"/>
      <c r="AJ1668" s="577"/>
    </row>
    <row r="1669" spans="2:37">
      <c r="C1669" s="590" t="s">
        <v>1913</v>
      </c>
      <c r="R1669" s="590" t="s">
        <v>1913</v>
      </c>
    </row>
    <row r="1670" spans="2:37" ht="15" thickBot="1"/>
    <row r="1671" spans="2:37" ht="15" thickBot="1">
      <c r="B1671" s="612" t="s">
        <v>1752</v>
      </c>
      <c r="C1671" s="582" t="s">
        <v>168</v>
      </c>
      <c r="D1671" s="583"/>
      <c r="E1671" s="583"/>
      <c r="F1671" s="583"/>
      <c r="G1671" s="583"/>
      <c r="H1671" s="583"/>
      <c r="I1671" s="583"/>
      <c r="J1671" s="583"/>
      <c r="K1671" s="583"/>
      <c r="L1671" s="583"/>
      <c r="M1671" s="583"/>
      <c r="N1671" s="583"/>
      <c r="O1671" s="583"/>
      <c r="P1671" s="583"/>
      <c r="Q1671" s="584"/>
      <c r="R1671" s="582" t="s">
        <v>168</v>
      </c>
      <c r="S1671" s="583"/>
      <c r="T1671" s="583"/>
      <c r="U1671" s="583"/>
      <c r="V1671" s="583"/>
      <c r="W1671" s="583"/>
      <c r="X1671" s="583"/>
      <c r="Y1671" s="583"/>
      <c r="Z1671" s="583"/>
      <c r="AA1671" s="583"/>
      <c r="AB1671" s="583"/>
      <c r="AC1671" s="583"/>
      <c r="AD1671" s="583"/>
      <c r="AE1671" s="583"/>
      <c r="AF1671" s="583"/>
      <c r="AG1671" s="583"/>
      <c r="AH1671" s="583"/>
      <c r="AI1671" s="583"/>
      <c r="AJ1671" s="584"/>
    </row>
    <row r="1672" spans="2:37" ht="15" thickBot="1">
      <c r="B1672" s="321" t="s">
        <v>121</v>
      </c>
      <c r="C1672" s="544">
        <v>66</v>
      </c>
      <c r="D1672" s="544">
        <v>67</v>
      </c>
      <c r="E1672" s="544">
        <v>68</v>
      </c>
      <c r="F1672" s="544">
        <v>69</v>
      </c>
      <c r="G1672" s="544">
        <v>70</v>
      </c>
      <c r="H1672" s="544">
        <v>71</v>
      </c>
      <c r="I1672" s="544">
        <v>72</v>
      </c>
      <c r="J1672" s="544">
        <v>73</v>
      </c>
      <c r="K1672" s="544">
        <v>74</v>
      </c>
      <c r="L1672" s="544">
        <v>75</v>
      </c>
      <c r="M1672" s="544">
        <v>76</v>
      </c>
      <c r="N1672" s="544">
        <v>77</v>
      </c>
      <c r="O1672" s="544">
        <v>78</v>
      </c>
      <c r="P1672" s="544">
        <v>79</v>
      </c>
      <c r="Q1672" s="544">
        <v>80</v>
      </c>
      <c r="R1672" s="544">
        <v>81</v>
      </c>
      <c r="S1672" s="544">
        <v>82</v>
      </c>
      <c r="T1672" s="544">
        <v>83</v>
      </c>
      <c r="U1672" s="544">
        <v>84</v>
      </c>
      <c r="V1672" s="544">
        <v>85</v>
      </c>
      <c r="W1672" s="544">
        <v>86</v>
      </c>
      <c r="X1672" s="544">
        <v>87</v>
      </c>
      <c r="Y1672" s="544">
        <v>88</v>
      </c>
      <c r="Z1672" s="544">
        <v>89</v>
      </c>
      <c r="AA1672" s="544">
        <v>90</v>
      </c>
      <c r="AB1672" s="544">
        <v>91</v>
      </c>
      <c r="AC1672" s="544">
        <v>92</v>
      </c>
      <c r="AD1672" s="544">
        <v>93</v>
      </c>
      <c r="AE1672" s="544">
        <v>94</v>
      </c>
      <c r="AF1672" s="544">
        <v>95</v>
      </c>
      <c r="AG1672" s="544">
        <v>96</v>
      </c>
      <c r="AH1672" s="544">
        <v>97</v>
      </c>
      <c r="AI1672" s="544">
        <v>98</v>
      </c>
      <c r="AJ1672" s="579" t="s">
        <v>1744</v>
      </c>
    </row>
    <row r="1673" spans="2:37">
      <c r="B1673" s="51">
        <v>9000</v>
      </c>
      <c r="C1673" s="325">
        <v>17005.135068083531</v>
      </c>
      <c r="D1673" s="325">
        <v>15965.75943308798</v>
      </c>
      <c r="E1673" s="325">
        <v>15453.13102827908</v>
      </c>
      <c r="F1673" s="325">
        <v>14928.57925250128</v>
      </c>
      <c r="G1673" s="325">
        <v>14378.618959817242</v>
      </c>
      <c r="H1673" s="325">
        <v>13851.63071378506</v>
      </c>
      <c r="I1673" s="325">
        <v>13315.880004372375</v>
      </c>
      <c r="J1673" s="325">
        <v>12744.439885447166</v>
      </c>
      <c r="K1673" s="325">
        <v>12195.083360788238</v>
      </c>
      <c r="L1673" s="325">
        <v>11665.660189596136</v>
      </c>
      <c r="M1673" s="325">
        <v>11128.251346285324</v>
      </c>
      <c r="N1673" s="325">
        <v>10587.868565728015</v>
      </c>
      <c r="O1673" s="325">
        <v>10056.128827642737</v>
      </c>
      <c r="P1673" s="325">
        <v>9537.7138380781689</v>
      </c>
      <c r="Q1673" s="325">
        <v>9021.7670582958308</v>
      </c>
      <c r="R1673" s="541">
        <v>8521.4460451660707</v>
      </c>
      <c r="S1673" s="541">
        <v>8037.0232960666472</v>
      </c>
      <c r="T1673" s="541">
        <v>7564.1069468559072</v>
      </c>
      <c r="U1673" s="541">
        <v>7103.8139596376059</v>
      </c>
      <c r="V1673" s="541">
        <v>6666.6214560555127</v>
      </c>
      <c r="W1673" s="541">
        <v>6245.4268124391419</v>
      </c>
      <c r="X1673" s="541">
        <v>5842.9868365629263</v>
      </c>
      <c r="Y1673" s="541">
        <v>5462.7133955098361</v>
      </c>
      <c r="Z1673" s="541">
        <v>5109.3929839665288</v>
      </c>
      <c r="AA1673" s="541">
        <v>4773.3562169178804</v>
      </c>
      <c r="AB1673" s="541">
        <v>4440.3209587423771</v>
      </c>
      <c r="AC1673" s="541">
        <v>4113.1441010872149</v>
      </c>
      <c r="AD1673" s="541">
        <v>3747.097168272925</v>
      </c>
      <c r="AE1673" s="541">
        <v>3437.4215926376455</v>
      </c>
      <c r="AF1673" s="541">
        <v>3090.4246612527859</v>
      </c>
      <c r="AG1673" s="541">
        <v>2724.0924137913444</v>
      </c>
      <c r="AH1673" s="541">
        <v>2312.17604447552</v>
      </c>
      <c r="AI1673" s="541">
        <v>1769.7005409455096</v>
      </c>
      <c r="AJ1673" s="326">
        <v>1042.1119234655098</v>
      </c>
    </row>
    <row r="1674" spans="2:37">
      <c r="B1674" s="327">
        <v>12000</v>
      </c>
      <c r="C1674" s="328">
        <v>22673.513424111399</v>
      </c>
      <c r="D1674" s="328">
        <v>21287.67924411736</v>
      </c>
      <c r="E1674" s="328">
        <v>20604.174704372155</v>
      </c>
      <c r="F1674" s="328">
        <v>19904.772336668437</v>
      </c>
      <c r="G1674" s="328">
        <v>19171.491946423033</v>
      </c>
      <c r="H1674" s="328">
        <v>18468.840951713457</v>
      </c>
      <c r="I1674" s="328">
        <v>17754.506672496544</v>
      </c>
      <c r="J1674" s="328">
        <v>16992.586513929593</v>
      </c>
      <c r="K1674" s="328">
        <v>16260.111147717689</v>
      </c>
      <c r="L1674" s="328">
        <v>15554.213586128215</v>
      </c>
      <c r="M1674" s="328">
        <v>14837.668461713809</v>
      </c>
      <c r="N1674" s="328">
        <v>14117.158087637385</v>
      </c>
      <c r="O1674" s="328">
        <v>13408.171770190347</v>
      </c>
      <c r="P1674" s="328">
        <v>12716.951784104247</v>
      </c>
      <c r="Q1674" s="328">
        <v>12029.02274439446</v>
      </c>
      <c r="R1674" s="542">
        <v>11361.928060221449</v>
      </c>
      <c r="S1674" s="542">
        <v>10716.031061422218</v>
      </c>
      <c r="T1674" s="542">
        <v>10085.475929141219</v>
      </c>
      <c r="U1674" s="542">
        <v>9471.7519461834891</v>
      </c>
      <c r="V1674" s="542">
        <v>8888.8286080740363</v>
      </c>
      <c r="W1674" s="542">
        <v>8327.2357499188802</v>
      </c>
      <c r="X1674" s="542">
        <v>7790.6491154172545</v>
      </c>
      <c r="Y1674" s="542">
        <v>7283.6178606797985</v>
      </c>
      <c r="Z1674" s="542">
        <v>6812.5239786220482</v>
      </c>
      <c r="AA1674" s="542">
        <v>6364.4749558905241</v>
      </c>
      <c r="AB1674" s="542">
        <v>5920.4279449898495</v>
      </c>
      <c r="AC1674" s="542">
        <v>5484.1921347829702</v>
      </c>
      <c r="AD1674" s="542">
        <v>4996.1295576972479</v>
      </c>
      <c r="AE1674" s="542">
        <v>4583.2287901835371</v>
      </c>
      <c r="AF1674" s="542">
        <v>4120.5662150037242</v>
      </c>
      <c r="AG1674" s="542">
        <v>3632.1232183884695</v>
      </c>
      <c r="AH1674" s="542">
        <v>3082.9013926340303</v>
      </c>
      <c r="AI1674" s="542">
        <v>2359.6007212606855</v>
      </c>
      <c r="AJ1674" s="329">
        <v>1389.4825646206828</v>
      </c>
    </row>
    <row r="1675" spans="2:37">
      <c r="B1675" s="327">
        <v>15000</v>
      </c>
      <c r="C1675" s="328">
        <v>28341.891780139253</v>
      </c>
      <c r="D1675" s="328">
        <v>26609.599055146726</v>
      </c>
      <c r="E1675" s="328">
        <v>25755.218380465216</v>
      </c>
      <c r="F1675" s="328">
        <v>24880.96542083555</v>
      </c>
      <c r="G1675" s="328">
        <v>23964.364933028817</v>
      </c>
      <c r="H1675" s="328">
        <v>23086.051189641847</v>
      </c>
      <c r="I1675" s="328">
        <v>22193.133340620698</v>
      </c>
      <c r="J1675" s="328">
        <v>21240.73314241202</v>
      </c>
      <c r="K1675" s="328">
        <v>20325.138934647141</v>
      </c>
      <c r="L1675" s="328">
        <v>19442.76698266028</v>
      </c>
      <c r="M1675" s="328">
        <v>18547.085577142265</v>
      </c>
      <c r="N1675" s="328">
        <v>17646.44760954674</v>
      </c>
      <c r="O1675" s="328">
        <v>16760.214712737928</v>
      </c>
      <c r="P1675" s="328">
        <v>15896.189730130325</v>
      </c>
      <c r="Q1675" s="328">
        <v>15036.278430493097</v>
      </c>
      <c r="R1675" s="542">
        <v>14202.410075276821</v>
      </c>
      <c r="S1675" s="542">
        <v>13395.038826777782</v>
      </c>
      <c r="T1675" s="542">
        <v>12606.844911426539</v>
      </c>
      <c r="U1675" s="542">
        <v>11839.689932729372</v>
      </c>
      <c r="V1675" s="542">
        <v>11111.035760092556</v>
      </c>
      <c r="W1675" s="542">
        <v>10409.044687398607</v>
      </c>
      <c r="X1675" s="542">
        <v>9738.3113942715718</v>
      </c>
      <c r="Y1675" s="542">
        <v>9104.5223258497499</v>
      </c>
      <c r="Z1675" s="542">
        <v>8515.6549732775675</v>
      </c>
      <c r="AA1675" s="542">
        <v>7955.5936948631643</v>
      </c>
      <c r="AB1675" s="542">
        <v>7400.5349312373182</v>
      </c>
      <c r="AC1675" s="542">
        <v>6855.2401684787183</v>
      </c>
      <c r="AD1675" s="542">
        <v>6245.1619471215636</v>
      </c>
      <c r="AE1675" s="542">
        <v>5729.035987729425</v>
      </c>
      <c r="AF1675" s="542">
        <v>5150.7077687546589</v>
      </c>
      <c r="AG1675" s="542">
        <v>4540.1540229855891</v>
      </c>
      <c r="AH1675" s="542">
        <v>3853.6267407925407</v>
      </c>
      <c r="AI1675" s="542">
        <v>2949.5009015758587</v>
      </c>
      <c r="AJ1675" s="329">
        <v>1736.8532057758548</v>
      </c>
    </row>
    <row r="1676" spans="2:37">
      <c r="B1676" s="327">
        <v>18000</v>
      </c>
      <c r="C1676" s="328">
        <v>34010.270136167062</v>
      </c>
      <c r="D1676" s="328">
        <v>31931.51886617596</v>
      </c>
      <c r="E1676" s="328">
        <v>30906.26205655816</v>
      </c>
      <c r="F1676" s="328">
        <v>29857.158505002561</v>
      </c>
      <c r="G1676" s="328">
        <v>28757.237919634485</v>
      </c>
      <c r="H1676" s="328">
        <v>27703.26142757012</v>
      </c>
      <c r="I1676" s="328">
        <v>26631.76000874475</v>
      </c>
      <c r="J1676" s="328">
        <v>25488.879770894331</v>
      </c>
      <c r="K1676" s="328">
        <v>24390.166721576476</v>
      </c>
      <c r="L1676" s="328">
        <v>23331.320379192272</v>
      </c>
      <c r="M1676" s="328">
        <v>22256.502692570648</v>
      </c>
      <c r="N1676" s="328">
        <v>21175.73713145603</v>
      </c>
      <c r="O1676" s="328">
        <v>20112.257655285473</v>
      </c>
      <c r="P1676" s="328">
        <v>19075.427676156338</v>
      </c>
      <c r="Q1676" s="328">
        <v>18043.534116591662</v>
      </c>
      <c r="R1676" s="542">
        <v>17042.892090332141</v>
      </c>
      <c r="S1676" s="542">
        <v>16074.046592133294</v>
      </c>
      <c r="T1676" s="542">
        <v>15128.213893711814</v>
      </c>
      <c r="U1676" s="542">
        <v>14207.627919275212</v>
      </c>
      <c r="V1676" s="542">
        <v>13333.242912111025</v>
      </c>
      <c r="W1676" s="542">
        <v>12490.853624878284</v>
      </c>
      <c r="X1676" s="542">
        <v>11685.973673125853</v>
      </c>
      <c r="Y1676" s="542">
        <v>10925.426791019672</v>
      </c>
      <c r="Z1676" s="542">
        <v>10218.785967933058</v>
      </c>
      <c r="AA1676" s="542">
        <v>9546.7124338357607</v>
      </c>
      <c r="AB1676" s="542">
        <v>8880.6419174847542</v>
      </c>
      <c r="AC1676" s="542">
        <v>8226.2882021744299</v>
      </c>
      <c r="AD1676" s="542">
        <v>7494.1943365458501</v>
      </c>
      <c r="AE1676" s="542">
        <v>6874.843185275291</v>
      </c>
      <c r="AF1676" s="542">
        <v>6180.8493225055718</v>
      </c>
      <c r="AG1676" s="542">
        <v>5448.1848275826887</v>
      </c>
      <c r="AH1676" s="542">
        <v>4624.3520889510401</v>
      </c>
      <c r="AI1676" s="542">
        <v>3539.4010818910192</v>
      </c>
      <c r="AJ1676" s="329">
        <v>2084.2238469310196</v>
      </c>
    </row>
    <row r="1677" spans="2:37">
      <c r="B1677" s="327">
        <v>21000</v>
      </c>
      <c r="C1677" s="328">
        <v>39678.648492194974</v>
      </c>
      <c r="D1677" s="328">
        <v>37253.438677205268</v>
      </c>
      <c r="E1677" s="328">
        <v>36057.305732651177</v>
      </c>
      <c r="F1677" s="328">
        <v>34833.351589169644</v>
      </c>
      <c r="G1677" s="328">
        <v>33550.11090624021</v>
      </c>
      <c r="H1677" s="328">
        <v>32320.47166549848</v>
      </c>
      <c r="I1677" s="328">
        <v>31070.38667686886</v>
      </c>
      <c r="J1677" s="328">
        <v>29737.026399376715</v>
      </c>
      <c r="K1677" s="328">
        <v>28455.194508505883</v>
      </c>
      <c r="L1677" s="328">
        <v>27219.873775724307</v>
      </c>
      <c r="M1677" s="328">
        <v>25965.919807999089</v>
      </c>
      <c r="N1677" s="328">
        <v>24705.026653365378</v>
      </c>
      <c r="O1677" s="328">
        <v>23464.300597833033</v>
      </c>
      <c r="P1677" s="328">
        <v>22254.66562218238</v>
      </c>
      <c r="Q1677" s="328">
        <v>21050.789802690255</v>
      </c>
      <c r="R1677" s="542">
        <v>19883.374105387484</v>
      </c>
      <c r="S1677" s="542">
        <v>18753.054357488814</v>
      </c>
      <c r="T1677" s="542">
        <v>17649.58287599709</v>
      </c>
      <c r="U1677" s="542">
        <v>16575.565905821059</v>
      </c>
      <c r="V1677" s="542">
        <v>15555.450064129516</v>
      </c>
      <c r="W1677" s="542">
        <v>14572.662562357989</v>
      </c>
      <c r="X1677" s="542">
        <v>13633.635951980163</v>
      </c>
      <c r="Y1677" s="542">
        <v>12746.331256189609</v>
      </c>
      <c r="Z1677" s="542">
        <v>11921.916962588555</v>
      </c>
      <c r="AA1677" s="542">
        <v>11137.831172808386</v>
      </c>
      <c r="AB1677" s="542">
        <v>10360.748903732208</v>
      </c>
      <c r="AC1677" s="542">
        <v>9597.3362358701706</v>
      </c>
      <c r="AD1677" s="542">
        <v>8743.2267259701548</v>
      </c>
      <c r="AE1677" s="542">
        <v>8020.6503828211644</v>
      </c>
      <c r="AF1677" s="542">
        <v>7210.9908762564992</v>
      </c>
      <c r="AG1677" s="542">
        <v>6356.2156321797993</v>
      </c>
      <c r="AH1677" s="542">
        <v>5395.0774371095395</v>
      </c>
      <c r="AI1677" s="542">
        <v>4129.3012622061869</v>
      </c>
      <c r="AJ1677" s="329">
        <v>2431.594488086188</v>
      </c>
    </row>
    <row r="1678" spans="2:37">
      <c r="B1678" s="327">
        <v>24000</v>
      </c>
      <c r="C1678" s="328">
        <v>45347.026848222798</v>
      </c>
      <c r="D1678" s="328">
        <v>42575.35848823472</v>
      </c>
      <c r="E1678" s="328">
        <v>41208.34940874431</v>
      </c>
      <c r="F1678" s="328">
        <v>39809.544673336874</v>
      </c>
      <c r="G1678" s="328">
        <v>38342.983892846067</v>
      </c>
      <c r="H1678" s="328">
        <v>36937.681903426914</v>
      </c>
      <c r="I1678" s="328">
        <v>35509.013344993087</v>
      </c>
      <c r="J1678" s="328">
        <v>33985.173027859186</v>
      </c>
      <c r="K1678" s="328">
        <v>32520.222295435378</v>
      </c>
      <c r="L1678" s="328">
        <v>31108.42717225643</v>
      </c>
      <c r="M1678" s="328">
        <v>29675.336923427618</v>
      </c>
      <c r="N1678" s="328">
        <v>28234.316175274769</v>
      </c>
      <c r="O1678" s="328">
        <v>26816.343540380694</v>
      </c>
      <c r="P1678" s="328">
        <v>25433.903568208494</v>
      </c>
      <c r="Q1678" s="328">
        <v>24058.045488788921</v>
      </c>
      <c r="R1678" s="542">
        <v>22723.856120442899</v>
      </c>
      <c r="S1678" s="542">
        <v>21432.062122844436</v>
      </c>
      <c r="T1678" s="542">
        <v>20170.951858282438</v>
      </c>
      <c r="U1678" s="542">
        <v>18943.503892366978</v>
      </c>
      <c r="V1678" s="542">
        <v>17777.657216148073</v>
      </c>
      <c r="W1678" s="542">
        <v>16654.47149983776</v>
      </c>
      <c r="X1678" s="542">
        <v>15581.298230834509</v>
      </c>
      <c r="Y1678" s="542">
        <v>14567.235721359597</v>
      </c>
      <c r="Z1678" s="542">
        <v>13625.047957244096</v>
      </c>
      <c r="AA1678" s="542">
        <v>12728.949911781048</v>
      </c>
      <c r="AB1678" s="542">
        <v>11840.855889979699</v>
      </c>
      <c r="AC1678" s="542">
        <v>10968.38426956594</v>
      </c>
      <c r="AD1678" s="542">
        <v>9992.2591153944959</v>
      </c>
      <c r="AE1678" s="542">
        <v>9166.4575803670741</v>
      </c>
      <c r="AF1678" s="542">
        <v>8241.1324300074484</v>
      </c>
      <c r="AG1678" s="542">
        <v>7264.2464367769389</v>
      </c>
      <c r="AH1678" s="542">
        <v>6165.8027852680607</v>
      </c>
      <c r="AI1678" s="542">
        <v>4719.2014425213711</v>
      </c>
      <c r="AJ1678" s="329">
        <v>2778.9651292413655</v>
      </c>
    </row>
    <row r="1679" spans="2:37">
      <c r="B1679" s="327">
        <v>27000</v>
      </c>
      <c r="C1679" s="328">
        <v>51015.405204250594</v>
      </c>
      <c r="D1679" s="328">
        <v>47897.278299264086</v>
      </c>
      <c r="E1679" s="328">
        <v>46359.393084837415</v>
      </c>
      <c r="F1679" s="328">
        <v>44785.737757504015</v>
      </c>
      <c r="G1679" s="328">
        <v>43135.856879451865</v>
      </c>
      <c r="H1679" s="328">
        <v>41554.892141355318</v>
      </c>
      <c r="I1679" s="328">
        <v>39947.640013117256</v>
      </c>
      <c r="J1679" s="328">
        <v>38233.319656341657</v>
      </c>
      <c r="K1679" s="328">
        <v>36585.250082364859</v>
      </c>
      <c r="L1679" s="328">
        <v>34996.980568788509</v>
      </c>
      <c r="M1679" s="328">
        <v>33384.754038856074</v>
      </c>
      <c r="N1679" s="328">
        <v>31763.605697184161</v>
      </c>
      <c r="O1679" s="328">
        <v>30168.386482928297</v>
      </c>
      <c r="P1679" s="328">
        <v>28613.141514234594</v>
      </c>
      <c r="Q1679" s="328">
        <v>27065.301174887558</v>
      </c>
      <c r="R1679" s="542">
        <v>25564.338135498285</v>
      </c>
      <c r="S1679" s="542">
        <v>24111.069888200014</v>
      </c>
      <c r="T1679" s="542">
        <v>22692.320840567787</v>
      </c>
      <c r="U1679" s="542">
        <v>21311.441878912883</v>
      </c>
      <c r="V1679" s="542">
        <v>19999.864368166585</v>
      </c>
      <c r="W1679" s="542">
        <v>18736.280437317488</v>
      </c>
      <c r="X1679" s="542">
        <v>17528.960509688841</v>
      </c>
      <c r="Y1679" s="542">
        <v>16388.140186529563</v>
      </c>
      <c r="Z1679" s="542">
        <v>15328.178951899637</v>
      </c>
      <c r="AA1679" s="542">
        <v>14320.068650753696</v>
      </c>
      <c r="AB1679" s="542">
        <v>13320.962876227175</v>
      </c>
      <c r="AC1679" s="542">
        <v>12339.432303261696</v>
      </c>
      <c r="AD1679" s="542">
        <v>11241.291504818815</v>
      </c>
      <c r="AE1679" s="542">
        <v>10312.264777912969</v>
      </c>
      <c r="AF1679" s="542">
        <v>9271.273983758394</v>
      </c>
      <c r="AG1679" s="542">
        <v>8172.2772413740604</v>
      </c>
      <c r="AH1679" s="542">
        <v>6936.5281334265819</v>
      </c>
      <c r="AI1679" s="542">
        <v>5309.1016228365479</v>
      </c>
      <c r="AJ1679" s="329">
        <v>3126.3357703965394</v>
      </c>
    </row>
    <row r="1680" spans="2:37">
      <c r="B1680" s="327">
        <v>30000</v>
      </c>
      <c r="C1680" s="328">
        <v>56683.78356027868</v>
      </c>
      <c r="D1680" s="328">
        <v>53219.198110293451</v>
      </c>
      <c r="E1680" s="328">
        <v>51510.436760930432</v>
      </c>
      <c r="F1680" s="328">
        <v>49761.930841671099</v>
      </c>
      <c r="G1680" s="328">
        <v>47928.729866057634</v>
      </c>
      <c r="H1680" s="328">
        <v>46172.102379283693</v>
      </c>
      <c r="I1680" s="328">
        <v>44386.266681241395</v>
      </c>
      <c r="J1680" s="328">
        <v>42481.46628482404</v>
      </c>
      <c r="K1680" s="328">
        <v>40650.277869294281</v>
      </c>
      <c r="L1680" s="328">
        <v>38885.533965320559</v>
      </c>
      <c r="M1680" s="328">
        <v>37094.17115428453</v>
      </c>
      <c r="N1680" s="328">
        <v>35292.89521909348</v>
      </c>
      <c r="O1680" s="328">
        <v>33520.429425475857</v>
      </c>
      <c r="P1680" s="328">
        <v>31792.37946026065</v>
      </c>
      <c r="Q1680" s="328">
        <v>30072.556860986195</v>
      </c>
      <c r="R1680" s="542">
        <v>28404.820150553642</v>
      </c>
      <c r="S1680" s="542">
        <v>26790.077653555563</v>
      </c>
      <c r="T1680" s="542">
        <v>25213.689822853077</v>
      </c>
      <c r="U1680" s="542">
        <v>23679.379865458744</v>
      </c>
      <c r="V1680" s="542">
        <v>22222.071520185113</v>
      </c>
      <c r="W1680" s="542">
        <v>20818.089374797215</v>
      </c>
      <c r="X1680" s="542">
        <v>19476.622788543144</v>
      </c>
      <c r="Y1680" s="542">
        <v>18209.0446516995</v>
      </c>
      <c r="Z1680" s="542">
        <v>17031.309946555135</v>
      </c>
      <c r="AA1680" s="542">
        <v>15911.187389726329</v>
      </c>
      <c r="AB1680" s="542">
        <v>14801.069862474636</v>
      </c>
      <c r="AC1680" s="542">
        <v>13710.480336957437</v>
      </c>
      <c r="AD1680" s="542">
        <v>12490.323894243127</v>
      </c>
      <c r="AE1680" s="542">
        <v>11458.07197545885</v>
      </c>
      <c r="AF1680" s="542">
        <v>10301.415537509318</v>
      </c>
      <c r="AG1680" s="542">
        <v>9080.3080459711782</v>
      </c>
      <c r="AH1680" s="542">
        <v>7707.2534815850813</v>
      </c>
      <c r="AI1680" s="542">
        <v>5899.0018031517175</v>
      </c>
      <c r="AJ1680" s="329">
        <v>3473.7064115517096</v>
      </c>
    </row>
    <row r="1681" spans="2:36">
      <c r="B1681" s="327">
        <v>33000</v>
      </c>
      <c r="C1681" s="328">
        <v>62352.161916306533</v>
      </c>
      <c r="D1681" s="328">
        <v>58541.117921322933</v>
      </c>
      <c r="E1681" s="328">
        <v>56661.480437023623</v>
      </c>
      <c r="F1681" s="328">
        <v>54738.123925838416</v>
      </c>
      <c r="G1681" s="328">
        <v>52721.602852663578</v>
      </c>
      <c r="H1681" s="328">
        <v>50789.312617212214</v>
      </c>
      <c r="I1681" s="328">
        <v>48824.893349365651</v>
      </c>
      <c r="J1681" s="328">
        <v>46729.612913306599</v>
      </c>
      <c r="K1681" s="328">
        <v>44715.305656223849</v>
      </c>
      <c r="L1681" s="328">
        <v>42774.087361852755</v>
      </c>
      <c r="M1681" s="328">
        <v>40803.588269713102</v>
      </c>
      <c r="N1681" s="328">
        <v>38822.184741002973</v>
      </c>
      <c r="O1681" s="328">
        <v>36872.472368023591</v>
      </c>
      <c r="P1681" s="328">
        <v>34971.617406286823</v>
      </c>
      <c r="Q1681" s="328">
        <v>33079.812547084905</v>
      </c>
      <c r="R1681" s="542">
        <v>31245.302165609115</v>
      </c>
      <c r="S1681" s="542">
        <v>29469.085418911214</v>
      </c>
      <c r="T1681" s="542">
        <v>27735.058805138484</v>
      </c>
      <c r="U1681" s="542">
        <v>26047.317852004708</v>
      </c>
      <c r="V1681" s="542">
        <v>24444.278672203698</v>
      </c>
      <c r="W1681" s="542">
        <v>22899.898312277015</v>
      </c>
      <c r="X1681" s="542">
        <v>21424.285067397519</v>
      </c>
      <c r="Y1681" s="542">
        <v>20029.949116869524</v>
      </c>
      <c r="Z1681" s="542">
        <v>18734.44094121072</v>
      </c>
      <c r="AA1681" s="542">
        <v>17502.306128699012</v>
      </c>
      <c r="AB1681" s="542">
        <v>16281.176848722156</v>
      </c>
      <c r="AC1681" s="542">
        <v>15081.528370653221</v>
      </c>
      <c r="AD1681" s="542">
        <v>13739.356283667476</v>
      </c>
      <c r="AE1681" s="542">
        <v>12603.879173004774</v>
      </c>
      <c r="AF1681" s="542">
        <v>11331.557091260293</v>
      </c>
      <c r="AG1681" s="542">
        <v>9988.3388505683251</v>
      </c>
      <c r="AH1681" s="542">
        <v>8477.9788297436244</v>
      </c>
      <c r="AI1681" s="542">
        <v>6488.9019834669125</v>
      </c>
      <c r="AJ1681" s="329">
        <v>3821.0770527068926</v>
      </c>
    </row>
    <row r="1682" spans="2:36">
      <c r="B1682" s="327">
        <v>36000</v>
      </c>
      <c r="C1682" s="328">
        <v>48083.852247413306</v>
      </c>
      <c r="D1682" s="328">
        <v>46398.188274884655</v>
      </c>
      <c r="E1682" s="328">
        <v>44908.435824269371</v>
      </c>
      <c r="F1682" s="328">
        <v>43384.032794494065</v>
      </c>
      <c r="G1682" s="328">
        <v>41785.789922890806</v>
      </c>
      <c r="H1682" s="328">
        <v>40254.30625244425</v>
      </c>
      <c r="I1682" s="328">
        <v>38697.357935146138</v>
      </c>
      <c r="J1682" s="328">
        <v>37036.692412980861</v>
      </c>
      <c r="K1682" s="328">
        <v>35440.204155219923</v>
      </c>
      <c r="L1682" s="328">
        <v>33901.644334310287</v>
      </c>
      <c r="M1682" s="328">
        <v>32339.877304246736</v>
      </c>
      <c r="N1682" s="328">
        <v>30769.467697495304</v>
      </c>
      <c r="O1682" s="328">
        <v>29224.175687784329</v>
      </c>
      <c r="P1682" s="328">
        <v>27717.606808856479</v>
      </c>
      <c r="Q1682" s="328">
        <v>26218.210809030163</v>
      </c>
      <c r="R1682" s="542">
        <v>24764.224942440778</v>
      </c>
      <c r="S1682" s="542">
        <v>23356.441115335678</v>
      </c>
      <c r="T1682" s="542">
        <v>21982.096105258854</v>
      </c>
      <c r="U1682" s="542">
        <v>20644.435922411358</v>
      </c>
      <c r="V1682" s="542">
        <v>19373.908192203249</v>
      </c>
      <c r="W1682" s="542">
        <v>18149.871937818476</v>
      </c>
      <c r="X1682" s="542">
        <v>16980.338734697099</v>
      </c>
      <c r="Y1682" s="542">
        <v>15875.223830024697</v>
      </c>
      <c r="Z1682" s="542">
        <v>14848.43728442688</v>
      </c>
      <c r="AA1682" s="542">
        <v>13871.878840705482</v>
      </c>
      <c r="AB1682" s="542">
        <v>12904.043099739836</v>
      </c>
      <c r="AC1682" s="542">
        <v>11953.232491306844</v>
      </c>
      <c r="AD1682" s="542">
        <v>10889.461326687917</v>
      </c>
      <c r="AE1682" s="542">
        <v>9989.5112978354591</v>
      </c>
      <c r="AF1682" s="542">
        <v>8981.1014554676876</v>
      </c>
      <c r="AG1682" s="542">
        <v>7916.501136258812</v>
      </c>
      <c r="AH1682" s="542">
        <v>6719.4285299026233</v>
      </c>
      <c r="AI1682" s="542">
        <v>5142.9372484960295</v>
      </c>
      <c r="AJ1682" s="329">
        <v>3028.4876476497811</v>
      </c>
    </row>
    <row r="1683" spans="2:36">
      <c r="B1683" s="52">
        <v>39000</v>
      </c>
      <c r="C1683" s="328">
        <v>25669.962188958423</v>
      </c>
      <c r="D1683" s="328">
        <v>22937.6299646275</v>
      </c>
      <c r="E1683" s="328">
        <v>22201.148827720492</v>
      </c>
      <c r="F1683" s="328">
        <v>21447.537665000418</v>
      </c>
      <c r="G1683" s="328">
        <v>20657.422685397149</v>
      </c>
      <c r="H1683" s="328">
        <v>19900.311103335931</v>
      </c>
      <c r="I1683" s="328">
        <v>19130.610696831776</v>
      </c>
      <c r="J1683" s="328">
        <v>18309.636157550878</v>
      </c>
      <c r="K1683" s="328">
        <v>17520.388597227167</v>
      </c>
      <c r="L1683" s="328">
        <v>16759.778815625585</v>
      </c>
      <c r="M1683" s="328">
        <v>15987.696207263391</v>
      </c>
      <c r="N1683" s="328">
        <v>15211.34101341074</v>
      </c>
      <c r="O1683" s="328">
        <v>14447.403074798756</v>
      </c>
      <c r="P1683" s="328">
        <v>13702.608488071826</v>
      </c>
      <c r="Q1683" s="328">
        <v>12961.359920116956</v>
      </c>
      <c r="R1683" s="542">
        <v>12242.560522518965</v>
      </c>
      <c r="S1683" s="542">
        <v>11546.601785832638</v>
      </c>
      <c r="T1683" s="542">
        <v>10867.174022444291</v>
      </c>
      <c r="U1683" s="542">
        <v>10205.881945460773</v>
      </c>
      <c r="V1683" s="542">
        <v>9577.777788405001</v>
      </c>
      <c r="W1683" s="542">
        <v>8972.6573793918506</v>
      </c>
      <c r="X1683" s="542">
        <v>8394.4813591211569</v>
      </c>
      <c r="Y1683" s="542">
        <v>7848.1514765491884</v>
      </c>
      <c r="Z1683" s="542">
        <v>7340.5443756846507</v>
      </c>
      <c r="AA1683" s="542">
        <v>6857.7682791654079</v>
      </c>
      <c r="AB1683" s="542">
        <v>6379.3043796422426</v>
      </c>
      <c r="AC1683" s="542">
        <v>5909.2571059541078</v>
      </c>
      <c r="AD1683" s="542">
        <v>5383.3661121827463</v>
      </c>
      <c r="AE1683" s="542">
        <v>4938.4625175385736</v>
      </c>
      <c r="AF1683" s="542">
        <v>4439.9402114544573</v>
      </c>
      <c r="AG1683" s="542">
        <v>3913.6393128597701</v>
      </c>
      <c r="AH1683" s="542">
        <v>3321.848781671004</v>
      </c>
      <c r="AI1683" s="542">
        <v>2542.4870220882513</v>
      </c>
      <c r="AJ1683" s="329">
        <v>1497.1776182872636</v>
      </c>
    </row>
    <row r="1684" spans="2:36">
      <c r="B1684" s="52">
        <v>42000</v>
      </c>
      <c r="C1684" s="328">
        <v>19524.96112200577</v>
      </c>
      <c r="D1684" s="328">
        <v>15239.810227430193</v>
      </c>
      <c r="E1684" s="328">
        <v>14750.490590665082</v>
      </c>
      <c r="F1684" s="328">
        <v>14249.789728246513</v>
      </c>
      <c r="G1684" s="328">
        <v>13724.835652102949</v>
      </c>
      <c r="H1684" s="328">
        <v>13221.809103614883</v>
      </c>
      <c r="I1684" s="328">
        <v>12710.418513340846</v>
      </c>
      <c r="J1684" s="328">
        <v>12164.961279987328</v>
      </c>
      <c r="K1684" s="328">
        <v>11640.583519061533</v>
      </c>
      <c r="L1684" s="328">
        <v>11135.232759344362</v>
      </c>
      <c r="M1684" s="328">
        <v>10622.25942907948</v>
      </c>
      <c r="N1684" s="328">
        <v>10106.447383910039</v>
      </c>
      <c r="O1684" s="328">
        <v>9598.8853895830398</v>
      </c>
      <c r="P1684" s="328">
        <v>9104.0422790420125</v>
      </c>
      <c r="Q1684" s="328">
        <v>8611.5551509294892</v>
      </c>
      <c r="R1684" s="542">
        <v>8133.9832994401513</v>
      </c>
      <c r="S1684" s="542">
        <v>7671.5868317328277</v>
      </c>
      <c r="T1684" s="542">
        <v>7220.1735779113369</v>
      </c>
      <c r="U1684" s="542">
        <v>6780.8097127834335</v>
      </c>
      <c r="V1684" s="542">
        <v>6363.4959723773354</v>
      </c>
      <c r="W1684" s="542">
        <v>5961.4526831479452</v>
      </c>
      <c r="X1684" s="542">
        <v>5577.3113032161782</v>
      </c>
      <c r="Y1684" s="542">
        <v>5214.3285650339531</v>
      </c>
      <c r="Z1684" s="542">
        <v>4877.0733255344385</v>
      </c>
      <c r="AA1684" s="542">
        <v>4556.3158582355682</v>
      </c>
      <c r="AB1684" s="542">
        <v>4238.4234238099598</v>
      </c>
      <c r="AC1684" s="542">
        <v>3926.1230135245569</v>
      </c>
      <c r="AD1684" s="542">
        <v>3576.7199166156934</v>
      </c>
      <c r="AE1684" s="542">
        <v>3281.1250202669908</v>
      </c>
      <c r="AF1684" s="542">
        <v>2949.905737778834</v>
      </c>
      <c r="AG1684" s="542">
        <v>2600.2302992318728</v>
      </c>
      <c r="AH1684" s="542">
        <v>2207.0434092343057</v>
      </c>
      <c r="AI1684" s="542">
        <v>1689.2337953869501</v>
      </c>
      <c r="AJ1684" s="329">
        <v>994.72799999999552</v>
      </c>
    </row>
    <row r="1685" spans="2:36">
      <c r="B1685" s="52">
        <v>45000</v>
      </c>
      <c r="C1685" s="328">
        <v>21324.96112200577</v>
      </c>
      <c r="D1685" s="328">
        <v>15239.810227430193</v>
      </c>
      <c r="E1685" s="328">
        <v>14750.490590665082</v>
      </c>
      <c r="F1685" s="328">
        <v>14249.789728246513</v>
      </c>
      <c r="G1685" s="328">
        <v>13724.835652102949</v>
      </c>
      <c r="H1685" s="328">
        <v>13221.809103614883</v>
      </c>
      <c r="I1685" s="328">
        <v>12710.418513340846</v>
      </c>
      <c r="J1685" s="328">
        <v>12164.961279987328</v>
      </c>
      <c r="K1685" s="328">
        <v>11640.583519061533</v>
      </c>
      <c r="L1685" s="328">
        <v>11135.232759344362</v>
      </c>
      <c r="M1685" s="328">
        <v>10622.25942907948</v>
      </c>
      <c r="N1685" s="328">
        <v>10106.447383910039</v>
      </c>
      <c r="O1685" s="328">
        <v>9598.8853895830398</v>
      </c>
      <c r="P1685" s="328">
        <v>9104.0422790420125</v>
      </c>
      <c r="Q1685" s="328">
        <v>8611.5551509294892</v>
      </c>
      <c r="R1685" s="542">
        <v>8133.9832994401513</v>
      </c>
      <c r="S1685" s="542">
        <v>7671.5868317328277</v>
      </c>
      <c r="T1685" s="542">
        <v>7220.1735779113369</v>
      </c>
      <c r="U1685" s="542">
        <v>6780.8097127834335</v>
      </c>
      <c r="V1685" s="542">
        <v>6363.4959723773354</v>
      </c>
      <c r="W1685" s="542">
        <v>5961.4526831479452</v>
      </c>
      <c r="X1685" s="542">
        <v>5577.3113032161782</v>
      </c>
      <c r="Y1685" s="542">
        <v>5214.3285650339531</v>
      </c>
      <c r="Z1685" s="542">
        <v>4877.0733255344385</v>
      </c>
      <c r="AA1685" s="542">
        <v>4556.3158582355682</v>
      </c>
      <c r="AB1685" s="542">
        <v>4238.4234238099598</v>
      </c>
      <c r="AC1685" s="542">
        <v>3926.1230135245569</v>
      </c>
      <c r="AD1685" s="542">
        <v>3576.7199166156934</v>
      </c>
      <c r="AE1685" s="542">
        <v>3281.1250202669908</v>
      </c>
      <c r="AF1685" s="542">
        <v>2949.905737778834</v>
      </c>
      <c r="AG1685" s="542">
        <v>2600.2302992318728</v>
      </c>
      <c r="AH1685" s="542">
        <v>2207.0434092343057</v>
      </c>
      <c r="AI1685" s="542">
        <v>1689.2337953869501</v>
      </c>
      <c r="AJ1685" s="329">
        <v>994.72799999999552</v>
      </c>
    </row>
    <row r="1686" spans="2:36">
      <c r="B1686" s="52">
        <v>48000</v>
      </c>
      <c r="C1686" s="328">
        <v>23124.96112200577</v>
      </c>
      <c r="D1686" s="328">
        <v>15239.810227430193</v>
      </c>
      <c r="E1686" s="328">
        <v>14750.490590665082</v>
      </c>
      <c r="F1686" s="328">
        <v>14249.789728246513</v>
      </c>
      <c r="G1686" s="328">
        <v>13724.835652102949</v>
      </c>
      <c r="H1686" s="328">
        <v>13221.809103614883</v>
      </c>
      <c r="I1686" s="328">
        <v>12710.418513340846</v>
      </c>
      <c r="J1686" s="328">
        <v>12164.961279987328</v>
      </c>
      <c r="K1686" s="328">
        <v>11640.583519061533</v>
      </c>
      <c r="L1686" s="328">
        <v>11135.232759344362</v>
      </c>
      <c r="M1686" s="328">
        <v>10622.25942907948</v>
      </c>
      <c r="N1686" s="328">
        <v>10106.447383910039</v>
      </c>
      <c r="O1686" s="328">
        <v>9598.8853895830398</v>
      </c>
      <c r="P1686" s="328">
        <v>9104.0422790420125</v>
      </c>
      <c r="Q1686" s="328">
        <v>8611.5551509294892</v>
      </c>
      <c r="R1686" s="542">
        <v>8133.9832994401513</v>
      </c>
      <c r="S1686" s="542">
        <v>7671.5868317328277</v>
      </c>
      <c r="T1686" s="542">
        <v>7220.1735779113369</v>
      </c>
      <c r="U1686" s="542">
        <v>6780.8097127834335</v>
      </c>
      <c r="V1686" s="542">
        <v>6363.4959723773354</v>
      </c>
      <c r="W1686" s="542">
        <v>5961.4526831479452</v>
      </c>
      <c r="X1686" s="542">
        <v>5577.3113032161782</v>
      </c>
      <c r="Y1686" s="542">
        <v>5214.3285650339531</v>
      </c>
      <c r="Z1686" s="542">
        <v>4877.0733255344385</v>
      </c>
      <c r="AA1686" s="542">
        <v>4556.3158582355682</v>
      </c>
      <c r="AB1686" s="542">
        <v>4238.4234238099598</v>
      </c>
      <c r="AC1686" s="542">
        <v>3926.1230135245569</v>
      </c>
      <c r="AD1686" s="542">
        <v>3576.7199166156934</v>
      </c>
      <c r="AE1686" s="542">
        <v>3281.1250202669908</v>
      </c>
      <c r="AF1686" s="542">
        <v>2949.905737778834</v>
      </c>
      <c r="AG1686" s="542">
        <v>2600.2302992318728</v>
      </c>
      <c r="AH1686" s="542">
        <v>2207.0434092343057</v>
      </c>
      <c r="AI1686" s="542">
        <v>1689.2337953869501</v>
      </c>
      <c r="AJ1686" s="329">
        <v>994.72799999999552</v>
      </c>
    </row>
    <row r="1687" spans="2:36">
      <c r="B1687" s="52">
        <v>51000</v>
      </c>
      <c r="C1687" s="328">
        <v>24924.961122005712</v>
      </c>
      <c r="D1687" s="328">
        <v>15239.810227430193</v>
      </c>
      <c r="E1687" s="328">
        <v>14750.490590665082</v>
      </c>
      <c r="F1687" s="328">
        <v>14249.789728246513</v>
      </c>
      <c r="G1687" s="328">
        <v>13724.835652102949</v>
      </c>
      <c r="H1687" s="328">
        <v>13221.809103614883</v>
      </c>
      <c r="I1687" s="328">
        <v>12710.418513340846</v>
      </c>
      <c r="J1687" s="328">
        <v>12164.961279987328</v>
      </c>
      <c r="K1687" s="328">
        <v>11640.583519061533</v>
      </c>
      <c r="L1687" s="328">
        <v>11135.232759344362</v>
      </c>
      <c r="M1687" s="328">
        <v>10622.25942907948</v>
      </c>
      <c r="N1687" s="328">
        <v>10106.447383910039</v>
      </c>
      <c r="O1687" s="328">
        <v>9598.8853895830398</v>
      </c>
      <c r="P1687" s="328">
        <v>9104.0422790420125</v>
      </c>
      <c r="Q1687" s="328">
        <v>8611.5551509294892</v>
      </c>
      <c r="R1687" s="542">
        <v>8133.9832994401513</v>
      </c>
      <c r="S1687" s="542">
        <v>7671.5868317328277</v>
      </c>
      <c r="T1687" s="542">
        <v>7220.1735779113369</v>
      </c>
      <c r="U1687" s="542">
        <v>6780.8097127834335</v>
      </c>
      <c r="V1687" s="542">
        <v>6363.4959723773354</v>
      </c>
      <c r="W1687" s="542">
        <v>5961.4526831479452</v>
      </c>
      <c r="X1687" s="542">
        <v>5577.3113032161782</v>
      </c>
      <c r="Y1687" s="542">
        <v>5214.3285650339531</v>
      </c>
      <c r="Z1687" s="542">
        <v>4877.0733255344385</v>
      </c>
      <c r="AA1687" s="542">
        <v>4556.3158582355682</v>
      </c>
      <c r="AB1687" s="542">
        <v>4238.4234238099598</v>
      </c>
      <c r="AC1687" s="542">
        <v>3926.1230135245569</v>
      </c>
      <c r="AD1687" s="542">
        <v>3576.7199166156934</v>
      </c>
      <c r="AE1687" s="542">
        <v>3281.1250202669908</v>
      </c>
      <c r="AF1687" s="542">
        <v>2949.905737778834</v>
      </c>
      <c r="AG1687" s="542">
        <v>2600.2302992318728</v>
      </c>
      <c r="AH1687" s="542">
        <v>2207.0434092343057</v>
      </c>
      <c r="AI1687" s="542">
        <v>1689.2337953869501</v>
      </c>
      <c r="AJ1687" s="329">
        <v>994.72799999999552</v>
      </c>
    </row>
    <row r="1688" spans="2:36">
      <c r="B1688" s="52">
        <v>54000</v>
      </c>
      <c r="C1688" s="328">
        <v>26724.961122005712</v>
      </c>
      <c r="D1688" s="328">
        <v>15239.810227430193</v>
      </c>
      <c r="E1688" s="328">
        <v>14750.490590665082</v>
      </c>
      <c r="F1688" s="328">
        <v>14249.789728246513</v>
      </c>
      <c r="G1688" s="328">
        <v>13724.835652102949</v>
      </c>
      <c r="H1688" s="328">
        <v>13221.809103614883</v>
      </c>
      <c r="I1688" s="328">
        <v>12710.418513340846</v>
      </c>
      <c r="J1688" s="328">
        <v>12164.961279987328</v>
      </c>
      <c r="K1688" s="328">
        <v>11640.583519061533</v>
      </c>
      <c r="L1688" s="328">
        <v>11135.232759344362</v>
      </c>
      <c r="M1688" s="328">
        <v>10622.25942907948</v>
      </c>
      <c r="N1688" s="328">
        <v>10106.447383910039</v>
      </c>
      <c r="O1688" s="328">
        <v>9598.8853895830398</v>
      </c>
      <c r="P1688" s="328">
        <v>9104.0422790420125</v>
      </c>
      <c r="Q1688" s="328">
        <v>8611.5551509294892</v>
      </c>
      <c r="R1688" s="542">
        <v>8133.9832994401513</v>
      </c>
      <c r="S1688" s="542">
        <v>7671.5868317328277</v>
      </c>
      <c r="T1688" s="542">
        <v>7220.1735779113369</v>
      </c>
      <c r="U1688" s="542">
        <v>6780.8097127834335</v>
      </c>
      <c r="V1688" s="542">
        <v>6363.4959723773354</v>
      </c>
      <c r="W1688" s="542">
        <v>5961.4526831479452</v>
      </c>
      <c r="X1688" s="542">
        <v>5577.3113032161782</v>
      </c>
      <c r="Y1688" s="542">
        <v>5214.3285650339531</v>
      </c>
      <c r="Z1688" s="542">
        <v>4877.0733255344385</v>
      </c>
      <c r="AA1688" s="542">
        <v>4556.3158582355682</v>
      </c>
      <c r="AB1688" s="542">
        <v>4238.4234238099598</v>
      </c>
      <c r="AC1688" s="542">
        <v>3926.1230135245569</v>
      </c>
      <c r="AD1688" s="542">
        <v>3576.7199166156934</v>
      </c>
      <c r="AE1688" s="542">
        <v>3281.1250202669908</v>
      </c>
      <c r="AF1688" s="542">
        <v>2949.905737778834</v>
      </c>
      <c r="AG1688" s="542">
        <v>2600.2302992318728</v>
      </c>
      <c r="AH1688" s="542">
        <v>2207.0434092343057</v>
      </c>
      <c r="AI1688" s="542">
        <v>1689.2337953869501</v>
      </c>
      <c r="AJ1688" s="329">
        <v>994.72799999999552</v>
      </c>
    </row>
    <row r="1689" spans="2:36">
      <c r="B1689" s="52">
        <v>57000</v>
      </c>
      <c r="C1689" s="328">
        <v>28524.961122005712</v>
      </c>
      <c r="D1689" s="328">
        <v>15239.810227430193</v>
      </c>
      <c r="E1689" s="328">
        <v>14750.490590665082</v>
      </c>
      <c r="F1689" s="328">
        <v>14249.789728246513</v>
      </c>
      <c r="G1689" s="328">
        <v>13724.835652102949</v>
      </c>
      <c r="H1689" s="328">
        <v>13221.809103614883</v>
      </c>
      <c r="I1689" s="328">
        <v>12710.418513340846</v>
      </c>
      <c r="J1689" s="328">
        <v>12164.961279987328</v>
      </c>
      <c r="K1689" s="328">
        <v>11640.583519061533</v>
      </c>
      <c r="L1689" s="328">
        <v>11135.232759344362</v>
      </c>
      <c r="M1689" s="328">
        <v>10622.25942907948</v>
      </c>
      <c r="N1689" s="328">
        <v>10106.447383910039</v>
      </c>
      <c r="O1689" s="328">
        <v>9598.8853895830398</v>
      </c>
      <c r="P1689" s="328">
        <v>9104.0422790420125</v>
      </c>
      <c r="Q1689" s="328">
        <v>8611.5551509294892</v>
      </c>
      <c r="R1689" s="542">
        <v>8133.9832994401513</v>
      </c>
      <c r="S1689" s="542">
        <v>7671.5868317328277</v>
      </c>
      <c r="T1689" s="542">
        <v>7220.1735779113369</v>
      </c>
      <c r="U1689" s="542">
        <v>6780.8097127834335</v>
      </c>
      <c r="V1689" s="542">
        <v>6363.4959723773354</v>
      </c>
      <c r="W1689" s="542">
        <v>5961.4526831479452</v>
      </c>
      <c r="X1689" s="542">
        <v>5577.3113032161782</v>
      </c>
      <c r="Y1689" s="542">
        <v>5214.3285650339531</v>
      </c>
      <c r="Z1689" s="542">
        <v>4877.0733255344385</v>
      </c>
      <c r="AA1689" s="542">
        <v>4556.3158582355682</v>
      </c>
      <c r="AB1689" s="542">
        <v>4238.4234238099598</v>
      </c>
      <c r="AC1689" s="542">
        <v>3926.1230135245569</v>
      </c>
      <c r="AD1689" s="542">
        <v>3576.7199166156934</v>
      </c>
      <c r="AE1689" s="542">
        <v>3281.1250202669908</v>
      </c>
      <c r="AF1689" s="542">
        <v>2949.905737778834</v>
      </c>
      <c r="AG1689" s="542">
        <v>2600.2302992318728</v>
      </c>
      <c r="AH1689" s="542">
        <v>2207.0434092343057</v>
      </c>
      <c r="AI1689" s="542">
        <v>1689.2337953869501</v>
      </c>
      <c r="AJ1689" s="329">
        <v>994.72799999999552</v>
      </c>
    </row>
    <row r="1690" spans="2:36">
      <c r="B1690" s="52">
        <v>60000</v>
      </c>
      <c r="C1690" s="328">
        <v>30324.961122005712</v>
      </c>
      <c r="D1690" s="328">
        <v>15239.810227430193</v>
      </c>
      <c r="E1690" s="328">
        <v>14750.490590665082</v>
      </c>
      <c r="F1690" s="328">
        <v>14249.789728246513</v>
      </c>
      <c r="G1690" s="328">
        <v>13724.835652102949</v>
      </c>
      <c r="H1690" s="328">
        <v>13221.809103614883</v>
      </c>
      <c r="I1690" s="328">
        <v>12710.418513340846</v>
      </c>
      <c r="J1690" s="328">
        <v>12164.961279987328</v>
      </c>
      <c r="K1690" s="328">
        <v>11640.583519061533</v>
      </c>
      <c r="L1690" s="328">
        <v>11135.232759344362</v>
      </c>
      <c r="M1690" s="328">
        <v>10622.25942907948</v>
      </c>
      <c r="N1690" s="328">
        <v>10106.447383910039</v>
      </c>
      <c r="O1690" s="328">
        <v>9598.8853895830398</v>
      </c>
      <c r="P1690" s="328">
        <v>9104.0422790420125</v>
      </c>
      <c r="Q1690" s="328">
        <v>8611.5551509294892</v>
      </c>
      <c r="R1690" s="542">
        <v>8133.9832994401513</v>
      </c>
      <c r="S1690" s="542">
        <v>7671.5868317328277</v>
      </c>
      <c r="T1690" s="542">
        <v>7220.1735779113369</v>
      </c>
      <c r="U1690" s="542">
        <v>6780.8097127834335</v>
      </c>
      <c r="V1690" s="542">
        <v>6363.4959723773354</v>
      </c>
      <c r="W1690" s="542">
        <v>5961.4526831479452</v>
      </c>
      <c r="X1690" s="542">
        <v>5577.3113032161782</v>
      </c>
      <c r="Y1690" s="542">
        <v>5214.3285650339531</v>
      </c>
      <c r="Z1690" s="542">
        <v>4877.0733255344385</v>
      </c>
      <c r="AA1690" s="542">
        <v>4556.3158582355682</v>
      </c>
      <c r="AB1690" s="542">
        <v>4238.4234238099598</v>
      </c>
      <c r="AC1690" s="542">
        <v>3926.1230135245569</v>
      </c>
      <c r="AD1690" s="542">
        <v>3576.7199166156934</v>
      </c>
      <c r="AE1690" s="542">
        <v>3281.1250202669908</v>
      </c>
      <c r="AF1690" s="542">
        <v>2949.905737778834</v>
      </c>
      <c r="AG1690" s="542">
        <v>2600.2302992318728</v>
      </c>
      <c r="AH1690" s="542">
        <v>2207.0434092343057</v>
      </c>
      <c r="AI1690" s="542">
        <v>1689.2337953869501</v>
      </c>
      <c r="AJ1690" s="329">
        <v>994.72799999999552</v>
      </c>
    </row>
    <row r="1691" spans="2:36">
      <c r="B1691" s="52">
        <v>63000</v>
      </c>
      <c r="C1691" s="328">
        <v>32124.961122005712</v>
      </c>
      <c r="D1691" s="328">
        <v>15239.810227430193</v>
      </c>
      <c r="E1691" s="328">
        <v>14750.490590665082</v>
      </c>
      <c r="F1691" s="328">
        <v>14249.789728246513</v>
      </c>
      <c r="G1691" s="328">
        <v>13724.835652102949</v>
      </c>
      <c r="H1691" s="328">
        <v>13221.809103614883</v>
      </c>
      <c r="I1691" s="328">
        <v>12710.418513340846</v>
      </c>
      <c r="J1691" s="328">
        <v>12164.961279987328</v>
      </c>
      <c r="K1691" s="328">
        <v>11640.583519061533</v>
      </c>
      <c r="L1691" s="328">
        <v>11135.232759344362</v>
      </c>
      <c r="M1691" s="328">
        <v>10622.25942907948</v>
      </c>
      <c r="N1691" s="328">
        <v>10106.447383910039</v>
      </c>
      <c r="O1691" s="328">
        <v>9598.8853895830398</v>
      </c>
      <c r="P1691" s="328">
        <v>9104.0422790420125</v>
      </c>
      <c r="Q1691" s="328">
        <v>8611.5551509294892</v>
      </c>
      <c r="R1691" s="542">
        <v>8133.9832994401513</v>
      </c>
      <c r="S1691" s="542">
        <v>7671.5868317328277</v>
      </c>
      <c r="T1691" s="542">
        <v>7220.1735779113369</v>
      </c>
      <c r="U1691" s="542">
        <v>6780.8097127834335</v>
      </c>
      <c r="V1691" s="542">
        <v>6363.4959723773354</v>
      </c>
      <c r="W1691" s="542">
        <v>5961.4526831479452</v>
      </c>
      <c r="X1691" s="542">
        <v>5577.3113032161782</v>
      </c>
      <c r="Y1691" s="542">
        <v>5214.3285650339531</v>
      </c>
      <c r="Z1691" s="542">
        <v>4877.0733255344385</v>
      </c>
      <c r="AA1691" s="542">
        <v>4556.3158582355682</v>
      </c>
      <c r="AB1691" s="542">
        <v>4238.4234238099598</v>
      </c>
      <c r="AC1691" s="542">
        <v>3926.1230135245569</v>
      </c>
      <c r="AD1691" s="542">
        <v>3576.7199166156934</v>
      </c>
      <c r="AE1691" s="542">
        <v>3281.1250202669908</v>
      </c>
      <c r="AF1691" s="542">
        <v>2949.905737778834</v>
      </c>
      <c r="AG1691" s="542">
        <v>2600.2302992318728</v>
      </c>
      <c r="AH1691" s="542">
        <v>2207.0434092343057</v>
      </c>
      <c r="AI1691" s="542">
        <v>1689.2337953869501</v>
      </c>
      <c r="AJ1691" s="329">
        <v>994.72799999999552</v>
      </c>
    </row>
    <row r="1692" spans="2:36">
      <c r="B1692" s="52">
        <v>66000</v>
      </c>
      <c r="C1692" s="328">
        <v>33924.961122005712</v>
      </c>
      <c r="D1692" s="328">
        <v>15239.810227430193</v>
      </c>
      <c r="E1692" s="328">
        <v>14750.490590665082</v>
      </c>
      <c r="F1692" s="328">
        <v>14249.789728246513</v>
      </c>
      <c r="G1692" s="328">
        <v>13724.835652102949</v>
      </c>
      <c r="H1692" s="328">
        <v>13221.809103614883</v>
      </c>
      <c r="I1692" s="328">
        <v>12710.418513340846</v>
      </c>
      <c r="J1692" s="328">
        <v>12164.961279987328</v>
      </c>
      <c r="K1692" s="328">
        <v>11640.583519061533</v>
      </c>
      <c r="L1692" s="328">
        <v>11135.232759344362</v>
      </c>
      <c r="M1692" s="328">
        <v>10622.25942907948</v>
      </c>
      <c r="N1692" s="328">
        <v>10106.447383910039</v>
      </c>
      <c r="O1692" s="328">
        <v>9598.8853895830398</v>
      </c>
      <c r="P1692" s="328">
        <v>9104.0422790420125</v>
      </c>
      <c r="Q1692" s="328">
        <v>8611.5551509294892</v>
      </c>
      <c r="R1692" s="542">
        <v>8133.9832994401513</v>
      </c>
      <c r="S1692" s="542">
        <v>7671.5868317328277</v>
      </c>
      <c r="T1692" s="542">
        <v>7220.1735779113369</v>
      </c>
      <c r="U1692" s="542">
        <v>6780.8097127834335</v>
      </c>
      <c r="V1692" s="542">
        <v>6363.4959723773354</v>
      </c>
      <c r="W1692" s="542">
        <v>5961.4526831479452</v>
      </c>
      <c r="X1692" s="542">
        <v>5577.3113032161782</v>
      </c>
      <c r="Y1692" s="542">
        <v>5214.3285650339531</v>
      </c>
      <c r="Z1692" s="542">
        <v>4877.0733255344385</v>
      </c>
      <c r="AA1692" s="542">
        <v>4556.3158582355682</v>
      </c>
      <c r="AB1692" s="542">
        <v>4238.4234238099598</v>
      </c>
      <c r="AC1692" s="542">
        <v>3926.1230135245569</v>
      </c>
      <c r="AD1692" s="542">
        <v>3576.7199166156934</v>
      </c>
      <c r="AE1692" s="542">
        <v>3281.1250202669908</v>
      </c>
      <c r="AF1692" s="542">
        <v>2949.905737778834</v>
      </c>
      <c r="AG1692" s="542">
        <v>2600.2302992318728</v>
      </c>
      <c r="AH1692" s="542">
        <v>2207.0434092343057</v>
      </c>
      <c r="AI1692" s="542">
        <v>1689.2337953869501</v>
      </c>
      <c r="AJ1692" s="329">
        <v>994.72799999999552</v>
      </c>
    </row>
    <row r="1693" spans="2:36">
      <c r="B1693" s="52">
        <v>69000</v>
      </c>
      <c r="C1693" s="328">
        <v>35724.961122005712</v>
      </c>
      <c r="D1693" s="328">
        <v>15239.810227430193</v>
      </c>
      <c r="E1693" s="328">
        <v>14750.490590665082</v>
      </c>
      <c r="F1693" s="328">
        <v>14249.789728246513</v>
      </c>
      <c r="G1693" s="328">
        <v>13724.835652102949</v>
      </c>
      <c r="H1693" s="328">
        <v>13221.809103614883</v>
      </c>
      <c r="I1693" s="328">
        <v>12710.418513340846</v>
      </c>
      <c r="J1693" s="328">
        <v>12164.961279987328</v>
      </c>
      <c r="K1693" s="328">
        <v>11640.583519061533</v>
      </c>
      <c r="L1693" s="328">
        <v>11135.232759344362</v>
      </c>
      <c r="M1693" s="328">
        <v>10622.25942907948</v>
      </c>
      <c r="N1693" s="328">
        <v>10106.447383910039</v>
      </c>
      <c r="O1693" s="328">
        <v>9598.8853895830398</v>
      </c>
      <c r="P1693" s="328">
        <v>9104.0422790420125</v>
      </c>
      <c r="Q1693" s="328">
        <v>8611.5551509294892</v>
      </c>
      <c r="R1693" s="542">
        <v>8133.9832994401513</v>
      </c>
      <c r="S1693" s="542">
        <v>7671.5868317328277</v>
      </c>
      <c r="T1693" s="542">
        <v>7220.1735779113369</v>
      </c>
      <c r="U1693" s="542">
        <v>6780.8097127834335</v>
      </c>
      <c r="V1693" s="542">
        <v>6363.4959723773354</v>
      </c>
      <c r="W1693" s="542">
        <v>5961.4526831479452</v>
      </c>
      <c r="X1693" s="542">
        <v>5577.3113032161782</v>
      </c>
      <c r="Y1693" s="542">
        <v>5214.3285650339531</v>
      </c>
      <c r="Z1693" s="542">
        <v>4877.0733255344385</v>
      </c>
      <c r="AA1693" s="542">
        <v>4556.3158582355682</v>
      </c>
      <c r="AB1693" s="542">
        <v>4238.4234238099598</v>
      </c>
      <c r="AC1693" s="542">
        <v>3926.1230135245569</v>
      </c>
      <c r="AD1693" s="542">
        <v>3576.7199166156934</v>
      </c>
      <c r="AE1693" s="542">
        <v>3281.1250202669908</v>
      </c>
      <c r="AF1693" s="542">
        <v>2949.905737778834</v>
      </c>
      <c r="AG1693" s="542">
        <v>2600.2302992318728</v>
      </c>
      <c r="AH1693" s="542">
        <v>2207.0434092343057</v>
      </c>
      <c r="AI1693" s="542">
        <v>1689.2337953869501</v>
      </c>
      <c r="AJ1693" s="329">
        <v>994.72799999999552</v>
      </c>
    </row>
    <row r="1694" spans="2:36">
      <c r="B1694" s="52">
        <v>72000</v>
      </c>
      <c r="C1694" s="328">
        <v>37524.961122005712</v>
      </c>
      <c r="D1694" s="328">
        <v>15239.810227430193</v>
      </c>
      <c r="E1694" s="328">
        <v>14750.490590665082</v>
      </c>
      <c r="F1694" s="328">
        <v>14249.789728246513</v>
      </c>
      <c r="G1694" s="328">
        <v>13724.835652102949</v>
      </c>
      <c r="H1694" s="328">
        <v>13221.809103614883</v>
      </c>
      <c r="I1694" s="328">
        <v>12710.418513340846</v>
      </c>
      <c r="J1694" s="328">
        <v>12164.961279987328</v>
      </c>
      <c r="K1694" s="328">
        <v>11640.583519061533</v>
      </c>
      <c r="L1694" s="328">
        <v>11135.232759344362</v>
      </c>
      <c r="M1694" s="328">
        <v>10622.25942907948</v>
      </c>
      <c r="N1694" s="328">
        <v>10106.447383910039</v>
      </c>
      <c r="O1694" s="328">
        <v>9598.8853895830398</v>
      </c>
      <c r="P1694" s="328">
        <v>9104.0422790420125</v>
      </c>
      <c r="Q1694" s="328">
        <v>8611.5551509294892</v>
      </c>
      <c r="R1694" s="542">
        <v>8133.9832994401513</v>
      </c>
      <c r="S1694" s="542">
        <v>7671.5868317328277</v>
      </c>
      <c r="T1694" s="542">
        <v>7220.1735779113369</v>
      </c>
      <c r="U1694" s="542">
        <v>6780.8097127834335</v>
      </c>
      <c r="V1694" s="542">
        <v>6363.4959723773354</v>
      </c>
      <c r="W1694" s="542">
        <v>5961.4526831479452</v>
      </c>
      <c r="X1694" s="542">
        <v>5577.3113032161782</v>
      </c>
      <c r="Y1694" s="542">
        <v>5214.3285650339531</v>
      </c>
      <c r="Z1694" s="542">
        <v>4877.0733255344385</v>
      </c>
      <c r="AA1694" s="542">
        <v>4556.3158582355682</v>
      </c>
      <c r="AB1694" s="542">
        <v>4238.4234238099598</v>
      </c>
      <c r="AC1694" s="542">
        <v>3926.1230135245569</v>
      </c>
      <c r="AD1694" s="542">
        <v>3576.7199166156934</v>
      </c>
      <c r="AE1694" s="542">
        <v>3281.1250202669908</v>
      </c>
      <c r="AF1694" s="542">
        <v>2949.905737778834</v>
      </c>
      <c r="AG1694" s="542">
        <v>2600.2302992318728</v>
      </c>
      <c r="AH1694" s="542">
        <v>2207.0434092343057</v>
      </c>
      <c r="AI1694" s="542">
        <v>1689.2337953869501</v>
      </c>
      <c r="AJ1694" s="329">
        <v>994.72799999999552</v>
      </c>
    </row>
    <row r="1695" spans="2:36">
      <c r="B1695" s="52">
        <v>75000</v>
      </c>
      <c r="C1695" s="328">
        <v>39324.961122005712</v>
      </c>
      <c r="D1695" s="328">
        <v>15239.810227430193</v>
      </c>
      <c r="E1695" s="328">
        <v>14750.490590665082</v>
      </c>
      <c r="F1695" s="328">
        <v>14249.789728246513</v>
      </c>
      <c r="G1695" s="328">
        <v>13724.835652102949</v>
      </c>
      <c r="H1695" s="328">
        <v>13221.809103614883</v>
      </c>
      <c r="I1695" s="328">
        <v>12710.418513340846</v>
      </c>
      <c r="J1695" s="328">
        <v>12164.961279987328</v>
      </c>
      <c r="K1695" s="328">
        <v>11640.583519061533</v>
      </c>
      <c r="L1695" s="328">
        <v>11135.232759344362</v>
      </c>
      <c r="M1695" s="328">
        <v>10622.25942907948</v>
      </c>
      <c r="N1695" s="328">
        <v>10106.447383910039</v>
      </c>
      <c r="O1695" s="328">
        <v>9598.8853895830398</v>
      </c>
      <c r="P1695" s="328">
        <v>9104.0422790420125</v>
      </c>
      <c r="Q1695" s="328">
        <v>8611.5551509294892</v>
      </c>
      <c r="R1695" s="542">
        <v>8133.9832994401513</v>
      </c>
      <c r="S1695" s="542">
        <v>7671.5868317328277</v>
      </c>
      <c r="T1695" s="542">
        <v>7220.1735779113369</v>
      </c>
      <c r="U1695" s="542">
        <v>6780.8097127834335</v>
      </c>
      <c r="V1695" s="542">
        <v>6363.4959723773354</v>
      </c>
      <c r="W1695" s="542">
        <v>5961.4526831479452</v>
      </c>
      <c r="X1695" s="542">
        <v>5577.3113032161782</v>
      </c>
      <c r="Y1695" s="542">
        <v>5214.3285650339531</v>
      </c>
      <c r="Z1695" s="542">
        <v>4877.0733255344385</v>
      </c>
      <c r="AA1695" s="542">
        <v>4556.3158582355682</v>
      </c>
      <c r="AB1695" s="542">
        <v>4238.4234238099598</v>
      </c>
      <c r="AC1695" s="542">
        <v>3926.1230135245569</v>
      </c>
      <c r="AD1695" s="542">
        <v>3576.7199166156934</v>
      </c>
      <c r="AE1695" s="542">
        <v>3281.1250202669908</v>
      </c>
      <c r="AF1695" s="542">
        <v>2949.905737778834</v>
      </c>
      <c r="AG1695" s="542">
        <v>2600.2302992318728</v>
      </c>
      <c r="AH1695" s="542">
        <v>2207.0434092343057</v>
      </c>
      <c r="AI1695" s="542">
        <v>1689.2337953869501</v>
      </c>
      <c r="AJ1695" s="329">
        <v>994.72799999999552</v>
      </c>
    </row>
    <row r="1696" spans="2:36">
      <c r="B1696" s="52">
        <v>78000</v>
      </c>
      <c r="C1696" s="328">
        <v>41124.961122005712</v>
      </c>
      <c r="D1696" s="328">
        <v>15239.810227430193</v>
      </c>
      <c r="E1696" s="328">
        <v>14750.490590665082</v>
      </c>
      <c r="F1696" s="328">
        <v>14249.789728246513</v>
      </c>
      <c r="G1696" s="328">
        <v>13724.835652102949</v>
      </c>
      <c r="H1696" s="328">
        <v>13221.809103614883</v>
      </c>
      <c r="I1696" s="328">
        <v>12710.418513340846</v>
      </c>
      <c r="J1696" s="328">
        <v>12164.961279987328</v>
      </c>
      <c r="K1696" s="328">
        <v>11640.583519061533</v>
      </c>
      <c r="L1696" s="328">
        <v>11135.232759344362</v>
      </c>
      <c r="M1696" s="328">
        <v>10622.25942907948</v>
      </c>
      <c r="N1696" s="328">
        <v>10106.447383910039</v>
      </c>
      <c r="O1696" s="328">
        <v>9598.8853895830398</v>
      </c>
      <c r="P1696" s="328">
        <v>9104.0422790420125</v>
      </c>
      <c r="Q1696" s="328">
        <v>8611.5551509294892</v>
      </c>
      <c r="R1696" s="542">
        <v>8133.9832994401513</v>
      </c>
      <c r="S1696" s="542">
        <v>7671.5868317328277</v>
      </c>
      <c r="T1696" s="542">
        <v>7220.1735779113369</v>
      </c>
      <c r="U1696" s="542">
        <v>6780.8097127834335</v>
      </c>
      <c r="V1696" s="542">
        <v>6363.4959723773354</v>
      </c>
      <c r="W1696" s="542">
        <v>5961.4526831479452</v>
      </c>
      <c r="X1696" s="542">
        <v>5577.3113032161782</v>
      </c>
      <c r="Y1696" s="542">
        <v>5214.3285650339531</v>
      </c>
      <c r="Z1696" s="542">
        <v>4877.0733255344385</v>
      </c>
      <c r="AA1696" s="542">
        <v>4556.3158582355682</v>
      </c>
      <c r="AB1696" s="542">
        <v>4238.4234238099598</v>
      </c>
      <c r="AC1696" s="542">
        <v>3926.1230135245569</v>
      </c>
      <c r="AD1696" s="542">
        <v>3576.7199166156934</v>
      </c>
      <c r="AE1696" s="542">
        <v>3281.1250202669908</v>
      </c>
      <c r="AF1696" s="542">
        <v>2949.905737778834</v>
      </c>
      <c r="AG1696" s="542">
        <v>2600.2302992318728</v>
      </c>
      <c r="AH1696" s="542">
        <v>2207.0434092343057</v>
      </c>
      <c r="AI1696" s="542">
        <v>1689.2337953869501</v>
      </c>
      <c r="AJ1696" s="329">
        <v>994.72799999999552</v>
      </c>
    </row>
    <row r="1697" spans="2:36">
      <c r="B1697" s="52">
        <v>81000</v>
      </c>
      <c r="C1697" s="328">
        <v>42924.961122005712</v>
      </c>
      <c r="D1697" s="328">
        <v>15239.810227430193</v>
      </c>
      <c r="E1697" s="328">
        <v>14750.490590665082</v>
      </c>
      <c r="F1697" s="328">
        <v>14249.789728246513</v>
      </c>
      <c r="G1697" s="328">
        <v>13724.835652102949</v>
      </c>
      <c r="H1697" s="328">
        <v>13221.809103614883</v>
      </c>
      <c r="I1697" s="328">
        <v>12710.418513340846</v>
      </c>
      <c r="J1697" s="328">
        <v>12164.961279987328</v>
      </c>
      <c r="K1697" s="328">
        <v>11640.583519061533</v>
      </c>
      <c r="L1697" s="328">
        <v>11135.232759344362</v>
      </c>
      <c r="M1697" s="328">
        <v>10622.25942907948</v>
      </c>
      <c r="N1697" s="328">
        <v>10106.447383910039</v>
      </c>
      <c r="O1697" s="328">
        <v>9598.8853895830398</v>
      </c>
      <c r="P1697" s="328">
        <v>9104.0422790420125</v>
      </c>
      <c r="Q1697" s="328">
        <v>8611.5551509294892</v>
      </c>
      <c r="R1697" s="542">
        <v>8133.9832994401513</v>
      </c>
      <c r="S1697" s="542">
        <v>7671.5868317328277</v>
      </c>
      <c r="T1697" s="542">
        <v>7220.1735779113369</v>
      </c>
      <c r="U1697" s="542">
        <v>6780.8097127834335</v>
      </c>
      <c r="V1697" s="542">
        <v>6363.4959723773354</v>
      </c>
      <c r="W1697" s="542">
        <v>5961.4526831479452</v>
      </c>
      <c r="X1697" s="542">
        <v>5577.3113032161782</v>
      </c>
      <c r="Y1697" s="542">
        <v>5214.3285650339531</v>
      </c>
      <c r="Z1697" s="542">
        <v>4877.0733255344385</v>
      </c>
      <c r="AA1697" s="542">
        <v>4556.3158582355682</v>
      </c>
      <c r="AB1697" s="542">
        <v>4238.4234238099598</v>
      </c>
      <c r="AC1697" s="542">
        <v>3926.1230135245569</v>
      </c>
      <c r="AD1697" s="542">
        <v>3576.7199166156934</v>
      </c>
      <c r="AE1697" s="542">
        <v>3281.1250202669908</v>
      </c>
      <c r="AF1697" s="542">
        <v>2949.905737778834</v>
      </c>
      <c r="AG1697" s="542">
        <v>2600.2302992318728</v>
      </c>
      <c r="AH1697" s="542">
        <v>2207.0434092343057</v>
      </c>
      <c r="AI1697" s="542">
        <v>1689.2337953869501</v>
      </c>
      <c r="AJ1697" s="329">
        <v>994.72799999999552</v>
      </c>
    </row>
    <row r="1698" spans="2:36">
      <c r="B1698" s="52">
        <v>84000</v>
      </c>
      <c r="C1698" s="328">
        <v>44724.961122005712</v>
      </c>
      <c r="D1698" s="328">
        <v>15239.810227430193</v>
      </c>
      <c r="E1698" s="328">
        <v>14750.490590665082</v>
      </c>
      <c r="F1698" s="328">
        <v>14249.789728246513</v>
      </c>
      <c r="G1698" s="328">
        <v>13724.835652102949</v>
      </c>
      <c r="H1698" s="328">
        <v>13221.809103614883</v>
      </c>
      <c r="I1698" s="328">
        <v>12710.418513340846</v>
      </c>
      <c r="J1698" s="328">
        <v>12164.961279987328</v>
      </c>
      <c r="K1698" s="328">
        <v>11640.583519061533</v>
      </c>
      <c r="L1698" s="328">
        <v>11135.232759344362</v>
      </c>
      <c r="M1698" s="328">
        <v>10622.25942907948</v>
      </c>
      <c r="N1698" s="328">
        <v>10106.447383910039</v>
      </c>
      <c r="O1698" s="328">
        <v>9598.8853895830398</v>
      </c>
      <c r="P1698" s="328">
        <v>9104.0422790420125</v>
      </c>
      <c r="Q1698" s="328">
        <v>8611.5551509294892</v>
      </c>
      <c r="R1698" s="542">
        <v>8133.9832994401513</v>
      </c>
      <c r="S1698" s="542">
        <v>7671.5868317328277</v>
      </c>
      <c r="T1698" s="542">
        <v>7220.1735779113369</v>
      </c>
      <c r="U1698" s="542">
        <v>6780.8097127834335</v>
      </c>
      <c r="V1698" s="542">
        <v>6363.4959723773354</v>
      </c>
      <c r="W1698" s="542">
        <v>5961.4526831479452</v>
      </c>
      <c r="X1698" s="542">
        <v>5577.3113032161782</v>
      </c>
      <c r="Y1698" s="542">
        <v>5214.3285650339531</v>
      </c>
      <c r="Z1698" s="542">
        <v>4877.0733255344385</v>
      </c>
      <c r="AA1698" s="542">
        <v>4556.3158582355682</v>
      </c>
      <c r="AB1698" s="542">
        <v>4238.4234238099598</v>
      </c>
      <c r="AC1698" s="542">
        <v>3926.1230135245569</v>
      </c>
      <c r="AD1698" s="542">
        <v>3576.7199166156934</v>
      </c>
      <c r="AE1698" s="542">
        <v>3281.1250202669908</v>
      </c>
      <c r="AF1698" s="542">
        <v>2949.905737778834</v>
      </c>
      <c r="AG1698" s="542">
        <v>2600.2302992318728</v>
      </c>
      <c r="AH1698" s="542">
        <v>2207.0434092343057</v>
      </c>
      <c r="AI1698" s="542">
        <v>1689.2337953869501</v>
      </c>
      <c r="AJ1698" s="329">
        <v>994.72799999999552</v>
      </c>
    </row>
    <row r="1699" spans="2:36">
      <c r="B1699" s="52">
        <v>87000</v>
      </c>
      <c r="C1699" s="328">
        <v>46524.961122005712</v>
      </c>
      <c r="D1699" s="328">
        <v>15239.810227430193</v>
      </c>
      <c r="E1699" s="328">
        <v>14750.490590665082</v>
      </c>
      <c r="F1699" s="328">
        <v>14249.789728246513</v>
      </c>
      <c r="G1699" s="328">
        <v>13724.835652102949</v>
      </c>
      <c r="H1699" s="328">
        <v>13221.809103614883</v>
      </c>
      <c r="I1699" s="328">
        <v>12710.418513340846</v>
      </c>
      <c r="J1699" s="328">
        <v>12164.961279987328</v>
      </c>
      <c r="K1699" s="328">
        <v>11640.583519061533</v>
      </c>
      <c r="L1699" s="328">
        <v>11135.232759344362</v>
      </c>
      <c r="M1699" s="328">
        <v>10622.25942907948</v>
      </c>
      <c r="N1699" s="328">
        <v>10106.447383910039</v>
      </c>
      <c r="O1699" s="328">
        <v>9598.8853895830398</v>
      </c>
      <c r="P1699" s="328">
        <v>9104.0422790420125</v>
      </c>
      <c r="Q1699" s="328">
        <v>8611.5551509294892</v>
      </c>
      <c r="R1699" s="542">
        <v>8133.9832994401513</v>
      </c>
      <c r="S1699" s="542">
        <v>7671.5868317328277</v>
      </c>
      <c r="T1699" s="542">
        <v>7220.1735779113369</v>
      </c>
      <c r="U1699" s="542">
        <v>6780.8097127834335</v>
      </c>
      <c r="V1699" s="542">
        <v>6363.4959723773354</v>
      </c>
      <c r="W1699" s="542">
        <v>5961.4526831479452</v>
      </c>
      <c r="X1699" s="542">
        <v>5577.3113032161782</v>
      </c>
      <c r="Y1699" s="542">
        <v>5214.3285650339531</v>
      </c>
      <c r="Z1699" s="542">
        <v>4877.0733255344385</v>
      </c>
      <c r="AA1699" s="542">
        <v>4556.3158582355682</v>
      </c>
      <c r="AB1699" s="542">
        <v>4238.4234238099598</v>
      </c>
      <c r="AC1699" s="542">
        <v>3926.1230135245569</v>
      </c>
      <c r="AD1699" s="542">
        <v>3576.7199166156934</v>
      </c>
      <c r="AE1699" s="542">
        <v>3281.1250202669908</v>
      </c>
      <c r="AF1699" s="542">
        <v>2949.905737778834</v>
      </c>
      <c r="AG1699" s="542">
        <v>2600.2302992318728</v>
      </c>
      <c r="AH1699" s="542">
        <v>2207.0434092343057</v>
      </c>
      <c r="AI1699" s="542">
        <v>1689.2337953869501</v>
      </c>
      <c r="AJ1699" s="329">
        <v>994.72799999999552</v>
      </c>
    </row>
    <row r="1700" spans="2:36">
      <c r="B1700" s="52">
        <v>90000</v>
      </c>
      <c r="C1700" s="328">
        <v>48324.961122005712</v>
      </c>
      <c r="D1700" s="328">
        <v>15239.810227430193</v>
      </c>
      <c r="E1700" s="328">
        <v>14750.490590665082</v>
      </c>
      <c r="F1700" s="328">
        <v>14249.789728246513</v>
      </c>
      <c r="G1700" s="328">
        <v>13724.835652102949</v>
      </c>
      <c r="H1700" s="328">
        <v>13221.809103614883</v>
      </c>
      <c r="I1700" s="328">
        <v>12710.418513340846</v>
      </c>
      <c r="J1700" s="328">
        <v>12164.961279987328</v>
      </c>
      <c r="K1700" s="328">
        <v>11640.583519061533</v>
      </c>
      <c r="L1700" s="328">
        <v>11135.232759344362</v>
      </c>
      <c r="M1700" s="328">
        <v>10622.25942907948</v>
      </c>
      <c r="N1700" s="328">
        <v>10106.447383910039</v>
      </c>
      <c r="O1700" s="328">
        <v>9598.8853895830398</v>
      </c>
      <c r="P1700" s="328">
        <v>9104.0422790420125</v>
      </c>
      <c r="Q1700" s="328">
        <v>8611.5551509294892</v>
      </c>
      <c r="R1700" s="542">
        <v>8133.9832994401513</v>
      </c>
      <c r="S1700" s="542">
        <v>7671.5868317328277</v>
      </c>
      <c r="T1700" s="542">
        <v>7220.1735779113369</v>
      </c>
      <c r="U1700" s="542">
        <v>6780.8097127834335</v>
      </c>
      <c r="V1700" s="542">
        <v>6363.4959723773354</v>
      </c>
      <c r="W1700" s="542">
        <v>5961.4526831479452</v>
      </c>
      <c r="X1700" s="542">
        <v>5577.3113032161782</v>
      </c>
      <c r="Y1700" s="542">
        <v>5214.3285650339531</v>
      </c>
      <c r="Z1700" s="542">
        <v>4877.0733255344385</v>
      </c>
      <c r="AA1700" s="542">
        <v>4556.3158582355682</v>
      </c>
      <c r="AB1700" s="542">
        <v>4238.4234238099598</v>
      </c>
      <c r="AC1700" s="542">
        <v>3926.1230135245569</v>
      </c>
      <c r="AD1700" s="542">
        <v>3576.7199166156934</v>
      </c>
      <c r="AE1700" s="542">
        <v>3281.1250202669908</v>
      </c>
      <c r="AF1700" s="542">
        <v>2949.905737778834</v>
      </c>
      <c r="AG1700" s="542">
        <v>2600.2302992318728</v>
      </c>
      <c r="AH1700" s="542">
        <v>2207.0434092343057</v>
      </c>
      <c r="AI1700" s="542">
        <v>1689.2337953869501</v>
      </c>
      <c r="AJ1700" s="329">
        <v>994.72799999999552</v>
      </c>
    </row>
    <row r="1701" spans="2:36">
      <c r="B1701" s="52">
        <v>93000</v>
      </c>
      <c r="C1701" s="328">
        <v>50124.961122005712</v>
      </c>
      <c r="D1701" s="328">
        <v>15239.810227430193</v>
      </c>
      <c r="E1701" s="328">
        <v>14750.490590665082</v>
      </c>
      <c r="F1701" s="328">
        <v>14249.789728246513</v>
      </c>
      <c r="G1701" s="328">
        <v>13724.835652102949</v>
      </c>
      <c r="H1701" s="328">
        <v>13221.809103614883</v>
      </c>
      <c r="I1701" s="328">
        <v>12710.418513340846</v>
      </c>
      <c r="J1701" s="328">
        <v>12164.961279987328</v>
      </c>
      <c r="K1701" s="328">
        <v>11640.583519061533</v>
      </c>
      <c r="L1701" s="328">
        <v>11135.232759344362</v>
      </c>
      <c r="M1701" s="328">
        <v>10622.25942907948</v>
      </c>
      <c r="N1701" s="328">
        <v>10106.447383910039</v>
      </c>
      <c r="O1701" s="328">
        <v>9598.8853895830398</v>
      </c>
      <c r="P1701" s="328">
        <v>9104.0422790420125</v>
      </c>
      <c r="Q1701" s="328">
        <v>8611.5551509294892</v>
      </c>
      <c r="R1701" s="542">
        <v>8133.9832994401513</v>
      </c>
      <c r="S1701" s="542">
        <v>7671.5868317328277</v>
      </c>
      <c r="T1701" s="542">
        <v>7220.1735779113369</v>
      </c>
      <c r="U1701" s="542">
        <v>6780.8097127834335</v>
      </c>
      <c r="V1701" s="542">
        <v>6363.4959723773354</v>
      </c>
      <c r="W1701" s="542">
        <v>5961.4526831479452</v>
      </c>
      <c r="X1701" s="542">
        <v>5577.3113032161782</v>
      </c>
      <c r="Y1701" s="542">
        <v>5214.3285650339531</v>
      </c>
      <c r="Z1701" s="542">
        <v>4877.0733255344385</v>
      </c>
      <c r="AA1701" s="542">
        <v>4556.3158582355682</v>
      </c>
      <c r="AB1701" s="542">
        <v>4238.4234238099598</v>
      </c>
      <c r="AC1701" s="542">
        <v>3926.1230135245569</v>
      </c>
      <c r="AD1701" s="542">
        <v>3576.7199166156934</v>
      </c>
      <c r="AE1701" s="542">
        <v>3281.1250202669908</v>
      </c>
      <c r="AF1701" s="542">
        <v>2949.905737778834</v>
      </c>
      <c r="AG1701" s="542">
        <v>2600.2302992318728</v>
      </c>
      <c r="AH1701" s="542">
        <v>2207.0434092343057</v>
      </c>
      <c r="AI1701" s="542">
        <v>1689.2337953869501</v>
      </c>
      <c r="AJ1701" s="329">
        <v>994.72799999999552</v>
      </c>
    </row>
    <row r="1702" spans="2:36">
      <c r="B1702" s="52">
        <v>96000</v>
      </c>
      <c r="C1702" s="328">
        <v>51924.961122005712</v>
      </c>
      <c r="D1702" s="328">
        <v>15239.810227430193</v>
      </c>
      <c r="E1702" s="328">
        <v>14750.490590665082</v>
      </c>
      <c r="F1702" s="328">
        <v>14249.789728246513</v>
      </c>
      <c r="G1702" s="328">
        <v>13724.835652102949</v>
      </c>
      <c r="H1702" s="328">
        <v>13221.809103614883</v>
      </c>
      <c r="I1702" s="328">
        <v>12710.418513340846</v>
      </c>
      <c r="J1702" s="328">
        <v>12164.961279987328</v>
      </c>
      <c r="K1702" s="328">
        <v>11640.583519061533</v>
      </c>
      <c r="L1702" s="328">
        <v>11135.232759344362</v>
      </c>
      <c r="M1702" s="328">
        <v>10622.25942907948</v>
      </c>
      <c r="N1702" s="328">
        <v>10106.447383910039</v>
      </c>
      <c r="O1702" s="328">
        <v>9598.8853895830398</v>
      </c>
      <c r="P1702" s="328">
        <v>9104.0422790420125</v>
      </c>
      <c r="Q1702" s="328">
        <v>8611.5551509294892</v>
      </c>
      <c r="R1702" s="542">
        <v>8133.9832994401513</v>
      </c>
      <c r="S1702" s="542">
        <v>7671.5868317328277</v>
      </c>
      <c r="T1702" s="542">
        <v>7220.1735779113369</v>
      </c>
      <c r="U1702" s="542">
        <v>6780.8097127834335</v>
      </c>
      <c r="V1702" s="542">
        <v>6363.4959723773354</v>
      </c>
      <c r="W1702" s="542">
        <v>5961.4526831479452</v>
      </c>
      <c r="X1702" s="542">
        <v>5577.3113032161782</v>
      </c>
      <c r="Y1702" s="542">
        <v>5214.3285650339531</v>
      </c>
      <c r="Z1702" s="542">
        <v>4877.0733255344385</v>
      </c>
      <c r="AA1702" s="542">
        <v>4556.3158582355682</v>
      </c>
      <c r="AB1702" s="542">
        <v>4238.4234238099598</v>
      </c>
      <c r="AC1702" s="542">
        <v>3926.1230135245569</v>
      </c>
      <c r="AD1702" s="542">
        <v>3576.7199166156934</v>
      </c>
      <c r="AE1702" s="542">
        <v>3281.1250202669908</v>
      </c>
      <c r="AF1702" s="542">
        <v>2949.905737778834</v>
      </c>
      <c r="AG1702" s="542">
        <v>2600.2302992318728</v>
      </c>
      <c r="AH1702" s="542">
        <v>2207.0434092343057</v>
      </c>
      <c r="AI1702" s="542">
        <v>1689.2337953869501</v>
      </c>
      <c r="AJ1702" s="329">
        <v>994.72799999999552</v>
      </c>
    </row>
    <row r="1703" spans="2:36">
      <c r="B1703" s="52">
        <v>99000</v>
      </c>
      <c r="C1703" s="328">
        <v>53724.961122005712</v>
      </c>
      <c r="D1703" s="328">
        <v>15239.810227430193</v>
      </c>
      <c r="E1703" s="328">
        <v>14750.490590665082</v>
      </c>
      <c r="F1703" s="328">
        <v>14249.789728246513</v>
      </c>
      <c r="G1703" s="328">
        <v>13724.835652102949</v>
      </c>
      <c r="H1703" s="328">
        <v>13221.809103614883</v>
      </c>
      <c r="I1703" s="328">
        <v>12710.418513340846</v>
      </c>
      <c r="J1703" s="328">
        <v>12164.961279987328</v>
      </c>
      <c r="K1703" s="328">
        <v>11640.583519061533</v>
      </c>
      <c r="L1703" s="328">
        <v>11135.232759344362</v>
      </c>
      <c r="M1703" s="328">
        <v>10622.25942907948</v>
      </c>
      <c r="N1703" s="328">
        <v>10106.447383910039</v>
      </c>
      <c r="O1703" s="328">
        <v>9598.8853895830398</v>
      </c>
      <c r="P1703" s="328">
        <v>9104.0422790420125</v>
      </c>
      <c r="Q1703" s="328">
        <v>8611.5551509294892</v>
      </c>
      <c r="R1703" s="542">
        <v>8133.9832994401513</v>
      </c>
      <c r="S1703" s="542">
        <v>7671.5868317328277</v>
      </c>
      <c r="T1703" s="542">
        <v>7220.1735779113369</v>
      </c>
      <c r="U1703" s="542">
        <v>6780.8097127834335</v>
      </c>
      <c r="V1703" s="542">
        <v>6363.4959723773354</v>
      </c>
      <c r="W1703" s="542">
        <v>5961.4526831479452</v>
      </c>
      <c r="X1703" s="542">
        <v>5577.3113032161782</v>
      </c>
      <c r="Y1703" s="542">
        <v>5214.3285650339531</v>
      </c>
      <c r="Z1703" s="542">
        <v>4877.0733255344385</v>
      </c>
      <c r="AA1703" s="542">
        <v>4556.3158582355682</v>
      </c>
      <c r="AB1703" s="542">
        <v>4238.4234238099598</v>
      </c>
      <c r="AC1703" s="542">
        <v>3926.1230135245569</v>
      </c>
      <c r="AD1703" s="542">
        <v>3576.7199166156934</v>
      </c>
      <c r="AE1703" s="542">
        <v>3281.1250202669908</v>
      </c>
      <c r="AF1703" s="542">
        <v>2949.905737778834</v>
      </c>
      <c r="AG1703" s="542">
        <v>2600.2302992318728</v>
      </c>
      <c r="AH1703" s="542">
        <v>2207.0434092343057</v>
      </c>
      <c r="AI1703" s="542">
        <v>1689.2337953869501</v>
      </c>
      <c r="AJ1703" s="329">
        <v>994.72799999999552</v>
      </c>
    </row>
    <row r="1704" spans="2:36">
      <c r="B1704" s="52">
        <v>102000</v>
      </c>
      <c r="C1704" s="328">
        <v>55524.961122005712</v>
      </c>
      <c r="D1704" s="328">
        <v>15239.810227430193</v>
      </c>
      <c r="E1704" s="328">
        <v>14750.490590665082</v>
      </c>
      <c r="F1704" s="328">
        <v>14249.789728246513</v>
      </c>
      <c r="G1704" s="328">
        <v>13724.835652102949</v>
      </c>
      <c r="H1704" s="328">
        <v>13221.809103614883</v>
      </c>
      <c r="I1704" s="328">
        <v>12710.418513340846</v>
      </c>
      <c r="J1704" s="328">
        <v>12164.961279987328</v>
      </c>
      <c r="K1704" s="328">
        <v>11640.583519061533</v>
      </c>
      <c r="L1704" s="328">
        <v>11135.232759344362</v>
      </c>
      <c r="M1704" s="328">
        <v>10622.25942907948</v>
      </c>
      <c r="N1704" s="328">
        <v>10106.447383910039</v>
      </c>
      <c r="O1704" s="328">
        <v>9598.8853895830398</v>
      </c>
      <c r="P1704" s="328">
        <v>9104.0422790420125</v>
      </c>
      <c r="Q1704" s="328">
        <v>8611.5551509294892</v>
      </c>
      <c r="R1704" s="542">
        <v>8133.9832994401513</v>
      </c>
      <c r="S1704" s="542">
        <v>7671.5868317328277</v>
      </c>
      <c r="T1704" s="542">
        <v>7220.1735779113369</v>
      </c>
      <c r="U1704" s="542">
        <v>6780.8097127834335</v>
      </c>
      <c r="V1704" s="542">
        <v>6363.4959723773354</v>
      </c>
      <c r="W1704" s="542">
        <v>5961.4526831479452</v>
      </c>
      <c r="X1704" s="542">
        <v>5577.3113032161782</v>
      </c>
      <c r="Y1704" s="542">
        <v>5214.3285650339531</v>
      </c>
      <c r="Z1704" s="542">
        <v>4877.0733255344385</v>
      </c>
      <c r="AA1704" s="542">
        <v>4556.3158582355682</v>
      </c>
      <c r="AB1704" s="542">
        <v>4238.4234238099598</v>
      </c>
      <c r="AC1704" s="542">
        <v>3926.1230135245569</v>
      </c>
      <c r="AD1704" s="542">
        <v>3576.7199166156934</v>
      </c>
      <c r="AE1704" s="542">
        <v>3281.1250202669908</v>
      </c>
      <c r="AF1704" s="542">
        <v>2949.905737778834</v>
      </c>
      <c r="AG1704" s="542">
        <v>2600.2302992318728</v>
      </c>
      <c r="AH1704" s="542">
        <v>2207.0434092343057</v>
      </c>
      <c r="AI1704" s="542">
        <v>1689.2337953869501</v>
      </c>
      <c r="AJ1704" s="329">
        <v>994.72799999999552</v>
      </c>
    </row>
    <row r="1705" spans="2:36">
      <c r="B1705" s="52">
        <v>105000</v>
      </c>
      <c r="C1705" s="328">
        <v>57324.961122005712</v>
      </c>
      <c r="D1705" s="328">
        <v>15239.810227430193</v>
      </c>
      <c r="E1705" s="328">
        <v>14750.490590665082</v>
      </c>
      <c r="F1705" s="328">
        <v>14249.789728246513</v>
      </c>
      <c r="G1705" s="328">
        <v>13724.835652102949</v>
      </c>
      <c r="H1705" s="328">
        <v>13221.809103614883</v>
      </c>
      <c r="I1705" s="328">
        <v>12710.418513340846</v>
      </c>
      <c r="J1705" s="328">
        <v>12164.961279987328</v>
      </c>
      <c r="K1705" s="328">
        <v>11640.583519061533</v>
      </c>
      <c r="L1705" s="328">
        <v>11135.232759344362</v>
      </c>
      <c r="M1705" s="328">
        <v>10622.25942907948</v>
      </c>
      <c r="N1705" s="328">
        <v>10106.447383910039</v>
      </c>
      <c r="O1705" s="328">
        <v>9598.8853895830398</v>
      </c>
      <c r="P1705" s="328">
        <v>9104.0422790420125</v>
      </c>
      <c r="Q1705" s="328">
        <v>8611.5551509294892</v>
      </c>
      <c r="R1705" s="542">
        <v>8133.9832994401513</v>
      </c>
      <c r="S1705" s="542">
        <v>7671.5868317328277</v>
      </c>
      <c r="T1705" s="542">
        <v>7220.1735779113369</v>
      </c>
      <c r="U1705" s="542">
        <v>6780.8097127834335</v>
      </c>
      <c r="V1705" s="542">
        <v>6363.4959723773354</v>
      </c>
      <c r="W1705" s="542">
        <v>5961.4526831479452</v>
      </c>
      <c r="X1705" s="542">
        <v>5577.3113032161782</v>
      </c>
      <c r="Y1705" s="542">
        <v>5214.3285650339531</v>
      </c>
      <c r="Z1705" s="542">
        <v>4877.0733255344385</v>
      </c>
      <c r="AA1705" s="542">
        <v>4556.3158582355682</v>
      </c>
      <c r="AB1705" s="542">
        <v>4238.4234238099598</v>
      </c>
      <c r="AC1705" s="542">
        <v>3926.1230135245569</v>
      </c>
      <c r="AD1705" s="542">
        <v>3576.7199166156934</v>
      </c>
      <c r="AE1705" s="542">
        <v>3281.1250202669908</v>
      </c>
      <c r="AF1705" s="542">
        <v>2949.905737778834</v>
      </c>
      <c r="AG1705" s="542">
        <v>2600.2302992318728</v>
      </c>
      <c r="AH1705" s="542">
        <v>2207.0434092343057</v>
      </c>
      <c r="AI1705" s="542">
        <v>1689.2337953869501</v>
      </c>
      <c r="AJ1705" s="329">
        <v>994.72799999999552</v>
      </c>
    </row>
    <row r="1706" spans="2:36">
      <c r="B1706" s="52">
        <v>108000</v>
      </c>
      <c r="C1706" s="328">
        <v>59124.961122005712</v>
      </c>
      <c r="D1706" s="328">
        <v>15239.810227430193</v>
      </c>
      <c r="E1706" s="328">
        <v>14750.490590665082</v>
      </c>
      <c r="F1706" s="328">
        <v>14249.789728246513</v>
      </c>
      <c r="G1706" s="328">
        <v>13724.835652102949</v>
      </c>
      <c r="H1706" s="328">
        <v>13221.809103614883</v>
      </c>
      <c r="I1706" s="328">
        <v>12710.418513340846</v>
      </c>
      <c r="J1706" s="328">
        <v>12164.961279987328</v>
      </c>
      <c r="K1706" s="328">
        <v>11640.583519061533</v>
      </c>
      <c r="L1706" s="328">
        <v>11135.232759344362</v>
      </c>
      <c r="M1706" s="328">
        <v>10622.25942907948</v>
      </c>
      <c r="N1706" s="328">
        <v>10106.447383910039</v>
      </c>
      <c r="O1706" s="328">
        <v>9598.8853895830398</v>
      </c>
      <c r="P1706" s="328">
        <v>9104.0422790420125</v>
      </c>
      <c r="Q1706" s="328">
        <v>8611.5551509294892</v>
      </c>
      <c r="R1706" s="542">
        <v>8133.9832994401513</v>
      </c>
      <c r="S1706" s="542">
        <v>7671.5868317328277</v>
      </c>
      <c r="T1706" s="542">
        <v>7220.1735779113369</v>
      </c>
      <c r="U1706" s="542">
        <v>6780.8097127834335</v>
      </c>
      <c r="V1706" s="542">
        <v>6363.4959723773354</v>
      </c>
      <c r="W1706" s="542">
        <v>5961.4526831479452</v>
      </c>
      <c r="X1706" s="542">
        <v>5577.3113032161782</v>
      </c>
      <c r="Y1706" s="542">
        <v>5214.3285650339531</v>
      </c>
      <c r="Z1706" s="542">
        <v>4877.0733255344385</v>
      </c>
      <c r="AA1706" s="542">
        <v>4556.3158582355682</v>
      </c>
      <c r="AB1706" s="542">
        <v>4238.4234238099598</v>
      </c>
      <c r="AC1706" s="542">
        <v>3926.1230135245569</v>
      </c>
      <c r="AD1706" s="542">
        <v>3576.7199166156934</v>
      </c>
      <c r="AE1706" s="542">
        <v>3281.1250202669908</v>
      </c>
      <c r="AF1706" s="542">
        <v>2949.905737778834</v>
      </c>
      <c r="AG1706" s="542">
        <v>2600.2302992318728</v>
      </c>
      <c r="AH1706" s="542">
        <v>2207.0434092343057</v>
      </c>
      <c r="AI1706" s="542">
        <v>1689.2337953869501</v>
      </c>
      <c r="AJ1706" s="329">
        <v>994.72799999999552</v>
      </c>
    </row>
    <row r="1707" spans="2:36">
      <c r="B1707" s="52">
        <v>111000</v>
      </c>
      <c r="C1707" s="328">
        <v>60924.96112200577</v>
      </c>
      <c r="D1707" s="328">
        <v>15239.810227430193</v>
      </c>
      <c r="E1707" s="328">
        <v>14750.490590665082</v>
      </c>
      <c r="F1707" s="328">
        <v>14249.789728246513</v>
      </c>
      <c r="G1707" s="328">
        <v>13724.835652102949</v>
      </c>
      <c r="H1707" s="328">
        <v>13221.809103614883</v>
      </c>
      <c r="I1707" s="328">
        <v>12710.418513340846</v>
      </c>
      <c r="J1707" s="328">
        <v>12164.961279987328</v>
      </c>
      <c r="K1707" s="328">
        <v>11640.583519061533</v>
      </c>
      <c r="L1707" s="328">
        <v>11135.232759344362</v>
      </c>
      <c r="M1707" s="328">
        <v>10622.25942907948</v>
      </c>
      <c r="N1707" s="328">
        <v>10106.447383910039</v>
      </c>
      <c r="O1707" s="328">
        <v>9598.8853895830398</v>
      </c>
      <c r="P1707" s="328">
        <v>9104.0422790420125</v>
      </c>
      <c r="Q1707" s="328">
        <v>8611.5551509294892</v>
      </c>
      <c r="R1707" s="542">
        <v>8133.9832994401513</v>
      </c>
      <c r="S1707" s="542">
        <v>7671.5868317328277</v>
      </c>
      <c r="T1707" s="542">
        <v>7220.1735779113369</v>
      </c>
      <c r="U1707" s="542">
        <v>6780.8097127834335</v>
      </c>
      <c r="V1707" s="542">
        <v>6363.4959723773354</v>
      </c>
      <c r="W1707" s="542">
        <v>5961.4526831479452</v>
      </c>
      <c r="X1707" s="542">
        <v>5577.3113032161782</v>
      </c>
      <c r="Y1707" s="542">
        <v>5214.3285650339531</v>
      </c>
      <c r="Z1707" s="542">
        <v>4877.0733255344385</v>
      </c>
      <c r="AA1707" s="542">
        <v>4556.3158582355682</v>
      </c>
      <c r="AB1707" s="542">
        <v>4238.4234238099598</v>
      </c>
      <c r="AC1707" s="542">
        <v>3926.1230135245569</v>
      </c>
      <c r="AD1707" s="542">
        <v>3576.7199166156934</v>
      </c>
      <c r="AE1707" s="542">
        <v>3281.1250202669908</v>
      </c>
      <c r="AF1707" s="542">
        <v>2949.905737778834</v>
      </c>
      <c r="AG1707" s="542">
        <v>2600.2302992318728</v>
      </c>
      <c r="AH1707" s="542">
        <v>2207.0434092343057</v>
      </c>
      <c r="AI1707" s="542">
        <v>1689.2337953869501</v>
      </c>
      <c r="AJ1707" s="329">
        <v>994.72799999999552</v>
      </c>
    </row>
    <row r="1708" spans="2:36">
      <c r="B1708" s="52">
        <v>114000</v>
      </c>
      <c r="C1708" s="328">
        <v>62724.96112200577</v>
      </c>
      <c r="D1708" s="328">
        <v>15239.810227430193</v>
      </c>
      <c r="E1708" s="328">
        <v>14750.490590665082</v>
      </c>
      <c r="F1708" s="328">
        <v>14249.789728246513</v>
      </c>
      <c r="G1708" s="328">
        <v>13724.835652102949</v>
      </c>
      <c r="H1708" s="328">
        <v>13221.809103614883</v>
      </c>
      <c r="I1708" s="328">
        <v>12710.418513340846</v>
      </c>
      <c r="J1708" s="328">
        <v>12164.961279987328</v>
      </c>
      <c r="K1708" s="328">
        <v>11640.583519061533</v>
      </c>
      <c r="L1708" s="328">
        <v>11135.232759344362</v>
      </c>
      <c r="M1708" s="328">
        <v>10622.25942907948</v>
      </c>
      <c r="N1708" s="328">
        <v>10106.447383910039</v>
      </c>
      <c r="O1708" s="328">
        <v>9598.8853895830398</v>
      </c>
      <c r="P1708" s="328">
        <v>9104.0422790420125</v>
      </c>
      <c r="Q1708" s="328">
        <v>8611.5551509294892</v>
      </c>
      <c r="R1708" s="542">
        <v>8133.9832994401513</v>
      </c>
      <c r="S1708" s="542">
        <v>7671.5868317328277</v>
      </c>
      <c r="T1708" s="542">
        <v>7220.1735779113369</v>
      </c>
      <c r="U1708" s="542">
        <v>6780.8097127834335</v>
      </c>
      <c r="V1708" s="542">
        <v>6363.4959723773354</v>
      </c>
      <c r="W1708" s="542">
        <v>5961.4526831479452</v>
      </c>
      <c r="X1708" s="542">
        <v>5577.3113032161782</v>
      </c>
      <c r="Y1708" s="542">
        <v>5214.3285650339531</v>
      </c>
      <c r="Z1708" s="542">
        <v>4877.0733255344385</v>
      </c>
      <c r="AA1708" s="542">
        <v>4556.3158582355682</v>
      </c>
      <c r="AB1708" s="542">
        <v>4238.4234238099598</v>
      </c>
      <c r="AC1708" s="542">
        <v>3926.1230135245569</v>
      </c>
      <c r="AD1708" s="542">
        <v>3576.7199166156934</v>
      </c>
      <c r="AE1708" s="542">
        <v>3281.1250202669908</v>
      </c>
      <c r="AF1708" s="542">
        <v>2949.905737778834</v>
      </c>
      <c r="AG1708" s="542">
        <v>2600.2302992318728</v>
      </c>
      <c r="AH1708" s="542">
        <v>2207.0434092343057</v>
      </c>
      <c r="AI1708" s="542">
        <v>1689.2337953869501</v>
      </c>
      <c r="AJ1708" s="329">
        <v>994.72799999999552</v>
      </c>
    </row>
    <row r="1709" spans="2:36">
      <c r="B1709" s="52">
        <v>117000</v>
      </c>
      <c r="C1709" s="328">
        <v>64524.96112200577</v>
      </c>
      <c r="D1709" s="328">
        <v>15239.810227430193</v>
      </c>
      <c r="E1709" s="328">
        <v>14750.490590665082</v>
      </c>
      <c r="F1709" s="328">
        <v>14249.789728246513</v>
      </c>
      <c r="G1709" s="328">
        <v>13724.835652102949</v>
      </c>
      <c r="H1709" s="328">
        <v>13221.809103614883</v>
      </c>
      <c r="I1709" s="328">
        <v>12710.418513340846</v>
      </c>
      <c r="J1709" s="328">
        <v>12164.961279987328</v>
      </c>
      <c r="K1709" s="328">
        <v>11640.583519061533</v>
      </c>
      <c r="L1709" s="328">
        <v>11135.232759344362</v>
      </c>
      <c r="M1709" s="328">
        <v>10622.25942907948</v>
      </c>
      <c r="N1709" s="328">
        <v>10106.447383910039</v>
      </c>
      <c r="O1709" s="328">
        <v>9598.8853895830398</v>
      </c>
      <c r="P1709" s="328">
        <v>9104.0422790420125</v>
      </c>
      <c r="Q1709" s="328">
        <v>8611.5551509294892</v>
      </c>
      <c r="R1709" s="542">
        <v>8133.9832994401513</v>
      </c>
      <c r="S1709" s="542">
        <v>7671.5868317328277</v>
      </c>
      <c r="T1709" s="542">
        <v>7220.1735779113369</v>
      </c>
      <c r="U1709" s="542">
        <v>6780.8097127834335</v>
      </c>
      <c r="V1709" s="542">
        <v>6363.4959723773354</v>
      </c>
      <c r="W1709" s="542">
        <v>5961.4526831479452</v>
      </c>
      <c r="X1709" s="542">
        <v>5577.3113032161782</v>
      </c>
      <c r="Y1709" s="542">
        <v>5214.3285650339531</v>
      </c>
      <c r="Z1709" s="542">
        <v>4877.0733255344385</v>
      </c>
      <c r="AA1709" s="542">
        <v>4556.3158582355682</v>
      </c>
      <c r="AB1709" s="542">
        <v>4238.4234238099598</v>
      </c>
      <c r="AC1709" s="542">
        <v>3926.1230135245569</v>
      </c>
      <c r="AD1709" s="542">
        <v>3576.7199166156934</v>
      </c>
      <c r="AE1709" s="542">
        <v>3281.1250202669908</v>
      </c>
      <c r="AF1709" s="542">
        <v>2949.905737778834</v>
      </c>
      <c r="AG1709" s="542">
        <v>2600.2302992318728</v>
      </c>
      <c r="AH1709" s="542">
        <v>2207.0434092343057</v>
      </c>
      <c r="AI1709" s="542">
        <v>1689.2337953869501</v>
      </c>
      <c r="AJ1709" s="329">
        <v>994.72799999999552</v>
      </c>
    </row>
    <row r="1710" spans="2:36" ht="15" thickBot="1">
      <c r="B1710" s="308">
        <v>120000</v>
      </c>
      <c r="C1710" s="330">
        <v>66324.96112200577</v>
      </c>
      <c r="D1710" s="330">
        <v>15239.810227430193</v>
      </c>
      <c r="E1710" s="330">
        <v>14750.490590665082</v>
      </c>
      <c r="F1710" s="330">
        <v>14249.789728246513</v>
      </c>
      <c r="G1710" s="330">
        <v>13724.835652102949</v>
      </c>
      <c r="H1710" s="330">
        <v>13221.809103614883</v>
      </c>
      <c r="I1710" s="330">
        <v>12710.418513340846</v>
      </c>
      <c r="J1710" s="330">
        <v>12164.961279987328</v>
      </c>
      <c r="K1710" s="330">
        <v>11640.583519061533</v>
      </c>
      <c r="L1710" s="330">
        <v>11135.232759344362</v>
      </c>
      <c r="M1710" s="330">
        <v>10622.25942907948</v>
      </c>
      <c r="N1710" s="330">
        <v>10106.447383910039</v>
      </c>
      <c r="O1710" s="330">
        <v>9598.8853895830398</v>
      </c>
      <c r="P1710" s="330">
        <v>9104.0422790420125</v>
      </c>
      <c r="Q1710" s="330">
        <v>8611.5551509294892</v>
      </c>
      <c r="R1710" s="543">
        <v>8133.9832994401513</v>
      </c>
      <c r="S1710" s="543">
        <v>7671.5868317328277</v>
      </c>
      <c r="T1710" s="543">
        <v>7220.1735779113369</v>
      </c>
      <c r="U1710" s="543">
        <v>6780.8097127834335</v>
      </c>
      <c r="V1710" s="543">
        <v>6363.4959723773354</v>
      </c>
      <c r="W1710" s="543">
        <v>5961.4526831479452</v>
      </c>
      <c r="X1710" s="543">
        <v>5577.3113032161782</v>
      </c>
      <c r="Y1710" s="543">
        <v>5214.3285650339531</v>
      </c>
      <c r="Z1710" s="543">
        <v>4877.0733255344385</v>
      </c>
      <c r="AA1710" s="543">
        <v>4556.3158582355682</v>
      </c>
      <c r="AB1710" s="543">
        <v>4238.4234238099598</v>
      </c>
      <c r="AC1710" s="543">
        <v>3926.1230135245569</v>
      </c>
      <c r="AD1710" s="543">
        <v>3576.7199166156934</v>
      </c>
      <c r="AE1710" s="543">
        <v>3281.1250202669908</v>
      </c>
      <c r="AF1710" s="543">
        <v>2949.905737778834</v>
      </c>
      <c r="AG1710" s="543">
        <v>2600.2302992318728</v>
      </c>
      <c r="AH1710" s="543">
        <v>2207.0434092343057</v>
      </c>
      <c r="AI1710" s="543">
        <v>1689.2337953869501</v>
      </c>
      <c r="AJ1710" s="331">
        <v>994.72799999999552</v>
      </c>
    </row>
    <row r="1712" spans="2:36">
      <c r="C1712" s="16" t="s">
        <v>160</v>
      </c>
      <c r="Q1712" s="16" t="s">
        <v>160</v>
      </c>
    </row>
    <row r="1713" spans="1:35">
      <c r="A1713" s="577"/>
      <c r="C1713" s="389" t="s">
        <v>1814</v>
      </c>
      <c r="D1713" s="577"/>
      <c r="E1713" s="577"/>
      <c r="F1713" s="577"/>
      <c r="G1713" s="577"/>
      <c r="H1713" s="577"/>
      <c r="I1713" s="577"/>
      <c r="J1713" s="577"/>
      <c r="K1713" s="577"/>
      <c r="L1713" s="577"/>
      <c r="M1713" s="577"/>
      <c r="N1713" s="577"/>
      <c r="O1713" s="577"/>
      <c r="P1713" s="577"/>
      <c r="Q1713" s="389" t="s">
        <v>1814</v>
      </c>
      <c r="R1713" s="577"/>
      <c r="S1713" s="577"/>
      <c r="T1713" s="577"/>
      <c r="U1713" s="577"/>
      <c r="V1713" s="577"/>
      <c r="W1713" s="577"/>
      <c r="X1713" s="577"/>
      <c r="Y1713" s="577"/>
      <c r="Z1713" s="577"/>
      <c r="AA1713" s="577"/>
      <c r="AB1713" s="577"/>
      <c r="AC1713" s="577"/>
      <c r="AD1713" s="577"/>
      <c r="AE1713" s="577"/>
      <c r="AF1713" s="577"/>
      <c r="AG1713" s="577"/>
      <c r="AH1713" s="577"/>
      <c r="AI1713" s="577"/>
    </row>
    <row r="1714" spans="1:35">
      <c r="C1714" s="590" t="s">
        <v>1914</v>
      </c>
      <c r="Q1714" s="590" t="s">
        <v>1914</v>
      </c>
    </row>
    <row r="1715" spans="1:35" ht="15" thickBot="1"/>
    <row r="1716" spans="1:35" ht="15" thickBot="1">
      <c r="B1716" s="612" t="s">
        <v>1752</v>
      </c>
      <c r="C1716" s="582" t="s">
        <v>168</v>
      </c>
      <c r="D1716" s="583"/>
      <c r="E1716" s="583"/>
      <c r="F1716" s="583"/>
      <c r="G1716" s="583"/>
      <c r="H1716" s="583"/>
      <c r="I1716" s="583"/>
      <c r="J1716" s="583"/>
      <c r="K1716" s="583"/>
      <c r="L1716" s="583"/>
      <c r="M1716" s="583"/>
      <c r="N1716" s="583"/>
      <c r="O1716" s="583"/>
      <c r="P1716" s="584"/>
      <c r="Q1716" s="582" t="s">
        <v>168</v>
      </c>
      <c r="R1716" s="583"/>
      <c r="S1716" s="583"/>
      <c r="T1716" s="583"/>
      <c r="U1716" s="583"/>
      <c r="V1716" s="583"/>
      <c r="W1716" s="583"/>
      <c r="X1716" s="583"/>
      <c r="Y1716" s="583"/>
      <c r="Z1716" s="583"/>
      <c r="AA1716" s="583"/>
      <c r="AB1716" s="583"/>
      <c r="AC1716" s="583"/>
      <c r="AD1716" s="583"/>
      <c r="AE1716" s="583"/>
      <c r="AF1716" s="583"/>
      <c r="AG1716" s="583"/>
      <c r="AH1716" s="583"/>
      <c r="AI1716" s="584"/>
    </row>
    <row r="1717" spans="1:35" ht="15" thickBot="1">
      <c r="B1717" s="321" t="s">
        <v>121</v>
      </c>
      <c r="C1717" s="544">
        <v>67</v>
      </c>
      <c r="D1717" s="544">
        <v>68</v>
      </c>
      <c r="E1717" s="544">
        <v>69</v>
      </c>
      <c r="F1717" s="544">
        <v>70</v>
      </c>
      <c r="G1717" s="544">
        <v>71</v>
      </c>
      <c r="H1717" s="544">
        <v>72</v>
      </c>
      <c r="I1717" s="544">
        <v>73</v>
      </c>
      <c r="J1717" s="544">
        <v>74</v>
      </c>
      <c r="K1717" s="544">
        <v>75</v>
      </c>
      <c r="L1717" s="544">
        <v>76</v>
      </c>
      <c r="M1717" s="544">
        <v>77</v>
      </c>
      <c r="N1717" s="544">
        <v>78</v>
      </c>
      <c r="O1717" s="544">
        <v>79</v>
      </c>
      <c r="P1717" s="544">
        <v>80</v>
      </c>
      <c r="Q1717" s="544">
        <v>81</v>
      </c>
      <c r="R1717" s="544">
        <v>82</v>
      </c>
      <c r="S1717" s="544">
        <v>83</v>
      </c>
      <c r="T1717" s="544">
        <v>84</v>
      </c>
      <c r="U1717" s="544">
        <v>85</v>
      </c>
      <c r="V1717" s="544">
        <v>86</v>
      </c>
      <c r="W1717" s="544">
        <v>87</v>
      </c>
      <c r="X1717" s="544">
        <v>88</v>
      </c>
      <c r="Y1717" s="544">
        <v>89</v>
      </c>
      <c r="Z1717" s="544">
        <v>90</v>
      </c>
      <c r="AA1717" s="544">
        <v>91</v>
      </c>
      <c r="AB1717" s="544">
        <v>92</v>
      </c>
      <c r="AC1717" s="544">
        <v>93</v>
      </c>
      <c r="AD1717" s="544">
        <v>94</v>
      </c>
      <c r="AE1717" s="544">
        <v>95</v>
      </c>
      <c r="AF1717" s="544">
        <v>96</v>
      </c>
      <c r="AG1717" s="544">
        <v>97</v>
      </c>
      <c r="AH1717" s="544">
        <v>98</v>
      </c>
      <c r="AI1717" s="579" t="s">
        <v>1744</v>
      </c>
    </row>
    <row r="1718" spans="1:35">
      <c r="B1718" s="51">
        <v>9000</v>
      </c>
      <c r="C1718" s="325">
        <v>15965.75943308798</v>
      </c>
      <c r="D1718" s="325">
        <v>15453.13102827908</v>
      </c>
      <c r="E1718" s="325">
        <v>14928.57925250128</v>
      </c>
      <c r="F1718" s="325">
        <v>14378.618959817242</v>
      </c>
      <c r="G1718" s="325">
        <v>13851.63071378506</v>
      </c>
      <c r="H1718" s="325">
        <v>13315.880004372375</v>
      </c>
      <c r="I1718" s="325">
        <v>12744.439885447166</v>
      </c>
      <c r="J1718" s="325">
        <v>12195.083360788238</v>
      </c>
      <c r="K1718" s="325">
        <v>11665.660189596136</v>
      </c>
      <c r="L1718" s="325">
        <v>11128.251346285324</v>
      </c>
      <c r="M1718" s="325">
        <v>10587.868565728015</v>
      </c>
      <c r="N1718" s="325">
        <v>10056.128827642737</v>
      </c>
      <c r="O1718" s="325">
        <v>9537.7138380781689</v>
      </c>
      <c r="P1718" s="325">
        <v>9021.7670582958308</v>
      </c>
      <c r="Q1718" s="541">
        <v>8521.4460451660707</v>
      </c>
      <c r="R1718" s="541">
        <v>8037.0232960666472</v>
      </c>
      <c r="S1718" s="541">
        <v>7564.1069468559072</v>
      </c>
      <c r="T1718" s="541">
        <v>7103.8139596376059</v>
      </c>
      <c r="U1718" s="541">
        <v>6666.6214560555127</v>
      </c>
      <c r="V1718" s="541">
        <v>6245.4268124391419</v>
      </c>
      <c r="W1718" s="541">
        <v>5842.9868365629263</v>
      </c>
      <c r="X1718" s="541">
        <v>5462.7133955098361</v>
      </c>
      <c r="Y1718" s="541">
        <v>5109.3929839665288</v>
      </c>
      <c r="Z1718" s="541">
        <v>4773.3562169178804</v>
      </c>
      <c r="AA1718" s="541">
        <v>4440.3209587423771</v>
      </c>
      <c r="AB1718" s="541">
        <v>4113.1441010872149</v>
      </c>
      <c r="AC1718" s="541">
        <v>3747.097168272925</v>
      </c>
      <c r="AD1718" s="541">
        <v>3437.4215926376455</v>
      </c>
      <c r="AE1718" s="541">
        <v>3090.4246612527859</v>
      </c>
      <c r="AF1718" s="541">
        <v>2724.0924137913444</v>
      </c>
      <c r="AG1718" s="541">
        <v>2312.17604447552</v>
      </c>
      <c r="AH1718" s="541">
        <v>1769.7005409455096</v>
      </c>
      <c r="AI1718" s="326">
        <v>1042.1119234655098</v>
      </c>
    </row>
    <row r="1719" spans="1:35">
      <c r="B1719" s="327">
        <v>12000</v>
      </c>
      <c r="C1719" s="328">
        <v>21287.67924411736</v>
      </c>
      <c r="D1719" s="328">
        <v>20604.174704372155</v>
      </c>
      <c r="E1719" s="328">
        <v>19904.772336668437</v>
      </c>
      <c r="F1719" s="328">
        <v>19171.491946423033</v>
      </c>
      <c r="G1719" s="328">
        <v>18468.840951713457</v>
      </c>
      <c r="H1719" s="328">
        <v>17754.506672496544</v>
      </c>
      <c r="I1719" s="328">
        <v>16992.586513929593</v>
      </c>
      <c r="J1719" s="328">
        <v>16260.111147717689</v>
      </c>
      <c r="K1719" s="328">
        <v>15554.213586128215</v>
      </c>
      <c r="L1719" s="328">
        <v>14837.668461713809</v>
      </c>
      <c r="M1719" s="328">
        <v>14117.158087637385</v>
      </c>
      <c r="N1719" s="328">
        <v>13408.171770190347</v>
      </c>
      <c r="O1719" s="328">
        <v>12716.951784104247</v>
      </c>
      <c r="P1719" s="328">
        <v>12029.02274439446</v>
      </c>
      <c r="Q1719" s="542">
        <v>11361.928060221449</v>
      </c>
      <c r="R1719" s="542">
        <v>10716.031061422218</v>
      </c>
      <c r="S1719" s="542">
        <v>10085.475929141219</v>
      </c>
      <c r="T1719" s="542">
        <v>9471.7519461834891</v>
      </c>
      <c r="U1719" s="542">
        <v>8888.8286080740363</v>
      </c>
      <c r="V1719" s="542">
        <v>8327.2357499188802</v>
      </c>
      <c r="W1719" s="542">
        <v>7790.6491154172545</v>
      </c>
      <c r="X1719" s="542">
        <v>7283.6178606797985</v>
      </c>
      <c r="Y1719" s="542">
        <v>6812.5239786220482</v>
      </c>
      <c r="Z1719" s="542">
        <v>6364.4749558905241</v>
      </c>
      <c r="AA1719" s="542">
        <v>5920.4279449898495</v>
      </c>
      <c r="AB1719" s="542">
        <v>5484.1921347829702</v>
      </c>
      <c r="AC1719" s="542">
        <v>4996.1295576972479</v>
      </c>
      <c r="AD1719" s="542">
        <v>4583.2287901835371</v>
      </c>
      <c r="AE1719" s="542">
        <v>4120.5662150037242</v>
      </c>
      <c r="AF1719" s="542">
        <v>3632.1232183884695</v>
      </c>
      <c r="AG1719" s="542">
        <v>3082.9013926340303</v>
      </c>
      <c r="AH1719" s="542">
        <v>2359.6007212606855</v>
      </c>
      <c r="AI1719" s="329">
        <v>1389.4825646206828</v>
      </c>
    </row>
    <row r="1720" spans="1:35">
      <c r="B1720" s="327">
        <v>15000</v>
      </c>
      <c r="C1720" s="328">
        <v>26609.599055146726</v>
      </c>
      <c r="D1720" s="328">
        <v>25755.218380465216</v>
      </c>
      <c r="E1720" s="328">
        <v>24880.96542083555</v>
      </c>
      <c r="F1720" s="328">
        <v>23964.364933028817</v>
      </c>
      <c r="G1720" s="328">
        <v>23086.051189641847</v>
      </c>
      <c r="H1720" s="328">
        <v>22193.133340620698</v>
      </c>
      <c r="I1720" s="328">
        <v>21240.73314241202</v>
      </c>
      <c r="J1720" s="328">
        <v>20325.138934647141</v>
      </c>
      <c r="K1720" s="328">
        <v>19442.76698266028</v>
      </c>
      <c r="L1720" s="328">
        <v>18547.085577142265</v>
      </c>
      <c r="M1720" s="328">
        <v>17646.44760954674</v>
      </c>
      <c r="N1720" s="328">
        <v>16760.214712737928</v>
      </c>
      <c r="O1720" s="328">
        <v>15896.189730130325</v>
      </c>
      <c r="P1720" s="328">
        <v>15036.278430493097</v>
      </c>
      <c r="Q1720" s="542">
        <v>14202.410075276821</v>
      </c>
      <c r="R1720" s="542">
        <v>13395.038826777782</v>
      </c>
      <c r="S1720" s="542">
        <v>12606.844911426539</v>
      </c>
      <c r="T1720" s="542">
        <v>11839.689932729372</v>
      </c>
      <c r="U1720" s="542">
        <v>11111.035760092556</v>
      </c>
      <c r="V1720" s="542">
        <v>10409.044687398607</v>
      </c>
      <c r="W1720" s="542">
        <v>9738.3113942715718</v>
      </c>
      <c r="X1720" s="542">
        <v>9104.5223258497499</v>
      </c>
      <c r="Y1720" s="542">
        <v>8515.6549732775675</v>
      </c>
      <c r="Z1720" s="542">
        <v>7955.5936948631643</v>
      </c>
      <c r="AA1720" s="542">
        <v>7400.5349312373182</v>
      </c>
      <c r="AB1720" s="542">
        <v>6855.2401684787183</v>
      </c>
      <c r="AC1720" s="542">
        <v>6245.1619471215636</v>
      </c>
      <c r="AD1720" s="542">
        <v>5729.035987729425</v>
      </c>
      <c r="AE1720" s="542">
        <v>5150.7077687546589</v>
      </c>
      <c r="AF1720" s="542">
        <v>4540.1540229855891</v>
      </c>
      <c r="AG1720" s="542">
        <v>3853.6267407925407</v>
      </c>
      <c r="AH1720" s="542">
        <v>2949.5009015758587</v>
      </c>
      <c r="AI1720" s="329">
        <v>1736.8532057758548</v>
      </c>
    </row>
    <row r="1721" spans="1:35">
      <c r="B1721" s="327">
        <v>18000</v>
      </c>
      <c r="C1721" s="328">
        <v>31931.51886617596</v>
      </c>
      <c r="D1721" s="328">
        <v>30906.26205655816</v>
      </c>
      <c r="E1721" s="328">
        <v>29857.158505002561</v>
      </c>
      <c r="F1721" s="328">
        <v>28757.237919634485</v>
      </c>
      <c r="G1721" s="328">
        <v>27703.26142757012</v>
      </c>
      <c r="H1721" s="328">
        <v>26631.76000874475</v>
      </c>
      <c r="I1721" s="328">
        <v>25488.879770894331</v>
      </c>
      <c r="J1721" s="328">
        <v>24390.166721576476</v>
      </c>
      <c r="K1721" s="328">
        <v>23331.320379192272</v>
      </c>
      <c r="L1721" s="328">
        <v>22256.502692570648</v>
      </c>
      <c r="M1721" s="328">
        <v>21175.73713145603</v>
      </c>
      <c r="N1721" s="328">
        <v>20112.257655285473</v>
      </c>
      <c r="O1721" s="328">
        <v>19075.427676156338</v>
      </c>
      <c r="P1721" s="328">
        <v>18043.534116591662</v>
      </c>
      <c r="Q1721" s="542">
        <v>17042.892090332141</v>
      </c>
      <c r="R1721" s="542">
        <v>16074.046592133294</v>
      </c>
      <c r="S1721" s="542">
        <v>15128.213893711814</v>
      </c>
      <c r="T1721" s="542">
        <v>14207.627919275212</v>
      </c>
      <c r="U1721" s="542">
        <v>13333.242912111025</v>
      </c>
      <c r="V1721" s="542">
        <v>12490.853624878284</v>
      </c>
      <c r="W1721" s="542">
        <v>11685.973673125853</v>
      </c>
      <c r="X1721" s="542">
        <v>10925.426791019672</v>
      </c>
      <c r="Y1721" s="542">
        <v>10218.785967933058</v>
      </c>
      <c r="Z1721" s="542">
        <v>9546.7124338357607</v>
      </c>
      <c r="AA1721" s="542">
        <v>8880.6419174847542</v>
      </c>
      <c r="AB1721" s="542">
        <v>8226.2882021744299</v>
      </c>
      <c r="AC1721" s="542">
        <v>7494.1943365458501</v>
      </c>
      <c r="AD1721" s="542">
        <v>6874.843185275291</v>
      </c>
      <c r="AE1721" s="542">
        <v>6180.8493225055718</v>
      </c>
      <c r="AF1721" s="542">
        <v>5448.1848275826887</v>
      </c>
      <c r="AG1721" s="542">
        <v>4624.3520889510401</v>
      </c>
      <c r="AH1721" s="542">
        <v>3539.4010818910192</v>
      </c>
      <c r="AI1721" s="329">
        <v>2084.2238469310196</v>
      </c>
    </row>
    <row r="1722" spans="1:35">
      <c r="B1722" s="327">
        <v>21000</v>
      </c>
      <c r="C1722" s="328">
        <v>37253.438677205268</v>
      </c>
      <c r="D1722" s="328">
        <v>36057.305732651177</v>
      </c>
      <c r="E1722" s="328">
        <v>34833.351589169644</v>
      </c>
      <c r="F1722" s="328">
        <v>33550.11090624021</v>
      </c>
      <c r="G1722" s="328">
        <v>32320.47166549848</v>
      </c>
      <c r="H1722" s="328">
        <v>31070.38667686886</v>
      </c>
      <c r="I1722" s="328">
        <v>29737.026399376715</v>
      </c>
      <c r="J1722" s="328">
        <v>28455.194508505883</v>
      </c>
      <c r="K1722" s="328">
        <v>27219.873775724307</v>
      </c>
      <c r="L1722" s="328">
        <v>25965.919807999089</v>
      </c>
      <c r="M1722" s="328">
        <v>24705.026653365378</v>
      </c>
      <c r="N1722" s="328">
        <v>23464.300597833033</v>
      </c>
      <c r="O1722" s="328">
        <v>22254.66562218238</v>
      </c>
      <c r="P1722" s="328">
        <v>21050.789802690255</v>
      </c>
      <c r="Q1722" s="542">
        <v>19883.374105387484</v>
      </c>
      <c r="R1722" s="542">
        <v>18753.054357488814</v>
      </c>
      <c r="S1722" s="542">
        <v>17649.58287599709</v>
      </c>
      <c r="T1722" s="542">
        <v>16575.565905821059</v>
      </c>
      <c r="U1722" s="542">
        <v>15555.450064129516</v>
      </c>
      <c r="V1722" s="542">
        <v>14572.662562357989</v>
      </c>
      <c r="W1722" s="542">
        <v>13633.635951980163</v>
      </c>
      <c r="X1722" s="542">
        <v>12746.331256189609</v>
      </c>
      <c r="Y1722" s="542">
        <v>11921.916962588555</v>
      </c>
      <c r="Z1722" s="542">
        <v>11137.831172808386</v>
      </c>
      <c r="AA1722" s="542">
        <v>10360.748903732208</v>
      </c>
      <c r="AB1722" s="542">
        <v>9597.3362358701706</v>
      </c>
      <c r="AC1722" s="542">
        <v>8743.2267259701548</v>
      </c>
      <c r="AD1722" s="542">
        <v>8020.6503828211644</v>
      </c>
      <c r="AE1722" s="542">
        <v>7210.9908762564992</v>
      </c>
      <c r="AF1722" s="542">
        <v>6356.2156321797993</v>
      </c>
      <c r="AG1722" s="542">
        <v>5395.0774371095395</v>
      </c>
      <c r="AH1722" s="542">
        <v>4129.3012622061869</v>
      </c>
      <c r="AI1722" s="329">
        <v>2431.594488086188</v>
      </c>
    </row>
    <row r="1723" spans="1:35">
      <c r="B1723" s="327">
        <v>24000</v>
      </c>
      <c r="C1723" s="328">
        <v>42575.35848823472</v>
      </c>
      <c r="D1723" s="328">
        <v>41208.34940874431</v>
      </c>
      <c r="E1723" s="328">
        <v>39809.544673336874</v>
      </c>
      <c r="F1723" s="328">
        <v>38342.983892846067</v>
      </c>
      <c r="G1723" s="328">
        <v>36937.681903426914</v>
      </c>
      <c r="H1723" s="328">
        <v>35509.013344993087</v>
      </c>
      <c r="I1723" s="328">
        <v>33985.173027859186</v>
      </c>
      <c r="J1723" s="328">
        <v>32520.222295435378</v>
      </c>
      <c r="K1723" s="328">
        <v>31108.42717225643</v>
      </c>
      <c r="L1723" s="328">
        <v>29675.336923427618</v>
      </c>
      <c r="M1723" s="328">
        <v>28234.316175274769</v>
      </c>
      <c r="N1723" s="328">
        <v>26816.343540380694</v>
      </c>
      <c r="O1723" s="328">
        <v>25433.903568208494</v>
      </c>
      <c r="P1723" s="328">
        <v>24058.045488788921</v>
      </c>
      <c r="Q1723" s="542">
        <v>22723.856120442899</v>
      </c>
      <c r="R1723" s="542">
        <v>21432.062122844436</v>
      </c>
      <c r="S1723" s="542">
        <v>20170.951858282438</v>
      </c>
      <c r="T1723" s="542">
        <v>18943.503892366978</v>
      </c>
      <c r="U1723" s="542">
        <v>17777.657216148073</v>
      </c>
      <c r="V1723" s="542">
        <v>16654.47149983776</v>
      </c>
      <c r="W1723" s="542">
        <v>15581.298230834509</v>
      </c>
      <c r="X1723" s="542">
        <v>14567.235721359597</v>
      </c>
      <c r="Y1723" s="542">
        <v>13625.047957244096</v>
      </c>
      <c r="Z1723" s="542">
        <v>12728.949911781048</v>
      </c>
      <c r="AA1723" s="542">
        <v>11840.855889979699</v>
      </c>
      <c r="AB1723" s="542">
        <v>10968.38426956594</v>
      </c>
      <c r="AC1723" s="542">
        <v>9992.2591153944959</v>
      </c>
      <c r="AD1723" s="542">
        <v>9166.4575803670741</v>
      </c>
      <c r="AE1723" s="542">
        <v>8241.1324300074484</v>
      </c>
      <c r="AF1723" s="542">
        <v>7264.2464367769389</v>
      </c>
      <c r="AG1723" s="542">
        <v>6165.8027852680607</v>
      </c>
      <c r="AH1723" s="542">
        <v>4719.2014425213711</v>
      </c>
      <c r="AI1723" s="329">
        <v>2778.9651292413655</v>
      </c>
    </row>
    <row r="1724" spans="1:35">
      <c r="B1724" s="327">
        <v>27000</v>
      </c>
      <c r="C1724" s="328">
        <v>47897.278299264086</v>
      </c>
      <c r="D1724" s="328">
        <v>46359.393084837415</v>
      </c>
      <c r="E1724" s="328">
        <v>44785.737757504015</v>
      </c>
      <c r="F1724" s="328">
        <v>43135.856879451865</v>
      </c>
      <c r="G1724" s="328">
        <v>41554.892141355318</v>
      </c>
      <c r="H1724" s="328">
        <v>39947.640013117256</v>
      </c>
      <c r="I1724" s="328">
        <v>38233.319656341657</v>
      </c>
      <c r="J1724" s="328">
        <v>36585.250082364859</v>
      </c>
      <c r="K1724" s="328">
        <v>34996.980568788509</v>
      </c>
      <c r="L1724" s="328">
        <v>33384.754038856074</v>
      </c>
      <c r="M1724" s="328">
        <v>31763.605697184161</v>
      </c>
      <c r="N1724" s="328">
        <v>30168.386482928297</v>
      </c>
      <c r="O1724" s="328">
        <v>28613.141514234594</v>
      </c>
      <c r="P1724" s="328">
        <v>27065.301174887558</v>
      </c>
      <c r="Q1724" s="542">
        <v>25564.338135498285</v>
      </c>
      <c r="R1724" s="542">
        <v>24111.069888200014</v>
      </c>
      <c r="S1724" s="542">
        <v>22692.320840567787</v>
      </c>
      <c r="T1724" s="542">
        <v>21311.441878912883</v>
      </c>
      <c r="U1724" s="542">
        <v>19999.864368166585</v>
      </c>
      <c r="V1724" s="542">
        <v>18736.280437317488</v>
      </c>
      <c r="W1724" s="542">
        <v>17528.960509688841</v>
      </c>
      <c r="X1724" s="542">
        <v>16388.140186529563</v>
      </c>
      <c r="Y1724" s="542">
        <v>15328.178951899637</v>
      </c>
      <c r="Z1724" s="542">
        <v>14320.068650753696</v>
      </c>
      <c r="AA1724" s="542">
        <v>13320.962876227175</v>
      </c>
      <c r="AB1724" s="542">
        <v>12339.432303261696</v>
      </c>
      <c r="AC1724" s="542">
        <v>11241.291504818815</v>
      </c>
      <c r="AD1724" s="542">
        <v>10312.264777912969</v>
      </c>
      <c r="AE1724" s="542">
        <v>9271.273983758394</v>
      </c>
      <c r="AF1724" s="542">
        <v>8172.2772413740604</v>
      </c>
      <c r="AG1724" s="542">
        <v>6936.5281334265819</v>
      </c>
      <c r="AH1724" s="542">
        <v>5309.1016228365479</v>
      </c>
      <c r="AI1724" s="329">
        <v>3126.3357703965394</v>
      </c>
    </row>
    <row r="1725" spans="1:35">
      <c r="B1725" s="327">
        <v>30000</v>
      </c>
      <c r="C1725" s="328">
        <v>53219.198110293451</v>
      </c>
      <c r="D1725" s="328">
        <v>51510.436760930432</v>
      </c>
      <c r="E1725" s="328">
        <v>49761.930841671099</v>
      </c>
      <c r="F1725" s="328">
        <v>47928.729866057634</v>
      </c>
      <c r="G1725" s="328">
        <v>46172.102379283693</v>
      </c>
      <c r="H1725" s="328">
        <v>44386.266681241395</v>
      </c>
      <c r="I1725" s="328">
        <v>42481.46628482404</v>
      </c>
      <c r="J1725" s="328">
        <v>40650.277869294281</v>
      </c>
      <c r="K1725" s="328">
        <v>38885.533965320559</v>
      </c>
      <c r="L1725" s="328">
        <v>37094.17115428453</v>
      </c>
      <c r="M1725" s="328">
        <v>35292.89521909348</v>
      </c>
      <c r="N1725" s="328">
        <v>33520.429425475857</v>
      </c>
      <c r="O1725" s="328">
        <v>31792.37946026065</v>
      </c>
      <c r="P1725" s="328">
        <v>30072.556860986195</v>
      </c>
      <c r="Q1725" s="542">
        <v>28404.820150553642</v>
      </c>
      <c r="R1725" s="542">
        <v>26790.077653555563</v>
      </c>
      <c r="S1725" s="542">
        <v>25213.689822853077</v>
      </c>
      <c r="T1725" s="542">
        <v>23679.379865458744</v>
      </c>
      <c r="U1725" s="542">
        <v>22222.071520185113</v>
      </c>
      <c r="V1725" s="542">
        <v>20818.089374797215</v>
      </c>
      <c r="W1725" s="542">
        <v>19476.622788543144</v>
      </c>
      <c r="X1725" s="542">
        <v>18209.0446516995</v>
      </c>
      <c r="Y1725" s="542">
        <v>17031.309946555135</v>
      </c>
      <c r="Z1725" s="542">
        <v>15911.187389726329</v>
      </c>
      <c r="AA1725" s="542">
        <v>14801.069862474636</v>
      </c>
      <c r="AB1725" s="542">
        <v>13710.480336957437</v>
      </c>
      <c r="AC1725" s="542">
        <v>12490.323894243127</v>
      </c>
      <c r="AD1725" s="542">
        <v>11458.07197545885</v>
      </c>
      <c r="AE1725" s="542">
        <v>10301.415537509318</v>
      </c>
      <c r="AF1725" s="542">
        <v>9080.3080459711782</v>
      </c>
      <c r="AG1725" s="542">
        <v>7707.2534815850813</v>
      </c>
      <c r="AH1725" s="542">
        <v>5899.0018031517175</v>
      </c>
      <c r="AI1725" s="329">
        <v>3473.7064115517096</v>
      </c>
    </row>
    <row r="1726" spans="1:35">
      <c r="B1726" s="327">
        <v>33000</v>
      </c>
      <c r="C1726" s="328">
        <v>58541.117921322933</v>
      </c>
      <c r="D1726" s="328">
        <v>56661.480437023623</v>
      </c>
      <c r="E1726" s="328">
        <v>54738.123925838416</v>
      </c>
      <c r="F1726" s="328">
        <v>52721.602852663578</v>
      </c>
      <c r="G1726" s="328">
        <v>50789.312617212214</v>
      </c>
      <c r="H1726" s="328">
        <v>48824.893349365651</v>
      </c>
      <c r="I1726" s="328">
        <v>46729.612913306599</v>
      </c>
      <c r="J1726" s="328">
        <v>44715.305656223849</v>
      </c>
      <c r="K1726" s="328">
        <v>42774.087361852755</v>
      </c>
      <c r="L1726" s="328">
        <v>40803.588269713102</v>
      </c>
      <c r="M1726" s="328">
        <v>38822.184741002973</v>
      </c>
      <c r="N1726" s="328">
        <v>36872.472368023591</v>
      </c>
      <c r="O1726" s="328">
        <v>34971.617406286823</v>
      </c>
      <c r="P1726" s="328">
        <v>33079.812547084905</v>
      </c>
      <c r="Q1726" s="542">
        <v>31245.302165609115</v>
      </c>
      <c r="R1726" s="542">
        <v>29469.085418911214</v>
      </c>
      <c r="S1726" s="542">
        <v>27735.058805138484</v>
      </c>
      <c r="T1726" s="542">
        <v>26047.317852004708</v>
      </c>
      <c r="U1726" s="542">
        <v>24444.278672203698</v>
      </c>
      <c r="V1726" s="542">
        <v>22899.898312277015</v>
      </c>
      <c r="W1726" s="542">
        <v>21424.285067397519</v>
      </c>
      <c r="X1726" s="542">
        <v>20029.949116869524</v>
      </c>
      <c r="Y1726" s="542">
        <v>18734.44094121072</v>
      </c>
      <c r="Z1726" s="542">
        <v>17502.306128699012</v>
      </c>
      <c r="AA1726" s="542">
        <v>16281.176848722156</v>
      </c>
      <c r="AB1726" s="542">
        <v>15081.528370653221</v>
      </c>
      <c r="AC1726" s="542">
        <v>13739.356283667476</v>
      </c>
      <c r="AD1726" s="542">
        <v>12603.879173004774</v>
      </c>
      <c r="AE1726" s="542">
        <v>11331.557091260293</v>
      </c>
      <c r="AF1726" s="542">
        <v>9988.3388505683251</v>
      </c>
      <c r="AG1726" s="542">
        <v>8477.9788297436244</v>
      </c>
      <c r="AH1726" s="542">
        <v>6488.9019834669125</v>
      </c>
      <c r="AI1726" s="329">
        <v>3821.0770527068926</v>
      </c>
    </row>
    <row r="1727" spans="1:35">
      <c r="B1727" s="327">
        <v>36000</v>
      </c>
      <c r="C1727" s="328">
        <v>46398.188274884655</v>
      </c>
      <c r="D1727" s="328">
        <v>44908.435824269371</v>
      </c>
      <c r="E1727" s="328">
        <v>43384.032794494065</v>
      </c>
      <c r="F1727" s="328">
        <v>41785.789922890806</v>
      </c>
      <c r="G1727" s="328">
        <v>40254.30625244425</v>
      </c>
      <c r="H1727" s="328">
        <v>38697.357935146138</v>
      </c>
      <c r="I1727" s="328">
        <v>37036.692412980861</v>
      </c>
      <c r="J1727" s="328">
        <v>35440.204155219923</v>
      </c>
      <c r="K1727" s="328">
        <v>33901.644334310287</v>
      </c>
      <c r="L1727" s="328">
        <v>32339.877304246736</v>
      </c>
      <c r="M1727" s="328">
        <v>30769.467697495304</v>
      </c>
      <c r="N1727" s="328">
        <v>29224.175687784329</v>
      </c>
      <c r="O1727" s="328">
        <v>27717.606808856479</v>
      </c>
      <c r="P1727" s="328">
        <v>26218.210809030163</v>
      </c>
      <c r="Q1727" s="542">
        <v>24764.224942440778</v>
      </c>
      <c r="R1727" s="542">
        <v>23356.441115335678</v>
      </c>
      <c r="S1727" s="542">
        <v>21982.096105258854</v>
      </c>
      <c r="T1727" s="542">
        <v>20644.435922411358</v>
      </c>
      <c r="U1727" s="542">
        <v>19373.908192203249</v>
      </c>
      <c r="V1727" s="542">
        <v>18149.871937818476</v>
      </c>
      <c r="W1727" s="542">
        <v>16980.338734697099</v>
      </c>
      <c r="X1727" s="542">
        <v>15875.223830024697</v>
      </c>
      <c r="Y1727" s="542">
        <v>14848.43728442688</v>
      </c>
      <c r="Z1727" s="542">
        <v>13871.878840705482</v>
      </c>
      <c r="AA1727" s="542">
        <v>12904.043099739836</v>
      </c>
      <c r="AB1727" s="542">
        <v>11953.232491306844</v>
      </c>
      <c r="AC1727" s="542">
        <v>10889.461326687917</v>
      </c>
      <c r="AD1727" s="542">
        <v>9989.5112978354591</v>
      </c>
      <c r="AE1727" s="542">
        <v>8981.1014554676876</v>
      </c>
      <c r="AF1727" s="542">
        <v>7916.501136258812</v>
      </c>
      <c r="AG1727" s="542">
        <v>6719.4285299026233</v>
      </c>
      <c r="AH1727" s="542">
        <v>5142.9372484960295</v>
      </c>
      <c r="AI1727" s="329">
        <v>3028.4876476497811</v>
      </c>
    </row>
    <row r="1728" spans="1:35">
      <c r="B1728" s="52">
        <v>39000</v>
      </c>
      <c r="C1728" s="328">
        <v>22937.6299646275</v>
      </c>
      <c r="D1728" s="328">
        <v>22201.148827720492</v>
      </c>
      <c r="E1728" s="328">
        <v>21447.537665000418</v>
      </c>
      <c r="F1728" s="328">
        <v>20657.422685397149</v>
      </c>
      <c r="G1728" s="328">
        <v>19900.311103335931</v>
      </c>
      <c r="H1728" s="328">
        <v>19130.610696831776</v>
      </c>
      <c r="I1728" s="328">
        <v>18309.636157550878</v>
      </c>
      <c r="J1728" s="328">
        <v>17520.388597227167</v>
      </c>
      <c r="K1728" s="328">
        <v>16759.778815625585</v>
      </c>
      <c r="L1728" s="328">
        <v>15987.696207263391</v>
      </c>
      <c r="M1728" s="328">
        <v>15211.34101341074</v>
      </c>
      <c r="N1728" s="328">
        <v>14447.403074798756</v>
      </c>
      <c r="O1728" s="328">
        <v>13702.608488071826</v>
      </c>
      <c r="P1728" s="328">
        <v>12961.359920116956</v>
      </c>
      <c r="Q1728" s="542">
        <v>12242.560522518965</v>
      </c>
      <c r="R1728" s="542">
        <v>11546.601785832638</v>
      </c>
      <c r="S1728" s="542">
        <v>10867.174022444291</v>
      </c>
      <c r="T1728" s="542">
        <v>10205.881945460773</v>
      </c>
      <c r="U1728" s="542">
        <v>9577.777788405001</v>
      </c>
      <c r="V1728" s="542">
        <v>8972.6573793918506</v>
      </c>
      <c r="W1728" s="542">
        <v>8394.4813591211569</v>
      </c>
      <c r="X1728" s="542">
        <v>7848.1514765491884</v>
      </c>
      <c r="Y1728" s="542">
        <v>7340.5443756846507</v>
      </c>
      <c r="Z1728" s="542">
        <v>6857.7682791654079</v>
      </c>
      <c r="AA1728" s="542">
        <v>6379.3043796422426</v>
      </c>
      <c r="AB1728" s="542">
        <v>5909.2571059541078</v>
      </c>
      <c r="AC1728" s="542">
        <v>5383.3661121827463</v>
      </c>
      <c r="AD1728" s="542">
        <v>4938.4625175385736</v>
      </c>
      <c r="AE1728" s="542">
        <v>4439.9402114544573</v>
      </c>
      <c r="AF1728" s="542">
        <v>3913.6393128597701</v>
      </c>
      <c r="AG1728" s="542">
        <v>3321.848781671004</v>
      </c>
      <c r="AH1728" s="542">
        <v>2542.4870220882513</v>
      </c>
      <c r="AI1728" s="329">
        <v>1497.1776182872636</v>
      </c>
    </row>
    <row r="1729" spans="2:35">
      <c r="B1729" s="52">
        <v>42000</v>
      </c>
      <c r="C1729" s="328">
        <v>15239.810227430193</v>
      </c>
      <c r="D1729" s="328">
        <v>14750.490590665082</v>
      </c>
      <c r="E1729" s="328">
        <v>14249.789728246513</v>
      </c>
      <c r="F1729" s="328">
        <v>13724.835652102949</v>
      </c>
      <c r="G1729" s="328">
        <v>13221.809103614883</v>
      </c>
      <c r="H1729" s="328">
        <v>12710.418513340846</v>
      </c>
      <c r="I1729" s="328">
        <v>12164.961279987328</v>
      </c>
      <c r="J1729" s="328">
        <v>11640.583519061533</v>
      </c>
      <c r="K1729" s="328">
        <v>11135.232759344362</v>
      </c>
      <c r="L1729" s="328">
        <v>10622.25942907948</v>
      </c>
      <c r="M1729" s="328">
        <v>10106.447383910039</v>
      </c>
      <c r="N1729" s="328">
        <v>9598.8853895830398</v>
      </c>
      <c r="O1729" s="328">
        <v>9104.0422790420125</v>
      </c>
      <c r="P1729" s="328">
        <v>8611.5551509294892</v>
      </c>
      <c r="Q1729" s="542">
        <v>8133.9832994401513</v>
      </c>
      <c r="R1729" s="542">
        <v>7671.5868317328277</v>
      </c>
      <c r="S1729" s="542">
        <v>7220.1735779113369</v>
      </c>
      <c r="T1729" s="542">
        <v>6780.8097127834335</v>
      </c>
      <c r="U1729" s="542">
        <v>6363.4959723773354</v>
      </c>
      <c r="V1729" s="542">
        <v>5961.4526831479452</v>
      </c>
      <c r="W1729" s="542">
        <v>5577.3113032161782</v>
      </c>
      <c r="X1729" s="542">
        <v>5214.3285650339531</v>
      </c>
      <c r="Y1729" s="542">
        <v>4877.0733255344385</v>
      </c>
      <c r="Z1729" s="542">
        <v>4556.3158582355682</v>
      </c>
      <c r="AA1729" s="542">
        <v>4238.4234238099598</v>
      </c>
      <c r="AB1729" s="542">
        <v>3926.1230135245569</v>
      </c>
      <c r="AC1729" s="542">
        <v>3576.7199166156934</v>
      </c>
      <c r="AD1729" s="542">
        <v>3281.1250202669908</v>
      </c>
      <c r="AE1729" s="542">
        <v>2949.905737778834</v>
      </c>
      <c r="AF1729" s="542">
        <v>2600.2302992318728</v>
      </c>
      <c r="AG1729" s="542">
        <v>2207.0434092343057</v>
      </c>
      <c r="AH1729" s="542">
        <v>1689.2337953869501</v>
      </c>
      <c r="AI1729" s="329">
        <v>994.72799999999552</v>
      </c>
    </row>
    <row r="1730" spans="2:35">
      <c r="B1730" s="52">
        <v>45000</v>
      </c>
      <c r="C1730" s="328">
        <v>15239.810227430193</v>
      </c>
      <c r="D1730" s="328">
        <v>14750.490590665082</v>
      </c>
      <c r="E1730" s="328">
        <v>14249.789728246513</v>
      </c>
      <c r="F1730" s="328">
        <v>13724.835652102949</v>
      </c>
      <c r="G1730" s="328">
        <v>13221.809103614883</v>
      </c>
      <c r="H1730" s="328">
        <v>12710.418513340846</v>
      </c>
      <c r="I1730" s="328">
        <v>12164.961279987328</v>
      </c>
      <c r="J1730" s="328">
        <v>11640.583519061533</v>
      </c>
      <c r="K1730" s="328">
        <v>11135.232759344362</v>
      </c>
      <c r="L1730" s="328">
        <v>10622.25942907948</v>
      </c>
      <c r="M1730" s="328">
        <v>10106.447383910039</v>
      </c>
      <c r="N1730" s="328">
        <v>9598.8853895830398</v>
      </c>
      <c r="O1730" s="328">
        <v>9104.0422790420125</v>
      </c>
      <c r="P1730" s="328">
        <v>8611.5551509294892</v>
      </c>
      <c r="Q1730" s="542">
        <v>8133.9832994401513</v>
      </c>
      <c r="R1730" s="542">
        <v>7671.5868317328277</v>
      </c>
      <c r="S1730" s="542">
        <v>7220.1735779113369</v>
      </c>
      <c r="T1730" s="542">
        <v>6780.8097127834335</v>
      </c>
      <c r="U1730" s="542">
        <v>6363.4959723773354</v>
      </c>
      <c r="V1730" s="542">
        <v>5961.4526831479452</v>
      </c>
      <c r="W1730" s="542">
        <v>5577.3113032161782</v>
      </c>
      <c r="X1730" s="542">
        <v>5214.3285650339531</v>
      </c>
      <c r="Y1730" s="542">
        <v>4877.0733255344385</v>
      </c>
      <c r="Z1730" s="542">
        <v>4556.3158582355682</v>
      </c>
      <c r="AA1730" s="542">
        <v>4238.4234238099598</v>
      </c>
      <c r="AB1730" s="542">
        <v>3926.1230135245569</v>
      </c>
      <c r="AC1730" s="542">
        <v>3576.7199166156934</v>
      </c>
      <c r="AD1730" s="542">
        <v>3281.1250202669908</v>
      </c>
      <c r="AE1730" s="542">
        <v>2949.905737778834</v>
      </c>
      <c r="AF1730" s="542">
        <v>2600.2302992318728</v>
      </c>
      <c r="AG1730" s="542">
        <v>2207.0434092343057</v>
      </c>
      <c r="AH1730" s="542">
        <v>1689.2337953869501</v>
      </c>
      <c r="AI1730" s="329">
        <v>994.72799999999552</v>
      </c>
    </row>
    <row r="1731" spans="2:35">
      <c r="B1731" s="52">
        <v>48000</v>
      </c>
      <c r="C1731" s="328">
        <v>15239.810227430193</v>
      </c>
      <c r="D1731" s="328">
        <v>14750.490590665082</v>
      </c>
      <c r="E1731" s="328">
        <v>14249.789728246513</v>
      </c>
      <c r="F1731" s="328">
        <v>13724.835652102949</v>
      </c>
      <c r="G1731" s="328">
        <v>13221.809103614883</v>
      </c>
      <c r="H1731" s="328">
        <v>12710.418513340846</v>
      </c>
      <c r="I1731" s="328">
        <v>12164.961279987328</v>
      </c>
      <c r="J1731" s="328">
        <v>11640.583519061533</v>
      </c>
      <c r="K1731" s="328">
        <v>11135.232759344362</v>
      </c>
      <c r="L1731" s="328">
        <v>10622.25942907948</v>
      </c>
      <c r="M1731" s="328">
        <v>10106.447383910039</v>
      </c>
      <c r="N1731" s="328">
        <v>9598.8853895830398</v>
      </c>
      <c r="O1731" s="328">
        <v>9104.0422790420125</v>
      </c>
      <c r="P1731" s="328">
        <v>8611.5551509294892</v>
      </c>
      <c r="Q1731" s="542">
        <v>8133.9832994401513</v>
      </c>
      <c r="R1731" s="542">
        <v>7671.5868317328277</v>
      </c>
      <c r="S1731" s="542">
        <v>7220.1735779113369</v>
      </c>
      <c r="T1731" s="542">
        <v>6780.8097127834335</v>
      </c>
      <c r="U1731" s="542">
        <v>6363.4959723773354</v>
      </c>
      <c r="V1731" s="542">
        <v>5961.4526831479452</v>
      </c>
      <c r="W1731" s="542">
        <v>5577.3113032161782</v>
      </c>
      <c r="X1731" s="542">
        <v>5214.3285650339531</v>
      </c>
      <c r="Y1731" s="542">
        <v>4877.0733255344385</v>
      </c>
      <c r="Z1731" s="542">
        <v>4556.3158582355682</v>
      </c>
      <c r="AA1731" s="542">
        <v>4238.4234238099598</v>
      </c>
      <c r="AB1731" s="542">
        <v>3926.1230135245569</v>
      </c>
      <c r="AC1731" s="542">
        <v>3576.7199166156934</v>
      </c>
      <c r="AD1731" s="542">
        <v>3281.1250202669908</v>
      </c>
      <c r="AE1731" s="542">
        <v>2949.905737778834</v>
      </c>
      <c r="AF1731" s="542">
        <v>2600.2302992318728</v>
      </c>
      <c r="AG1731" s="542">
        <v>2207.0434092343057</v>
      </c>
      <c r="AH1731" s="542">
        <v>1689.2337953869501</v>
      </c>
      <c r="AI1731" s="329">
        <v>994.72799999999552</v>
      </c>
    </row>
    <row r="1732" spans="2:35">
      <c r="B1732" s="52">
        <v>51000</v>
      </c>
      <c r="C1732" s="328">
        <v>15239.810227430193</v>
      </c>
      <c r="D1732" s="328">
        <v>14750.490590665082</v>
      </c>
      <c r="E1732" s="328">
        <v>14249.789728246513</v>
      </c>
      <c r="F1732" s="328">
        <v>13724.835652102949</v>
      </c>
      <c r="G1732" s="328">
        <v>13221.809103614883</v>
      </c>
      <c r="H1732" s="328">
        <v>12710.418513340846</v>
      </c>
      <c r="I1732" s="328">
        <v>12164.961279987328</v>
      </c>
      <c r="J1732" s="328">
        <v>11640.583519061533</v>
      </c>
      <c r="K1732" s="328">
        <v>11135.232759344362</v>
      </c>
      <c r="L1732" s="328">
        <v>10622.25942907948</v>
      </c>
      <c r="M1732" s="328">
        <v>10106.447383910039</v>
      </c>
      <c r="N1732" s="328">
        <v>9598.8853895830398</v>
      </c>
      <c r="O1732" s="328">
        <v>9104.0422790420125</v>
      </c>
      <c r="P1732" s="328">
        <v>8611.5551509294892</v>
      </c>
      <c r="Q1732" s="542">
        <v>8133.9832994401513</v>
      </c>
      <c r="R1732" s="542">
        <v>7671.5868317328277</v>
      </c>
      <c r="S1732" s="542">
        <v>7220.1735779113369</v>
      </c>
      <c r="T1732" s="542">
        <v>6780.8097127834335</v>
      </c>
      <c r="U1732" s="542">
        <v>6363.4959723773354</v>
      </c>
      <c r="V1732" s="542">
        <v>5961.4526831479452</v>
      </c>
      <c r="W1732" s="542">
        <v>5577.3113032161782</v>
      </c>
      <c r="X1732" s="542">
        <v>5214.3285650339531</v>
      </c>
      <c r="Y1732" s="542">
        <v>4877.0733255344385</v>
      </c>
      <c r="Z1732" s="542">
        <v>4556.3158582355682</v>
      </c>
      <c r="AA1732" s="542">
        <v>4238.4234238099598</v>
      </c>
      <c r="AB1732" s="542">
        <v>3926.1230135245569</v>
      </c>
      <c r="AC1732" s="542">
        <v>3576.7199166156934</v>
      </c>
      <c r="AD1732" s="542">
        <v>3281.1250202669908</v>
      </c>
      <c r="AE1732" s="542">
        <v>2949.905737778834</v>
      </c>
      <c r="AF1732" s="542">
        <v>2600.2302992318728</v>
      </c>
      <c r="AG1732" s="542">
        <v>2207.0434092343057</v>
      </c>
      <c r="AH1732" s="542">
        <v>1689.2337953869501</v>
      </c>
      <c r="AI1732" s="329">
        <v>994.72799999999552</v>
      </c>
    </row>
    <row r="1733" spans="2:35">
      <c r="B1733" s="52">
        <v>54000</v>
      </c>
      <c r="C1733" s="328">
        <v>15239.810227430193</v>
      </c>
      <c r="D1733" s="328">
        <v>14750.490590665082</v>
      </c>
      <c r="E1733" s="328">
        <v>14249.789728246513</v>
      </c>
      <c r="F1733" s="328">
        <v>13724.835652102949</v>
      </c>
      <c r="G1733" s="328">
        <v>13221.809103614883</v>
      </c>
      <c r="H1733" s="328">
        <v>12710.418513340846</v>
      </c>
      <c r="I1733" s="328">
        <v>12164.961279987328</v>
      </c>
      <c r="J1733" s="328">
        <v>11640.583519061533</v>
      </c>
      <c r="K1733" s="328">
        <v>11135.232759344362</v>
      </c>
      <c r="L1733" s="328">
        <v>10622.25942907948</v>
      </c>
      <c r="M1733" s="328">
        <v>10106.447383910039</v>
      </c>
      <c r="N1733" s="328">
        <v>9598.8853895830398</v>
      </c>
      <c r="O1733" s="328">
        <v>9104.0422790420125</v>
      </c>
      <c r="P1733" s="328">
        <v>8611.5551509294892</v>
      </c>
      <c r="Q1733" s="542">
        <v>8133.9832994401513</v>
      </c>
      <c r="R1733" s="542">
        <v>7671.5868317328277</v>
      </c>
      <c r="S1733" s="542">
        <v>7220.1735779113369</v>
      </c>
      <c r="T1733" s="542">
        <v>6780.8097127834335</v>
      </c>
      <c r="U1733" s="542">
        <v>6363.4959723773354</v>
      </c>
      <c r="V1733" s="542">
        <v>5961.4526831479452</v>
      </c>
      <c r="W1733" s="542">
        <v>5577.3113032161782</v>
      </c>
      <c r="X1733" s="542">
        <v>5214.3285650339531</v>
      </c>
      <c r="Y1733" s="542">
        <v>4877.0733255344385</v>
      </c>
      <c r="Z1733" s="542">
        <v>4556.3158582355682</v>
      </c>
      <c r="AA1733" s="542">
        <v>4238.4234238099598</v>
      </c>
      <c r="AB1733" s="542">
        <v>3926.1230135245569</v>
      </c>
      <c r="AC1733" s="542">
        <v>3576.7199166156934</v>
      </c>
      <c r="AD1733" s="542">
        <v>3281.1250202669908</v>
      </c>
      <c r="AE1733" s="542">
        <v>2949.905737778834</v>
      </c>
      <c r="AF1733" s="542">
        <v>2600.2302992318728</v>
      </c>
      <c r="AG1733" s="542">
        <v>2207.0434092343057</v>
      </c>
      <c r="AH1733" s="542">
        <v>1689.2337953869501</v>
      </c>
      <c r="AI1733" s="329">
        <v>994.72799999999552</v>
      </c>
    </row>
    <row r="1734" spans="2:35">
      <c r="B1734" s="52">
        <v>57000</v>
      </c>
      <c r="C1734" s="328">
        <v>15239.810227430193</v>
      </c>
      <c r="D1734" s="328">
        <v>14750.490590665082</v>
      </c>
      <c r="E1734" s="328">
        <v>14249.789728246513</v>
      </c>
      <c r="F1734" s="328">
        <v>13724.835652102949</v>
      </c>
      <c r="G1734" s="328">
        <v>13221.809103614883</v>
      </c>
      <c r="H1734" s="328">
        <v>12710.418513340846</v>
      </c>
      <c r="I1734" s="328">
        <v>12164.961279987328</v>
      </c>
      <c r="J1734" s="328">
        <v>11640.583519061533</v>
      </c>
      <c r="K1734" s="328">
        <v>11135.232759344362</v>
      </c>
      <c r="L1734" s="328">
        <v>10622.25942907948</v>
      </c>
      <c r="M1734" s="328">
        <v>10106.447383910039</v>
      </c>
      <c r="N1734" s="328">
        <v>9598.8853895830398</v>
      </c>
      <c r="O1734" s="328">
        <v>9104.0422790420125</v>
      </c>
      <c r="P1734" s="328">
        <v>8611.5551509294892</v>
      </c>
      <c r="Q1734" s="542">
        <v>8133.9832994401513</v>
      </c>
      <c r="R1734" s="542">
        <v>7671.5868317328277</v>
      </c>
      <c r="S1734" s="542">
        <v>7220.1735779113369</v>
      </c>
      <c r="T1734" s="542">
        <v>6780.8097127834335</v>
      </c>
      <c r="U1734" s="542">
        <v>6363.4959723773354</v>
      </c>
      <c r="V1734" s="542">
        <v>5961.4526831479452</v>
      </c>
      <c r="W1734" s="542">
        <v>5577.3113032161782</v>
      </c>
      <c r="X1734" s="542">
        <v>5214.3285650339531</v>
      </c>
      <c r="Y1734" s="542">
        <v>4877.0733255344385</v>
      </c>
      <c r="Z1734" s="542">
        <v>4556.3158582355682</v>
      </c>
      <c r="AA1734" s="542">
        <v>4238.4234238099598</v>
      </c>
      <c r="AB1734" s="542">
        <v>3926.1230135245569</v>
      </c>
      <c r="AC1734" s="542">
        <v>3576.7199166156934</v>
      </c>
      <c r="AD1734" s="542">
        <v>3281.1250202669908</v>
      </c>
      <c r="AE1734" s="542">
        <v>2949.905737778834</v>
      </c>
      <c r="AF1734" s="542">
        <v>2600.2302992318728</v>
      </c>
      <c r="AG1734" s="542">
        <v>2207.0434092343057</v>
      </c>
      <c r="AH1734" s="542">
        <v>1689.2337953869501</v>
      </c>
      <c r="AI1734" s="329">
        <v>994.72799999999552</v>
      </c>
    </row>
    <row r="1735" spans="2:35">
      <c r="B1735" s="52">
        <v>60000</v>
      </c>
      <c r="C1735" s="328">
        <v>15239.810227430193</v>
      </c>
      <c r="D1735" s="328">
        <v>14750.490590665082</v>
      </c>
      <c r="E1735" s="328">
        <v>14249.789728246513</v>
      </c>
      <c r="F1735" s="328">
        <v>13724.835652102949</v>
      </c>
      <c r="G1735" s="328">
        <v>13221.809103614883</v>
      </c>
      <c r="H1735" s="328">
        <v>12710.418513340846</v>
      </c>
      <c r="I1735" s="328">
        <v>12164.961279987328</v>
      </c>
      <c r="J1735" s="328">
        <v>11640.583519061533</v>
      </c>
      <c r="K1735" s="328">
        <v>11135.232759344362</v>
      </c>
      <c r="L1735" s="328">
        <v>10622.25942907948</v>
      </c>
      <c r="M1735" s="328">
        <v>10106.447383910039</v>
      </c>
      <c r="N1735" s="328">
        <v>9598.8853895830398</v>
      </c>
      <c r="O1735" s="328">
        <v>9104.0422790420125</v>
      </c>
      <c r="P1735" s="328">
        <v>8611.5551509294892</v>
      </c>
      <c r="Q1735" s="542">
        <v>8133.9832994401513</v>
      </c>
      <c r="R1735" s="542">
        <v>7671.5868317328277</v>
      </c>
      <c r="S1735" s="542">
        <v>7220.1735779113369</v>
      </c>
      <c r="T1735" s="542">
        <v>6780.8097127834335</v>
      </c>
      <c r="U1735" s="542">
        <v>6363.4959723773354</v>
      </c>
      <c r="V1735" s="542">
        <v>5961.4526831479452</v>
      </c>
      <c r="W1735" s="542">
        <v>5577.3113032161782</v>
      </c>
      <c r="X1735" s="542">
        <v>5214.3285650339531</v>
      </c>
      <c r="Y1735" s="542">
        <v>4877.0733255344385</v>
      </c>
      <c r="Z1735" s="542">
        <v>4556.3158582355682</v>
      </c>
      <c r="AA1735" s="542">
        <v>4238.4234238099598</v>
      </c>
      <c r="AB1735" s="542">
        <v>3926.1230135245569</v>
      </c>
      <c r="AC1735" s="542">
        <v>3576.7199166156934</v>
      </c>
      <c r="AD1735" s="542">
        <v>3281.1250202669908</v>
      </c>
      <c r="AE1735" s="542">
        <v>2949.905737778834</v>
      </c>
      <c r="AF1735" s="542">
        <v>2600.2302992318728</v>
      </c>
      <c r="AG1735" s="542">
        <v>2207.0434092343057</v>
      </c>
      <c r="AH1735" s="542">
        <v>1689.2337953869501</v>
      </c>
      <c r="AI1735" s="329">
        <v>994.72799999999552</v>
      </c>
    </row>
    <row r="1736" spans="2:35">
      <c r="B1736" s="52">
        <v>63000</v>
      </c>
      <c r="C1736" s="328">
        <v>15239.810227430193</v>
      </c>
      <c r="D1736" s="328">
        <v>14750.490590665082</v>
      </c>
      <c r="E1736" s="328">
        <v>14249.789728246513</v>
      </c>
      <c r="F1736" s="328">
        <v>13724.835652102949</v>
      </c>
      <c r="G1736" s="328">
        <v>13221.809103614883</v>
      </c>
      <c r="H1736" s="328">
        <v>12710.418513340846</v>
      </c>
      <c r="I1736" s="328">
        <v>12164.961279987328</v>
      </c>
      <c r="J1736" s="328">
        <v>11640.583519061533</v>
      </c>
      <c r="K1736" s="328">
        <v>11135.232759344362</v>
      </c>
      <c r="L1736" s="328">
        <v>10622.25942907948</v>
      </c>
      <c r="M1736" s="328">
        <v>10106.447383910039</v>
      </c>
      <c r="N1736" s="328">
        <v>9598.8853895830398</v>
      </c>
      <c r="O1736" s="328">
        <v>9104.0422790420125</v>
      </c>
      <c r="P1736" s="328">
        <v>8611.5551509294892</v>
      </c>
      <c r="Q1736" s="542">
        <v>8133.9832994401513</v>
      </c>
      <c r="R1736" s="542">
        <v>7671.5868317328277</v>
      </c>
      <c r="S1736" s="542">
        <v>7220.1735779113369</v>
      </c>
      <c r="T1736" s="542">
        <v>6780.8097127834335</v>
      </c>
      <c r="U1736" s="542">
        <v>6363.4959723773354</v>
      </c>
      <c r="V1736" s="542">
        <v>5961.4526831479452</v>
      </c>
      <c r="W1736" s="542">
        <v>5577.3113032161782</v>
      </c>
      <c r="X1736" s="542">
        <v>5214.3285650339531</v>
      </c>
      <c r="Y1736" s="542">
        <v>4877.0733255344385</v>
      </c>
      <c r="Z1736" s="542">
        <v>4556.3158582355682</v>
      </c>
      <c r="AA1736" s="542">
        <v>4238.4234238099598</v>
      </c>
      <c r="AB1736" s="542">
        <v>3926.1230135245569</v>
      </c>
      <c r="AC1736" s="542">
        <v>3576.7199166156934</v>
      </c>
      <c r="AD1736" s="542">
        <v>3281.1250202669908</v>
      </c>
      <c r="AE1736" s="542">
        <v>2949.905737778834</v>
      </c>
      <c r="AF1736" s="542">
        <v>2600.2302992318728</v>
      </c>
      <c r="AG1736" s="542">
        <v>2207.0434092343057</v>
      </c>
      <c r="AH1736" s="542">
        <v>1689.2337953869501</v>
      </c>
      <c r="AI1736" s="329">
        <v>994.72799999999552</v>
      </c>
    </row>
    <row r="1737" spans="2:35">
      <c r="B1737" s="52">
        <v>66000</v>
      </c>
      <c r="C1737" s="328">
        <v>15239.810227430193</v>
      </c>
      <c r="D1737" s="328">
        <v>14750.490590665082</v>
      </c>
      <c r="E1737" s="328">
        <v>14249.789728246513</v>
      </c>
      <c r="F1737" s="328">
        <v>13724.835652102949</v>
      </c>
      <c r="G1737" s="328">
        <v>13221.809103614883</v>
      </c>
      <c r="H1737" s="328">
        <v>12710.418513340846</v>
      </c>
      <c r="I1737" s="328">
        <v>12164.961279987328</v>
      </c>
      <c r="J1737" s="328">
        <v>11640.583519061533</v>
      </c>
      <c r="K1737" s="328">
        <v>11135.232759344362</v>
      </c>
      <c r="L1737" s="328">
        <v>10622.25942907948</v>
      </c>
      <c r="M1737" s="328">
        <v>10106.447383910039</v>
      </c>
      <c r="N1737" s="328">
        <v>9598.8853895830398</v>
      </c>
      <c r="O1737" s="328">
        <v>9104.0422790420125</v>
      </c>
      <c r="P1737" s="328">
        <v>8611.5551509294892</v>
      </c>
      <c r="Q1737" s="542">
        <v>8133.9832994401513</v>
      </c>
      <c r="R1737" s="542">
        <v>7671.5868317328277</v>
      </c>
      <c r="S1737" s="542">
        <v>7220.1735779113369</v>
      </c>
      <c r="T1737" s="542">
        <v>6780.8097127834335</v>
      </c>
      <c r="U1737" s="542">
        <v>6363.4959723773354</v>
      </c>
      <c r="V1737" s="542">
        <v>5961.4526831479452</v>
      </c>
      <c r="W1737" s="542">
        <v>5577.3113032161782</v>
      </c>
      <c r="X1737" s="542">
        <v>5214.3285650339531</v>
      </c>
      <c r="Y1737" s="542">
        <v>4877.0733255344385</v>
      </c>
      <c r="Z1737" s="542">
        <v>4556.3158582355682</v>
      </c>
      <c r="AA1737" s="542">
        <v>4238.4234238099598</v>
      </c>
      <c r="AB1737" s="542">
        <v>3926.1230135245569</v>
      </c>
      <c r="AC1737" s="542">
        <v>3576.7199166156934</v>
      </c>
      <c r="AD1737" s="542">
        <v>3281.1250202669908</v>
      </c>
      <c r="AE1737" s="542">
        <v>2949.905737778834</v>
      </c>
      <c r="AF1737" s="542">
        <v>2600.2302992318728</v>
      </c>
      <c r="AG1737" s="542">
        <v>2207.0434092343057</v>
      </c>
      <c r="AH1737" s="542">
        <v>1689.2337953869501</v>
      </c>
      <c r="AI1737" s="329">
        <v>994.72799999999552</v>
      </c>
    </row>
    <row r="1738" spans="2:35">
      <c r="B1738" s="52">
        <v>69000</v>
      </c>
      <c r="C1738" s="328">
        <v>15239.810227430193</v>
      </c>
      <c r="D1738" s="328">
        <v>14750.490590665082</v>
      </c>
      <c r="E1738" s="328">
        <v>14249.789728246513</v>
      </c>
      <c r="F1738" s="328">
        <v>13724.835652102949</v>
      </c>
      <c r="G1738" s="328">
        <v>13221.809103614883</v>
      </c>
      <c r="H1738" s="328">
        <v>12710.418513340846</v>
      </c>
      <c r="I1738" s="328">
        <v>12164.961279987328</v>
      </c>
      <c r="J1738" s="328">
        <v>11640.583519061533</v>
      </c>
      <c r="K1738" s="328">
        <v>11135.232759344362</v>
      </c>
      <c r="L1738" s="328">
        <v>10622.25942907948</v>
      </c>
      <c r="M1738" s="328">
        <v>10106.447383910039</v>
      </c>
      <c r="N1738" s="328">
        <v>9598.8853895830398</v>
      </c>
      <c r="O1738" s="328">
        <v>9104.0422790420125</v>
      </c>
      <c r="P1738" s="328">
        <v>8611.5551509294892</v>
      </c>
      <c r="Q1738" s="542">
        <v>8133.9832994401513</v>
      </c>
      <c r="R1738" s="542">
        <v>7671.5868317328277</v>
      </c>
      <c r="S1738" s="542">
        <v>7220.1735779113369</v>
      </c>
      <c r="T1738" s="542">
        <v>6780.8097127834335</v>
      </c>
      <c r="U1738" s="542">
        <v>6363.4959723773354</v>
      </c>
      <c r="V1738" s="542">
        <v>5961.4526831479452</v>
      </c>
      <c r="W1738" s="542">
        <v>5577.3113032161782</v>
      </c>
      <c r="X1738" s="542">
        <v>5214.3285650339531</v>
      </c>
      <c r="Y1738" s="542">
        <v>4877.0733255344385</v>
      </c>
      <c r="Z1738" s="542">
        <v>4556.3158582355682</v>
      </c>
      <c r="AA1738" s="542">
        <v>4238.4234238099598</v>
      </c>
      <c r="AB1738" s="542">
        <v>3926.1230135245569</v>
      </c>
      <c r="AC1738" s="542">
        <v>3576.7199166156934</v>
      </c>
      <c r="AD1738" s="542">
        <v>3281.1250202669908</v>
      </c>
      <c r="AE1738" s="542">
        <v>2949.905737778834</v>
      </c>
      <c r="AF1738" s="542">
        <v>2600.2302992318728</v>
      </c>
      <c r="AG1738" s="542">
        <v>2207.0434092343057</v>
      </c>
      <c r="AH1738" s="542">
        <v>1689.2337953869501</v>
      </c>
      <c r="AI1738" s="329">
        <v>994.72799999999552</v>
      </c>
    </row>
    <row r="1739" spans="2:35">
      <c r="B1739" s="52">
        <v>72000</v>
      </c>
      <c r="C1739" s="328">
        <v>15239.810227430193</v>
      </c>
      <c r="D1739" s="328">
        <v>14750.490590665082</v>
      </c>
      <c r="E1739" s="328">
        <v>14249.789728246513</v>
      </c>
      <c r="F1739" s="328">
        <v>13724.835652102949</v>
      </c>
      <c r="G1739" s="328">
        <v>13221.809103614883</v>
      </c>
      <c r="H1739" s="328">
        <v>12710.418513340846</v>
      </c>
      <c r="I1739" s="328">
        <v>12164.961279987328</v>
      </c>
      <c r="J1739" s="328">
        <v>11640.583519061533</v>
      </c>
      <c r="K1739" s="328">
        <v>11135.232759344362</v>
      </c>
      <c r="L1739" s="328">
        <v>10622.25942907948</v>
      </c>
      <c r="M1739" s="328">
        <v>10106.447383910039</v>
      </c>
      <c r="N1739" s="328">
        <v>9598.8853895830398</v>
      </c>
      <c r="O1739" s="328">
        <v>9104.0422790420125</v>
      </c>
      <c r="P1739" s="328">
        <v>8611.5551509294892</v>
      </c>
      <c r="Q1739" s="542">
        <v>8133.9832994401513</v>
      </c>
      <c r="R1739" s="542">
        <v>7671.5868317328277</v>
      </c>
      <c r="S1739" s="542">
        <v>7220.1735779113369</v>
      </c>
      <c r="T1739" s="542">
        <v>6780.8097127834335</v>
      </c>
      <c r="U1739" s="542">
        <v>6363.4959723773354</v>
      </c>
      <c r="V1739" s="542">
        <v>5961.4526831479452</v>
      </c>
      <c r="W1739" s="542">
        <v>5577.3113032161782</v>
      </c>
      <c r="X1739" s="542">
        <v>5214.3285650339531</v>
      </c>
      <c r="Y1739" s="542">
        <v>4877.0733255344385</v>
      </c>
      <c r="Z1739" s="542">
        <v>4556.3158582355682</v>
      </c>
      <c r="AA1739" s="542">
        <v>4238.4234238099598</v>
      </c>
      <c r="AB1739" s="542">
        <v>3926.1230135245569</v>
      </c>
      <c r="AC1739" s="542">
        <v>3576.7199166156934</v>
      </c>
      <c r="AD1739" s="542">
        <v>3281.1250202669908</v>
      </c>
      <c r="AE1739" s="542">
        <v>2949.905737778834</v>
      </c>
      <c r="AF1739" s="542">
        <v>2600.2302992318728</v>
      </c>
      <c r="AG1739" s="542">
        <v>2207.0434092343057</v>
      </c>
      <c r="AH1739" s="542">
        <v>1689.2337953869501</v>
      </c>
      <c r="AI1739" s="329">
        <v>994.72799999999552</v>
      </c>
    </row>
    <row r="1740" spans="2:35">
      <c r="B1740" s="52">
        <v>75000</v>
      </c>
      <c r="C1740" s="328">
        <v>15239.810227430193</v>
      </c>
      <c r="D1740" s="328">
        <v>14750.490590665082</v>
      </c>
      <c r="E1740" s="328">
        <v>14249.789728246513</v>
      </c>
      <c r="F1740" s="328">
        <v>13724.835652102949</v>
      </c>
      <c r="G1740" s="328">
        <v>13221.809103614883</v>
      </c>
      <c r="H1740" s="328">
        <v>12710.418513340846</v>
      </c>
      <c r="I1740" s="328">
        <v>12164.961279987328</v>
      </c>
      <c r="J1740" s="328">
        <v>11640.583519061533</v>
      </c>
      <c r="K1740" s="328">
        <v>11135.232759344362</v>
      </c>
      <c r="L1740" s="328">
        <v>10622.25942907948</v>
      </c>
      <c r="M1740" s="328">
        <v>10106.447383910039</v>
      </c>
      <c r="N1740" s="328">
        <v>9598.8853895830398</v>
      </c>
      <c r="O1740" s="328">
        <v>9104.0422790420125</v>
      </c>
      <c r="P1740" s="328">
        <v>8611.5551509294892</v>
      </c>
      <c r="Q1740" s="542">
        <v>8133.9832994401513</v>
      </c>
      <c r="R1740" s="542">
        <v>7671.5868317328277</v>
      </c>
      <c r="S1740" s="542">
        <v>7220.1735779113369</v>
      </c>
      <c r="T1740" s="542">
        <v>6780.8097127834335</v>
      </c>
      <c r="U1740" s="542">
        <v>6363.4959723773354</v>
      </c>
      <c r="V1740" s="542">
        <v>5961.4526831479452</v>
      </c>
      <c r="W1740" s="542">
        <v>5577.3113032161782</v>
      </c>
      <c r="X1740" s="542">
        <v>5214.3285650339531</v>
      </c>
      <c r="Y1740" s="542">
        <v>4877.0733255344385</v>
      </c>
      <c r="Z1740" s="542">
        <v>4556.3158582355682</v>
      </c>
      <c r="AA1740" s="542">
        <v>4238.4234238099598</v>
      </c>
      <c r="AB1740" s="542">
        <v>3926.1230135245569</v>
      </c>
      <c r="AC1740" s="542">
        <v>3576.7199166156934</v>
      </c>
      <c r="AD1740" s="542">
        <v>3281.1250202669908</v>
      </c>
      <c r="AE1740" s="542">
        <v>2949.905737778834</v>
      </c>
      <c r="AF1740" s="542">
        <v>2600.2302992318728</v>
      </c>
      <c r="AG1740" s="542">
        <v>2207.0434092343057</v>
      </c>
      <c r="AH1740" s="542">
        <v>1689.2337953869501</v>
      </c>
      <c r="AI1740" s="329">
        <v>994.72799999999552</v>
      </c>
    </row>
    <row r="1741" spans="2:35">
      <c r="B1741" s="52">
        <v>78000</v>
      </c>
      <c r="C1741" s="328">
        <v>15239.810227430193</v>
      </c>
      <c r="D1741" s="328">
        <v>14750.490590665082</v>
      </c>
      <c r="E1741" s="328">
        <v>14249.789728246513</v>
      </c>
      <c r="F1741" s="328">
        <v>13724.835652102949</v>
      </c>
      <c r="G1741" s="328">
        <v>13221.809103614883</v>
      </c>
      <c r="H1741" s="328">
        <v>12710.418513340846</v>
      </c>
      <c r="I1741" s="328">
        <v>12164.961279987328</v>
      </c>
      <c r="J1741" s="328">
        <v>11640.583519061533</v>
      </c>
      <c r="K1741" s="328">
        <v>11135.232759344362</v>
      </c>
      <c r="L1741" s="328">
        <v>10622.25942907948</v>
      </c>
      <c r="M1741" s="328">
        <v>10106.447383910039</v>
      </c>
      <c r="N1741" s="328">
        <v>9598.8853895830398</v>
      </c>
      <c r="O1741" s="328">
        <v>9104.0422790420125</v>
      </c>
      <c r="P1741" s="328">
        <v>8611.5551509294892</v>
      </c>
      <c r="Q1741" s="542">
        <v>8133.9832994401513</v>
      </c>
      <c r="R1741" s="542">
        <v>7671.5868317328277</v>
      </c>
      <c r="S1741" s="542">
        <v>7220.1735779113369</v>
      </c>
      <c r="T1741" s="542">
        <v>6780.8097127834335</v>
      </c>
      <c r="U1741" s="542">
        <v>6363.4959723773354</v>
      </c>
      <c r="V1741" s="542">
        <v>5961.4526831479452</v>
      </c>
      <c r="W1741" s="542">
        <v>5577.3113032161782</v>
      </c>
      <c r="X1741" s="542">
        <v>5214.3285650339531</v>
      </c>
      <c r="Y1741" s="542">
        <v>4877.0733255344385</v>
      </c>
      <c r="Z1741" s="542">
        <v>4556.3158582355682</v>
      </c>
      <c r="AA1741" s="542">
        <v>4238.4234238099598</v>
      </c>
      <c r="AB1741" s="542">
        <v>3926.1230135245569</v>
      </c>
      <c r="AC1741" s="542">
        <v>3576.7199166156934</v>
      </c>
      <c r="AD1741" s="542">
        <v>3281.1250202669908</v>
      </c>
      <c r="AE1741" s="542">
        <v>2949.905737778834</v>
      </c>
      <c r="AF1741" s="542">
        <v>2600.2302992318728</v>
      </c>
      <c r="AG1741" s="542">
        <v>2207.0434092343057</v>
      </c>
      <c r="AH1741" s="542">
        <v>1689.2337953869501</v>
      </c>
      <c r="AI1741" s="329">
        <v>994.72799999999552</v>
      </c>
    </row>
    <row r="1742" spans="2:35">
      <c r="B1742" s="52">
        <v>81000</v>
      </c>
      <c r="C1742" s="328">
        <v>15239.810227430193</v>
      </c>
      <c r="D1742" s="328">
        <v>14750.490590665082</v>
      </c>
      <c r="E1742" s="328">
        <v>14249.789728246513</v>
      </c>
      <c r="F1742" s="328">
        <v>13724.835652102949</v>
      </c>
      <c r="G1742" s="328">
        <v>13221.809103614883</v>
      </c>
      <c r="H1742" s="328">
        <v>12710.418513340846</v>
      </c>
      <c r="I1742" s="328">
        <v>12164.961279987328</v>
      </c>
      <c r="J1742" s="328">
        <v>11640.583519061533</v>
      </c>
      <c r="K1742" s="328">
        <v>11135.232759344362</v>
      </c>
      <c r="L1742" s="328">
        <v>10622.25942907948</v>
      </c>
      <c r="M1742" s="328">
        <v>10106.447383910039</v>
      </c>
      <c r="N1742" s="328">
        <v>9598.8853895830398</v>
      </c>
      <c r="O1742" s="328">
        <v>9104.0422790420125</v>
      </c>
      <c r="P1742" s="328">
        <v>8611.5551509294892</v>
      </c>
      <c r="Q1742" s="542">
        <v>8133.9832994401513</v>
      </c>
      <c r="R1742" s="542">
        <v>7671.5868317328277</v>
      </c>
      <c r="S1742" s="542">
        <v>7220.1735779113369</v>
      </c>
      <c r="T1742" s="542">
        <v>6780.8097127834335</v>
      </c>
      <c r="U1742" s="542">
        <v>6363.4959723773354</v>
      </c>
      <c r="V1742" s="542">
        <v>5961.4526831479452</v>
      </c>
      <c r="W1742" s="542">
        <v>5577.3113032161782</v>
      </c>
      <c r="X1742" s="542">
        <v>5214.3285650339531</v>
      </c>
      <c r="Y1742" s="542">
        <v>4877.0733255344385</v>
      </c>
      <c r="Z1742" s="542">
        <v>4556.3158582355682</v>
      </c>
      <c r="AA1742" s="542">
        <v>4238.4234238099598</v>
      </c>
      <c r="AB1742" s="542">
        <v>3926.1230135245569</v>
      </c>
      <c r="AC1742" s="542">
        <v>3576.7199166156934</v>
      </c>
      <c r="AD1742" s="542">
        <v>3281.1250202669908</v>
      </c>
      <c r="AE1742" s="542">
        <v>2949.905737778834</v>
      </c>
      <c r="AF1742" s="542">
        <v>2600.2302992318728</v>
      </c>
      <c r="AG1742" s="542">
        <v>2207.0434092343057</v>
      </c>
      <c r="AH1742" s="542">
        <v>1689.2337953869501</v>
      </c>
      <c r="AI1742" s="329">
        <v>994.72799999999552</v>
      </c>
    </row>
    <row r="1743" spans="2:35">
      <c r="B1743" s="52">
        <v>84000</v>
      </c>
      <c r="C1743" s="328">
        <v>15239.810227430193</v>
      </c>
      <c r="D1743" s="328">
        <v>14750.490590665082</v>
      </c>
      <c r="E1743" s="328">
        <v>14249.789728246513</v>
      </c>
      <c r="F1743" s="328">
        <v>13724.835652102949</v>
      </c>
      <c r="G1743" s="328">
        <v>13221.809103614883</v>
      </c>
      <c r="H1743" s="328">
        <v>12710.418513340846</v>
      </c>
      <c r="I1743" s="328">
        <v>12164.961279987328</v>
      </c>
      <c r="J1743" s="328">
        <v>11640.583519061533</v>
      </c>
      <c r="K1743" s="328">
        <v>11135.232759344362</v>
      </c>
      <c r="L1743" s="328">
        <v>10622.25942907948</v>
      </c>
      <c r="M1743" s="328">
        <v>10106.447383910039</v>
      </c>
      <c r="N1743" s="328">
        <v>9598.8853895830398</v>
      </c>
      <c r="O1743" s="328">
        <v>9104.0422790420125</v>
      </c>
      <c r="P1743" s="328">
        <v>8611.5551509294892</v>
      </c>
      <c r="Q1743" s="542">
        <v>8133.9832994401513</v>
      </c>
      <c r="R1743" s="542">
        <v>7671.5868317328277</v>
      </c>
      <c r="S1743" s="542">
        <v>7220.1735779113369</v>
      </c>
      <c r="T1743" s="542">
        <v>6780.8097127834335</v>
      </c>
      <c r="U1743" s="542">
        <v>6363.4959723773354</v>
      </c>
      <c r="V1743" s="542">
        <v>5961.4526831479452</v>
      </c>
      <c r="W1743" s="542">
        <v>5577.3113032161782</v>
      </c>
      <c r="X1743" s="542">
        <v>5214.3285650339531</v>
      </c>
      <c r="Y1743" s="542">
        <v>4877.0733255344385</v>
      </c>
      <c r="Z1743" s="542">
        <v>4556.3158582355682</v>
      </c>
      <c r="AA1743" s="542">
        <v>4238.4234238099598</v>
      </c>
      <c r="AB1743" s="542">
        <v>3926.1230135245569</v>
      </c>
      <c r="AC1743" s="542">
        <v>3576.7199166156934</v>
      </c>
      <c r="AD1743" s="542">
        <v>3281.1250202669908</v>
      </c>
      <c r="AE1743" s="542">
        <v>2949.905737778834</v>
      </c>
      <c r="AF1743" s="542">
        <v>2600.2302992318728</v>
      </c>
      <c r="AG1743" s="542">
        <v>2207.0434092343057</v>
      </c>
      <c r="AH1743" s="542">
        <v>1689.2337953869501</v>
      </c>
      <c r="AI1743" s="329">
        <v>994.72799999999552</v>
      </c>
    </row>
    <row r="1744" spans="2:35">
      <c r="B1744" s="52">
        <v>87000</v>
      </c>
      <c r="C1744" s="328">
        <v>15239.810227430193</v>
      </c>
      <c r="D1744" s="328">
        <v>14750.490590665082</v>
      </c>
      <c r="E1744" s="328">
        <v>14249.789728246513</v>
      </c>
      <c r="F1744" s="328">
        <v>13724.835652102949</v>
      </c>
      <c r="G1744" s="328">
        <v>13221.809103614883</v>
      </c>
      <c r="H1744" s="328">
        <v>12710.418513340846</v>
      </c>
      <c r="I1744" s="328">
        <v>12164.961279987328</v>
      </c>
      <c r="J1744" s="328">
        <v>11640.583519061533</v>
      </c>
      <c r="K1744" s="328">
        <v>11135.232759344362</v>
      </c>
      <c r="L1744" s="328">
        <v>10622.25942907948</v>
      </c>
      <c r="M1744" s="328">
        <v>10106.447383910039</v>
      </c>
      <c r="N1744" s="328">
        <v>9598.8853895830398</v>
      </c>
      <c r="O1744" s="328">
        <v>9104.0422790420125</v>
      </c>
      <c r="P1744" s="328">
        <v>8611.5551509294892</v>
      </c>
      <c r="Q1744" s="542">
        <v>8133.9832994401513</v>
      </c>
      <c r="R1744" s="542">
        <v>7671.5868317328277</v>
      </c>
      <c r="S1744" s="542">
        <v>7220.1735779113369</v>
      </c>
      <c r="T1744" s="542">
        <v>6780.8097127834335</v>
      </c>
      <c r="U1744" s="542">
        <v>6363.4959723773354</v>
      </c>
      <c r="V1744" s="542">
        <v>5961.4526831479452</v>
      </c>
      <c r="W1744" s="542">
        <v>5577.3113032161782</v>
      </c>
      <c r="X1744" s="542">
        <v>5214.3285650339531</v>
      </c>
      <c r="Y1744" s="542">
        <v>4877.0733255344385</v>
      </c>
      <c r="Z1744" s="542">
        <v>4556.3158582355682</v>
      </c>
      <c r="AA1744" s="542">
        <v>4238.4234238099598</v>
      </c>
      <c r="AB1744" s="542">
        <v>3926.1230135245569</v>
      </c>
      <c r="AC1744" s="542">
        <v>3576.7199166156934</v>
      </c>
      <c r="AD1744" s="542">
        <v>3281.1250202669908</v>
      </c>
      <c r="AE1744" s="542">
        <v>2949.905737778834</v>
      </c>
      <c r="AF1744" s="542">
        <v>2600.2302992318728</v>
      </c>
      <c r="AG1744" s="542">
        <v>2207.0434092343057</v>
      </c>
      <c r="AH1744" s="542">
        <v>1689.2337953869501</v>
      </c>
      <c r="AI1744" s="329">
        <v>994.72799999999552</v>
      </c>
    </row>
    <row r="1745" spans="2:35">
      <c r="B1745" s="52">
        <v>90000</v>
      </c>
      <c r="C1745" s="328">
        <v>15239.810227430193</v>
      </c>
      <c r="D1745" s="328">
        <v>14750.490590665082</v>
      </c>
      <c r="E1745" s="328">
        <v>14249.789728246513</v>
      </c>
      <c r="F1745" s="328">
        <v>13724.835652102949</v>
      </c>
      <c r="G1745" s="328">
        <v>13221.809103614883</v>
      </c>
      <c r="H1745" s="328">
        <v>12710.418513340846</v>
      </c>
      <c r="I1745" s="328">
        <v>12164.961279987328</v>
      </c>
      <c r="J1745" s="328">
        <v>11640.583519061533</v>
      </c>
      <c r="K1745" s="328">
        <v>11135.232759344362</v>
      </c>
      <c r="L1745" s="328">
        <v>10622.25942907948</v>
      </c>
      <c r="M1745" s="328">
        <v>10106.447383910039</v>
      </c>
      <c r="N1745" s="328">
        <v>9598.8853895830398</v>
      </c>
      <c r="O1745" s="328">
        <v>9104.0422790420125</v>
      </c>
      <c r="P1745" s="328">
        <v>8611.5551509294892</v>
      </c>
      <c r="Q1745" s="542">
        <v>8133.9832994401513</v>
      </c>
      <c r="R1745" s="542">
        <v>7671.5868317328277</v>
      </c>
      <c r="S1745" s="542">
        <v>7220.1735779113369</v>
      </c>
      <c r="T1745" s="542">
        <v>6780.8097127834335</v>
      </c>
      <c r="U1745" s="542">
        <v>6363.4959723773354</v>
      </c>
      <c r="V1745" s="542">
        <v>5961.4526831479452</v>
      </c>
      <c r="W1745" s="542">
        <v>5577.3113032161782</v>
      </c>
      <c r="X1745" s="542">
        <v>5214.3285650339531</v>
      </c>
      <c r="Y1745" s="542">
        <v>4877.0733255344385</v>
      </c>
      <c r="Z1745" s="542">
        <v>4556.3158582355682</v>
      </c>
      <c r="AA1745" s="542">
        <v>4238.4234238099598</v>
      </c>
      <c r="AB1745" s="542">
        <v>3926.1230135245569</v>
      </c>
      <c r="AC1745" s="542">
        <v>3576.7199166156934</v>
      </c>
      <c r="AD1745" s="542">
        <v>3281.1250202669908</v>
      </c>
      <c r="AE1745" s="542">
        <v>2949.905737778834</v>
      </c>
      <c r="AF1745" s="542">
        <v>2600.2302992318728</v>
      </c>
      <c r="AG1745" s="542">
        <v>2207.0434092343057</v>
      </c>
      <c r="AH1745" s="542">
        <v>1689.2337953869501</v>
      </c>
      <c r="AI1745" s="329">
        <v>994.72799999999552</v>
      </c>
    </row>
    <row r="1746" spans="2:35">
      <c r="B1746" s="52">
        <v>93000</v>
      </c>
      <c r="C1746" s="328">
        <v>15239.810227430193</v>
      </c>
      <c r="D1746" s="328">
        <v>14750.490590665082</v>
      </c>
      <c r="E1746" s="328">
        <v>14249.789728246513</v>
      </c>
      <c r="F1746" s="328">
        <v>13724.835652102949</v>
      </c>
      <c r="G1746" s="328">
        <v>13221.809103614883</v>
      </c>
      <c r="H1746" s="328">
        <v>12710.418513340846</v>
      </c>
      <c r="I1746" s="328">
        <v>12164.961279987328</v>
      </c>
      <c r="J1746" s="328">
        <v>11640.583519061533</v>
      </c>
      <c r="K1746" s="328">
        <v>11135.232759344362</v>
      </c>
      <c r="L1746" s="328">
        <v>10622.25942907948</v>
      </c>
      <c r="M1746" s="328">
        <v>10106.447383910039</v>
      </c>
      <c r="N1746" s="328">
        <v>9598.8853895830398</v>
      </c>
      <c r="O1746" s="328">
        <v>9104.0422790420125</v>
      </c>
      <c r="P1746" s="328">
        <v>8611.5551509294892</v>
      </c>
      <c r="Q1746" s="542">
        <v>8133.9832994401513</v>
      </c>
      <c r="R1746" s="542">
        <v>7671.5868317328277</v>
      </c>
      <c r="S1746" s="542">
        <v>7220.1735779113369</v>
      </c>
      <c r="T1746" s="542">
        <v>6780.8097127834335</v>
      </c>
      <c r="U1746" s="542">
        <v>6363.4959723773354</v>
      </c>
      <c r="V1746" s="542">
        <v>5961.4526831479452</v>
      </c>
      <c r="W1746" s="542">
        <v>5577.3113032161782</v>
      </c>
      <c r="X1746" s="542">
        <v>5214.3285650339531</v>
      </c>
      <c r="Y1746" s="542">
        <v>4877.0733255344385</v>
      </c>
      <c r="Z1746" s="542">
        <v>4556.3158582355682</v>
      </c>
      <c r="AA1746" s="542">
        <v>4238.4234238099598</v>
      </c>
      <c r="AB1746" s="542">
        <v>3926.1230135245569</v>
      </c>
      <c r="AC1746" s="542">
        <v>3576.7199166156934</v>
      </c>
      <c r="AD1746" s="542">
        <v>3281.1250202669908</v>
      </c>
      <c r="AE1746" s="542">
        <v>2949.905737778834</v>
      </c>
      <c r="AF1746" s="542">
        <v>2600.2302992318728</v>
      </c>
      <c r="AG1746" s="542">
        <v>2207.0434092343057</v>
      </c>
      <c r="AH1746" s="542">
        <v>1689.2337953869501</v>
      </c>
      <c r="AI1746" s="329">
        <v>994.72799999999552</v>
      </c>
    </row>
    <row r="1747" spans="2:35">
      <c r="B1747" s="52">
        <v>96000</v>
      </c>
      <c r="C1747" s="328">
        <v>15239.810227430193</v>
      </c>
      <c r="D1747" s="328">
        <v>14750.490590665082</v>
      </c>
      <c r="E1747" s="328">
        <v>14249.789728246513</v>
      </c>
      <c r="F1747" s="328">
        <v>13724.835652102949</v>
      </c>
      <c r="G1747" s="328">
        <v>13221.809103614883</v>
      </c>
      <c r="H1747" s="328">
        <v>12710.418513340846</v>
      </c>
      <c r="I1747" s="328">
        <v>12164.961279987328</v>
      </c>
      <c r="J1747" s="328">
        <v>11640.583519061533</v>
      </c>
      <c r="K1747" s="328">
        <v>11135.232759344362</v>
      </c>
      <c r="L1747" s="328">
        <v>10622.25942907948</v>
      </c>
      <c r="M1747" s="328">
        <v>10106.447383910039</v>
      </c>
      <c r="N1747" s="328">
        <v>9598.8853895830398</v>
      </c>
      <c r="O1747" s="328">
        <v>9104.0422790420125</v>
      </c>
      <c r="P1747" s="328">
        <v>8611.5551509294892</v>
      </c>
      <c r="Q1747" s="542">
        <v>8133.9832994401513</v>
      </c>
      <c r="R1747" s="542">
        <v>7671.5868317328277</v>
      </c>
      <c r="S1747" s="542">
        <v>7220.1735779113369</v>
      </c>
      <c r="T1747" s="542">
        <v>6780.8097127834335</v>
      </c>
      <c r="U1747" s="542">
        <v>6363.4959723773354</v>
      </c>
      <c r="V1747" s="542">
        <v>5961.4526831479452</v>
      </c>
      <c r="W1747" s="542">
        <v>5577.3113032161782</v>
      </c>
      <c r="X1747" s="542">
        <v>5214.3285650339531</v>
      </c>
      <c r="Y1747" s="542">
        <v>4877.0733255344385</v>
      </c>
      <c r="Z1747" s="542">
        <v>4556.3158582355682</v>
      </c>
      <c r="AA1747" s="542">
        <v>4238.4234238099598</v>
      </c>
      <c r="AB1747" s="542">
        <v>3926.1230135245569</v>
      </c>
      <c r="AC1747" s="542">
        <v>3576.7199166156934</v>
      </c>
      <c r="AD1747" s="542">
        <v>3281.1250202669908</v>
      </c>
      <c r="AE1747" s="542">
        <v>2949.905737778834</v>
      </c>
      <c r="AF1747" s="542">
        <v>2600.2302992318728</v>
      </c>
      <c r="AG1747" s="542">
        <v>2207.0434092343057</v>
      </c>
      <c r="AH1747" s="542">
        <v>1689.2337953869501</v>
      </c>
      <c r="AI1747" s="329">
        <v>994.72799999999552</v>
      </c>
    </row>
    <row r="1748" spans="2:35">
      <c r="B1748" s="52">
        <v>99000</v>
      </c>
      <c r="C1748" s="328">
        <v>15239.810227430193</v>
      </c>
      <c r="D1748" s="328">
        <v>14750.490590665082</v>
      </c>
      <c r="E1748" s="328">
        <v>14249.789728246513</v>
      </c>
      <c r="F1748" s="328">
        <v>13724.835652102949</v>
      </c>
      <c r="G1748" s="328">
        <v>13221.809103614883</v>
      </c>
      <c r="H1748" s="328">
        <v>12710.418513340846</v>
      </c>
      <c r="I1748" s="328">
        <v>12164.961279987328</v>
      </c>
      <c r="J1748" s="328">
        <v>11640.583519061533</v>
      </c>
      <c r="K1748" s="328">
        <v>11135.232759344362</v>
      </c>
      <c r="L1748" s="328">
        <v>10622.25942907948</v>
      </c>
      <c r="M1748" s="328">
        <v>10106.447383910039</v>
      </c>
      <c r="N1748" s="328">
        <v>9598.8853895830398</v>
      </c>
      <c r="O1748" s="328">
        <v>9104.0422790420125</v>
      </c>
      <c r="P1748" s="328">
        <v>8611.5551509294892</v>
      </c>
      <c r="Q1748" s="542">
        <v>8133.9832994401513</v>
      </c>
      <c r="R1748" s="542">
        <v>7671.5868317328277</v>
      </c>
      <c r="S1748" s="542">
        <v>7220.1735779113369</v>
      </c>
      <c r="T1748" s="542">
        <v>6780.8097127834335</v>
      </c>
      <c r="U1748" s="542">
        <v>6363.4959723773354</v>
      </c>
      <c r="V1748" s="542">
        <v>5961.4526831479452</v>
      </c>
      <c r="W1748" s="542">
        <v>5577.3113032161782</v>
      </c>
      <c r="X1748" s="542">
        <v>5214.3285650339531</v>
      </c>
      <c r="Y1748" s="542">
        <v>4877.0733255344385</v>
      </c>
      <c r="Z1748" s="542">
        <v>4556.3158582355682</v>
      </c>
      <c r="AA1748" s="542">
        <v>4238.4234238099598</v>
      </c>
      <c r="AB1748" s="542">
        <v>3926.1230135245569</v>
      </c>
      <c r="AC1748" s="542">
        <v>3576.7199166156934</v>
      </c>
      <c r="AD1748" s="542">
        <v>3281.1250202669908</v>
      </c>
      <c r="AE1748" s="542">
        <v>2949.905737778834</v>
      </c>
      <c r="AF1748" s="542">
        <v>2600.2302992318728</v>
      </c>
      <c r="AG1748" s="542">
        <v>2207.0434092343057</v>
      </c>
      <c r="AH1748" s="542">
        <v>1689.2337953869501</v>
      </c>
      <c r="AI1748" s="329">
        <v>994.72799999999552</v>
      </c>
    </row>
    <row r="1749" spans="2:35">
      <c r="B1749" s="52">
        <v>102000</v>
      </c>
      <c r="C1749" s="328">
        <v>15239.810227430193</v>
      </c>
      <c r="D1749" s="328">
        <v>14750.490590665082</v>
      </c>
      <c r="E1749" s="328">
        <v>14249.789728246513</v>
      </c>
      <c r="F1749" s="328">
        <v>13724.835652102949</v>
      </c>
      <c r="G1749" s="328">
        <v>13221.809103614883</v>
      </c>
      <c r="H1749" s="328">
        <v>12710.418513340846</v>
      </c>
      <c r="I1749" s="328">
        <v>12164.961279987328</v>
      </c>
      <c r="J1749" s="328">
        <v>11640.583519061533</v>
      </c>
      <c r="K1749" s="328">
        <v>11135.232759344362</v>
      </c>
      <c r="L1749" s="328">
        <v>10622.25942907948</v>
      </c>
      <c r="M1749" s="328">
        <v>10106.447383910039</v>
      </c>
      <c r="N1749" s="328">
        <v>9598.8853895830398</v>
      </c>
      <c r="O1749" s="328">
        <v>9104.0422790420125</v>
      </c>
      <c r="P1749" s="328">
        <v>8611.5551509294892</v>
      </c>
      <c r="Q1749" s="542">
        <v>8133.9832994401513</v>
      </c>
      <c r="R1749" s="542">
        <v>7671.5868317328277</v>
      </c>
      <c r="S1749" s="542">
        <v>7220.1735779113369</v>
      </c>
      <c r="T1749" s="542">
        <v>6780.8097127834335</v>
      </c>
      <c r="U1749" s="542">
        <v>6363.4959723773354</v>
      </c>
      <c r="V1749" s="542">
        <v>5961.4526831479452</v>
      </c>
      <c r="W1749" s="542">
        <v>5577.3113032161782</v>
      </c>
      <c r="X1749" s="542">
        <v>5214.3285650339531</v>
      </c>
      <c r="Y1749" s="542">
        <v>4877.0733255344385</v>
      </c>
      <c r="Z1749" s="542">
        <v>4556.3158582355682</v>
      </c>
      <c r="AA1749" s="542">
        <v>4238.4234238099598</v>
      </c>
      <c r="AB1749" s="542">
        <v>3926.1230135245569</v>
      </c>
      <c r="AC1749" s="542">
        <v>3576.7199166156934</v>
      </c>
      <c r="AD1749" s="542">
        <v>3281.1250202669908</v>
      </c>
      <c r="AE1749" s="542">
        <v>2949.905737778834</v>
      </c>
      <c r="AF1749" s="542">
        <v>2600.2302992318728</v>
      </c>
      <c r="AG1749" s="542">
        <v>2207.0434092343057</v>
      </c>
      <c r="AH1749" s="542">
        <v>1689.2337953869501</v>
      </c>
      <c r="AI1749" s="329">
        <v>994.72799999999552</v>
      </c>
    </row>
    <row r="1750" spans="2:35">
      <c r="B1750" s="52">
        <v>105000</v>
      </c>
      <c r="C1750" s="328">
        <v>15239.810227430193</v>
      </c>
      <c r="D1750" s="328">
        <v>14750.490590665082</v>
      </c>
      <c r="E1750" s="328">
        <v>14249.789728246513</v>
      </c>
      <c r="F1750" s="328">
        <v>13724.835652102949</v>
      </c>
      <c r="G1750" s="328">
        <v>13221.809103614883</v>
      </c>
      <c r="H1750" s="328">
        <v>12710.418513340846</v>
      </c>
      <c r="I1750" s="328">
        <v>12164.961279987328</v>
      </c>
      <c r="J1750" s="328">
        <v>11640.583519061533</v>
      </c>
      <c r="K1750" s="328">
        <v>11135.232759344362</v>
      </c>
      <c r="L1750" s="328">
        <v>10622.25942907948</v>
      </c>
      <c r="M1750" s="328">
        <v>10106.447383910039</v>
      </c>
      <c r="N1750" s="328">
        <v>9598.8853895830398</v>
      </c>
      <c r="O1750" s="328">
        <v>9104.0422790420125</v>
      </c>
      <c r="P1750" s="328">
        <v>8611.5551509294892</v>
      </c>
      <c r="Q1750" s="542">
        <v>8133.9832994401513</v>
      </c>
      <c r="R1750" s="542">
        <v>7671.5868317328277</v>
      </c>
      <c r="S1750" s="542">
        <v>7220.1735779113369</v>
      </c>
      <c r="T1750" s="542">
        <v>6780.8097127834335</v>
      </c>
      <c r="U1750" s="542">
        <v>6363.4959723773354</v>
      </c>
      <c r="V1750" s="542">
        <v>5961.4526831479452</v>
      </c>
      <c r="W1750" s="542">
        <v>5577.3113032161782</v>
      </c>
      <c r="X1750" s="542">
        <v>5214.3285650339531</v>
      </c>
      <c r="Y1750" s="542">
        <v>4877.0733255344385</v>
      </c>
      <c r="Z1750" s="542">
        <v>4556.3158582355682</v>
      </c>
      <c r="AA1750" s="542">
        <v>4238.4234238099598</v>
      </c>
      <c r="AB1750" s="542">
        <v>3926.1230135245569</v>
      </c>
      <c r="AC1750" s="542">
        <v>3576.7199166156934</v>
      </c>
      <c r="AD1750" s="542">
        <v>3281.1250202669908</v>
      </c>
      <c r="AE1750" s="542">
        <v>2949.905737778834</v>
      </c>
      <c r="AF1750" s="542">
        <v>2600.2302992318728</v>
      </c>
      <c r="AG1750" s="542">
        <v>2207.0434092343057</v>
      </c>
      <c r="AH1750" s="542">
        <v>1689.2337953869501</v>
      </c>
      <c r="AI1750" s="329">
        <v>994.72799999999552</v>
      </c>
    </row>
    <row r="1751" spans="2:35">
      <c r="B1751" s="52">
        <v>108000</v>
      </c>
      <c r="C1751" s="328">
        <v>15239.810227430193</v>
      </c>
      <c r="D1751" s="328">
        <v>14750.490590665082</v>
      </c>
      <c r="E1751" s="328">
        <v>14249.789728246513</v>
      </c>
      <c r="F1751" s="328">
        <v>13724.835652102949</v>
      </c>
      <c r="G1751" s="328">
        <v>13221.809103614883</v>
      </c>
      <c r="H1751" s="328">
        <v>12710.418513340846</v>
      </c>
      <c r="I1751" s="328">
        <v>12164.961279987328</v>
      </c>
      <c r="J1751" s="328">
        <v>11640.583519061533</v>
      </c>
      <c r="K1751" s="328">
        <v>11135.232759344362</v>
      </c>
      <c r="L1751" s="328">
        <v>10622.25942907948</v>
      </c>
      <c r="M1751" s="328">
        <v>10106.447383910039</v>
      </c>
      <c r="N1751" s="328">
        <v>9598.8853895830398</v>
      </c>
      <c r="O1751" s="328">
        <v>9104.0422790420125</v>
      </c>
      <c r="P1751" s="328">
        <v>8611.5551509294892</v>
      </c>
      <c r="Q1751" s="542">
        <v>8133.9832994401513</v>
      </c>
      <c r="R1751" s="542">
        <v>7671.5868317328277</v>
      </c>
      <c r="S1751" s="542">
        <v>7220.1735779113369</v>
      </c>
      <c r="T1751" s="542">
        <v>6780.8097127834335</v>
      </c>
      <c r="U1751" s="542">
        <v>6363.4959723773354</v>
      </c>
      <c r="V1751" s="542">
        <v>5961.4526831479452</v>
      </c>
      <c r="W1751" s="542">
        <v>5577.3113032161782</v>
      </c>
      <c r="X1751" s="542">
        <v>5214.3285650339531</v>
      </c>
      <c r="Y1751" s="542">
        <v>4877.0733255344385</v>
      </c>
      <c r="Z1751" s="542">
        <v>4556.3158582355682</v>
      </c>
      <c r="AA1751" s="542">
        <v>4238.4234238099598</v>
      </c>
      <c r="AB1751" s="542">
        <v>3926.1230135245569</v>
      </c>
      <c r="AC1751" s="542">
        <v>3576.7199166156934</v>
      </c>
      <c r="AD1751" s="542">
        <v>3281.1250202669908</v>
      </c>
      <c r="AE1751" s="542">
        <v>2949.905737778834</v>
      </c>
      <c r="AF1751" s="542">
        <v>2600.2302992318728</v>
      </c>
      <c r="AG1751" s="542">
        <v>2207.0434092343057</v>
      </c>
      <c r="AH1751" s="542">
        <v>1689.2337953869501</v>
      </c>
      <c r="AI1751" s="329">
        <v>994.72799999999552</v>
      </c>
    </row>
    <row r="1752" spans="2:35">
      <c r="B1752" s="52">
        <v>111000</v>
      </c>
      <c r="C1752" s="328">
        <v>15239.810227430193</v>
      </c>
      <c r="D1752" s="328">
        <v>14750.490590665082</v>
      </c>
      <c r="E1752" s="328">
        <v>14249.789728246513</v>
      </c>
      <c r="F1752" s="328">
        <v>13724.835652102949</v>
      </c>
      <c r="G1752" s="328">
        <v>13221.809103614883</v>
      </c>
      <c r="H1752" s="328">
        <v>12710.418513340846</v>
      </c>
      <c r="I1752" s="328">
        <v>12164.961279987328</v>
      </c>
      <c r="J1752" s="328">
        <v>11640.583519061533</v>
      </c>
      <c r="K1752" s="328">
        <v>11135.232759344362</v>
      </c>
      <c r="L1752" s="328">
        <v>10622.25942907948</v>
      </c>
      <c r="M1752" s="328">
        <v>10106.447383910039</v>
      </c>
      <c r="N1752" s="328">
        <v>9598.8853895830398</v>
      </c>
      <c r="O1752" s="328">
        <v>9104.0422790420125</v>
      </c>
      <c r="P1752" s="328">
        <v>8611.5551509294892</v>
      </c>
      <c r="Q1752" s="542">
        <v>8133.9832994401513</v>
      </c>
      <c r="R1752" s="542">
        <v>7671.5868317328277</v>
      </c>
      <c r="S1752" s="542">
        <v>7220.1735779113369</v>
      </c>
      <c r="T1752" s="542">
        <v>6780.8097127834335</v>
      </c>
      <c r="U1752" s="542">
        <v>6363.4959723773354</v>
      </c>
      <c r="V1752" s="542">
        <v>5961.4526831479452</v>
      </c>
      <c r="W1752" s="542">
        <v>5577.3113032161782</v>
      </c>
      <c r="X1752" s="542">
        <v>5214.3285650339531</v>
      </c>
      <c r="Y1752" s="542">
        <v>4877.0733255344385</v>
      </c>
      <c r="Z1752" s="542">
        <v>4556.3158582355682</v>
      </c>
      <c r="AA1752" s="542">
        <v>4238.4234238099598</v>
      </c>
      <c r="AB1752" s="542">
        <v>3926.1230135245569</v>
      </c>
      <c r="AC1752" s="542">
        <v>3576.7199166156934</v>
      </c>
      <c r="AD1752" s="542">
        <v>3281.1250202669908</v>
      </c>
      <c r="AE1752" s="542">
        <v>2949.905737778834</v>
      </c>
      <c r="AF1752" s="542">
        <v>2600.2302992318728</v>
      </c>
      <c r="AG1752" s="542">
        <v>2207.0434092343057</v>
      </c>
      <c r="AH1752" s="542">
        <v>1689.2337953869501</v>
      </c>
      <c r="AI1752" s="329">
        <v>994.72799999999552</v>
      </c>
    </row>
    <row r="1753" spans="2:35">
      <c r="B1753" s="52">
        <v>114000</v>
      </c>
      <c r="C1753" s="328">
        <v>15239.810227430193</v>
      </c>
      <c r="D1753" s="328">
        <v>14750.490590665082</v>
      </c>
      <c r="E1753" s="328">
        <v>14249.789728246513</v>
      </c>
      <c r="F1753" s="328">
        <v>13724.835652102949</v>
      </c>
      <c r="G1753" s="328">
        <v>13221.809103614883</v>
      </c>
      <c r="H1753" s="328">
        <v>12710.418513340846</v>
      </c>
      <c r="I1753" s="328">
        <v>12164.961279987328</v>
      </c>
      <c r="J1753" s="328">
        <v>11640.583519061533</v>
      </c>
      <c r="K1753" s="328">
        <v>11135.232759344362</v>
      </c>
      <c r="L1753" s="328">
        <v>10622.25942907948</v>
      </c>
      <c r="M1753" s="328">
        <v>10106.447383910039</v>
      </c>
      <c r="N1753" s="328">
        <v>9598.8853895830398</v>
      </c>
      <c r="O1753" s="328">
        <v>9104.0422790420125</v>
      </c>
      <c r="P1753" s="328">
        <v>8611.5551509294892</v>
      </c>
      <c r="Q1753" s="542">
        <v>8133.9832994401513</v>
      </c>
      <c r="R1753" s="542">
        <v>7671.5868317328277</v>
      </c>
      <c r="S1753" s="542">
        <v>7220.1735779113369</v>
      </c>
      <c r="T1753" s="542">
        <v>6780.8097127834335</v>
      </c>
      <c r="U1753" s="542">
        <v>6363.4959723773354</v>
      </c>
      <c r="V1753" s="542">
        <v>5961.4526831479452</v>
      </c>
      <c r="W1753" s="542">
        <v>5577.3113032161782</v>
      </c>
      <c r="X1753" s="542">
        <v>5214.3285650339531</v>
      </c>
      <c r="Y1753" s="542">
        <v>4877.0733255344385</v>
      </c>
      <c r="Z1753" s="542">
        <v>4556.3158582355682</v>
      </c>
      <c r="AA1753" s="542">
        <v>4238.4234238099598</v>
      </c>
      <c r="AB1753" s="542">
        <v>3926.1230135245569</v>
      </c>
      <c r="AC1753" s="542">
        <v>3576.7199166156934</v>
      </c>
      <c r="AD1753" s="542">
        <v>3281.1250202669908</v>
      </c>
      <c r="AE1753" s="542">
        <v>2949.905737778834</v>
      </c>
      <c r="AF1753" s="542">
        <v>2600.2302992318728</v>
      </c>
      <c r="AG1753" s="542">
        <v>2207.0434092343057</v>
      </c>
      <c r="AH1753" s="542">
        <v>1689.2337953869501</v>
      </c>
      <c r="AI1753" s="329">
        <v>994.72799999999552</v>
      </c>
    </row>
    <row r="1754" spans="2:35">
      <c r="B1754" s="52">
        <v>117000</v>
      </c>
      <c r="C1754" s="328">
        <v>15239.810227430193</v>
      </c>
      <c r="D1754" s="328">
        <v>14750.490590665082</v>
      </c>
      <c r="E1754" s="328">
        <v>14249.789728246513</v>
      </c>
      <c r="F1754" s="328">
        <v>13724.835652102949</v>
      </c>
      <c r="G1754" s="328">
        <v>13221.809103614883</v>
      </c>
      <c r="H1754" s="328">
        <v>12710.418513340846</v>
      </c>
      <c r="I1754" s="328">
        <v>12164.961279987328</v>
      </c>
      <c r="J1754" s="328">
        <v>11640.583519061533</v>
      </c>
      <c r="K1754" s="328">
        <v>11135.232759344362</v>
      </c>
      <c r="L1754" s="328">
        <v>10622.25942907948</v>
      </c>
      <c r="M1754" s="328">
        <v>10106.447383910039</v>
      </c>
      <c r="N1754" s="328">
        <v>9598.8853895830398</v>
      </c>
      <c r="O1754" s="328">
        <v>9104.0422790420125</v>
      </c>
      <c r="P1754" s="328">
        <v>8611.5551509294892</v>
      </c>
      <c r="Q1754" s="542">
        <v>8133.9832994401513</v>
      </c>
      <c r="R1754" s="542">
        <v>7671.5868317328277</v>
      </c>
      <c r="S1754" s="542">
        <v>7220.1735779113369</v>
      </c>
      <c r="T1754" s="542">
        <v>6780.8097127834335</v>
      </c>
      <c r="U1754" s="542">
        <v>6363.4959723773354</v>
      </c>
      <c r="V1754" s="542">
        <v>5961.4526831479452</v>
      </c>
      <c r="W1754" s="542">
        <v>5577.3113032161782</v>
      </c>
      <c r="X1754" s="542">
        <v>5214.3285650339531</v>
      </c>
      <c r="Y1754" s="542">
        <v>4877.0733255344385</v>
      </c>
      <c r="Z1754" s="542">
        <v>4556.3158582355682</v>
      </c>
      <c r="AA1754" s="542">
        <v>4238.4234238099598</v>
      </c>
      <c r="AB1754" s="542">
        <v>3926.1230135245569</v>
      </c>
      <c r="AC1754" s="542">
        <v>3576.7199166156934</v>
      </c>
      <c r="AD1754" s="542">
        <v>3281.1250202669908</v>
      </c>
      <c r="AE1754" s="542">
        <v>2949.905737778834</v>
      </c>
      <c r="AF1754" s="542">
        <v>2600.2302992318728</v>
      </c>
      <c r="AG1754" s="542">
        <v>2207.0434092343057</v>
      </c>
      <c r="AH1754" s="542">
        <v>1689.2337953869501</v>
      </c>
      <c r="AI1754" s="329">
        <v>994.72799999999552</v>
      </c>
    </row>
    <row r="1755" spans="2:35" ht="15" thickBot="1">
      <c r="B1755" s="308">
        <v>120000</v>
      </c>
      <c r="C1755" s="330">
        <v>15239.810227430193</v>
      </c>
      <c r="D1755" s="330">
        <v>14750.490590665082</v>
      </c>
      <c r="E1755" s="330">
        <v>14249.789728246513</v>
      </c>
      <c r="F1755" s="330">
        <v>13724.835652102949</v>
      </c>
      <c r="G1755" s="330">
        <v>13221.809103614883</v>
      </c>
      <c r="H1755" s="330">
        <v>12710.418513340846</v>
      </c>
      <c r="I1755" s="330">
        <v>12164.961279987328</v>
      </c>
      <c r="J1755" s="330">
        <v>11640.583519061533</v>
      </c>
      <c r="K1755" s="330">
        <v>11135.232759344362</v>
      </c>
      <c r="L1755" s="330">
        <v>10622.25942907948</v>
      </c>
      <c r="M1755" s="330">
        <v>10106.447383910039</v>
      </c>
      <c r="N1755" s="330">
        <v>9598.8853895830398</v>
      </c>
      <c r="O1755" s="330">
        <v>9104.0422790420125</v>
      </c>
      <c r="P1755" s="330">
        <v>8611.5551509294892</v>
      </c>
      <c r="Q1755" s="543">
        <v>8133.9832994401513</v>
      </c>
      <c r="R1755" s="543">
        <v>7671.5868317328277</v>
      </c>
      <c r="S1755" s="543">
        <v>7220.1735779113369</v>
      </c>
      <c r="T1755" s="543">
        <v>6780.8097127834335</v>
      </c>
      <c r="U1755" s="543">
        <v>6363.4959723773354</v>
      </c>
      <c r="V1755" s="543">
        <v>5961.4526831479452</v>
      </c>
      <c r="W1755" s="543">
        <v>5577.3113032161782</v>
      </c>
      <c r="X1755" s="543">
        <v>5214.3285650339531</v>
      </c>
      <c r="Y1755" s="543">
        <v>4877.0733255344385</v>
      </c>
      <c r="Z1755" s="543">
        <v>4556.3158582355682</v>
      </c>
      <c r="AA1755" s="543">
        <v>4238.4234238099598</v>
      </c>
      <c r="AB1755" s="543">
        <v>3926.1230135245569</v>
      </c>
      <c r="AC1755" s="543">
        <v>3576.7199166156934</v>
      </c>
      <c r="AD1755" s="543">
        <v>3281.1250202669908</v>
      </c>
      <c r="AE1755" s="543">
        <v>2949.905737778834</v>
      </c>
      <c r="AF1755" s="543">
        <v>2600.2302992318728</v>
      </c>
      <c r="AG1755" s="543">
        <v>2207.0434092343057</v>
      </c>
      <c r="AH1755" s="543">
        <v>1689.2337953869501</v>
      </c>
      <c r="AI1755" s="331">
        <v>994.72799999999552</v>
      </c>
    </row>
    <row r="1757" spans="2:35">
      <c r="C1757" s="16" t="s">
        <v>160</v>
      </c>
      <c r="P1757" s="16" t="s">
        <v>160</v>
      </c>
    </row>
    <row r="1758" spans="2:35">
      <c r="C1758" s="389" t="s">
        <v>1814</v>
      </c>
      <c r="D1758" s="577"/>
      <c r="E1758" s="577"/>
      <c r="F1758" s="577"/>
      <c r="G1758" s="577"/>
      <c r="H1758" s="577"/>
      <c r="I1758" s="577"/>
      <c r="J1758" s="577"/>
      <c r="K1758" s="577"/>
      <c r="L1758" s="577"/>
      <c r="M1758" s="577"/>
      <c r="N1758" s="577"/>
      <c r="O1758" s="577"/>
      <c r="P1758" s="389" t="s">
        <v>1814</v>
      </c>
      <c r="Q1758" s="577"/>
      <c r="R1758" s="577"/>
      <c r="S1758" s="577"/>
      <c r="T1758" s="577"/>
      <c r="U1758" s="577"/>
      <c r="V1758" s="577"/>
      <c r="W1758" s="577"/>
      <c r="X1758" s="577"/>
      <c r="Y1758" s="577"/>
      <c r="Z1758" s="577"/>
      <c r="AA1758" s="577"/>
      <c r="AB1758" s="577"/>
      <c r="AC1758" s="577"/>
      <c r="AD1758" s="577"/>
      <c r="AE1758" s="577"/>
      <c r="AF1758" s="577"/>
      <c r="AG1758" s="577"/>
      <c r="AH1758" s="577"/>
    </row>
    <row r="1759" spans="2:35">
      <c r="C1759" s="590" t="s">
        <v>1915</v>
      </c>
      <c r="P1759" s="590" t="s">
        <v>1915</v>
      </c>
    </row>
    <row r="1760" spans="2:35" ht="15" thickBot="1"/>
    <row r="1761" spans="2:34" ht="15" thickBot="1">
      <c r="B1761" s="612" t="s">
        <v>1752</v>
      </c>
      <c r="C1761" s="582" t="s">
        <v>168</v>
      </c>
      <c r="D1761" s="583"/>
      <c r="E1761" s="583"/>
      <c r="F1761" s="583"/>
      <c r="G1761" s="583"/>
      <c r="H1761" s="583"/>
      <c r="I1761" s="583"/>
      <c r="J1761" s="583"/>
      <c r="K1761" s="583"/>
      <c r="L1761" s="583"/>
      <c r="M1761" s="583"/>
      <c r="N1761" s="583"/>
      <c r="O1761" s="584"/>
      <c r="P1761" s="582" t="s">
        <v>168</v>
      </c>
      <c r="Q1761" s="583"/>
      <c r="R1761" s="583"/>
      <c r="S1761" s="583"/>
      <c r="T1761" s="583"/>
      <c r="U1761" s="583"/>
      <c r="V1761" s="583"/>
      <c r="W1761" s="583"/>
      <c r="X1761" s="583"/>
      <c r="Y1761" s="583"/>
      <c r="Z1761" s="583"/>
      <c r="AA1761" s="583"/>
      <c r="AB1761" s="583"/>
      <c r="AC1761" s="583"/>
      <c r="AD1761" s="583"/>
      <c r="AE1761" s="583"/>
      <c r="AF1761" s="583"/>
      <c r="AG1761" s="583"/>
      <c r="AH1761" s="584"/>
    </row>
    <row r="1762" spans="2:34" ht="15" thickBot="1">
      <c r="B1762" s="321" t="s">
        <v>121</v>
      </c>
      <c r="C1762" s="544">
        <v>68</v>
      </c>
      <c r="D1762" s="544">
        <v>69</v>
      </c>
      <c r="E1762" s="544">
        <v>70</v>
      </c>
      <c r="F1762" s="544">
        <v>71</v>
      </c>
      <c r="G1762" s="544">
        <v>72</v>
      </c>
      <c r="H1762" s="544">
        <v>73</v>
      </c>
      <c r="I1762" s="544">
        <v>74</v>
      </c>
      <c r="J1762" s="544">
        <v>75</v>
      </c>
      <c r="K1762" s="544">
        <v>76</v>
      </c>
      <c r="L1762" s="544">
        <v>77</v>
      </c>
      <c r="M1762" s="544">
        <v>78</v>
      </c>
      <c r="N1762" s="544">
        <v>79</v>
      </c>
      <c r="O1762" s="544">
        <v>80</v>
      </c>
      <c r="P1762" s="544">
        <v>81</v>
      </c>
      <c r="Q1762" s="544">
        <v>82</v>
      </c>
      <c r="R1762" s="544">
        <v>83</v>
      </c>
      <c r="S1762" s="544">
        <v>84</v>
      </c>
      <c r="T1762" s="544">
        <v>85</v>
      </c>
      <c r="U1762" s="544">
        <v>86</v>
      </c>
      <c r="V1762" s="544">
        <v>87</v>
      </c>
      <c r="W1762" s="544">
        <v>88</v>
      </c>
      <c r="X1762" s="544">
        <v>89</v>
      </c>
      <c r="Y1762" s="544">
        <v>90</v>
      </c>
      <c r="Z1762" s="544">
        <v>91</v>
      </c>
      <c r="AA1762" s="544">
        <v>92</v>
      </c>
      <c r="AB1762" s="544">
        <v>93</v>
      </c>
      <c r="AC1762" s="544">
        <v>94</v>
      </c>
      <c r="AD1762" s="544">
        <v>95</v>
      </c>
      <c r="AE1762" s="544">
        <v>96</v>
      </c>
      <c r="AF1762" s="544">
        <v>97</v>
      </c>
      <c r="AG1762" s="544">
        <v>98</v>
      </c>
      <c r="AH1762" s="579" t="s">
        <v>1744</v>
      </c>
    </row>
    <row r="1763" spans="2:34">
      <c r="B1763" s="51">
        <v>9000</v>
      </c>
      <c r="C1763" s="325">
        <v>15453.13102827908</v>
      </c>
      <c r="D1763" s="325">
        <v>14928.57925250128</v>
      </c>
      <c r="E1763" s="325">
        <v>14378.618959817242</v>
      </c>
      <c r="F1763" s="325">
        <v>13851.63071378506</v>
      </c>
      <c r="G1763" s="325">
        <v>13315.880004372375</v>
      </c>
      <c r="H1763" s="325">
        <v>12744.439885447166</v>
      </c>
      <c r="I1763" s="325">
        <v>12195.083360788238</v>
      </c>
      <c r="J1763" s="325">
        <v>11665.660189596136</v>
      </c>
      <c r="K1763" s="325">
        <v>11128.251346285324</v>
      </c>
      <c r="L1763" s="325">
        <v>10587.868565728015</v>
      </c>
      <c r="M1763" s="325">
        <v>10056.128827642737</v>
      </c>
      <c r="N1763" s="325">
        <v>9537.7138380781689</v>
      </c>
      <c r="O1763" s="325">
        <v>9021.7670582958308</v>
      </c>
      <c r="P1763" s="541">
        <v>8521.4460451660707</v>
      </c>
      <c r="Q1763" s="541">
        <v>8037.0232960666472</v>
      </c>
      <c r="R1763" s="541">
        <v>7564.1069468559072</v>
      </c>
      <c r="S1763" s="541">
        <v>7103.8139596376059</v>
      </c>
      <c r="T1763" s="541">
        <v>6666.6214560555127</v>
      </c>
      <c r="U1763" s="541">
        <v>6245.4268124391419</v>
      </c>
      <c r="V1763" s="541">
        <v>5842.9868365629263</v>
      </c>
      <c r="W1763" s="541">
        <v>5462.7133955098361</v>
      </c>
      <c r="X1763" s="541">
        <v>5109.3929839665288</v>
      </c>
      <c r="Y1763" s="541">
        <v>4773.3562169178804</v>
      </c>
      <c r="Z1763" s="541">
        <v>4440.3209587423771</v>
      </c>
      <c r="AA1763" s="541">
        <v>4113.1441010872149</v>
      </c>
      <c r="AB1763" s="541">
        <v>3747.097168272925</v>
      </c>
      <c r="AC1763" s="541">
        <v>3437.4215926376455</v>
      </c>
      <c r="AD1763" s="541">
        <v>3090.4246612527859</v>
      </c>
      <c r="AE1763" s="541">
        <v>2724.0924137913444</v>
      </c>
      <c r="AF1763" s="541">
        <v>2312.17604447552</v>
      </c>
      <c r="AG1763" s="541">
        <v>1769.7005409455096</v>
      </c>
      <c r="AH1763" s="326">
        <v>1042.1119234655098</v>
      </c>
    </row>
    <row r="1764" spans="2:34">
      <c r="B1764" s="327">
        <v>12000</v>
      </c>
      <c r="C1764" s="328">
        <v>20604.174704372155</v>
      </c>
      <c r="D1764" s="328">
        <v>19904.772336668437</v>
      </c>
      <c r="E1764" s="328">
        <v>19171.491946423033</v>
      </c>
      <c r="F1764" s="328">
        <v>18468.840951713457</v>
      </c>
      <c r="G1764" s="328">
        <v>17754.506672496544</v>
      </c>
      <c r="H1764" s="328">
        <v>16992.586513929593</v>
      </c>
      <c r="I1764" s="328">
        <v>16260.111147717689</v>
      </c>
      <c r="J1764" s="328">
        <v>15554.213586128215</v>
      </c>
      <c r="K1764" s="328">
        <v>14837.668461713809</v>
      </c>
      <c r="L1764" s="328">
        <v>14117.158087637385</v>
      </c>
      <c r="M1764" s="328">
        <v>13408.171770190347</v>
      </c>
      <c r="N1764" s="328">
        <v>12716.951784104247</v>
      </c>
      <c r="O1764" s="328">
        <v>12029.02274439446</v>
      </c>
      <c r="P1764" s="542">
        <v>11361.928060221449</v>
      </c>
      <c r="Q1764" s="542">
        <v>10716.031061422218</v>
      </c>
      <c r="R1764" s="542">
        <v>10085.475929141219</v>
      </c>
      <c r="S1764" s="542">
        <v>9471.7519461834891</v>
      </c>
      <c r="T1764" s="542">
        <v>8888.8286080740363</v>
      </c>
      <c r="U1764" s="542">
        <v>8327.2357499188802</v>
      </c>
      <c r="V1764" s="542">
        <v>7790.6491154172545</v>
      </c>
      <c r="W1764" s="542">
        <v>7283.6178606797985</v>
      </c>
      <c r="X1764" s="542">
        <v>6812.5239786220482</v>
      </c>
      <c r="Y1764" s="542">
        <v>6364.4749558905241</v>
      </c>
      <c r="Z1764" s="542">
        <v>5920.4279449898495</v>
      </c>
      <c r="AA1764" s="542">
        <v>5484.1921347829702</v>
      </c>
      <c r="AB1764" s="542">
        <v>4996.1295576972479</v>
      </c>
      <c r="AC1764" s="542">
        <v>4583.2287901835371</v>
      </c>
      <c r="AD1764" s="542">
        <v>4120.5662150037242</v>
      </c>
      <c r="AE1764" s="542">
        <v>3632.1232183884695</v>
      </c>
      <c r="AF1764" s="542">
        <v>3082.9013926340303</v>
      </c>
      <c r="AG1764" s="542">
        <v>2359.6007212606855</v>
      </c>
      <c r="AH1764" s="329">
        <v>1389.4825646206828</v>
      </c>
    </row>
    <row r="1765" spans="2:34">
      <c r="B1765" s="327">
        <v>15000</v>
      </c>
      <c r="C1765" s="328">
        <v>25755.218380465216</v>
      </c>
      <c r="D1765" s="328">
        <v>24880.96542083555</v>
      </c>
      <c r="E1765" s="328">
        <v>23964.364933028817</v>
      </c>
      <c r="F1765" s="328">
        <v>23086.051189641847</v>
      </c>
      <c r="G1765" s="328">
        <v>22193.133340620698</v>
      </c>
      <c r="H1765" s="328">
        <v>21240.73314241202</v>
      </c>
      <c r="I1765" s="328">
        <v>20325.138934647141</v>
      </c>
      <c r="J1765" s="328">
        <v>19442.76698266028</v>
      </c>
      <c r="K1765" s="328">
        <v>18547.085577142265</v>
      </c>
      <c r="L1765" s="328">
        <v>17646.44760954674</v>
      </c>
      <c r="M1765" s="328">
        <v>16760.214712737928</v>
      </c>
      <c r="N1765" s="328">
        <v>15896.189730130325</v>
      </c>
      <c r="O1765" s="328">
        <v>15036.278430493097</v>
      </c>
      <c r="P1765" s="542">
        <v>14202.410075276821</v>
      </c>
      <c r="Q1765" s="542">
        <v>13395.038826777782</v>
      </c>
      <c r="R1765" s="542">
        <v>12606.844911426539</v>
      </c>
      <c r="S1765" s="542">
        <v>11839.689932729372</v>
      </c>
      <c r="T1765" s="542">
        <v>11111.035760092556</v>
      </c>
      <c r="U1765" s="542">
        <v>10409.044687398607</v>
      </c>
      <c r="V1765" s="542">
        <v>9738.3113942715718</v>
      </c>
      <c r="W1765" s="542">
        <v>9104.5223258497499</v>
      </c>
      <c r="X1765" s="542">
        <v>8515.6549732775675</v>
      </c>
      <c r="Y1765" s="542">
        <v>7955.5936948631643</v>
      </c>
      <c r="Z1765" s="542">
        <v>7400.5349312373182</v>
      </c>
      <c r="AA1765" s="542">
        <v>6855.2401684787183</v>
      </c>
      <c r="AB1765" s="542">
        <v>6245.1619471215636</v>
      </c>
      <c r="AC1765" s="542">
        <v>5729.035987729425</v>
      </c>
      <c r="AD1765" s="542">
        <v>5150.7077687546589</v>
      </c>
      <c r="AE1765" s="542">
        <v>4540.1540229855891</v>
      </c>
      <c r="AF1765" s="542">
        <v>3853.6267407925407</v>
      </c>
      <c r="AG1765" s="542">
        <v>2949.5009015758587</v>
      </c>
      <c r="AH1765" s="329">
        <v>1736.8532057758548</v>
      </c>
    </row>
    <row r="1766" spans="2:34">
      <c r="B1766" s="327">
        <v>18000</v>
      </c>
      <c r="C1766" s="328">
        <v>30906.26205655816</v>
      </c>
      <c r="D1766" s="328">
        <v>29857.158505002561</v>
      </c>
      <c r="E1766" s="328">
        <v>28757.237919634485</v>
      </c>
      <c r="F1766" s="328">
        <v>27703.26142757012</v>
      </c>
      <c r="G1766" s="328">
        <v>26631.76000874475</v>
      </c>
      <c r="H1766" s="328">
        <v>25488.879770894331</v>
      </c>
      <c r="I1766" s="328">
        <v>24390.166721576476</v>
      </c>
      <c r="J1766" s="328">
        <v>23331.320379192272</v>
      </c>
      <c r="K1766" s="328">
        <v>22256.502692570648</v>
      </c>
      <c r="L1766" s="328">
        <v>21175.73713145603</v>
      </c>
      <c r="M1766" s="328">
        <v>20112.257655285473</v>
      </c>
      <c r="N1766" s="328">
        <v>19075.427676156338</v>
      </c>
      <c r="O1766" s="328">
        <v>18043.534116591662</v>
      </c>
      <c r="P1766" s="542">
        <v>17042.892090332141</v>
      </c>
      <c r="Q1766" s="542">
        <v>16074.046592133294</v>
      </c>
      <c r="R1766" s="542">
        <v>15128.213893711814</v>
      </c>
      <c r="S1766" s="542">
        <v>14207.627919275212</v>
      </c>
      <c r="T1766" s="542">
        <v>13333.242912111025</v>
      </c>
      <c r="U1766" s="542">
        <v>12490.853624878284</v>
      </c>
      <c r="V1766" s="542">
        <v>11685.973673125853</v>
      </c>
      <c r="W1766" s="542">
        <v>10925.426791019672</v>
      </c>
      <c r="X1766" s="542">
        <v>10218.785967933058</v>
      </c>
      <c r="Y1766" s="542">
        <v>9546.7124338357607</v>
      </c>
      <c r="Z1766" s="542">
        <v>8880.6419174847542</v>
      </c>
      <c r="AA1766" s="542">
        <v>8226.2882021744299</v>
      </c>
      <c r="AB1766" s="542">
        <v>7494.1943365458501</v>
      </c>
      <c r="AC1766" s="542">
        <v>6874.843185275291</v>
      </c>
      <c r="AD1766" s="542">
        <v>6180.8493225055718</v>
      </c>
      <c r="AE1766" s="542">
        <v>5448.1848275826887</v>
      </c>
      <c r="AF1766" s="542">
        <v>4624.3520889510401</v>
      </c>
      <c r="AG1766" s="542">
        <v>3539.4010818910192</v>
      </c>
      <c r="AH1766" s="329">
        <v>2084.2238469310196</v>
      </c>
    </row>
    <row r="1767" spans="2:34">
      <c r="B1767" s="327">
        <v>21000</v>
      </c>
      <c r="C1767" s="328">
        <v>36057.305732651177</v>
      </c>
      <c r="D1767" s="328">
        <v>34833.351589169644</v>
      </c>
      <c r="E1767" s="328">
        <v>33550.11090624021</v>
      </c>
      <c r="F1767" s="328">
        <v>32320.47166549848</v>
      </c>
      <c r="G1767" s="328">
        <v>31070.38667686886</v>
      </c>
      <c r="H1767" s="328">
        <v>29737.026399376715</v>
      </c>
      <c r="I1767" s="328">
        <v>28455.194508505883</v>
      </c>
      <c r="J1767" s="328">
        <v>27219.873775724307</v>
      </c>
      <c r="K1767" s="328">
        <v>25965.919807999089</v>
      </c>
      <c r="L1767" s="328">
        <v>24705.026653365378</v>
      </c>
      <c r="M1767" s="328">
        <v>23464.300597833033</v>
      </c>
      <c r="N1767" s="328">
        <v>22254.66562218238</v>
      </c>
      <c r="O1767" s="328">
        <v>21050.789802690255</v>
      </c>
      <c r="P1767" s="542">
        <v>19883.374105387484</v>
      </c>
      <c r="Q1767" s="542">
        <v>18753.054357488814</v>
      </c>
      <c r="R1767" s="542">
        <v>17649.58287599709</v>
      </c>
      <c r="S1767" s="542">
        <v>16575.565905821059</v>
      </c>
      <c r="T1767" s="542">
        <v>15555.450064129516</v>
      </c>
      <c r="U1767" s="542">
        <v>14572.662562357989</v>
      </c>
      <c r="V1767" s="542">
        <v>13633.635951980163</v>
      </c>
      <c r="W1767" s="542">
        <v>12746.331256189609</v>
      </c>
      <c r="X1767" s="542">
        <v>11921.916962588555</v>
      </c>
      <c r="Y1767" s="542">
        <v>11137.831172808386</v>
      </c>
      <c r="Z1767" s="542">
        <v>10360.748903732208</v>
      </c>
      <c r="AA1767" s="542">
        <v>9597.3362358701706</v>
      </c>
      <c r="AB1767" s="542">
        <v>8743.2267259701548</v>
      </c>
      <c r="AC1767" s="542">
        <v>8020.6503828211644</v>
      </c>
      <c r="AD1767" s="542">
        <v>7210.9908762564992</v>
      </c>
      <c r="AE1767" s="542">
        <v>6356.2156321797993</v>
      </c>
      <c r="AF1767" s="542">
        <v>5395.0774371095395</v>
      </c>
      <c r="AG1767" s="542">
        <v>4129.3012622061869</v>
      </c>
      <c r="AH1767" s="329">
        <v>2431.594488086188</v>
      </c>
    </row>
    <row r="1768" spans="2:34">
      <c r="B1768" s="327">
        <v>24000</v>
      </c>
      <c r="C1768" s="328">
        <v>41208.34940874431</v>
      </c>
      <c r="D1768" s="328">
        <v>39809.544673336874</v>
      </c>
      <c r="E1768" s="328">
        <v>38342.983892846067</v>
      </c>
      <c r="F1768" s="328">
        <v>36937.681903426914</v>
      </c>
      <c r="G1768" s="328">
        <v>35509.013344993087</v>
      </c>
      <c r="H1768" s="328">
        <v>33985.173027859186</v>
      </c>
      <c r="I1768" s="328">
        <v>32520.222295435378</v>
      </c>
      <c r="J1768" s="328">
        <v>31108.42717225643</v>
      </c>
      <c r="K1768" s="328">
        <v>29675.336923427618</v>
      </c>
      <c r="L1768" s="328">
        <v>28234.316175274769</v>
      </c>
      <c r="M1768" s="328">
        <v>26816.343540380694</v>
      </c>
      <c r="N1768" s="328">
        <v>25433.903568208494</v>
      </c>
      <c r="O1768" s="328">
        <v>24058.045488788921</v>
      </c>
      <c r="P1768" s="542">
        <v>22723.856120442899</v>
      </c>
      <c r="Q1768" s="542">
        <v>21432.062122844436</v>
      </c>
      <c r="R1768" s="542">
        <v>20170.951858282438</v>
      </c>
      <c r="S1768" s="542">
        <v>18943.503892366978</v>
      </c>
      <c r="T1768" s="542">
        <v>17777.657216148073</v>
      </c>
      <c r="U1768" s="542">
        <v>16654.47149983776</v>
      </c>
      <c r="V1768" s="542">
        <v>15581.298230834509</v>
      </c>
      <c r="W1768" s="542">
        <v>14567.235721359597</v>
      </c>
      <c r="X1768" s="542">
        <v>13625.047957244096</v>
      </c>
      <c r="Y1768" s="542">
        <v>12728.949911781048</v>
      </c>
      <c r="Z1768" s="542">
        <v>11840.855889979699</v>
      </c>
      <c r="AA1768" s="542">
        <v>10968.38426956594</v>
      </c>
      <c r="AB1768" s="542">
        <v>9992.2591153944959</v>
      </c>
      <c r="AC1768" s="542">
        <v>9166.4575803670741</v>
      </c>
      <c r="AD1768" s="542">
        <v>8241.1324300074484</v>
      </c>
      <c r="AE1768" s="542">
        <v>7264.2464367769389</v>
      </c>
      <c r="AF1768" s="542">
        <v>6165.8027852680607</v>
      </c>
      <c r="AG1768" s="542">
        <v>4719.2014425213711</v>
      </c>
      <c r="AH1768" s="329">
        <v>2778.9651292413655</v>
      </c>
    </row>
    <row r="1769" spans="2:34">
      <c r="B1769" s="327">
        <v>27000</v>
      </c>
      <c r="C1769" s="328">
        <v>46359.393084837415</v>
      </c>
      <c r="D1769" s="328">
        <v>44785.737757504015</v>
      </c>
      <c r="E1769" s="328">
        <v>43135.856879451865</v>
      </c>
      <c r="F1769" s="328">
        <v>41554.892141355318</v>
      </c>
      <c r="G1769" s="328">
        <v>39947.640013117256</v>
      </c>
      <c r="H1769" s="328">
        <v>38233.319656341657</v>
      </c>
      <c r="I1769" s="328">
        <v>36585.250082364859</v>
      </c>
      <c r="J1769" s="328">
        <v>34996.980568788509</v>
      </c>
      <c r="K1769" s="328">
        <v>33384.754038856074</v>
      </c>
      <c r="L1769" s="328">
        <v>31763.605697184161</v>
      </c>
      <c r="M1769" s="328">
        <v>30168.386482928297</v>
      </c>
      <c r="N1769" s="328">
        <v>28613.141514234594</v>
      </c>
      <c r="O1769" s="328">
        <v>27065.301174887558</v>
      </c>
      <c r="P1769" s="542">
        <v>25564.338135498285</v>
      </c>
      <c r="Q1769" s="542">
        <v>24111.069888200014</v>
      </c>
      <c r="R1769" s="542">
        <v>22692.320840567787</v>
      </c>
      <c r="S1769" s="542">
        <v>21311.441878912883</v>
      </c>
      <c r="T1769" s="542">
        <v>19999.864368166585</v>
      </c>
      <c r="U1769" s="542">
        <v>18736.280437317488</v>
      </c>
      <c r="V1769" s="542">
        <v>17528.960509688841</v>
      </c>
      <c r="W1769" s="542">
        <v>16388.140186529563</v>
      </c>
      <c r="X1769" s="542">
        <v>15328.178951899637</v>
      </c>
      <c r="Y1769" s="542">
        <v>14320.068650753696</v>
      </c>
      <c r="Z1769" s="542">
        <v>13320.962876227175</v>
      </c>
      <c r="AA1769" s="542">
        <v>12339.432303261696</v>
      </c>
      <c r="AB1769" s="542">
        <v>11241.291504818815</v>
      </c>
      <c r="AC1769" s="542">
        <v>10312.264777912969</v>
      </c>
      <c r="AD1769" s="542">
        <v>9271.273983758394</v>
      </c>
      <c r="AE1769" s="542">
        <v>8172.2772413740604</v>
      </c>
      <c r="AF1769" s="542">
        <v>6936.5281334265819</v>
      </c>
      <c r="AG1769" s="542">
        <v>5309.1016228365479</v>
      </c>
      <c r="AH1769" s="329">
        <v>3126.3357703965394</v>
      </c>
    </row>
    <row r="1770" spans="2:34">
      <c r="B1770" s="327">
        <v>30000</v>
      </c>
      <c r="C1770" s="328">
        <v>51510.436760930432</v>
      </c>
      <c r="D1770" s="328">
        <v>49761.930841671099</v>
      </c>
      <c r="E1770" s="328">
        <v>47928.729866057634</v>
      </c>
      <c r="F1770" s="328">
        <v>46172.102379283693</v>
      </c>
      <c r="G1770" s="328">
        <v>44386.266681241395</v>
      </c>
      <c r="H1770" s="328">
        <v>42481.46628482404</v>
      </c>
      <c r="I1770" s="328">
        <v>40650.277869294281</v>
      </c>
      <c r="J1770" s="328">
        <v>38885.533965320559</v>
      </c>
      <c r="K1770" s="328">
        <v>37094.17115428453</v>
      </c>
      <c r="L1770" s="328">
        <v>35292.89521909348</v>
      </c>
      <c r="M1770" s="328">
        <v>33520.429425475857</v>
      </c>
      <c r="N1770" s="328">
        <v>31792.37946026065</v>
      </c>
      <c r="O1770" s="328">
        <v>30072.556860986195</v>
      </c>
      <c r="P1770" s="542">
        <v>28404.820150553642</v>
      </c>
      <c r="Q1770" s="542">
        <v>26790.077653555563</v>
      </c>
      <c r="R1770" s="542">
        <v>25213.689822853077</v>
      </c>
      <c r="S1770" s="542">
        <v>23679.379865458744</v>
      </c>
      <c r="T1770" s="542">
        <v>22222.071520185113</v>
      </c>
      <c r="U1770" s="542">
        <v>20818.089374797215</v>
      </c>
      <c r="V1770" s="542">
        <v>19476.622788543144</v>
      </c>
      <c r="W1770" s="542">
        <v>18209.0446516995</v>
      </c>
      <c r="X1770" s="542">
        <v>17031.309946555135</v>
      </c>
      <c r="Y1770" s="542">
        <v>15911.187389726329</v>
      </c>
      <c r="Z1770" s="542">
        <v>14801.069862474636</v>
      </c>
      <c r="AA1770" s="542">
        <v>13710.480336957437</v>
      </c>
      <c r="AB1770" s="542">
        <v>12490.323894243127</v>
      </c>
      <c r="AC1770" s="542">
        <v>11458.07197545885</v>
      </c>
      <c r="AD1770" s="542">
        <v>10301.415537509318</v>
      </c>
      <c r="AE1770" s="542">
        <v>9080.3080459711782</v>
      </c>
      <c r="AF1770" s="542">
        <v>7707.2534815850813</v>
      </c>
      <c r="AG1770" s="542">
        <v>5899.0018031517175</v>
      </c>
      <c r="AH1770" s="329">
        <v>3473.7064115517096</v>
      </c>
    </row>
    <row r="1771" spans="2:34">
      <c r="B1771" s="327">
        <v>33000</v>
      </c>
      <c r="C1771" s="328">
        <v>56661.480437023623</v>
      </c>
      <c r="D1771" s="328">
        <v>54738.123925838416</v>
      </c>
      <c r="E1771" s="328">
        <v>52721.602852663578</v>
      </c>
      <c r="F1771" s="328">
        <v>50789.312617212214</v>
      </c>
      <c r="G1771" s="328">
        <v>48824.893349365651</v>
      </c>
      <c r="H1771" s="328">
        <v>46729.612913306599</v>
      </c>
      <c r="I1771" s="328">
        <v>44715.305656223849</v>
      </c>
      <c r="J1771" s="328">
        <v>42774.087361852755</v>
      </c>
      <c r="K1771" s="328">
        <v>40803.588269713102</v>
      </c>
      <c r="L1771" s="328">
        <v>38822.184741002973</v>
      </c>
      <c r="M1771" s="328">
        <v>36872.472368023591</v>
      </c>
      <c r="N1771" s="328">
        <v>34971.617406286823</v>
      </c>
      <c r="O1771" s="328">
        <v>33079.812547084905</v>
      </c>
      <c r="P1771" s="542">
        <v>31245.302165609115</v>
      </c>
      <c r="Q1771" s="542">
        <v>29469.085418911214</v>
      </c>
      <c r="R1771" s="542">
        <v>27735.058805138484</v>
      </c>
      <c r="S1771" s="542">
        <v>26047.317852004708</v>
      </c>
      <c r="T1771" s="542">
        <v>24444.278672203698</v>
      </c>
      <c r="U1771" s="542">
        <v>22899.898312277015</v>
      </c>
      <c r="V1771" s="542">
        <v>21424.285067397519</v>
      </c>
      <c r="W1771" s="542">
        <v>20029.949116869524</v>
      </c>
      <c r="X1771" s="542">
        <v>18734.44094121072</v>
      </c>
      <c r="Y1771" s="542">
        <v>17502.306128699012</v>
      </c>
      <c r="Z1771" s="542">
        <v>16281.176848722156</v>
      </c>
      <c r="AA1771" s="542">
        <v>15081.528370653221</v>
      </c>
      <c r="AB1771" s="542">
        <v>13739.356283667476</v>
      </c>
      <c r="AC1771" s="542">
        <v>12603.879173004774</v>
      </c>
      <c r="AD1771" s="542">
        <v>11331.557091260293</v>
      </c>
      <c r="AE1771" s="542">
        <v>9988.3388505683251</v>
      </c>
      <c r="AF1771" s="542">
        <v>8477.9788297436244</v>
      </c>
      <c r="AG1771" s="542">
        <v>6488.9019834669125</v>
      </c>
      <c r="AH1771" s="329">
        <v>3821.0770527068926</v>
      </c>
    </row>
    <row r="1772" spans="2:34">
      <c r="B1772" s="327">
        <v>36000</v>
      </c>
      <c r="C1772" s="328">
        <v>44908.435824269371</v>
      </c>
      <c r="D1772" s="328">
        <v>43384.032794494065</v>
      </c>
      <c r="E1772" s="328">
        <v>41785.789922890806</v>
      </c>
      <c r="F1772" s="328">
        <v>40254.30625244425</v>
      </c>
      <c r="G1772" s="328">
        <v>38697.357935146138</v>
      </c>
      <c r="H1772" s="328">
        <v>37036.692412980861</v>
      </c>
      <c r="I1772" s="328">
        <v>35440.204155219923</v>
      </c>
      <c r="J1772" s="328">
        <v>33901.644334310287</v>
      </c>
      <c r="K1772" s="328">
        <v>32339.877304246736</v>
      </c>
      <c r="L1772" s="328">
        <v>30769.467697495304</v>
      </c>
      <c r="M1772" s="328">
        <v>29224.175687784329</v>
      </c>
      <c r="N1772" s="328">
        <v>27717.606808856479</v>
      </c>
      <c r="O1772" s="328">
        <v>26218.210809030163</v>
      </c>
      <c r="P1772" s="542">
        <v>24764.224942440778</v>
      </c>
      <c r="Q1772" s="542">
        <v>23356.441115335678</v>
      </c>
      <c r="R1772" s="542">
        <v>21982.096105258854</v>
      </c>
      <c r="S1772" s="542">
        <v>20644.435922411358</v>
      </c>
      <c r="T1772" s="542">
        <v>19373.908192203249</v>
      </c>
      <c r="U1772" s="542">
        <v>18149.871937818476</v>
      </c>
      <c r="V1772" s="542">
        <v>16980.338734697099</v>
      </c>
      <c r="W1772" s="542">
        <v>15875.223830024697</v>
      </c>
      <c r="X1772" s="542">
        <v>14848.43728442688</v>
      </c>
      <c r="Y1772" s="542">
        <v>13871.878840705482</v>
      </c>
      <c r="Z1772" s="542">
        <v>12904.043099739836</v>
      </c>
      <c r="AA1772" s="542">
        <v>11953.232491306844</v>
      </c>
      <c r="AB1772" s="542">
        <v>10889.461326687917</v>
      </c>
      <c r="AC1772" s="542">
        <v>9989.5112978354591</v>
      </c>
      <c r="AD1772" s="542">
        <v>8981.1014554676876</v>
      </c>
      <c r="AE1772" s="542">
        <v>7916.501136258812</v>
      </c>
      <c r="AF1772" s="542">
        <v>6719.4285299026233</v>
      </c>
      <c r="AG1772" s="542">
        <v>5142.9372484960295</v>
      </c>
      <c r="AH1772" s="329">
        <v>3028.4876476497811</v>
      </c>
    </row>
    <row r="1773" spans="2:34">
      <c r="B1773" s="52">
        <v>39000</v>
      </c>
      <c r="C1773" s="328">
        <v>22201.148827720492</v>
      </c>
      <c r="D1773" s="328">
        <v>21447.537665000418</v>
      </c>
      <c r="E1773" s="328">
        <v>20657.422685397149</v>
      </c>
      <c r="F1773" s="328">
        <v>19900.311103335931</v>
      </c>
      <c r="G1773" s="328">
        <v>19130.610696831776</v>
      </c>
      <c r="H1773" s="328">
        <v>18309.636157550878</v>
      </c>
      <c r="I1773" s="328">
        <v>17520.388597227167</v>
      </c>
      <c r="J1773" s="328">
        <v>16759.778815625585</v>
      </c>
      <c r="K1773" s="328">
        <v>15987.696207263391</v>
      </c>
      <c r="L1773" s="328">
        <v>15211.34101341074</v>
      </c>
      <c r="M1773" s="328">
        <v>14447.403074798756</v>
      </c>
      <c r="N1773" s="328">
        <v>13702.608488071826</v>
      </c>
      <c r="O1773" s="328">
        <v>12961.359920116956</v>
      </c>
      <c r="P1773" s="542">
        <v>12242.560522518965</v>
      </c>
      <c r="Q1773" s="542">
        <v>11546.601785832638</v>
      </c>
      <c r="R1773" s="542">
        <v>10867.174022444291</v>
      </c>
      <c r="S1773" s="542">
        <v>10205.881945460773</v>
      </c>
      <c r="T1773" s="542">
        <v>9577.777788405001</v>
      </c>
      <c r="U1773" s="542">
        <v>8972.6573793918506</v>
      </c>
      <c r="V1773" s="542">
        <v>8394.4813591211569</v>
      </c>
      <c r="W1773" s="542">
        <v>7848.1514765491884</v>
      </c>
      <c r="X1773" s="542">
        <v>7340.5443756846507</v>
      </c>
      <c r="Y1773" s="542">
        <v>6857.7682791654079</v>
      </c>
      <c r="Z1773" s="542">
        <v>6379.3043796422426</v>
      </c>
      <c r="AA1773" s="542">
        <v>5909.2571059541078</v>
      </c>
      <c r="AB1773" s="542">
        <v>5383.3661121827463</v>
      </c>
      <c r="AC1773" s="542">
        <v>4938.4625175385736</v>
      </c>
      <c r="AD1773" s="542">
        <v>4439.9402114544573</v>
      </c>
      <c r="AE1773" s="542">
        <v>3913.6393128597701</v>
      </c>
      <c r="AF1773" s="542">
        <v>3321.848781671004</v>
      </c>
      <c r="AG1773" s="542">
        <v>2542.4870220882513</v>
      </c>
      <c r="AH1773" s="329">
        <v>1497.1776182872636</v>
      </c>
    </row>
    <row r="1774" spans="2:34">
      <c r="B1774" s="52">
        <v>42000</v>
      </c>
      <c r="C1774" s="328">
        <v>14750.490590665082</v>
      </c>
      <c r="D1774" s="328">
        <v>14249.789728246513</v>
      </c>
      <c r="E1774" s="328">
        <v>13724.835652102949</v>
      </c>
      <c r="F1774" s="328">
        <v>13221.809103614883</v>
      </c>
      <c r="G1774" s="328">
        <v>12710.418513340846</v>
      </c>
      <c r="H1774" s="328">
        <v>12164.961279987328</v>
      </c>
      <c r="I1774" s="328">
        <v>11640.583519061533</v>
      </c>
      <c r="J1774" s="328">
        <v>11135.232759344362</v>
      </c>
      <c r="K1774" s="328">
        <v>10622.25942907948</v>
      </c>
      <c r="L1774" s="328">
        <v>10106.447383910039</v>
      </c>
      <c r="M1774" s="328">
        <v>9598.8853895830398</v>
      </c>
      <c r="N1774" s="328">
        <v>9104.0422790420125</v>
      </c>
      <c r="O1774" s="328">
        <v>8611.5551509294892</v>
      </c>
      <c r="P1774" s="542">
        <v>8133.9832994401513</v>
      </c>
      <c r="Q1774" s="542">
        <v>7671.5868317328277</v>
      </c>
      <c r="R1774" s="542">
        <v>7220.1735779113369</v>
      </c>
      <c r="S1774" s="542">
        <v>6780.8097127834335</v>
      </c>
      <c r="T1774" s="542">
        <v>6363.4959723773354</v>
      </c>
      <c r="U1774" s="542">
        <v>5961.4526831479452</v>
      </c>
      <c r="V1774" s="542">
        <v>5577.3113032161782</v>
      </c>
      <c r="W1774" s="542">
        <v>5214.3285650339531</v>
      </c>
      <c r="X1774" s="542">
        <v>4877.0733255344385</v>
      </c>
      <c r="Y1774" s="542">
        <v>4556.3158582355682</v>
      </c>
      <c r="Z1774" s="542">
        <v>4238.4234238099598</v>
      </c>
      <c r="AA1774" s="542">
        <v>3926.1230135245569</v>
      </c>
      <c r="AB1774" s="542">
        <v>3576.7199166156934</v>
      </c>
      <c r="AC1774" s="542">
        <v>3281.1250202669908</v>
      </c>
      <c r="AD1774" s="542">
        <v>2949.905737778834</v>
      </c>
      <c r="AE1774" s="542">
        <v>2600.2302992318728</v>
      </c>
      <c r="AF1774" s="542">
        <v>2207.0434092343057</v>
      </c>
      <c r="AG1774" s="542">
        <v>1689.2337953869501</v>
      </c>
      <c r="AH1774" s="329">
        <v>994.72799999999552</v>
      </c>
    </row>
    <row r="1775" spans="2:34">
      <c r="B1775" s="52">
        <v>45000</v>
      </c>
      <c r="C1775" s="328">
        <v>14750.490590665082</v>
      </c>
      <c r="D1775" s="328">
        <v>14249.789728246513</v>
      </c>
      <c r="E1775" s="328">
        <v>13724.835652102949</v>
      </c>
      <c r="F1775" s="328">
        <v>13221.809103614883</v>
      </c>
      <c r="G1775" s="328">
        <v>12710.418513340846</v>
      </c>
      <c r="H1775" s="328">
        <v>12164.961279987328</v>
      </c>
      <c r="I1775" s="328">
        <v>11640.583519061533</v>
      </c>
      <c r="J1775" s="328">
        <v>11135.232759344362</v>
      </c>
      <c r="K1775" s="328">
        <v>10622.25942907948</v>
      </c>
      <c r="L1775" s="328">
        <v>10106.447383910039</v>
      </c>
      <c r="M1775" s="328">
        <v>9598.8853895830398</v>
      </c>
      <c r="N1775" s="328">
        <v>9104.0422790420125</v>
      </c>
      <c r="O1775" s="328">
        <v>8611.5551509294892</v>
      </c>
      <c r="P1775" s="542">
        <v>8133.9832994401513</v>
      </c>
      <c r="Q1775" s="542">
        <v>7671.5868317328277</v>
      </c>
      <c r="R1775" s="542">
        <v>7220.1735779113369</v>
      </c>
      <c r="S1775" s="542">
        <v>6780.8097127834335</v>
      </c>
      <c r="T1775" s="542">
        <v>6363.4959723773354</v>
      </c>
      <c r="U1775" s="542">
        <v>5961.4526831479452</v>
      </c>
      <c r="V1775" s="542">
        <v>5577.3113032161782</v>
      </c>
      <c r="W1775" s="542">
        <v>5214.3285650339531</v>
      </c>
      <c r="X1775" s="542">
        <v>4877.0733255344385</v>
      </c>
      <c r="Y1775" s="542">
        <v>4556.3158582355682</v>
      </c>
      <c r="Z1775" s="542">
        <v>4238.4234238099598</v>
      </c>
      <c r="AA1775" s="542">
        <v>3926.1230135245569</v>
      </c>
      <c r="AB1775" s="542">
        <v>3576.7199166156934</v>
      </c>
      <c r="AC1775" s="542">
        <v>3281.1250202669908</v>
      </c>
      <c r="AD1775" s="542">
        <v>2949.905737778834</v>
      </c>
      <c r="AE1775" s="542">
        <v>2600.2302992318728</v>
      </c>
      <c r="AF1775" s="542">
        <v>2207.0434092343057</v>
      </c>
      <c r="AG1775" s="542">
        <v>1689.2337953869501</v>
      </c>
      <c r="AH1775" s="329">
        <v>994.72799999999552</v>
      </c>
    </row>
    <row r="1776" spans="2:34">
      <c r="B1776" s="52">
        <v>48000</v>
      </c>
      <c r="C1776" s="328">
        <v>14750.490590665082</v>
      </c>
      <c r="D1776" s="328">
        <v>14249.789728246513</v>
      </c>
      <c r="E1776" s="328">
        <v>13724.835652102949</v>
      </c>
      <c r="F1776" s="328">
        <v>13221.809103614883</v>
      </c>
      <c r="G1776" s="328">
        <v>12710.418513340846</v>
      </c>
      <c r="H1776" s="328">
        <v>12164.961279987328</v>
      </c>
      <c r="I1776" s="328">
        <v>11640.583519061533</v>
      </c>
      <c r="J1776" s="328">
        <v>11135.232759344362</v>
      </c>
      <c r="K1776" s="328">
        <v>10622.25942907948</v>
      </c>
      <c r="L1776" s="328">
        <v>10106.447383910039</v>
      </c>
      <c r="M1776" s="328">
        <v>9598.8853895830398</v>
      </c>
      <c r="N1776" s="328">
        <v>9104.0422790420125</v>
      </c>
      <c r="O1776" s="328">
        <v>8611.5551509294892</v>
      </c>
      <c r="P1776" s="542">
        <v>8133.9832994401513</v>
      </c>
      <c r="Q1776" s="542">
        <v>7671.5868317328277</v>
      </c>
      <c r="R1776" s="542">
        <v>7220.1735779113369</v>
      </c>
      <c r="S1776" s="542">
        <v>6780.8097127834335</v>
      </c>
      <c r="T1776" s="542">
        <v>6363.4959723773354</v>
      </c>
      <c r="U1776" s="542">
        <v>5961.4526831479452</v>
      </c>
      <c r="V1776" s="542">
        <v>5577.3113032161782</v>
      </c>
      <c r="W1776" s="542">
        <v>5214.3285650339531</v>
      </c>
      <c r="X1776" s="542">
        <v>4877.0733255344385</v>
      </c>
      <c r="Y1776" s="542">
        <v>4556.3158582355682</v>
      </c>
      <c r="Z1776" s="542">
        <v>4238.4234238099598</v>
      </c>
      <c r="AA1776" s="542">
        <v>3926.1230135245569</v>
      </c>
      <c r="AB1776" s="542">
        <v>3576.7199166156934</v>
      </c>
      <c r="AC1776" s="542">
        <v>3281.1250202669908</v>
      </c>
      <c r="AD1776" s="542">
        <v>2949.905737778834</v>
      </c>
      <c r="AE1776" s="542">
        <v>2600.2302992318728</v>
      </c>
      <c r="AF1776" s="542">
        <v>2207.0434092343057</v>
      </c>
      <c r="AG1776" s="542">
        <v>1689.2337953869501</v>
      </c>
      <c r="AH1776" s="329">
        <v>994.72799999999552</v>
      </c>
    </row>
    <row r="1777" spans="2:34">
      <c r="B1777" s="52">
        <v>51000</v>
      </c>
      <c r="C1777" s="328">
        <v>14750.490590665082</v>
      </c>
      <c r="D1777" s="328">
        <v>14249.789728246513</v>
      </c>
      <c r="E1777" s="328">
        <v>13724.835652102949</v>
      </c>
      <c r="F1777" s="328">
        <v>13221.809103614883</v>
      </c>
      <c r="G1777" s="328">
        <v>12710.418513340846</v>
      </c>
      <c r="H1777" s="328">
        <v>12164.961279987328</v>
      </c>
      <c r="I1777" s="328">
        <v>11640.583519061533</v>
      </c>
      <c r="J1777" s="328">
        <v>11135.232759344362</v>
      </c>
      <c r="K1777" s="328">
        <v>10622.25942907948</v>
      </c>
      <c r="L1777" s="328">
        <v>10106.447383910039</v>
      </c>
      <c r="M1777" s="328">
        <v>9598.8853895830398</v>
      </c>
      <c r="N1777" s="328">
        <v>9104.0422790420125</v>
      </c>
      <c r="O1777" s="328">
        <v>8611.5551509294892</v>
      </c>
      <c r="P1777" s="542">
        <v>8133.9832994401513</v>
      </c>
      <c r="Q1777" s="542">
        <v>7671.5868317328277</v>
      </c>
      <c r="R1777" s="542">
        <v>7220.1735779113369</v>
      </c>
      <c r="S1777" s="542">
        <v>6780.8097127834335</v>
      </c>
      <c r="T1777" s="542">
        <v>6363.4959723773354</v>
      </c>
      <c r="U1777" s="542">
        <v>5961.4526831479452</v>
      </c>
      <c r="V1777" s="542">
        <v>5577.3113032161782</v>
      </c>
      <c r="W1777" s="542">
        <v>5214.3285650339531</v>
      </c>
      <c r="X1777" s="542">
        <v>4877.0733255344385</v>
      </c>
      <c r="Y1777" s="542">
        <v>4556.3158582355682</v>
      </c>
      <c r="Z1777" s="542">
        <v>4238.4234238099598</v>
      </c>
      <c r="AA1777" s="542">
        <v>3926.1230135245569</v>
      </c>
      <c r="AB1777" s="542">
        <v>3576.7199166156934</v>
      </c>
      <c r="AC1777" s="542">
        <v>3281.1250202669908</v>
      </c>
      <c r="AD1777" s="542">
        <v>2949.905737778834</v>
      </c>
      <c r="AE1777" s="542">
        <v>2600.2302992318728</v>
      </c>
      <c r="AF1777" s="542">
        <v>2207.0434092343057</v>
      </c>
      <c r="AG1777" s="542">
        <v>1689.2337953869501</v>
      </c>
      <c r="AH1777" s="329">
        <v>994.72799999999552</v>
      </c>
    </row>
    <row r="1778" spans="2:34">
      <c r="B1778" s="52">
        <v>54000</v>
      </c>
      <c r="C1778" s="328">
        <v>14750.490590665082</v>
      </c>
      <c r="D1778" s="328">
        <v>14249.789728246513</v>
      </c>
      <c r="E1778" s="328">
        <v>13724.835652102949</v>
      </c>
      <c r="F1778" s="328">
        <v>13221.809103614883</v>
      </c>
      <c r="G1778" s="328">
        <v>12710.418513340846</v>
      </c>
      <c r="H1778" s="328">
        <v>12164.961279987328</v>
      </c>
      <c r="I1778" s="328">
        <v>11640.583519061533</v>
      </c>
      <c r="J1778" s="328">
        <v>11135.232759344362</v>
      </c>
      <c r="K1778" s="328">
        <v>10622.25942907948</v>
      </c>
      <c r="L1778" s="328">
        <v>10106.447383910039</v>
      </c>
      <c r="M1778" s="328">
        <v>9598.8853895830398</v>
      </c>
      <c r="N1778" s="328">
        <v>9104.0422790420125</v>
      </c>
      <c r="O1778" s="328">
        <v>8611.5551509294892</v>
      </c>
      <c r="P1778" s="542">
        <v>8133.9832994401513</v>
      </c>
      <c r="Q1778" s="542">
        <v>7671.5868317328277</v>
      </c>
      <c r="R1778" s="542">
        <v>7220.1735779113369</v>
      </c>
      <c r="S1778" s="542">
        <v>6780.8097127834335</v>
      </c>
      <c r="T1778" s="542">
        <v>6363.4959723773354</v>
      </c>
      <c r="U1778" s="542">
        <v>5961.4526831479452</v>
      </c>
      <c r="V1778" s="542">
        <v>5577.3113032161782</v>
      </c>
      <c r="W1778" s="542">
        <v>5214.3285650339531</v>
      </c>
      <c r="X1778" s="542">
        <v>4877.0733255344385</v>
      </c>
      <c r="Y1778" s="542">
        <v>4556.3158582355682</v>
      </c>
      <c r="Z1778" s="542">
        <v>4238.4234238099598</v>
      </c>
      <c r="AA1778" s="542">
        <v>3926.1230135245569</v>
      </c>
      <c r="AB1778" s="542">
        <v>3576.7199166156934</v>
      </c>
      <c r="AC1778" s="542">
        <v>3281.1250202669908</v>
      </c>
      <c r="AD1778" s="542">
        <v>2949.905737778834</v>
      </c>
      <c r="AE1778" s="542">
        <v>2600.2302992318728</v>
      </c>
      <c r="AF1778" s="542">
        <v>2207.0434092343057</v>
      </c>
      <c r="AG1778" s="542">
        <v>1689.2337953869501</v>
      </c>
      <c r="AH1778" s="329">
        <v>994.72799999999552</v>
      </c>
    </row>
    <row r="1779" spans="2:34">
      <c r="B1779" s="52">
        <v>57000</v>
      </c>
      <c r="C1779" s="328">
        <v>14750.490590665082</v>
      </c>
      <c r="D1779" s="328">
        <v>14249.789728246513</v>
      </c>
      <c r="E1779" s="328">
        <v>13724.835652102949</v>
      </c>
      <c r="F1779" s="328">
        <v>13221.809103614883</v>
      </c>
      <c r="G1779" s="328">
        <v>12710.418513340846</v>
      </c>
      <c r="H1779" s="328">
        <v>12164.961279987328</v>
      </c>
      <c r="I1779" s="328">
        <v>11640.583519061533</v>
      </c>
      <c r="J1779" s="328">
        <v>11135.232759344362</v>
      </c>
      <c r="K1779" s="328">
        <v>10622.25942907948</v>
      </c>
      <c r="L1779" s="328">
        <v>10106.447383910039</v>
      </c>
      <c r="M1779" s="328">
        <v>9598.8853895830398</v>
      </c>
      <c r="N1779" s="328">
        <v>9104.0422790420125</v>
      </c>
      <c r="O1779" s="328">
        <v>8611.5551509294892</v>
      </c>
      <c r="P1779" s="542">
        <v>8133.9832994401513</v>
      </c>
      <c r="Q1779" s="542">
        <v>7671.5868317328277</v>
      </c>
      <c r="R1779" s="542">
        <v>7220.1735779113369</v>
      </c>
      <c r="S1779" s="542">
        <v>6780.8097127834335</v>
      </c>
      <c r="T1779" s="542">
        <v>6363.4959723773354</v>
      </c>
      <c r="U1779" s="542">
        <v>5961.4526831479452</v>
      </c>
      <c r="V1779" s="542">
        <v>5577.3113032161782</v>
      </c>
      <c r="W1779" s="542">
        <v>5214.3285650339531</v>
      </c>
      <c r="X1779" s="542">
        <v>4877.0733255344385</v>
      </c>
      <c r="Y1779" s="542">
        <v>4556.3158582355682</v>
      </c>
      <c r="Z1779" s="542">
        <v>4238.4234238099598</v>
      </c>
      <c r="AA1779" s="542">
        <v>3926.1230135245569</v>
      </c>
      <c r="AB1779" s="542">
        <v>3576.7199166156934</v>
      </c>
      <c r="AC1779" s="542">
        <v>3281.1250202669908</v>
      </c>
      <c r="AD1779" s="542">
        <v>2949.905737778834</v>
      </c>
      <c r="AE1779" s="542">
        <v>2600.2302992318728</v>
      </c>
      <c r="AF1779" s="542">
        <v>2207.0434092343057</v>
      </c>
      <c r="AG1779" s="542">
        <v>1689.2337953869501</v>
      </c>
      <c r="AH1779" s="329">
        <v>994.72799999999552</v>
      </c>
    </row>
    <row r="1780" spans="2:34">
      <c r="B1780" s="52">
        <v>60000</v>
      </c>
      <c r="C1780" s="328">
        <v>14750.490590665082</v>
      </c>
      <c r="D1780" s="328">
        <v>14249.789728246513</v>
      </c>
      <c r="E1780" s="328">
        <v>13724.835652102949</v>
      </c>
      <c r="F1780" s="328">
        <v>13221.809103614883</v>
      </c>
      <c r="G1780" s="328">
        <v>12710.418513340846</v>
      </c>
      <c r="H1780" s="328">
        <v>12164.961279987328</v>
      </c>
      <c r="I1780" s="328">
        <v>11640.583519061533</v>
      </c>
      <c r="J1780" s="328">
        <v>11135.232759344362</v>
      </c>
      <c r="K1780" s="328">
        <v>10622.25942907948</v>
      </c>
      <c r="L1780" s="328">
        <v>10106.447383910039</v>
      </c>
      <c r="M1780" s="328">
        <v>9598.8853895830398</v>
      </c>
      <c r="N1780" s="328">
        <v>9104.0422790420125</v>
      </c>
      <c r="O1780" s="328">
        <v>8611.5551509294892</v>
      </c>
      <c r="P1780" s="542">
        <v>8133.9832994401513</v>
      </c>
      <c r="Q1780" s="542">
        <v>7671.5868317328277</v>
      </c>
      <c r="R1780" s="542">
        <v>7220.1735779113369</v>
      </c>
      <c r="S1780" s="542">
        <v>6780.8097127834335</v>
      </c>
      <c r="T1780" s="542">
        <v>6363.4959723773354</v>
      </c>
      <c r="U1780" s="542">
        <v>5961.4526831479452</v>
      </c>
      <c r="V1780" s="542">
        <v>5577.3113032161782</v>
      </c>
      <c r="W1780" s="542">
        <v>5214.3285650339531</v>
      </c>
      <c r="X1780" s="542">
        <v>4877.0733255344385</v>
      </c>
      <c r="Y1780" s="542">
        <v>4556.3158582355682</v>
      </c>
      <c r="Z1780" s="542">
        <v>4238.4234238099598</v>
      </c>
      <c r="AA1780" s="542">
        <v>3926.1230135245569</v>
      </c>
      <c r="AB1780" s="542">
        <v>3576.7199166156934</v>
      </c>
      <c r="AC1780" s="542">
        <v>3281.1250202669908</v>
      </c>
      <c r="AD1780" s="542">
        <v>2949.905737778834</v>
      </c>
      <c r="AE1780" s="542">
        <v>2600.2302992318728</v>
      </c>
      <c r="AF1780" s="542">
        <v>2207.0434092343057</v>
      </c>
      <c r="AG1780" s="542">
        <v>1689.2337953869501</v>
      </c>
      <c r="AH1780" s="329">
        <v>994.72799999999552</v>
      </c>
    </row>
    <row r="1781" spans="2:34">
      <c r="B1781" s="52">
        <v>63000</v>
      </c>
      <c r="C1781" s="328">
        <v>14750.490590665082</v>
      </c>
      <c r="D1781" s="328">
        <v>14249.789728246513</v>
      </c>
      <c r="E1781" s="328">
        <v>13724.835652102949</v>
      </c>
      <c r="F1781" s="328">
        <v>13221.809103614883</v>
      </c>
      <c r="G1781" s="328">
        <v>12710.418513340846</v>
      </c>
      <c r="H1781" s="328">
        <v>12164.961279987328</v>
      </c>
      <c r="I1781" s="328">
        <v>11640.583519061533</v>
      </c>
      <c r="J1781" s="328">
        <v>11135.232759344362</v>
      </c>
      <c r="K1781" s="328">
        <v>10622.25942907948</v>
      </c>
      <c r="L1781" s="328">
        <v>10106.447383910039</v>
      </c>
      <c r="M1781" s="328">
        <v>9598.8853895830398</v>
      </c>
      <c r="N1781" s="328">
        <v>9104.0422790420125</v>
      </c>
      <c r="O1781" s="328">
        <v>8611.5551509294892</v>
      </c>
      <c r="P1781" s="542">
        <v>8133.9832994401513</v>
      </c>
      <c r="Q1781" s="542">
        <v>7671.5868317328277</v>
      </c>
      <c r="R1781" s="542">
        <v>7220.1735779113369</v>
      </c>
      <c r="S1781" s="542">
        <v>6780.8097127834335</v>
      </c>
      <c r="T1781" s="542">
        <v>6363.4959723773354</v>
      </c>
      <c r="U1781" s="542">
        <v>5961.4526831479452</v>
      </c>
      <c r="V1781" s="542">
        <v>5577.3113032161782</v>
      </c>
      <c r="W1781" s="542">
        <v>5214.3285650339531</v>
      </c>
      <c r="X1781" s="542">
        <v>4877.0733255344385</v>
      </c>
      <c r="Y1781" s="542">
        <v>4556.3158582355682</v>
      </c>
      <c r="Z1781" s="542">
        <v>4238.4234238099598</v>
      </c>
      <c r="AA1781" s="542">
        <v>3926.1230135245569</v>
      </c>
      <c r="AB1781" s="542">
        <v>3576.7199166156934</v>
      </c>
      <c r="AC1781" s="542">
        <v>3281.1250202669908</v>
      </c>
      <c r="AD1781" s="542">
        <v>2949.905737778834</v>
      </c>
      <c r="AE1781" s="542">
        <v>2600.2302992318728</v>
      </c>
      <c r="AF1781" s="542">
        <v>2207.0434092343057</v>
      </c>
      <c r="AG1781" s="542">
        <v>1689.2337953869501</v>
      </c>
      <c r="AH1781" s="329">
        <v>994.72799999999552</v>
      </c>
    </row>
    <row r="1782" spans="2:34">
      <c r="B1782" s="52">
        <v>66000</v>
      </c>
      <c r="C1782" s="328">
        <v>14750.490590665082</v>
      </c>
      <c r="D1782" s="328">
        <v>14249.789728246513</v>
      </c>
      <c r="E1782" s="328">
        <v>13724.835652102949</v>
      </c>
      <c r="F1782" s="328">
        <v>13221.809103614883</v>
      </c>
      <c r="G1782" s="328">
        <v>12710.418513340846</v>
      </c>
      <c r="H1782" s="328">
        <v>12164.961279987328</v>
      </c>
      <c r="I1782" s="328">
        <v>11640.583519061533</v>
      </c>
      <c r="J1782" s="328">
        <v>11135.232759344362</v>
      </c>
      <c r="K1782" s="328">
        <v>10622.25942907948</v>
      </c>
      <c r="L1782" s="328">
        <v>10106.447383910039</v>
      </c>
      <c r="M1782" s="328">
        <v>9598.8853895830398</v>
      </c>
      <c r="N1782" s="328">
        <v>9104.0422790420125</v>
      </c>
      <c r="O1782" s="328">
        <v>8611.5551509294892</v>
      </c>
      <c r="P1782" s="542">
        <v>8133.9832994401513</v>
      </c>
      <c r="Q1782" s="542">
        <v>7671.5868317328277</v>
      </c>
      <c r="R1782" s="542">
        <v>7220.1735779113369</v>
      </c>
      <c r="S1782" s="542">
        <v>6780.8097127834335</v>
      </c>
      <c r="T1782" s="542">
        <v>6363.4959723773354</v>
      </c>
      <c r="U1782" s="542">
        <v>5961.4526831479452</v>
      </c>
      <c r="V1782" s="542">
        <v>5577.3113032161782</v>
      </c>
      <c r="W1782" s="542">
        <v>5214.3285650339531</v>
      </c>
      <c r="X1782" s="542">
        <v>4877.0733255344385</v>
      </c>
      <c r="Y1782" s="542">
        <v>4556.3158582355682</v>
      </c>
      <c r="Z1782" s="542">
        <v>4238.4234238099598</v>
      </c>
      <c r="AA1782" s="542">
        <v>3926.1230135245569</v>
      </c>
      <c r="AB1782" s="542">
        <v>3576.7199166156934</v>
      </c>
      <c r="AC1782" s="542">
        <v>3281.1250202669908</v>
      </c>
      <c r="AD1782" s="542">
        <v>2949.905737778834</v>
      </c>
      <c r="AE1782" s="542">
        <v>2600.2302992318728</v>
      </c>
      <c r="AF1782" s="542">
        <v>2207.0434092343057</v>
      </c>
      <c r="AG1782" s="542">
        <v>1689.2337953869501</v>
      </c>
      <c r="AH1782" s="329">
        <v>994.72799999999552</v>
      </c>
    </row>
    <row r="1783" spans="2:34">
      <c r="B1783" s="52">
        <v>69000</v>
      </c>
      <c r="C1783" s="328">
        <v>14750.490590665082</v>
      </c>
      <c r="D1783" s="328">
        <v>14249.789728246513</v>
      </c>
      <c r="E1783" s="328">
        <v>13724.835652102949</v>
      </c>
      <c r="F1783" s="328">
        <v>13221.809103614883</v>
      </c>
      <c r="G1783" s="328">
        <v>12710.418513340846</v>
      </c>
      <c r="H1783" s="328">
        <v>12164.961279987328</v>
      </c>
      <c r="I1783" s="328">
        <v>11640.583519061533</v>
      </c>
      <c r="J1783" s="328">
        <v>11135.232759344362</v>
      </c>
      <c r="K1783" s="328">
        <v>10622.25942907948</v>
      </c>
      <c r="L1783" s="328">
        <v>10106.447383910039</v>
      </c>
      <c r="M1783" s="328">
        <v>9598.8853895830398</v>
      </c>
      <c r="N1783" s="328">
        <v>9104.0422790420125</v>
      </c>
      <c r="O1783" s="328">
        <v>8611.5551509294892</v>
      </c>
      <c r="P1783" s="542">
        <v>8133.9832994401513</v>
      </c>
      <c r="Q1783" s="542">
        <v>7671.5868317328277</v>
      </c>
      <c r="R1783" s="542">
        <v>7220.1735779113369</v>
      </c>
      <c r="S1783" s="542">
        <v>6780.8097127834335</v>
      </c>
      <c r="T1783" s="542">
        <v>6363.4959723773354</v>
      </c>
      <c r="U1783" s="542">
        <v>5961.4526831479452</v>
      </c>
      <c r="V1783" s="542">
        <v>5577.3113032161782</v>
      </c>
      <c r="W1783" s="542">
        <v>5214.3285650339531</v>
      </c>
      <c r="X1783" s="542">
        <v>4877.0733255344385</v>
      </c>
      <c r="Y1783" s="542">
        <v>4556.3158582355682</v>
      </c>
      <c r="Z1783" s="542">
        <v>4238.4234238099598</v>
      </c>
      <c r="AA1783" s="542">
        <v>3926.1230135245569</v>
      </c>
      <c r="AB1783" s="542">
        <v>3576.7199166156934</v>
      </c>
      <c r="AC1783" s="542">
        <v>3281.1250202669908</v>
      </c>
      <c r="AD1783" s="542">
        <v>2949.905737778834</v>
      </c>
      <c r="AE1783" s="542">
        <v>2600.2302992318728</v>
      </c>
      <c r="AF1783" s="542">
        <v>2207.0434092343057</v>
      </c>
      <c r="AG1783" s="542">
        <v>1689.2337953869501</v>
      </c>
      <c r="AH1783" s="329">
        <v>994.72799999999552</v>
      </c>
    </row>
    <row r="1784" spans="2:34">
      <c r="B1784" s="52">
        <v>72000</v>
      </c>
      <c r="C1784" s="328">
        <v>14750.490590665082</v>
      </c>
      <c r="D1784" s="328">
        <v>14249.789728246513</v>
      </c>
      <c r="E1784" s="328">
        <v>13724.835652102949</v>
      </c>
      <c r="F1784" s="328">
        <v>13221.809103614883</v>
      </c>
      <c r="G1784" s="328">
        <v>12710.418513340846</v>
      </c>
      <c r="H1784" s="328">
        <v>12164.961279987328</v>
      </c>
      <c r="I1784" s="328">
        <v>11640.583519061533</v>
      </c>
      <c r="J1784" s="328">
        <v>11135.232759344362</v>
      </c>
      <c r="K1784" s="328">
        <v>10622.25942907948</v>
      </c>
      <c r="L1784" s="328">
        <v>10106.447383910039</v>
      </c>
      <c r="M1784" s="328">
        <v>9598.8853895830398</v>
      </c>
      <c r="N1784" s="328">
        <v>9104.0422790420125</v>
      </c>
      <c r="O1784" s="328">
        <v>8611.5551509294892</v>
      </c>
      <c r="P1784" s="542">
        <v>8133.9832994401513</v>
      </c>
      <c r="Q1784" s="542">
        <v>7671.5868317328277</v>
      </c>
      <c r="R1784" s="542">
        <v>7220.1735779113369</v>
      </c>
      <c r="S1784" s="542">
        <v>6780.8097127834335</v>
      </c>
      <c r="T1784" s="542">
        <v>6363.4959723773354</v>
      </c>
      <c r="U1784" s="542">
        <v>5961.4526831479452</v>
      </c>
      <c r="V1784" s="542">
        <v>5577.3113032161782</v>
      </c>
      <c r="W1784" s="542">
        <v>5214.3285650339531</v>
      </c>
      <c r="X1784" s="542">
        <v>4877.0733255344385</v>
      </c>
      <c r="Y1784" s="542">
        <v>4556.3158582355682</v>
      </c>
      <c r="Z1784" s="542">
        <v>4238.4234238099598</v>
      </c>
      <c r="AA1784" s="542">
        <v>3926.1230135245569</v>
      </c>
      <c r="AB1784" s="542">
        <v>3576.7199166156934</v>
      </c>
      <c r="AC1784" s="542">
        <v>3281.1250202669908</v>
      </c>
      <c r="AD1784" s="542">
        <v>2949.905737778834</v>
      </c>
      <c r="AE1784" s="542">
        <v>2600.2302992318728</v>
      </c>
      <c r="AF1784" s="542">
        <v>2207.0434092343057</v>
      </c>
      <c r="AG1784" s="542">
        <v>1689.2337953869501</v>
      </c>
      <c r="AH1784" s="329">
        <v>994.72799999999552</v>
      </c>
    </row>
    <row r="1785" spans="2:34">
      <c r="B1785" s="52">
        <v>75000</v>
      </c>
      <c r="C1785" s="328">
        <v>14750.490590665082</v>
      </c>
      <c r="D1785" s="328">
        <v>14249.789728246513</v>
      </c>
      <c r="E1785" s="328">
        <v>13724.835652102949</v>
      </c>
      <c r="F1785" s="328">
        <v>13221.809103614883</v>
      </c>
      <c r="G1785" s="328">
        <v>12710.418513340846</v>
      </c>
      <c r="H1785" s="328">
        <v>12164.961279987328</v>
      </c>
      <c r="I1785" s="328">
        <v>11640.583519061533</v>
      </c>
      <c r="J1785" s="328">
        <v>11135.232759344362</v>
      </c>
      <c r="K1785" s="328">
        <v>10622.25942907948</v>
      </c>
      <c r="L1785" s="328">
        <v>10106.447383910039</v>
      </c>
      <c r="M1785" s="328">
        <v>9598.8853895830398</v>
      </c>
      <c r="N1785" s="328">
        <v>9104.0422790420125</v>
      </c>
      <c r="O1785" s="328">
        <v>8611.5551509294892</v>
      </c>
      <c r="P1785" s="542">
        <v>8133.9832994401513</v>
      </c>
      <c r="Q1785" s="542">
        <v>7671.5868317328277</v>
      </c>
      <c r="R1785" s="542">
        <v>7220.1735779113369</v>
      </c>
      <c r="S1785" s="542">
        <v>6780.8097127834335</v>
      </c>
      <c r="T1785" s="542">
        <v>6363.4959723773354</v>
      </c>
      <c r="U1785" s="542">
        <v>5961.4526831479452</v>
      </c>
      <c r="V1785" s="542">
        <v>5577.3113032161782</v>
      </c>
      <c r="W1785" s="542">
        <v>5214.3285650339531</v>
      </c>
      <c r="X1785" s="542">
        <v>4877.0733255344385</v>
      </c>
      <c r="Y1785" s="542">
        <v>4556.3158582355682</v>
      </c>
      <c r="Z1785" s="542">
        <v>4238.4234238099598</v>
      </c>
      <c r="AA1785" s="542">
        <v>3926.1230135245569</v>
      </c>
      <c r="AB1785" s="542">
        <v>3576.7199166156934</v>
      </c>
      <c r="AC1785" s="542">
        <v>3281.1250202669908</v>
      </c>
      <c r="AD1785" s="542">
        <v>2949.905737778834</v>
      </c>
      <c r="AE1785" s="542">
        <v>2600.2302992318728</v>
      </c>
      <c r="AF1785" s="542">
        <v>2207.0434092343057</v>
      </c>
      <c r="AG1785" s="542">
        <v>1689.2337953869501</v>
      </c>
      <c r="AH1785" s="329">
        <v>994.72799999999552</v>
      </c>
    </row>
    <row r="1786" spans="2:34">
      <c r="B1786" s="52">
        <v>78000</v>
      </c>
      <c r="C1786" s="328">
        <v>14750.490590665082</v>
      </c>
      <c r="D1786" s="328">
        <v>14249.789728246513</v>
      </c>
      <c r="E1786" s="328">
        <v>13724.835652102949</v>
      </c>
      <c r="F1786" s="328">
        <v>13221.809103614883</v>
      </c>
      <c r="G1786" s="328">
        <v>12710.418513340846</v>
      </c>
      <c r="H1786" s="328">
        <v>12164.961279987328</v>
      </c>
      <c r="I1786" s="328">
        <v>11640.583519061533</v>
      </c>
      <c r="J1786" s="328">
        <v>11135.232759344362</v>
      </c>
      <c r="K1786" s="328">
        <v>10622.25942907948</v>
      </c>
      <c r="L1786" s="328">
        <v>10106.447383910039</v>
      </c>
      <c r="M1786" s="328">
        <v>9598.8853895830398</v>
      </c>
      <c r="N1786" s="328">
        <v>9104.0422790420125</v>
      </c>
      <c r="O1786" s="328">
        <v>8611.5551509294892</v>
      </c>
      <c r="P1786" s="542">
        <v>8133.9832994401513</v>
      </c>
      <c r="Q1786" s="542">
        <v>7671.5868317328277</v>
      </c>
      <c r="R1786" s="542">
        <v>7220.1735779113369</v>
      </c>
      <c r="S1786" s="542">
        <v>6780.8097127834335</v>
      </c>
      <c r="T1786" s="542">
        <v>6363.4959723773354</v>
      </c>
      <c r="U1786" s="542">
        <v>5961.4526831479452</v>
      </c>
      <c r="V1786" s="542">
        <v>5577.3113032161782</v>
      </c>
      <c r="W1786" s="542">
        <v>5214.3285650339531</v>
      </c>
      <c r="X1786" s="542">
        <v>4877.0733255344385</v>
      </c>
      <c r="Y1786" s="542">
        <v>4556.3158582355682</v>
      </c>
      <c r="Z1786" s="542">
        <v>4238.4234238099598</v>
      </c>
      <c r="AA1786" s="542">
        <v>3926.1230135245569</v>
      </c>
      <c r="AB1786" s="542">
        <v>3576.7199166156934</v>
      </c>
      <c r="AC1786" s="542">
        <v>3281.1250202669908</v>
      </c>
      <c r="AD1786" s="542">
        <v>2949.905737778834</v>
      </c>
      <c r="AE1786" s="542">
        <v>2600.2302992318728</v>
      </c>
      <c r="AF1786" s="542">
        <v>2207.0434092343057</v>
      </c>
      <c r="AG1786" s="542">
        <v>1689.2337953869501</v>
      </c>
      <c r="AH1786" s="329">
        <v>994.72799999999552</v>
      </c>
    </row>
    <row r="1787" spans="2:34">
      <c r="B1787" s="52">
        <v>81000</v>
      </c>
      <c r="C1787" s="328">
        <v>14750.490590665082</v>
      </c>
      <c r="D1787" s="328">
        <v>14249.789728246513</v>
      </c>
      <c r="E1787" s="328">
        <v>13724.835652102949</v>
      </c>
      <c r="F1787" s="328">
        <v>13221.809103614883</v>
      </c>
      <c r="G1787" s="328">
        <v>12710.418513340846</v>
      </c>
      <c r="H1787" s="328">
        <v>12164.961279987328</v>
      </c>
      <c r="I1787" s="328">
        <v>11640.583519061533</v>
      </c>
      <c r="J1787" s="328">
        <v>11135.232759344362</v>
      </c>
      <c r="K1787" s="328">
        <v>10622.25942907948</v>
      </c>
      <c r="L1787" s="328">
        <v>10106.447383910039</v>
      </c>
      <c r="M1787" s="328">
        <v>9598.8853895830398</v>
      </c>
      <c r="N1787" s="328">
        <v>9104.0422790420125</v>
      </c>
      <c r="O1787" s="328">
        <v>8611.5551509294892</v>
      </c>
      <c r="P1787" s="542">
        <v>8133.9832994401513</v>
      </c>
      <c r="Q1787" s="542">
        <v>7671.5868317328277</v>
      </c>
      <c r="R1787" s="542">
        <v>7220.1735779113369</v>
      </c>
      <c r="S1787" s="542">
        <v>6780.8097127834335</v>
      </c>
      <c r="T1787" s="542">
        <v>6363.4959723773354</v>
      </c>
      <c r="U1787" s="542">
        <v>5961.4526831479452</v>
      </c>
      <c r="V1787" s="542">
        <v>5577.3113032161782</v>
      </c>
      <c r="W1787" s="542">
        <v>5214.3285650339531</v>
      </c>
      <c r="X1787" s="542">
        <v>4877.0733255344385</v>
      </c>
      <c r="Y1787" s="542">
        <v>4556.3158582355682</v>
      </c>
      <c r="Z1787" s="542">
        <v>4238.4234238099598</v>
      </c>
      <c r="AA1787" s="542">
        <v>3926.1230135245569</v>
      </c>
      <c r="AB1787" s="542">
        <v>3576.7199166156934</v>
      </c>
      <c r="AC1787" s="542">
        <v>3281.1250202669908</v>
      </c>
      <c r="AD1787" s="542">
        <v>2949.905737778834</v>
      </c>
      <c r="AE1787" s="542">
        <v>2600.2302992318728</v>
      </c>
      <c r="AF1787" s="542">
        <v>2207.0434092343057</v>
      </c>
      <c r="AG1787" s="542">
        <v>1689.2337953869501</v>
      </c>
      <c r="AH1787" s="329">
        <v>994.72799999999552</v>
      </c>
    </row>
    <row r="1788" spans="2:34">
      <c r="B1788" s="52">
        <v>84000</v>
      </c>
      <c r="C1788" s="328">
        <v>14750.490590665082</v>
      </c>
      <c r="D1788" s="328">
        <v>14249.789728246513</v>
      </c>
      <c r="E1788" s="328">
        <v>13724.835652102949</v>
      </c>
      <c r="F1788" s="328">
        <v>13221.809103614883</v>
      </c>
      <c r="G1788" s="328">
        <v>12710.418513340846</v>
      </c>
      <c r="H1788" s="328">
        <v>12164.961279987328</v>
      </c>
      <c r="I1788" s="328">
        <v>11640.583519061533</v>
      </c>
      <c r="J1788" s="328">
        <v>11135.232759344362</v>
      </c>
      <c r="K1788" s="328">
        <v>10622.25942907948</v>
      </c>
      <c r="L1788" s="328">
        <v>10106.447383910039</v>
      </c>
      <c r="M1788" s="328">
        <v>9598.8853895830398</v>
      </c>
      <c r="N1788" s="328">
        <v>9104.0422790420125</v>
      </c>
      <c r="O1788" s="328">
        <v>8611.5551509294892</v>
      </c>
      <c r="P1788" s="542">
        <v>8133.9832994401513</v>
      </c>
      <c r="Q1788" s="542">
        <v>7671.5868317328277</v>
      </c>
      <c r="R1788" s="542">
        <v>7220.1735779113369</v>
      </c>
      <c r="S1788" s="542">
        <v>6780.8097127834335</v>
      </c>
      <c r="T1788" s="542">
        <v>6363.4959723773354</v>
      </c>
      <c r="U1788" s="542">
        <v>5961.4526831479452</v>
      </c>
      <c r="V1788" s="542">
        <v>5577.3113032161782</v>
      </c>
      <c r="W1788" s="542">
        <v>5214.3285650339531</v>
      </c>
      <c r="X1788" s="542">
        <v>4877.0733255344385</v>
      </c>
      <c r="Y1788" s="542">
        <v>4556.3158582355682</v>
      </c>
      <c r="Z1788" s="542">
        <v>4238.4234238099598</v>
      </c>
      <c r="AA1788" s="542">
        <v>3926.1230135245569</v>
      </c>
      <c r="AB1788" s="542">
        <v>3576.7199166156934</v>
      </c>
      <c r="AC1788" s="542">
        <v>3281.1250202669908</v>
      </c>
      <c r="AD1788" s="542">
        <v>2949.905737778834</v>
      </c>
      <c r="AE1788" s="542">
        <v>2600.2302992318728</v>
      </c>
      <c r="AF1788" s="542">
        <v>2207.0434092343057</v>
      </c>
      <c r="AG1788" s="542">
        <v>1689.2337953869501</v>
      </c>
      <c r="AH1788" s="329">
        <v>994.72799999999552</v>
      </c>
    </row>
    <row r="1789" spans="2:34">
      <c r="B1789" s="52">
        <v>87000</v>
      </c>
      <c r="C1789" s="328">
        <v>14750.490590665082</v>
      </c>
      <c r="D1789" s="328">
        <v>14249.789728246513</v>
      </c>
      <c r="E1789" s="328">
        <v>13724.835652102949</v>
      </c>
      <c r="F1789" s="328">
        <v>13221.809103614883</v>
      </c>
      <c r="G1789" s="328">
        <v>12710.418513340846</v>
      </c>
      <c r="H1789" s="328">
        <v>12164.961279987328</v>
      </c>
      <c r="I1789" s="328">
        <v>11640.583519061533</v>
      </c>
      <c r="J1789" s="328">
        <v>11135.232759344362</v>
      </c>
      <c r="K1789" s="328">
        <v>10622.25942907948</v>
      </c>
      <c r="L1789" s="328">
        <v>10106.447383910039</v>
      </c>
      <c r="M1789" s="328">
        <v>9598.8853895830398</v>
      </c>
      <c r="N1789" s="328">
        <v>9104.0422790420125</v>
      </c>
      <c r="O1789" s="328">
        <v>8611.5551509294892</v>
      </c>
      <c r="P1789" s="542">
        <v>8133.9832994401513</v>
      </c>
      <c r="Q1789" s="542">
        <v>7671.5868317328277</v>
      </c>
      <c r="R1789" s="542">
        <v>7220.1735779113369</v>
      </c>
      <c r="S1789" s="542">
        <v>6780.8097127834335</v>
      </c>
      <c r="T1789" s="542">
        <v>6363.4959723773354</v>
      </c>
      <c r="U1789" s="542">
        <v>5961.4526831479452</v>
      </c>
      <c r="V1789" s="542">
        <v>5577.3113032161782</v>
      </c>
      <c r="W1789" s="542">
        <v>5214.3285650339531</v>
      </c>
      <c r="X1789" s="542">
        <v>4877.0733255344385</v>
      </c>
      <c r="Y1789" s="542">
        <v>4556.3158582355682</v>
      </c>
      <c r="Z1789" s="542">
        <v>4238.4234238099598</v>
      </c>
      <c r="AA1789" s="542">
        <v>3926.1230135245569</v>
      </c>
      <c r="AB1789" s="542">
        <v>3576.7199166156934</v>
      </c>
      <c r="AC1789" s="542">
        <v>3281.1250202669908</v>
      </c>
      <c r="AD1789" s="542">
        <v>2949.905737778834</v>
      </c>
      <c r="AE1789" s="542">
        <v>2600.2302992318728</v>
      </c>
      <c r="AF1789" s="542">
        <v>2207.0434092343057</v>
      </c>
      <c r="AG1789" s="542">
        <v>1689.2337953869501</v>
      </c>
      <c r="AH1789" s="329">
        <v>994.72799999999552</v>
      </c>
    </row>
    <row r="1790" spans="2:34">
      <c r="B1790" s="52">
        <v>90000</v>
      </c>
      <c r="C1790" s="328">
        <v>14750.490590665082</v>
      </c>
      <c r="D1790" s="328">
        <v>14249.789728246513</v>
      </c>
      <c r="E1790" s="328">
        <v>13724.835652102949</v>
      </c>
      <c r="F1790" s="328">
        <v>13221.809103614883</v>
      </c>
      <c r="G1790" s="328">
        <v>12710.418513340846</v>
      </c>
      <c r="H1790" s="328">
        <v>12164.961279987328</v>
      </c>
      <c r="I1790" s="328">
        <v>11640.583519061533</v>
      </c>
      <c r="J1790" s="328">
        <v>11135.232759344362</v>
      </c>
      <c r="K1790" s="328">
        <v>10622.25942907948</v>
      </c>
      <c r="L1790" s="328">
        <v>10106.447383910039</v>
      </c>
      <c r="M1790" s="328">
        <v>9598.8853895830398</v>
      </c>
      <c r="N1790" s="328">
        <v>9104.0422790420125</v>
      </c>
      <c r="O1790" s="328">
        <v>8611.5551509294892</v>
      </c>
      <c r="P1790" s="542">
        <v>8133.9832994401513</v>
      </c>
      <c r="Q1790" s="542">
        <v>7671.5868317328277</v>
      </c>
      <c r="R1790" s="542">
        <v>7220.1735779113369</v>
      </c>
      <c r="S1790" s="542">
        <v>6780.8097127834335</v>
      </c>
      <c r="T1790" s="542">
        <v>6363.4959723773354</v>
      </c>
      <c r="U1790" s="542">
        <v>5961.4526831479452</v>
      </c>
      <c r="V1790" s="542">
        <v>5577.3113032161782</v>
      </c>
      <c r="W1790" s="542">
        <v>5214.3285650339531</v>
      </c>
      <c r="X1790" s="542">
        <v>4877.0733255344385</v>
      </c>
      <c r="Y1790" s="542">
        <v>4556.3158582355682</v>
      </c>
      <c r="Z1790" s="542">
        <v>4238.4234238099598</v>
      </c>
      <c r="AA1790" s="542">
        <v>3926.1230135245569</v>
      </c>
      <c r="AB1790" s="542">
        <v>3576.7199166156934</v>
      </c>
      <c r="AC1790" s="542">
        <v>3281.1250202669908</v>
      </c>
      <c r="AD1790" s="542">
        <v>2949.905737778834</v>
      </c>
      <c r="AE1790" s="542">
        <v>2600.2302992318728</v>
      </c>
      <c r="AF1790" s="542">
        <v>2207.0434092343057</v>
      </c>
      <c r="AG1790" s="542">
        <v>1689.2337953869501</v>
      </c>
      <c r="AH1790" s="329">
        <v>994.72799999999552</v>
      </c>
    </row>
    <row r="1791" spans="2:34">
      <c r="B1791" s="52">
        <v>93000</v>
      </c>
      <c r="C1791" s="328">
        <v>14750.490590665082</v>
      </c>
      <c r="D1791" s="328">
        <v>14249.789728246513</v>
      </c>
      <c r="E1791" s="328">
        <v>13724.835652102949</v>
      </c>
      <c r="F1791" s="328">
        <v>13221.809103614883</v>
      </c>
      <c r="G1791" s="328">
        <v>12710.418513340846</v>
      </c>
      <c r="H1791" s="328">
        <v>12164.961279987328</v>
      </c>
      <c r="I1791" s="328">
        <v>11640.583519061533</v>
      </c>
      <c r="J1791" s="328">
        <v>11135.232759344362</v>
      </c>
      <c r="K1791" s="328">
        <v>10622.25942907948</v>
      </c>
      <c r="L1791" s="328">
        <v>10106.447383910039</v>
      </c>
      <c r="M1791" s="328">
        <v>9598.8853895830398</v>
      </c>
      <c r="N1791" s="328">
        <v>9104.0422790420125</v>
      </c>
      <c r="O1791" s="328">
        <v>8611.5551509294892</v>
      </c>
      <c r="P1791" s="542">
        <v>8133.9832994401513</v>
      </c>
      <c r="Q1791" s="542">
        <v>7671.5868317328277</v>
      </c>
      <c r="R1791" s="542">
        <v>7220.1735779113369</v>
      </c>
      <c r="S1791" s="542">
        <v>6780.8097127834335</v>
      </c>
      <c r="T1791" s="542">
        <v>6363.4959723773354</v>
      </c>
      <c r="U1791" s="542">
        <v>5961.4526831479452</v>
      </c>
      <c r="V1791" s="542">
        <v>5577.3113032161782</v>
      </c>
      <c r="W1791" s="542">
        <v>5214.3285650339531</v>
      </c>
      <c r="X1791" s="542">
        <v>4877.0733255344385</v>
      </c>
      <c r="Y1791" s="542">
        <v>4556.3158582355682</v>
      </c>
      <c r="Z1791" s="542">
        <v>4238.4234238099598</v>
      </c>
      <c r="AA1791" s="542">
        <v>3926.1230135245569</v>
      </c>
      <c r="AB1791" s="542">
        <v>3576.7199166156934</v>
      </c>
      <c r="AC1791" s="542">
        <v>3281.1250202669908</v>
      </c>
      <c r="AD1791" s="542">
        <v>2949.905737778834</v>
      </c>
      <c r="AE1791" s="542">
        <v>2600.2302992318728</v>
      </c>
      <c r="AF1791" s="542">
        <v>2207.0434092343057</v>
      </c>
      <c r="AG1791" s="542">
        <v>1689.2337953869501</v>
      </c>
      <c r="AH1791" s="329">
        <v>994.72799999999552</v>
      </c>
    </row>
    <row r="1792" spans="2:34">
      <c r="B1792" s="52">
        <v>96000</v>
      </c>
      <c r="C1792" s="328">
        <v>14750.490590665082</v>
      </c>
      <c r="D1792" s="328">
        <v>14249.789728246513</v>
      </c>
      <c r="E1792" s="328">
        <v>13724.835652102949</v>
      </c>
      <c r="F1792" s="328">
        <v>13221.809103614883</v>
      </c>
      <c r="G1792" s="328">
        <v>12710.418513340846</v>
      </c>
      <c r="H1792" s="328">
        <v>12164.961279987328</v>
      </c>
      <c r="I1792" s="328">
        <v>11640.583519061533</v>
      </c>
      <c r="J1792" s="328">
        <v>11135.232759344362</v>
      </c>
      <c r="K1792" s="328">
        <v>10622.25942907948</v>
      </c>
      <c r="L1792" s="328">
        <v>10106.447383910039</v>
      </c>
      <c r="M1792" s="328">
        <v>9598.8853895830398</v>
      </c>
      <c r="N1792" s="328">
        <v>9104.0422790420125</v>
      </c>
      <c r="O1792" s="328">
        <v>8611.5551509294892</v>
      </c>
      <c r="P1792" s="542">
        <v>8133.9832994401513</v>
      </c>
      <c r="Q1792" s="542">
        <v>7671.5868317328277</v>
      </c>
      <c r="R1792" s="542">
        <v>7220.1735779113369</v>
      </c>
      <c r="S1792" s="542">
        <v>6780.8097127834335</v>
      </c>
      <c r="T1792" s="542">
        <v>6363.4959723773354</v>
      </c>
      <c r="U1792" s="542">
        <v>5961.4526831479452</v>
      </c>
      <c r="V1792" s="542">
        <v>5577.3113032161782</v>
      </c>
      <c r="W1792" s="542">
        <v>5214.3285650339531</v>
      </c>
      <c r="X1792" s="542">
        <v>4877.0733255344385</v>
      </c>
      <c r="Y1792" s="542">
        <v>4556.3158582355682</v>
      </c>
      <c r="Z1792" s="542">
        <v>4238.4234238099598</v>
      </c>
      <c r="AA1792" s="542">
        <v>3926.1230135245569</v>
      </c>
      <c r="AB1792" s="542">
        <v>3576.7199166156934</v>
      </c>
      <c r="AC1792" s="542">
        <v>3281.1250202669908</v>
      </c>
      <c r="AD1792" s="542">
        <v>2949.905737778834</v>
      </c>
      <c r="AE1792" s="542">
        <v>2600.2302992318728</v>
      </c>
      <c r="AF1792" s="542">
        <v>2207.0434092343057</v>
      </c>
      <c r="AG1792" s="542">
        <v>1689.2337953869501</v>
      </c>
      <c r="AH1792" s="329">
        <v>994.72799999999552</v>
      </c>
    </row>
    <row r="1793" spans="2:34">
      <c r="B1793" s="52">
        <v>99000</v>
      </c>
      <c r="C1793" s="328">
        <v>14750.490590665082</v>
      </c>
      <c r="D1793" s="328">
        <v>14249.789728246513</v>
      </c>
      <c r="E1793" s="328">
        <v>13724.835652102949</v>
      </c>
      <c r="F1793" s="328">
        <v>13221.809103614883</v>
      </c>
      <c r="G1793" s="328">
        <v>12710.418513340846</v>
      </c>
      <c r="H1793" s="328">
        <v>12164.961279987328</v>
      </c>
      <c r="I1793" s="328">
        <v>11640.583519061533</v>
      </c>
      <c r="J1793" s="328">
        <v>11135.232759344362</v>
      </c>
      <c r="K1793" s="328">
        <v>10622.25942907948</v>
      </c>
      <c r="L1793" s="328">
        <v>10106.447383910039</v>
      </c>
      <c r="M1793" s="328">
        <v>9598.8853895830398</v>
      </c>
      <c r="N1793" s="328">
        <v>9104.0422790420125</v>
      </c>
      <c r="O1793" s="328">
        <v>8611.5551509294892</v>
      </c>
      <c r="P1793" s="542">
        <v>8133.9832994401513</v>
      </c>
      <c r="Q1793" s="542">
        <v>7671.5868317328277</v>
      </c>
      <c r="R1793" s="542">
        <v>7220.1735779113369</v>
      </c>
      <c r="S1793" s="542">
        <v>6780.8097127834335</v>
      </c>
      <c r="T1793" s="542">
        <v>6363.4959723773354</v>
      </c>
      <c r="U1793" s="542">
        <v>5961.4526831479452</v>
      </c>
      <c r="V1793" s="542">
        <v>5577.3113032161782</v>
      </c>
      <c r="W1793" s="542">
        <v>5214.3285650339531</v>
      </c>
      <c r="X1793" s="542">
        <v>4877.0733255344385</v>
      </c>
      <c r="Y1793" s="542">
        <v>4556.3158582355682</v>
      </c>
      <c r="Z1793" s="542">
        <v>4238.4234238099598</v>
      </c>
      <c r="AA1793" s="542">
        <v>3926.1230135245569</v>
      </c>
      <c r="AB1793" s="542">
        <v>3576.7199166156934</v>
      </c>
      <c r="AC1793" s="542">
        <v>3281.1250202669908</v>
      </c>
      <c r="AD1793" s="542">
        <v>2949.905737778834</v>
      </c>
      <c r="AE1793" s="542">
        <v>2600.2302992318728</v>
      </c>
      <c r="AF1793" s="542">
        <v>2207.0434092343057</v>
      </c>
      <c r="AG1793" s="542">
        <v>1689.2337953869501</v>
      </c>
      <c r="AH1793" s="329">
        <v>994.72799999999552</v>
      </c>
    </row>
    <row r="1794" spans="2:34">
      <c r="B1794" s="52">
        <v>102000</v>
      </c>
      <c r="C1794" s="328">
        <v>14750.490590665082</v>
      </c>
      <c r="D1794" s="328">
        <v>14249.789728246513</v>
      </c>
      <c r="E1794" s="328">
        <v>13724.835652102949</v>
      </c>
      <c r="F1794" s="328">
        <v>13221.809103614883</v>
      </c>
      <c r="G1794" s="328">
        <v>12710.418513340846</v>
      </c>
      <c r="H1794" s="328">
        <v>12164.961279987328</v>
      </c>
      <c r="I1794" s="328">
        <v>11640.583519061533</v>
      </c>
      <c r="J1794" s="328">
        <v>11135.232759344362</v>
      </c>
      <c r="K1794" s="328">
        <v>10622.25942907948</v>
      </c>
      <c r="L1794" s="328">
        <v>10106.447383910039</v>
      </c>
      <c r="M1794" s="328">
        <v>9598.8853895830398</v>
      </c>
      <c r="N1794" s="328">
        <v>9104.0422790420125</v>
      </c>
      <c r="O1794" s="328">
        <v>8611.5551509294892</v>
      </c>
      <c r="P1794" s="542">
        <v>8133.9832994401513</v>
      </c>
      <c r="Q1794" s="542">
        <v>7671.5868317328277</v>
      </c>
      <c r="R1794" s="542">
        <v>7220.1735779113369</v>
      </c>
      <c r="S1794" s="542">
        <v>6780.8097127834335</v>
      </c>
      <c r="T1794" s="542">
        <v>6363.4959723773354</v>
      </c>
      <c r="U1794" s="542">
        <v>5961.4526831479452</v>
      </c>
      <c r="V1794" s="542">
        <v>5577.3113032161782</v>
      </c>
      <c r="W1794" s="542">
        <v>5214.3285650339531</v>
      </c>
      <c r="X1794" s="542">
        <v>4877.0733255344385</v>
      </c>
      <c r="Y1794" s="542">
        <v>4556.3158582355682</v>
      </c>
      <c r="Z1794" s="542">
        <v>4238.4234238099598</v>
      </c>
      <c r="AA1794" s="542">
        <v>3926.1230135245569</v>
      </c>
      <c r="AB1794" s="542">
        <v>3576.7199166156934</v>
      </c>
      <c r="AC1794" s="542">
        <v>3281.1250202669908</v>
      </c>
      <c r="AD1794" s="542">
        <v>2949.905737778834</v>
      </c>
      <c r="AE1794" s="542">
        <v>2600.2302992318728</v>
      </c>
      <c r="AF1794" s="542">
        <v>2207.0434092343057</v>
      </c>
      <c r="AG1794" s="542">
        <v>1689.2337953869501</v>
      </c>
      <c r="AH1794" s="329">
        <v>994.72799999999552</v>
      </c>
    </row>
    <row r="1795" spans="2:34">
      <c r="B1795" s="52">
        <v>105000</v>
      </c>
      <c r="C1795" s="328">
        <v>14750.490590665082</v>
      </c>
      <c r="D1795" s="328">
        <v>14249.789728246513</v>
      </c>
      <c r="E1795" s="328">
        <v>13724.835652102949</v>
      </c>
      <c r="F1795" s="328">
        <v>13221.809103614883</v>
      </c>
      <c r="G1795" s="328">
        <v>12710.418513340846</v>
      </c>
      <c r="H1795" s="328">
        <v>12164.961279987328</v>
      </c>
      <c r="I1795" s="328">
        <v>11640.583519061533</v>
      </c>
      <c r="J1795" s="328">
        <v>11135.232759344362</v>
      </c>
      <c r="K1795" s="328">
        <v>10622.25942907948</v>
      </c>
      <c r="L1795" s="328">
        <v>10106.447383910039</v>
      </c>
      <c r="M1795" s="328">
        <v>9598.8853895830398</v>
      </c>
      <c r="N1795" s="328">
        <v>9104.0422790420125</v>
      </c>
      <c r="O1795" s="328">
        <v>8611.5551509294892</v>
      </c>
      <c r="P1795" s="542">
        <v>8133.9832994401513</v>
      </c>
      <c r="Q1795" s="542">
        <v>7671.5868317328277</v>
      </c>
      <c r="R1795" s="542">
        <v>7220.1735779113369</v>
      </c>
      <c r="S1795" s="542">
        <v>6780.8097127834335</v>
      </c>
      <c r="T1795" s="542">
        <v>6363.4959723773354</v>
      </c>
      <c r="U1795" s="542">
        <v>5961.4526831479452</v>
      </c>
      <c r="V1795" s="542">
        <v>5577.3113032161782</v>
      </c>
      <c r="W1795" s="542">
        <v>5214.3285650339531</v>
      </c>
      <c r="X1795" s="542">
        <v>4877.0733255344385</v>
      </c>
      <c r="Y1795" s="542">
        <v>4556.3158582355682</v>
      </c>
      <c r="Z1795" s="542">
        <v>4238.4234238099598</v>
      </c>
      <c r="AA1795" s="542">
        <v>3926.1230135245569</v>
      </c>
      <c r="AB1795" s="542">
        <v>3576.7199166156934</v>
      </c>
      <c r="AC1795" s="542">
        <v>3281.1250202669908</v>
      </c>
      <c r="AD1795" s="542">
        <v>2949.905737778834</v>
      </c>
      <c r="AE1795" s="542">
        <v>2600.2302992318728</v>
      </c>
      <c r="AF1795" s="542">
        <v>2207.0434092343057</v>
      </c>
      <c r="AG1795" s="542">
        <v>1689.2337953869501</v>
      </c>
      <c r="AH1795" s="329">
        <v>994.72799999999552</v>
      </c>
    </row>
    <row r="1796" spans="2:34">
      <c r="B1796" s="52">
        <v>108000</v>
      </c>
      <c r="C1796" s="328">
        <v>14750.490590665082</v>
      </c>
      <c r="D1796" s="328">
        <v>14249.789728246513</v>
      </c>
      <c r="E1796" s="328">
        <v>13724.835652102949</v>
      </c>
      <c r="F1796" s="328">
        <v>13221.809103614883</v>
      </c>
      <c r="G1796" s="328">
        <v>12710.418513340846</v>
      </c>
      <c r="H1796" s="328">
        <v>12164.961279987328</v>
      </c>
      <c r="I1796" s="328">
        <v>11640.583519061533</v>
      </c>
      <c r="J1796" s="328">
        <v>11135.232759344362</v>
      </c>
      <c r="K1796" s="328">
        <v>10622.25942907948</v>
      </c>
      <c r="L1796" s="328">
        <v>10106.447383910039</v>
      </c>
      <c r="M1796" s="328">
        <v>9598.8853895830398</v>
      </c>
      <c r="N1796" s="328">
        <v>9104.0422790420125</v>
      </c>
      <c r="O1796" s="328">
        <v>8611.5551509294892</v>
      </c>
      <c r="P1796" s="542">
        <v>8133.9832994401513</v>
      </c>
      <c r="Q1796" s="542">
        <v>7671.5868317328277</v>
      </c>
      <c r="R1796" s="542">
        <v>7220.1735779113369</v>
      </c>
      <c r="S1796" s="542">
        <v>6780.8097127834335</v>
      </c>
      <c r="T1796" s="542">
        <v>6363.4959723773354</v>
      </c>
      <c r="U1796" s="542">
        <v>5961.4526831479452</v>
      </c>
      <c r="V1796" s="542">
        <v>5577.3113032161782</v>
      </c>
      <c r="W1796" s="542">
        <v>5214.3285650339531</v>
      </c>
      <c r="X1796" s="542">
        <v>4877.0733255344385</v>
      </c>
      <c r="Y1796" s="542">
        <v>4556.3158582355682</v>
      </c>
      <c r="Z1796" s="542">
        <v>4238.4234238099598</v>
      </c>
      <c r="AA1796" s="542">
        <v>3926.1230135245569</v>
      </c>
      <c r="AB1796" s="542">
        <v>3576.7199166156934</v>
      </c>
      <c r="AC1796" s="542">
        <v>3281.1250202669908</v>
      </c>
      <c r="AD1796" s="542">
        <v>2949.905737778834</v>
      </c>
      <c r="AE1796" s="542">
        <v>2600.2302992318728</v>
      </c>
      <c r="AF1796" s="542">
        <v>2207.0434092343057</v>
      </c>
      <c r="AG1796" s="542">
        <v>1689.2337953869501</v>
      </c>
      <c r="AH1796" s="329">
        <v>994.72799999999552</v>
      </c>
    </row>
    <row r="1797" spans="2:34">
      <c r="B1797" s="52">
        <v>111000</v>
      </c>
      <c r="C1797" s="328">
        <v>14750.490590665082</v>
      </c>
      <c r="D1797" s="328">
        <v>14249.789728246513</v>
      </c>
      <c r="E1797" s="328">
        <v>13724.835652102949</v>
      </c>
      <c r="F1797" s="328">
        <v>13221.809103614883</v>
      </c>
      <c r="G1797" s="328">
        <v>12710.418513340846</v>
      </c>
      <c r="H1797" s="328">
        <v>12164.961279987328</v>
      </c>
      <c r="I1797" s="328">
        <v>11640.583519061533</v>
      </c>
      <c r="J1797" s="328">
        <v>11135.232759344362</v>
      </c>
      <c r="K1797" s="328">
        <v>10622.25942907948</v>
      </c>
      <c r="L1797" s="328">
        <v>10106.447383910039</v>
      </c>
      <c r="M1797" s="328">
        <v>9598.8853895830398</v>
      </c>
      <c r="N1797" s="328">
        <v>9104.0422790420125</v>
      </c>
      <c r="O1797" s="328">
        <v>8611.5551509294892</v>
      </c>
      <c r="P1797" s="542">
        <v>8133.9832994401513</v>
      </c>
      <c r="Q1797" s="542">
        <v>7671.5868317328277</v>
      </c>
      <c r="R1797" s="542">
        <v>7220.1735779113369</v>
      </c>
      <c r="S1797" s="542">
        <v>6780.8097127834335</v>
      </c>
      <c r="T1797" s="542">
        <v>6363.4959723773354</v>
      </c>
      <c r="U1797" s="542">
        <v>5961.4526831479452</v>
      </c>
      <c r="V1797" s="542">
        <v>5577.3113032161782</v>
      </c>
      <c r="W1797" s="542">
        <v>5214.3285650339531</v>
      </c>
      <c r="X1797" s="542">
        <v>4877.0733255344385</v>
      </c>
      <c r="Y1797" s="542">
        <v>4556.3158582355682</v>
      </c>
      <c r="Z1797" s="542">
        <v>4238.4234238099598</v>
      </c>
      <c r="AA1797" s="542">
        <v>3926.1230135245569</v>
      </c>
      <c r="AB1797" s="542">
        <v>3576.7199166156934</v>
      </c>
      <c r="AC1797" s="542">
        <v>3281.1250202669908</v>
      </c>
      <c r="AD1797" s="542">
        <v>2949.905737778834</v>
      </c>
      <c r="AE1797" s="542">
        <v>2600.2302992318728</v>
      </c>
      <c r="AF1797" s="542">
        <v>2207.0434092343057</v>
      </c>
      <c r="AG1797" s="542">
        <v>1689.2337953869501</v>
      </c>
      <c r="AH1797" s="329">
        <v>994.72799999999552</v>
      </c>
    </row>
    <row r="1798" spans="2:34">
      <c r="B1798" s="52">
        <v>114000</v>
      </c>
      <c r="C1798" s="328">
        <v>14750.490590665082</v>
      </c>
      <c r="D1798" s="328">
        <v>14249.789728246513</v>
      </c>
      <c r="E1798" s="328">
        <v>13724.835652102949</v>
      </c>
      <c r="F1798" s="328">
        <v>13221.809103614883</v>
      </c>
      <c r="G1798" s="328">
        <v>12710.418513340846</v>
      </c>
      <c r="H1798" s="328">
        <v>12164.961279987328</v>
      </c>
      <c r="I1798" s="328">
        <v>11640.583519061533</v>
      </c>
      <c r="J1798" s="328">
        <v>11135.232759344362</v>
      </c>
      <c r="K1798" s="328">
        <v>10622.25942907948</v>
      </c>
      <c r="L1798" s="328">
        <v>10106.447383910039</v>
      </c>
      <c r="M1798" s="328">
        <v>9598.8853895830398</v>
      </c>
      <c r="N1798" s="328">
        <v>9104.0422790420125</v>
      </c>
      <c r="O1798" s="328">
        <v>8611.5551509294892</v>
      </c>
      <c r="P1798" s="542">
        <v>8133.9832994401513</v>
      </c>
      <c r="Q1798" s="542">
        <v>7671.5868317328277</v>
      </c>
      <c r="R1798" s="542">
        <v>7220.1735779113369</v>
      </c>
      <c r="S1798" s="542">
        <v>6780.8097127834335</v>
      </c>
      <c r="T1798" s="542">
        <v>6363.4959723773354</v>
      </c>
      <c r="U1798" s="542">
        <v>5961.4526831479452</v>
      </c>
      <c r="V1798" s="542">
        <v>5577.3113032161782</v>
      </c>
      <c r="W1798" s="542">
        <v>5214.3285650339531</v>
      </c>
      <c r="X1798" s="542">
        <v>4877.0733255344385</v>
      </c>
      <c r="Y1798" s="542">
        <v>4556.3158582355682</v>
      </c>
      <c r="Z1798" s="542">
        <v>4238.4234238099598</v>
      </c>
      <c r="AA1798" s="542">
        <v>3926.1230135245569</v>
      </c>
      <c r="AB1798" s="542">
        <v>3576.7199166156934</v>
      </c>
      <c r="AC1798" s="542">
        <v>3281.1250202669908</v>
      </c>
      <c r="AD1798" s="542">
        <v>2949.905737778834</v>
      </c>
      <c r="AE1798" s="542">
        <v>2600.2302992318728</v>
      </c>
      <c r="AF1798" s="542">
        <v>2207.0434092343057</v>
      </c>
      <c r="AG1798" s="542">
        <v>1689.2337953869501</v>
      </c>
      <c r="AH1798" s="329">
        <v>994.72799999999552</v>
      </c>
    </row>
    <row r="1799" spans="2:34">
      <c r="B1799" s="52">
        <v>117000</v>
      </c>
      <c r="C1799" s="328">
        <v>14750.490590665082</v>
      </c>
      <c r="D1799" s="328">
        <v>14249.789728246513</v>
      </c>
      <c r="E1799" s="328">
        <v>13724.835652102949</v>
      </c>
      <c r="F1799" s="328">
        <v>13221.809103614883</v>
      </c>
      <c r="G1799" s="328">
        <v>12710.418513340846</v>
      </c>
      <c r="H1799" s="328">
        <v>12164.961279987328</v>
      </c>
      <c r="I1799" s="328">
        <v>11640.583519061533</v>
      </c>
      <c r="J1799" s="328">
        <v>11135.232759344362</v>
      </c>
      <c r="K1799" s="328">
        <v>10622.25942907948</v>
      </c>
      <c r="L1799" s="328">
        <v>10106.447383910039</v>
      </c>
      <c r="M1799" s="328">
        <v>9598.8853895830398</v>
      </c>
      <c r="N1799" s="328">
        <v>9104.0422790420125</v>
      </c>
      <c r="O1799" s="328">
        <v>8611.5551509294892</v>
      </c>
      <c r="P1799" s="542">
        <v>8133.9832994401513</v>
      </c>
      <c r="Q1799" s="542">
        <v>7671.5868317328277</v>
      </c>
      <c r="R1799" s="542">
        <v>7220.1735779113369</v>
      </c>
      <c r="S1799" s="542">
        <v>6780.8097127834335</v>
      </c>
      <c r="T1799" s="542">
        <v>6363.4959723773354</v>
      </c>
      <c r="U1799" s="542">
        <v>5961.4526831479452</v>
      </c>
      <c r="V1799" s="542">
        <v>5577.3113032161782</v>
      </c>
      <c r="W1799" s="542">
        <v>5214.3285650339531</v>
      </c>
      <c r="X1799" s="542">
        <v>4877.0733255344385</v>
      </c>
      <c r="Y1799" s="542">
        <v>4556.3158582355682</v>
      </c>
      <c r="Z1799" s="542">
        <v>4238.4234238099598</v>
      </c>
      <c r="AA1799" s="542">
        <v>3926.1230135245569</v>
      </c>
      <c r="AB1799" s="542">
        <v>3576.7199166156934</v>
      </c>
      <c r="AC1799" s="542">
        <v>3281.1250202669908</v>
      </c>
      <c r="AD1799" s="542">
        <v>2949.905737778834</v>
      </c>
      <c r="AE1799" s="542">
        <v>2600.2302992318728</v>
      </c>
      <c r="AF1799" s="542">
        <v>2207.0434092343057</v>
      </c>
      <c r="AG1799" s="542">
        <v>1689.2337953869501</v>
      </c>
      <c r="AH1799" s="329">
        <v>994.72799999999552</v>
      </c>
    </row>
    <row r="1800" spans="2:34" ht="15" thickBot="1">
      <c r="B1800" s="308">
        <v>120000</v>
      </c>
      <c r="C1800" s="330">
        <v>14750.490590665082</v>
      </c>
      <c r="D1800" s="330">
        <v>14249.789728246513</v>
      </c>
      <c r="E1800" s="330">
        <v>13724.835652102949</v>
      </c>
      <c r="F1800" s="330">
        <v>13221.809103614883</v>
      </c>
      <c r="G1800" s="330">
        <v>12710.418513340846</v>
      </c>
      <c r="H1800" s="330">
        <v>12164.961279987328</v>
      </c>
      <c r="I1800" s="330">
        <v>11640.583519061533</v>
      </c>
      <c r="J1800" s="330">
        <v>11135.232759344362</v>
      </c>
      <c r="K1800" s="330">
        <v>10622.25942907948</v>
      </c>
      <c r="L1800" s="330">
        <v>10106.447383910039</v>
      </c>
      <c r="M1800" s="330">
        <v>9598.8853895830398</v>
      </c>
      <c r="N1800" s="330">
        <v>9104.0422790420125</v>
      </c>
      <c r="O1800" s="330">
        <v>8611.5551509294892</v>
      </c>
      <c r="P1800" s="543">
        <v>8133.9832994401513</v>
      </c>
      <c r="Q1800" s="543">
        <v>7671.5868317328277</v>
      </c>
      <c r="R1800" s="543">
        <v>7220.1735779113369</v>
      </c>
      <c r="S1800" s="543">
        <v>6780.8097127834335</v>
      </c>
      <c r="T1800" s="543">
        <v>6363.4959723773354</v>
      </c>
      <c r="U1800" s="543">
        <v>5961.4526831479452</v>
      </c>
      <c r="V1800" s="543">
        <v>5577.3113032161782</v>
      </c>
      <c r="W1800" s="543">
        <v>5214.3285650339531</v>
      </c>
      <c r="X1800" s="543">
        <v>4877.0733255344385</v>
      </c>
      <c r="Y1800" s="543">
        <v>4556.3158582355682</v>
      </c>
      <c r="Z1800" s="543">
        <v>4238.4234238099598</v>
      </c>
      <c r="AA1800" s="543">
        <v>3926.1230135245569</v>
      </c>
      <c r="AB1800" s="543">
        <v>3576.7199166156934</v>
      </c>
      <c r="AC1800" s="543">
        <v>3281.1250202669908</v>
      </c>
      <c r="AD1800" s="543">
        <v>2949.905737778834</v>
      </c>
      <c r="AE1800" s="543">
        <v>2600.2302992318728</v>
      </c>
      <c r="AF1800" s="543">
        <v>2207.0434092343057</v>
      </c>
      <c r="AG1800" s="543">
        <v>1689.2337953869501</v>
      </c>
      <c r="AH1800" s="331">
        <v>994.72799999999552</v>
      </c>
    </row>
    <row r="1802" spans="2:34">
      <c r="C1802" s="16" t="s">
        <v>160</v>
      </c>
      <c r="O1802" s="16" t="s">
        <v>160</v>
      </c>
    </row>
    <row r="1803" spans="2:34">
      <c r="C1803" s="389" t="s">
        <v>1814</v>
      </c>
      <c r="D1803" s="577"/>
      <c r="E1803" s="577"/>
      <c r="F1803" s="577"/>
      <c r="G1803" s="577"/>
      <c r="H1803" s="577"/>
      <c r="I1803" s="577"/>
      <c r="J1803" s="577"/>
      <c r="K1803" s="577"/>
      <c r="L1803" s="577"/>
      <c r="M1803" s="577"/>
      <c r="N1803" s="577"/>
      <c r="O1803" s="389" t="s">
        <v>1814</v>
      </c>
      <c r="P1803" s="577"/>
      <c r="Q1803" s="577"/>
      <c r="R1803" s="577"/>
      <c r="S1803" s="577"/>
      <c r="T1803" s="577"/>
      <c r="U1803" s="577"/>
      <c r="V1803" s="577"/>
      <c r="W1803" s="577"/>
      <c r="X1803" s="577"/>
      <c r="Y1803" s="577"/>
      <c r="Z1803" s="577"/>
      <c r="AA1803" s="577"/>
      <c r="AB1803" s="577"/>
      <c r="AC1803" s="577"/>
      <c r="AD1803" s="577"/>
      <c r="AE1803" s="577"/>
      <c r="AF1803" s="577"/>
      <c r="AG1803" s="577"/>
    </row>
    <row r="1804" spans="2:34">
      <c r="C1804" s="590" t="s">
        <v>1916</v>
      </c>
      <c r="O1804" s="590" t="s">
        <v>1916</v>
      </c>
    </row>
    <row r="1805" spans="2:34" ht="15" thickBot="1"/>
    <row r="1806" spans="2:34" ht="15" thickBot="1">
      <c r="B1806" s="612" t="s">
        <v>1752</v>
      </c>
      <c r="C1806" s="582" t="s">
        <v>168</v>
      </c>
      <c r="D1806" s="583"/>
      <c r="E1806" s="583"/>
      <c r="F1806" s="583"/>
      <c r="G1806" s="583"/>
      <c r="H1806" s="583"/>
      <c r="I1806" s="583"/>
      <c r="J1806" s="583"/>
      <c r="K1806" s="583"/>
      <c r="L1806" s="583"/>
      <c r="M1806" s="583"/>
      <c r="N1806" s="584"/>
      <c r="O1806" s="582" t="s">
        <v>168</v>
      </c>
      <c r="P1806" s="583"/>
      <c r="Q1806" s="583"/>
      <c r="R1806" s="583"/>
      <c r="S1806" s="583"/>
      <c r="T1806" s="583"/>
      <c r="U1806" s="583"/>
      <c r="V1806" s="583"/>
      <c r="W1806" s="583"/>
      <c r="X1806" s="583"/>
      <c r="Y1806" s="583"/>
      <c r="Z1806" s="583"/>
      <c r="AA1806" s="583"/>
      <c r="AB1806" s="583"/>
      <c r="AC1806" s="583"/>
      <c r="AD1806" s="583"/>
      <c r="AE1806" s="583"/>
      <c r="AF1806" s="583"/>
      <c r="AG1806" s="584"/>
    </row>
    <row r="1807" spans="2:34" ht="15" thickBot="1">
      <c r="B1807" s="321" t="s">
        <v>121</v>
      </c>
      <c r="C1807" s="544">
        <v>69</v>
      </c>
      <c r="D1807" s="544">
        <v>70</v>
      </c>
      <c r="E1807" s="544">
        <v>71</v>
      </c>
      <c r="F1807" s="544">
        <v>72</v>
      </c>
      <c r="G1807" s="544">
        <v>73</v>
      </c>
      <c r="H1807" s="544">
        <v>74</v>
      </c>
      <c r="I1807" s="544">
        <v>75</v>
      </c>
      <c r="J1807" s="544">
        <v>76</v>
      </c>
      <c r="K1807" s="544">
        <v>77</v>
      </c>
      <c r="L1807" s="544">
        <v>78</v>
      </c>
      <c r="M1807" s="544">
        <v>79</v>
      </c>
      <c r="N1807" s="544">
        <v>80</v>
      </c>
      <c r="O1807" s="544">
        <v>81</v>
      </c>
      <c r="P1807" s="544">
        <v>82</v>
      </c>
      <c r="Q1807" s="544">
        <v>83</v>
      </c>
      <c r="R1807" s="544">
        <v>84</v>
      </c>
      <c r="S1807" s="544">
        <v>85</v>
      </c>
      <c r="T1807" s="544">
        <v>86</v>
      </c>
      <c r="U1807" s="544">
        <v>87</v>
      </c>
      <c r="V1807" s="544">
        <v>88</v>
      </c>
      <c r="W1807" s="544">
        <v>89</v>
      </c>
      <c r="X1807" s="544">
        <v>90</v>
      </c>
      <c r="Y1807" s="544">
        <v>91</v>
      </c>
      <c r="Z1807" s="544">
        <v>92</v>
      </c>
      <c r="AA1807" s="544">
        <v>93</v>
      </c>
      <c r="AB1807" s="544">
        <v>94</v>
      </c>
      <c r="AC1807" s="544">
        <v>95</v>
      </c>
      <c r="AD1807" s="544">
        <v>96</v>
      </c>
      <c r="AE1807" s="544">
        <v>97</v>
      </c>
      <c r="AF1807" s="544">
        <v>98</v>
      </c>
      <c r="AG1807" s="579" t="s">
        <v>1744</v>
      </c>
    </row>
    <row r="1808" spans="2:34">
      <c r="B1808" s="51">
        <v>9000</v>
      </c>
      <c r="C1808" s="325">
        <v>14928.57925250128</v>
      </c>
      <c r="D1808" s="325">
        <v>14378.618959817242</v>
      </c>
      <c r="E1808" s="325">
        <v>13851.63071378506</v>
      </c>
      <c r="F1808" s="325">
        <v>13315.880004372375</v>
      </c>
      <c r="G1808" s="325">
        <v>12744.439885447166</v>
      </c>
      <c r="H1808" s="325">
        <v>12195.083360788238</v>
      </c>
      <c r="I1808" s="325">
        <v>11665.660189596136</v>
      </c>
      <c r="J1808" s="325">
        <v>11128.251346285324</v>
      </c>
      <c r="K1808" s="325">
        <v>10587.868565728015</v>
      </c>
      <c r="L1808" s="325">
        <v>10056.128827642737</v>
      </c>
      <c r="M1808" s="325">
        <v>9537.7138380781689</v>
      </c>
      <c r="N1808" s="325">
        <v>9021.7670582958308</v>
      </c>
      <c r="O1808" s="541">
        <v>8521.4460451660707</v>
      </c>
      <c r="P1808" s="541">
        <v>8037.0232960666472</v>
      </c>
      <c r="Q1808" s="541">
        <v>7564.1069468559072</v>
      </c>
      <c r="R1808" s="541">
        <v>7103.8139596376059</v>
      </c>
      <c r="S1808" s="541">
        <v>6666.6214560555127</v>
      </c>
      <c r="T1808" s="541">
        <v>6245.4268124391419</v>
      </c>
      <c r="U1808" s="541">
        <v>5842.9868365629263</v>
      </c>
      <c r="V1808" s="541">
        <v>5462.7133955098361</v>
      </c>
      <c r="W1808" s="541">
        <v>5109.3929839665288</v>
      </c>
      <c r="X1808" s="541">
        <v>4773.3562169178804</v>
      </c>
      <c r="Y1808" s="541">
        <v>4440.3209587423771</v>
      </c>
      <c r="Z1808" s="541">
        <v>4113.1441010872149</v>
      </c>
      <c r="AA1808" s="541">
        <v>3747.097168272925</v>
      </c>
      <c r="AB1808" s="541">
        <v>3437.4215926376455</v>
      </c>
      <c r="AC1808" s="541">
        <v>3090.4246612527859</v>
      </c>
      <c r="AD1808" s="541">
        <v>2724.0924137913444</v>
      </c>
      <c r="AE1808" s="541">
        <v>2312.17604447552</v>
      </c>
      <c r="AF1808" s="541">
        <v>1769.7005409455096</v>
      </c>
      <c r="AG1808" s="326">
        <v>1042.1119234655098</v>
      </c>
    </row>
    <row r="1809" spans="2:33">
      <c r="B1809" s="327">
        <v>12000</v>
      </c>
      <c r="C1809" s="328">
        <v>19904.772336668437</v>
      </c>
      <c r="D1809" s="328">
        <v>19171.491946423033</v>
      </c>
      <c r="E1809" s="328">
        <v>18468.840951713457</v>
      </c>
      <c r="F1809" s="328">
        <v>17754.506672496544</v>
      </c>
      <c r="G1809" s="328">
        <v>16992.586513929593</v>
      </c>
      <c r="H1809" s="328">
        <v>16260.111147717689</v>
      </c>
      <c r="I1809" s="328">
        <v>15554.213586128215</v>
      </c>
      <c r="J1809" s="328">
        <v>14837.668461713809</v>
      </c>
      <c r="K1809" s="328">
        <v>14117.158087637385</v>
      </c>
      <c r="L1809" s="328">
        <v>13408.171770190347</v>
      </c>
      <c r="M1809" s="328">
        <v>12716.951784104247</v>
      </c>
      <c r="N1809" s="328">
        <v>12029.02274439446</v>
      </c>
      <c r="O1809" s="542">
        <v>11361.928060221449</v>
      </c>
      <c r="P1809" s="542">
        <v>10716.031061422218</v>
      </c>
      <c r="Q1809" s="542">
        <v>10085.475929141219</v>
      </c>
      <c r="R1809" s="542">
        <v>9471.7519461834891</v>
      </c>
      <c r="S1809" s="542">
        <v>8888.8286080740363</v>
      </c>
      <c r="T1809" s="542">
        <v>8327.2357499188802</v>
      </c>
      <c r="U1809" s="542">
        <v>7790.6491154172545</v>
      </c>
      <c r="V1809" s="542">
        <v>7283.6178606797985</v>
      </c>
      <c r="W1809" s="542">
        <v>6812.5239786220482</v>
      </c>
      <c r="X1809" s="542">
        <v>6364.4749558905241</v>
      </c>
      <c r="Y1809" s="542">
        <v>5920.4279449898495</v>
      </c>
      <c r="Z1809" s="542">
        <v>5484.1921347829702</v>
      </c>
      <c r="AA1809" s="542">
        <v>4996.1295576972479</v>
      </c>
      <c r="AB1809" s="542">
        <v>4583.2287901835371</v>
      </c>
      <c r="AC1809" s="542">
        <v>4120.5662150037242</v>
      </c>
      <c r="AD1809" s="542">
        <v>3632.1232183884695</v>
      </c>
      <c r="AE1809" s="542">
        <v>3082.9013926340303</v>
      </c>
      <c r="AF1809" s="542">
        <v>2359.6007212606855</v>
      </c>
      <c r="AG1809" s="329">
        <v>1389.4825646206828</v>
      </c>
    </row>
    <row r="1810" spans="2:33">
      <c r="B1810" s="327">
        <v>15000</v>
      </c>
      <c r="C1810" s="328">
        <v>24880.96542083555</v>
      </c>
      <c r="D1810" s="328">
        <v>23964.364933028817</v>
      </c>
      <c r="E1810" s="328">
        <v>23086.051189641847</v>
      </c>
      <c r="F1810" s="328">
        <v>22193.133340620698</v>
      </c>
      <c r="G1810" s="328">
        <v>21240.73314241202</v>
      </c>
      <c r="H1810" s="328">
        <v>20325.138934647141</v>
      </c>
      <c r="I1810" s="328">
        <v>19442.76698266028</v>
      </c>
      <c r="J1810" s="328">
        <v>18547.085577142265</v>
      </c>
      <c r="K1810" s="328">
        <v>17646.44760954674</v>
      </c>
      <c r="L1810" s="328">
        <v>16760.214712737928</v>
      </c>
      <c r="M1810" s="328">
        <v>15896.189730130325</v>
      </c>
      <c r="N1810" s="328">
        <v>15036.278430493097</v>
      </c>
      <c r="O1810" s="542">
        <v>14202.410075276821</v>
      </c>
      <c r="P1810" s="542">
        <v>13395.038826777782</v>
      </c>
      <c r="Q1810" s="542">
        <v>12606.844911426539</v>
      </c>
      <c r="R1810" s="542">
        <v>11839.689932729372</v>
      </c>
      <c r="S1810" s="542">
        <v>11111.035760092556</v>
      </c>
      <c r="T1810" s="542">
        <v>10409.044687398607</v>
      </c>
      <c r="U1810" s="542">
        <v>9738.3113942715718</v>
      </c>
      <c r="V1810" s="542">
        <v>9104.5223258497499</v>
      </c>
      <c r="W1810" s="542">
        <v>8515.6549732775675</v>
      </c>
      <c r="X1810" s="542">
        <v>7955.5936948631643</v>
      </c>
      <c r="Y1810" s="542">
        <v>7400.5349312373182</v>
      </c>
      <c r="Z1810" s="542">
        <v>6855.2401684787183</v>
      </c>
      <c r="AA1810" s="542">
        <v>6245.1619471215636</v>
      </c>
      <c r="AB1810" s="542">
        <v>5729.035987729425</v>
      </c>
      <c r="AC1810" s="542">
        <v>5150.7077687546589</v>
      </c>
      <c r="AD1810" s="542">
        <v>4540.1540229855891</v>
      </c>
      <c r="AE1810" s="542">
        <v>3853.6267407925407</v>
      </c>
      <c r="AF1810" s="542">
        <v>2949.5009015758587</v>
      </c>
      <c r="AG1810" s="329">
        <v>1736.8532057758548</v>
      </c>
    </row>
    <row r="1811" spans="2:33">
      <c r="B1811" s="327">
        <v>18000</v>
      </c>
      <c r="C1811" s="328">
        <v>29857.158505002561</v>
      </c>
      <c r="D1811" s="328">
        <v>28757.237919634485</v>
      </c>
      <c r="E1811" s="328">
        <v>27703.26142757012</v>
      </c>
      <c r="F1811" s="328">
        <v>26631.76000874475</v>
      </c>
      <c r="G1811" s="328">
        <v>25488.879770894331</v>
      </c>
      <c r="H1811" s="328">
        <v>24390.166721576476</v>
      </c>
      <c r="I1811" s="328">
        <v>23331.320379192272</v>
      </c>
      <c r="J1811" s="328">
        <v>22256.502692570648</v>
      </c>
      <c r="K1811" s="328">
        <v>21175.73713145603</v>
      </c>
      <c r="L1811" s="328">
        <v>20112.257655285473</v>
      </c>
      <c r="M1811" s="328">
        <v>19075.427676156338</v>
      </c>
      <c r="N1811" s="328">
        <v>18043.534116591662</v>
      </c>
      <c r="O1811" s="542">
        <v>17042.892090332141</v>
      </c>
      <c r="P1811" s="542">
        <v>16074.046592133294</v>
      </c>
      <c r="Q1811" s="542">
        <v>15128.213893711814</v>
      </c>
      <c r="R1811" s="542">
        <v>14207.627919275212</v>
      </c>
      <c r="S1811" s="542">
        <v>13333.242912111025</v>
      </c>
      <c r="T1811" s="542">
        <v>12490.853624878284</v>
      </c>
      <c r="U1811" s="542">
        <v>11685.973673125853</v>
      </c>
      <c r="V1811" s="542">
        <v>10925.426791019672</v>
      </c>
      <c r="W1811" s="542">
        <v>10218.785967933058</v>
      </c>
      <c r="X1811" s="542">
        <v>9546.7124338357607</v>
      </c>
      <c r="Y1811" s="542">
        <v>8880.6419174847542</v>
      </c>
      <c r="Z1811" s="542">
        <v>8226.2882021744299</v>
      </c>
      <c r="AA1811" s="542">
        <v>7494.1943365458501</v>
      </c>
      <c r="AB1811" s="542">
        <v>6874.843185275291</v>
      </c>
      <c r="AC1811" s="542">
        <v>6180.8493225055718</v>
      </c>
      <c r="AD1811" s="542">
        <v>5448.1848275826887</v>
      </c>
      <c r="AE1811" s="542">
        <v>4624.3520889510401</v>
      </c>
      <c r="AF1811" s="542">
        <v>3539.4010818910192</v>
      </c>
      <c r="AG1811" s="329">
        <v>2084.2238469310196</v>
      </c>
    </row>
    <row r="1812" spans="2:33">
      <c r="B1812" s="327">
        <v>21000</v>
      </c>
      <c r="C1812" s="328">
        <v>34833.351589169644</v>
      </c>
      <c r="D1812" s="328">
        <v>33550.11090624021</v>
      </c>
      <c r="E1812" s="328">
        <v>32320.47166549848</v>
      </c>
      <c r="F1812" s="328">
        <v>31070.38667686886</v>
      </c>
      <c r="G1812" s="328">
        <v>29737.026399376715</v>
      </c>
      <c r="H1812" s="328">
        <v>28455.194508505883</v>
      </c>
      <c r="I1812" s="328">
        <v>27219.873775724307</v>
      </c>
      <c r="J1812" s="328">
        <v>25965.919807999089</v>
      </c>
      <c r="K1812" s="328">
        <v>24705.026653365378</v>
      </c>
      <c r="L1812" s="328">
        <v>23464.300597833033</v>
      </c>
      <c r="M1812" s="328">
        <v>22254.66562218238</v>
      </c>
      <c r="N1812" s="328">
        <v>21050.789802690255</v>
      </c>
      <c r="O1812" s="542">
        <v>19883.374105387484</v>
      </c>
      <c r="P1812" s="542">
        <v>18753.054357488814</v>
      </c>
      <c r="Q1812" s="542">
        <v>17649.58287599709</v>
      </c>
      <c r="R1812" s="542">
        <v>16575.565905821059</v>
      </c>
      <c r="S1812" s="542">
        <v>15555.450064129516</v>
      </c>
      <c r="T1812" s="542">
        <v>14572.662562357989</v>
      </c>
      <c r="U1812" s="542">
        <v>13633.635951980163</v>
      </c>
      <c r="V1812" s="542">
        <v>12746.331256189609</v>
      </c>
      <c r="W1812" s="542">
        <v>11921.916962588555</v>
      </c>
      <c r="X1812" s="542">
        <v>11137.831172808386</v>
      </c>
      <c r="Y1812" s="542">
        <v>10360.748903732208</v>
      </c>
      <c r="Z1812" s="542">
        <v>9597.3362358701706</v>
      </c>
      <c r="AA1812" s="542">
        <v>8743.2267259701548</v>
      </c>
      <c r="AB1812" s="542">
        <v>8020.6503828211644</v>
      </c>
      <c r="AC1812" s="542">
        <v>7210.9908762564992</v>
      </c>
      <c r="AD1812" s="542">
        <v>6356.2156321797993</v>
      </c>
      <c r="AE1812" s="542">
        <v>5395.0774371095395</v>
      </c>
      <c r="AF1812" s="542">
        <v>4129.3012622061869</v>
      </c>
      <c r="AG1812" s="329">
        <v>2431.594488086188</v>
      </c>
    </row>
    <row r="1813" spans="2:33">
      <c r="B1813" s="327">
        <v>24000</v>
      </c>
      <c r="C1813" s="328">
        <v>39809.544673336874</v>
      </c>
      <c r="D1813" s="328">
        <v>38342.983892846067</v>
      </c>
      <c r="E1813" s="328">
        <v>36937.681903426914</v>
      </c>
      <c r="F1813" s="328">
        <v>35509.013344993087</v>
      </c>
      <c r="G1813" s="328">
        <v>33985.173027859186</v>
      </c>
      <c r="H1813" s="328">
        <v>32520.222295435378</v>
      </c>
      <c r="I1813" s="328">
        <v>31108.42717225643</v>
      </c>
      <c r="J1813" s="328">
        <v>29675.336923427618</v>
      </c>
      <c r="K1813" s="328">
        <v>28234.316175274769</v>
      </c>
      <c r="L1813" s="328">
        <v>26816.343540380694</v>
      </c>
      <c r="M1813" s="328">
        <v>25433.903568208494</v>
      </c>
      <c r="N1813" s="328">
        <v>24058.045488788921</v>
      </c>
      <c r="O1813" s="542">
        <v>22723.856120442899</v>
      </c>
      <c r="P1813" s="542">
        <v>21432.062122844436</v>
      </c>
      <c r="Q1813" s="542">
        <v>20170.951858282438</v>
      </c>
      <c r="R1813" s="542">
        <v>18943.503892366978</v>
      </c>
      <c r="S1813" s="542">
        <v>17777.657216148073</v>
      </c>
      <c r="T1813" s="542">
        <v>16654.47149983776</v>
      </c>
      <c r="U1813" s="542">
        <v>15581.298230834509</v>
      </c>
      <c r="V1813" s="542">
        <v>14567.235721359597</v>
      </c>
      <c r="W1813" s="542">
        <v>13625.047957244096</v>
      </c>
      <c r="X1813" s="542">
        <v>12728.949911781048</v>
      </c>
      <c r="Y1813" s="542">
        <v>11840.855889979699</v>
      </c>
      <c r="Z1813" s="542">
        <v>10968.38426956594</v>
      </c>
      <c r="AA1813" s="542">
        <v>9992.2591153944959</v>
      </c>
      <c r="AB1813" s="542">
        <v>9166.4575803670741</v>
      </c>
      <c r="AC1813" s="542">
        <v>8241.1324300074484</v>
      </c>
      <c r="AD1813" s="542">
        <v>7264.2464367769389</v>
      </c>
      <c r="AE1813" s="542">
        <v>6165.8027852680607</v>
      </c>
      <c r="AF1813" s="542">
        <v>4719.2014425213711</v>
      </c>
      <c r="AG1813" s="329">
        <v>2778.9651292413655</v>
      </c>
    </row>
    <row r="1814" spans="2:33">
      <c r="B1814" s="327">
        <v>27000</v>
      </c>
      <c r="C1814" s="328">
        <v>44785.737757504015</v>
      </c>
      <c r="D1814" s="328">
        <v>43135.856879451865</v>
      </c>
      <c r="E1814" s="328">
        <v>41554.892141355318</v>
      </c>
      <c r="F1814" s="328">
        <v>39947.640013117256</v>
      </c>
      <c r="G1814" s="328">
        <v>38233.319656341657</v>
      </c>
      <c r="H1814" s="328">
        <v>36585.250082364859</v>
      </c>
      <c r="I1814" s="328">
        <v>34996.980568788509</v>
      </c>
      <c r="J1814" s="328">
        <v>33384.754038856074</v>
      </c>
      <c r="K1814" s="328">
        <v>31763.605697184161</v>
      </c>
      <c r="L1814" s="328">
        <v>30168.386482928297</v>
      </c>
      <c r="M1814" s="328">
        <v>28613.141514234594</v>
      </c>
      <c r="N1814" s="328">
        <v>27065.301174887558</v>
      </c>
      <c r="O1814" s="542">
        <v>25564.338135498285</v>
      </c>
      <c r="P1814" s="542">
        <v>24111.069888200014</v>
      </c>
      <c r="Q1814" s="542">
        <v>22692.320840567787</v>
      </c>
      <c r="R1814" s="542">
        <v>21311.441878912883</v>
      </c>
      <c r="S1814" s="542">
        <v>19999.864368166585</v>
      </c>
      <c r="T1814" s="542">
        <v>18736.280437317488</v>
      </c>
      <c r="U1814" s="542">
        <v>17528.960509688841</v>
      </c>
      <c r="V1814" s="542">
        <v>16388.140186529563</v>
      </c>
      <c r="W1814" s="542">
        <v>15328.178951899637</v>
      </c>
      <c r="X1814" s="542">
        <v>14320.068650753696</v>
      </c>
      <c r="Y1814" s="542">
        <v>13320.962876227175</v>
      </c>
      <c r="Z1814" s="542">
        <v>12339.432303261696</v>
      </c>
      <c r="AA1814" s="542">
        <v>11241.291504818815</v>
      </c>
      <c r="AB1814" s="542">
        <v>10312.264777912969</v>
      </c>
      <c r="AC1814" s="542">
        <v>9271.273983758394</v>
      </c>
      <c r="AD1814" s="542">
        <v>8172.2772413740604</v>
      </c>
      <c r="AE1814" s="542">
        <v>6936.5281334265819</v>
      </c>
      <c r="AF1814" s="542">
        <v>5309.1016228365479</v>
      </c>
      <c r="AG1814" s="329">
        <v>3126.3357703965394</v>
      </c>
    </row>
    <row r="1815" spans="2:33">
      <c r="B1815" s="327">
        <v>30000</v>
      </c>
      <c r="C1815" s="328">
        <v>49761.930841671099</v>
      </c>
      <c r="D1815" s="328">
        <v>47928.729866057634</v>
      </c>
      <c r="E1815" s="328">
        <v>46172.102379283693</v>
      </c>
      <c r="F1815" s="328">
        <v>44386.266681241395</v>
      </c>
      <c r="G1815" s="328">
        <v>42481.46628482404</v>
      </c>
      <c r="H1815" s="328">
        <v>40650.277869294281</v>
      </c>
      <c r="I1815" s="328">
        <v>38885.533965320559</v>
      </c>
      <c r="J1815" s="328">
        <v>37094.17115428453</v>
      </c>
      <c r="K1815" s="328">
        <v>35292.89521909348</v>
      </c>
      <c r="L1815" s="328">
        <v>33520.429425475857</v>
      </c>
      <c r="M1815" s="328">
        <v>31792.37946026065</v>
      </c>
      <c r="N1815" s="328">
        <v>30072.556860986195</v>
      </c>
      <c r="O1815" s="542">
        <v>28404.820150553642</v>
      </c>
      <c r="P1815" s="542">
        <v>26790.077653555563</v>
      </c>
      <c r="Q1815" s="542">
        <v>25213.689822853077</v>
      </c>
      <c r="R1815" s="542">
        <v>23679.379865458744</v>
      </c>
      <c r="S1815" s="542">
        <v>22222.071520185113</v>
      </c>
      <c r="T1815" s="542">
        <v>20818.089374797215</v>
      </c>
      <c r="U1815" s="542">
        <v>19476.622788543144</v>
      </c>
      <c r="V1815" s="542">
        <v>18209.0446516995</v>
      </c>
      <c r="W1815" s="542">
        <v>17031.309946555135</v>
      </c>
      <c r="X1815" s="542">
        <v>15911.187389726329</v>
      </c>
      <c r="Y1815" s="542">
        <v>14801.069862474636</v>
      </c>
      <c r="Z1815" s="542">
        <v>13710.480336957437</v>
      </c>
      <c r="AA1815" s="542">
        <v>12490.323894243127</v>
      </c>
      <c r="AB1815" s="542">
        <v>11458.07197545885</v>
      </c>
      <c r="AC1815" s="542">
        <v>10301.415537509318</v>
      </c>
      <c r="AD1815" s="542">
        <v>9080.3080459711782</v>
      </c>
      <c r="AE1815" s="542">
        <v>7707.2534815850813</v>
      </c>
      <c r="AF1815" s="542">
        <v>5899.0018031517175</v>
      </c>
      <c r="AG1815" s="329">
        <v>3473.7064115517096</v>
      </c>
    </row>
    <row r="1816" spans="2:33">
      <c r="B1816" s="327">
        <v>33000</v>
      </c>
      <c r="C1816" s="328">
        <v>54738.123925838416</v>
      </c>
      <c r="D1816" s="328">
        <v>52721.602852663578</v>
      </c>
      <c r="E1816" s="328">
        <v>50789.312617212214</v>
      </c>
      <c r="F1816" s="328">
        <v>48824.893349365651</v>
      </c>
      <c r="G1816" s="328">
        <v>46729.612913306599</v>
      </c>
      <c r="H1816" s="328">
        <v>44715.305656223849</v>
      </c>
      <c r="I1816" s="328">
        <v>42774.087361852755</v>
      </c>
      <c r="J1816" s="328">
        <v>40803.588269713102</v>
      </c>
      <c r="K1816" s="328">
        <v>38822.184741002973</v>
      </c>
      <c r="L1816" s="328">
        <v>36872.472368023591</v>
      </c>
      <c r="M1816" s="328">
        <v>34971.617406286823</v>
      </c>
      <c r="N1816" s="328">
        <v>33079.812547084905</v>
      </c>
      <c r="O1816" s="542">
        <v>31245.302165609115</v>
      </c>
      <c r="P1816" s="542">
        <v>29469.085418911214</v>
      </c>
      <c r="Q1816" s="542">
        <v>27735.058805138484</v>
      </c>
      <c r="R1816" s="542">
        <v>26047.317852004708</v>
      </c>
      <c r="S1816" s="542">
        <v>24444.278672203698</v>
      </c>
      <c r="T1816" s="542">
        <v>22899.898312277015</v>
      </c>
      <c r="U1816" s="542">
        <v>21424.285067397519</v>
      </c>
      <c r="V1816" s="542">
        <v>20029.949116869524</v>
      </c>
      <c r="W1816" s="542">
        <v>18734.44094121072</v>
      </c>
      <c r="X1816" s="542">
        <v>17502.306128699012</v>
      </c>
      <c r="Y1816" s="542">
        <v>16281.176848722156</v>
      </c>
      <c r="Z1816" s="542">
        <v>15081.528370653221</v>
      </c>
      <c r="AA1816" s="542">
        <v>13739.356283667476</v>
      </c>
      <c r="AB1816" s="542">
        <v>12603.879173004774</v>
      </c>
      <c r="AC1816" s="542">
        <v>11331.557091260293</v>
      </c>
      <c r="AD1816" s="542">
        <v>9988.3388505683251</v>
      </c>
      <c r="AE1816" s="542">
        <v>8477.9788297436244</v>
      </c>
      <c r="AF1816" s="542">
        <v>6488.9019834669125</v>
      </c>
      <c r="AG1816" s="329">
        <v>3821.0770527068926</v>
      </c>
    </row>
    <row r="1817" spans="2:33">
      <c r="B1817" s="327">
        <v>36000</v>
      </c>
      <c r="C1817" s="328">
        <v>43384.032794494065</v>
      </c>
      <c r="D1817" s="328">
        <v>41785.789922890806</v>
      </c>
      <c r="E1817" s="328">
        <v>40254.30625244425</v>
      </c>
      <c r="F1817" s="328">
        <v>38697.357935146138</v>
      </c>
      <c r="G1817" s="328">
        <v>37036.692412980861</v>
      </c>
      <c r="H1817" s="328">
        <v>35440.204155219923</v>
      </c>
      <c r="I1817" s="328">
        <v>33901.644334310287</v>
      </c>
      <c r="J1817" s="328">
        <v>32339.877304246736</v>
      </c>
      <c r="K1817" s="328">
        <v>30769.467697495304</v>
      </c>
      <c r="L1817" s="328">
        <v>29224.175687784329</v>
      </c>
      <c r="M1817" s="328">
        <v>27717.606808856479</v>
      </c>
      <c r="N1817" s="328">
        <v>26218.210809030163</v>
      </c>
      <c r="O1817" s="542">
        <v>24764.224942440778</v>
      </c>
      <c r="P1817" s="542">
        <v>23356.441115335678</v>
      </c>
      <c r="Q1817" s="542">
        <v>21982.096105258854</v>
      </c>
      <c r="R1817" s="542">
        <v>20644.435922411358</v>
      </c>
      <c r="S1817" s="542">
        <v>19373.908192203249</v>
      </c>
      <c r="T1817" s="542">
        <v>18149.871937818476</v>
      </c>
      <c r="U1817" s="542">
        <v>16980.338734697099</v>
      </c>
      <c r="V1817" s="542">
        <v>15875.223830024697</v>
      </c>
      <c r="W1817" s="542">
        <v>14848.43728442688</v>
      </c>
      <c r="X1817" s="542">
        <v>13871.878840705482</v>
      </c>
      <c r="Y1817" s="542">
        <v>12904.043099739836</v>
      </c>
      <c r="Z1817" s="542">
        <v>11953.232491306844</v>
      </c>
      <c r="AA1817" s="542">
        <v>10889.461326687917</v>
      </c>
      <c r="AB1817" s="542">
        <v>9989.5112978354591</v>
      </c>
      <c r="AC1817" s="542">
        <v>8981.1014554676876</v>
      </c>
      <c r="AD1817" s="542">
        <v>7916.501136258812</v>
      </c>
      <c r="AE1817" s="542">
        <v>6719.4285299026233</v>
      </c>
      <c r="AF1817" s="542">
        <v>5142.9372484960295</v>
      </c>
      <c r="AG1817" s="329">
        <v>3028.4876476497811</v>
      </c>
    </row>
    <row r="1818" spans="2:33">
      <c r="B1818" s="52">
        <v>39000</v>
      </c>
      <c r="C1818" s="328">
        <v>21447.537665000418</v>
      </c>
      <c r="D1818" s="328">
        <v>20657.422685397149</v>
      </c>
      <c r="E1818" s="328">
        <v>19900.311103335931</v>
      </c>
      <c r="F1818" s="328">
        <v>19130.610696831776</v>
      </c>
      <c r="G1818" s="328">
        <v>18309.636157550878</v>
      </c>
      <c r="H1818" s="328">
        <v>17520.388597227167</v>
      </c>
      <c r="I1818" s="328">
        <v>16759.778815625585</v>
      </c>
      <c r="J1818" s="328">
        <v>15987.696207263391</v>
      </c>
      <c r="K1818" s="328">
        <v>15211.34101341074</v>
      </c>
      <c r="L1818" s="328">
        <v>14447.403074798756</v>
      </c>
      <c r="M1818" s="328">
        <v>13702.608488071826</v>
      </c>
      <c r="N1818" s="328">
        <v>12961.359920116956</v>
      </c>
      <c r="O1818" s="542">
        <v>12242.560522518965</v>
      </c>
      <c r="P1818" s="542">
        <v>11546.601785832638</v>
      </c>
      <c r="Q1818" s="542">
        <v>10867.174022444291</v>
      </c>
      <c r="R1818" s="542">
        <v>10205.881945460773</v>
      </c>
      <c r="S1818" s="542">
        <v>9577.777788405001</v>
      </c>
      <c r="T1818" s="542">
        <v>8972.6573793918506</v>
      </c>
      <c r="U1818" s="542">
        <v>8394.4813591211569</v>
      </c>
      <c r="V1818" s="542">
        <v>7848.1514765491884</v>
      </c>
      <c r="W1818" s="542">
        <v>7340.5443756846507</v>
      </c>
      <c r="X1818" s="542">
        <v>6857.7682791654079</v>
      </c>
      <c r="Y1818" s="542">
        <v>6379.3043796422426</v>
      </c>
      <c r="Z1818" s="542">
        <v>5909.2571059541078</v>
      </c>
      <c r="AA1818" s="542">
        <v>5383.3661121827463</v>
      </c>
      <c r="AB1818" s="542">
        <v>4938.4625175385736</v>
      </c>
      <c r="AC1818" s="542">
        <v>4439.9402114544573</v>
      </c>
      <c r="AD1818" s="542">
        <v>3913.6393128597701</v>
      </c>
      <c r="AE1818" s="542">
        <v>3321.848781671004</v>
      </c>
      <c r="AF1818" s="542">
        <v>2542.4870220882513</v>
      </c>
      <c r="AG1818" s="329">
        <v>1497.1776182872636</v>
      </c>
    </row>
    <row r="1819" spans="2:33">
      <c r="B1819" s="52">
        <v>42000</v>
      </c>
      <c r="C1819" s="328">
        <v>14249.789728246513</v>
      </c>
      <c r="D1819" s="328">
        <v>13724.835652102949</v>
      </c>
      <c r="E1819" s="328">
        <v>13221.809103614883</v>
      </c>
      <c r="F1819" s="328">
        <v>12710.418513340846</v>
      </c>
      <c r="G1819" s="328">
        <v>12164.961279987328</v>
      </c>
      <c r="H1819" s="328">
        <v>11640.583519061533</v>
      </c>
      <c r="I1819" s="328">
        <v>11135.232759344362</v>
      </c>
      <c r="J1819" s="328">
        <v>10622.25942907948</v>
      </c>
      <c r="K1819" s="328">
        <v>10106.447383910039</v>
      </c>
      <c r="L1819" s="328">
        <v>9598.8853895830398</v>
      </c>
      <c r="M1819" s="328">
        <v>9104.0422790420125</v>
      </c>
      <c r="N1819" s="328">
        <v>8611.5551509294892</v>
      </c>
      <c r="O1819" s="542">
        <v>8133.9832994401513</v>
      </c>
      <c r="P1819" s="542">
        <v>7671.5868317328277</v>
      </c>
      <c r="Q1819" s="542">
        <v>7220.1735779113369</v>
      </c>
      <c r="R1819" s="542">
        <v>6780.8097127834335</v>
      </c>
      <c r="S1819" s="542">
        <v>6363.4959723773354</v>
      </c>
      <c r="T1819" s="542">
        <v>5961.4526831479452</v>
      </c>
      <c r="U1819" s="542">
        <v>5577.3113032161782</v>
      </c>
      <c r="V1819" s="542">
        <v>5214.3285650339531</v>
      </c>
      <c r="W1819" s="542">
        <v>4877.0733255344385</v>
      </c>
      <c r="X1819" s="542">
        <v>4556.3158582355682</v>
      </c>
      <c r="Y1819" s="542">
        <v>4238.4234238099598</v>
      </c>
      <c r="Z1819" s="542">
        <v>3926.1230135245569</v>
      </c>
      <c r="AA1819" s="542">
        <v>3576.7199166156934</v>
      </c>
      <c r="AB1819" s="542">
        <v>3281.1250202669908</v>
      </c>
      <c r="AC1819" s="542">
        <v>2949.905737778834</v>
      </c>
      <c r="AD1819" s="542">
        <v>2600.2302992318728</v>
      </c>
      <c r="AE1819" s="542">
        <v>2207.0434092343057</v>
      </c>
      <c r="AF1819" s="542">
        <v>1689.2337953869501</v>
      </c>
      <c r="AG1819" s="329">
        <v>994.72799999999552</v>
      </c>
    </row>
    <row r="1820" spans="2:33">
      <c r="B1820" s="52">
        <v>45000</v>
      </c>
      <c r="C1820" s="328">
        <v>14249.789728246513</v>
      </c>
      <c r="D1820" s="328">
        <v>13724.835652102949</v>
      </c>
      <c r="E1820" s="328">
        <v>13221.809103614883</v>
      </c>
      <c r="F1820" s="328">
        <v>12710.418513340846</v>
      </c>
      <c r="G1820" s="328">
        <v>12164.961279987328</v>
      </c>
      <c r="H1820" s="328">
        <v>11640.583519061533</v>
      </c>
      <c r="I1820" s="328">
        <v>11135.232759344362</v>
      </c>
      <c r="J1820" s="328">
        <v>10622.25942907948</v>
      </c>
      <c r="K1820" s="328">
        <v>10106.447383910039</v>
      </c>
      <c r="L1820" s="328">
        <v>9598.8853895830398</v>
      </c>
      <c r="M1820" s="328">
        <v>9104.0422790420125</v>
      </c>
      <c r="N1820" s="328">
        <v>8611.5551509294892</v>
      </c>
      <c r="O1820" s="542">
        <v>8133.9832994401513</v>
      </c>
      <c r="P1820" s="542">
        <v>7671.5868317328277</v>
      </c>
      <c r="Q1820" s="542">
        <v>7220.1735779113369</v>
      </c>
      <c r="R1820" s="542">
        <v>6780.8097127834335</v>
      </c>
      <c r="S1820" s="542">
        <v>6363.4959723773354</v>
      </c>
      <c r="T1820" s="542">
        <v>5961.4526831479452</v>
      </c>
      <c r="U1820" s="542">
        <v>5577.3113032161782</v>
      </c>
      <c r="V1820" s="542">
        <v>5214.3285650339531</v>
      </c>
      <c r="W1820" s="542">
        <v>4877.0733255344385</v>
      </c>
      <c r="X1820" s="542">
        <v>4556.3158582355682</v>
      </c>
      <c r="Y1820" s="542">
        <v>4238.4234238099598</v>
      </c>
      <c r="Z1820" s="542">
        <v>3926.1230135245569</v>
      </c>
      <c r="AA1820" s="542">
        <v>3576.7199166156934</v>
      </c>
      <c r="AB1820" s="542">
        <v>3281.1250202669908</v>
      </c>
      <c r="AC1820" s="542">
        <v>2949.905737778834</v>
      </c>
      <c r="AD1820" s="542">
        <v>2600.2302992318728</v>
      </c>
      <c r="AE1820" s="542">
        <v>2207.0434092343057</v>
      </c>
      <c r="AF1820" s="542">
        <v>1689.2337953869501</v>
      </c>
      <c r="AG1820" s="329">
        <v>994.72799999999552</v>
      </c>
    </row>
    <row r="1821" spans="2:33">
      <c r="B1821" s="52">
        <v>48000</v>
      </c>
      <c r="C1821" s="328">
        <v>14249.789728246513</v>
      </c>
      <c r="D1821" s="328">
        <v>13724.835652102949</v>
      </c>
      <c r="E1821" s="328">
        <v>13221.809103614883</v>
      </c>
      <c r="F1821" s="328">
        <v>12710.418513340846</v>
      </c>
      <c r="G1821" s="328">
        <v>12164.961279987328</v>
      </c>
      <c r="H1821" s="328">
        <v>11640.583519061533</v>
      </c>
      <c r="I1821" s="328">
        <v>11135.232759344362</v>
      </c>
      <c r="J1821" s="328">
        <v>10622.25942907948</v>
      </c>
      <c r="K1821" s="328">
        <v>10106.447383910039</v>
      </c>
      <c r="L1821" s="328">
        <v>9598.8853895830398</v>
      </c>
      <c r="M1821" s="328">
        <v>9104.0422790420125</v>
      </c>
      <c r="N1821" s="328">
        <v>8611.5551509294892</v>
      </c>
      <c r="O1821" s="542">
        <v>8133.9832994401513</v>
      </c>
      <c r="P1821" s="542">
        <v>7671.5868317328277</v>
      </c>
      <c r="Q1821" s="542">
        <v>7220.1735779113369</v>
      </c>
      <c r="R1821" s="542">
        <v>6780.8097127834335</v>
      </c>
      <c r="S1821" s="542">
        <v>6363.4959723773354</v>
      </c>
      <c r="T1821" s="542">
        <v>5961.4526831479452</v>
      </c>
      <c r="U1821" s="542">
        <v>5577.3113032161782</v>
      </c>
      <c r="V1821" s="542">
        <v>5214.3285650339531</v>
      </c>
      <c r="W1821" s="542">
        <v>4877.0733255344385</v>
      </c>
      <c r="X1821" s="542">
        <v>4556.3158582355682</v>
      </c>
      <c r="Y1821" s="542">
        <v>4238.4234238099598</v>
      </c>
      <c r="Z1821" s="542">
        <v>3926.1230135245569</v>
      </c>
      <c r="AA1821" s="542">
        <v>3576.7199166156934</v>
      </c>
      <c r="AB1821" s="542">
        <v>3281.1250202669908</v>
      </c>
      <c r="AC1821" s="542">
        <v>2949.905737778834</v>
      </c>
      <c r="AD1821" s="542">
        <v>2600.2302992318728</v>
      </c>
      <c r="AE1821" s="542">
        <v>2207.0434092343057</v>
      </c>
      <c r="AF1821" s="542">
        <v>1689.2337953869501</v>
      </c>
      <c r="AG1821" s="329">
        <v>994.72799999999552</v>
      </c>
    </row>
    <row r="1822" spans="2:33">
      <c r="B1822" s="52">
        <v>51000</v>
      </c>
      <c r="C1822" s="328">
        <v>14249.789728246513</v>
      </c>
      <c r="D1822" s="328">
        <v>13724.835652102949</v>
      </c>
      <c r="E1822" s="328">
        <v>13221.809103614883</v>
      </c>
      <c r="F1822" s="328">
        <v>12710.418513340846</v>
      </c>
      <c r="G1822" s="328">
        <v>12164.961279987328</v>
      </c>
      <c r="H1822" s="328">
        <v>11640.583519061533</v>
      </c>
      <c r="I1822" s="328">
        <v>11135.232759344362</v>
      </c>
      <c r="J1822" s="328">
        <v>10622.25942907948</v>
      </c>
      <c r="K1822" s="328">
        <v>10106.447383910039</v>
      </c>
      <c r="L1822" s="328">
        <v>9598.8853895830398</v>
      </c>
      <c r="M1822" s="328">
        <v>9104.0422790420125</v>
      </c>
      <c r="N1822" s="328">
        <v>8611.5551509294892</v>
      </c>
      <c r="O1822" s="542">
        <v>8133.9832994401513</v>
      </c>
      <c r="P1822" s="542">
        <v>7671.5868317328277</v>
      </c>
      <c r="Q1822" s="542">
        <v>7220.1735779113369</v>
      </c>
      <c r="R1822" s="542">
        <v>6780.8097127834335</v>
      </c>
      <c r="S1822" s="542">
        <v>6363.4959723773354</v>
      </c>
      <c r="T1822" s="542">
        <v>5961.4526831479452</v>
      </c>
      <c r="U1822" s="542">
        <v>5577.3113032161782</v>
      </c>
      <c r="V1822" s="542">
        <v>5214.3285650339531</v>
      </c>
      <c r="W1822" s="542">
        <v>4877.0733255344385</v>
      </c>
      <c r="X1822" s="542">
        <v>4556.3158582355682</v>
      </c>
      <c r="Y1822" s="542">
        <v>4238.4234238099598</v>
      </c>
      <c r="Z1822" s="542">
        <v>3926.1230135245569</v>
      </c>
      <c r="AA1822" s="542">
        <v>3576.7199166156934</v>
      </c>
      <c r="AB1822" s="542">
        <v>3281.1250202669908</v>
      </c>
      <c r="AC1822" s="542">
        <v>2949.905737778834</v>
      </c>
      <c r="AD1822" s="542">
        <v>2600.2302992318728</v>
      </c>
      <c r="AE1822" s="542">
        <v>2207.0434092343057</v>
      </c>
      <c r="AF1822" s="542">
        <v>1689.2337953869501</v>
      </c>
      <c r="AG1822" s="329">
        <v>994.72799999999552</v>
      </c>
    </row>
    <row r="1823" spans="2:33">
      <c r="B1823" s="52">
        <v>54000</v>
      </c>
      <c r="C1823" s="328">
        <v>14249.789728246513</v>
      </c>
      <c r="D1823" s="328">
        <v>13724.835652102949</v>
      </c>
      <c r="E1823" s="328">
        <v>13221.809103614883</v>
      </c>
      <c r="F1823" s="328">
        <v>12710.418513340846</v>
      </c>
      <c r="G1823" s="328">
        <v>12164.961279987328</v>
      </c>
      <c r="H1823" s="328">
        <v>11640.583519061533</v>
      </c>
      <c r="I1823" s="328">
        <v>11135.232759344362</v>
      </c>
      <c r="J1823" s="328">
        <v>10622.25942907948</v>
      </c>
      <c r="K1823" s="328">
        <v>10106.447383910039</v>
      </c>
      <c r="L1823" s="328">
        <v>9598.8853895830398</v>
      </c>
      <c r="M1823" s="328">
        <v>9104.0422790420125</v>
      </c>
      <c r="N1823" s="328">
        <v>8611.5551509294892</v>
      </c>
      <c r="O1823" s="542">
        <v>8133.9832994401513</v>
      </c>
      <c r="P1823" s="542">
        <v>7671.5868317328277</v>
      </c>
      <c r="Q1823" s="542">
        <v>7220.1735779113369</v>
      </c>
      <c r="R1823" s="542">
        <v>6780.8097127834335</v>
      </c>
      <c r="S1823" s="542">
        <v>6363.4959723773354</v>
      </c>
      <c r="T1823" s="542">
        <v>5961.4526831479452</v>
      </c>
      <c r="U1823" s="542">
        <v>5577.3113032161782</v>
      </c>
      <c r="V1823" s="542">
        <v>5214.3285650339531</v>
      </c>
      <c r="W1823" s="542">
        <v>4877.0733255344385</v>
      </c>
      <c r="X1823" s="542">
        <v>4556.3158582355682</v>
      </c>
      <c r="Y1823" s="542">
        <v>4238.4234238099598</v>
      </c>
      <c r="Z1823" s="542">
        <v>3926.1230135245569</v>
      </c>
      <c r="AA1823" s="542">
        <v>3576.7199166156934</v>
      </c>
      <c r="AB1823" s="542">
        <v>3281.1250202669908</v>
      </c>
      <c r="AC1823" s="542">
        <v>2949.905737778834</v>
      </c>
      <c r="AD1823" s="542">
        <v>2600.2302992318728</v>
      </c>
      <c r="AE1823" s="542">
        <v>2207.0434092343057</v>
      </c>
      <c r="AF1823" s="542">
        <v>1689.2337953869501</v>
      </c>
      <c r="AG1823" s="329">
        <v>994.72799999999552</v>
      </c>
    </row>
    <row r="1824" spans="2:33">
      <c r="B1824" s="52">
        <v>57000</v>
      </c>
      <c r="C1824" s="328">
        <v>14249.789728246513</v>
      </c>
      <c r="D1824" s="328">
        <v>13724.835652102949</v>
      </c>
      <c r="E1824" s="328">
        <v>13221.809103614883</v>
      </c>
      <c r="F1824" s="328">
        <v>12710.418513340846</v>
      </c>
      <c r="G1824" s="328">
        <v>12164.961279987328</v>
      </c>
      <c r="H1824" s="328">
        <v>11640.583519061533</v>
      </c>
      <c r="I1824" s="328">
        <v>11135.232759344362</v>
      </c>
      <c r="J1824" s="328">
        <v>10622.25942907948</v>
      </c>
      <c r="K1824" s="328">
        <v>10106.447383910039</v>
      </c>
      <c r="L1824" s="328">
        <v>9598.8853895830398</v>
      </c>
      <c r="M1824" s="328">
        <v>9104.0422790420125</v>
      </c>
      <c r="N1824" s="328">
        <v>8611.5551509294892</v>
      </c>
      <c r="O1824" s="542">
        <v>8133.9832994401513</v>
      </c>
      <c r="P1824" s="542">
        <v>7671.5868317328277</v>
      </c>
      <c r="Q1824" s="542">
        <v>7220.1735779113369</v>
      </c>
      <c r="R1824" s="542">
        <v>6780.8097127834335</v>
      </c>
      <c r="S1824" s="542">
        <v>6363.4959723773354</v>
      </c>
      <c r="T1824" s="542">
        <v>5961.4526831479452</v>
      </c>
      <c r="U1824" s="542">
        <v>5577.3113032161782</v>
      </c>
      <c r="V1824" s="542">
        <v>5214.3285650339531</v>
      </c>
      <c r="W1824" s="542">
        <v>4877.0733255344385</v>
      </c>
      <c r="X1824" s="542">
        <v>4556.3158582355682</v>
      </c>
      <c r="Y1824" s="542">
        <v>4238.4234238099598</v>
      </c>
      <c r="Z1824" s="542">
        <v>3926.1230135245569</v>
      </c>
      <c r="AA1824" s="542">
        <v>3576.7199166156934</v>
      </c>
      <c r="AB1824" s="542">
        <v>3281.1250202669908</v>
      </c>
      <c r="AC1824" s="542">
        <v>2949.905737778834</v>
      </c>
      <c r="AD1824" s="542">
        <v>2600.2302992318728</v>
      </c>
      <c r="AE1824" s="542">
        <v>2207.0434092343057</v>
      </c>
      <c r="AF1824" s="542">
        <v>1689.2337953869501</v>
      </c>
      <c r="AG1824" s="329">
        <v>994.72799999999552</v>
      </c>
    </row>
    <row r="1825" spans="2:33">
      <c r="B1825" s="52">
        <v>60000</v>
      </c>
      <c r="C1825" s="328">
        <v>14249.789728246513</v>
      </c>
      <c r="D1825" s="328">
        <v>13724.835652102949</v>
      </c>
      <c r="E1825" s="328">
        <v>13221.809103614883</v>
      </c>
      <c r="F1825" s="328">
        <v>12710.418513340846</v>
      </c>
      <c r="G1825" s="328">
        <v>12164.961279987328</v>
      </c>
      <c r="H1825" s="328">
        <v>11640.583519061533</v>
      </c>
      <c r="I1825" s="328">
        <v>11135.232759344362</v>
      </c>
      <c r="J1825" s="328">
        <v>10622.25942907948</v>
      </c>
      <c r="K1825" s="328">
        <v>10106.447383910039</v>
      </c>
      <c r="L1825" s="328">
        <v>9598.8853895830398</v>
      </c>
      <c r="M1825" s="328">
        <v>9104.0422790420125</v>
      </c>
      <c r="N1825" s="328">
        <v>8611.5551509294892</v>
      </c>
      <c r="O1825" s="542">
        <v>8133.9832994401513</v>
      </c>
      <c r="P1825" s="542">
        <v>7671.5868317328277</v>
      </c>
      <c r="Q1825" s="542">
        <v>7220.1735779113369</v>
      </c>
      <c r="R1825" s="542">
        <v>6780.8097127834335</v>
      </c>
      <c r="S1825" s="542">
        <v>6363.4959723773354</v>
      </c>
      <c r="T1825" s="542">
        <v>5961.4526831479452</v>
      </c>
      <c r="U1825" s="542">
        <v>5577.3113032161782</v>
      </c>
      <c r="V1825" s="542">
        <v>5214.3285650339531</v>
      </c>
      <c r="W1825" s="542">
        <v>4877.0733255344385</v>
      </c>
      <c r="X1825" s="542">
        <v>4556.3158582355682</v>
      </c>
      <c r="Y1825" s="542">
        <v>4238.4234238099598</v>
      </c>
      <c r="Z1825" s="542">
        <v>3926.1230135245569</v>
      </c>
      <c r="AA1825" s="542">
        <v>3576.7199166156934</v>
      </c>
      <c r="AB1825" s="542">
        <v>3281.1250202669908</v>
      </c>
      <c r="AC1825" s="542">
        <v>2949.905737778834</v>
      </c>
      <c r="AD1825" s="542">
        <v>2600.2302992318728</v>
      </c>
      <c r="AE1825" s="542">
        <v>2207.0434092343057</v>
      </c>
      <c r="AF1825" s="542">
        <v>1689.2337953869501</v>
      </c>
      <c r="AG1825" s="329">
        <v>994.72799999999552</v>
      </c>
    </row>
    <row r="1826" spans="2:33">
      <c r="B1826" s="52">
        <v>63000</v>
      </c>
      <c r="C1826" s="328">
        <v>14249.789728246513</v>
      </c>
      <c r="D1826" s="328">
        <v>13724.835652102949</v>
      </c>
      <c r="E1826" s="328">
        <v>13221.809103614883</v>
      </c>
      <c r="F1826" s="328">
        <v>12710.418513340846</v>
      </c>
      <c r="G1826" s="328">
        <v>12164.961279987328</v>
      </c>
      <c r="H1826" s="328">
        <v>11640.583519061533</v>
      </c>
      <c r="I1826" s="328">
        <v>11135.232759344362</v>
      </c>
      <c r="J1826" s="328">
        <v>10622.25942907948</v>
      </c>
      <c r="K1826" s="328">
        <v>10106.447383910039</v>
      </c>
      <c r="L1826" s="328">
        <v>9598.8853895830398</v>
      </c>
      <c r="M1826" s="328">
        <v>9104.0422790420125</v>
      </c>
      <c r="N1826" s="328">
        <v>8611.5551509294892</v>
      </c>
      <c r="O1826" s="542">
        <v>8133.9832994401513</v>
      </c>
      <c r="P1826" s="542">
        <v>7671.5868317328277</v>
      </c>
      <c r="Q1826" s="542">
        <v>7220.1735779113369</v>
      </c>
      <c r="R1826" s="542">
        <v>6780.8097127834335</v>
      </c>
      <c r="S1826" s="542">
        <v>6363.4959723773354</v>
      </c>
      <c r="T1826" s="542">
        <v>5961.4526831479452</v>
      </c>
      <c r="U1826" s="542">
        <v>5577.3113032161782</v>
      </c>
      <c r="V1826" s="542">
        <v>5214.3285650339531</v>
      </c>
      <c r="W1826" s="542">
        <v>4877.0733255344385</v>
      </c>
      <c r="X1826" s="542">
        <v>4556.3158582355682</v>
      </c>
      <c r="Y1826" s="542">
        <v>4238.4234238099598</v>
      </c>
      <c r="Z1826" s="542">
        <v>3926.1230135245569</v>
      </c>
      <c r="AA1826" s="542">
        <v>3576.7199166156934</v>
      </c>
      <c r="AB1826" s="542">
        <v>3281.1250202669908</v>
      </c>
      <c r="AC1826" s="542">
        <v>2949.905737778834</v>
      </c>
      <c r="AD1826" s="542">
        <v>2600.2302992318728</v>
      </c>
      <c r="AE1826" s="542">
        <v>2207.0434092343057</v>
      </c>
      <c r="AF1826" s="542">
        <v>1689.2337953869501</v>
      </c>
      <c r="AG1826" s="329">
        <v>994.72799999999552</v>
      </c>
    </row>
    <row r="1827" spans="2:33">
      <c r="B1827" s="52">
        <v>66000</v>
      </c>
      <c r="C1827" s="328">
        <v>14249.789728246513</v>
      </c>
      <c r="D1827" s="328">
        <v>13724.835652102949</v>
      </c>
      <c r="E1827" s="328">
        <v>13221.809103614883</v>
      </c>
      <c r="F1827" s="328">
        <v>12710.418513340846</v>
      </c>
      <c r="G1827" s="328">
        <v>12164.961279987328</v>
      </c>
      <c r="H1827" s="328">
        <v>11640.583519061533</v>
      </c>
      <c r="I1827" s="328">
        <v>11135.232759344362</v>
      </c>
      <c r="J1827" s="328">
        <v>10622.25942907948</v>
      </c>
      <c r="K1827" s="328">
        <v>10106.447383910039</v>
      </c>
      <c r="L1827" s="328">
        <v>9598.8853895830398</v>
      </c>
      <c r="M1827" s="328">
        <v>9104.0422790420125</v>
      </c>
      <c r="N1827" s="328">
        <v>8611.5551509294892</v>
      </c>
      <c r="O1827" s="542">
        <v>8133.9832994401513</v>
      </c>
      <c r="P1827" s="542">
        <v>7671.5868317328277</v>
      </c>
      <c r="Q1827" s="542">
        <v>7220.1735779113369</v>
      </c>
      <c r="R1827" s="542">
        <v>6780.8097127834335</v>
      </c>
      <c r="S1827" s="542">
        <v>6363.4959723773354</v>
      </c>
      <c r="T1827" s="542">
        <v>5961.4526831479452</v>
      </c>
      <c r="U1827" s="542">
        <v>5577.3113032161782</v>
      </c>
      <c r="V1827" s="542">
        <v>5214.3285650339531</v>
      </c>
      <c r="W1827" s="542">
        <v>4877.0733255344385</v>
      </c>
      <c r="X1827" s="542">
        <v>4556.3158582355682</v>
      </c>
      <c r="Y1827" s="542">
        <v>4238.4234238099598</v>
      </c>
      <c r="Z1827" s="542">
        <v>3926.1230135245569</v>
      </c>
      <c r="AA1827" s="542">
        <v>3576.7199166156934</v>
      </c>
      <c r="AB1827" s="542">
        <v>3281.1250202669908</v>
      </c>
      <c r="AC1827" s="542">
        <v>2949.905737778834</v>
      </c>
      <c r="AD1827" s="542">
        <v>2600.2302992318728</v>
      </c>
      <c r="AE1827" s="542">
        <v>2207.0434092343057</v>
      </c>
      <c r="AF1827" s="542">
        <v>1689.2337953869501</v>
      </c>
      <c r="AG1827" s="329">
        <v>994.72799999999552</v>
      </c>
    </row>
    <row r="1828" spans="2:33">
      <c r="B1828" s="52">
        <v>69000</v>
      </c>
      <c r="C1828" s="328">
        <v>14249.789728246513</v>
      </c>
      <c r="D1828" s="328">
        <v>13724.835652102949</v>
      </c>
      <c r="E1828" s="328">
        <v>13221.809103614883</v>
      </c>
      <c r="F1828" s="328">
        <v>12710.418513340846</v>
      </c>
      <c r="G1828" s="328">
        <v>12164.961279987328</v>
      </c>
      <c r="H1828" s="328">
        <v>11640.583519061533</v>
      </c>
      <c r="I1828" s="328">
        <v>11135.232759344362</v>
      </c>
      <c r="J1828" s="328">
        <v>10622.25942907948</v>
      </c>
      <c r="K1828" s="328">
        <v>10106.447383910039</v>
      </c>
      <c r="L1828" s="328">
        <v>9598.8853895830398</v>
      </c>
      <c r="M1828" s="328">
        <v>9104.0422790420125</v>
      </c>
      <c r="N1828" s="328">
        <v>8611.5551509294892</v>
      </c>
      <c r="O1828" s="542">
        <v>8133.9832994401513</v>
      </c>
      <c r="P1828" s="542">
        <v>7671.5868317328277</v>
      </c>
      <c r="Q1828" s="542">
        <v>7220.1735779113369</v>
      </c>
      <c r="R1828" s="542">
        <v>6780.8097127834335</v>
      </c>
      <c r="S1828" s="542">
        <v>6363.4959723773354</v>
      </c>
      <c r="T1828" s="542">
        <v>5961.4526831479452</v>
      </c>
      <c r="U1828" s="542">
        <v>5577.3113032161782</v>
      </c>
      <c r="V1828" s="542">
        <v>5214.3285650339531</v>
      </c>
      <c r="W1828" s="542">
        <v>4877.0733255344385</v>
      </c>
      <c r="X1828" s="542">
        <v>4556.3158582355682</v>
      </c>
      <c r="Y1828" s="542">
        <v>4238.4234238099598</v>
      </c>
      <c r="Z1828" s="542">
        <v>3926.1230135245569</v>
      </c>
      <c r="AA1828" s="542">
        <v>3576.7199166156934</v>
      </c>
      <c r="AB1828" s="542">
        <v>3281.1250202669908</v>
      </c>
      <c r="AC1828" s="542">
        <v>2949.905737778834</v>
      </c>
      <c r="AD1828" s="542">
        <v>2600.2302992318728</v>
      </c>
      <c r="AE1828" s="542">
        <v>2207.0434092343057</v>
      </c>
      <c r="AF1828" s="542">
        <v>1689.2337953869501</v>
      </c>
      <c r="AG1828" s="329">
        <v>994.72799999999552</v>
      </c>
    </row>
    <row r="1829" spans="2:33">
      <c r="B1829" s="52">
        <v>72000</v>
      </c>
      <c r="C1829" s="328">
        <v>14249.789728246513</v>
      </c>
      <c r="D1829" s="328">
        <v>13724.835652102949</v>
      </c>
      <c r="E1829" s="328">
        <v>13221.809103614883</v>
      </c>
      <c r="F1829" s="328">
        <v>12710.418513340846</v>
      </c>
      <c r="G1829" s="328">
        <v>12164.961279987328</v>
      </c>
      <c r="H1829" s="328">
        <v>11640.583519061533</v>
      </c>
      <c r="I1829" s="328">
        <v>11135.232759344362</v>
      </c>
      <c r="J1829" s="328">
        <v>10622.25942907948</v>
      </c>
      <c r="K1829" s="328">
        <v>10106.447383910039</v>
      </c>
      <c r="L1829" s="328">
        <v>9598.8853895830398</v>
      </c>
      <c r="M1829" s="328">
        <v>9104.0422790420125</v>
      </c>
      <c r="N1829" s="328">
        <v>8611.5551509294892</v>
      </c>
      <c r="O1829" s="542">
        <v>8133.9832994401513</v>
      </c>
      <c r="P1829" s="542">
        <v>7671.5868317328277</v>
      </c>
      <c r="Q1829" s="542">
        <v>7220.1735779113369</v>
      </c>
      <c r="R1829" s="542">
        <v>6780.8097127834335</v>
      </c>
      <c r="S1829" s="542">
        <v>6363.4959723773354</v>
      </c>
      <c r="T1829" s="542">
        <v>5961.4526831479452</v>
      </c>
      <c r="U1829" s="542">
        <v>5577.3113032161782</v>
      </c>
      <c r="V1829" s="542">
        <v>5214.3285650339531</v>
      </c>
      <c r="W1829" s="542">
        <v>4877.0733255344385</v>
      </c>
      <c r="X1829" s="542">
        <v>4556.3158582355682</v>
      </c>
      <c r="Y1829" s="542">
        <v>4238.4234238099598</v>
      </c>
      <c r="Z1829" s="542">
        <v>3926.1230135245569</v>
      </c>
      <c r="AA1829" s="542">
        <v>3576.7199166156934</v>
      </c>
      <c r="AB1829" s="542">
        <v>3281.1250202669908</v>
      </c>
      <c r="AC1829" s="542">
        <v>2949.905737778834</v>
      </c>
      <c r="AD1829" s="542">
        <v>2600.2302992318728</v>
      </c>
      <c r="AE1829" s="542">
        <v>2207.0434092343057</v>
      </c>
      <c r="AF1829" s="542">
        <v>1689.2337953869501</v>
      </c>
      <c r="AG1829" s="329">
        <v>994.72799999999552</v>
      </c>
    </row>
    <row r="1830" spans="2:33">
      <c r="B1830" s="52">
        <v>75000</v>
      </c>
      <c r="C1830" s="328">
        <v>14249.789728246513</v>
      </c>
      <c r="D1830" s="328">
        <v>13724.835652102949</v>
      </c>
      <c r="E1830" s="328">
        <v>13221.809103614883</v>
      </c>
      <c r="F1830" s="328">
        <v>12710.418513340846</v>
      </c>
      <c r="G1830" s="328">
        <v>12164.961279987328</v>
      </c>
      <c r="H1830" s="328">
        <v>11640.583519061533</v>
      </c>
      <c r="I1830" s="328">
        <v>11135.232759344362</v>
      </c>
      <c r="J1830" s="328">
        <v>10622.25942907948</v>
      </c>
      <c r="K1830" s="328">
        <v>10106.447383910039</v>
      </c>
      <c r="L1830" s="328">
        <v>9598.8853895830398</v>
      </c>
      <c r="M1830" s="328">
        <v>9104.0422790420125</v>
      </c>
      <c r="N1830" s="328">
        <v>8611.5551509294892</v>
      </c>
      <c r="O1830" s="542">
        <v>8133.9832994401513</v>
      </c>
      <c r="P1830" s="542">
        <v>7671.5868317328277</v>
      </c>
      <c r="Q1830" s="542">
        <v>7220.1735779113369</v>
      </c>
      <c r="R1830" s="542">
        <v>6780.8097127834335</v>
      </c>
      <c r="S1830" s="542">
        <v>6363.4959723773354</v>
      </c>
      <c r="T1830" s="542">
        <v>5961.4526831479452</v>
      </c>
      <c r="U1830" s="542">
        <v>5577.3113032161782</v>
      </c>
      <c r="V1830" s="542">
        <v>5214.3285650339531</v>
      </c>
      <c r="W1830" s="542">
        <v>4877.0733255344385</v>
      </c>
      <c r="X1830" s="542">
        <v>4556.3158582355682</v>
      </c>
      <c r="Y1830" s="542">
        <v>4238.4234238099598</v>
      </c>
      <c r="Z1830" s="542">
        <v>3926.1230135245569</v>
      </c>
      <c r="AA1830" s="542">
        <v>3576.7199166156934</v>
      </c>
      <c r="AB1830" s="542">
        <v>3281.1250202669908</v>
      </c>
      <c r="AC1830" s="542">
        <v>2949.905737778834</v>
      </c>
      <c r="AD1830" s="542">
        <v>2600.2302992318728</v>
      </c>
      <c r="AE1830" s="542">
        <v>2207.0434092343057</v>
      </c>
      <c r="AF1830" s="542">
        <v>1689.2337953869501</v>
      </c>
      <c r="AG1830" s="329">
        <v>994.72799999999552</v>
      </c>
    </row>
    <row r="1831" spans="2:33">
      <c r="B1831" s="52">
        <v>78000</v>
      </c>
      <c r="C1831" s="328">
        <v>14249.789728246513</v>
      </c>
      <c r="D1831" s="328">
        <v>13724.835652102949</v>
      </c>
      <c r="E1831" s="328">
        <v>13221.809103614883</v>
      </c>
      <c r="F1831" s="328">
        <v>12710.418513340846</v>
      </c>
      <c r="G1831" s="328">
        <v>12164.961279987328</v>
      </c>
      <c r="H1831" s="328">
        <v>11640.583519061533</v>
      </c>
      <c r="I1831" s="328">
        <v>11135.232759344362</v>
      </c>
      <c r="J1831" s="328">
        <v>10622.25942907948</v>
      </c>
      <c r="K1831" s="328">
        <v>10106.447383910039</v>
      </c>
      <c r="L1831" s="328">
        <v>9598.8853895830398</v>
      </c>
      <c r="M1831" s="328">
        <v>9104.0422790420125</v>
      </c>
      <c r="N1831" s="328">
        <v>8611.5551509294892</v>
      </c>
      <c r="O1831" s="542">
        <v>8133.9832994401513</v>
      </c>
      <c r="P1831" s="542">
        <v>7671.5868317328277</v>
      </c>
      <c r="Q1831" s="542">
        <v>7220.1735779113369</v>
      </c>
      <c r="R1831" s="542">
        <v>6780.8097127834335</v>
      </c>
      <c r="S1831" s="542">
        <v>6363.4959723773354</v>
      </c>
      <c r="T1831" s="542">
        <v>5961.4526831479452</v>
      </c>
      <c r="U1831" s="542">
        <v>5577.3113032161782</v>
      </c>
      <c r="V1831" s="542">
        <v>5214.3285650339531</v>
      </c>
      <c r="W1831" s="542">
        <v>4877.0733255344385</v>
      </c>
      <c r="X1831" s="542">
        <v>4556.3158582355682</v>
      </c>
      <c r="Y1831" s="542">
        <v>4238.4234238099598</v>
      </c>
      <c r="Z1831" s="542">
        <v>3926.1230135245569</v>
      </c>
      <c r="AA1831" s="542">
        <v>3576.7199166156934</v>
      </c>
      <c r="AB1831" s="542">
        <v>3281.1250202669908</v>
      </c>
      <c r="AC1831" s="542">
        <v>2949.905737778834</v>
      </c>
      <c r="AD1831" s="542">
        <v>2600.2302992318728</v>
      </c>
      <c r="AE1831" s="542">
        <v>2207.0434092343057</v>
      </c>
      <c r="AF1831" s="542">
        <v>1689.2337953869501</v>
      </c>
      <c r="AG1831" s="329">
        <v>994.72799999999552</v>
      </c>
    </row>
    <row r="1832" spans="2:33">
      <c r="B1832" s="52">
        <v>81000</v>
      </c>
      <c r="C1832" s="328">
        <v>14249.789728246513</v>
      </c>
      <c r="D1832" s="328">
        <v>13724.835652102949</v>
      </c>
      <c r="E1832" s="328">
        <v>13221.809103614883</v>
      </c>
      <c r="F1832" s="328">
        <v>12710.418513340846</v>
      </c>
      <c r="G1832" s="328">
        <v>12164.961279987328</v>
      </c>
      <c r="H1832" s="328">
        <v>11640.583519061533</v>
      </c>
      <c r="I1832" s="328">
        <v>11135.232759344362</v>
      </c>
      <c r="J1832" s="328">
        <v>10622.25942907948</v>
      </c>
      <c r="K1832" s="328">
        <v>10106.447383910039</v>
      </c>
      <c r="L1832" s="328">
        <v>9598.8853895830398</v>
      </c>
      <c r="M1832" s="328">
        <v>9104.0422790420125</v>
      </c>
      <c r="N1832" s="328">
        <v>8611.5551509294892</v>
      </c>
      <c r="O1832" s="542">
        <v>8133.9832994401513</v>
      </c>
      <c r="P1832" s="542">
        <v>7671.5868317328277</v>
      </c>
      <c r="Q1832" s="542">
        <v>7220.1735779113369</v>
      </c>
      <c r="R1832" s="542">
        <v>6780.8097127834335</v>
      </c>
      <c r="S1832" s="542">
        <v>6363.4959723773354</v>
      </c>
      <c r="T1832" s="542">
        <v>5961.4526831479452</v>
      </c>
      <c r="U1832" s="542">
        <v>5577.3113032161782</v>
      </c>
      <c r="V1832" s="542">
        <v>5214.3285650339531</v>
      </c>
      <c r="W1832" s="542">
        <v>4877.0733255344385</v>
      </c>
      <c r="X1832" s="542">
        <v>4556.3158582355682</v>
      </c>
      <c r="Y1832" s="542">
        <v>4238.4234238099598</v>
      </c>
      <c r="Z1832" s="542">
        <v>3926.1230135245569</v>
      </c>
      <c r="AA1832" s="542">
        <v>3576.7199166156934</v>
      </c>
      <c r="AB1832" s="542">
        <v>3281.1250202669908</v>
      </c>
      <c r="AC1832" s="542">
        <v>2949.905737778834</v>
      </c>
      <c r="AD1832" s="542">
        <v>2600.2302992318728</v>
      </c>
      <c r="AE1832" s="542">
        <v>2207.0434092343057</v>
      </c>
      <c r="AF1832" s="542">
        <v>1689.2337953869501</v>
      </c>
      <c r="AG1832" s="329">
        <v>994.72799999999552</v>
      </c>
    </row>
    <row r="1833" spans="2:33">
      <c r="B1833" s="52">
        <v>84000</v>
      </c>
      <c r="C1833" s="328">
        <v>14249.789728246513</v>
      </c>
      <c r="D1833" s="328">
        <v>13724.835652102949</v>
      </c>
      <c r="E1833" s="328">
        <v>13221.809103614883</v>
      </c>
      <c r="F1833" s="328">
        <v>12710.418513340846</v>
      </c>
      <c r="G1833" s="328">
        <v>12164.961279987328</v>
      </c>
      <c r="H1833" s="328">
        <v>11640.583519061533</v>
      </c>
      <c r="I1833" s="328">
        <v>11135.232759344362</v>
      </c>
      <c r="J1833" s="328">
        <v>10622.25942907948</v>
      </c>
      <c r="K1833" s="328">
        <v>10106.447383910039</v>
      </c>
      <c r="L1833" s="328">
        <v>9598.8853895830398</v>
      </c>
      <c r="M1833" s="328">
        <v>9104.0422790420125</v>
      </c>
      <c r="N1833" s="328">
        <v>8611.5551509294892</v>
      </c>
      <c r="O1833" s="542">
        <v>8133.9832994401513</v>
      </c>
      <c r="P1833" s="542">
        <v>7671.5868317328277</v>
      </c>
      <c r="Q1833" s="542">
        <v>7220.1735779113369</v>
      </c>
      <c r="R1833" s="542">
        <v>6780.8097127834335</v>
      </c>
      <c r="S1833" s="542">
        <v>6363.4959723773354</v>
      </c>
      <c r="T1833" s="542">
        <v>5961.4526831479452</v>
      </c>
      <c r="U1833" s="542">
        <v>5577.3113032161782</v>
      </c>
      <c r="V1833" s="542">
        <v>5214.3285650339531</v>
      </c>
      <c r="W1833" s="542">
        <v>4877.0733255344385</v>
      </c>
      <c r="X1833" s="542">
        <v>4556.3158582355682</v>
      </c>
      <c r="Y1833" s="542">
        <v>4238.4234238099598</v>
      </c>
      <c r="Z1833" s="542">
        <v>3926.1230135245569</v>
      </c>
      <c r="AA1833" s="542">
        <v>3576.7199166156934</v>
      </c>
      <c r="AB1833" s="542">
        <v>3281.1250202669908</v>
      </c>
      <c r="AC1833" s="542">
        <v>2949.905737778834</v>
      </c>
      <c r="AD1833" s="542">
        <v>2600.2302992318728</v>
      </c>
      <c r="AE1833" s="542">
        <v>2207.0434092343057</v>
      </c>
      <c r="AF1833" s="542">
        <v>1689.2337953869501</v>
      </c>
      <c r="AG1833" s="329">
        <v>994.72799999999552</v>
      </c>
    </row>
    <row r="1834" spans="2:33">
      <c r="B1834" s="52">
        <v>87000</v>
      </c>
      <c r="C1834" s="328">
        <v>14249.789728246513</v>
      </c>
      <c r="D1834" s="328">
        <v>13724.835652102949</v>
      </c>
      <c r="E1834" s="328">
        <v>13221.809103614883</v>
      </c>
      <c r="F1834" s="328">
        <v>12710.418513340846</v>
      </c>
      <c r="G1834" s="328">
        <v>12164.961279987328</v>
      </c>
      <c r="H1834" s="328">
        <v>11640.583519061533</v>
      </c>
      <c r="I1834" s="328">
        <v>11135.232759344362</v>
      </c>
      <c r="J1834" s="328">
        <v>10622.25942907948</v>
      </c>
      <c r="K1834" s="328">
        <v>10106.447383910039</v>
      </c>
      <c r="L1834" s="328">
        <v>9598.8853895830398</v>
      </c>
      <c r="M1834" s="328">
        <v>9104.0422790420125</v>
      </c>
      <c r="N1834" s="328">
        <v>8611.5551509294892</v>
      </c>
      <c r="O1834" s="542">
        <v>8133.9832994401513</v>
      </c>
      <c r="P1834" s="542">
        <v>7671.5868317328277</v>
      </c>
      <c r="Q1834" s="542">
        <v>7220.1735779113369</v>
      </c>
      <c r="R1834" s="542">
        <v>6780.8097127834335</v>
      </c>
      <c r="S1834" s="542">
        <v>6363.4959723773354</v>
      </c>
      <c r="T1834" s="542">
        <v>5961.4526831479452</v>
      </c>
      <c r="U1834" s="542">
        <v>5577.3113032161782</v>
      </c>
      <c r="V1834" s="542">
        <v>5214.3285650339531</v>
      </c>
      <c r="W1834" s="542">
        <v>4877.0733255344385</v>
      </c>
      <c r="X1834" s="542">
        <v>4556.3158582355682</v>
      </c>
      <c r="Y1834" s="542">
        <v>4238.4234238099598</v>
      </c>
      <c r="Z1834" s="542">
        <v>3926.1230135245569</v>
      </c>
      <c r="AA1834" s="542">
        <v>3576.7199166156934</v>
      </c>
      <c r="AB1834" s="542">
        <v>3281.1250202669908</v>
      </c>
      <c r="AC1834" s="542">
        <v>2949.905737778834</v>
      </c>
      <c r="AD1834" s="542">
        <v>2600.2302992318728</v>
      </c>
      <c r="AE1834" s="542">
        <v>2207.0434092343057</v>
      </c>
      <c r="AF1834" s="542">
        <v>1689.2337953869501</v>
      </c>
      <c r="AG1834" s="329">
        <v>994.72799999999552</v>
      </c>
    </row>
    <row r="1835" spans="2:33">
      <c r="B1835" s="52">
        <v>90000</v>
      </c>
      <c r="C1835" s="328">
        <v>14249.789728246513</v>
      </c>
      <c r="D1835" s="328">
        <v>13724.835652102949</v>
      </c>
      <c r="E1835" s="328">
        <v>13221.809103614883</v>
      </c>
      <c r="F1835" s="328">
        <v>12710.418513340846</v>
      </c>
      <c r="G1835" s="328">
        <v>12164.961279987328</v>
      </c>
      <c r="H1835" s="328">
        <v>11640.583519061533</v>
      </c>
      <c r="I1835" s="328">
        <v>11135.232759344362</v>
      </c>
      <c r="J1835" s="328">
        <v>10622.25942907948</v>
      </c>
      <c r="K1835" s="328">
        <v>10106.447383910039</v>
      </c>
      <c r="L1835" s="328">
        <v>9598.8853895830398</v>
      </c>
      <c r="M1835" s="328">
        <v>9104.0422790420125</v>
      </c>
      <c r="N1835" s="328">
        <v>8611.5551509294892</v>
      </c>
      <c r="O1835" s="542">
        <v>8133.9832994401513</v>
      </c>
      <c r="P1835" s="542">
        <v>7671.5868317328277</v>
      </c>
      <c r="Q1835" s="542">
        <v>7220.1735779113369</v>
      </c>
      <c r="R1835" s="542">
        <v>6780.8097127834335</v>
      </c>
      <c r="S1835" s="542">
        <v>6363.4959723773354</v>
      </c>
      <c r="T1835" s="542">
        <v>5961.4526831479452</v>
      </c>
      <c r="U1835" s="542">
        <v>5577.3113032161782</v>
      </c>
      <c r="V1835" s="542">
        <v>5214.3285650339531</v>
      </c>
      <c r="W1835" s="542">
        <v>4877.0733255344385</v>
      </c>
      <c r="X1835" s="542">
        <v>4556.3158582355682</v>
      </c>
      <c r="Y1835" s="542">
        <v>4238.4234238099598</v>
      </c>
      <c r="Z1835" s="542">
        <v>3926.1230135245569</v>
      </c>
      <c r="AA1835" s="542">
        <v>3576.7199166156934</v>
      </c>
      <c r="AB1835" s="542">
        <v>3281.1250202669908</v>
      </c>
      <c r="AC1835" s="542">
        <v>2949.905737778834</v>
      </c>
      <c r="AD1835" s="542">
        <v>2600.2302992318728</v>
      </c>
      <c r="AE1835" s="542">
        <v>2207.0434092343057</v>
      </c>
      <c r="AF1835" s="542">
        <v>1689.2337953869501</v>
      </c>
      <c r="AG1835" s="329">
        <v>994.72799999999552</v>
      </c>
    </row>
    <row r="1836" spans="2:33">
      <c r="B1836" s="52">
        <v>93000</v>
      </c>
      <c r="C1836" s="328">
        <v>14249.789728246513</v>
      </c>
      <c r="D1836" s="328">
        <v>13724.835652102949</v>
      </c>
      <c r="E1836" s="328">
        <v>13221.809103614883</v>
      </c>
      <c r="F1836" s="328">
        <v>12710.418513340846</v>
      </c>
      <c r="G1836" s="328">
        <v>12164.961279987328</v>
      </c>
      <c r="H1836" s="328">
        <v>11640.583519061533</v>
      </c>
      <c r="I1836" s="328">
        <v>11135.232759344362</v>
      </c>
      <c r="J1836" s="328">
        <v>10622.25942907948</v>
      </c>
      <c r="K1836" s="328">
        <v>10106.447383910039</v>
      </c>
      <c r="L1836" s="328">
        <v>9598.8853895830398</v>
      </c>
      <c r="M1836" s="328">
        <v>9104.0422790420125</v>
      </c>
      <c r="N1836" s="328">
        <v>8611.5551509294892</v>
      </c>
      <c r="O1836" s="542">
        <v>8133.9832994401513</v>
      </c>
      <c r="P1836" s="542">
        <v>7671.5868317328277</v>
      </c>
      <c r="Q1836" s="542">
        <v>7220.1735779113369</v>
      </c>
      <c r="R1836" s="542">
        <v>6780.8097127834335</v>
      </c>
      <c r="S1836" s="542">
        <v>6363.4959723773354</v>
      </c>
      <c r="T1836" s="542">
        <v>5961.4526831479452</v>
      </c>
      <c r="U1836" s="542">
        <v>5577.3113032161782</v>
      </c>
      <c r="V1836" s="542">
        <v>5214.3285650339531</v>
      </c>
      <c r="W1836" s="542">
        <v>4877.0733255344385</v>
      </c>
      <c r="X1836" s="542">
        <v>4556.3158582355682</v>
      </c>
      <c r="Y1836" s="542">
        <v>4238.4234238099598</v>
      </c>
      <c r="Z1836" s="542">
        <v>3926.1230135245569</v>
      </c>
      <c r="AA1836" s="542">
        <v>3576.7199166156934</v>
      </c>
      <c r="AB1836" s="542">
        <v>3281.1250202669908</v>
      </c>
      <c r="AC1836" s="542">
        <v>2949.905737778834</v>
      </c>
      <c r="AD1836" s="542">
        <v>2600.2302992318728</v>
      </c>
      <c r="AE1836" s="542">
        <v>2207.0434092343057</v>
      </c>
      <c r="AF1836" s="542">
        <v>1689.2337953869501</v>
      </c>
      <c r="AG1836" s="329">
        <v>994.72799999999552</v>
      </c>
    </row>
    <row r="1837" spans="2:33">
      <c r="B1837" s="52">
        <v>96000</v>
      </c>
      <c r="C1837" s="328">
        <v>14249.789728246513</v>
      </c>
      <c r="D1837" s="328">
        <v>13724.835652102949</v>
      </c>
      <c r="E1837" s="328">
        <v>13221.809103614883</v>
      </c>
      <c r="F1837" s="328">
        <v>12710.418513340846</v>
      </c>
      <c r="G1837" s="328">
        <v>12164.961279987328</v>
      </c>
      <c r="H1837" s="328">
        <v>11640.583519061533</v>
      </c>
      <c r="I1837" s="328">
        <v>11135.232759344362</v>
      </c>
      <c r="J1837" s="328">
        <v>10622.25942907948</v>
      </c>
      <c r="K1837" s="328">
        <v>10106.447383910039</v>
      </c>
      <c r="L1837" s="328">
        <v>9598.8853895830398</v>
      </c>
      <c r="M1837" s="328">
        <v>9104.0422790420125</v>
      </c>
      <c r="N1837" s="328">
        <v>8611.5551509294892</v>
      </c>
      <c r="O1837" s="542">
        <v>8133.9832994401513</v>
      </c>
      <c r="P1837" s="542">
        <v>7671.5868317328277</v>
      </c>
      <c r="Q1837" s="542">
        <v>7220.1735779113369</v>
      </c>
      <c r="R1837" s="542">
        <v>6780.8097127834335</v>
      </c>
      <c r="S1837" s="542">
        <v>6363.4959723773354</v>
      </c>
      <c r="T1837" s="542">
        <v>5961.4526831479452</v>
      </c>
      <c r="U1837" s="542">
        <v>5577.3113032161782</v>
      </c>
      <c r="V1837" s="542">
        <v>5214.3285650339531</v>
      </c>
      <c r="W1837" s="542">
        <v>4877.0733255344385</v>
      </c>
      <c r="X1837" s="542">
        <v>4556.3158582355682</v>
      </c>
      <c r="Y1837" s="542">
        <v>4238.4234238099598</v>
      </c>
      <c r="Z1837" s="542">
        <v>3926.1230135245569</v>
      </c>
      <c r="AA1837" s="542">
        <v>3576.7199166156934</v>
      </c>
      <c r="AB1837" s="542">
        <v>3281.1250202669908</v>
      </c>
      <c r="AC1837" s="542">
        <v>2949.905737778834</v>
      </c>
      <c r="AD1837" s="542">
        <v>2600.2302992318728</v>
      </c>
      <c r="AE1837" s="542">
        <v>2207.0434092343057</v>
      </c>
      <c r="AF1837" s="542">
        <v>1689.2337953869501</v>
      </c>
      <c r="AG1837" s="329">
        <v>994.72799999999552</v>
      </c>
    </row>
    <row r="1838" spans="2:33">
      <c r="B1838" s="52">
        <v>99000</v>
      </c>
      <c r="C1838" s="328">
        <v>14249.789728246513</v>
      </c>
      <c r="D1838" s="328">
        <v>13724.835652102949</v>
      </c>
      <c r="E1838" s="328">
        <v>13221.809103614883</v>
      </c>
      <c r="F1838" s="328">
        <v>12710.418513340846</v>
      </c>
      <c r="G1838" s="328">
        <v>12164.961279987328</v>
      </c>
      <c r="H1838" s="328">
        <v>11640.583519061533</v>
      </c>
      <c r="I1838" s="328">
        <v>11135.232759344362</v>
      </c>
      <c r="J1838" s="328">
        <v>10622.25942907948</v>
      </c>
      <c r="K1838" s="328">
        <v>10106.447383910039</v>
      </c>
      <c r="L1838" s="328">
        <v>9598.8853895830398</v>
      </c>
      <c r="M1838" s="328">
        <v>9104.0422790420125</v>
      </c>
      <c r="N1838" s="328">
        <v>8611.5551509294892</v>
      </c>
      <c r="O1838" s="542">
        <v>8133.9832994401513</v>
      </c>
      <c r="P1838" s="542">
        <v>7671.5868317328277</v>
      </c>
      <c r="Q1838" s="542">
        <v>7220.1735779113369</v>
      </c>
      <c r="R1838" s="542">
        <v>6780.8097127834335</v>
      </c>
      <c r="S1838" s="542">
        <v>6363.4959723773354</v>
      </c>
      <c r="T1838" s="542">
        <v>5961.4526831479452</v>
      </c>
      <c r="U1838" s="542">
        <v>5577.3113032161782</v>
      </c>
      <c r="V1838" s="542">
        <v>5214.3285650339531</v>
      </c>
      <c r="W1838" s="542">
        <v>4877.0733255344385</v>
      </c>
      <c r="X1838" s="542">
        <v>4556.3158582355682</v>
      </c>
      <c r="Y1838" s="542">
        <v>4238.4234238099598</v>
      </c>
      <c r="Z1838" s="542">
        <v>3926.1230135245569</v>
      </c>
      <c r="AA1838" s="542">
        <v>3576.7199166156934</v>
      </c>
      <c r="AB1838" s="542">
        <v>3281.1250202669908</v>
      </c>
      <c r="AC1838" s="542">
        <v>2949.905737778834</v>
      </c>
      <c r="AD1838" s="542">
        <v>2600.2302992318728</v>
      </c>
      <c r="AE1838" s="542">
        <v>2207.0434092343057</v>
      </c>
      <c r="AF1838" s="542">
        <v>1689.2337953869501</v>
      </c>
      <c r="AG1838" s="329">
        <v>994.72799999999552</v>
      </c>
    </row>
    <row r="1839" spans="2:33">
      <c r="B1839" s="52">
        <v>102000</v>
      </c>
      <c r="C1839" s="328">
        <v>14249.789728246513</v>
      </c>
      <c r="D1839" s="328">
        <v>13724.835652102949</v>
      </c>
      <c r="E1839" s="328">
        <v>13221.809103614883</v>
      </c>
      <c r="F1839" s="328">
        <v>12710.418513340846</v>
      </c>
      <c r="G1839" s="328">
        <v>12164.961279987328</v>
      </c>
      <c r="H1839" s="328">
        <v>11640.583519061533</v>
      </c>
      <c r="I1839" s="328">
        <v>11135.232759344362</v>
      </c>
      <c r="J1839" s="328">
        <v>10622.25942907948</v>
      </c>
      <c r="K1839" s="328">
        <v>10106.447383910039</v>
      </c>
      <c r="L1839" s="328">
        <v>9598.8853895830398</v>
      </c>
      <c r="M1839" s="328">
        <v>9104.0422790420125</v>
      </c>
      <c r="N1839" s="328">
        <v>8611.5551509294892</v>
      </c>
      <c r="O1839" s="542">
        <v>8133.9832994401513</v>
      </c>
      <c r="P1839" s="542">
        <v>7671.5868317328277</v>
      </c>
      <c r="Q1839" s="542">
        <v>7220.1735779113369</v>
      </c>
      <c r="R1839" s="542">
        <v>6780.8097127834335</v>
      </c>
      <c r="S1839" s="542">
        <v>6363.4959723773354</v>
      </c>
      <c r="T1839" s="542">
        <v>5961.4526831479452</v>
      </c>
      <c r="U1839" s="542">
        <v>5577.3113032161782</v>
      </c>
      <c r="V1839" s="542">
        <v>5214.3285650339531</v>
      </c>
      <c r="W1839" s="542">
        <v>4877.0733255344385</v>
      </c>
      <c r="X1839" s="542">
        <v>4556.3158582355682</v>
      </c>
      <c r="Y1839" s="542">
        <v>4238.4234238099598</v>
      </c>
      <c r="Z1839" s="542">
        <v>3926.1230135245569</v>
      </c>
      <c r="AA1839" s="542">
        <v>3576.7199166156934</v>
      </c>
      <c r="AB1839" s="542">
        <v>3281.1250202669908</v>
      </c>
      <c r="AC1839" s="542">
        <v>2949.905737778834</v>
      </c>
      <c r="AD1839" s="542">
        <v>2600.2302992318728</v>
      </c>
      <c r="AE1839" s="542">
        <v>2207.0434092343057</v>
      </c>
      <c r="AF1839" s="542">
        <v>1689.2337953869501</v>
      </c>
      <c r="AG1839" s="329">
        <v>994.72799999999552</v>
      </c>
    </row>
    <row r="1840" spans="2:33">
      <c r="B1840" s="52">
        <v>105000</v>
      </c>
      <c r="C1840" s="328">
        <v>14249.789728246513</v>
      </c>
      <c r="D1840" s="328">
        <v>13724.835652102949</v>
      </c>
      <c r="E1840" s="328">
        <v>13221.809103614883</v>
      </c>
      <c r="F1840" s="328">
        <v>12710.418513340846</v>
      </c>
      <c r="G1840" s="328">
        <v>12164.961279987328</v>
      </c>
      <c r="H1840" s="328">
        <v>11640.583519061533</v>
      </c>
      <c r="I1840" s="328">
        <v>11135.232759344362</v>
      </c>
      <c r="J1840" s="328">
        <v>10622.25942907948</v>
      </c>
      <c r="K1840" s="328">
        <v>10106.447383910039</v>
      </c>
      <c r="L1840" s="328">
        <v>9598.8853895830398</v>
      </c>
      <c r="M1840" s="328">
        <v>9104.0422790420125</v>
      </c>
      <c r="N1840" s="328">
        <v>8611.5551509294892</v>
      </c>
      <c r="O1840" s="542">
        <v>8133.9832994401513</v>
      </c>
      <c r="P1840" s="542">
        <v>7671.5868317328277</v>
      </c>
      <c r="Q1840" s="542">
        <v>7220.1735779113369</v>
      </c>
      <c r="R1840" s="542">
        <v>6780.8097127834335</v>
      </c>
      <c r="S1840" s="542">
        <v>6363.4959723773354</v>
      </c>
      <c r="T1840" s="542">
        <v>5961.4526831479452</v>
      </c>
      <c r="U1840" s="542">
        <v>5577.3113032161782</v>
      </c>
      <c r="V1840" s="542">
        <v>5214.3285650339531</v>
      </c>
      <c r="W1840" s="542">
        <v>4877.0733255344385</v>
      </c>
      <c r="X1840" s="542">
        <v>4556.3158582355682</v>
      </c>
      <c r="Y1840" s="542">
        <v>4238.4234238099598</v>
      </c>
      <c r="Z1840" s="542">
        <v>3926.1230135245569</v>
      </c>
      <c r="AA1840" s="542">
        <v>3576.7199166156934</v>
      </c>
      <c r="AB1840" s="542">
        <v>3281.1250202669908</v>
      </c>
      <c r="AC1840" s="542">
        <v>2949.905737778834</v>
      </c>
      <c r="AD1840" s="542">
        <v>2600.2302992318728</v>
      </c>
      <c r="AE1840" s="542">
        <v>2207.0434092343057</v>
      </c>
      <c r="AF1840" s="542">
        <v>1689.2337953869501</v>
      </c>
      <c r="AG1840" s="329">
        <v>994.72799999999552</v>
      </c>
    </row>
    <row r="1841" spans="2:33">
      <c r="B1841" s="52">
        <v>108000</v>
      </c>
      <c r="C1841" s="328">
        <v>14249.789728246513</v>
      </c>
      <c r="D1841" s="328">
        <v>13724.835652102949</v>
      </c>
      <c r="E1841" s="328">
        <v>13221.809103614883</v>
      </c>
      <c r="F1841" s="328">
        <v>12710.418513340846</v>
      </c>
      <c r="G1841" s="328">
        <v>12164.961279987328</v>
      </c>
      <c r="H1841" s="328">
        <v>11640.583519061533</v>
      </c>
      <c r="I1841" s="328">
        <v>11135.232759344362</v>
      </c>
      <c r="J1841" s="328">
        <v>10622.25942907948</v>
      </c>
      <c r="K1841" s="328">
        <v>10106.447383910039</v>
      </c>
      <c r="L1841" s="328">
        <v>9598.8853895830398</v>
      </c>
      <c r="M1841" s="328">
        <v>9104.0422790420125</v>
      </c>
      <c r="N1841" s="328">
        <v>8611.5551509294892</v>
      </c>
      <c r="O1841" s="542">
        <v>8133.9832994401513</v>
      </c>
      <c r="P1841" s="542">
        <v>7671.5868317328277</v>
      </c>
      <c r="Q1841" s="542">
        <v>7220.1735779113369</v>
      </c>
      <c r="R1841" s="542">
        <v>6780.8097127834335</v>
      </c>
      <c r="S1841" s="542">
        <v>6363.4959723773354</v>
      </c>
      <c r="T1841" s="542">
        <v>5961.4526831479452</v>
      </c>
      <c r="U1841" s="542">
        <v>5577.3113032161782</v>
      </c>
      <c r="V1841" s="542">
        <v>5214.3285650339531</v>
      </c>
      <c r="W1841" s="542">
        <v>4877.0733255344385</v>
      </c>
      <c r="X1841" s="542">
        <v>4556.3158582355682</v>
      </c>
      <c r="Y1841" s="542">
        <v>4238.4234238099598</v>
      </c>
      <c r="Z1841" s="542">
        <v>3926.1230135245569</v>
      </c>
      <c r="AA1841" s="542">
        <v>3576.7199166156934</v>
      </c>
      <c r="AB1841" s="542">
        <v>3281.1250202669908</v>
      </c>
      <c r="AC1841" s="542">
        <v>2949.905737778834</v>
      </c>
      <c r="AD1841" s="542">
        <v>2600.2302992318728</v>
      </c>
      <c r="AE1841" s="542">
        <v>2207.0434092343057</v>
      </c>
      <c r="AF1841" s="542">
        <v>1689.2337953869501</v>
      </c>
      <c r="AG1841" s="329">
        <v>994.72799999999552</v>
      </c>
    </row>
    <row r="1842" spans="2:33">
      <c r="B1842" s="52">
        <v>111000</v>
      </c>
      <c r="C1842" s="328">
        <v>14249.789728246513</v>
      </c>
      <c r="D1842" s="328">
        <v>13724.835652102949</v>
      </c>
      <c r="E1842" s="328">
        <v>13221.809103614883</v>
      </c>
      <c r="F1842" s="328">
        <v>12710.418513340846</v>
      </c>
      <c r="G1842" s="328">
        <v>12164.961279987328</v>
      </c>
      <c r="H1842" s="328">
        <v>11640.583519061533</v>
      </c>
      <c r="I1842" s="328">
        <v>11135.232759344362</v>
      </c>
      <c r="J1842" s="328">
        <v>10622.25942907948</v>
      </c>
      <c r="K1842" s="328">
        <v>10106.447383910039</v>
      </c>
      <c r="L1842" s="328">
        <v>9598.8853895830398</v>
      </c>
      <c r="M1842" s="328">
        <v>9104.0422790420125</v>
      </c>
      <c r="N1842" s="328">
        <v>8611.5551509294892</v>
      </c>
      <c r="O1842" s="542">
        <v>8133.9832994401513</v>
      </c>
      <c r="P1842" s="542">
        <v>7671.5868317328277</v>
      </c>
      <c r="Q1842" s="542">
        <v>7220.1735779113369</v>
      </c>
      <c r="R1842" s="542">
        <v>6780.8097127834335</v>
      </c>
      <c r="S1842" s="542">
        <v>6363.4959723773354</v>
      </c>
      <c r="T1842" s="542">
        <v>5961.4526831479452</v>
      </c>
      <c r="U1842" s="542">
        <v>5577.3113032161782</v>
      </c>
      <c r="V1842" s="542">
        <v>5214.3285650339531</v>
      </c>
      <c r="W1842" s="542">
        <v>4877.0733255344385</v>
      </c>
      <c r="X1842" s="542">
        <v>4556.3158582355682</v>
      </c>
      <c r="Y1842" s="542">
        <v>4238.4234238099598</v>
      </c>
      <c r="Z1842" s="542">
        <v>3926.1230135245569</v>
      </c>
      <c r="AA1842" s="542">
        <v>3576.7199166156934</v>
      </c>
      <c r="AB1842" s="542">
        <v>3281.1250202669908</v>
      </c>
      <c r="AC1842" s="542">
        <v>2949.905737778834</v>
      </c>
      <c r="AD1842" s="542">
        <v>2600.2302992318728</v>
      </c>
      <c r="AE1842" s="542">
        <v>2207.0434092343057</v>
      </c>
      <c r="AF1842" s="542">
        <v>1689.2337953869501</v>
      </c>
      <c r="AG1842" s="329">
        <v>994.72799999999552</v>
      </c>
    </row>
    <row r="1843" spans="2:33">
      <c r="B1843" s="52">
        <v>114000</v>
      </c>
      <c r="C1843" s="328">
        <v>14249.789728246513</v>
      </c>
      <c r="D1843" s="328">
        <v>13724.835652102949</v>
      </c>
      <c r="E1843" s="328">
        <v>13221.809103614883</v>
      </c>
      <c r="F1843" s="328">
        <v>12710.418513340846</v>
      </c>
      <c r="G1843" s="328">
        <v>12164.961279987328</v>
      </c>
      <c r="H1843" s="328">
        <v>11640.583519061533</v>
      </c>
      <c r="I1843" s="328">
        <v>11135.232759344362</v>
      </c>
      <c r="J1843" s="328">
        <v>10622.25942907948</v>
      </c>
      <c r="K1843" s="328">
        <v>10106.447383910039</v>
      </c>
      <c r="L1843" s="328">
        <v>9598.8853895830398</v>
      </c>
      <c r="M1843" s="328">
        <v>9104.0422790420125</v>
      </c>
      <c r="N1843" s="328">
        <v>8611.5551509294892</v>
      </c>
      <c r="O1843" s="542">
        <v>8133.9832994401513</v>
      </c>
      <c r="P1843" s="542">
        <v>7671.5868317328277</v>
      </c>
      <c r="Q1843" s="542">
        <v>7220.1735779113369</v>
      </c>
      <c r="R1843" s="542">
        <v>6780.8097127834335</v>
      </c>
      <c r="S1843" s="542">
        <v>6363.4959723773354</v>
      </c>
      <c r="T1843" s="542">
        <v>5961.4526831479452</v>
      </c>
      <c r="U1843" s="542">
        <v>5577.3113032161782</v>
      </c>
      <c r="V1843" s="542">
        <v>5214.3285650339531</v>
      </c>
      <c r="W1843" s="542">
        <v>4877.0733255344385</v>
      </c>
      <c r="X1843" s="542">
        <v>4556.3158582355682</v>
      </c>
      <c r="Y1843" s="542">
        <v>4238.4234238099598</v>
      </c>
      <c r="Z1843" s="542">
        <v>3926.1230135245569</v>
      </c>
      <c r="AA1843" s="542">
        <v>3576.7199166156934</v>
      </c>
      <c r="AB1843" s="542">
        <v>3281.1250202669908</v>
      </c>
      <c r="AC1843" s="542">
        <v>2949.905737778834</v>
      </c>
      <c r="AD1843" s="542">
        <v>2600.2302992318728</v>
      </c>
      <c r="AE1843" s="542">
        <v>2207.0434092343057</v>
      </c>
      <c r="AF1843" s="542">
        <v>1689.2337953869501</v>
      </c>
      <c r="AG1843" s="329">
        <v>994.72799999999552</v>
      </c>
    </row>
    <row r="1844" spans="2:33">
      <c r="B1844" s="52">
        <v>117000</v>
      </c>
      <c r="C1844" s="328">
        <v>14249.789728246513</v>
      </c>
      <c r="D1844" s="328">
        <v>13724.835652102949</v>
      </c>
      <c r="E1844" s="328">
        <v>13221.809103614883</v>
      </c>
      <c r="F1844" s="328">
        <v>12710.418513340846</v>
      </c>
      <c r="G1844" s="328">
        <v>12164.961279987328</v>
      </c>
      <c r="H1844" s="328">
        <v>11640.583519061533</v>
      </c>
      <c r="I1844" s="328">
        <v>11135.232759344362</v>
      </c>
      <c r="J1844" s="328">
        <v>10622.25942907948</v>
      </c>
      <c r="K1844" s="328">
        <v>10106.447383910039</v>
      </c>
      <c r="L1844" s="328">
        <v>9598.8853895830398</v>
      </c>
      <c r="M1844" s="328">
        <v>9104.0422790420125</v>
      </c>
      <c r="N1844" s="328">
        <v>8611.5551509294892</v>
      </c>
      <c r="O1844" s="542">
        <v>8133.9832994401513</v>
      </c>
      <c r="P1844" s="542">
        <v>7671.5868317328277</v>
      </c>
      <c r="Q1844" s="542">
        <v>7220.1735779113369</v>
      </c>
      <c r="R1844" s="542">
        <v>6780.8097127834335</v>
      </c>
      <c r="S1844" s="542">
        <v>6363.4959723773354</v>
      </c>
      <c r="T1844" s="542">
        <v>5961.4526831479452</v>
      </c>
      <c r="U1844" s="542">
        <v>5577.3113032161782</v>
      </c>
      <c r="V1844" s="542">
        <v>5214.3285650339531</v>
      </c>
      <c r="W1844" s="542">
        <v>4877.0733255344385</v>
      </c>
      <c r="X1844" s="542">
        <v>4556.3158582355682</v>
      </c>
      <c r="Y1844" s="542">
        <v>4238.4234238099598</v>
      </c>
      <c r="Z1844" s="542">
        <v>3926.1230135245569</v>
      </c>
      <c r="AA1844" s="542">
        <v>3576.7199166156934</v>
      </c>
      <c r="AB1844" s="542">
        <v>3281.1250202669908</v>
      </c>
      <c r="AC1844" s="542">
        <v>2949.905737778834</v>
      </c>
      <c r="AD1844" s="542">
        <v>2600.2302992318728</v>
      </c>
      <c r="AE1844" s="542">
        <v>2207.0434092343057</v>
      </c>
      <c r="AF1844" s="542">
        <v>1689.2337953869501</v>
      </c>
      <c r="AG1844" s="329">
        <v>994.72799999999552</v>
      </c>
    </row>
    <row r="1845" spans="2:33" ht="15" thickBot="1">
      <c r="B1845" s="308">
        <v>120000</v>
      </c>
      <c r="C1845" s="330">
        <v>14249.789728246513</v>
      </c>
      <c r="D1845" s="330">
        <v>13724.835652102949</v>
      </c>
      <c r="E1845" s="330">
        <v>13221.809103614883</v>
      </c>
      <c r="F1845" s="330">
        <v>12710.418513340846</v>
      </c>
      <c r="G1845" s="330">
        <v>12164.961279987328</v>
      </c>
      <c r="H1845" s="330">
        <v>11640.583519061533</v>
      </c>
      <c r="I1845" s="330">
        <v>11135.232759344362</v>
      </c>
      <c r="J1845" s="330">
        <v>10622.25942907948</v>
      </c>
      <c r="K1845" s="330">
        <v>10106.447383910039</v>
      </c>
      <c r="L1845" s="330">
        <v>9598.8853895830398</v>
      </c>
      <c r="M1845" s="330">
        <v>9104.0422790420125</v>
      </c>
      <c r="N1845" s="330">
        <v>8611.5551509294892</v>
      </c>
      <c r="O1845" s="543">
        <v>8133.9832994401513</v>
      </c>
      <c r="P1845" s="543">
        <v>7671.5868317328277</v>
      </c>
      <c r="Q1845" s="543">
        <v>7220.1735779113369</v>
      </c>
      <c r="R1845" s="543">
        <v>6780.8097127834335</v>
      </c>
      <c r="S1845" s="543">
        <v>6363.4959723773354</v>
      </c>
      <c r="T1845" s="543">
        <v>5961.4526831479452</v>
      </c>
      <c r="U1845" s="543">
        <v>5577.3113032161782</v>
      </c>
      <c r="V1845" s="543">
        <v>5214.3285650339531</v>
      </c>
      <c r="W1845" s="543">
        <v>4877.0733255344385</v>
      </c>
      <c r="X1845" s="543">
        <v>4556.3158582355682</v>
      </c>
      <c r="Y1845" s="543">
        <v>4238.4234238099598</v>
      </c>
      <c r="Z1845" s="543">
        <v>3926.1230135245569</v>
      </c>
      <c r="AA1845" s="543">
        <v>3576.7199166156934</v>
      </c>
      <c r="AB1845" s="543">
        <v>3281.1250202669908</v>
      </c>
      <c r="AC1845" s="543">
        <v>2949.905737778834</v>
      </c>
      <c r="AD1845" s="543">
        <v>2600.2302992318728</v>
      </c>
      <c r="AE1845" s="543">
        <v>2207.0434092343057</v>
      </c>
      <c r="AF1845" s="543">
        <v>1689.2337953869501</v>
      </c>
      <c r="AG1845" s="331">
        <v>994.72799999999552</v>
      </c>
    </row>
    <row r="1847" spans="2:33">
      <c r="C1847" s="16" t="s">
        <v>160</v>
      </c>
    </row>
    <row r="1848" spans="2:33">
      <c r="C1848" s="389" t="s">
        <v>1814</v>
      </c>
      <c r="D1848" s="389"/>
      <c r="E1848" s="389"/>
      <c r="F1848" s="389"/>
      <c r="G1848" s="389"/>
      <c r="H1848" s="389"/>
      <c r="I1848" s="389"/>
      <c r="J1848" s="389"/>
      <c r="K1848" s="389"/>
      <c r="L1848" s="389"/>
      <c r="M1848" s="389"/>
      <c r="N1848" s="389"/>
      <c r="O1848" s="389"/>
      <c r="P1848" s="389"/>
      <c r="Q1848" s="389"/>
      <c r="R1848" s="389"/>
      <c r="S1848" s="389"/>
      <c r="T1848" s="389"/>
      <c r="U1848" s="389"/>
      <c r="V1848" s="389"/>
      <c r="W1848" s="389"/>
      <c r="X1848" s="389"/>
      <c r="Y1848" s="389"/>
      <c r="Z1848" s="389"/>
      <c r="AA1848" s="389"/>
      <c r="AB1848" s="389"/>
      <c r="AC1848" s="389"/>
      <c r="AD1848" s="389"/>
      <c r="AE1848" s="389"/>
      <c r="AF1848" s="389"/>
    </row>
    <row r="1849" spans="2:33">
      <c r="C1849" s="590" t="s">
        <v>1917</v>
      </c>
    </row>
    <row r="1850" spans="2:33" ht="15" thickBot="1"/>
    <row r="1851" spans="2:33" ht="15" thickBot="1">
      <c r="B1851" s="612" t="s">
        <v>1752</v>
      </c>
      <c r="C1851" s="582" t="s">
        <v>168</v>
      </c>
      <c r="D1851" s="583"/>
      <c r="E1851" s="583"/>
      <c r="F1851" s="583"/>
      <c r="G1851" s="583"/>
      <c r="H1851" s="583"/>
      <c r="I1851" s="583"/>
      <c r="J1851" s="583"/>
      <c r="K1851" s="583"/>
      <c r="L1851" s="583"/>
      <c r="M1851" s="583"/>
      <c r="N1851" s="583"/>
      <c r="O1851" s="583"/>
      <c r="P1851" s="583"/>
      <c r="Q1851" s="583"/>
      <c r="R1851" s="583"/>
      <c r="S1851" s="583"/>
      <c r="T1851" s="583"/>
      <c r="U1851" s="583"/>
      <c r="V1851" s="583"/>
      <c r="W1851" s="583"/>
      <c r="X1851" s="583"/>
      <c r="Y1851" s="583"/>
      <c r="Z1851" s="583"/>
      <c r="AA1851" s="583"/>
      <c r="AB1851" s="583"/>
      <c r="AC1851" s="583"/>
      <c r="AD1851" s="583"/>
      <c r="AE1851" s="583"/>
      <c r="AF1851" s="584"/>
    </row>
    <row r="1852" spans="2:33" ht="15" thickBot="1">
      <c r="B1852" s="321" t="s">
        <v>121</v>
      </c>
      <c r="C1852" s="544">
        <v>70</v>
      </c>
      <c r="D1852" s="544">
        <v>71</v>
      </c>
      <c r="E1852" s="544">
        <v>72</v>
      </c>
      <c r="F1852" s="544">
        <v>73</v>
      </c>
      <c r="G1852" s="544">
        <v>74</v>
      </c>
      <c r="H1852" s="544">
        <v>75</v>
      </c>
      <c r="I1852" s="544">
        <v>76</v>
      </c>
      <c r="J1852" s="544">
        <v>77</v>
      </c>
      <c r="K1852" s="544">
        <v>78</v>
      </c>
      <c r="L1852" s="544">
        <v>79</v>
      </c>
      <c r="M1852" s="544">
        <v>80</v>
      </c>
      <c r="N1852" s="544">
        <v>81</v>
      </c>
      <c r="O1852" s="544">
        <v>82</v>
      </c>
      <c r="P1852" s="544">
        <v>83</v>
      </c>
      <c r="Q1852" s="544">
        <v>84</v>
      </c>
      <c r="R1852" s="544">
        <v>85</v>
      </c>
      <c r="S1852" s="544">
        <v>86</v>
      </c>
      <c r="T1852" s="544">
        <v>87</v>
      </c>
      <c r="U1852" s="544">
        <v>88</v>
      </c>
      <c r="V1852" s="544">
        <v>89</v>
      </c>
      <c r="W1852" s="544">
        <v>90</v>
      </c>
      <c r="X1852" s="544">
        <v>91</v>
      </c>
      <c r="Y1852" s="544">
        <v>92</v>
      </c>
      <c r="Z1852" s="544">
        <v>93</v>
      </c>
      <c r="AA1852" s="544">
        <v>94</v>
      </c>
      <c r="AB1852" s="544">
        <v>95</v>
      </c>
      <c r="AC1852" s="544">
        <v>96</v>
      </c>
      <c r="AD1852" s="544">
        <v>97</v>
      </c>
      <c r="AE1852" s="544">
        <v>98</v>
      </c>
      <c r="AF1852" s="579" t="s">
        <v>1744</v>
      </c>
    </row>
    <row r="1853" spans="2:33">
      <c r="B1853" s="51">
        <v>9000</v>
      </c>
      <c r="C1853" s="325">
        <v>14378.618959817242</v>
      </c>
      <c r="D1853" s="325">
        <v>13851.63071378506</v>
      </c>
      <c r="E1853" s="325">
        <v>13315.880004372375</v>
      </c>
      <c r="F1853" s="325">
        <v>12744.439885447166</v>
      </c>
      <c r="G1853" s="325">
        <v>12195.083360788238</v>
      </c>
      <c r="H1853" s="325">
        <v>11665.660189596136</v>
      </c>
      <c r="I1853" s="325">
        <v>11128.251346285324</v>
      </c>
      <c r="J1853" s="325">
        <v>10587.868565728015</v>
      </c>
      <c r="K1853" s="325">
        <v>10056.128827642737</v>
      </c>
      <c r="L1853" s="325">
        <v>9537.7138380781689</v>
      </c>
      <c r="M1853" s="325">
        <v>9021.7670582958308</v>
      </c>
      <c r="N1853" s="541">
        <v>8521.4460451660707</v>
      </c>
      <c r="O1853" s="541">
        <v>8037.0232960666472</v>
      </c>
      <c r="P1853" s="541">
        <v>7564.1069468559072</v>
      </c>
      <c r="Q1853" s="541">
        <v>7103.8139596376059</v>
      </c>
      <c r="R1853" s="541">
        <v>6666.6214560555127</v>
      </c>
      <c r="S1853" s="541">
        <v>6245.4268124391419</v>
      </c>
      <c r="T1853" s="541">
        <v>5842.9868365629263</v>
      </c>
      <c r="U1853" s="541">
        <v>5462.7133955098361</v>
      </c>
      <c r="V1853" s="541">
        <v>5109.3929839665288</v>
      </c>
      <c r="W1853" s="541">
        <v>4773.3562169178804</v>
      </c>
      <c r="X1853" s="541">
        <v>4440.3209587423771</v>
      </c>
      <c r="Y1853" s="541">
        <v>4113.1441010872149</v>
      </c>
      <c r="Z1853" s="541">
        <v>3747.097168272925</v>
      </c>
      <c r="AA1853" s="541">
        <v>3437.4215926376455</v>
      </c>
      <c r="AB1853" s="541">
        <v>3090.4246612527859</v>
      </c>
      <c r="AC1853" s="541">
        <v>2724.0924137913444</v>
      </c>
      <c r="AD1853" s="541">
        <v>2312.17604447552</v>
      </c>
      <c r="AE1853" s="541">
        <v>1769.7005409455096</v>
      </c>
      <c r="AF1853" s="326">
        <v>1042.1119234655098</v>
      </c>
    </row>
    <row r="1854" spans="2:33">
      <c r="B1854" s="327">
        <v>12000</v>
      </c>
      <c r="C1854" s="328">
        <v>19171.491946423033</v>
      </c>
      <c r="D1854" s="328">
        <v>18468.840951713457</v>
      </c>
      <c r="E1854" s="328">
        <v>17754.506672496544</v>
      </c>
      <c r="F1854" s="328">
        <v>16992.586513929593</v>
      </c>
      <c r="G1854" s="328">
        <v>16260.111147717689</v>
      </c>
      <c r="H1854" s="328">
        <v>15554.213586128215</v>
      </c>
      <c r="I1854" s="328">
        <v>14837.668461713809</v>
      </c>
      <c r="J1854" s="328">
        <v>14117.158087637385</v>
      </c>
      <c r="K1854" s="328">
        <v>13408.171770190347</v>
      </c>
      <c r="L1854" s="328">
        <v>12716.951784104247</v>
      </c>
      <c r="M1854" s="328">
        <v>12029.02274439446</v>
      </c>
      <c r="N1854" s="542">
        <v>11361.928060221449</v>
      </c>
      <c r="O1854" s="542">
        <v>10716.031061422218</v>
      </c>
      <c r="P1854" s="542">
        <v>10085.475929141219</v>
      </c>
      <c r="Q1854" s="542">
        <v>9471.7519461834891</v>
      </c>
      <c r="R1854" s="542">
        <v>8888.8286080740363</v>
      </c>
      <c r="S1854" s="542">
        <v>8327.2357499188802</v>
      </c>
      <c r="T1854" s="542">
        <v>7790.6491154172545</v>
      </c>
      <c r="U1854" s="542">
        <v>7283.6178606797985</v>
      </c>
      <c r="V1854" s="542">
        <v>6812.5239786220482</v>
      </c>
      <c r="W1854" s="542">
        <v>6364.4749558905241</v>
      </c>
      <c r="X1854" s="542">
        <v>5920.4279449898495</v>
      </c>
      <c r="Y1854" s="542">
        <v>5484.1921347829702</v>
      </c>
      <c r="Z1854" s="542">
        <v>4996.1295576972479</v>
      </c>
      <c r="AA1854" s="542">
        <v>4583.2287901835371</v>
      </c>
      <c r="AB1854" s="542">
        <v>4120.5662150037242</v>
      </c>
      <c r="AC1854" s="542">
        <v>3632.1232183884695</v>
      </c>
      <c r="AD1854" s="542">
        <v>3082.9013926340303</v>
      </c>
      <c r="AE1854" s="542">
        <v>2359.6007212606855</v>
      </c>
      <c r="AF1854" s="329">
        <v>1389.4825646206828</v>
      </c>
    </row>
    <row r="1855" spans="2:33">
      <c r="B1855" s="327">
        <v>15000</v>
      </c>
      <c r="C1855" s="328">
        <v>23964.364933028817</v>
      </c>
      <c r="D1855" s="328">
        <v>23086.051189641847</v>
      </c>
      <c r="E1855" s="328">
        <v>22193.133340620698</v>
      </c>
      <c r="F1855" s="328">
        <v>21240.73314241202</v>
      </c>
      <c r="G1855" s="328">
        <v>20325.138934647141</v>
      </c>
      <c r="H1855" s="328">
        <v>19442.76698266028</v>
      </c>
      <c r="I1855" s="328">
        <v>18547.085577142265</v>
      </c>
      <c r="J1855" s="328">
        <v>17646.44760954674</v>
      </c>
      <c r="K1855" s="328">
        <v>16760.214712737928</v>
      </c>
      <c r="L1855" s="328">
        <v>15896.189730130325</v>
      </c>
      <c r="M1855" s="328">
        <v>15036.278430493097</v>
      </c>
      <c r="N1855" s="542">
        <v>14202.410075276821</v>
      </c>
      <c r="O1855" s="542">
        <v>13395.038826777782</v>
      </c>
      <c r="P1855" s="542">
        <v>12606.844911426539</v>
      </c>
      <c r="Q1855" s="542">
        <v>11839.689932729372</v>
      </c>
      <c r="R1855" s="542">
        <v>11111.035760092556</v>
      </c>
      <c r="S1855" s="542">
        <v>10409.044687398607</v>
      </c>
      <c r="T1855" s="542">
        <v>9738.3113942715718</v>
      </c>
      <c r="U1855" s="542">
        <v>9104.5223258497499</v>
      </c>
      <c r="V1855" s="542">
        <v>8515.6549732775675</v>
      </c>
      <c r="W1855" s="542">
        <v>7955.5936948631643</v>
      </c>
      <c r="X1855" s="542">
        <v>7400.5349312373182</v>
      </c>
      <c r="Y1855" s="542">
        <v>6855.2401684787183</v>
      </c>
      <c r="Z1855" s="542">
        <v>6245.1619471215636</v>
      </c>
      <c r="AA1855" s="542">
        <v>5729.035987729425</v>
      </c>
      <c r="AB1855" s="542">
        <v>5150.7077687546589</v>
      </c>
      <c r="AC1855" s="542">
        <v>4540.1540229855891</v>
      </c>
      <c r="AD1855" s="542">
        <v>3853.6267407925407</v>
      </c>
      <c r="AE1855" s="542">
        <v>2949.5009015758587</v>
      </c>
      <c r="AF1855" s="329">
        <v>1736.8532057758548</v>
      </c>
    </row>
    <row r="1856" spans="2:33">
      <c r="B1856" s="327">
        <v>18000</v>
      </c>
      <c r="C1856" s="328">
        <v>28757.237919634485</v>
      </c>
      <c r="D1856" s="328">
        <v>27703.26142757012</v>
      </c>
      <c r="E1856" s="328">
        <v>26631.76000874475</v>
      </c>
      <c r="F1856" s="328">
        <v>25488.879770894331</v>
      </c>
      <c r="G1856" s="328">
        <v>24390.166721576476</v>
      </c>
      <c r="H1856" s="328">
        <v>23331.320379192272</v>
      </c>
      <c r="I1856" s="328">
        <v>22256.502692570648</v>
      </c>
      <c r="J1856" s="328">
        <v>21175.73713145603</v>
      </c>
      <c r="K1856" s="328">
        <v>20112.257655285473</v>
      </c>
      <c r="L1856" s="328">
        <v>19075.427676156338</v>
      </c>
      <c r="M1856" s="328">
        <v>18043.534116591662</v>
      </c>
      <c r="N1856" s="542">
        <v>17042.892090332141</v>
      </c>
      <c r="O1856" s="542">
        <v>16074.046592133294</v>
      </c>
      <c r="P1856" s="542">
        <v>15128.213893711814</v>
      </c>
      <c r="Q1856" s="542">
        <v>14207.627919275212</v>
      </c>
      <c r="R1856" s="542">
        <v>13333.242912111025</v>
      </c>
      <c r="S1856" s="542">
        <v>12490.853624878284</v>
      </c>
      <c r="T1856" s="542">
        <v>11685.973673125853</v>
      </c>
      <c r="U1856" s="542">
        <v>10925.426791019672</v>
      </c>
      <c r="V1856" s="542">
        <v>10218.785967933058</v>
      </c>
      <c r="W1856" s="542">
        <v>9546.7124338357607</v>
      </c>
      <c r="X1856" s="542">
        <v>8880.6419174847542</v>
      </c>
      <c r="Y1856" s="542">
        <v>8226.2882021744299</v>
      </c>
      <c r="Z1856" s="542">
        <v>7494.1943365458501</v>
      </c>
      <c r="AA1856" s="542">
        <v>6874.843185275291</v>
      </c>
      <c r="AB1856" s="542">
        <v>6180.8493225055718</v>
      </c>
      <c r="AC1856" s="542">
        <v>5448.1848275826887</v>
      </c>
      <c r="AD1856" s="542">
        <v>4624.3520889510401</v>
      </c>
      <c r="AE1856" s="542">
        <v>3539.4010818910192</v>
      </c>
      <c r="AF1856" s="329">
        <v>2084.2238469310196</v>
      </c>
    </row>
    <row r="1857" spans="2:32">
      <c r="B1857" s="327">
        <v>21000</v>
      </c>
      <c r="C1857" s="328">
        <v>33550.11090624021</v>
      </c>
      <c r="D1857" s="328">
        <v>32320.47166549848</v>
      </c>
      <c r="E1857" s="328">
        <v>31070.38667686886</v>
      </c>
      <c r="F1857" s="328">
        <v>29737.026399376715</v>
      </c>
      <c r="G1857" s="328">
        <v>28455.194508505883</v>
      </c>
      <c r="H1857" s="328">
        <v>27219.873775724307</v>
      </c>
      <c r="I1857" s="328">
        <v>25965.919807999089</v>
      </c>
      <c r="J1857" s="328">
        <v>24705.026653365378</v>
      </c>
      <c r="K1857" s="328">
        <v>23464.300597833033</v>
      </c>
      <c r="L1857" s="328">
        <v>22254.66562218238</v>
      </c>
      <c r="M1857" s="328">
        <v>21050.789802690255</v>
      </c>
      <c r="N1857" s="542">
        <v>19883.374105387484</v>
      </c>
      <c r="O1857" s="542">
        <v>18753.054357488814</v>
      </c>
      <c r="P1857" s="542">
        <v>17649.58287599709</v>
      </c>
      <c r="Q1857" s="542">
        <v>16575.565905821059</v>
      </c>
      <c r="R1857" s="542">
        <v>15555.450064129516</v>
      </c>
      <c r="S1857" s="542">
        <v>14572.662562357989</v>
      </c>
      <c r="T1857" s="542">
        <v>13633.635951980163</v>
      </c>
      <c r="U1857" s="542">
        <v>12746.331256189609</v>
      </c>
      <c r="V1857" s="542">
        <v>11921.916962588555</v>
      </c>
      <c r="W1857" s="542">
        <v>11137.831172808386</v>
      </c>
      <c r="X1857" s="542">
        <v>10360.748903732208</v>
      </c>
      <c r="Y1857" s="542">
        <v>9597.3362358701706</v>
      </c>
      <c r="Z1857" s="542">
        <v>8743.2267259701548</v>
      </c>
      <c r="AA1857" s="542">
        <v>8020.6503828211644</v>
      </c>
      <c r="AB1857" s="542">
        <v>7210.9908762564992</v>
      </c>
      <c r="AC1857" s="542">
        <v>6356.2156321797993</v>
      </c>
      <c r="AD1857" s="542">
        <v>5395.0774371095395</v>
      </c>
      <c r="AE1857" s="542">
        <v>4129.3012622061869</v>
      </c>
      <c r="AF1857" s="329">
        <v>2431.594488086188</v>
      </c>
    </row>
    <row r="1858" spans="2:32">
      <c r="B1858" s="327">
        <v>24000</v>
      </c>
      <c r="C1858" s="328">
        <v>38342.983892846067</v>
      </c>
      <c r="D1858" s="328">
        <v>36937.681903426914</v>
      </c>
      <c r="E1858" s="328">
        <v>35509.013344993087</v>
      </c>
      <c r="F1858" s="328">
        <v>33985.173027859186</v>
      </c>
      <c r="G1858" s="328">
        <v>32520.222295435378</v>
      </c>
      <c r="H1858" s="328">
        <v>31108.42717225643</v>
      </c>
      <c r="I1858" s="328">
        <v>29675.336923427618</v>
      </c>
      <c r="J1858" s="328">
        <v>28234.316175274769</v>
      </c>
      <c r="K1858" s="328">
        <v>26816.343540380694</v>
      </c>
      <c r="L1858" s="328">
        <v>25433.903568208494</v>
      </c>
      <c r="M1858" s="328">
        <v>24058.045488788921</v>
      </c>
      <c r="N1858" s="542">
        <v>22723.856120442899</v>
      </c>
      <c r="O1858" s="542">
        <v>21432.062122844436</v>
      </c>
      <c r="P1858" s="542">
        <v>20170.951858282438</v>
      </c>
      <c r="Q1858" s="542">
        <v>18943.503892366978</v>
      </c>
      <c r="R1858" s="542">
        <v>17777.657216148073</v>
      </c>
      <c r="S1858" s="542">
        <v>16654.47149983776</v>
      </c>
      <c r="T1858" s="542">
        <v>15581.298230834509</v>
      </c>
      <c r="U1858" s="542">
        <v>14567.235721359597</v>
      </c>
      <c r="V1858" s="542">
        <v>13625.047957244096</v>
      </c>
      <c r="W1858" s="542">
        <v>12728.949911781048</v>
      </c>
      <c r="X1858" s="542">
        <v>11840.855889979699</v>
      </c>
      <c r="Y1858" s="542">
        <v>10968.38426956594</v>
      </c>
      <c r="Z1858" s="542">
        <v>9992.2591153944959</v>
      </c>
      <c r="AA1858" s="542">
        <v>9166.4575803670741</v>
      </c>
      <c r="AB1858" s="542">
        <v>8241.1324300074484</v>
      </c>
      <c r="AC1858" s="542">
        <v>7264.2464367769389</v>
      </c>
      <c r="AD1858" s="542">
        <v>6165.8027852680607</v>
      </c>
      <c r="AE1858" s="542">
        <v>4719.2014425213711</v>
      </c>
      <c r="AF1858" s="329">
        <v>2778.9651292413655</v>
      </c>
    </row>
    <row r="1859" spans="2:32">
      <c r="B1859" s="327">
        <v>27000</v>
      </c>
      <c r="C1859" s="328">
        <v>43135.856879451865</v>
      </c>
      <c r="D1859" s="328">
        <v>41554.892141355318</v>
      </c>
      <c r="E1859" s="328">
        <v>39947.640013117256</v>
      </c>
      <c r="F1859" s="328">
        <v>38233.319656341657</v>
      </c>
      <c r="G1859" s="328">
        <v>36585.250082364859</v>
      </c>
      <c r="H1859" s="328">
        <v>34996.980568788509</v>
      </c>
      <c r="I1859" s="328">
        <v>33384.754038856074</v>
      </c>
      <c r="J1859" s="328">
        <v>31763.605697184161</v>
      </c>
      <c r="K1859" s="328">
        <v>30168.386482928297</v>
      </c>
      <c r="L1859" s="328">
        <v>28613.141514234594</v>
      </c>
      <c r="M1859" s="328">
        <v>27065.301174887558</v>
      </c>
      <c r="N1859" s="542">
        <v>25564.338135498285</v>
      </c>
      <c r="O1859" s="542">
        <v>24111.069888200014</v>
      </c>
      <c r="P1859" s="542">
        <v>22692.320840567787</v>
      </c>
      <c r="Q1859" s="542">
        <v>21311.441878912883</v>
      </c>
      <c r="R1859" s="542">
        <v>19999.864368166585</v>
      </c>
      <c r="S1859" s="542">
        <v>18736.280437317488</v>
      </c>
      <c r="T1859" s="542">
        <v>17528.960509688841</v>
      </c>
      <c r="U1859" s="542">
        <v>16388.140186529563</v>
      </c>
      <c r="V1859" s="542">
        <v>15328.178951899637</v>
      </c>
      <c r="W1859" s="542">
        <v>14320.068650753696</v>
      </c>
      <c r="X1859" s="542">
        <v>13320.962876227175</v>
      </c>
      <c r="Y1859" s="542">
        <v>12339.432303261696</v>
      </c>
      <c r="Z1859" s="542">
        <v>11241.291504818815</v>
      </c>
      <c r="AA1859" s="542">
        <v>10312.264777912969</v>
      </c>
      <c r="AB1859" s="542">
        <v>9271.273983758394</v>
      </c>
      <c r="AC1859" s="542">
        <v>8172.2772413740604</v>
      </c>
      <c r="AD1859" s="542">
        <v>6936.5281334265819</v>
      </c>
      <c r="AE1859" s="542">
        <v>5309.1016228365479</v>
      </c>
      <c r="AF1859" s="329">
        <v>3126.3357703965394</v>
      </c>
    </row>
    <row r="1860" spans="2:32">
      <c r="B1860" s="327">
        <v>30000</v>
      </c>
      <c r="C1860" s="328">
        <v>47928.729866057634</v>
      </c>
      <c r="D1860" s="328">
        <v>46172.102379283693</v>
      </c>
      <c r="E1860" s="328">
        <v>44386.266681241395</v>
      </c>
      <c r="F1860" s="328">
        <v>42481.46628482404</v>
      </c>
      <c r="G1860" s="328">
        <v>40650.277869294281</v>
      </c>
      <c r="H1860" s="328">
        <v>38885.533965320559</v>
      </c>
      <c r="I1860" s="328">
        <v>37094.17115428453</v>
      </c>
      <c r="J1860" s="328">
        <v>35292.89521909348</v>
      </c>
      <c r="K1860" s="328">
        <v>33520.429425475857</v>
      </c>
      <c r="L1860" s="328">
        <v>31792.37946026065</v>
      </c>
      <c r="M1860" s="328">
        <v>30072.556860986195</v>
      </c>
      <c r="N1860" s="542">
        <v>28404.820150553642</v>
      </c>
      <c r="O1860" s="542">
        <v>26790.077653555563</v>
      </c>
      <c r="P1860" s="542">
        <v>25213.689822853077</v>
      </c>
      <c r="Q1860" s="542">
        <v>23679.379865458744</v>
      </c>
      <c r="R1860" s="542">
        <v>22222.071520185113</v>
      </c>
      <c r="S1860" s="542">
        <v>20818.089374797215</v>
      </c>
      <c r="T1860" s="542">
        <v>19476.622788543144</v>
      </c>
      <c r="U1860" s="542">
        <v>18209.0446516995</v>
      </c>
      <c r="V1860" s="542">
        <v>17031.309946555135</v>
      </c>
      <c r="W1860" s="542">
        <v>15911.187389726329</v>
      </c>
      <c r="X1860" s="542">
        <v>14801.069862474636</v>
      </c>
      <c r="Y1860" s="542">
        <v>13710.480336957437</v>
      </c>
      <c r="Z1860" s="542">
        <v>12490.323894243127</v>
      </c>
      <c r="AA1860" s="542">
        <v>11458.07197545885</v>
      </c>
      <c r="AB1860" s="542">
        <v>10301.415537509318</v>
      </c>
      <c r="AC1860" s="542">
        <v>9080.3080459711782</v>
      </c>
      <c r="AD1860" s="542">
        <v>7707.2534815850813</v>
      </c>
      <c r="AE1860" s="542">
        <v>5899.0018031517175</v>
      </c>
      <c r="AF1860" s="329">
        <v>3473.7064115517096</v>
      </c>
    </row>
    <row r="1861" spans="2:32">
      <c r="B1861" s="327">
        <v>33000</v>
      </c>
      <c r="C1861" s="328">
        <v>52721.602852663578</v>
      </c>
      <c r="D1861" s="328">
        <v>50789.312617212214</v>
      </c>
      <c r="E1861" s="328">
        <v>48824.893349365651</v>
      </c>
      <c r="F1861" s="328">
        <v>46729.612913306599</v>
      </c>
      <c r="G1861" s="328">
        <v>44715.305656223849</v>
      </c>
      <c r="H1861" s="328">
        <v>42774.087361852755</v>
      </c>
      <c r="I1861" s="328">
        <v>40803.588269713102</v>
      </c>
      <c r="J1861" s="328">
        <v>38822.184741002973</v>
      </c>
      <c r="K1861" s="328">
        <v>36872.472368023591</v>
      </c>
      <c r="L1861" s="328">
        <v>34971.617406286823</v>
      </c>
      <c r="M1861" s="328">
        <v>33079.812547084905</v>
      </c>
      <c r="N1861" s="542">
        <v>31245.302165609115</v>
      </c>
      <c r="O1861" s="542">
        <v>29469.085418911214</v>
      </c>
      <c r="P1861" s="542">
        <v>27735.058805138484</v>
      </c>
      <c r="Q1861" s="542">
        <v>26047.317852004708</v>
      </c>
      <c r="R1861" s="542">
        <v>24444.278672203698</v>
      </c>
      <c r="S1861" s="542">
        <v>22899.898312277015</v>
      </c>
      <c r="T1861" s="542">
        <v>21424.285067397519</v>
      </c>
      <c r="U1861" s="542">
        <v>20029.949116869524</v>
      </c>
      <c r="V1861" s="542">
        <v>18734.44094121072</v>
      </c>
      <c r="W1861" s="542">
        <v>17502.306128699012</v>
      </c>
      <c r="X1861" s="542">
        <v>16281.176848722156</v>
      </c>
      <c r="Y1861" s="542">
        <v>15081.528370653221</v>
      </c>
      <c r="Z1861" s="542">
        <v>13739.356283667476</v>
      </c>
      <c r="AA1861" s="542">
        <v>12603.879173004774</v>
      </c>
      <c r="AB1861" s="542">
        <v>11331.557091260293</v>
      </c>
      <c r="AC1861" s="542">
        <v>9988.3388505683251</v>
      </c>
      <c r="AD1861" s="542">
        <v>8477.9788297436244</v>
      </c>
      <c r="AE1861" s="542">
        <v>6488.9019834669125</v>
      </c>
      <c r="AF1861" s="329">
        <v>3821.0770527068926</v>
      </c>
    </row>
    <row r="1862" spans="2:32">
      <c r="B1862" s="327">
        <v>36000</v>
      </c>
      <c r="C1862" s="328">
        <v>41785.789922890806</v>
      </c>
      <c r="D1862" s="328">
        <v>40254.30625244425</v>
      </c>
      <c r="E1862" s="328">
        <v>38697.357935146138</v>
      </c>
      <c r="F1862" s="328">
        <v>37036.692412980861</v>
      </c>
      <c r="G1862" s="328">
        <v>35440.204155219923</v>
      </c>
      <c r="H1862" s="328">
        <v>33901.644334310287</v>
      </c>
      <c r="I1862" s="328">
        <v>32339.877304246736</v>
      </c>
      <c r="J1862" s="328">
        <v>30769.467697495304</v>
      </c>
      <c r="K1862" s="328">
        <v>29224.175687784329</v>
      </c>
      <c r="L1862" s="328">
        <v>27717.606808856479</v>
      </c>
      <c r="M1862" s="328">
        <v>26218.210809030163</v>
      </c>
      <c r="N1862" s="542">
        <v>24764.224942440778</v>
      </c>
      <c r="O1862" s="542">
        <v>23356.441115335678</v>
      </c>
      <c r="P1862" s="542">
        <v>21982.096105258854</v>
      </c>
      <c r="Q1862" s="542">
        <v>20644.435922411358</v>
      </c>
      <c r="R1862" s="542">
        <v>19373.908192203249</v>
      </c>
      <c r="S1862" s="542">
        <v>18149.871937818476</v>
      </c>
      <c r="T1862" s="542">
        <v>16980.338734697099</v>
      </c>
      <c r="U1862" s="542">
        <v>15875.223830024697</v>
      </c>
      <c r="V1862" s="542">
        <v>14848.43728442688</v>
      </c>
      <c r="W1862" s="542">
        <v>13871.878840705482</v>
      </c>
      <c r="X1862" s="542">
        <v>12904.043099739836</v>
      </c>
      <c r="Y1862" s="542">
        <v>11953.232491306844</v>
      </c>
      <c r="Z1862" s="542">
        <v>10889.461326687917</v>
      </c>
      <c r="AA1862" s="542">
        <v>9989.5112978354591</v>
      </c>
      <c r="AB1862" s="542">
        <v>8981.1014554676876</v>
      </c>
      <c r="AC1862" s="542">
        <v>7916.501136258812</v>
      </c>
      <c r="AD1862" s="542">
        <v>6719.4285299026233</v>
      </c>
      <c r="AE1862" s="542">
        <v>5142.9372484960295</v>
      </c>
      <c r="AF1862" s="329">
        <v>3028.4876476497811</v>
      </c>
    </row>
    <row r="1863" spans="2:32">
      <c r="B1863" s="52">
        <v>39000</v>
      </c>
      <c r="C1863" s="328">
        <v>20657.422685397149</v>
      </c>
      <c r="D1863" s="328">
        <v>19900.311103335931</v>
      </c>
      <c r="E1863" s="328">
        <v>19130.610696831776</v>
      </c>
      <c r="F1863" s="328">
        <v>18309.636157550878</v>
      </c>
      <c r="G1863" s="328">
        <v>17520.388597227167</v>
      </c>
      <c r="H1863" s="328">
        <v>16759.778815625585</v>
      </c>
      <c r="I1863" s="328">
        <v>15987.696207263391</v>
      </c>
      <c r="J1863" s="328">
        <v>15211.34101341074</v>
      </c>
      <c r="K1863" s="328">
        <v>14447.403074798756</v>
      </c>
      <c r="L1863" s="328">
        <v>13702.608488071826</v>
      </c>
      <c r="M1863" s="328">
        <v>12961.359920116956</v>
      </c>
      <c r="N1863" s="542">
        <v>12242.560522518965</v>
      </c>
      <c r="O1863" s="542">
        <v>11546.601785832638</v>
      </c>
      <c r="P1863" s="542">
        <v>10867.174022444291</v>
      </c>
      <c r="Q1863" s="542">
        <v>10205.881945460773</v>
      </c>
      <c r="R1863" s="542">
        <v>9577.777788405001</v>
      </c>
      <c r="S1863" s="542">
        <v>8972.6573793918506</v>
      </c>
      <c r="T1863" s="542">
        <v>8394.4813591211569</v>
      </c>
      <c r="U1863" s="542">
        <v>7848.1514765491884</v>
      </c>
      <c r="V1863" s="542">
        <v>7340.5443756846507</v>
      </c>
      <c r="W1863" s="542">
        <v>6857.7682791654079</v>
      </c>
      <c r="X1863" s="542">
        <v>6379.3043796422426</v>
      </c>
      <c r="Y1863" s="542">
        <v>5909.2571059541078</v>
      </c>
      <c r="Z1863" s="542">
        <v>5383.3661121827463</v>
      </c>
      <c r="AA1863" s="542">
        <v>4938.4625175385736</v>
      </c>
      <c r="AB1863" s="542">
        <v>4439.9402114544573</v>
      </c>
      <c r="AC1863" s="542">
        <v>3913.6393128597701</v>
      </c>
      <c r="AD1863" s="542">
        <v>3321.848781671004</v>
      </c>
      <c r="AE1863" s="542">
        <v>2542.4870220882513</v>
      </c>
      <c r="AF1863" s="329">
        <v>1497.1776182872636</v>
      </c>
    </row>
    <row r="1864" spans="2:32">
      <c r="B1864" s="52">
        <v>42000</v>
      </c>
      <c r="C1864" s="328">
        <v>13724.835652102949</v>
      </c>
      <c r="D1864" s="328">
        <v>13221.809103614883</v>
      </c>
      <c r="E1864" s="328">
        <v>12710.418513340846</v>
      </c>
      <c r="F1864" s="328">
        <v>12164.961279987328</v>
      </c>
      <c r="G1864" s="328">
        <v>11640.583519061533</v>
      </c>
      <c r="H1864" s="328">
        <v>11135.232759344362</v>
      </c>
      <c r="I1864" s="328">
        <v>10622.25942907948</v>
      </c>
      <c r="J1864" s="328">
        <v>10106.447383910039</v>
      </c>
      <c r="K1864" s="328">
        <v>9598.8853895830398</v>
      </c>
      <c r="L1864" s="328">
        <v>9104.0422790420125</v>
      </c>
      <c r="M1864" s="328">
        <v>8611.5551509294892</v>
      </c>
      <c r="N1864" s="542">
        <v>8133.9832994401513</v>
      </c>
      <c r="O1864" s="542">
        <v>7671.5868317328277</v>
      </c>
      <c r="P1864" s="542">
        <v>7220.1735779113369</v>
      </c>
      <c r="Q1864" s="542">
        <v>6780.8097127834335</v>
      </c>
      <c r="R1864" s="542">
        <v>6363.4959723773354</v>
      </c>
      <c r="S1864" s="542">
        <v>5961.4526831479452</v>
      </c>
      <c r="T1864" s="542">
        <v>5577.3113032161782</v>
      </c>
      <c r="U1864" s="542">
        <v>5214.3285650339531</v>
      </c>
      <c r="V1864" s="542">
        <v>4877.0733255344385</v>
      </c>
      <c r="W1864" s="542">
        <v>4556.3158582355682</v>
      </c>
      <c r="X1864" s="542">
        <v>4238.4234238099598</v>
      </c>
      <c r="Y1864" s="542">
        <v>3926.1230135245569</v>
      </c>
      <c r="Z1864" s="542">
        <v>3576.7199166156934</v>
      </c>
      <c r="AA1864" s="542">
        <v>3281.1250202669908</v>
      </c>
      <c r="AB1864" s="542">
        <v>2949.905737778834</v>
      </c>
      <c r="AC1864" s="542">
        <v>2600.2302992318728</v>
      </c>
      <c r="AD1864" s="542">
        <v>2207.0434092343057</v>
      </c>
      <c r="AE1864" s="542">
        <v>1689.2337953869501</v>
      </c>
      <c r="AF1864" s="329">
        <v>994.72799999999552</v>
      </c>
    </row>
    <row r="1865" spans="2:32">
      <c r="B1865" s="52">
        <v>45000</v>
      </c>
      <c r="C1865" s="328">
        <v>13724.835652102949</v>
      </c>
      <c r="D1865" s="328">
        <v>13221.809103614883</v>
      </c>
      <c r="E1865" s="328">
        <v>12710.418513340846</v>
      </c>
      <c r="F1865" s="328">
        <v>12164.961279987328</v>
      </c>
      <c r="G1865" s="328">
        <v>11640.583519061533</v>
      </c>
      <c r="H1865" s="328">
        <v>11135.232759344362</v>
      </c>
      <c r="I1865" s="328">
        <v>10622.25942907948</v>
      </c>
      <c r="J1865" s="328">
        <v>10106.447383910039</v>
      </c>
      <c r="K1865" s="328">
        <v>9598.8853895830398</v>
      </c>
      <c r="L1865" s="328">
        <v>9104.0422790420125</v>
      </c>
      <c r="M1865" s="328">
        <v>8611.5551509294892</v>
      </c>
      <c r="N1865" s="542">
        <v>8133.9832994401513</v>
      </c>
      <c r="O1865" s="542">
        <v>7671.5868317328277</v>
      </c>
      <c r="P1865" s="542">
        <v>7220.1735779113369</v>
      </c>
      <c r="Q1865" s="542">
        <v>6780.8097127834335</v>
      </c>
      <c r="R1865" s="542">
        <v>6363.4959723773354</v>
      </c>
      <c r="S1865" s="542">
        <v>5961.4526831479452</v>
      </c>
      <c r="T1865" s="542">
        <v>5577.3113032161782</v>
      </c>
      <c r="U1865" s="542">
        <v>5214.3285650339531</v>
      </c>
      <c r="V1865" s="542">
        <v>4877.0733255344385</v>
      </c>
      <c r="W1865" s="542">
        <v>4556.3158582355682</v>
      </c>
      <c r="X1865" s="542">
        <v>4238.4234238099598</v>
      </c>
      <c r="Y1865" s="542">
        <v>3926.1230135245569</v>
      </c>
      <c r="Z1865" s="542">
        <v>3576.7199166156934</v>
      </c>
      <c r="AA1865" s="542">
        <v>3281.1250202669908</v>
      </c>
      <c r="AB1865" s="542">
        <v>2949.905737778834</v>
      </c>
      <c r="AC1865" s="542">
        <v>2600.2302992318728</v>
      </c>
      <c r="AD1865" s="542">
        <v>2207.0434092343057</v>
      </c>
      <c r="AE1865" s="542">
        <v>1689.2337953869501</v>
      </c>
      <c r="AF1865" s="329">
        <v>994.72799999999552</v>
      </c>
    </row>
    <row r="1866" spans="2:32">
      <c r="B1866" s="52">
        <v>48000</v>
      </c>
      <c r="C1866" s="328">
        <v>13724.835652102949</v>
      </c>
      <c r="D1866" s="328">
        <v>13221.809103614883</v>
      </c>
      <c r="E1866" s="328">
        <v>12710.418513340846</v>
      </c>
      <c r="F1866" s="328">
        <v>12164.961279987328</v>
      </c>
      <c r="G1866" s="328">
        <v>11640.583519061533</v>
      </c>
      <c r="H1866" s="328">
        <v>11135.232759344362</v>
      </c>
      <c r="I1866" s="328">
        <v>10622.25942907948</v>
      </c>
      <c r="J1866" s="328">
        <v>10106.447383910039</v>
      </c>
      <c r="K1866" s="328">
        <v>9598.8853895830398</v>
      </c>
      <c r="L1866" s="328">
        <v>9104.0422790420125</v>
      </c>
      <c r="M1866" s="328">
        <v>8611.5551509294892</v>
      </c>
      <c r="N1866" s="542">
        <v>8133.9832994401513</v>
      </c>
      <c r="O1866" s="542">
        <v>7671.5868317328277</v>
      </c>
      <c r="P1866" s="542">
        <v>7220.1735779113369</v>
      </c>
      <c r="Q1866" s="542">
        <v>6780.8097127834335</v>
      </c>
      <c r="R1866" s="542">
        <v>6363.4959723773354</v>
      </c>
      <c r="S1866" s="542">
        <v>5961.4526831479452</v>
      </c>
      <c r="T1866" s="542">
        <v>5577.3113032161782</v>
      </c>
      <c r="U1866" s="542">
        <v>5214.3285650339531</v>
      </c>
      <c r="V1866" s="542">
        <v>4877.0733255344385</v>
      </c>
      <c r="W1866" s="542">
        <v>4556.3158582355682</v>
      </c>
      <c r="X1866" s="542">
        <v>4238.4234238099598</v>
      </c>
      <c r="Y1866" s="542">
        <v>3926.1230135245569</v>
      </c>
      <c r="Z1866" s="542">
        <v>3576.7199166156934</v>
      </c>
      <c r="AA1866" s="542">
        <v>3281.1250202669908</v>
      </c>
      <c r="AB1866" s="542">
        <v>2949.905737778834</v>
      </c>
      <c r="AC1866" s="542">
        <v>2600.2302992318728</v>
      </c>
      <c r="AD1866" s="542">
        <v>2207.0434092343057</v>
      </c>
      <c r="AE1866" s="542">
        <v>1689.2337953869501</v>
      </c>
      <c r="AF1866" s="329">
        <v>994.72799999999552</v>
      </c>
    </row>
    <row r="1867" spans="2:32">
      <c r="B1867" s="52">
        <v>51000</v>
      </c>
      <c r="C1867" s="328">
        <v>13724.835652102949</v>
      </c>
      <c r="D1867" s="328">
        <v>13221.809103614883</v>
      </c>
      <c r="E1867" s="328">
        <v>12710.418513340846</v>
      </c>
      <c r="F1867" s="328">
        <v>12164.961279987328</v>
      </c>
      <c r="G1867" s="328">
        <v>11640.583519061533</v>
      </c>
      <c r="H1867" s="328">
        <v>11135.232759344362</v>
      </c>
      <c r="I1867" s="328">
        <v>10622.25942907948</v>
      </c>
      <c r="J1867" s="328">
        <v>10106.447383910039</v>
      </c>
      <c r="K1867" s="328">
        <v>9598.8853895830398</v>
      </c>
      <c r="L1867" s="328">
        <v>9104.0422790420125</v>
      </c>
      <c r="M1867" s="328">
        <v>8611.5551509294892</v>
      </c>
      <c r="N1867" s="542">
        <v>8133.9832994401513</v>
      </c>
      <c r="O1867" s="542">
        <v>7671.5868317328277</v>
      </c>
      <c r="P1867" s="542">
        <v>7220.1735779113369</v>
      </c>
      <c r="Q1867" s="542">
        <v>6780.8097127834335</v>
      </c>
      <c r="R1867" s="542">
        <v>6363.4959723773354</v>
      </c>
      <c r="S1867" s="542">
        <v>5961.4526831479452</v>
      </c>
      <c r="T1867" s="542">
        <v>5577.3113032161782</v>
      </c>
      <c r="U1867" s="542">
        <v>5214.3285650339531</v>
      </c>
      <c r="V1867" s="542">
        <v>4877.0733255344385</v>
      </c>
      <c r="W1867" s="542">
        <v>4556.3158582355682</v>
      </c>
      <c r="X1867" s="542">
        <v>4238.4234238099598</v>
      </c>
      <c r="Y1867" s="542">
        <v>3926.1230135245569</v>
      </c>
      <c r="Z1867" s="542">
        <v>3576.7199166156934</v>
      </c>
      <c r="AA1867" s="542">
        <v>3281.1250202669908</v>
      </c>
      <c r="AB1867" s="542">
        <v>2949.905737778834</v>
      </c>
      <c r="AC1867" s="542">
        <v>2600.2302992318728</v>
      </c>
      <c r="AD1867" s="542">
        <v>2207.0434092343057</v>
      </c>
      <c r="AE1867" s="542">
        <v>1689.2337953869501</v>
      </c>
      <c r="AF1867" s="329">
        <v>994.72799999999552</v>
      </c>
    </row>
    <row r="1868" spans="2:32">
      <c r="B1868" s="52">
        <v>54000</v>
      </c>
      <c r="C1868" s="328">
        <v>13724.835652102949</v>
      </c>
      <c r="D1868" s="328">
        <v>13221.809103614883</v>
      </c>
      <c r="E1868" s="328">
        <v>12710.418513340846</v>
      </c>
      <c r="F1868" s="328">
        <v>12164.961279987328</v>
      </c>
      <c r="G1868" s="328">
        <v>11640.583519061533</v>
      </c>
      <c r="H1868" s="328">
        <v>11135.232759344362</v>
      </c>
      <c r="I1868" s="328">
        <v>10622.25942907948</v>
      </c>
      <c r="J1868" s="328">
        <v>10106.447383910039</v>
      </c>
      <c r="K1868" s="328">
        <v>9598.8853895830398</v>
      </c>
      <c r="L1868" s="328">
        <v>9104.0422790420125</v>
      </c>
      <c r="M1868" s="328">
        <v>8611.5551509294892</v>
      </c>
      <c r="N1868" s="542">
        <v>8133.9832994401513</v>
      </c>
      <c r="O1868" s="542">
        <v>7671.5868317328277</v>
      </c>
      <c r="P1868" s="542">
        <v>7220.1735779113369</v>
      </c>
      <c r="Q1868" s="542">
        <v>6780.8097127834335</v>
      </c>
      <c r="R1868" s="542">
        <v>6363.4959723773354</v>
      </c>
      <c r="S1868" s="542">
        <v>5961.4526831479452</v>
      </c>
      <c r="T1868" s="542">
        <v>5577.3113032161782</v>
      </c>
      <c r="U1868" s="542">
        <v>5214.3285650339531</v>
      </c>
      <c r="V1868" s="542">
        <v>4877.0733255344385</v>
      </c>
      <c r="W1868" s="542">
        <v>4556.3158582355682</v>
      </c>
      <c r="X1868" s="542">
        <v>4238.4234238099598</v>
      </c>
      <c r="Y1868" s="542">
        <v>3926.1230135245569</v>
      </c>
      <c r="Z1868" s="542">
        <v>3576.7199166156934</v>
      </c>
      <c r="AA1868" s="542">
        <v>3281.1250202669908</v>
      </c>
      <c r="AB1868" s="542">
        <v>2949.905737778834</v>
      </c>
      <c r="AC1868" s="542">
        <v>2600.2302992318728</v>
      </c>
      <c r="AD1868" s="542">
        <v>2207.0434092343057</v>
      </c>
      <c r="AE1868" s="542">
        <v>1689.2337953869501</v>
      </c>
      <c r="AF1868" s="329">
        <v>994.72799999999552</v>
      </c>
    </row>
    <row r="1869" spans="2:32">
      <c r="B1869" s="52">
        <v>57000</v>
      </c>
      <c r="C1869" s="328">
        <v>13724.835652102949</v>
      </c>
      <c r="D1869" s="328">
        <v>13221.809103614883</v>
      </c>
      <c r="E1869" s="328">
        <v>12710.418513340846</v>
      </c>
      <c r="F1869" s="328">
        <v>12164.961279987328</v>
      </c>
      <c r="G1869" s="328">
        <v>11640.583519061533</v>
      </c>
      <c r="H1869" s="328">
        <v>11135.232759344362</v>
      </c>
      <c r="I1869" s="328">
        <v>10622.25942907948</v>
      </c>
      <c r="J1869" s="328">
        <v>10106.447383910039</v>
      </c>
      <c r="K1869" s="328">
        <v>9598.8853895830398</v>
      </c>
      <c r="L1869" s="328">
        <v>9104.0422790420125</v>
      </c>
      <c r="M1869" s="328">
        <v>8611.5551509294892</v>
      </c>
      <c r="N1869" s="542">
        <v>8133.9832994401513</v>
      </c>
      <c r="O1869" s="542">
        <v>7671.5868317328277</v>
      </c>
      <c r="P1869" s="542">
        <v>7220.1735779113369</v>
      </c>
      <c r="Q1869" s="542">
        <v>6780.8097127834335</v>
      </c>
      <c r="R1869" s="542">
        <v>6363.4959723773354</v>
      </c>
      <c r="S1869" s="542">
        <v>5961.4526831479452</v>
      </c>
      <c r="T1869" s="542">
        <v>5577.3113032161782</v>
      </c>
      <c r="U1869" s="542">
        <v>5214.3285650339531</v>
      </c>
      <c r="V1869" s="542">
        <v>4877.0733255344385</v>
      </c>
      <c r="W1869" s="542">
        <v>4556.3158582355682</v>
      </c>
      <c r="X1869" s="542">
        <v>4238.4234238099598</v>
      </c>
      <c r="Y1869" s="542">
        <v>3926.1230135245569</v>
      </c>
      <c r="Z1869" s="542">
        <v>3576.7199166156934</v>
      </c>
      <c r="AA1869" s="542">
        <v>3281.1250202669908</v>
      </c>
      <c r="AB1869" s="542">
        <v>2949.905737778834</v>
      </c>
      <c r="AC1869" s="542">
        <v>2600.2302992318728</v>
      </c>
      <c r="AD1869" s="542">
        <v>2207.0434092343057</v>
      </c>
      <c r="AE1869" s="542">
        <v>1689.2337953869501</v>
      </c>
      <c r="AF1869" s="329">
        <v>994.72799999999552</v>
      </c>
    </row>
    <row r="1870" spans="2:32">
      <c r="B1870" s="52">
        <v>60000</v>
      </c>
      <c r="C1870" s="328">
        <v>13724.835652102949</v>
      </c>
      <c r="D1870" s="328">
        <v>13221.809103614883</v>
      </c>
      <c r="E1870" s="328">
        <v>12710.418513340846</v>
      </c>
      <c r="F1870" s="328">
        <v>12164.961279987328</v>
      </c>
      <c r="G1870" s="328">
        <v>11640.583519061533</v>
      </c>
      <c r="H1870" s="328">
        <v>11135.232759344362</v>
      </c>
      <c r="I1870" s="328">
        <v>10622.25942907948</v>
      </c>
      <c r="J1870" s="328">
        <v>10106.447383910039</v>
      </c>
      <c r="K1870" s="328">
        <v>9598.8853895830398</v>
      </c>
      <c r="L1870" s="328">
        <v>9104.0422790420125</v>
      </c>
      <c r="M1870" s="328">
        <v>8611.5551509294892</v>
      </c>
      <c r="N1870" s="542">
        <v>8133.9832994401513</v>
      </c>
      <c r="O1870" s="542">
        <v>7671.5868317328277</v>
      </c>
      <c r="P1870" s="542">
        <v>7220.1735779113369</v>
      </c>
      <c r="Q1870" s="542">
        <v>6780.8097127834335</v>
      </c>
      <c r="R1870" s="542">
        <v>6363.4959723773354</v>
      </c>
      <c r="S1870" s="542">
        <v>5961.4526831479452</v>
      </c>
      <c r="T1870" s="542">
        <v>5577.3113032161782</v>
      </c>
      <c r="U1870" s="542">
        <v>5214.3285650339531</v>
      </c>
      <c r="V1870" s="542">
        <v>4877.0733255344385</v>
      </c>
      <c r="W1870" s="542">
        <v>4556.3158582355682</v>
      </c>
      <c r="X1870" s="542">
        <v>4238.4234238099598</v>
      </c>
      <c r="Y1870" s="542">
        <v>3926.1230135245569</v>
      </c>
      <c r="Z1870" s="542">
        <v>3576.7199166156934</v>
      </c>
      <c r="AA1870" s="542">
        <v>3281.1250202669908</v>
      </c>
      <c r="AB1870" s="542">
        <v>2949.905737778834</v>
      </c>
      <c r="AC1870" s="542">
        <v>2600.2302992318728</v>
      </c>
      <c r="AD1870" s="542">
        <v>2207.0434092343057</v>
      </c>
      <c r="AE1870" s="542">
        <v>1689.2337953869501</v>
      </c>
      <c r="AF1870" s="329">
        <v>994.72799999999552</v>
      </c>
    </row>
    <row r="1871" spans="2:32">
      <c r="B1871" s="52">
        <v>63000</v>
      </c>
      <c r="C1871" s="328">
        <v>13724.835652102949</v>
      </c>
      <c r="D1871" s="328">
        <v>13221.809103614883</v>
      </c>
      <c r="E1871" s="328">
        <v>12710.418513340846</v>
      </c>
      <c r="F1871" s="328">
        <v>12164.961279987328</v>
      </c>
      <c r="G1871" s="328">
        <v>11640.583519061533</v>
      </c>
      <c r="H1871" s="328">
        <v>11135.232759344362</v>
      </c>
      <c r="I1871" s="328">
        <v>10622.25942907948</v>
      </c>
      <c r="J1871" s="328">
        <v>10106.447383910039</v>
      </c>
      <c r="K1871" s="328">
        <v>9598.8853895830398</v>
      </c>
      <c r="L1871" s="328">
        <v>9104.0422790420125</v>
      </c>
      <c r="M1871" s="328">
        <v>8611.5551509294892</v>
      </c>
      <c r="N1871" s="542">
        <v>8133.9832994401513</v>
      </c>
      <c r="O1871" s="542">
        <v>7671.5868317328277</v>
      </c>
      <c r="P1871" s="542">
        <v>7220.1735779113369</v>
      </c>
      <c r="Q1871" s="542">
        <v>6780.8097127834335</v>
      </c>
      <c r="R1871" s="542">
        <v>6363.4959723773354</v>
      </c>
      <c r="S1871" s="542">
        <v>5961.4526831479452</v>
      </c>
      <c r="T1871" s="542">
        <v>5577.3113032161782</v>
      </c>
      <c r="U1871" s="542">
        <v>5214.3285650339531</v>
      </c>
      <c r="V1871" s="542">
        <v>4877.0733255344385</v>
      </c>
      <c r="W1871" s="542">
        <v>4556.3158582355682</v>
      </c>
      <c r="X1871" s="542">
        <v>4238.4234238099598</v>
      </c>
      <c r="Y1871" s="542">
        <v>3926.1230135245569</v>
      </c>
      <c r="Z1871" s="542">
        <v>3576.7199166156934</v>
      </c>
      <c r="AA1871" s="542">
        <v>3281.1250202669908</v>
      </c>
      <c r="AB1871" s="542">
        <v>2949.905737778834</v>
      </c>
      <c r="AC1871" s="542">
        <v>2600.2302992318728</v>
      </c>
      <c r="AD1871" s="542">
        <v>2207.0434092343057</v>
      </c>
      <c r="AE1871" s="542">
        <v>1689.2337953869501</v>
      </c>
      <c r="AF1871" s="329">
        <v>994.72799999999552</v>
      </c>
    </row>
    <row r="1872" spans="2:32">
      <c r="B1872" s="52">
        <v>66000</v>
      </c>
      <c r="C1872" s="328">
        <v>13724.835652102949</v>
      </c>
      <c r="D1872" s="328">
        <v>13221.809103614883</v>
      </c>
      <c r="E1872" s="328">
        <v>12710.418513340846</v>
      </c>
      <c r="F1872" s="328">
        <v>12164.961279987328</v>
      </c>
      <c r="G1872" s="328">
        <v>11640.583519061533</v>
      </c>
      <c r="H1872" s="328">
        <v>11135.232759344362</v>
      </c>
      <c r="I1872" s="328">
        <v>10622.25942907948</v>
      </c>
      <c r="J1872" s="328">
        <v>10106.447383910039</v>
      </c>
      <c r="K1872" s="328">
        <v>9598.8853895830398</v>
      </c>
      <c r="L1872" s="328">
        <v>9104.0422790420125</v>
      </c>
      <c r="M1872" s="328">
        <v>8611.5551509294892</v>
      </c>
      <c r="N1872" s="542">
        <v>8133.9832994401513</v>
      </c>
      <c r="O1872" s="542">
        <v>7671.5868317328277</v>
      </c>
      <c r="P1872" s="542">
        <v>7220.1735779113369</v>
      </c>
      <c r="Q1872" s="542">
        <v>6780.8097127834335</v>
      </c>
      <c r="R1872" s="542">
        <v>6363.4959723773354</v>
      </c>
      <c r="S1872" s="542">
        <v>5961.4526831479452</v>
      </c>
      <c r="T1872" s="542">
        <v>5577.3113032161782</v>
      </c>
      <c r="U1872" s="542">
        <v>5214.3285650339531</v>
      </c>
      <c r="V1872" s="542">
        <v>4877.0733255344385</v>
      </c>
      <c r="W1872" s="542">
        <v>4556.3158582355682</v>
      </c>
      <c r="X1872" s="542">
        <v>4238.4234238099598</v>
      </c>
      <c r="Y1872" s="542">
        <v>3926.1230135245569</v>
      </c>
      <c r="Z1872" s="542">
        <v>3576.7199166156934</v>
      </c>
      <c r="AA1872" s="542">
        <v>3281.1250202669908</v>
      </c>
      <c r="AB1872" s="542">
        <v>2949.905737778834</v>
      </c>
      <c r="AC1872" s="542">
        <v>2600.2302992318728</v>
      </c>
      <c r="AD1872" s="542">
        <v>2207.0434092343057</v>
      </c>
      <c r="AE1872" s="542">
        <v>1689.2337953869501</v>
      </c>
      <c r="AF1872" s="329">
        <v>994.72799999999552</v>
      </c>
    </row>
    <row r="1873" spans="2:32">
      <c r="B1873" s="52">
        <v>69000</v>
      </c>
      <c r="C1873" s="328">
        <v>13724.835652102949</v>
      </c>
      <c r="D1873" s="328">
        <v>13221.809103614883</v>
      </c>
      <c r="E1873" s="328">
        <v>12710.418513340846</v>
      </c>
      <c r="F1873" s="328">
        <v>12164.961279987328</v>
      </c>
      <c r="G1873" s="328">
        <v>11640.583519061533</v>
      </c>
      <c r="H1873" s="328">
        <v>11135.232759344362</v>
      </c>
      <c r="I1873" s="328">
        <v>10622.25942907948</v>
      </c>
      <c r="J1873" s="328">
        <v>10106.447383910039</v>
      </c>
      <c r="K1873" s="328">
        <v>9598.8853895830398</v>
      </c>
      <c r="L1873" s="328">
        <v>9104.0422790420125</v>
      </c>
      <c r="M1873" s="328">
        <v>8611.5551509294892</v>
      </c>
      <c r="N1873" s="542">
        <v>8133.9832994401513</v>
      </c>
      <c r="O1873" s="542">
        <v>7671.5868317328277</v>
      </c>
      <c r="P1873" s="542">
        <v>7220.1735779113369</v>
      </c>
      <c r="Q1873" s="542">
        <v>6780.8097127834335</v>
      </c>
      <c r="R1873" s="542">
        <v>6363.4959723773354</v>
      </c>
      <c r="S1873" s="542">
        <v>5961.4526831479452</v>
      </c>
      <c r="T1873" s="542">
        <v>5577.3113032161782</v>
      </c>
      <c r="U1873" s="542">
        <v>5214.3285650339531</v>
      </c>
      <c r="V1873" s="542">
        <v>4877.0733255344385</v>
      </c>
      <c r="W1873" s="542">
        <v>4556.3158582355682</v>
      </c>
      <c r="X1873" s="542">
        <v>4238.4234238099598</v>
      </c>
      <c r="Y1873" s="542">
        <v>3926.1230135245569</v>
      </c>
      <c r="Z1873" s="542">
        <v>3576.7199166156934</v>
      </c>
      <c r="AA1873" s="542">
        <v>3281.1250202669908</v>
      </c>
      <c r="AB1873" s="542">
        <v>2949.905737778834</v>
      </c>
      <c r="AC1873" s="542">
        <v>2600.2302992318728</v>
      </c>
      <c r="AD1873" s="542">
        <v>2207.0434092343057</v>
      </c>
      <c r="AE1873" s="542">
        <v>1689.2337953869501</v>
      </c>
      <c r="AF1873" s="329">
        <v>994.72799999999552</v>
      </c>
    </row>
    <row r="1874" spans="2:32">
      <c r="B1874" s="52">
        <v>72000</v>
      </c>
      <c r="C1874" s="328">
        <v>13724.835652102949</v>
      </c>
      <c r="D1874" s="328">
        <v>13221.809103614883</v>
      </c>
      <c r="E1874" s="328">
        <v>12710.418513340846</v>
      </c>
      <c r="F1874" s="328">
        <v>12164.961279987328</v>
      </c>
      <c r="G1874" s="328">
        <v>11640.583519061533</v>
      </c>
      <c r="H1874" s="328">
        <v>11135.232759344362</v>
      </c>
      <c r="I1874" s="328">
        <v>10622.25942907948</v>
      </c>
      <c r="J1874" s="328">
        <v>10106.447383910039</v>
      </c>
      <c r="K1874" s="328">
        <v>9598.8853895830398</v>
      </c>
      <c r="L1874" s="328">
        <v>9104.0422790420125</v>
      </c>
      <c r="M1874" s="328">
        <v>8611.5551509294892</v>
      </c>
      <c r="N1874" s="542">
        <v>8133.9832994401513</v>
      </c>
      <c r="O1874" s="542">
        <v>7671.5868317328277</v>
      </c>
      <c r="P1874" s="542">
        <v>7220.1735779113369</v>
      </c>
      <c r="Q1874" s="542">
        <v>6780.8097127834335</v>
      </c>
      <c r="R1874" s="542">
        <v>6363.4959723773354</v>
      </c>
      <c r="S1874" s="542">
        <v>5961.4526831479452</v>
      </c>
      <c r="T1874" s="542">
        <v>5577.3113032161782</v>
      </c>
      <c r="U1874" s="542">
        <v>5214.3285650339531</v>
      </c>
      <c r="V1874" s="542">
        <v>4877.0733255344385</v>
      </c>
      <c r="W1874" s="542">
        <v>4556.3158582355682</v>
      </c>
      <c r="X1874" s="542">
        <v>4238.4234238099598</v>
      </c>
      <c r="Y1874" s="542">
        <v>3926.1230135245569</v>
      </c>
      <c r="Z1874" s="542">
        <v>3576.7199166156934</v>
      </c>
      <c r="AA1874" s="542">
        <v>3281.1250202669908</v>
      </c>
      <c r="AB1874" s="542">
        <v>2949.905737778834</v>
      </c>
      <c r="AC1874" s="542">
        <v>2600.2302992318728</v>
      </c>
      <c r="AD1874" s="542">
        <v>2207.0434092343057</v>
      </c>
      <c r="AE1874" s="542">
        <v>1689.2337953869501</v>
      </c>
      <c r="AF1874" s="329">
        <v>994.72799999999552</v>
      </c>
    </row>
    <row r="1875" spans="2:32">
      <c r="B1875" s="52">
        <v>75000</v>
      </c>
      <c r="C1875" s="328">
        <v>13724.835652102949</v>
      </c>
      <c r="D1875" s="328">
        <v>13221.809103614883</v>
      </c>
      <c r="E1875" s="328">
        <v>12710.418513340846</v>
      </c>
      <c r="F1875" s="328">
        <v>12164.961279987328</v>
      </c>
      <c r="G1875" s="328">
        <v>11640.583519061533</v>
      </c>
      <c r="H1875" s="328">
        <v>11135.232759344362</v>
      </c>
      <c r="I1875" s="328">
        <v>10622.25942907948</v>
      </c>
      <c r="J1875" s="328">
        <v>10106.447383910039</v>
      </c>
      <c r="K1875" s="328">
        <v>9598.8853895830398</v>
      </c>
      <c r="L1875" s="328">
        <v>9104.0422790420125</v>
      </c>
      <c r="M1875" s="328">
        <v>8611.5551509294892</v>
      </c>
      <c r="N1875" s="542">
        <v>8133.9832994401513</v>
      </c>
      <c r="O1875" s="542">
        <v>7671.5868317328277</v>
      </c>
      <c r="P1875" s="542">
        <v>7220.1735779113369</v>
      </c>
      <c r="Q1875" s="542">
        <v>6780.8097127834335</v>
      </c>
      <c r="R1875" s="542">
        <v>6363.4959723773354</v>
      </c>
      <c r="S1875" s="542">
        <v>5961.4526831479452</v>
      </c>
      <c r="T1875" s="542">
        <v>5577.3113032161782</v>
      </c>
      <c r="U1875" s="542">
        <v>5214.3285650339531</v>
      </c>
      <c r="V1875" s="542">
        <v>4877.0733255344385</v>
      </c>
      <c r="W1875" s="542">
        <v>4556.3158582355682</v>
      </c>
      <c r="X1875" s="542">
        <v>4238.4234238099598</v>
      </c>
      <c r="Y1875" s="542">
        <v>3926.1230135245569</v>
      </c>
      <c r="Z1875" s="542">
        <v>3576.7199166156934</v>
      </c>
      <c r="AA1875" s="542">
        <v>3281.1250202669908</v>
      </c>
      <c r="AB1875" s="542">
        <v>2949.905737778834</v>
      </c>
      <c r="AC1875" s="542">
        <v>2600.2302992318728</v>
      </c>
      <c r="AD1875" s="542">
        <v>2207.0434092343057</v>
      </c>
      <c r="AE1875" s="542">
        <v>1689.2337953869501</v>
      </c>
      <c r="AF1875" s="329">
        <v>994.72799999999552</v>
      </c>
    </row>
    <row r="1876" spans="2:32">
      <c r="B1876" s="52">
        <v>78000</v>
      </c>
      <c r="C1876" s="328">
        <v>13724.835652102949</v>
      </c>
      <c r="D1876" s="328">
        <v>13221.809103614883</v>
      </c>
      <c r="E1876" s="328">
        <v>12710.418513340846</v>
      </c>
      <c r="F1876" s="328">
        <v>12164.961279987328</v>
      </c>
      <c r="G1876" s="328">
        <v>11640.583519061533</v>
      </c>
      <c r="H1876" s="328">
        <v>11135.232759344362</v>
      </c>
      <c r="I1876" s="328">
        <v>10622.25942907948</v>
      </c>
      <c r="J1876" s="328">
        <v>10106.447383910039</v>
      </c>
      <c r="K1876" s="328">
        <v>9598.8853895830398</v>
      </c>
      <c r="L1876" s="328">
        <v>9104.0422790420125</v>
      </c>
      <c r="M1876" s="328">
        <v>8611.5551509294892</v>
      </c>
      <c r="N1876" s="542">
        <v>8133.9832994401513</v>
      </c>
      <c r="O1876" s="542">
        <v>7671.5868317328277</v>
      </c>
      <c r="P1876" s="542">
        <v>7220.1735779113369</v>
      </c>
      <c r="Q1876" s="542">
        <v>6780.8097127834335</v>
      </c>
      <c r="R1876" s="542">
        <v>6363.4959723773354</v>
      </c>
      <c r="S1876" s="542">
        <v>5961.4526831479452</v>
      </c>
      <c r="T1876" s="542">
        <v>5577.3113032161782</v>
      </c>
      <c r="U1876" s="542">
        <v>5214.3285650339531</v>
      </c>
      <c r="V1876" s="542">
        <v>4877.0733255344385</v>
      </c>
      <c r="W1876" s="542">
        <v>4556.3158582355682</v>
      </c>
      <c r="X1876" s="542">
        <v>4238.4234238099598</v>
      </c>
      <c r="Y1876" s="542">
        <v>3926.1230135245569</v>
      </c>
      <c r="Z1876" s="542">
        <v>3576.7199166156934</v>
      </c>
      <c r="AA1876" s="542">
        <v>3281.1250202669908</v>
      </c>
      <c r="AB1876" s="542">
        <v>2949.905737778834</v>
      </c>
      <c r="AC1876" s="542">
        <v>2600.2302992318728</v>
      </c>
      <c r="AD1876" s="542">
        <v>2207.0434092343057</v>
      </c>
      <c r="AE1876" s="542">
        <v>1689.2337953869501</v>
      </c>
      <c r="AF1876" s="329">
        <v>994.72799999999552</v>
      </c>
    </row>
    <row r="1877" spans="2:32">
      <c r="B1877" s="52">
        <v>81000</v>
      </c>
      <c r="C1877" s="328">
        <v>13724.835652102949</v>
      </c>
      <c r="D1877" s="328">
        <v>13221.809103614883</v>
      </c>
      <c r="E1877" s="328">
        <v>12710.418513340846</v>
      </c>
      <c r="F1877" s="328">
        <v>12164.961279987328</v>
      </c>
      <c r="G1877" s="328">
        <v>11640.583519061533</v>
      </c>
      <c r="H1877" s="328">
        <v>11135.232759344362</v>
      </c>
      <c r="I1877" s="328">
        <v>10622.25942907948</v>
      </c>
      <c r="J1877" s="328">
        <v>10106.447383910039</v>
      </c>
      <c r="K1877" s="328">
        <v>9598.8853895830398</v>
      </c>
      <c r="L1877" s="328">
        <v>9104.0422790420125</v>
      </c>
      <c r="M1877" s="328">
        <v>8611.5551509294892</v>
      </c>
      <c r="N1877" s="542">
        <v>8133.9832994401513</v>
      </c>
      <c r="O1877" s="542">
        <v>7671.5868317328277</v>
      </c>
      <c r="P1877" s="542">
        <v>7220.1735779113369</v>
      </c>
      <c r="Q1877" s="542">
        <v>6780.8097127834335</v>
      </c>
      <c r="R1877" s="542">
        <v>6363.4959723773354</v>
      </c>
      <c r="S1877" s="542">
        <v>5961.4526831479452</v>
      </c>
      <c r="T1877" s="542">
        <v>5577.3113032161782</v>
      </c>
      <c r="U1877" s="542">
        <v>5214.3285650339531</v>
      </c>
      <c r="V1877" s="542">
        <v>4877.0733255344385</v>
      </c>
      <c r="W1877" s="542">
        <v>4556.3158582355682</v>
      </c>
      <c r="X1877" s="542">
        <v>4238.4234238099598</v>
      </c>
      <c r="Y1877" s="542">
        <v>3926.1230135245569</v>
      </c>
      <c r="Z1877" s="542">
        <v>3576.7199166156934</v>
      </c>
      <c r="AA1877" s="542">
        <v>3281.1250202669908</v>
      </c>
      <c r="AB1877" s="542">
        <v>2949.905737778834</v>
      </c>
      <c r="AC1877" s="542">
        <v>2600.2302992318728</v>
      </c>
      <c r="AD1877" s="542">
        <v>2207.0434092343057</v>
      </c>
      <c r="AE1877" s="542">
        <v>1689.2337953869501</v>
      </c>
      <c r="AF1877" s="329">
        <v>994.72799999999552</v>
      </c>
    </row>
    <row r="1878" spans="2:32">
      <c r="B1878" s="52">
        <v>84000</v>
      </c>
      <c r="C1878" s="328">
        <v>13724.835652102949</v>
      </c>
      <c r="D1878" s="328">
        <v>13221.809103614883</v>
      </c>
      <c r="E1878" s="328">
        <v>12710.418513340846</v>
      </c>
      <c r="F1878" s="328">
        <v>12164.961279987328</v>
      </c>
      <c r="G1878" s="328">
        <v>11640.583519061533</v>
      </c>
      <c r="H1878" s="328">
        <v>11135.232759344362</v>
      </c>
      <c r="I1878" s="328">
        <v>10622.25942907948</v>
      </c>
      <c r="J1878" s="328">
        <v>10106.447383910039</v>
      </c>
      <c r="K1878" s="328">
        <v>9598.8853895830398</v>
      </c>
      <c r="L1878" s="328">
        <v>9104.0422790420125</v>
      </c>
      <c r="M1878" s="328">
        <v>8611.5551509294892</v>
      </c>
      <c r="N1878" s="542">
        <v>8133.9832994401513</v>
      </c>
      <c r="O1878" s="542">
        <v>7671.5868317328277</v>
      </c>
      <c r="P1878" s="542">
        <v>7220.1735779113369</v>
      </c>
      <c r="Q1878" s="542">
        <v>6780.8097127834335</v>
      </c>
      <c r="R1878" s="542">
        <v>6363.4959723773354</v>
      </c>
      <c r="S1878" s="542">
        <v>5961.4526831479452</v>
      </c>
      <c r="T1878" s="542">
        <v>5577.3113032161782</v>
      </c>
      <c r="U1878" s="542">
        <v>5214.3285650339531</v>
      </c>
      <c r="V1878" s="542">
        <v>4877.0733255344385</v>
      </c>
      <c r="W1878" s="542">
        <v>4556.3158582355682</v>
      </c>
      <c r="X1878" s="542">
        <v>4238.4234238099598</v>
      </c>
      <c r="Y1878" s="542">
        <v>3926.1230135245569</v>
      </c>
      <c r="Z1878" s="542">
        <v>3576.7199166156934</v>
      </c>
      <c r="AA1878" s="542">
        <v>3281.1250202669908</v>
      </c>
      <c r="AB1878" s="542">
        <v>2949.905737778834</v>
      </c>
      <c r="AC1878" s="542">
        <v>2600.2302992318728</v>
      </c>
      <c r="AD1878" s="542">
        <v>2207.0434092343057</v>
      </c>
      <c r="AE1878" s="542">
        <v>1689.2337953869501</v>
      </c>
      <c r="AF1878" s="329">
        <v>994.72799999999552</v>
      </c>
    </row>
    <row r="1879" spans="2:32">
      <c r="B1879" s="52">
        <v>87000</v>
      </c>
      <c r="C1879" s="328">
        <v>13724.835652102949</v>
      </c>
      <c r="D1879" s="328">
        <v>13221.809103614883</v>
      </c>
      <c r="E1879" s="328">
        <v>12710.418513340846</v>
      </c>
      <c r="F1879" s="328">
        <v>12164.961279987328</v>
      </c>
      <c r="G1879" s="328">
        <v>11640.583519061533</v>
      </c>
      <c r="H1879" s="328">
        <v>11135.232759344362</v>
      </c>
      <c r="I1879" s="328">
        <v>10622.25942907948</v>
      </c>
      <c r="J1879" s="328">
        <v>10106.447383910039</v>
      </c>
      <c r="K1879" s="328">
        <v>9598.8853895830398</v>
      </c>
      <c r="L1879" s="328">
        <v>9104.0422790420125</v>
      </c>
      <c r="M1879" s="328">
        <v>8611.5551509294892</v>
      </c>
      <c r="N1879" s="542">
        <v>8133.9832994401513</v>
      </c>
      <c r="O1879" s="542">
        <v>7671.5868317328277</v>
      </c>
      <c r="P1879" s="542">
        <v>7220.1735779113369</v>
      </c>
      <c r="Q1879" s="542">
        <v>6780.8097127834335</v>
      </c>
      <c r="R1879" s="542">
        <v>6363.4959723773354</v>
      </c>
      <c r="S1879" s="542">
        <v>5961.4526831479452</v>
      </c>
      <c r="T1879" s="542">
        <v>5577.3113032161782</v>
      </c>
      <c r="U1879" s="542">
        <v>5214.3285650339531</v>
      </c>
      <c r="V1879" s="542">
        <v>4877.0733255344385</v>
      </c>
      <c r="W1879" s="542">
        <v>4556.3158582355682</v>
      </c>
      <c r="X1879" s="542">
        <v>4238.4234238099598</v>
      </c>
      <c r="Y1879" s="542">
        <v>3926.1230135245569</v>
      </c>
      <c r="Z1879" s="542">
        <v>3576.7199166156934</v>
      </c>
      <c r="AA1879" s="542">
        <v>3281.1250202669908</v>
      </c>
      <c r="AB1879" s="542">
        <v>2949.905737778834</v>
      </c>
      <c r="AC1879" s="542">
        <v>2600.2302992318728</v>
      </c>
      <c r="AD1879" s="542">
        <v>2207.0434092343057</v>
      </c>
      <c r="AE1879" s="542">
        <v>1689.2337953869501</v>
      </c>
      <c r="AF1879" s="329">
        <v>994.72799999999552</v>
      </c>
    </row>
    <row r="1880" spans="2:32">
      <c r="B1880" s="52">
        <v>90000</v>
      </c>
      <c r="C1880" s="328">
        <v>13724.835652102949</v>
      </c>
      <c r="D1880" s="328">
        <v>13221.809103614883</v>
      </c>
      <c r="E1880" s="328">
        <v>12710.418513340846</v>
      </c>
      <c r="F1880" s="328">
        <v>12164.961279987328</v>
      </c>
      <c r="G1880" s="328">
        <v>11640.583519061533</v>
      </c>
      <c r="H1880" s="328">
        <v>11135.232759344362</v>
      </c>
      <c r="I1880" s="328">
        <v>10622.25942907948</v>
      </c>
      <c r="J1880" s="328">
        <v>10106.447383910039</v>
      </c>
      <c r="K1880" s="328">
        <v>9598.8853895830398</v>
      </c>
      <c r="L1880" s="328">
        <v>9104.0422790420125</v>
      </c>
      <c r="M1880" s="328">
        <v>8611.5551509294892</v>
      </c>
      <c r="N1880" s="542">
        <v>8133.9832994401513</v>
      </c>
      <c r="O1880" s="542">
        <v>7671.5868317328277</v>
      </c>
      <c r="P1880" s="542">
        <v>7220.1735779113369</v>
      </c>
      <c r="Q1880" s="542">
        <v>6780.8097127834335</v>
      </c>
      <c r="R1880" s="542">
        <v>6363.4959723773354</v>
      </c>
      <c r="S1880" s="542">
        <v>5961.4526831479452</v>
      </c>
      <c r="T1880" s="542">
        <v>5577.3113032161782</v>
      </c>
      <c r="U1880" s="542">
        <v>5214.3285650339531</v>
      </c>
      <c r="V1880" s="542">
        <v>4877.0733255344385</v>
      </c>
      <c r="W1880" s="542">
        <v>4556.3158582355682</v>
      </c>
      <c r="X1880" s="542">
        <v>4238.4234238099598</v>
      </c>
      <c r="Y1880" s="542">
        <v>3926.1230135245569</v>
      </c>
      <c r="Z1880" s="542">
        <v>3576.7199166156934</v>
      </c>
      <c r="AA1880" s="542">
        <v>3281.1250202669908</v>
      </c>
      <c r="AB1880" s="542">
        <v>2949.905737778834</v>
      </c>
      <c r="AC1880" s="542">
        <v>2600.2302992318728</v>
      </c>
      <c r="AD1880" s="542">
        <v>2207.0434092343057</v>
      </c>
      <c r="AE1880" s="542">
        <v>1689.2337953869501</v>
      </c>
      <c r="AF1880" s="329">
        <v>994.72799999999552</v>
      </c>
    </row>
    <row r="1881" spans="2:32">
      <c r="B1881" s="52">
        <v>93000</v>
      </c>
      <c r="C1881" s="328">
        <v>13724.835652102949</v>
      </c>
      <c r="D1881" s="328">
        <v>13221.809103614883</v>
      </c>
      <c r="E1881" s="328">
        <v>12710.418513340846</v>
      </c>
      <c r="F1881" s="328">
        <v>12164.961279987328</v>
      </c>
      <c r="G1881" s="328">
        <v>11640.583519061533</v>
      </c>
      <c r="H1881" s="328">
        <v>11135.232759344362</v>
      </c>
      <c r="I1881" s="328">
        <v>10622.25942907948</v>
      </c>
      <c r="J1881" s="328">
        <v>10106.447383910039</v>
      </c>
      <c r="K1881" s="328">
        <v>9598.8853895830398</v>
      </c>
      <c r="L1881" s="328">
        <v>9104.0422790420125</v>
      </c>
      <c r="M1881" s="328">
        <v>8611.5551509294892</v>
      </c>
      <c r="N1881" s="542">
        <v>8133.9832994401513</v>
      </c>
      <c r="O1881" s="542">
        <v>7671.5868317328277</v>
      </c>
      <c r="P1881" s="542">
        <v>7220.1735779113369</v>
      </c>
      <c r="Q1881" s="542">
        <v>6780.8097127834335</v>
      </c>
      <c r="R1881" s="542">
        <v>6363.4959723773354</v>
      </c>
      <c r="S1881" s="542">
        <v>5961.4526831479452</v>
      </c>
      <c r="T1881" s="542">
        <v>5577.3113032161782</v>
      </c>
      <c r="U1881" s="542">
        <v>5214.3285650339531</v>
      </c>
      <c r="V1881" s="542">
        <v>4877.0733255344385</v>
      </c>
      <c r="W1881" s="542">
        <v>4556.3158582355682</v>
      </c>
      <c r="X1881" s="542">
        <v>4238.4234238099598</v>
      </c>
      <c r="Y1881" s="542">
        <v>3926.1230135245569</v>
      </c>
      <c r="Z1881" s="542">
        <v>3576.7199166156934</v>
      </c>
      <c r="AA1881" s="542">
        <v>3281.1250202669908</v>
      </c>
      <c r="AB1881" s="542">
        <v>2949.905737778834</v>
      </c>
      <c r="AC1881" s="542">
        <v>2600.2302992318728</v>
      </c>
      <c r="AD1881" s="542">
        <v>2207.0434092343057</v>
      </c>
      <c r="AE1881" s="542">
        <v>1689.2337953869501</v>
      </c>
      <c r="AF1881" s="329">
        <v>994.72799999999552</v>
      </c>
    </row>
    <row r="1882" spans="2:32">
      <c r="B1882" s="52">
        <v>96000</v>
      </c>
      <c r="C1882" s="328">
        <v>13724.835652102949</v>
      </c>
      <c r="D1882" s="328">
        <v>13221.809103614883</v>
      </c>
      <c r="E1882" s="328">
        <v>12710.418513340846</v>
      </c>
      <c r="F1882" s="328">
        <v>12164.961279987328</v>
      </c>
      <c r="G1882" s="328">
        <v>11640.583519061533</v>
      </c>
      <c r="H1882" s="328">
        <v>11135.232759344362</v>
      </c>
      <c r="I1882" s="328">
        <v>10622.25942907948</v>
      </c>
      <c r="J1882" s="328">
        <v>10106.447383910039</v>
      </c>
      <c r="K1882" s="328">
        <v>9598.8853895830398</v>
      </c>
      <c r="L1882" s="328">
        <v>9104.0422790420125</v>
      </c>
      <c r="M1882" s="328">
        <v>8611.5551509294892</v>
      </c>
      <c r="N1882" s="542">
        <v>8133.9832994401513</v>
      </c>
      <c r="O1882" s="542">
        <v>7671.5868317328277</v>
      </c>
      <c r="P1882" s="542">
        <v>7220.1735779113369</v>
      </c>
      <c r="Q1882" s="542">
        <v>6780.8097127834335</v>
      </c>
      <c r="R1882" s="542">
        <v>6363.4959723773354</v>
      </c>
      <c r="S1882" s="542">
        <v>5961.4526831479452</v>
      </c>
      <c r="T1882" s="542">
        <v>5577.3113032161782</v>
      </c>
      <c r="U1882" s="542">
        <v>5214.3285650339531</v>
      </c>
      <c r="V1882" s="542">
        <v>4877.0733255344385</v>
      </c>
      <c r="W1882" s="542">
        <v>4556.3158582355682</v>
      </c>
      <c r="X1882" s="542">
        <v>4238.4234238099598</v>
      </c>
      <c r="Y1882" s="542">
        <v>3926.1230135245569</v>
      </c>
      <c r="Z1882" s="542">
        <v>3576.7199166156934</v>
      </c>
      <c r="AA1882" s="542">
        <v>3281.1250202669908</v>
      </c>
      <c r="AB1882" s="542">
        <v>2949.905737778834</v>
      </c>
      <c r="AC1882" s="542">
        <v>2600.2302992318728</v>
      </c>
      <c r="AD1882" s="542">
        <v>2207.0434092343057</v>
      </c>
      <c r="AE1882" s="542">
        <v>1689.2337953869501</v>
      </c>
      <c r="AF1882" s="329">
        <v>994.72799999999552</v>
      </c>
    </row>
    <row r="1883" spans="2:32">
      <c r="B1883" s="52">
        <v>99000</v>
      </c>
      <c r="C1883" s="328">
        <v>13724.835652102949</v>
      </c>
      <c r="D1883" s="328">
        <v>13221.809103614883</v>
      </c>
      <c r="E1883" s="328">
        <v>12710.418513340846</v>
      </c>
      <c r="F1883" s="328">
        <v>12164.961279987328</v>
      </c>
      <c r="G1883" s="328">
        <v>11640.583519061533</v>
      </c>
      <c r="H1883" s="328">
        <v>11135.232759344362</v>
      </c>
      <c r="I1883" s="328">
        <v>10622.25942907948</v>
      </c>
      <c r="J1883" s="328">
        <v>10106.447383910039</v>
      </c>
      <c r="K1883" s="328">
        <v>9598.8853895830398</v>
      </c>
      <c r="L1883" s="328">
        <v>9104.0422790420125</v>
      </c>
      <c r="M1883" s="328">
        <v>8611.5551509294892</v>
      </c>
      <c r="N1883" s="542">
        <v>8133.9832994401513</v>
      </c>
      <c r="O1883" s="542">
        <v>7671.5868317328277</v>
      </c>
      <c r="P1883" s="542">
        <v>7220.1735779113369</v>
      </c>
      <c r="Q1883" s="542">
        <v>6780.8097127834335</v>
      </c>
      <c r="R1883" s="542">
        <v>6363.4959723773354</v>
      </c>
      <c r="S1883" s="542">
        <v>5961.4526831479452</v>
      </c>
      <c r="T1883" s="542">
        <v>5577.3113032161782</v>
      </c>
      <c r="U1883" s="542">
        <v>5214.3285650339531</v>
      </c>
      <c r="V1883" s="542">
        <v>4877.0733255344385</v>
      </c>
      <c r="W1883" s="542">
        <v>4556.3158582355682</v>
      </c>
      <c r="X1883" s="542">
        <v>4238.4234238099598</v>
      </c>
      <c r="Y1883" s="542">
        <v>3926.1230135245569</v>
      </c>
      <c r="Z1883" s="542">
        <v>3576.7199166156934</v>
      </c>
      <c r="AA1883" s="542">
        <v>3281.1250202669908</v>
      </c>
      <c r="AB1883" s="542">
        <v>2949.905737778834</v>
      </c>
      <c r="AC1883" s="542">
        <v>2600.2302992318728</v>
      </c>
      <c r="AD1883" s="542">
        <v>2207.0434092343057</v>
      </c>
      <c r="AE1883" s="542">
        <v>1689.2337953869501</v>
      </c>
      <c r="AF1883" s="329">
        <v>994.72799999999552</v>
      </c>
    </row>
    <row r="1884" spans="2:32">
      <c r="B1884" s="52">
        <v>102000</v>
      </c>
      <c r="C1884" s="328">
        <v>13724.835652102949</v>
      </c>
      <c r="D1884" s="328">
        <v>13221.809103614883</v>
      </c>
      <c r="E1884" s="328">
        <v>12710.418513340846</v>
      </c>
      <c r="F1884" s="328">
        <v>12164.961279987328</v>
      </c>
      <c r="G1884" s="328">
        <v>11640.583519061533</v>
      </c>
      <c r="H1884" s="328">
        <v>11135.232759344362</v>
      </c>
      <c r="I1884" s="328">
        <v>10622.25942907948</v>
      </c>
      <c r="J1884" s="328">
        <v>10106.447383910039</v>
      </c>
      <c r="K1884" s="328">
        <v>9598.8853895830398</v>
      </c>
      <c r="L1884" s="328">
        <v>9104.0422790420125</v>
      </c>
      <c r="M1884" s="328">
        <v>8611.5551509294892</v>
      </c>
      <c r="N1884" s="542">
        <v>8133.9832994401513</v>
      </c>
      <c r="O1884" s="542">
        <v>7671.5868317328277</v>
      </c>
      <c r="P1884" s="542">
        <v>7220.1735779113369</v>
      </c>
      <c r="Q1884" s="542">
        <v>6780.8097127834335</v>
      </c>
      <c r="R1884" s="542">
        <v>6363.4959723773354</v>
      </c>
      <c r="S1884" s="542">
        <v>5961.4526831479452</v>
      </c>
      <c r="T1884" s="542">
        <v>5577.3113032161782</v>
      </c>
      <c r="U1884" s="542">
        <v>5214.3285650339531</v>
      </c>
      <c r="V1884" s="542">
        <v>4877.0733255344385</v>
      </c>
      <c r="W1884" s="542">
        <v>4556.3158582355682</v>
      </c>
      <c r="X1884" s="542">
        <v>4238.4234238099598</v>
      </c>
      <c r="Y1884" s="542">
        <v>3926.1230135245569</v>
      </c>
      <c r="Z1884" s="542">
        <v>3576.7199166156934</v>
      </c>
      <c r="AA1884" s="542">
        <v>3281.1250202669908</v>
      </c>
      <c r="AB1884" s="542">
        <v>2949.905737778834</v>
      </c>
      <c r="AC1884" s="542">
        <v>2600.2302992318728</v>
      </c>
      <c r="AD1884" s="542">
        <v>2207.0434092343057</v>
      </c>
      <c r="AE1884" s="542">
        <v>1689.2337953869501</v>
      </c>
      <c r="AF1884" s="329">
        <v>994.72799999999552</v>
      </c>
    </row>
    <row r="1885" spans="2:32">
      <c r="B1885" s="52">
        <v>105000</v>
      </c>
      <c r="C1885" s="328">
        <v>13724.835652102949</v>
      </c>
      <c r="D1885" s="328">
        <v>13221.809103614883</v>
      </c>
      <c r="E1885" s="328">
        <v>12710.418513340846</v>
      </c>
      <c r="F1885" s="328">
        <v>12164.961279987328</v>
      </c>
      <c r="G1885" s="328">
        <v>11640.583519061533</v>
      </c>
      <c r="H1885" s="328">
        <v>11135.232759344362</v>
      </c>
      <c r="I1885" s="328">
        <v>10622.25942907948</v>
      </c>
      <c r="J1885" s="328">
        <v>10106.447383910039</v>
      </c>
      <c r="K1885" s="328">
        <v>9598.8853895830398</v>
      </c>
      <c r="L1885" s="328">
        <v>9104.0422790420125</v>
      </c>
      <c r="M1885" s="328">
        <v>8611.5551509294892</v>
      </c>
      <c r="N1885" s="542">
        <v>8133.9832994401513</v>
      </c>
      <c r="O1885" s="542">
        <v>7671.5868317328277</v>
      </c>
      <c r="P1885" s="542">
        <v>7220.1735779113369</v>
      </c>
      <c r="Q1885" s="542">
        <v>6780.8097127834335</v>
      </c>
      <c r="R1885" s="542">
        <v>6363.4959723773354</v>
      </c>
      <c r="S1885" s="542">
        <v>5961.4526831479452</v>
      </c>
      <c r="T1885" s="542">
        <v>5577.3113032161782</v>
      </c>
      <c r="U1885" s="542">
        <v>5214.3285650339531</v>
      </c>
      <c r="V1885" s="542">
        <v>4877.0733255344385</v>
      </c>
      <c r="W1885" s="542">
        <v>4556.3158582355682</v>
      </c>
      <c r="X1885" s="542">
        <v>4238.4234238099598</v>
      </c>
      <c r="Y1885" s="542">
        <v>3926.1230135245569</v>
      </c>
      <c r="Z1885" s="542">
        <v>3576.7199166156934</v>
      </c>
      <c r="AA1885" s="542">
        <v>3281.1250202669908</v>
      </c>
      <c r="AB1885" s="542">
        <v>2949.905737778834</v>
      </c>
      <c r="AC1885" s="542">
        <v>2600.2302992318728</v>
      </c>
      <c r="AD1885" s="542">
        <v>2207.0434092343057</v>
      </c>
      <c r="AE1885" s="542">
        <v>1689.2337953869501</v>
      </c>
      <c r="AF1885" s="329">
        <v>994.72799999999552</v>
      </c>
    </row>
    <row r="1886" spans="2:32">
      <c r="B1886" s="52">
        <v>108000</v>
      </c>
      <c r="C1886" s="328">
        <v>13724.835652102949</v>
      </c>
      <c r="D1886" s="328">
        <v>13221.809103614883</v>
      </c>
      <c r="E1886" s="328">
        <v>12710.418513340846</v>
      </c>
      <c r="F1886" s="328">
        <v>12164.961279987328</v>
      </c>
      <c r="G1886" s="328">
        <v>11640.583519061533</v>
      </c>
      <c r="H1886" s="328">
        <v>11135.232759344362</v>
      </c>
      <c r="I1886" s="328">
        <v>10622.25942907948</v>
      </c>
      <c r="J1886" s="328">
        <v>10106.447383910039</v>
      </c>
      <c r="K1886" s="328">
        <v>9598.8853895830398</v>
      </c>
      <c r="L1886" s="328">
        <v>9104.0422790420125</v>
      </c>
      <c r="M1886" s="328">
        <v>8611.5551509294892</v>
      </c>
      <c r="N1886" s="542">
        <v>8133.9832994401513</v>
      </c>
      <c r="O1886" s="542">
        <v>7671.5868317328277</v>
      </c>
      <c r="P1886" s="542">
        <v>7220.1735779113369</v>
      </c>
      <c r="Q1886" s="542">
        <v>6780.8097127834335</v>
      </c>
      <c r="R1886" s="542">
        <v>6363.4959723773354</v>
      </c>
      <c r="S1886" s="542">
        <v>5961.4526831479452</v>
      </c>
      <c r="T1886" s="542">
        <v>5577.3113032161782</v>
      </c>
      <c r="U1886" s="542">
        <v>5214.3285650339531</v>
      </c>
      <c r="V1886" s="542">
        <v>4877.0733255344385</v>
      </c>
      <c r="W1886" s="542">
        <v>4556.3158582355682</v>
      </c>
      <c r="X1886" s="542">
        <v>4238.4234238099598</v>
      </c>
      <c r="Y1886" s="542">
        <v>3926.1230135245569</v>
      </c>
      <c r="Z1886" s="542">
        <v>3576.7199166156934</v>
      </c>
      <c r="AA1886" s="542">
        <v>3281.1250202669908</v>
      </c>
      <c r="AB1886" s="542">
        <v>2949.905737778834</v>
      </c>
      <c r="AC1886" s="542">
        <v>2600.2302992318728</v>
      </c>
      <c r="AD1886" s="542">
        <v>2207.0434092343057</v>
      </c>
      <c r="AE1886" s="542">
        <v>1689.2337953869501</v>
      </c>
      <c r="AF1886" s="329">
        <v>994.72799999999552</v>
      </c>
    </row>
    <row r="1887" spans="2:32">
      <c r="B1887" s="52">
        <v>111000</v>
      </c>
      <c r="C1887" s="328">
        <v>13724.835652102949</v>
      </c>
      <c r="D1887" s="328">
        <v>13221.809103614883</v>
      </c>
      <c r="E1887" s="328">
        <v>12710.418513340846</v>
      </c>
      <c r="F1887" s="328">
        <v>12164.961279987328</v>
      </c>
      <c r="G1887" s="328">
        <v>11640.583519061533</v>
      </c>
      <c r="H1887" s="328">
        <v>11135.232759344362</v>
      </c>
      <c r="I1887" s="328">
        <v>10622.25942907948</v>
      </c>
      <c r="J1887" s="328">
        <v>10106.447383910039</v>
      </c>
      <c r="K1887" s="328">
        <v>9598.8853895830398</v>
      </c>
      <c r="L1887" s="328">
        <v>9104.0422790420125</v>
      </c>
      <c r="M1887" s="328">
        <v>8611.5551509294892</v>
      </c>
      <c r="N1887" s="542">
        <v>8133.9832994401513</v>
      </c>
      <c r="O1887" s="542">
        <v>7671.5868317328277</v>
      </c>
      <c r="P1887" s="542">
        <v>7220.1735779113369</v>
      </c>
      <c r="Q1887" s="542">
        <v>6780.8097127834335</v>
      </c>
      <c r="R1887" s="542">
        <v>6363.4959723773354</v>
      </c>
      <c r="S1887" s="542">
        <v>5961.4526831479452</v>
      </c>
      <c r="T1887" s="542">
        <v>5577.3113032161782</v>
      </c>
      <c r="U1887" s="542">
        <v>5214.3285650339531</v>
      </c>
      <c r="V1887" s="542">
        <v>4877.0733255344385</v>
      </c>
      <c r="W1887" s="542">
        <v>4556.3158582355682</v>
      </c>
      <c r="X1887" s="542">
        <v>4238.4234238099598</v>
      </c>
      <c r="Y1887" s="542">
        <v>3926.1230135245569</v>
      </c>
      <c r="Z1887" s="542">
        <v>3576.7199166156934</v>
      </c>
      <c r="AA1887" s="542">
        <v>3281.1250202669908</v>
      </c>
      <c r="AB1887" s="542">
        <v>2949.905737778834</v>
      </c>
      <c r="AC1887" s="542">
        <v>2600.2302992318728</v>
      </c>
      <c r="AD1887" s="542">
        <v>2207.0434092343057</v>
      </c>
      <c r="AE1887" s="542">
        <v>1689.2337953869501</v>
      </c>
      <c r="AF1887" s="329">
        <v>994.72799999999552</v>
      </c>
    </row>
    <row r="1888" spans="2:32">
      <c r="B1888" s="52">
        <v>114000</v>
      </c>
      <c r="C1888" s="328">
        <v>13724.835652102949</v>
      </c>
      <c r="D1888" s="328">
        <v>13221.809103614883</v>
      </c>
      <c r="E1888" s="328">
        <v>12710.418513340846</v>
      </c>
      <c r="F1888" s="328">
        <v>12164.961279987328</v>
      </c>
      <c r="G1888" s="328">
        <v>11640.583519061533</v>
      </c>
      <c r="H1888" s="328">
        <v>11135.232759344362</v>
      </c>
      <c r="I1888" s="328">
        <v>10622.25942907948</v>
      </c>
      <c r="J1888" s="328">
        <v>10106.447383910039</v>
      </c>
      <c r="K1888" s="328">
        <v>9598.8853895830398</v>
      </c>
      <c r="L1888" s="328">
        <v>9104.0422790420125</v>
      </c>
      <c r="M1888" s="328">
        <v>8611.5551509294892</v>
      </c>
      <c r="N1888" s="542">
        <v>8133.9832994401513</v>
      </c>
      <c r="O1888" s="542">
        <v>7671.5868317328277</v>
      </c>
      <c r="P1888" s="542">
        <v>7220.1735779113369</v>
      </c>
      <c r="Q1888" s="542">
        <v>6780.8097127834335</v>
      </c>
      <c r="R1888" s="542">
        <v>6363.4959723773354</v>
      </c>
      <c r="S1888" s="542">
        <v>5961.4526831479452</v>
      </c>
      <c r="T1888" s="542">
        <v>5577.3113032161782</v>
      </c>
      <c r="U1888" s="542">
        <v>5214.3285650339531</v>
      </c>
      <c r="V1888" s="542">
        <v>4877.0733255344385</v>
      </c>
      <c r="W1888" s="542">
        <v>4556.3158582355682</v>
      </c>
      <c r="X1888" s="542">
        <v>4238.4234238099598</v>
      </c>
      <c r="Y1888" s="542">
        <v>3926.1230135245569</v>
      </c>
      <c r="Z1888" s="542">
        <v>3576.7199166156934</v>
      </c>
      <c r="AA1888" s="542">
        <v>3281.1250202669908</v>
      </c>
      <c r="AB1888" s="542">
        <v>2949.905737778834</v>
      </c>
      <c r="AC1888" s="542">
        <v>2600.2302992318728</v>
      </c>
      <c r="AD1888" s="542">
        <v>2207.0434092343057</v>
      </c>
      <c r="AE1888" s="542">
        <v>1689.2337953869501</v>
      </c>
      <c r="AF1888" s="329">
        <v>994.72799999999552</v>
      </c>
    </row>
    <row r="1889" spans="2:32">
      <c r="B1889" s="52">
        <v>117000</v>
      </c>
      <c r="C1889" s="328">
        <v>13724.835652102949</v>
      </c>
      <c r="D1889" s="328">
        <v>13221.809103614883</v>
      </c>
      <c r="E1889" s="328">
        <v>12710.418513340846</v>
      </c>
      <c r="F1889" s="328">
        <v>12164.961279987328</v>
      </c>
      <c r="G1889" s="328">
        <v>11640.583519061533</v>
      </c>
      <c r="H1889" s="328">
        <v>11135.232759344362</v>
      </c>
      <c r="I1889" s="328">
        <v>10622.25942907948</v>
      </c>
      <c r="J1889" s="328">
        <v>10106.447383910039</v>
      </c>
      <c r="K1889" s="328">
        <v>9598.8853895830398</v>
      </c>
      <c r="L1889" s="328">
        <v>9104.0422790420125</v>
      </c>
      <c r="M1889" s="328">
        <v>8611.5551509294892</v>
      </c>
      <c r="N1889" s="542">
        <v>8133.9832994401513</v>
      </c>
      <c r="O1889" s="542">
        <v>7671.5868317328277</v>
      </c>
      <c r="P1889" s="542">
        <v>7220.1735779113369</v>
      </c>
      <c r="Q1889" s="542">
        <v>6780.8097127834335</v>
      </c>
      <c r="R1889" s="542">
        <v>6363.4959723773354</v>
      </c>
      <c r="S1889" s="542">
        <v>5961.4526831479452</v>
      </c>
      <c r="T1889" s="542">
        <v>5577.3113032161782</v>
      </c>
      <c r="U1889" s="542">
        <v>5214.3285650339531</v>
      </c>
      <c r="V1889" s="542">
        <v>4877.0733255344385</v>
      </c>
      <c r="W1889" s="542">
        <v>4556.3158582355682</v>
      </c>
      <c r="X1889" s="542">
        <v>4238.4234238099598</v>
      </c>
      <c r="Y1889" s="542">
        <v>3926.1230135245569</v>
      </c>
      <c r="Z1889" s="542">
        <v>3576.7199166156934</v>
      </c>
      <c r="AA1889" s="542">
        <v>3281.1250202669908</v>
      </c>
      <c r="AB1889" s="542">
        <v>2949.905737778834</v>
      </c>
      <c r="AC1889" s="542">
        <v>2600.2302992318728</v>
      </c>
      <c r="AD1889" s="542">
        <v>2207.0434092343057</v>
      </c>
      <c r="AE1889" s="542">
        <v>1689.2337953869501</v>
      </c>
      <c r="AF1889" s="329">
        <v>994.72799999999552</v>
      </c>
    </row>
    <row r="1890" spans="2:32" ht="15" thickBot="1">
      <c r="B1890" s="308">
        <v>120000</v>
      </c>
      <c r="C1890" s="330">
        <v>13724.835652102949</v>
      </c>
      <c r="D1890" s="330">
        <v>13221.809103614883</v>
      </c>
      <c r="E1890" s="330">
        <v>12710.418513340846</v>
      </c>
      <c r="F1890" s="330">
        <v>12164.961279987328</v>
      </c>
      <c r="G1890" s="330">
        <v>11640.583519061533</v>
      </c>
      <c r="H1890" s="330">
        <v>11135.232759344362</v>
      </c>
      <c r="I1890" s="330">
        <v>10622.25942907948</v>
      </c>
      <c r="J1890" s="330">
        <v>10106.447383910039</v>
      </c>
      <c r="K1890" s="330">
        <v>9598.8853895830398</v>
      </c>
      <c r="L1890" s="330">
        <v>9104.0422790420125</v>
      </c>
      <c r="M1890" s="330">
        <v>8611.5551509294892</v>
      </c>
      <c r="N1890" s="543">
        <v>8133.9832994401513</v>
      </c>
      <c r="O1890" s="543">
        <v>7671.5868317328277</v>
      </c>
      <c r="P1890" s="543">
        <v>7220.1735779113369</v>
      </c>
      <c r="Q1890" s="543">
        <v>6780.8097127834335</v>
      </c>
      <c r="R1890" s="543">
        <v>6363.4959723773354</v>
      </c>
      <c r="S1890" s="543">
        <v>5961.4526831479452</v>
      </c>
      <c r="T1890" s="543">
        <v>5577.3113032161782</v>
      </c>
      <c r="U1890" s="543">
        <v>5214.3285650339531</v>
      </c>
      <c r="V1890" s="543">
        <v>4877.0733255344385</v>
      </c>
      <c r="W1890" s="543">
        <v>4556.3158582355682</v>
      </c>
      <c r="X1890" s="543">
        <v>4238.4234238099598</v>
      </c>
      <c r="Y1890" s="543">
        <v>3926.1230135245569</v>
      </c>
      <c r="Z1890" s="543">
        <v>3576.7199166156934</v>
      </c>
      <c r="AA1890" s="543">
        <v>3281.1250202669908</v>
      </c>
      <c r="AB1890" s="543">
        <v>2949.905737778834</v>
      </c>
      <c r="AC1890" s="543">
        <v>2600.2302992318728</v>
      </c>
      <c r="AD1890" s="543">
        <v>2207.0434092343057</v>
      </c>
      <c r="AE1890" s="543">
        <v>1689.2337953869501</v>
      </c>
      <c r="AF1890" s="331">
        <v>994.72799999999552</v>
      </c>
    </row>
    <row r="1891" spans="2:32">
      <c r="B1891" s="585"/>
      <c r="C1891" s="586"/>
      <c r="D1891" s="586"/>
      <c r="E1891" s="586"/>
      <c r="F1891" s="586"/>
      <c r="G1891" s="586"/>
      <c r="H1891" s="586"/>
      <c r="I1891" s="586"/>
      <c r="J1891" s="586"/>
      <c r="K1891" s="586"/>
      <c r="L1891" s="586"/>
      <c r="M1891" s="586"/>
      <c r="N1891" s="587"/>
      <c r="O1891" s="587"/>
      <c r="P1891" s="587"/>
      <c r="Q1891" s="587"/>
      <c r="R1891" s="587"/>
      <c r="S1891" s="587"/>
      <c r="T1891" s="587"/>
      <c r="U1891" s="587"/>
      <c r="V1891" s="587"/>
      <c r="W1891" s="587"/>
      <c r="X1891" s="587"/>
      <c r="Y1891" s="587"/>
      <c r="Z1891" s="587"/>
      <c r="AA1891" s="587"/>
      <c r="AB1891" s="587"/>
      <c r="AC1891" s="587"/>
      <c r="AD1891" s="587"/>
      <c r="AE1891" s="587"/>
      <c r="AF1891" s="587"/>
    </row>
    <row r="1892" spans="2:32">
      <c r="C1892" s="16" t="s">
        <v>160</v>
      </c>
      <c r="D1892" s="586"/>
      <c r="E1892" s="586"/>
      <c r="F1892" s="586"/>
      <c r="G1892" s="586"/>
      <c r="H1892" s="586"/>
      <c r="I1892" s="586"/>
      <c r="J1892" s="586"/>
      <c r="K1892" s="586"/>
      <c r="L1892" s="586"/>
      <c r="M1892" s="586"/>
      <c r="N1892" s="587"/>
      <c r="O1892" s="587"/>
      <c r="P1892" s="587"/>
      <c r="Q1892" s="587"/>
      <c r="R1892" s="587"/>
      <c r="S1892" s="587"/>
      <c r="T1892" s="587"/>
      <c r="U1892" s="587"/>
      <c r="V1892" s="587"/>
      <c r="W1892" s="587"/>
      <c r="X1892" s="587"/>
      <c r="Y1892" s="587"/>
      <c r="Z1892" s="587"/>
      <c r="AA1892" s="587"/>
      <c r="AB1892" s="587"/>
      <c r="AC1892" s="587"/>
      <c r="AD1892" s="587"/>
      <c r="AE1892" s="587"/>
      <c r="AF1892" s="587"/>
    </row>
    <row r="1893" spans="2:32">
      <c r="C1893" s="389" t="s">
        <v>1814</v>
      </c>
      <c r="D1893" s="577"/>
      <c r="E1893" s="577"/>
      <c r="F1893" s="577"/>
      <c r="G1893" s="577"/>
      <c r="H1893" s="577"/>
      <c r="I1893" s="577"/>
      <c r="J1893" s="577"/>
      <c r="K1893" s="577"/>
      <c r="L1893" s="577"/>
      <c r="M1893" s="577"/>
      <c r="N1893" s="577"/>
      <c r="O1893" s="577"/>
      <c r="P1893" s="577"/>
      <c r="Q1893" s="577"/>
      <c r="R1893" s="577"/>
      <c r="S1893" s="577"/>
      <c r="T1893" s="577"/>
      <c r="U1893" s="577"/>
      <c r="V1893" s="577"/>
      <c r="W1893" s="577"/>
      <c r="X1893" s="577"/>
      <c r="Y1893" s="577"/>
      <c r="Z1893" s="577"/>
      <c r="AA1893" s="577"/>
      <c r="AB1893" s="577"/>
      <c r="AC1893" s="577"/>
      <c r="AD1893" s="577"/>
      <c r="AE1893" s="577"/>
    </row>
    <row r="1894" spans="2:32">
      <c r="C1894" s="590" t="s">
        <v>1918</v>
      </c>
    </row>
    <row r="1895" spans="2:32" ht="15" thickBot="1"/>
    <row r="1896" spans="2:32" ht="15" thickBot="1">
      <c r="B1896" s="612" t="s">
        <v>1752</v>
      </c>
      <c r="C1896" s="582" t="s">
        <v>168</v>
      </c>
      <c r="D1896" s="583"/>
      <c r="E1896" s="583"/>
      <c r="F1896" s="583"/>
      <c r="G1896" s="583"/>
      <c r="H1896" s="583"/>
      <c r="I1896" s="583"/>
      <c r="J1896" s="583"/>
      <c r="K1896" s="583"/>
      <c r="L1896" s="583"/>
      <c r="M1896" s="583"/>
      <c r="N1896" s="583"/>
      <c r="O1896" s="583"/>
      <c r="P1896" s="583"/>
      <c r="Q1896" s="583"/>
      <c r="R1896" s="583"/>
      <c r="S1896" s="583"/>
      <c r="T1896" s="583"/>
      <c r="U1896" s="583"/>
      <c r="V1896" s="583"/>
      <c r="W1896" s="583"/>
      <c r="X1896" s="583"/>
      <c r="Y1896" s="583"/>
      <c r="Z1896" s="583"/>
      <c r="AA1896" s="583"/>
      <c r="AB1896" s="583"/>
      <c r="AC1896" s="583"/>
      <c r="AD1896" s="583"/>
      <c r="AE1896" s="584"/>
    </row>
    <row r="1897" spans="2:32" ht="15" thickBot="1">
      <c r="B1897" s="321" t="s">
        <v>121</v>
      </c>
      <c r="C1897" s="544">
        <v>71</v>
      </c>
      <c r="D1897" s="544">
        <v>72</v>
      </c>
      <c r="E1897" s="544">
        <v>73</v>
      </c>
      <c r="F1897" s="544">
        <v>74</v>
      </c>
      <c r="G1897" s="544">
        <v>75</v>
      </c>
      <c r="H1897" s="544">
        <v>76</v>
      </c>
      <c r="I1897" s="544">
        <v>77</v>
      </c>
      <c r="J1897" s="544">
        <v>78</v>
      </c>
      <c r="K1897" s="544">
        <v>79</v>
      </c>
      <c r="L1897" s="544">
        <v>80</v>
      </c>
      <c r="M1897" s="544">
        <v>81</v>
      </c>
      <c r="N1897" s="544">
        <v>82</v>
      </c>
      <c r="O1897" s="544">
        <v>83</v>
      </c>
      <c r="P1897" s="544">
        <v>84</v>
      </c>
      <c r="Q1897" s="544">
        <v>85</v>
      </c>
      <c r="R1897" s="544">
        <v>86</v>
      </c>
      <c r="S1897" s="544">
        <v>87</v>
      </c>
      <c r="T1897" s="544">
        <v>88</v>
      </c>
      <c r="U1897" s="544">
        <v>89</v>
      </c>
      <c r="V1897" s="544">
        <v>90</v>
      </c>
      <c r="W1897" s="544">
        <v>91</v>
      </c>
      <c r="X1897" s="544">
        <v>92</v>
      </c>
      <c r="Y1897" s="544">
        <v>93</v>
      </c>
      <c r="Z1897" s="544">
        <v>94</v>
      </c>
      <c r="AA1897" s="544">
        <v>95</v>
      </c>
      <c r="AB1897" s="544">
        <v>96</v>
      </c>
      <c r="AC1897" s="544">
        <v>97</v>
      </c>
      <c r="AD1897" s="544">
        <v>98</v>
      </c>
      <c r="AE1897" s="579" t="s">
        <v>1744</v>
      </c>
    </row>
    <row r="1898" spans="2:32">
      <c r="B1898" s="51">
        <v>9000</v>
      </c>
      <c r="C1898" s="325">
        <v>13851.63071378506</v>
      </c>
      <c r="D1898" s="325">
        <v>13315.880004372375</v>
      </c>
      <c r="E1898" s="325">
        <v>12744.439885447166</v>
      </c>
      <c r="F1898" s="325">
        <v>12195.083360788238</v>
      </c>
      <c r="G1898" s="325">
        <v>11665.660189596136</v>
      </c>
      <c r="H1898" s="325">
        <v>11128.251346285324</v>
      </c>
      <c r="I1898" s="325">
        <v>10587.868565728015</v>
      </c>
      <c r="J1898" s="325">
        <v>10056.128827642737</v>
      </c>
      <c r="K1898" s="325">
        <v>9537.7138380781689</v>
      </c>
      <c r="L1898" s="325">
        <v>9021.7670582958308</v>
      </c>
      <c r="M1898" s="541">
        <v>8521.4460451660707</v>
      </c>
      <c r="N1898" s="541">
        <v>8037.0232960666472</v>
      </c>
      <c r="O1898" s="541">
        <v>7564.1069468559072</v>
      </c>
      <c r="P1898" s="541">
        <v>7103.8139596376059</v>
      </c>
      <c r="Q1898" s="541">
        <v>6666.6214560555127</v>
      </c>
      <c r="R1898" s="541">
        <v>6245.4268124391419</v>
      </c>
      <c r="S1898" s="541">
        <v>5842.9868365629263</v>
      </c>
      <c r="T1898" s="541">
        <v>5462.7133955098361</v>
      </c>
      <c r="U1898" s="541">
        <v>5109.3929839665288</v>
      </c>
      <c r="V1898" s="541">
        <v>4773.3562169178804</v>
      </c>
      <c r="W1898" s="541">
        <v>4440.3209587423771</v>
      </c>
      <c r="X1898" s="541">
        <v>4113.1441010872149</v>
      </c>
      <c r="Y1898" s="541">
        <v>3747.097168272925</v>
      </c>
      <c r="Z1898" s="541">
        <v>3437.4215926376455</v>
      </c>
      <c r="AA1898" s="541">
        <v>3090.4246612527859</v>
      </c>
      <c r="AB1898" s="541">
        <v>2724.0924137913444</v>
      </c>
      <c r="AC1898" s="541">
        <v>2312.17604447552</v>
      </c>
      <c r="AD1898" s="541">
        <v>1769.7005409455096</v>
      </c>
      <c r="AE1898" s="326">
        <v>1042.1119234655098</v>
      </c>
    </row>
    <row r="1899" spans="2:32">
      <c r="B1899" s="327">
        <v>12000</v>
      </c>
      <c r="C1899" s="328">
        <v>18468.840951713457</v>
      </c>
      <c r="D1899" s="328">
        <v>17754.506672496544</v>
      </c>
      <c r="E1899" s="328">
        <v>16992.586513929593</v>
      </c>
      <c r="F1899" s="328">
        <v>16260.111147717689</v>
      </c>
      <c r="G1899" s="328">
        <v>15554.213586128215</v>
      </c>
      <c r="H1899" s="328">
        <v>14837.668461713809</v>
      </c>
      <c r="I1899" s="328">
        <v>14117.158087637385</v>
      </c>
      <c r="J1899" s="328">
        <v>13408.171770190347</v>
      </c>
      <c r="K1899" s="328">
        <v>12716.951784104247</v>
      </c>
      <c r="L1899" s="328">
        <v>12029.02274439446</v>
      </c>
      <c r="M1899" s="542">
        <v>11361.928060221449</v>
      </c>
      <c r="N1899" s="542">
        <v>10716.031061422218</v>
      </c>
      <c r="O1899" s="542">
        <v>10085.475929141219</v>
      </c>
      <c r="P1899" s="542">
        <v>9471.7519461834891</v>
      </c>
      <c r="Q1899" s="542">
        <v>8888.8286080740363</v>
      </c>
      <c r="R1899" s="542">
        <v>8327.2357499188802</v>
      </c>
      <c r="S1899" s="542">
        <v>7790.6491154172545</v>
      </c>
      <c r="T1899" s="542">
        <v>7283.6178606797985</v>
      </c>
      <c r="U1899" s="542">
        <v>6812.5239786220482</v>
      </c>
      <c r="V1899" s="542">
        <v>6364.4749558905241</v>
      </c>
      <c r="W1899" s="542">
        <v>5920.4279449898495</v>
      </c>
      <c r="X1899" s="542">
        <v>5484.1921347829702</v>
      </c>
      <c r="Y1899" s="542">
        <v>4996.1295576972479</v>
      </c>
      <c r="Z1899" s="542">
        <v>4583.2287901835371</v>
      </c>
      <c r="AA1899" s="542">
        <v>4120.5662150037242</v>
      </c>
      <c r="AB1899" s="542">
        <v>3632.1232183884695</v>
      </c>
      <c r="AC1899" s="542">
        <v>3082.9013926340303</v>
      </c>
      <c r="AD1899" s="542">
        <v>2359.6007212606855</v>
      </c>
      <c r="AE1899" s="329">
        <v>1389.4825646206828</v>
      </c>
    </row>
    <row r="1900" spans="2:32">
      <c r="B1900" s="327">
        <v>15000</v>
      </c>
      <c r="C1900" s="328">
        <v>23086.051189641847</v>
      </c>
      <c r="D1900" s="328">
        <v>22193.133340620698</v>
      </c>
      <c r="E1900" s="328">
        <v>21240.73314241202</v>
      </c>
      <c r="F1900" s="328">
        <v>20325.138934647141</v>
      </c>
      <c r="G1900" s="328">
        <v>19442.76698266028</v>
      </c>
      <c r="H1900" s="328">
        <v>18547.085577142265</v>
      </c>
      <c r="I1900" s="328">
        <v>17646.44760954674</v>
      </c>
      <c r="J1900" s="328">
        <v>16760.214712737928</v>
      </c>
      <c r="K1900" s="328">
        <v>15896.189730130325</v>
      </c>
      <c r="L1900" s="328">
        <v>15036.278430493097</v>
      </c>
      <c r="M1900" s="542">
        <v>14202.410075276821</v>
      </c>
      <c r="N1900" s="542">
        <v>13395.038826777782</v>
      </c>
      <c r="O1900" s="542">
        <v>12606.844911426539</v>
      </c>
      <c r="P1900" s="542">
        <v>11839.689932729372</v>
      </c>
      <c r="Q1900" s="542">
        <v>11111.035760092556</v>
      </c>
      <c r="R1900" s="542">
        <v>10409.044687398607</v>
      </c>
      <c r="S1900" s="542">
        <v>9738.3113942715718</v>
      </c>
      <c r="T1900" s="542">
        <v>9104.5223258497499</v>
      </c>
      <c r="U1900" s="542">
        <v>8515.6549732775675</v>
      </c>
      <c r="V1900" s="542">
        <v>7955.5936948631643</v>
      </c>
      <c r="W1900" s="542">
        <v>7400.5349312373182</v>
      </c>
      <c r="X1900" s="542">
        <v>6855.2401684787183</v>
      </c>
      <c r="Y1900" s="542">
        <v>6245.1619471215636</v>
      </c>
      <c r="Z1900" s="542">
        <v>5729.035987729425</v>
      </c>
      <c r="AA1900" s="542">
        <v>5150.7077687546589</v>
      </c>
      <c r="AB1900" s="542">
        <v>4540.1540229855891</v>
      </c>
      <c r="AC1900" s="542">
        <v>3853.6267407925407</v>
      </c>
      <c r="AD1900" s="542">
        <v>2949.5009015758587</v>
      </c>
      <c r="AE1900" s="329">
        <v>1736.8532057758548</v>
      </c>
    </row>
    <row r="1901" spans="2:32">
      <c r="B1901" s="327">
        <v>18000</v>
      </c>
      <c r="C1901" s="328">
        <v>27703.26142757012</v>
      </c>
      <c r="D1901" s="328">
        <v>26631.76000874475</v>
      </c>
      <c r="E1901" s="328">
        <v>25488.879770894331</v>
      </c>
      <c r="F1901" s="328">
        <v>24390.166721576476</v>
      </c>
      <c r="G1901" s="328">
        <v>23331.320379192272</v>
      </c>
      <c r="H1901" s="328">
        <v>22256.502692570648</v>
      </c>
      <c r="I1901" s="328">
        <v>21175.73713145603</v>
      </c>
      <c r="J1901" s="328">
        <v>20112.257655285473</v>
      </c>
      <c r="K1901" s="328">
        <v>19075.427676156338</v>
      </c>
      <c r="L1901" s="328">
        <v>18043.534116591662</v>
      </c>
      <c r="M1901" s="542">
        <v>17042.892090332141</v>
      </c>
      <c r="N1901" s="542">
        <v>16074.046592133294</v>
      </c>
      <c r="O1901" s="542">
        <v>15128.213893711814</v>
      </c>
      <c r="P1901" s="542">
        <v>14207.627919275212</v>
      </c>
      <c r="Q1901" s="542">
        <v>13333.242912111025</v>
      </c>
      <c r="R1901" s="542">
        <v>12490.853624878284</v>
      </c>
      <c r="S1901" s="542">
        <v>11685.973673125853</v>
      </c>
      <c r="T1901" s="542">
        <v>10925.426791019672</v>
      </c>
      <c r="U1901" s="542">
        <v>10218.785967933058</v>
      </c>
      <c r="V1901" s="542">
        <v>9546.7124338357607</v>
      </c>
      <c r="W1901" s="542">
        <v>8880.6419174847542</v>
      </c>
      <c r="X1901" s="542">
        <v>8226.2882021744299</v>
      </c>
      <c r="Y1901" s="542">
        <v>7494.1943365458501</v>
      </c>
      <c r="Z1901" s="542">
        <v>6874.843185275291</v>
      </c>
      <c r="AA1901" s="542">
        <v>6180.8493225055718</v>
      </c>
      <c r="AB1901" s="542">
        <v>5448.1848275826887</v>
      </c>
      <c r="AC1901" s="542">
        <v>4624.3520889510401</v>
      </c>
      <c r="AD1901" s="542">
        <v>3539.4010818910192</v>
      </c>
      <c r="AE1901" s="329">
        <v>2084.2238469310196</v>
      </c>
    </row>
    <row r="1902" spans="2:32">
      <c r="B1902" s="327">
        <v>21000</v>
      </c>
      <c r="C1902" s="328">
        <v>32320.47166549848</v>
      </c>
      <c r="D1902" s="328">
        <v>31070.38667686886</v>
      </c>
      <c r="E1902" s="328">
        <v>29737.026399376715</v>
      </c>
      <c r="F1902" s="328">
        <v>28455.194508505883</v>
      </c>
      <c r="G1902" s="328">
        <v>27219.873775724307</v>
      </c>
      <c r="H1902" s="328">
        <v>25965.919807999089</v>
      </c>
      <c r="I1902" s="328">
        <v>24705.026653365378</v>
      </c>
      <c r="J1902" s="328">
        <v>23464.300597833033</v>
      </c>
      <c r="K1902" s="328">
        <v>22254.66562218238</v>
      </c>
      <c r="L1902" s="328">
        <v>21050.789802690255</v>
      </c>
      <c r="M1902" s="542">
        <v>19883.374105387484</v>
      </c>
      <c r="N1902" s="542">
        <v>18753.054357488814</v>
      </c>
      <c r="O1902" s="542">
        <v>17649.58287599709</v>
      </c>
      <c r="P1902" s="542">
        <v>16575.565905821059</v>
      </c>
      <c r="Q1902" s="542">
        <v>15555.450064129516</v>
      </c>
      <c r="R1902" s="542">
        <v>14572.662562357989</v>
      </c>
      <c r="S1902" s="542">
        <v>13633.635951980163</v>
      </c>
      <c r="T1902" s="542">
        <v>12746.331256189609</v>
      </c>
      <c r="U1902" s="542">
        <v>11921.916962588555</v>
      </c>
      <c r="V1902" s="542">
        <v>11137.831172808386</v>
      </c>
      <c r="W1902" s="542">
        <v>10360.748903732208</v>
      </c>
      <c r="X1902" s="542">
        <v>9597.3362358701706</v>
      </c>
      <c r="Y1902" s="542">
        <v>8743.2267259701548</v>
      </c>
      <c r="Z1902" s="542">
        <v>8020.6503828211644</v>
      </c>
      <c r="AA1902" s="542">
        <v>7210.9908762564992</v>
      </c>
      <c r="AB1902" s="542">
        <v>6356.2156321797993</v>
      </c>
      <c r="AC1902" s="542">
        <v>5395.0774371095395</v>
      </c>
      <c r="AD1902" s="542">
        <v>4129.3012622061869</v>
      </c>
      <c r="AE1902" s="329">
        <v>2431.594488086188</v>
      </c>
    </row>
    <row r="1903" spans="2:32">
      <c r="B1903" s="327">
        <v>24000</v>
      </c>
      <c r="C1903" s="328">
        <v>36937.681903426914</v>
      </c>
      <c r="D1903" s="328">
        <v>35509.013344993087</v>
      </c>
      <c r="E1903" s="328">
        <v>33985.173027859186</v>
      </c>
      <c r="F1903" s="328">
        <v>32520.222295435378</v>
      </c>
      <c r="G1903" s="328">
        <v>31108.42717225643</v>
      </c>
      <c r="H1903" s="328">
        <v>29675.336923427618</v>
      </c>
      <c r="I1903" s="328">
        <v>28234.316175274769</v>
      </c>
      <c r="J1903" s="328">
        <v>26816.343540380694</v>
      </c>
      <c r="K1903" s="328">
        <v>25433.903568208494</v>
      </c>
      <c r="L1903" s="328">
        <v>24058.045488788921</v>
      </c>
      <c r="M1903" s="542">
        <v>22723.856120442899</v>
      </c>
      <c r="N1903" s="542">
        <v>21432.062122844436</v>
      </c>
      <c r="O1903" s="542">
        <v>20170.951858282438</v>
      </c>
      <c r="P1903" s="542">
        <v>18943.503892366978</v>
      </c>
      <c r="Q1903" s="542">
        <v>17777.657216148073</v>
      </c>
      <c r="R1903" s="542">
        <v>16654.47149983776</v>
      </c>
      <c r="S1903" s="542">
        <v>15581.298230834509</v>
      </c>
      <c r="T1903" s="542">
        <v>14567.235721359597</v>
      </c>
      <c r="U1903" s="542">
        <v>13625.047957244096</v>
      </c>
      <c r="V1903" s="542">
        <v>12728.949911781048</v>
      </c>
      <c r="W1903" s="542">
        <v>11840.855889979699</v>
      </c>
      <c r="X1903" s="542">
        <v>10968.38426956594</v>
      </c>
      <c r="Y1903" s="542">
        <v>9992.2591153944959</v>
      </c>
      <c r="Z1903" s="542">
        <v>9166.4575803670741</v>
      </c>
      <c r="AA1903" s="542">
        <v>8241.1324300074484</v>
      </c>
      <c r="AB1903" s="542">
        <v>7264.2464367769389</v>
      </c>
      <c r="AC1903" s="542">
        <v>6165.8027852680607</v>
      </c>
      <c r="AD1903" s="542">
        <v>4719.2014425213711</v>
      </c>
      <c r="AE1903" s="329">
        <v>2778.9651292413655</v>
      </c>
    </row>
    <row r="1904" spans="2:32">
      <c r="B1904" s="327">
        <v>27000</v>
      </c>
      <c r="C1904" s="328">
        <v>41554.892141355318</v>
      </c>
      <c r="D1904" s="328">
        <v>39947.640013117256</v>
      </c>
      <c r="E1904" s="328">
        <v>38233.319656341657</v>
      </c>
      <c r="F1904" s="328">
        <v>36585.250082364859</v>
      </c>
      <c r="G1904" s="328">
        <v>34996.980568788509</v>
      </c>
      <c r="H1904" s="328">
        <v>33384.754038856074</v>
      </c>
      <c r="I1904" s="328">
        <v>31763.605697184161</v>
      </c>
      <c r="J1904" s="328">
        <v>30168.386482928297</v>
      </c>
      <c r="K1904" s="328">
        <v>28613.141514234594</v>
      </c>
      <c r="L1904" s="328">
        <v>27065.301174887558</v>
      </c>
      <c r="M1904" s="542">
        <v>25564.338135498285</v>
      </c>
      <c r="N1904" s="542">
        <v>24111.069888200014</v>
      </c>
      <c r="O1904" s="542">
        <v>22692.320840567787</v>
      </c>
      <c r="P1904" s="542">
        <v>21311.441878912883</v>
      </c>
      <c r="Q1904" s="542">
        <v>19999.864368166585</v>
      </c>
      <c r="R1904" s="542">
        <v>18736.280437317488</v>
      </c>
      <c r="S1904" s="542">
        <v>17528.960509688841</v>
      </c>
      <c r="T1904" s="542">
        <v>16388.140186529563</v>
      </c>
      <c r="U1904" s="542">
        <v>15328.178951899637</v>
      </c>
      <c r="V1904" s="542">
        <v>14320.068650753696</v>
      </c>
      <c r="W1904" s="542">
        <v>13320.962876227175</v>
      </c>
      <c r="X1904" s="542">
        <v>12339.432303261696</v>
      </c>
      <c r="Y1904" s="542">
        <v>11241.291504818815</v>
      </c>
      <c r="Z1904" s="542">
        <v>10312.264777912969</v>
      </c>
      <c r="AA1904" s="542">
        <v>9271.273983758394</v>
      </c>
      <c r="AB1904" s="542">
        <v>8172.2772413740604</v>
      </c>
      <c r="AC1904" s="542">
        <v>6936.5281334265819</v>
      </c>
      <c r="AD1904" s="542">
        <v>5309.1016228365479</v>
      </c>
      <c r="AE1904" s="329">
        <v>3126.3357703965394</v>
      </c>
    </row>
    <row r="1905" spans="2:31">
      <c r="B1905" s="327">
        <v>30000</v>
      </c>
      <c r="C1905" s="328">
        <v>46172.102379283693</v>
      </c>
      <c r="D1905" s="328">
        <v>44386.266681241395</v>
      </c>
      <c r="E1905" s="328">
        <v>42481.46628482404</v>
      </c>
      <c r="F1905" s="328">
        <v>40650.277869294281</v>
      </c>
      <c r="G1905" s="328">
        <v>38885.533965320559</v>
      </c>
      <c r="H1905" s="328">
        <v>37094.17115428453</v>
      </c>
      <c r="I1905" s="328">
        <v>35292.89521909348</v>
      </c>
      <c r="J1905" s="328">
        <v>33520.429425475857</v>
      </c>
      <c r="K1905" s="328">
        <v>31792.37946026065</v>
      </c>
      <c r="L1905" s="328">
        <v>30072.556860986195</v>
      </c>
      <c r="M1905" s="542">
        <v>28404.820150553642</v>
      </c>
      <c r="N1905" s="542">
        <v>26790.077653555563</v>
      </c>
      <c r="O1905" s="542">
        <v>25213.689822853077</v>
      </c>
      <c r="P1905" s="542">
        <v>23679.379865458744</v>
      </c>
      <c r="Q1905" s="542">
        <v>22222.071520185113</v>
      </c>
      <c r="R1905" s="542">
        <v>20818.089374797215</v>
      </c>
      <c r="S1905" s="542">
        <v>19476.622788543144</v>
      </c>
      <c r="T1905" s="542">
        <v>18209.0446516995</v>
      </c>
      <c r="U1905" s="542">
        <v>17031.309946555135</v>
      </c>
      <c r="V1905" s="542">
        <v>15911.187389726329</v>
      </c>
      <c r="W1905" s="542">
        <v>14801.069862474636</v>
      </c>
      <c r="X1905" s="542">
        <v>13710.480336957437</v>
      </c>
      <c r="Y1905" s="542">
        <v>12490.323894243127</v>
      </c>
      <c r="Z1905" s="542">
        <v>11458.07197545885</v>
      </c>
      <c r="AA1905" s="542">
        <v>10301.415537509318</v>
      </c>
      <c r="AB1905" s="542">
        <v>9080.3080459711782</v>
      </c>
      <c r="AC1905" s="542">
        <v>7707.2534815850813</v>
      </c>
      <c r="AD1905" s="542">
        <v>5899.0018031517175</v>
      </c>
      <c r="AE1905" s="329">
        <v>3473.7064115517096</v>
      </c>
    </row>
    <row r="1906" spans="2:31">
      <c r="B1906" s="327">
        <v>33000</v>
      </c>
      <c r="C1906" s="328">
        <v>50789.312617212214</v>
      </c>
      <c r="D1906" s="328">
        <v>48824.893349365651</v>
      </c>
      <c r="E1906" s="328">
        <v>46729.612913306599</v>
      </c>
      <c r="F1906" s="328">
        <v>44715.305656223849</v>
      </c>
      <c r="G1906" s="328">
        <v>42774.087361852755</v>
      </c>
      <c r="H1906" s="328">
        <v>40803.588269713102</v>
      </c>
      <c r="I1906" s="328">
        <v>38822.184741002973</v>
      </c>
      <c r="J1906" s="328">
        <v>36872.472368023591</v>
      </c>
      <c r="K1906" s="328">
        <v>34971.617406286823</v>
      </c>
      <c r="L1906" s="328">
        <v>33079.812547084905</v>
      </c>
      <c r="M1906" s="542">
        <v>31245.302165609115</v>
      </c>
      <c r="N1906" s="542">
        <v>29469.085418911214</v>
      </c>
      <c r="O1906" s="542">
        <v>27735.058805138484</v>
      </c>
      <c r="P1906" s="542">
        <v>26047.317852004708</v>
      </c>
      <c r="Q1906" s="542">
        <v>24444.278672203698</v>
      </c>
      <c r="R1906" s="542">
        <v>22899.898312277015</v>
      </c>
      <c r="S1906" s="542">
        <v>21424.285067397519</v>
      </c>
      <c r="T1906" s="542">
        <v>20029.949116869524</v>
      </c>
      <c r="U1906" s="542">
        <v>18734.44094121072</v>
      </c>
      <c r="V1906" s="542">
        <v>17502.306128699012</v>
      </c>
      <c r="W1906" s="542">
        <v>16281.176848722156</v>
      </c>
      <c r="X1906" s="542">
        <v>15081.528370653221</v>
      </c>
      <c r="Y1906" s="542">
        <v>13739.356283667476</v>
      </c>
      <c r="Z1906" s="542">
        <v>12603.879173004774</v>
      </c>
      <c r="AA1906" s="542">
        <v>11331.557091260293</v>
      </c>
      <c r="AB1906" s="542">
        <v>9988.3388505683251</v>
      </c>
      <c r="AC1906" s="542">
        <v>8477.9788297436244</v>
      </c>
      <c r="AD1906" s="542">
        <v>6488.9019834669125</v>
      </c>
      <c r="AE1906" s="329">
        <v>3821.0770527068926</v>
      </c>
    </row>
    <row r="1907" spans="2:31">
      <c r="B1907" s="327">
        <v>36000</v>
      </c>
      <c r="C1907" s="328">
        <v>40254.30625244425</v>
      </c>
      <c r="D1907" s="328">
        <v>38697.357935146138</v>
      </c>
      <c r="E1907" s="328">
        <v>37036.692412980861</v>
      </c>
      <c r="F1907" s="328">
        <v>35440.204155219923</v>
      </c>
      <c r="G1907" s="328">
        <v>33901.644334310287</v>
      </c>
      <c r="H1907" s="328">
        <v>32339.877304246736</v>
      </c>
      <c r="I1907" s="328">
        <v>30769.467697495304</v>
      </c>
      <c r="J1907" s="328">
        <v>29224.175687784329</v>
      </c>
      <c r="K1907" s="328">
        <v>27717.606808856479</v>
      </c>
      <c r="L1907" s="328">
        <v>26218.210809030163</v>
      </c>
      <c r="M1907" s="542">
        <v>24764.224942440778</v>
      </c>
      <c r="N1907" s="542">
        <v>23356.441115335678</v>
      </c>
      <c r="O1907" s="542">
        <v>21982.096105258854</v>
      </c>
      <c r="P1907" s="542">
        <v>20644.435922411358</v>
      </c>
      <c r="Q1907" s="542">
        <v>19373.908192203249</v>
      </c>
      <c r="R1907" s="542">
        <v>18149.871937818476</v>
      </c>
      <c r="S1907" s="542">
        <v>16980.338734697099</v>
      </c>
      <c r="T1907" s="542">
        <v>15875.223830024697</v>
      </c>
      <c r="U1907" s="542">
        <v>14848.43728442688</v>
      </c>
      <c r="V1907" s="542">
        <v>13871.878840705482</v>
      </c>
      <c r="W1907" s="542">
        <v>12904.043099739836</v>
      </c>
      <c r="X1907" s="542">
        <v>11953.232491306844</v>
      </c>
      <c r="Y1907" s="542">
        <v>10889.461326687917</v>
      </c>
      <c r="Z1907" s="542">
        <v>9989.5112978354591</v>
      </c>
      <c r="AA1907" s="542">
        <v>8981.1014554676876</v>
      </c>
      <c r="AB1907" s="542">
        <v>7916.501136258812</v>
      </c>
      <c r="AC1907" s="542">
        <v>6719.4285299026233</v>
      </c>
      <c r="AD1907" s="542">
        <v>5142.9372484960295</v>
      </c>
      <c r="AE1907" s="329">
        <v>3028.4876476497811</v>
      </c>
    </row>
    <row r="1908" spans="2:31">
      <c r="B1908" s="52">
        <v>39000</v>
      </c>
      <c r="C1908" s="328">
        <v>19900.311103335931</v>
      </c>
      <c r="D1908" s="328">
        <v>19130.610696831776</v>
      </c>
      <c r="E1908" s="328">
        <v>18309.636157550878</v>
      </c>
      <c r="F1908" s="328">
        <v>17520.388597227167</v>
      </c>
      <c r="G1908" s="328">
        <v>16759.778815625585</v>
      </c>
      <c r="H1908" s="328">
        <v>15987.696207263391</v>
      </c>
      <c r="I1908" s="328">
        <v>15211.34101341074</v>
      </c>
      <c r="J1908" s="328">
        <v>14447.403074798756</v>
      </c>
      <c r="K1908" s="328">
        <v>13702.608488071826</v>
      </c>
      <c r="L1908" s="328">
        <v>12961.359920116956</v>
      </c>
      <c r="M1908" s="542">
        <v>12242.560522518965</v>
      </c>
      <c r="N1908" s="542">
        <v>11546.601785832638</v>
      </c>
      <c r="O1908" s="542">
        <v>10867.174022444291</v>
      </c>
      <c r="P1908" s="542">
        <v>10205.881945460773</v>
      </c>
      <c r="Q1908" s="542">
        <v>9577.777788405001</v>
      </c>
      <c r="R1908" s="542">
        <v>8972.6573793918506</v>
      </c>
      <c r="S1908" s="542">
        <v>8394.4813591211569</v>
      </c>
      <c r="T1908" s="542">
        <v>7848.1514765491884</v>
      </c>
      <c r="U1908" s="542">
        <v>7340.5443756846507</v>
      </c>
      <c r="V1908" s="542">
        <v>6857.7682791654079</v>
      </c>
      <c r="W1908" s="542">
        <v>6379.3043796422426</v>
      </c>
      <c r="X1908" s="542">
        <v>5909.2571059541078</v>
      </c>
      <c r="Y1908" s="542">
        <v>5383.3661121827463</v>
      </c>
      <c r="Z1908" s="542">
        <v>4938.4625175385736</v>
      </c>
      <c r="AA1908" s="542">
        <v>4439.9402114544573</v>
      </c>
      <c r="AB1908" s="542">
        <v>3913.6393128597701</v>
      </c>
      <c r="AC1908" s="542">
        <v>3321.848781671004</v>
      </c>
      <c r="AD1908" s="542">
        <v>2542.4870220882513</v>
      </c>
      <c r="AE1908" s="329">
        <v>1497.1776182872636</v>
      </c>
    </row>
    <row r="1909" spans="2:31">
      <c r="B1909" s="52">
        <v>42000</v>
      </c>
      <c r="C1909" s="328">
        <v>13221.809103614883</v>
      </c>
      <c r="D1909" s="328">
        <v>12710.418513340846</v>
      </c>
      <c r="E1909" s="328">
        <v>12164.961279987328</v>
      </c>
      <c r="F1909" s="328">
        <v>11640.583519061533</v>
      </c>
      <c r="G1909" s="328">
        <v>11135.232759344362</v>
      </c>
      <c r="H1909" s="328">
        <v>10622.25942907948</v>
      </c>
      <c r="I1909" s="328">
        <v>10106.447383910039</v>
      </c>
      <c r="J1909" s="328">
        <v>9598.8853895830398</v>
      </c>
      <c r="K1909" s="328">
        <v>9104.0422790420125</v>
      </c>
      <c r="L1909" s="328">
        <v>8611.5551509294892</v>
      </c>
      <c r="M1909" s="542">
        <v>8133.9832994401513</v>
      </c>
      <c r="N1909" s="542">
        <v>7671.5868317328277</v>
      </c>
      <c r="O1909" s="542">
        <v>7220.1735779113369</v>
      </c>
      <c r="P1909" s="542">
        <v>6780.8097127834335</v>
      </c>
      <c r="Q1909" s="542">
        <v>6363.4959723773354</v>
      </c>
      <c r="R1909" s="542">
        <v>5961.4526831479452</v>
      </c>
      <c r="S1909" s="542">
        <v>5577.3113032161782</v>
      </c>
      <c r="T1909" s="542">
        <v>5214.3285650339531</v>
      </c>
      <c r="U1909" s="542">
        <v>4877.0733255344385</v>
      </c>
      <c r="V1909" s="542">
        <v>4556.3158582355682</v>
      </c>
      <c r="W1909" s="542">
        <v>4238.4234238099598</v>
      </c>
      <c r="X1909" s="542">
        <v>3926.1230135245569</v>
      </c>
      <c r="Y1909" s="542">
        <v>3576.7199166156934</v>
      </c>
      <c r="Z1909" s="542">
        <v>3281.1250202669908</v>
      </c>
      <c r="AA1909" s="542">
        <v>2949.905737778834</v>
      </c>
      <c r="AB1909" s="542">
        <v>2600.2302992318728</v>
      </c>
      <c r="AC1909" s="542">
        <v>2207.0434092343057</v>
      </c>
      <c r="AD1909" s="542">
        <v>1689.2337953869501</v>
      </c>
      <c r="AE1909" s="329">
        <v>994.72799999999552</v>
      </c>
    </row>
    <row r="1910" spans="2:31">
      <c r="B1910" s="52">
        <v>45000</v>
      </c>
      <c r="C1910" s="328">
        <v>13221.809103614883</v>
      </c>
      <c r="D1910" s="328">
        <v>12710.418513340846</v>
      </c>
      <c r="E1910" s="328">
        <v>12164.961279987328</v>
      </c>
      <c r="F1910" s="328">
        <v>11640.583519061533</v>
      </c>
      <c r="G1910" s="328">
        <v>11135.232759344362</v>
      </c>
      <c r="H1910" s="328">
        <v>10622.25942907948</v>
      </c>
      <c r="I1910" s="328">
        <v>10106.447383910039</v>
      </c>
      <c r="J1910" s="328">
        <v>9598.8853895830398</v>
      </c>
      <c r="K1910" s="328">
        <v>9104.0422790420125</v>
      </c>
      <c r="L1910" s="328">
        <v>8611.5551509294892</v>
      </c>
      <c r="M1910" s="542">
        <v>8133.9832994401513</v>
      </c>
      <c r="N1910" s="542">
        <v>7671.5868317328277</v>
      </c>
      <c r="O1910" s="542">
        <v>7220.1735779113369</v>
      </c>
      <c r="P1910" s="542">
        <v>6780.8097127834335</v>
      </c>
      <c r="Q1910" s="542">
        <v>6363.4959723773354</v>
      </c>
      <c r="R1910" s="542">
        <v>5961.4526831479452</v>
      </c>
      <c r="S1910" s="542">
        <v>5577.3113032161782</v>
      </c>
      <c r="T1910" s="542">
        <v>5214.3285650339531</v>
      </c>
      <c r="U1910" s="542">
        <v>4877.0733255344385</v>
      </c>
      <c r="V1910" s="542">
        <v>4556.3158582355682</v>
      </c>
      <c r="W1910" s="542">
        <v>4238.4234238099598</v>
      </c>
      <c r="X1910" s="542">
        <v>3926.1230135245569</v>
      </c>
      <c r="Y1910" s="542">
        <v>3576.7199166156934</v>
      </c>
      <c r="Z1910" s="542">
        <v>3281.1250202669908</v>
      </c>
      <c r="AA1910" s="542">
        <v>2949.905737778834</v>
      </c>
      <c r="AB1910" s="542">
        <v>2600.2302992318728</v>
      </c>
      <c r="AC1910" s="542">
        <v>2207.0434092343057</v>
      </c>
      <c r="AD1910" s="542">
        <v>1689.2337953869501</v>
      </c>
      <c r="AE1910" s="329">
        <v>994.72799999999552</v>
      </c>
    </row>
    <row r="1911" spans="2:31">
      <c r="B1911" s="52">
        <v>48000</v>
      </c>
      <c r="C1911" s="328">
        <v>13221.809103614883</v>
      </c>
      <c r="D1911" s="328">
        <v>12710.418513340846</v>
      </c>
      <c r="E1911" s="328">
        <v>12164.961279987328</v>
      </c>
      <c r="F1911" s="328">
        <v>11640.583519061533</v>
      </c>
      <c r="G1911" s="328">
        <v>11135.232759344362</v>
      </c>
      <c r="H1911" s="328">
        <v>10622.25942907948</v>
      </c>
      <c r="I1911" s="328">
        <v>10106.447383910039</v>
      </c>
      <c r="J1911" s="328">
        <v>9598.8853895830398</v>
      </c>
      <c r="K1911" s="328">
        <v>9104.0422790420125</v>
      </c>
      <c r="L1911" s="328">
        <v>8611.5551509294892</v>
      </c>
      <c r="M1911" s="542">
        <v>8133.9832994401513</v>
      </c>
      <c r="N1911" s="542">
        <v>7671.5868317328277</v>
      </c>
      <c r="O1911" s="542">
        <v>7220.1735779113369</v>
      </c>
      <c r="P1911" s="542">
        <v>6780.8097127834335</v>
      </c>
      <c r="Q1911" s="542">
        <v>6363.4959723773354</v>
      </c>
      <c r="R1911" s="542">
        <v>5961.4526831479452</v>
      </c>
      <c r="S1911" s="542">
        <v>5577.3113032161782</v>
      </c>
      <c r="T1911" s="542">
        <v>5214.3285650339531</v>
      </c>
      <c r="U1911" s="542">
        <v>4877.0733255344385</v>
      </c>
      <c r="V1911" s="542">
        <v>4556.3158582355682</v>
      </c>
      <c r="W1911" s="542">
        <v>4238.4234238099598</v>
      </c>
      <c r="X1911" s="542">
        <v>3926.1230135245569</v>
      </c>
      <c r="Y1911" s="542">
        <v>3576.7199166156934</v>
      </c>
      <c r="Z1911" s="542">
        <v>3281.1250202669908</v>
      </c>
      <c r="AA1911" s="542">
        <v>2949.905737778834</v>
      </c>
      <c r="AB1911" s="542">
        <v>2600.2302992318728</v>
      </c>
      <c r="AC1911" s="542">
        <v>2207.0434092343057</v>
      </c>
      <c r="AD1911" s="542">
        <v>1689.2337953869501</v>
      </c>
      <c r="AE1911" s="329">
        <v>994.72799999999552</v>
      </c>
    </row>
    <row r="1912" spans="2:31">
      <c r="B1912" s="52">
        <v>51000</v>
      </c>
      <c r="C1912" s="328">
        <v>13221.809103614883</v>
      </c>
      <c r="D1912" s="328">
        <v>12710.418513340846</v>
      </c>
      <c r="E1912" s="328">
        <v>12164.961279987328</v>
      </c>
      <c r="F1912" s="328">
        <v>11640.583519061533</v>
      </c>
      <c r="G1912" s="328">
        <v>11135.232759344362</v>
      </c>
      <c r="H1912" s="328">
        <v>10622.25942907948</v>
      </c>
      <c r="I1912" s="328">
        <v>10106.447383910039</v>
      </c>
      <c r="J1912" s="328">
        <v>9598.8853895830398</v>
      </c>
      <c r="K1912" s="328">
        <v>9104.0422790420125</v>
      </c>
      <c r="L1912" s="328">
        <v>8611.5551509294892</v>
      </c>
      <c r="M1912" s="542">
        <v>8133.9832994401513</v>
      </c>
      <c r="N1912" s="542">
        <v>7671.5868317328277</v>
      </c>
      <c r="O1912" s="542">
        <v>7220.1735779113369</v>
      </c>
      <c r="P1912" s="542">
        <v>6780.8097127834335</v>
      </c>
      <c r="Q1912" s="542">
        <v>6363.4959723773354</v>
      </c>
      <c r="R1912" s="542">
        <v>5961.4526831479452</v>
      </c>
      <c r="S1912" s="542">
        <v>5577.3113032161782</v>
      </c>
      <c r="T1912" s="542">
        <v>5214.3285650339531</v>
      </c>
      <c r="U1912" s="542">
        <v>4877.0733255344385</v>
      </c>
      <c r="V1912" s="542">
        <v>4556.3158582355682</v>
      </c>
      <c r="W1912" s="542">
        <v>4238.4234238099598</v>
      </c>
      <c r="X1912" s="542">
        <v>3926.1230135245569</v>
      </c>
      <c r="Y1912" s="542">
        <v>3576.7199166156934</v>
      </c>
      <c r="Z1912" s="542">
        <v>3281.1250202669908</v>
      </c>
      <c r="AA1912" s="542">
        <v>2949.905737778834</v>
      </c>
      <c r="AB1912" s="542">
        <v>2600.2302992318728</v>
      </c>
      <c r="AC1912" s="542">
        <v>2207.0434092343057</v>
      </c>
      <c r="AD1912" s="542">
        <v>1689.2337953869501</v>
      </c>
      <c r="AE1912" s="329">
        <v>994.72799999999552</v>
      </c>
    </row>
    <row r="1913" spans="2:31">
      <c r="B1913" s="52">
        <v>54000</v>
      </c>
      <c r="C1913" s="328">
        <v>13221.809103614883</v>
      </c>
      <c r="D1913" s="328">
        <v>12710.418513340846</v>
      </c>
      <c r="E1913" s="328">
        <v>12164.961279987328</v>
      </c>
      <c r="F1913" s="328">
        <v>11640.583519061533</v>
      </c>
      <c r="G1913" s="328">
        <v>11135.232759344362</v>
      </c>
      <c r="H1913" s="328">
        <v>10622.25942907948</v>
      </c>
      <c r="I1913" s="328">
        <v>10106.447383910039</v>
      </c>
      <c r="J1913" s="328">
        <v>9598.8853895830398</v>
      </c>
      <c r="K1913" s="328">
        <v>9104.0422790420125</v>
      </c>
      <c r="L1913" s="328">
        <v>8611.5551509294892</v>
      </c>
      <c r="M1913" s="542">
        <v>8133.9832994401513</v>
      </c>
      <c r="N1913" s="542">
        <v>7671.5868317328277</v>
      </c>
      <c r="O1913" s="542">
        <v>7220.1735779113369</v>
      </c>
      <c r="P1913" s="542">
        <v>6780.8097127834335</v>
      </c>
      <c r="Q1913" s="542">
        <v>6363.4959723773354</v>
      </c>
      <c r="R1913" s="542">
        <v>5961.4526831479452</v>
      </c>
      <c r="S1913" s="542">
        <v>5577.3113032161782</v>
      </c>
      <c r="T1913" s="542">
        <v>5214.3285650339531</v>
      </c>
      <c r="U1913" s="542">
        <v>4877.0733255344385</v>
      </c>
      <c r="V1913" s="542">
        <v>4556.3158582355682</v>
      </c>
      <c r="W1913" s="542">
        <v>4238.4234238099598</v>
      </c>
      <c r="X1913" s="542">
        <v>3926.1230135245569</v>
      </c>
      <c r="Y1913" s="542">
        <v>3576.7199166156934</v>
      </c>
      <c r="Z1913" s="542">
        <v>3281.1250202669908</v>
      </c>
      <c r="AA1913" s="542">
        <v>2949.905737778834</v>
      </c>
      <c r="AB1913" s="542">
        <v>2600.2302992318728</v>
      </c>
      <c r="AC1913" s="542">
        <v>2207.0434092343057</v>
      </c>
      <c r="AD1913" s="542">
        <v>1689.2337953869501</v>
      </c>
      <c r="AE1913" s="329">
        <v>994.72799999999552</v>
      </c>
    </row>
    <row r="1914" spans="2:31">
      <c r="B1914" s="52">
        <v>57000</v>
      </c>
      <c r="C1914" s="328">
        <v>13221.809103614883</v>
      </c>
      <c r="D1914" s="328">
        <v>12710.418513340846</v>
      </c>
      <c r="E1914" s="328">
        <v>12164.961279987328</v>
      </c>
      <c r="F1914" s="328">
        <v>11640.583519061533</v>
      </c>
      <c r="G1914" s="328">
        <v>11135.232759344362</v>
      </c>
      <c r="H1914" s="328">
        <v>10622.25942907948</v>
      </c>
      <c r="I1914" s="328">
        <v>10106.447383910039</v>
      </c>
      <c r="J1914" s="328">
        <v>9598.8853895830398</v>
      </c>
      <c r="K1914" s="328">
        <v>9104.0422790420125</v>
      </c>
      <c r="L1914" s="328">
        <v>8611.5551509294892</v>
      </c>
      <c r="M1914" s="542">
        <v>8133.9832994401513</v>
      </c>
      <c r="N1914" s="542">
        <v>7671.5868317328277</v>
      </c>
      <c r="O1914" s="542">
        <v>7220.1735779113369</v>
      </c>
      <c r="P1914" s="542">
        <v>6780.8097127834335</v>
      </c>
      <c r="Q1914" s="542">
        <v>6363.4959723773354</v>
      </c>
      <c r="R1914" s="542">
        <v>5961.4526831479452</v>
      </c>
      <c r="S1914" s="542">
        <v>5577.3113032161782</v>
      </c>
      <c r="T1914" s="542">
        <v>5214.3285650339531</v>
      </c>
      <c r="U1914" s="542">
        <v>4877.0733255344385</v>
      </c>
      <c r="V1914" s="542">
        <v>4556.3158582355682</v>
      </c>
      <c r="W1914" s="542">
        <v>4238.4234238099598</v>
      </c>
      <c r="X1914" s="542">
        <v>3926.1230135245569</v>
      </c>
      <c r="Y1914" s="542">
        <v>3576.7199166156934</v>
      </c>
      <c r="Z1914" s="542">
        <v>3281.1250202669908</v>
      </c>
      <c r="AA1914" s="542">
        <v>2949.905737778834</v>
      </c>
      <c r="AB1914" s="542">
        <v>2600.2302992318728</v>
      </c>
      <c r="AC1914" s="542">
        <v>2207.0434092343057</v>
      </c>
      <c r="AD1914" s="542">
        <v>1689.2337953869501</v>
      </c>
      <c r="AE1914" s="329">
        <v>994.72799999999552</v>
      </c>
    </row>
    <row r="1915" spans="2:31">
      <c r="B1915" s="52">
        <v>60000</v>
      </c>
      <c r="C1915" s="328">
        <v>13221.809103614883</v>
      </c>
      <c r="D1915" s="328">
        <v>12710.418513340846</v>
      </c>
      <c r="E1915" s="328">
        <v>12164.961279987328</v>
      </c>
      <c r="F1915" s="328">
        <v>11640.583519061533</v>
      </c>
      <c r="G1915" s="328">
        <v>11135.232759344362</v>
      </c>
      <c r="H1915" s="328">
        <v>10622.25942907948</v>
      </c>
      <c r="I1915" s="328">
        <v>10106.447383910039</v>
      </c>
      <c r="J1915" s="328">
        <v>9598.8853895830398</v>
      </c>
      <c r="K1915" s="328">
        <v>9104.0422790420125</v>
      </c>
      <c r="L1915" s="328">
        <v>8611.5551509294892</v>
      </c>
      <c r="M1915" s="542">
        <v>8133.9832994401513</v>
      </c>
      <c r="N1915" s="542">
        <v>7671.5868317328277</v>
      </c>
      <c r="O1915" s="542">
        <v>7220.1735779113369</v>
      </c>
      <c r="P1915" s="542">
        <v>6780.8097127834335</v>
      </c>
      <c r="Q1915" s="542">
        <v>6363.4959723773354</v>
      </c>
      <c r="R1915" s="542">
        <v>5961.4526831479452</v>
      </c>
      <c r="S1915" s="542">
        <v>5577.3113032161782</v>
      </c>
      <c r="T1915" s="542">
        <v>5214.3285650339531</v>
      </c>
      <c r="U1915" s="542">
        <v>4877.0733255344385</v>
      </c>
      <c r="V1915" s="542">
        <v>4556.3158582355682</v>
      </c>
      <c r="W1915" s="542">
        <v>4238.4234238099598</v>
      </c>
      <c r="X1915" s="542">
        <v>3926.1230135245569</v>
      </c>
      <c r="Y1915" s="542">
        <v>3576.7199166156934</v>
      </c>
      <c r="Z1915" s="542">
        <v>3281.1250202669908</v>
      </c>
      <c r="AA1915" s="542">
        <v>2949.905737778834</v>
      </c>
      <c r="AB1915" s="542">
        <v>2600.2302992318728</v>
      </c>
      <c r="AC1915" s="542">
        <v>2207.0434092343057</v>
      </c>
      <c r="AD1915" s="542">
        <v>1689.2337953869501</v>
      </c>
      <c r="AE1915" s="329">
        <v>994.72799999999552</v>
      </c>
    </row>
    <row r="1916" spans="2:31">
      <c r="B1916" s="52">
        <v>63000</v>
      </c>
      <c r="C1916" s="328">
        <v>13221.809103614883</v>
      </c>
      <c r="D1916" s="328">
        <v>12710.418513340846</v>
      </c>
      <c r="E1916" s="328">
        <v>12164.961279987328</v>
      </c>
      <c r="F1916" s="328">
        <v>11640.583519061533</v>
      </c>
      <c r="G1916" s="328">
        <v>11135.232759344362</v>
      </c>
      <c r="H1916" s="328">
        <v>10622.25942907948</v>
      </c>
      <c r="I1916" s="328">
        <v>10106.447383910039</v>
      </c>
      <c r="J1916" s="328">
        <v>9598.8853895830398</v>
      </c>
      <c r="K1916" s="328">
        <v>9104.0422790420125</v>
      </c>
      <c r="L1916" s="328">
        <v>8611.5551509294892</v>
      </c>
      <c r="M1916" s="542">
        <v>8133.9832994401513</v>
      </c>
      <c r="N1916" s="542">
        <v>7671.5868317328277</v>
      </c>
      <c r="O1916" s="542">
        <v>7220.1735779113369</v>
      </c>
      <c r="P1916" s="542">
        <v>6780.8097127834335</v>
      </c>
      <c r="Q1916" s="542">
        <v>6363.4959723773354</v>
      </c>
      <c r="R1916" s="542">
        <v>5961.4526831479452</v>
      </c>
      <c r="S1916" s="542">
        <v>5577.3113032161782</v>
      </c>
      <c r="T1916" s="542">
        <v>5214.3285650339531</v>
      </c>
      <c r="U1916" s="542">
        <v>4877.0733255344385</v>
      </c>
      <c r="V1916" s="542">
        <v>4556.3158582355682</v>
      </c>
      <c r="W1916" s="542">
        <v>4238.4234238099598</v>
      </c>
      <c r="X1916" s="542">
        <v>3926.1230135245569</v>
      </c>
      <c r="Y1916" s="542">
        <v>3576.7199166156934</v>
      </c>
      <c r="Z1916" s="542">
        <v>3281.1250202669908</v>
      </c>
      <c r="AA1916" s="542">
        <v>2949.905737778834</v>
      </c>
      <c r="AB1916" s="542">
        <v>2600.2302992318728</v>
      </c>
      <c r="AC1916" s="542">
        <v>2207.0434092343057</v>
      </c>
      <c r="AD1916" s="542">
        <v>1689.2337953869501</v>
      </c>
      <c r="AE1916" s="329">
        <v>994.72799999999552</v>
      </c>
    </row>
    <row r="1917" spans="2:31">
      <c r="B1917" s="52">
        <v>66000</v>
      </c>
      <c r="C1917" s="328">
        <v>13221.809103614883</v>
      </c>
      <c r="D1917" s="328">
        <v>12710.418513340846</v>
      </c>
      <c r="E1917" s="328">
        <v>12164.961279987328</v>
      </c>
      <c r="F1917" s="328">
        <v>11640.583519061533</v>
      </c>
      <c r="G1917" s="328">
        <v>11135.232759344362</v>
      </c>
      <c r="H1917" s="328">
        <v>10622.25942907948</v>
      </c>
      <c r="I1917" s="328">
        <v>10106.447383910039</v>
      </c>
      <c r="J1917" s="328">
        <v>9598.8853895830398</v>
      </c>
      <c r="K1917" s="328">
        <v>9104.0422790420125</v>
      </c>
      <c r="L1917" s="328">
        <v>8611.5551509294892</v>
      </c>
      <c r="M1917" s="542">
        <v>8133.9832994401513</v>
      </c>
      <c r="N1917" s="542">
        <v>7671.5868317328277</v>
      </c>
      <c r="O1917" s="542">
        <v>7220.1735779113369</v>
      </c>
      <c r="P1917" s="542">
        <v>6780.8097127834335</v>
      </c>
      <c r="Q1917" s="542">
        <v>6363.4959723773354</v>
      </c>
      <c r="R1917" s="542">
        <v>5961.4526831479452</v>
      </c>
      <c r="S1917" s="542">
        <v>5577.3113032161782</v>
      </c>
      <c r="T1917" s="542">
        <v>5214.3285650339531</v>
      </c>
      <c r="U1917" s="542">
        <v>4877.0733255344385</v>
      </c>
      <c r="V1917" s="542">
        <v>4556.3158582355682</v>
      </c>
      <c r="W1917" s="542">
        <v>4238.4234238099598</v>
      </c>
      <c r="X1917" s="542">
        <v>3926.1230135245569</v>
      </c>
      <c r="Y1917" s="542">
        <v>3576.7199166156934</v>
      </c>
      <c r="Z1917" s="542">
        <v>3281.1250202669908</v>
      </c>
      <c r="AA1917" s="542">
        <v>2949.905737778834</v>
      </c>
      <c r="AB1917" s="542">
        <v>2600.2302992318728</v>
      </c>
      <c r="AC1917" s="542">
        <v>2207.0434092343057</v>
      </c>
      <c r="AD1917" s="542">
        <v>1689.2337953869501</v>
      </c>
      <c r="AE1917" s="329">
        <v>994.72799999999552</v>
      </c>
    </row>
    <row r="1918" spans="2:31">
      <c r="B1918" s="52">
        <v>69000</v>
      </c>
      <c r="C1918" s="328">
        <v>13221.809103614883</v>
      </c>
      <c r="D1918" s="328">
        <v>12710.418513340846</v>
      </c>
      <c r="E1918" s="328">
        <v>12164.961279987328</v>
      </c>
      <c r="F1918" s="328">
        <v>11640.583519061533</v>
      </c>
      <c r="G1918" s="328">
        <v>11135.232759344362</v>
      </c>
      <c r="H1918" s="328">
        <v>10622.25942907948</v>
      </c>
      <c r="I1918" s="328">
        <v>10106.447383910039</v>
      </c>
      <c r="J1918" s="328">
        <v>9598.8853895830398</v>
      </c>
      <c r="K1918" s="328">
        <v>9104.0422790420125</v>
      </c>
      <c r="L1918" s="328">
        <v>8611.5551509294892</v>
      </c>
      <c r="M1918" s="542">
        <v>8133.9832994401513</v>
      </c>
      <c r="N1918" s="542">
        <v>7671.5868317328277</v>
      </c>
      <c r="O1918" s="542">
        <v>7220.1735779113369</v>
      </c>
      <c r="P1918" s="542">
        <v>6780.8097127834335</v>
      </c>
      <c r="Q1918" s="542">
        <v>6363.4959723773354</v>
      </c>
      <c r="R1918" s="542">
        <v>5961.4526831479452</v>
      </c>
      <c r="S1918" s="542">
        <v>5577.3113032161782</v>
      </c>
      <c r="T1918" s="542">
        <v>5214.3285650339531</v>
      </c>
      <c r="U1918" s="542">
        <v>4877.0733255344385</v>
      </c>
      <c r="V1918" s="542">
        <v>4556.3158582355682</v>
      </c>
      <c r="W1918" s="542">
        <v>4238.4234238099598</v>
      </c>
      <c r="X1918" s="542">
        <v>3926.1230135245569</v>
      </c>
      <c r="Y1918" s="542">
        <v>3576.7199166156934</v>
      </c>
      <c r="Z1918" s="542">
        <v>3281.1250202669908</v>
      </c>
      <c r="AA1918" s="542">
        <v>2949.905737778834</v>
      </c>
      <c r="AB1918" s="542">
        <v>2600.2302992318728</v>
      </c>
      <c r="AC1918" s="542">
        <v>2207.0434092343057</v>
      </c>
      <c r="AD1918" s="542">
        <v>1689.2337953869501</v>
      </c>
      <c r="AE1918" s="329">
        <v>994.72799999999552</v>
      </c>
    </row>
    <row r="1919" spans="2:31">
      <c r="B1919" s="52">
        <v>72000</v>
      </c>
      <c r="C1919" s="328">
        <v>13221.809103614883</v>
      </c>
      <c r="D1919" s="328">
        <v>12710.418513340846</v>
      </c>
      <c r="E1919" s="328">
        <v>12164.961279987328</v>
      </c>
      <c r="F1919" s="328">
        <v>11640.583519061533</v>
      </c>
      <c r="G1919" s="328">
        <v>11135.232759344362</v>
      </c>
      <c r="H1919" s="328">
        <v>10622.25942907948</v>
      </c>
      <c r="I1919" s="328">
        <v>10106.447383910039</v>
      </c>
      <c r="J1919" s="328">
        <v>9598.8853895830398</v>
      </c>
      <c r="K1919" s="328">
        <v>9104.0422790420125</v>
      </c>
      <c r="L1919" s="328">
        <v>8611.5551509294892</v>
      </c>
      <c r="M1919" s="542">
        <v>8133.9832994401513</v>
      </c>
      <c r="N1919" s="542">
        <v>7671.5868317328277</v>
      </c>
      <c r="O1919" s="542">
        <v>7220.1735779113369</v>
      </c>
      <c r="P1919" s="542">
        <v>6780.8097127834335</v>
      </c>
      <c r="Q1919" s="542">
        <v>6363.4959723773354</v>
      </c>
      <c r="R1919" s="542">
        <v>5961.4526831479452</v>
      </c>
      <c r="S1919" s="542">
        <v>5577.3113032161782</v>
      </c>
      <c r="T1919" s="542">
        <v>5214.3285650339531</v>
      </c>
      <c r="U1919" s="542">
        <v>4877.0733255344385</v>
      </c>
      <c r="V1919" s="542">
        <v>4556.3158582355682</v>
      </c>
      <c r="W1919" s="542">
        <v>4238.4234238099598</v>
      </c>
      <c r="X1919" s="542">
        <v>3926.1230135245569</v>
      </c>
      <c r="Y1919" s="542">
        <v>3576.7199166156934</v>
      </c>
      <c r="Z1919" s="542">
        <v>3281.1250202669908</v>
      </c>
      <c r="AA1919" s="542">
        <v>2949.905737778834</v>
      </c>
      <c r="AB1919" s="542">
        <v>2600.2302992318728</v>
      </c>
      <c r="AC1919" s="542">
        <v>2207.0434092343057</v>
      </c>
      <c r="AD1919" s="542">
        <v>1689.2337953869501</v>
      </c>
      <c r="AE1919" s="329">
        <v>994.72799999999552</v>
      </c>
    </row>
    <row r="1920" spans="2:31">
      <c r="B1920" s="52">
        <v>75000</v>
      </c>
      <c r="C1920" s="328">
        <v>13221.809103614883</v>
      </c>
      <c r="D1920" s="328">
        <v>12710.418513340846</v>
      </c>
      <c r="E1920" s="328">
        <v>12164.961279987328</v>
      </c>
      <c r="F1920" s="328">
        <v>11640.583519061533</v>
      </c>
      <c r="G1920" s="328">
        <v>11135.232759344362</v>
      </c>
      <c r="H1920" s="328">
        <v>10622.25942907948</v>
      </c>
      <c r="I1920" s="328">
        <v>10106.447383910039</v>
      </c>
      <c r="J1920" s="328">
        <v>9598.8853895830398</v>
      </c>
      <c r="K1920" s="328">
        <v>9104.0422790420125</v>
      </c>
      <c r="L1920" s="328">
        <v>8611.5551509294892</v>
      </c>
      <c r="M1920" s="542">
        <v>8133.9832994401513</v>
      </c>
      <c r="N1920" s="542">
        <v>7671.5868317328277</v>
      </c>
      <c r="O1920" s="542">
        <v>7220.1735779113369</v>
      </c>
      <c r="P1920" s="542">
        <v>6780.8097127834335</v>
      </c>
      <c r="Q1920" s="542">
        <v>6363.4959723773354</v>
      </c>
      <c r="R1920" s="542">
        <v>5961.4526831479452</v>
      </c>
      <c r="S1920" s="542">
        <v>5577.3113032161782</v>
      </c>
      <c r="T1920" s="542">
        <v>5214.3285650339531</v>
      </c>
      <c r="U1920" s="542">
        <v>4877.0733255344385</v>
      </c>
      <c r="V1920" s="542">
        <v>4556.3158582355682</v>
      </c>
      <c r="W1920" s="542">
        <v>4238.4234238099598</v>
      </c>
      <c r="X1920" s="542">
        <v>3926.1230135245569</v>
      </c>
      <c r="Y1920" s="542">
        <v>3576.7199166156934</v>
      </c>
      <c r="Z1920" s="542">
        <v>3281.1250202669908</v>
      </c>
      <c r="AA1920" s="542">
        <v>2949.905737778834</v>
      </c>
      <c r="AB1920" s="542">
        <v>2600.2302992318728</v>
      </c>
      <c r="AC1920" s="542">
        <v>2207.0434092343057</v>
      </c>
      <c r="AD1920" s="542">
        <v>1689.2337953869501</v>
      </c>
      <c r="AE1920" s="329">
        <v>994.72799999999552</v>
      </c>
    </row>
    <row r="1921" spans="2:31">
      <c r="B1921" s="52">
        <v>78000</v>
      </c>
      <c r="C1921" s="328">
        <v>13221.809103614883</v>
      </c>
      <c r="D1921" s="328">
        <v>12710.418513340846</v>
      </c>
      <c r="E1921" s="328">
        <v>12164.961279987328</v>
      </c>
      <c r="F1921" s="328">
        <v>11640.583519061533</v>
      </c>
      <c r="G1921" s="328">
        <v>11135.232759344362</v>
      </c>
      <c r="H1921" s="328">
        <v>10622.25942907948</v>
      </c>
      <c r="I1921" s="328">
        <v>10106.447383910039</v>
      </c>
      <c r="J1921" s="328">
        <v>9598.8853895830398</v>
      </c>
      <c r="K1921" s="328">
        <v>9104.0422790420125</v>
      </c>
      <c r="L1921" s="328">
        <v>8611.5551509294892</v>
      </c>
      <c r="M1921" s="542">
        <v>8133.9832994401513</v>
      </c>
      <c r="N1921" s="542">
        <v>7671.5868317328277</v>
      </c>
      <c r="O1921" s="542">
        <v>7220.1735779113369</v>
      </c>
      <c r="P1921" s="542">
        <v>6780.8097127834335</v>
      </c>
      <c r="Q1921" s="542">
        <v>6363.4959723773354</v>
      </c>
      <c r="R1921" s="542">
        <v>5961.4526831479452</v>
      </c>
      <c r="S1921" s="542">
        <v>5577.3113032161782</v>
      </c>
      <c r="T1921" s="542">
        <v>5214.3285650339531</v>
      </c>
      <c r="U1921" s="542">
        <v>4877.0733255344385</v>
      </c>
      <c r="V1921" s="542">
        <v>4556.3158582355682</v>
      </c>
      <c r="W1921" s="542">
        <v>4238.4234238099598</v>
      </c>
      <c r="X1921" s="542">
        <v>3926.1230135245569</v>
      </c>
      <c r="Y1921" s="542">
        <v>3576.7199166156934</v>
      </c>
      <c r="Z1921" s="542">
        <v>3281.1250202669908</v>
      </c>
      <c r="AA1921" s="542">
        <v>2949.905737778834</v>
      </c>
      <c r="AB1921" s="542">
        <v>2600.2302992318728</v>
      </c>
      <c r="AC1921" s="542">
        <v>2207.0434092343057</v>
      </c>
      <c r="AD1921" s="542">
        <v>1689.2337953869501</v>
      </c>
      <c r="AE1921" s="329">
        <v>994.72799999999552</v>
      </c>
    </row>
    <row r="1922" spans="2:31">
      <c r="B1922" s="52">
        <v>81000</v>
      </c>
      <c r="C1922" s="328">
        <v>13221.809103614883</v>
      </c>
      <c r="D1922" s="328">
        <v>12710.418513340846</v>
      </c>
      <c r="E1922" s="328">
        <v>12164.961279987328</v>
      </c>
      <c r="F1922" s="328">
        <v>11640.583519061533</v>
      </c>
      <c r="G1922" s="328">
        <v>11135.232759344362</v>
      </c>
      <c r="H1922" s="328">
        <v>10622.25942907948</v>
      </c>
      <c r="I1922" s="328">
        <v>10106.447383910039</v>
      </c>
      <c r="J1922" s="328">
        <v>9598.8853895830398</v>
      </c>
      <c r="K1922" s="328">
        <v>9104.0422790420125</v>
      </c>
      <c r="L1922" s="328">
        <v>8611.5551509294892</v>
      </c>
      <c r="M1922" s="542">
        <v>8133.9832994401513</v>
      </c>
      <c r="N1922" s="542">
        <v>7671.5868317328277</v>
      </c>
      <c r="O1922" s="542">
        <v>7220.1735779113369</v>
      </c>
      <c r="P1922" s="542">
        <v>6780.8097127834335</v>
      </c>
      <c r="Q1922" s="542">
        <v>6363.4959723773354</v>
      </c>
      <c r="R1922" s="542">
        <v>5961.4526831479452</v>
      </c>
      <c r="S1922" s="542">
        <v>5577.3113032161782</v>
      </c>
      <c r="T1922" s="542">
        <v>5214.3285650339531</v>
      </c>
      <c r="U1922" s="542">
        <v>4877.0733255344385</v>
      </c>
      <c r="V1922" s="542">
        <v>4556.3158582355682</v>
      </c>
      <c r="W1922" s="542">
        <v>4238.4234238099598</v>
      </c>
      <c r="X1922" s="542">
        <v>3926.1230135245569</v>
      </c>
      <c r="Y1922" s="542">
        <v>3576.7199166156934</v>
      </c>
      <c r="Z1922" s="542">
        <v>3281.1250202669908</v>
      </c>
      <c r="AA1922" s="542">
        <v>2949.905737778834</v>
      </c>
      <c r="AB1922" s="542">
        <v>2600.2302992318728</v>
      </c>
      <c r="AC1922" s="542">
        <v>2207.0434092343057</v>
      </c>
      <c r="AD1922" s="542">
        <v>1689.2337953869501</v>
      </c>
      <c r="AE1922" s="329">
        <v>994.72799999999552</v>
      </c>
    </row>
    <row r="1923" spans="2:31">
      <c r="B1923" s="52">
        <v>84000</v>
      </c>
      <c r="C1923" s="328">
        <v>13221.809103614883</v>
      </c>
      <c r="D1923" s="328">
        <v>12710.418513340846</v>
      </c>
      <c r="E1923" s="328">
        <v>12164.961279987328</v>
      </c>
      <c r="F1923" s="328">
        <v>11640.583519061533</v>
      </c>
      <c r="G1923" s="328">
        <v>11135.232759344362</v>
      </c>
      <c r="H1923" s="328">
        <v>10622.25942907948</v>
      </c>
      <c r="I1923" s="328">
        <v>10106.447383910039</v>
      </c>
      <c r="J1923" s="328">
        <v>9598.8853895830398</v>
      </c>
      <c r="K1923" s="328">
        <v>9104.0422790420125</v>
      </c>
      <c r="L1923" s="328">
        <v>8611.5551509294892</v>
      </c>
      <c r="M1923" s="542">
        <v>8133.9832994401513</v>
      </c>
      <c r="N1923" s="542">
        <v>7671.5868317328277</v>
      </c>
      <c r="O1923" s="542">
        <v>7220.1735779113369</v>
      </c>
      <c r="P1923" s="542">
        <v>6780.8097127834335</v>
      </c>
      <c r="Q1923" s="542">
        <v>6363.4959723773354</v>
      </c>
      <c r="R1923" s="542">
        <v>5961.4526831479452</v>
      </c>
      <c r="S1923" s="542">
        <v>5577.3113032161782</v>
      </c>
      <c r="T1923" s="542">
        <v>5214.3285650339531</v>
      </c>
      <c r="U1923" s="542">
        <v>4877.0733255344385</v>
      </c>
      <c r="V1923" s="542">
        <v>4556.3158582355682</v>
      </c>
      <c r="W1923" s="542">
        <v>4238.4234238099598</v>
      </c>
      <c r="X1923" s="542">
        <v>3926.1230135245569</v>
      </c>
      <c r="Y1923" s="542">
        <v>3576.7199166156934</v>
      </c>
      <c r="Z1923" s="542">
        <v>3281.1250202669908</v>
      </c>
      <c r="AA1923" s="542">
        <v>2949.905737778834</v>
      </c>
      <c r="AB1923" s="542">
        <v>2600.2302992318728</v>
      </c>
      <c r="AC1923" s="542">
        <v>2207.0434092343057</v>
      </c>
      <c r="AD1923" s="542">
        <v>1689.2337953869501</v>
      </c>
      <c r="AE1923" s="329">
        <v>994.72799999999552</v>
      </c>
    </row>
    <row r="1924" spans="2:31">
      <c r="B1924" s="52">
        <v>87000</v>
      </c>
      <c r="C1924" s="328">
        <v>13221.809103614883</v>
      </c>
      <c r="D1924" s="328">
        <v>12710.418513340846</v>
      </c>
      <c r="E1924" s="328">
        <v>12164.961279987328</v>
      </c>
      <c r="F1924" s="328">
        <v>11640.583519061533</v>
      </c>
      <c r="G1924" s="328">
        <v>11135.232759344362</v>
      </c>
      <c r="H1924" s="328">
        <v>10622.25942907948</v>
      </c>
      <c r="I1924" s="328">
        <v>10106.447383910039</v>
      </c>
      <c r="J1924" s="328">
        <v>9598.8853895830398</v>
      </c>
      <c r="K1924" s="328">
        <v>9104.0422790420125</v>
      </c>
      <c r="L1924" s="328">
        <v>8611.5551509294892</v>
      </c>
      <c r="M1924" s="542">
        <v>8133.9832994401513</v>
      </c>
      <c r="N1924" s="542">
        <v>7671.5868317328277</v>
      </c>
      <c r="O1924" s="542">
        <v>7220.1735779113369</v>
      </c>
      <c r="P1924" s="542">
        <v>6780.8097127834335</v>
      </c>
      <c r="Q1924" s="542">
        <v>6363.4959723773354</v>
      </c>
      <c r="R1924" s="542">
        <v>5961.4526831479452</v>
      </c>
      <c r="S1924" s="542">
        <v>5577.3113032161782</v>
      </c>
      <c r="T1924" s="542">
        <v>5214.3285650339531</v>
      </c>
      <c r="U1924" s="542">
        <v>4877.0733255344385</v>
      </c>
      <c r="V1924" s="542">
        <v>4556.3158582355682</v>
      </c>
      <c r="W1924" s="542">
        <v>4238.4234238099598</v>
      </c>
      <c r="X1924" s="542">
        <v>3926.1230135245569</v>
      </c>
      <c r="Y1924" s="542">
        <v>3576.7199166156934</v>
      </c>
      <c r="Z1924" s="542">
        <v>3281.1250202669908</v>
      </c>
      <c r="AA1924" s="542">
        <v>2949.905737778834</v>
      </c>
      <c r="AB1924" s="542">
        <v>2600.2302992318728</v>
      </c>
      <c r="AC1924" s="542">
        <v>2207.0434092343057</v>
      </c>
      <c r="AD1924" s="542">
        <v>1689.2337953869501</v>
      </c>
      <c r="AE1924" s="329">
        <v>994.72799999999552</v>
      </c>
    </row>
    <row r="1925" spans="2:31">
      <c r="B1925" s="52">
        <v>90000</v>
      </c>
      <c r="C1925" s="328">
        <v>13221.809103614883</v>
      </c>
      <c r="D1925" s="328">
        <v>12710.418513340846</v>
      </c>
      <c r="E1925" s="328">
        <v>12164.961279987328</v>
      </c>
      <c r="F1925" s="328">
        <v>11640.583519061533</v>
      </c>
      <c r="G1925" s="328">
        <v>11135.232759344362</v>
      </c>
      <c r="H1925" s="328">
        <v>10622.25942907948</v>
      </c>
      <c r="I1925" s="328">
        <v>10106.447383910039</v>
      </c>
      <c r="J1925" s="328">
        <v>9598.8853895830398</v>
      </c>
      <c r="K1925" s="328">
        <v>9104.0422790420125</v>
      </c>
      <c r="L1925" s="328">
        <v>8611.5551509294892</v>
      </c>
      <c r="M1925" s="542">
        <v>8133.9832994401513</v>
      </c>
      <c r="N1925" s="542">
        <v>7671.5868317328277</v>
      </c>
      <c r="O1925" s="542">
        <v>7220.1735779113369</v>
      </c>
      <c r="P1925" s="542">
        <v>6780.8097127834335</v>
      </c>
      <c r="Q1925" s="542">
        <v>6363.4959723773354</v>
      </c>
      <c r="R1925" s="542">
        <v>5961.4526831479452</v>
      </c>
      <c r="S1925" s="542">
        <v>5577.3113032161782</v>
      </c>
      <c r="T1925" s="542">
        <v>5214.3285650339531</v>
      </c>
      <c r="U1925" s="542">
        <v>4877.0733255344385</v>
      </c>
      <c r="V1925" s="542">
        <v>4556.3158582355682</v>
      </c>
      <c r="W1925" s="542">
        <v>4238.4234238099598</v>
      </c>
      <c r="X1925" s="542">
        <v>3926.1230135245569</v>
      </c>
      <c r="Y1925" s="542">
        <v>3576.7199166156934</v>
      </c>
      <c r="Z1925" s="542">
        <v>3281.1250202669908</v>
      </c>
      <c r="AA1925" s="542">
        <v>2949.905737778834</v>
      </c>
      <c r="AB1925" s="542">
        <v>2600.2302992318728</v>
      </c>
      <c r="AC1925" s="542">
        <v>2207.0434092343057</v>
      </c>
      <c r="AD1925" s="542">
        <v>1689.2337953869501</v>
      </c>
      <c r="AE1925" s="329">
        <v>994.72799999999552</v>
      </c>
    </row>
    <row r="1926" spans="2:31">
      <c r="B1926" s="52">
        <v>93000</v>
      </c>
      <c r="C1926" s="328">
        <v>13221.809103614883</v>
      </c>
      <c r="D1926" s="328">
        <v>12710.418513340846</v>
      </c>
      <c r="E1926" s="328">
        <v>12164.961279987328</v>
      </c>
      <c r="F1926" s="328">
        <v>11640.583519061533</v>
      </c>
      <c r="G1926" s="328">
        <v>11135.232759344362</v>
      </c>
      <c r="H1926" s="328">
        <v>10622.25942907948</v>
      </c>
      <c r="I1926" s="328">
        <v>10106.447383910039</v>
      </c>
      <c r="J1926" s="328">
        <v>9598.8853895830398</v>
      </c>
      <c r="K1926" s="328">
        <v>9104.0422790420125</v>
      </c>
      <c r="L1926" s="328">
        <v>8611.5551509294892</v>
      </c>
      <c r="M1926" s="542">
        <v>8133.9832994401513</v>
      </c>
      <c r="N1926" s="542">
        <v>7671.5868317328277</v>
      </c>
      <c r="O1926" s="542">
        <v>7220.1735779113369</v>
      </c>
      <c r="P1926" s="542">
        <v>6780.8097127834335</v>
      </c>
      <c r="Q1926" s="542">
        <v>6363.4959723773354</v>
      </c>
      <c r="R1926" s="542">
        <v>5961.4526831479452</v>
      </c>
      <c r="S1926" s="542">
        <v>5577.3113032161782</v>
      </c>
      <c r="T1926" s="542">
        <v>5214.3285650339531</v>
      </c>
      <c r="U1926" s="542">
        <v>4877.0733255344385</v>
      </c>
      <c r="V1926" s="542">
        <v>4556.3158582355682</v>
      </c>
      <c r="W1926" s="542">
        <v>4238.4234238099598</v>
      </c>
      <c r="X1926" s="542">
        <v>3926.1230135245569</v>
      </c>
      <c r="Y1926" s="542">
        <v>3576.7199166156934</v>
      </c>
      <c r="Z1926" s="542">
        <v>3281.1250202669908</v>
      </c>
      <c r="AA1926" s="542">
        <v>2949.905737778834</v>
      </c>
      <c r="AB1926" s="542">
        <v>2600.2302992318728</v>
      </c>
      <c r="AC1926" s="542">
        <v>2207.0434092343057</v>
      </c>
      <c r="AD1926" s="542">
        <v>1689.2337953869501</v>
      </c>
      <c r="AE1926" s="329">
        <v>994.72799999999552</v>
      </c>
    </row>
    <row r="1927" spans="2:31">
      <c r="B1927" s="52">
        <v>96000</v>
      </c>
      <c r="C1927" s="328">
        <v>13221.809103614883</v>
      </c>
      <c r="D1927" s="328">
        <v>12710.418513340846</v>
      </c>
      <c r="E1927" s="328">
        <v>12164.961279987328</v>
      </c>
      <c r="F1927" s="328">
        <v>11640.583519061533</v>
      </c>
      <c r="G1927" s="328">
        <v>11135.232759344362</v>
      </c>
      <c r="H1927" s="328">
        <v>10622.25942907948</v>
      </c>
      <c r="I1927" s="328">
        <v>10106.447383910039</v>
      </c>
      <c r="J1927" s="328">
        <v>9598.8853895830398</v>
      </c>
      <c r="K1927" s="328">
        <v>9104.0422790420125</v>
      </c>
      <c r="L1927" s="328">
        <v>8611.5551509294892</v>
      </c>
      <c r="M1927" s="542">
        <v>8133.9832994401513</v>
      </c>
      <c r="N1927" s="542">
        <v>7671.5868317328277</v>
      </c>
      <c r="O1927" s="542">
        <v>7220.1735779113369</v>
      </c>
      <c r="P1927" s="542">
        <v>6780.8097127834335</v>
      </c>
      <c r="Q1927" s="542">
        <v>6363.4959723773354</v>
      </c>
      <c r="R1927" s="542">
        <v>5961.4526831479452</v>
      </c>
      <c r="S1927" s="542">
        <v>5577.3113032161782</v>
      </c>
      <c r="T1927" s="542">
        <v>5214.3285650339531</v>
      </c>
      <c r="U1927" s="542">
        <v>4877.0733255344385</v>
      </c>
      <c r="V1927" s="542">
        <v>4556.3158582355682</v>
      </c>
      <c r="W1927" s="542">
        <v>4238.4234238099598</v>
      </c>
      <c r="X1927" s="542">
        <v>3926.1230135245569</v>
      </c>
      <c r="Y1927" s="542">
        <v>3576.7199166156934</v>
      </c>
      <c r="Z1927" s="542">
        <v>3281.1250202669908</v>
      </c>
      <c r="AA1927" s="542">
        <v>2949.905737778834</v>
      </c>
      <c r="AB1927" s="542">
        <v>2600.2302992318728</v>
      </c>
      <c r="AC1927" s="542">
        <v>2207.0434092343057</v>
      </c>
      <c r="AD1927" s="542">
        <v>1689.2337953869501</v>
      </c>
      <c r="AE1927" s="329">
        <v>994.72799999999552</v>
      </c>
    </row>
    <row r="1928" spans="2:31">
      <c r="B1928" s="52">
        <v>99000</v>
      </c>
      <c r="C1928" s="328">
        <v>13221.809103614883</v>
      </c>
      <c r="D1928" s="328">
        <v>12710.418513340846</v>
      </c>
      <c r="E1928" s="328">
        <v>12164.961279987328</v>
      </c>
      <c r="F1928" s="328">
        <v>11640.583519061533</v>
      </c>
      <c r="G1928" s="328">
        <v>11135.232759344362</v>
      </c>
      <c r="H1928" s="328">
        <v>10622.25942907948</v>
      </c>
      <c r="I1928" s="328">
        <v>10106.447383910039</v>
      </c>
      <c r="J1928" s="328">
        <v>9598.8853895830398</v>
      </c>
      <c r="K1928" s="328">
        <v>9104.0422790420125</v>
      </c>
      <c r="L1928" s="328">
        <v>8611.5551509294892</v>
      </c>
      <c r="M1928" s="542">
        <v>8133.9832994401513</v>
      </c>
      <c r="N1928" s="542">
        <v>7671.5868317328277</v>
      </c>
      <c r="O1928" s="542">
        <v>7220.1735779113369</v>
      </c>
      <c r="P1928" s="542">
        <v>6780.8097127834335</v>
      </c>
      <c r="Q1928" s="542">
        <v>6363.4959723773354</v>
      </c>
      <c r="R1928" s="542">
        <v>5961.4526831479452</v>
      </c>
      <c r="S1928" s="542">
        <v>5577.3113032161782</v>
      </c>
      <c r="T1928" s="542">
        <v>5214.3285650339531</v>
      </c>
      <c r="U1928" s="542">
        <v>4877.0733255344385</v>
      </c>
      <c r="V1928" s="542">
        <v>4556.3158582355682</v>
      </c>
      <c r="W1928" s="542">
        <v>4238.4234238099598</v>
      </c>
      <c r="X1928" s="542">
        <v>3926.1230135245569</v>
      </c>
      <c r="Y1928" s="542">
        <v>3576.7199166156934</v>
      </c>
      <c r="Z1928" s="542">
        <v>3281.1250202669908</v>
      </c>
      <c r="AA1928" s="542">
        <v>2949.905737778834</v>
      </c>
      <c r="AB1928" s="542">
        <v>2600.2302992318728</v>
      </c>
      <c r="AC1928" s="542">
        <v>2207.0434092343057</v>
      </c>
      <c r="AD1928" s="542">
        <v>1689.2337953869501</v>
      </c>
      <c r="AE1928" s="329">
        <v>994.72799999999552</v>
      </c>
    </row>
    <row r="1929" spans="2:31">
      <c r="B1929" s="52">
        <v>102000</v>
      </c>
      <c r="C1929" s="328">
        <v>13221.809103614883</v>
      </c>
      <c r="D1929" s="328">
        <v>12710.418513340846</v>
      </c>
      <c r="E1929" s="328">
        <v>12164.961279987328</v>
      </c>
      <c r="F1929" s="328">
        <v>11640.583519061533</v>
      </c>
      <c r="G1929" s="328">
        <v>11135.232759344362</v>
      </c>
      <c r="H1929" s="328">
        <v>10622.25942907948</v>
      </c>
      <c r="I1929" s="328">
        <v>10106.447383910039</v>
      </c>
      <c r="J1929" s="328">
        <v>9598.8853895830398</v>
      </c>
      <c r="K1929" s="328">
        <v>9104.0422790420125</v>
      </c>
      <c r="L1929" s="328">
        <v>8611.5551509294892</v>
      </c>
      <c r="M1929" s="542">
        <v>8133.9832994401513</v>
      </c>
      <c r="N1929" s="542">
        <v>7671.5868317328277</v>
      </c>
      <c r="O1929" s="542">
        <v>7220.1735779113369</v>
      </c>
      <c r="P1929" s="542">
        <v>6780.8097127834335</v>
      </c>
      <c r="Q1929" s="542">
        <v>6363.4959723773354</v>
      </c>
      <c r="R1929" s="542">
        <v>5961.4526831479452</v>
      </c>
      <c r="S1929" s="542">
        <v>5577.3113032161782</v>
      </c>
      <c r="T1929" s="542">
        <v>5214.3285650339531</v>
      </c>
      <c r="U1929" s="542">
        <v>4877.0733255344385</v>
      </c>
      <c r="V1929" s="542">
        <v>4556.3158582355682</v>
      </c>
      <c r="W1929" s="542">
        <v>4238.4234238099598</v>
      </c>
      <c r="X1929" s="542">
        <v>3926.1230135245569</v>
      </c>
      <c r="Y1929" s="542">
        <v>3576.7199166156934</v>
      </c>
      <c r="Z1929" s="542">
        <v>3281.1250202669908</v>
      </c>
      <c r="AA1929" s="542">
        <v>2949.905737778834</v>
      </c>
      <c r="AB1929" s="542">
        <v>2600.2302992318728</v>
      </c>
      <c r="AC1929" s="542">
        <v>2207.0434092343057</v>
      </c>
      <c r="AD1929" s="542">
        <v>1689.2337953869501</v>
      </c>
      <c r="AE1929" s="329">
        <v>994.72799999999552</v>
      </c>
    </row>
    <row r="1930" spans="2:31">
      <c r="B1930" s="52">
        <v>105000</v>
      </c>
      <c r="C1930" s="328">
        <v>13221.809103614883</v>
      </c>
      <c r="D1930" s="328">
        <v>12710.418513340846</v>
      </c>
      <c r="E1930" s="328">
        <v>12164.961279987328</v>
      </c>
      <c r="F1930" s="328">
        <v>11640.583519061533</v>
      </c>
      <c r="G1930" s="328">
        <v>11135.232759344362</v>
      </c>
      <c r="H1930" s="328">
        <v>10622.25942907948</v>
      </c>
      <c r="I1930" s="328">
        <v>10106.447383910039</v>
      </c>
      <c r="J1930" s="328">
        <v>9598.8853895830398</v>
      </c>
      <c r="K1930" s="328">
        <v>9104.0422790420125</v>
      </c>
      <c r="L1930" s="328">
        <v>8611.5551509294892</v>
      </c>
      <c r="M1930" s="542">
        <v>8133.9832994401513</v>
      </c>
      <c r="N1930" s="542">
        <v>7671.5868317328277</v>
      </c>
      <c r="O1930" s="542">
        <v>7220.1735779113369</v>
      </c>
      <c r="P1930" s="542">
        <v>6780.8097127834335</v>
      </c>
      <c r="Q1930" s="542">
        <v>6363.4959723773354</v>
      </c>
      <c r="R1930" s="542">
        <v>5961.4526831479452</v>
      </c>
      <c r="S1930" s="542">
        <v>5577.3113032161782</v>
      </c>
      <c r="T1930" s="542">
        <v>5214.3285650339531</v>
      </c>
      <c r="U1930" s="542">
        <v>4877.0733255344385</v>
      </c>
      <c r="V1930" s="542">
        <v>4556.3158582355682</v>
      </c>
      <c r="W1930" s="542">
        <v>4238.4234238099598</v>
      </c>
      <c r="X1930" s="542">
        <v>3926.1230135245569</v>
      </c>
      <c r="Y1930" s="542">
        <v>3576.7199166156934</v>
      </c>
      <c r="Z1930" s="542">
        <v>3281.1250202669908</v>
      </c>
      <c r="AA1930" s="542">
        <v>2949.905737778834</v>
      </c>
      <c r="AB1930" s="542">
        <v>2600.2302992318728</v>
      </c>
      <c r="AC1930" s="542">
        <v>2207.0434092343057</v>
      </c>
      <c r="AD1930" s="542">
        <v>1689.2337953869501</v>
      </c>
      <c r="AE1930" s="329">
        <v>994.72799999999552</v>
      </c>
    </row>
    <row r="1931" spans="2:31">
      <c r="B1931" s="52">
        <v>108000</v>
      </c>
      <c r="C1931" s="328">
        <v>13221.809103614883</v>
      </c>
      <c r="D1931" s="328">
        <v>12710.418513340846</v>
      </c>
      <c r="E1931" s="328">
        <v>12164.961279987328</v>
      </c>
      <c r="F1931" s="328">
        <v>11640.583519061533</v>
      </c>
      <c r="G1931" s="328">
        <v>11135.232759344362</v>
      </c>
      <c r="H1931" s="328">
        <v>10622.25942907948</v>
      </c>
      <c r="I1931" s="328">
        <v>10106.447383910039</v>
      </c>
      <c r="J1931" s="328">
        <v>9598.8853895830398</v>
      </c>
      <c r="K1931" s="328">
        <v>9104.0422790420125</v>
      </c>
      <c r="L1931" s="328">
        <v>8611.5551509294892</v>
      </c>
      <c r="M1931" s="542">
        <v>8133.9832994401513</v>
      </c>
      <c r="N1931" s="542">
        <v>7671.5868317328277</v>
      </c>
      <c r="O1931" s="542">
        <v>7220.1735779113369</v>
      </c>
      <c r="P1931" s="542">
        <v>6780.8097127834335</v>
      </c>
      <c r="Q1931" s="542">
        <v>6363.4959723773354</v>
      </c>
      <c r="R1931" s="542">
        <v>5961.4526831479452</v>
      </c>
      <c r="S1931" s="542">
        <v>5577.3113032161782</v>
      </c>
      <c r="T1931" s="542">
        <v>5214.3285650339531</v>
      </c>
      <c r="U1931" s="542">
        <v>4877.0733255344385</v>
      </c>
      <c r="V1931" s="542">
        <v>4556.3158582355682</v>
      </c>
      <c r="W1931" s="542">
        <v>4238.4234238099598</v>
      </c>
      <c r="X1931" s="542">
        <v>3926.1230135245569</v>
      </c>
      <c r="Y1931" s="542">
        <v>3576.7199166156934</v>
      </c>
      <c r="Z1931" s="542">
        <v>3281.1250202669908</v>
      </c>
      <c r="AA1931" s="542">
        <v>2949.905737778834</v>
      </c>
      <c r="AB1931" s="542">
        <v>2600.2302992318728</v>
      </c>
      <c r="AC1931" s="542">
        <v>2207.0434092343057</v>
      </c>
      <c r="AD1931" s="542">
        <v>1689.2337953869501</v>
      </c>
      <c r="AE1931" s="329">
        <v>994.72799999999552</v>
      </c>
    </row>
    <row r="1932" spans="2:31">
      <c r="B1932" s="52">
        <v>111000</v>
      </c>
      <c r="C1932" s="328">
        <v>13221.809103614883</v>
      </c>
      <c r="D1932" s="328">
        <v>12710.418513340846</v>
      </c>
      <c r="E1932" s="328">
        <v>12164.961279987328</v>
      </c>
      <c r="F1932" s="328">
        <v>11640.583519061533</v>
      </c>
      <c r="G1932" s="328">
        <v>11135.232759344362</v>
      </c>
      <c r="H1932" s="328">
        <v>10622.25942907948</v>
      </c>
      <c r="I1932" s="328">
        <v>10106.447383910039</v>
      </c>
      <c r="J1932" s="328">
        <v>9598.8853895830398</v>
      </c>
      <c r="K1932" s="328">
        <v>9104.0422790420125</v>
      </c>
      <c r="L1932" s="328">
        <v>8611.5551509294892</v>
      </c>
      <c r="M1932" s="542">
        <v>8133.9832994401513</v>
      </c>
      <c r="N1932" s="542">
        <v>7671.5868317328277</v>
      </c>
      <c r="O1932" s="542">
        <v>7220.1735779113369</v>
      </c>
      <c r="P1932" s="542">
        <v>6780.8097127834335</v>
      </c>
      <c r="Q1932" s="542">
        <v>6363.4959723773354</v>
      </c>
      <c r="R1932" s="542">
        <v>5961.4526831479452</v>
      </c>
      <c r="S1932" s="542">
        <v>5577.3113032161782</v>
      </c>
      <c r="T1932" s="542">
        <v>5214.3285650339531</v>
      </c>
      <c r="U1932" s="542">
        <v>4877.0733255344385</v>
      </c>
      <c r="V1932" s="542">
        <v>4556.3158582355682</v>
      </c>
      <c r="W1932" s="542">
        <v>4238.4234238099598</v>
      </c>
      <c r="X1932" s="542">
        <v>3926.1230135245569</v>
      </c>
      <c r="Y1932" s="542">
        <v>3576.7199166156934</v>
      </c>
      <c r="Z1932" s="542">
        <v>3281.1250202669908</v>
      </c>
      <c r="AA1932" s="542">
        <v>2949.905737778834</v>
      </c>
      <c r="AB1932" s="542">
        <v>2600.2302992318728</v>
      </c>
      <c r="AC1932" s="542">
        <v>2207.0434092343057</v>
      </c>
      <c r="AD1932" s="542">
        <v>1689.2337953869501</v>
      </c>
      <c r="AE1932" s="329">
        <v>994.72799999999552</v>
      </c>
    </row>
    <row r="1933" spans="2:31">
      <c r="B1933" s="52">
        <v>114000</v>
      </c>
      <c r="C1933" s="328">
        <v>13221.809103614883</v>
      </c>
      <c r="D1933" s="328">
        <v>12710.418513340846</v>
      </c>
      <c r="E1933" s="328">
        <v>12164.961279987328</v>
      </c>
      <c r="F1933" s="328">
        <v>11640.583519061533</v>
      </c>
      <c r="G1933" s="328">
        <v>11135.232759344362</v>
      </c>
      <c r="H1933" s="328">
        <v>10622.25942907948</v>
      </c>
      <c r="I1933" s="328">
        <v>10106.447383910039</v>
      </c>
      <c r="J1933" s="328">
        <v>9598.8853895830398</v>
      </c>
      <c r="K1933" s="328">
        <v>9104.0422790420125</v>
      </c>
      <c r="L1933" s="328">
        <v>8611.5551509294892</v>
      </c>
      <c r="M1933" s="542">
        <v>8133.9832994401513</v>
      </c>
      <c r="N1933" s="542">
        <v>7671.5868317328277</v>
      </c>
      <c r="O1933" s="542">
        <v>7220.1735779113369</v>
      </c>
      <c r="P1933" s="542">
        <v>6780.8097127834335</v>
      </c>
      <c r="Q1933" s="542">
        <v>6363.4959723773354</v>
      </c>
      <c r="R1933" s="542">
        <v>5961.4526831479452</v>
      </c>
      <c r="S1933" s="542">
        <v>5577.3113032161782</v>
      </c>
      <c r="T1933" s="542">
        <v>5214.3285650339531</v>
      </c>
      <c r="U1933" s="542">
        <v>4877.0733255344385</v>
      </c>
      <c r="V1933" s="542">
        <v>4556.3158582355682</v>
      </c>
      <c r="W1933" s="542">
        <v>4238.4234238099598</v>
      </c>
      <c r="X1933" s="542">
        <v>3926.1230135245569</v>
      </c>
      <c r="Y1933" s="542">
        <v>3576.7199166156934</v>
      </c>
      <c r="Z1933" s="542">
        <v>3281.1250202669908</v>
      </c>
      <c r="AA1933" s="542">
        <v>2949.905737778834</v>
      </c>
      <c r="AB1933" s="542">
        <v>2600.2302992318728</v>
      </c>
      <c r="AC1933" s="542">
        <v>2207.0434092343057</v>
      </c>
      <c r="AD1933" s="542">
        <v>1689.2337953869501</v>
      </c>
      <c r="AE1933" s="329">
        <v>994.72799999999552</v>
      </c>
    </row>
    <row r="1934" spans="2:31">
      <c r="B1934" s="52">
        <v>117000</v>
      </c>
      <c r="C1934" s="328">
        <v>13221.809103614883</v>
      </c>
      <c r="D1934" s="328">
        <v>12710.418513340846</v>
      </c>
      <c r="E1934" s="328">
        <v>12164.961279987328</v>
      </c>
      <c r="F1934" s="328">
        <v>11640.583519061533</v>
      </c>
      <c r="G1934" s="328">
        <v>11135.232759344362</v>
      </c>
      <c r="H1934" s="328">
        <v>10622.25942907948</v>
      </c>
      <c r="I1934" s="328">
        <v>10106.447383910039</v>
      </c>
      <c r="J1934" s="328">
        <v>9598.8853895830398</v>
      </c>
      <c r="K1934" s="328">
        <v>9104.0422790420125</v>
      </c>
      <c r="L1934" s="328">
        <v>8611.5551509294892</v>
      </c>
      <c r="M1934" s="542">
        <v>8133.9832994401513</v>
      </c>
      <c r="N1934" s="542">
        <v>7671.5868317328277</v>
      </c>
      <c r="O1934" s="542">
        <v>7220.1735779113369</v>
      </c>
      <c r="P1934" s="542">
        <v>6780.8097127834335</v>
      </c>
      <c r="Q1934" s="542">
        <v>6363.4959723773354</v>
      </c>
      <c r="R1934" s="542">
        <v>5961.4526831479452</v>
      </c>
      <c r="S1934" s="542">
        <v>5577.3113032161782</v>
      </c>
      <c r="T1934" s="542">
        <v>5214.3285650339531</v>
      </c>
      <c r="U1934" s="542">
        <v>4877.0733255344385</v>
      </c>
      <c r="V1934" s="542">
        <v>4556.3158582355682</v>
      </c>
      <c r="W1934" s="542">
        <v>4238.4234238099598</v>
      </c>
      <c r="X1934" s="542">
        <v>3926.1230135245569</v>
      </c>
      <c r="Y1934" s="542">
        <v>3576.7199166156934</v>
      </c>
      <c r="Z1934" s="542">
        <v>3281.1250202669908</v>
      </c>
      <c r="AA1934" s="542">
        <v>2949.905737778834</v>
      </c>
      <c r="AB1934" s="542">
        <v>2600.2302992318728</v>
      </c>
      <c r="AC1934" s="542">
        <v>2207.0434092343057</v>
      </c>
      <c r="AD1934" s="542">
        <v>1689.2337953869501</v>
      </c>
      <c r="AE1934" s="329">
        <v>994.72799999999552</v>
      </c>
    </row>
    <row r="1935" spans="2:31" ht="15" thickBot="1">
      <c r="B1935" s="308">
        <v>120000</v>
      </c>
      <c r="C1935" s="330">
        <v>13221.809103614883</v>
      </c>
      <c r="D1935" s="330">
        <v>12710.418513340846</v>
      </c>
      <c r="E1935" s="330">
        <v>12164.961279987328</v>
      </c>
      <c r="F1935" s="330">
        <v>11640.583519061533</v>
      </c>
      <c r="G1935" s="330">
        <v>11135.232759344362</v>
      </c>
      <c r="H1935" s="330">
        <v>10622.25942907948</v>
      </c>
      <c r="I1935" s="330">
        <v>10106.447383910039</v>
      </c>
      <c r="J1935" s="330">
        <v>9598.8853895830398</v>
      </c>
      <c r="K1935" s="330">
        <v>9104.0422790420125</v>
      </c>
      <c r="L1935" s="330">
        <v>8611.5551509294892</v>
      </c>
      <c r="M1935" s="543">
        <v>8133.9832994401513</v>
      </c>
      <c r="N1935" s="543">
        <v>7671.5868317328277</v>
      </c>
      <c r="O1935" s="543">
        <v>7220.1735779113369</v>
      </c>
      <c r="P1935" s="543">
        <v>6780.8097127834335</v>
      </c>
      <c r="Q1935" s="543">
        <v>6363.4959723773354</v>
      </c>
      <c r="R1935" s="543">
        <v>5961.4526831479452</v>
      </c>
      <c r="S1935" s="543">
        <v>5577.3113032161782</v>
      </c>
      <c r="T1935" s="543">
        <v>5214.3285650339531</v>
      </c>
      <c r="U1935" s="543">
        <v>4877.0733255344385</v>
      </c>
      <c r="V1935" s="543">
        <v>4556.3158582355682</v>
      </c>
      <c r="W1935" s="543">
        <v>4238.4234238099598</v>
      </c>
      <c r="X1935" s="543">
        <v>3926.1230135245569</v>
      </c>
      <c r="Y1935" s="543">
        <v>3576.7199166156934</v>
      </c>
      <c r="Z1935" s="543">
        <v>3281.1250202669908</v>
      </c>
      <c r="AA1935" s="543">
        <v>2949.905737778834</v>
      </c>
      <c r="AB1935" s="543">
        <v>2600.2302992318728</v>
      </c>
      <c r="AC1935" s="543">
        <v>2207.0434092343057</v>
      </c>
      <c r="AD1935" s="543">
        <v>1689.2337953869501</v>
      </c>
      <c r="AE1935" s="331">
        <v>994.72799999999552</v>
      </c>
    </row>
    <row r="1937" spans="2:30">
      <c r="C1937" s="16" t="s">
        <v>160</v>
      </c>
      <c r="D1937" s="586"/>
    </row>
    <row r="1938" spans="2:30">
      <c r="C1938" s="389" t="s">
        <v>1814</v>
      </c>
      <c r="D1938" s="577"/>
      <c r="E1938" s="577"/>
      <c r="F1938" s="577"/>
      <c r="G1938" s="577"/>
      <c r="H1938" s="577"/>
      <c r="I1938" s="577"/>
      <c r="J1938" s="577"/>
      <c r="K1938" s="577"/>
      <c r="L1938" s="577"/>
      <c r="M1938" s="577"/>
      <c r="N1938" s="577"/>
      <c r="O1938" s="577"/>
      <c r="P1938" s="577"/>
      <c r="Q1938" s="577"/>
      <c r="R1938" s="577"/>
      <c r="S1938" s="577"/>
      <c r="T1938" s="577"/>
      <c r="U1938" s="577"/>
      <c r="V1938" s="577"/>
      <c r="W1938" s="577"/>
      <c r="X1938" s="577"/>
      <c r="Y1938" s="577"/>
      <c r="Z1938" s="577"/>
      <c r="AA1938" s="577"/>
      <c r="AB1938" s="577"/>
      <c r="AC1938" s="577"/>
      <c r="AD1938" s="577"/>
    </row>
    <row r="1939" spans="2:30">
      <c r="C1939" s="590" t="s">
        <v>1919</v>
      </c>
    </row>
    <row r="1940" spans="2:30" ht="15" thickBot="1"/>
    <row r="1941" spans="2:30" ht="15" thickBot="1">
      <c r="B1941" s="612" t="s">
        <v>1752</v>
      </c>
      <c r="C1941" s="582" t="s">
        <v>168</v>
      </c>
      <c r="D1941" s="583"/>
      <c r="E1941" s="583"/>
      <c r="F1941" s="583"/>
      <c r="G1941" s="583"/>
      <c r="H1941" s="583"/>
      <c r="I1941" s="583"/>
      <c r="J1941" s="583"/>
      <c r="K1941" s="583"/>
      <c r="L1941" s="583"/>
      <c r="M1941" s="583"/>
      <c r="N1941" s="583"/>
      <c r="O1941" s="583"/>
      <c r="P1941" s="583"/>
      <c r="Q1941" s="583"/>
      <c r="R1941" s="583"/>
      <c r="S1941" s="583"/>
      <c r="T1941" s="583"/>
      <c r="U1941" s="583"/>
      <c r="V1941" s="583"/>
      <c r="W1941" s="583"/>
      <c r="X1941" s="583"/>
      <c r="Y1941" s="583"/>
      <c r="Z1941" s="583"/>
      <c r="AA1941" s="583"/>
      <c r="AB1941" s="583"/>
      <c r="AC1941" s="583"/>
      <c r="AD1941" s="584"/>
    </row>
    <row r="1942" spans="2:30" ht="15" thickBot="1">
      <c r="B1942" s="321" t="s">
        <v>121</v>
      </c>
      <c r="C1942" s="544">
        <v>72</v>
      </c>
      <c r="D1942" s="544">
        <v>73</v>
      </c>
      <c r="E1942" s="544">
        <v>74</v>
      </c>
      <c r="F1942" s="544">
        <v>75</v>
      </c>
      <c r="G1942" s="544">
        <v>76</v>
      </c>
      <c r="H1942" s="544">
        <v>77</v>
      </c>
      <c r="I1942" s="544">
        <v>78</v>
      </c>
      <c r="J1942" s="544">
        <v>79</v>
      </c>
      <c r="K1942" s="544">
        <v>80</v>
      </c>
      <c r="L1942" s="544">
        <v>81</v>
      </c>
      <c r="M1942" s="544">
        <v>82</v>
      </c>
      <c r="N1942" s="544">
        <v>83</v>
      </c>
      <c r="O1942" s="544">
        <v>84</v>
      </c>
      <c r="P1942" s="544">
        <v>85</v>
      </c>
      <c r="Q1942" s="544">
        <v>86</v>
      </c>
      <c r="R1942" s="544">
        <v>87</v>
      </c>
      <c r="S1942" s="544">
        <v>88</v>
      </c>
      <c r="T1942" s="544">
        <v>89</v>
      </c>
      <c r="U1942" s="544">
        <v>90</v>
      </c>
      <c r="V1942" s="544">
        <v>91</v>
      </c>
      <c r="W1942" s="544">
        <v>92</v>
      </c>
      <c r="X1942" s="544">
        <v>93</v>
      </c>
      <c r="Y1942" s="544">
        <v>94</v>
      </c>
      <c r="Z1942" s="544">
        <v>95</v>
      </c>
      <c r="AA1942" s="544">
        <v>96</v>
      </c>
      <c r="AB1942" s="544">
        <v>97</v>
      </c>
      <c r="AC1942" s="544">
        <v>98</v>
      </c>
      <c r="AD1942" s="579" t="s">
        <v>1744</v>
      </c>
    </row>
    <row r="1943" spans="2:30">
      <c r="B1943" s="51">
        <v>9000</v>
      </c>
      <c r="C1943" s="325">
        <v>13315.880004372375</v>
      </c>
      <c r="D1943" s="325">
        <v>12744.439885447166</v>
      </c>
      <c r="E1943" s="325">
        <v>12195.083360788238</v>
      </c>
      <c r="F1943" s="325">
        <v>11665.660189596136</v>
      </c>
      <c r="G1943" s="325">
        <v>11128.251346285324</v>
      </c>
      <c r="H1943" s="325">
        <v>10587.868565728015</v>
      </c>
      <c r="I1943" s="325">
        <v>10056.128827642737</v>
      </c>
      <c r="J1943" s="325">
        <v>9537.7138380781689</v>
      </c>
      <c r="K1943" s="325">
        <v>9021.7670582958308</v>
      </c>
      <c r="L1943" s="541">
        <v>8521.4460451660707</v>
      </c>
      <c r="M1943" s="541">
        <v>8037.0232960666472</v>
      </c>
      <c r="N1943" s="541">
        <v>7564.1069468559072</v>
      </c>
      <c r="O1943" s="541">
        <v>7103.8139596376059</v>
      </c>
      <c r="P1943" s="541">
        <v>6666.6214560555127</v>
      </c>
      <c r="Q1943" s="541">
        <v>6245.4268124391419</v>
      </c>
      <c r="R1943" s="541">
        <v>5842.9868365629263</v>
      </c>
      <c r="S1943" s="541">
        <v>5462.7133955098361</v>
      </c>
      <c r="T1943" s="541">
        <v>5109.3929839665288</v>
      </c>
      <c r="U1943" s="541">
        <v>4773.3562169178804</v>
      </c>
      <c r="V1943" s="541">
        <v>4440.3209587423771</v>
      </c>
      <c r="W1943" s="541">
        <v>4113.1441010872149</v>
      </c>
      <c r="X1943" s="541">
        <v>3747.097168272925</v>
      </c>
      <c r="Y1943" s="541">
        <v>3437.4215926376455</v>
      </c>
      <c r="Z1943" s="541">
        <v>3090.4246612527859</v>
      </c>
      <c r="AA1943" s="541">
        <v>2724.0924137913444</v>
      </c>
      <c r="AB1943" s="541">
        <v>2312.17604447552</v>
      </c>
      <c r="AC1943" s="541">
        <v>1769.7005409455096</v>
      </c>
      <c r="AD1943" s="326">
        <v>1042.1119234655098</v>
      </c>
    </row>
    <row r="1944" spans="2:30">
      <c r="B1944" s="327">
        <v>12000</v>
      </c>
      <c r="C1944" s="328">
        <v>17754.506672496544</v>
      </c>
      <c r="D1944" s="328">
        <v>16992.586513929593</v>
      </c>
      <c r="E1944" s="328">
        <v>16260.111147717689</v>
      </c>
      <c r="F1944" s="328">
        <v>15554.213586128215</v>
      </c>
      <c r="G1944" s="328">
        <v>14837.668461713809</v>
      </c>
      <c r="H1944" s="328">
        <v>14117.158087637385</v>
      </c>
      <c r="I1944" s="328">
        <v>13408.171770190347</v>
      </c>
      <c r="J1944" s="328">
        <v>12716.951784104247</v>
      </c>
      <c r="K1944" s="328">
        <v>12029.02274439446</v>
      </c>
      <c r="L1944" s="542">
        <v>11361.928060221449</v>
      </c>
      <c r="M1944" s="542">
        <v>10716.031061422218</v>
      </c>
      <c r="N1944" s="542">
        <v>10085.475929141219</v>
      </c>
      <c r="O1944" s="542">
        <v>9471.7519461834891</v>
      </c>
      <c r="P1944" s="542">
        <v>8888.8286080740363</v>
      </c>
      <c r="Q1944" s="542">
        <v>8327.2357499188802</v>
      </c>
      <c r="R1944" s="542">
        <v>7790.6491154172545</v>
      </c>
      <c r="S1944" s="542">
        <v>7283.6178606797985</v>
      </c>
      <c r="T1944" s="542">
        <v>6812.5239786220482</v>
      </c>
      <c r="U1944" s="542">
        <v>6364.4749558905241</v>
      </c>
      <c r="V1944" s="542">
        <v>5920.4279449898495</v>
      </c>
      <c r="W1944" s="542">
        <v>5484.1921347829702</v>
      </c>
      <c r="X1944" s="542">
        <v>4996.1295576972479</v>
      </c>
      <c r="Y1944" s="542">
        <v>4583.2287901835371</v>
      </c>
      <c r="Z1944" s="542">
        <v>4120.5662150037242</v>
      </c>
      <c r="AA1944" s="542">
        <v>3632.1232183884695</v>
      </c>
      <c r="AB1944" s="542">
        <v>3082.9013926340303</v>
      </c>
      <c r="AC1944" s="542">
        <v>2359.6007212606855</v>
      </c>
      <c r="AD1944" s="329">
        <v>1389.4825646206828</v>
      </c>
    </row>
    <row r="1945" spans="2:30">
      <c r="B1945" s="327">
        <v>15000</v>
      </c>
      <c r="C1945" s="328">
        <v>22193.133340620698</v>
      </c>
      <c r="D1945" s="328">
        <v>21240.73314241202</v>
      </c>
      <c r="E1945" s="328">
        <v>20325.138934647141</v>
      </c>
      <c r="F1945" s="328">
        <v>19442.76698266028</v>
      </c>
      <c r="G1945" s="328">
        <v>18547.085577142265</v>
      </c>
      <c r="H1945" s="328">
        <v>17646.44760954674</v>
      </c>
      <c r="I1945" s="328">
        <v>16760.214712737928</v>
      </c>
      <c r="J1945" s="328">
        <v>15896.189730130325</v>
      </c>
      <c r="K1945" s="328">
        <v>15036.278430493097</v>
      </c>
      <c r="L1945" s="542">
        <v>14202.410075276821</v>
      </c>
      <c r="M1945" s="542">
        <v>13395.038826777782</v>
      </c>
      <c r="N1945" s="542">
        <v>12606.844911426539</v>
      </c>
      <c r="O1945" s="542">
        <v>11839.689932729372</v>
      </c>
      <c r="P1945" s="542">
        <v>11111.035760092556</v>
      </c>
      <c r="Q1945" s="542">
        <v>10409.044687398607</v>
      </c>
      <c r="R1945" s="542">
        <v>9738.3113942715718</v>
      </c>
      <c r="S1945" s="542">
        <v>9104.5223258497499</v>
      </c>
      <c r="T1945" s="542">
        <v>8515.6549732775675</v>
      </c>
      <c r="U1945" s="542">
        <v>7955.5936948631643</v>
      </c>
      <c r="V1945" s="542">
        <v>7400.5349312373182</v>
      </c>
      <c r="W1945" s="542">
        <v>6855.2401684787183</v>
      </c>
      <c r="X1945" s="542">
        <v>6245.1619471215636</v>
      </c>
      <c r="Y1945" s="542">
        <v>5729.035987729425</v>
      </c>
      <c r="Z1945" s="542">
        <v>5150.7077687546589</v>
      </c>
      <c r="AA1945" s="542">
        <v>4540.1540229855891</v>
      </c>
      <c r="AB1945" s="542">
        <v>3853.6267407925407</v>
      </c>
      <c r="AC1945" s="542">
        <v>2949.5009015758587</v>
      </c>
      <c r="AD1945" s="329">
        <v>1736.8532057758548</v>
      </c>
    </row>
    <row r="1946" spans="2:30">
      <c r="B1946" s="327">
        <v>18000</v>
      </c>
      <c r="C1946" s="328">
        <v>26631.76000874475</v>
      </c>
      <c r="D1946" s="328">
        <v>25488.879770894331</v>
      </c>
      <c r="E1946" s="328">
        <v>24390.166721576476</v>
      </c>
      <c r="F1946" s="328">
        <v>23331.320379192272</v>
      </c>
      <c r="G1946" s="328">
        <v>22256.502692570648</v>
      </c>
      <c r="H1946" s="328">
        <v>21175.73713145603</v>
      </c>
      <c r="I1946" s="328">
        <v>20112.257655285473</v>
      </c>
      <c r="J1946" s="328">
        <v>19075.427676156338</v>
      </c>
      <c r="K1946" s="328">
        <v>18043.534116591662</v>
      </c>
      <c r="L1946" s="542">
        <v>17042.892090332141</v>
      </c>
      <c r="M1946" s="542">
        <v>16074.046592133294</v>
      </c>
      <c r="N1946" s="542">
        <v>15128.213893711814</v>
      </c>
      <c r="O1946" s="542">
        <v>14207.627919275212</v>
      </c>
      <c r="P1946" s="542">
        <v>13333.242912111025</v>
      </c>
      <c r="Q1946" s="542">
        <v>12490.853624878284</v>
      </c>
      <c r="R1946" s="542">
        <v>11685.973673125853</v>
      </c>
      <c r="S1946" s="542">
        <v>10925.426791019672</v>
      </c>
      <c r="T1946" s="542">
        <v>10218.785967933058</v>
      </c>
      <c r="U1946" s="542">
        <v>9546.7124338357607</v>
      </c>
      <c r="V1946" s="542">
        <v>8880.6419174847542</v>
      </c>
      <c r="W1946" s="542">
        <v>8226.2882021744299</v>
      </c>
      <c r="X1946" s="542">
        <v>7494.1943365458501</v>
      </c>
      <c r="Y1946" s="542">
        <v>6874.843185275291</v>
      </c>
      <c r="Z1946" s="542">
        <v>6180.8493225055718</v>
      </c>
      <c r="AA1946" s="542">
        <v>5448.1848275826887</v>
      </c>
      <c r="AB1946" s="542">
        <v>4624.3520889510401</v>
      </c>
      <c r="AC1946" s="542">
        <v>3539.4010818910192</v>
      </c>
      <c r="AD1946" s="329">
        <v>2084.2238469310196</v>
      </c>
    </row>
    <row r="1947" spans="2:30">
      <c r="B1947" s="327">
        <v>21000</v>
      </c>
      <c r="C1947" s="328">
        <v>31070.38667686886</v>
      </c>
      <c r="D1947" s="328">
        <v>29737.026399376715</v>
      </c>
      <c r="E1947" s="328">
        <v>28455.194508505883</v>
      </c>
      <c r="F1947" s="328">
        <v>27219.873775724307</v>
      </c>
      <c r="G1947" s="328">
        <v>25965.919807999089</v>
      </c>
      <c r="H1947" s="328">
        <v>24705.026653365378</v>
      </c>
      <c r="I1947" s="328">
        <v>23464.300597833033</v>
      </c>
      <c r="J1947" s="328">
        <v>22254.66562218238</v>
      </c>
      <c r="K1947" s="328">
        <v>21050.789802690255</v>
      </c>
      <c r="L1947" s="542">
        <v>19883.374105387484</v>
      </c>
      <c r="M1947" s="542">
        <v>18753.054357488814</v>
      </c>
      <c r="N1947" s="542">
        <v>17649.58287599709</v>
      </c>
      <c r="O1947" s="542">
        <v>16575.565905821059</v>
      </c>
      <c r="P1947" s="542">
        <v>15555.450064129516</v>
      </c>
      <c r="Q1947" s="542">
        <v>14572.662562357989</v>
      </c>
      <c r="R1947" s="542">
        <v>13633.635951980163</v>
      </c>
      <c r="S1947" s="542">
        <v>12746.331256189609</v>
      </c>
      <c r="T1947" s="542">
        <v>11921.916962588555</v>
      </c>
      <c r="U1947" s="542">
        <v>11137.831172808386</v>
      </c>
      <c r="V1947" s="542">
        <v>10360.748903732208</v>
      </c>
      <c r="W1947" s="542">
        <v>9597.3362358701706</v>
      </c>
      <c r="X1947" s="542">
        <v>8743.2267259701548</v>
      </c>
      <c r="Y1947" s="542">
        <v>8020.6503828211644</v>
      </c>
      <c r="Z1947" s="542">
        <v>7210.9908762564992</v>
      </c>
      <c r="AA1947" s="542">
        <v>6356.2156321797993</v>
      </c>
      <c r="AB1947" s="542">
        <v>5395.0774371095395</v>
      </c>
      <c r="AC1947" s="542">
        <v>4129.3012622061869</v>
      </c>
      <c r="AD1947" s="329">
        <v>2431.594488086188</v>
      </c>
    </row>
    <row r="1948" spans="2:30">
      <c r="B1948" s="327">
        <v>24000</v>
      </c>
      <c r="C1948" s="328">
        <v>35509.013344993087</v>
      </c>
      <c r="D1948" s="328">
        <v>33985.173027859186</v>
      </c>
      <c r="E1948" s="328">
        <v>32520.222295435378</v>
      </c>
      <c r="F1948" s="328">
        <v>31108.42717225643</v>
      </c>
      <c r="G1948" s="328">
        <v>29675.336923427618</v>
      </c>
      <c r="H1948" s="328">
        <v>28234.316175274769</v>
      </c>
      <c r="I1948" s="328">
        <v>26816.343540380694</v>
      </c>
      <c r="J1948" s="328">
        <v>25433.903568208494</v>
      </c>
      <c r="K1948" s="328">
        <v>24058.045488788921</v>
      </c>
      <c r="L1948" s="542">
        <v>22723.856120442899</v>
      </c>
      <c r="M1948" s="542">
        <v>21432.062122844436</v>
      </c>
      <c r="N1948" s="542">
        <v>20170.951858282438</v>
      </c>
      <c r="O1948" s="542">
        <v>18943.503892366978</v>
      </c>
      <c r="P1948" s="542">
        <v>17777.657216148073</v>
      </c>
      <c r="Q1948" s="542">
        <v>16654.47149983776</v>
      </c>
      <c r="R1948" s="542">
        <v>15581.298230834509</v>
      </c>
      <c r="S1948" s="542">
        <v>14567.235721359597</v>
      </c>
      <c r="T1948" s="542">
        <v>13625.047957244096</v>
      </c>
      <c r="U1948" s="542">
        <v>12728.949911781048</v>
      </c>
      <c r="V1948" s="542">
        <v>11840.855889979699</v>
      </c>
      <c r="W1948" s="542">
        <v>10968.38426956594</v>
      </c>
      <c r="X1948" s="542">
        <v>9992.2591153944959</v>
      </c>
      <c r="Y1948" s="542">
        <v>9166.4575803670741</v>
      </c>
      <c r="Z1948" s="542">
        <v>8241.1324300074484</v>
      </c>
      <c r="AA1948" s="542">
        <v>7264.2464367769389</v>
      </c>
      <c r="AB1948" s="542">
        <v>6165.8027852680607</v>
      </c>
      <c r="AC1948" s="542">
        <v>4719.2014425213711</v>
      </c>
      <c r="AD1948" s="329">
        <v>2778.9651292413655</v>
      </c>
    </row>
    <row r="1949" spans="2:30">
      <c r="B1949" s="327">
        <v>27000</v>
      </c>
      <c r="C1949" s="328">
        <v>39947.640013117256</v>
      </c>
      <c r="D1949" s="328">
        <v>38233.319656341657</v>
      </c>
      <c r="E1949" s="328">
        <v>36585.250082364859</v>
      </c>
      <c r="F1949" s="328">
        <v>34996.980568788509</v>
      </c>
      <c r="G1949" s="328">
        <v>33384.754038856074</v>
      </c>
      <c r="H1949" s="328">
        <v>31763.605697184161</v>
      </c>
      <c r="I1949" s="328">
        <v>30168.386482928297</v>
      </c>
      <c r="J1949" s="328">
        <v>28613.141514234594</v>
      </c>
      <c r="K1949" s="328">
        <v>27065.301174887558</v>
      </c>
      <c r="L1949" s="542">
        <v>25564.338135498285</v>
      </c>
      <c r="M1949" s="542">
        <v>24111.069888200014</v>
      </c>
      <c r="N1949" s="542">
        <v>22692.320840567787</v>
      </c>
      <c r="O1949" s="542">
        <v>21311.441878912883</v>
      </c>
      <c r="P1949" s="542">
        <v>19999.864368166585</v>
      </c>
      <c r="Q1949" s="542">
        <v>18736.280437317488</v>
      </c>
      <c r="R1949" s="542">
        <v>17528.960509688841</v>
      </c>
      <c r="S1949" s="542">
        <v>16388.140186529563</v>
      </c>
      <c r="T1949" s="542">
        <v>15328.178951899637</v>
      </c>
      <c r="U1949" s="542">
        <v>14320.068650753696</v>
      </c>
      <c r="V1949" s="542">
        <v>13320.962876227175</v>
      </c>
      <c r="W1949" s="542">
        <v>12339.432303261696</v>
      </c>
      <c r="X1949" s="542">
        <v>11241.291504818815</v>
      </c>
      <c r="Y1949" s="542">
        <v>10312.264777912969</v>
      </c>
      <c r="Z1949" s="542">
        <v>9271.273983758394</v>
      </c>
      <c r="AA1949" s="542">
        <v>8172.2772413740604</v>
      </c>
      <c r="AB1949" s="542">
        <v>6936.5281334265819</v>
      </c>
      <c r="AC1949" s="542">
        <v>5309.1016228365479</v>
      </c>
      <c r="AD1949" s="329">
        <v>3126.3357703965394</v>
      </c>
    </row>
    <row r="1950" spans="2:30">
      <c r="B1950" s="327">
        <v>30000</v>
      </c>
      <c r="C1950" s="328">
        <v>44386.266681241395</v>
      </c>
      <c r="D1950" s="328">
        <v>42481.46628482404</v>
      </c>
      <c r="E1950" s="328">
        <v>40650.277869294281</v>
      </c>
      <c r="F1950" s="328">
        <v>38885.533965320559</v>
      </c>
      <c r="G1950" s="328">
        <v>37094.17115428453</v>
      </c>
      <c r="H1950" s="328">
        <v>35292.89521909348</v>
      </c>
      <c r="I1950" s="328">
        <v>33520.429425475857</v>
      </c>
      <c r="J1950" s="328">
        <v>31792.37946026065</v>
      </c>
      <c r="K1950" s="328">
        <v>30072.556860986195</v>
      </c>
      <c r="L1950" s="542">
        <v>28404.820150553642</v>
      </c>
      <c r="M1950" s="542">
        <v>26790.077653555563</v>
      </c>
      <c r="N1950" s="542">
        <v>25213.689822853077</v>
      </c>
      <c r="O1950" s="542">
        <v>23679.379865458744</v>
      </c>
      <c r="P1950" s="542">
        <v>22222.071520185113</v>
      </c>
      <c r="Q1950" s="542">
        <v>20818.089374797215</v>
      </c>
      <c r="R1950" s="542">
        <v>19476.622788543144</v>
      </c>
      <c r="S1950" s="542">
        <v>18209.0446516995</v>
      </c>
      <c r="T1950" s="542">
        <v>17031.309946555135</v>
      </c>
      <c r="U1950" s="542">
        <v>15911.187389726329</v>
      </c>
      <c r="V1950" s="542">
        <v>14801.069862474636</v>
      </c>
      <c r="W1950" s="542">
        <v>13710.480336957437</v>
      </c>
      <c r="X1950" s="542">
        <v>12490.323894243127</v>
      </c>
      <c r="Y1950" s="542">
        <v>11458.07197545885</v>
      </c>
      <c r="Z1950" s="542">
        <v>10301.415537509318</v>
      </c>
      <c r="AA1950" s="542">
        <v>9080.3080459711782</v>
      </c>
      <c r="AB1950" s="542">
        <v>7707.2534815850813</v>
      </c>
      <c r="AC1950" s="542">
        <v>5899.0018031517175</v>
      </c>
      <c r="AD1950" s="329">
        <v>3473.7064115517096</v>
      </c>
    </row>
    <row r="1951" spans="2:30">
      <c r="B1951" s="327">
        <v>33000</v>
      </c>
      <c r="C1951" s="328">
        <v>48824.893349365651</v>
      </c>
      <c r="D1951" s="328">
        <v>46729.612913306599</v>
      </c>
      <c r="E1951" s="328">
        <v>44715.305656223849</v>
      </c>
      <c r="F1951" s="328">
        <v>42774.087361852755</v>
      </c>
      <c r="G1951" s="328">
        <v>40803.588269713102</v>
      </c>
      <c r="H1951" s="328">
        <v>38822.184741002973</v>
      </c>
      <c r="I1951" s="328">
        <v>36872.472368023591</v>
      </c>
      <c r="J1951" s="328">
        <v>34971.617406286823</v>
      </c>
      <c r="K1951" s="328">
        <v>33079.812547084905</v>
      </c>
      <c r="L1951" s="542">
        <v>31245.302165609115</v>
      </c>
      <c r="M1951" s="542">
        <v>29469.085418911214</v>
      </c>
      <c r="N1951" s="542">
        <v>27735.058805138484</v>
      </c>
      <c r="O1951" s="542">
        <v>26047.317852004708</v>
      </c>
      <c r="P1951" s="542">
        <v>24444.278672203698</v>
      </c>
      <c r="Q1951" s="542">
        <v>22899.898312277015</v>
      </c>
      <c r="R1951" s="542">
        <v>21424.285067397519</v>
      </c>
      <c r="S1951" s="542">
        <v>20029.949116869524</v>
      </c>
      <c r="T1951" s="542">
        <v>18734.44094121072</v>
      </c>
      <c r="U1951" s="542">
        <v>17502.306128699012</v>
      </c>
      <c r="V1951" s="542">
        <v>16281.176848722156</v>
      </c>
      <c r="W1951" s="542">
        <v>15081.528370653221</v>
      </c>
      <c r="X1951" s="542">
        <v>13739.356283667476</v>
      </c>
      <c r="Y1951" s="542">
        <v>12603.879173004774</v>
      </c>
      <c r="Z1951" s="542">
        <v>11331.557091260293</v>
      </c>
      <c r="AA1951" s="542">
        <v>9988.3388505683251</v>
      </c>
      <c r="AB1951" s="542">
        <v>8477.9788297436244</v>
      </c>
      <c r="AC1951" s="542">
        <v>6488.9019834669125</v>
      </c>
      <c r="AD1951" s="329">
        <v>3821.0770527068926</v>
      </c>
    </row>
    <row r="1952" spans="2:30">
      <c r="B1952" s="327">
        <v>36000</v>
      </c>
      <c r="C1952" s="328">
        <v>38697.357935146138</v>
      </c>
      <c r="D1952" s="328">
        <v>37036.692412980861</v>
      </c>
      <c r="E1952" s="328">
        <v>35440.204155219923</v>
      </c>
      <c r="F1952" s="328">
        <v>33901.644334310287</v>
      </c>
      <c r="G1952" s="328">
        <v>32339.877304246736</v>
      </c>
      <c r="H1952" s="328">
        <v>30769.467697495304</v>
      </c>
      <c r="I1952" s="328">
        <v>29224.175687784329</v>
      </c>
      <c r="J1952" s="328">
        <v>27717.606808856479</v>
      </c>
      <c r="K1952" s="328">
        <v>26218.210809030163</v>
      </c>
      <c r="L1952" s="542">
        <v>24764.224942440778</v>
      </c>
      <c r="M1952" s="542">
        <v>23356.441115335678</v>
      </c>
      <c r="N1952" s="542">
        <v>21982.096105258854</v>
      </c>
      <c r="O1952" s="542">
        <v>20644.435922411358</v>
      </c>
      <c r="P1952" s="542">
        <v>19373.908192203249</v>
      </c>
      <c r="Q1952" s="542">
        <v>18149.871937818476</v>
      </c>
      <c r="R1952" s="542">
        <v>16980.338734697099</v>
      </c>
      <c r="S1952" s="542">
        <v>15875.223830024697</v>
      </c>
      <c r="T1952" s="542">
        <v>14848.43728442688</v>
      </c>
      <c r="U1952" s="542">
        <v>13871.878840705482</v>
      </c>
      <c r="V1952" s="542">
        <v>12904.043099739836</v>
      </c>
      <c r="W1952" s="542">
        <v>11953.232491306844</v>
      </c>
      <c r="X1952" s="542">
        <v>10889.461326687917</v>
      </c>
      <c r="Y1952" s="542">
        <v>9989.5112978354591</v>
      </c>
      <c r="Z1952" s="542">
        <v>8981.1014554676876</v>
      </c>
      <c r="AA1952" s="542">
        <v>7916.501136258812</v>
      </c>
      <c r="AB1952" s="542">
        <v>6719.4285299026233</v>
      </c>
      <c r="AC1952" s="542">
        <v>5142.9372484960295</v>
      </c>
      <c r="AD1952" s="329">
        <v>3028.4876476497811</v>
      </c>
    </row>
    <row r="1953" spans="2:30">
      <c r="B1953" s="52">
        <v>39000</v>
      </c>
      <c r="C1953" s="328">
        <v>19130.610696831776</v>
      </c>
      <c r="D1953" s="328">
        <v>18309.636157550878</v>
      </c>
      <c r="E1953" s="328">
        <v>17520.388597227167</v>
      </c>
      <c r="F1953" s="328">
        <v>16759.778815625585</v>
      </c>
      <c r="G1953" s="328">
        <v>15987.696207263391</v>
      </c>
      <c r="H1953" s="328">
        <v>15211.34101341074</v>
      </c>
      <c r="I1953" s="328">
        <v>14447.403074798756</v>
      </c>
      <c r="J1953" s="328">
        <v>13702.608488071826</v>
      </c>
      <c r="K1953" s="328">
        <v>12961.359920116956</v>
      </c>
      <c r="L1953" s="542">
        <v>12242.560522518965</v>
      </c>
      <c r="M1953" s="542">
        <v>11546.601785832638</v>
      </c>
      <c r="N1953" s="542">
        <v>10867.174022444291</v>
      </c>
      <c r="O1953" s="542">
        <v>10205.881945460773</v>
      </c>
      <c r="P1953" s="542">
        <v>9577.777788405001</v>
      </c>
      <c r="Q1953" s="542">
        <v>8972.6573793918506</v>
      </c>
      <c r="R1953" s="542">
        <v>8394.4813591211569</v>
      </c>
      <c r="S1953" s="542">
        <v>7848.1514765491884</v>
      </c>
      <c r="T1953" s="542">
        <v>7340.5443756846507</v>
      </c>
      <c r="U1953" s="542">
        <v>6857.7682791654079</v>
      </c>
      <c r="V1953" s="542">
        <v>6379.3043796422426</v>
      </c>
      <c r="W1953" s="542">
        <v>5909.2571059541078</v>
      </c>
      <c r="X1953" s="542">
        <v>5383.3661121827463</v>
      </c>
      <c r="Y1953" s="542">
        <v>4938.4625175385736</v>
      </c>
      <c r="Z1953" s="542">
        <v>4439.9402114544573</v>
      </c>
      <c r="AA1953" s="542">
        <v>3913.6393128597701</v>
      </c>
      <c r="AB1953" s="542">
        <v>3321.848781671004</v>
      </c>
      <c r="AC1953" s="542">
        <v>2542.4870220882513</v>
      </c>
      <c r="AD1953" s="329">
        <v>1497.1776182872636</v>
      </c>
    </row>
    <row r="1954" spans="2:30">
      <c r="B1954" s="52">
        <v>42000</v>
      </c>
      <c r="C1954" s="328">
        <v>12710.418513340846</v>
      </c>
      <c r="D1954" s="328">
        <v>12164.961279987328</v>
      </c>
      <c r="E1954" s="328">
        <v>11640.583519061533</v>
      </c>
      <c r="F1954" s="328">
        <v>11135.232759344362</v>
      </c>
      <c r="G1954" s="328">
        <v>10622.25942907948</v>
      </c>
      <c r="H1954" s="328">
        <v>10106.447383910039</v>
      </c>
      <c r="I1954" s="328">
        <v>9598.8853895830398</v>
      </c>
      <c r="J1954" s="328">
        <v>9104.0422790420125</v>
      </c>
      <c r="K1954" s="328">
        <v>8611.5551509294892</v>
      </c>
      <c r="L1954" s="542">
        <v>8133.9832994401513</v>
      </c>
      <c r="M1954" s="542">
        <v>7671.5868317328277</v>
      </c>
      <c r="N1954" s="542">
        <v>7220.1735779113369</v>
      </c>
      <c r="O1954" s="542">
        <v>6780.8097127834335</v>
      </c>
      <c r="P1954" s="542">
        <v>6363.4959723773354</v>
      </c>
      <c r="Q1954" s="542">
        <v>5961.4526831479452</v>
      </c>
      <c r="R1954" s="542">
        <v>5577.3113032161782</v>
      </c>
      <c r="S1954" s="542">
        <v>5214.3285650339531</v>
      </c>
      <c r="T1954" s="542">
        <v>4877.0733255344385</v>
      </c>
      <c r="U1954" s="542">
        <v>4556.3158582355682</v>
      </c>
      <c r="V1954" s="542">
        <v>4238.4234238099598</v>
      </c>
      <c r="W1954" s="542">
        <v>3926.1230135245569</v>
      </c>
      <c r="X1954" s="542">
        <v>3576.7199166156934</v>
      </c>
      <c r="Y1954" s="542">
        <v>3281.1250202669908</v>
      </c>
      <c r="Z1954" s="542">
        <v>2949.905737778834</v>
      </c>
      <c r="AA1954" s="542">
        <v>2600.2302992318728</v>
      </c>
      <c r="AB1954" s="542">
        <v>2207.0434092343057</v>
      </c>
      <c r="AC1954" s="542">
        <v>1689.2337953869501</v>
      </c>
      <c r="AD1954" s="329">
        <v>994.72799999999552</v>
      </c>
    </row>
    <row r="1955" spans="2:30">
      <c r="B1955" s="52">
        <v>45000</v>
      </c>
      <c r="C1955" s="328">
        <v>12710.418513340846</v>
      </c>
      <c r="D1955" s="328">
        <v>12164.961279987328</v>
      </c>
      <c r="E1955" s="328">
        <v>11640.583519061533</v>
      </c>
      <c r="F1955" s="328">
        <v>11135.232759344362</v>
      </c>
      <c r="G1955" s="328">
        <v>10622.25942907948</v>
      </c>
      <c r="H1955" s="328">
        <v>10106.447383910039</v>
      </c>
      <c r="I1955" s="328">
        <v>9598.8853895830398</v>
      </c>
      <c r="J1955" s="328">
        <v>9104.0422790420125</v>
      </c>
      <c r="K1955" s="328">
        <v>8611.5551509294892</v>
      </c>
      <c r="L1955" s="542">
        <v>8133.9832994401513</v>
      </c>
      <c r="M1955" s="542">
        <v>7671.5868317328277</v>
      </c>
      <c r="N1955" s="542">
        <v>7220.1735779113369</v>
      </c>
      <c r="O1955" s="542">
        <v>6780.8097127834335</v>
      </c>
      <c r="P1955" s="542">
        <v>6363.4959723773354</v>
      </c>
      <c r="Q1955" s="542">
        <v>5961.4526831479452</v>
      </c>
      <c r="R1955" s="542">
        <v>5577.3113032161782</v>
      </c>
      <c r="S1955" s="542">
        <v>5214.3285650339531</v>
      </c>
      <c r="T1955" s="542">
        <v>4877.0733255344385</v>
      </c>
      <c r="U1955" s="542">
        <v>4556.3158582355682</v>
      </c>
      <c r="V1955" s="542">
        <v>4238.4234238099598</v>
      </c>
      <c r="W1955" s="542">
        <v>3926.1230135245569</v>
      </c>
      <c r="X1955" s="542">
        <v>3576.7199166156934</v>
      </c>
      <c r="Y1955" s="542">
        <v>3281.1250202669908</v>
      </c>
      <c r="Z1955" s="542">
        <v>2949.905737778834</v>
      </c>
      <c r="AA1955" s="542">
        <v>2600.2302992318728</v>
      </c>
      <c r="AB1955" s="542">
        <v>2207.0434092343057</v>
      </c>
      <c r="AC1955" s="542">
        <v>1689.2337953869501</v>
      </c>
      <c r="AD1955" s="329">
        <v>994.72799999999552</v>
      </c>
    </row>
    <row r="1956" spans="2:30">
      <c r="B1956" s="52">
        <v>48000</v>
      </c>
      <c r="C1956" s="328">
        <v>12710.418513340846</v>
      </c>
      <c r="D1956" s="328">
        <v>12164.961279987328</v>
      </c>
      <c r="E1956" s="328">
        <v>11640.583519061533</v>
      </c>
      <c r="F1956" s="328">
        <v>11135.232759344362</v>
      </c>
      <c r="G1956" s="328">
        <v>10622.25942907948</v>
      </c>
      <c r="H1956" s="328">
        <v>10106.447383910039</v>
      </c>
      <c r="I1956" s="328">
        <v>9598.8853895830398</v>
      </c>
      <c r="J1956" s="328">
        <v>9104.0422790420125</v>
      </c>
      <c r="K1956" s="328">
        <v>8611.5551509294892</v>
      </c>
      <c r="L1956" s="542">
        <v>8133.9832994401513</v>
      </c>
      <c r="M1956" s="542">
        <v>7671.5868317328277</v>
      </c>
      <c r="N1956" s="542">
        <v>7220.1735779113369</v>
      </c>
      <c r="O1956" s="542">
        <v>6780.8097127834335</v>
      </c>
      <c r="P1956" s="542">
        <v>6363.4959723773354</v>
      </c>
      <c r="Q1956" s="542">
        <v>5961.4526831479452</v>
      </c>
      <c r="R1956" s="542">
        <v>5577.3113032161782</v>
      </c>
      <c r="S1956" s="542">
        <v>5214.3285650339531</v>
      </c>
      <c r="T1956" s="542">
        <v>4877.0733255344385</v>
      </c>
      <c r="U1956" s="542">
        <v>4556.3158582355682</v>
      </c>
      <c r="V1956" s="542">
        <v>4238.4234238099598</v>
      </c>
      <c r="W1956" s="542">
        <v>3926.1230135245569</v>
      </c>
      <c r="X1956" s="542">
        <v>3576.7199166156934</v>
      </c>
      <c r="Y1956" s="542">
        <v>3281.1250202669908</v>
      </c>
      <c r="Z1956" s="542">
        <v>2949.905737778834</v>
      </c>
      <c r="AA1956" s="542">
        <v>2600.2302992318728</v>
      </c>
      <c r="AB1956" s="542">
        <v>2207.0434092343057</v>
      </c>
      <c r="AC1956" s="542">
        <v>1689.2337953869501</v>
      </c>
      <c r="AD1956" s="329">
        <v>994.72799999999552</v>
      </c>
    </row>
    <row r="1957" spans="2:30">
      <c r="B1957" s="52">
        <v>51000</v>
      </c>
      <c r="C1957" s="328">
        <v>12710.418513340846</v>
      </c>
      <c r="D1957" s="328">
        <v>12164.961279987328</v>
      </c>
      <c r="E1957" s="328">
        <v>11640.583519061533</v>
      </c>
      <c r="F1957" s="328">
        <v>11135.232759344362</v>
      </c>
      <c r="G1957" s="328">
        <v>10622.25942907948</v>
      </c>
      <c r="H1957" s="328">
        <v>10106.447383910039</v>
      </c>
      <c r="I1957" s="328">
        <v>9598.8853895830398</v>
      </c>
      <c r="J1957" s="328">
        <v>9104.0422790420125</v>
      </c>
      <c r="K1957" s="328">
        <v>8611.5551509294892</v>
      </c>
      <c r="L1957" s="542">
        <v>8133.9832994401513</v>
      </c>
      <c r="M1957" s="542">
        <v>7671.5868317328277</v>
      </c>
      <c r="N1957" s="542">
        <v>7220.1735779113369</v>
      </c>
      <c r="O1957" s="542">
        <v>6780.8097127834335</v>
      </c>
      <c r="P1957" s="542">
        <v>6363.4959723773354</v>
      </c>
      <c r="Q1957" s="542">
        <v>5961.4526831479452</v>
      </c>
      <c r="R1957" s="542">
        <v>5577.3113032161782</v>
      </c>
      <c r="S1957" s="542">
        <v>5214.3285650339531</v>
      </c>
      <c r="T1957" s="542">
        <v>4877.0733255344385</v>
      </c>
      <c r="U1957" s="542">
        <v>4556.3158582355682</v>
      </c>
      <c r="V1957" s="542">
        <v>4238.4234238099598</v>
      </c>
      <c r="W1957" s="542">
        <v>3926.1230135245569</v>
      </c>
      <c r="X1957" s="542">
        <v>3576.7199166156934</v>
      </c>
      <c r="Y1957" s="542">
        <v>3281.1250202669908</v>
      </c>
      <c r="Z1957" s="542">
        <v>2949.905737778834</v>
      </c>
      <c r="AA1957" s="542">
        <v>2600.2302992318728</v>
      </c>
      <c r="AB1957" s="542">
        <v>2207.0434092343057</v>
      </c>
      <c r="AC1957" s="542">
        <v>1689.2337953869501</v>
      </c>
      <c r="AD1957" s="329">
        <v>994.72799999999552</v>
      </c>
    </row>
    <row r="1958" spans="2:30">
      <c r="B1958" s="52">
        <v>54000</v>
      </c>
      <c r="C1958" s="328">
        <v>12710.418513340846</v>
      </c>
      <c r="D1958" s="328">
        <v>12164.961279987328</v>
      </c>
      <c r="E1958" s="328">
        <v>11640.583519061533</v>
      </c>
      <c r="F1958" s="328">
        <v>11135.232759344362</v>
      </c>
      <c r="G1958" s="328">
        <v>10622.25942907948</v>
      </c>
      <c r="H1958" s="328">
        <v>10106.447383910039</v>
      </c>
      <c r="I1958" s="328">
        <v>9598.8853895830398</v>
      </c>
      <c r="J1958" s="328">
        <v>9104.0422790420125</v>
      </c>
      <c r="K1958" s="328">
        <v>8611.5551509294892</v>
      </c>
      <c r="L1958" s="542">
        <v>8133.9832994401513</v>
      </c>
      <c r="M1958" s="542">
        <v>7671.5868317328277</v>
      </c>
      <c r="N1958" s="542">
        <v>7220.1735779113369</v>
      </c>
      <c r="O1958" s="542">
        <v>6780.8097127834335</v>
      </c>
      <c r="P1958" s="542">
        <v>6363.4959723773354</v>
      </c>
      <c r="Q1958" s="542">
        <v>5961.4526831479452</v>
      </c>
      <c r="R1958" s="542">
        <v>5577.3113032161782</v>
      </c>
      <c r="S1958" s="542">
        <v>5214.3285650339531</v>
      </c>
      <c r="T1958" s="542">
        <v>4877.0733255344385</v>
      </c>
      <c r="U1958" s="542">
        <v>4556.3158582355682</v>
      </c>
      <c r="V1958" s="542">
        <v>4238.4234238099598</v>
      </c>
      <c r="W1958" s="542">
        <v>3926.1230135245569</v>
      </c>
      <c r="X1958" s="542">
        <v>3576.7199166156934</v>
      </c>
      <c r="Y1958" s="542">
        <v>3281.1250202669908</v>
      </c>
      <c r="Z1958" s="542">
        <v>2949.905737778834</v>
      </c>
      <c r="AA1958" s="542">
        <v>2600.2302992318728</v>
      </c>
      <c r="AB1958" s="542">
        <v>2207.0434092343057</v>
      </c>
      <c r="AC1958" s="542">
        <v>1689.2337953869501</v>
      </c>
      <c r="AD1958" s="329">
        <v>994.72799999999552</v>
      </c>
    </row>
    <row r="1959" spans="2:30">
      <c r="B1959" s="52">
        <v>57000</v>
      </c>
      <c r="C1959" s="328">
        <v>12710.418513340846</v>
      </c>
      <c r="D1959" s="328">
        <v>12164.961279987328</v>
      </c>
      <c r="E1959" s="328">
        <v>11640.583519061533</v>
      </c>
      <c r="F1959" s="328">
        <v>11135.232759344362</v>
      </c>
      <c r="G1959" s="328">
        <v>10622.25942907948</v>
      </c>
      <c r="H1959" s="328">
        <v>10106.447383910039</v>
      </c>
      <c r="I1959" s="328">
        <v>9598.8853895830398</v>
      </c>
      <c r="J1959" s="328">
        <v>9104.0422790420125</v>
      </c>
      <c r="K1959" s="328">
        <v>8611.5551509294892</v>
      </c>
      <c r="L1959" s="542">
        <v>8133.9832994401513</v>
      </c>
      <c r="M1959" s="542">
        <v>7671.5868317328277</v>
      </c>
      <c r="N1959" s="542">
        <v>7220.1735779113369</v>
      </c>
      <c r="O1959" s="542">
        <v>6780.8097127834335</v>
      </c>
      <c r="P1959" s="542">
        <v>6363.4959723773354</v>
      </c>
      <c r="Q1959" s="542">
        <v>5961.4526831479452</v>
      </c>
      <c r="R1959" s="542">
        <v>5577.3113032161782</v>
      </c>
      <c r="S1959" s="542">
        <v>5214.3285650339531</v>
      </c>
      <c r="T1959" s="542">
        <v>4877.0733255344385</v>
      </c>
      <c r="U1959" s="542">
        <v>4556.3158582355682</v>
      </c>
      <c r="V1959" s="542">
        <v>4238.4234238099598</v>
      </c>
      <c r="W1959" s="542">
        <v>3926.1230135245569</v>
      </c>
      <c r="X1959" s="542">
        <v>3576.7199166156934</v>
      </c>
      <c r="Y1959" s="542">
        <v>3281.1250202669908</v>
      </c>
      <c r="Z1959" s="542">
        <v>2949.905737778834</v>
      </c>
      <c r="AA1959" s="542">
        <v>2600.2302992318728</v>
      </c>
      <c r="AB1959" s="542">
        <v>2207.0434092343057</v>
      </c>
      <c r="AC1959" s="542">
        <v>1689.2337953869501</v>
      </c>
      <c r="AD1959" s="329">
        <v>994.72799999999552</v>
      </c>
    </row>
    <row r="1960" spans="2:30">
      <c r="B1960" s="52">
        <v>60000</v>
      </c>
      <c r="C1960" s="328">
        <v>12710.418513340846</v>
      </c>
      <c r="D1960" s="328">
        <v>12164.961279987328</v>
      </c>
      <c r="E1960" s="328">
        <v>11640.583519061533</v>
      </c>
      <c r="F1960" s="328">
        <v>11135.232759344362</v>
      </c>
      <c r="G1960" s="328">
        <v>10622.25942907948</v>
      </c>
      <c r="H1960" s="328">
        <v>10106.447383910039</v>
      </c>
      <c r="I1960" s="328">
        <v>9598.8853895830398</v>
      </c>
      <c r="J1960" s="328">
        <v>9104.0422790420125</v>
      </c>
      <c r="K1960" s="328">
        <v>8611.5551509294892</v>
      </c>
      <c r="L1960" s="542">
        <v>8133.9832994401513</v>
      </c>
      <c r="M1960" s="542">
        <v>7671.5868317328277</v>
      </c>
      <c r="N1960" s="542">
        <v>7220.1735779113369</v>
      </c>
      <c r="O1960" s="542">
        <v>6780.8097127834335</v>
      </c>
      <c r="P1960" s="542">
        <v>6363.4959723773354</v>
      </c>
      <c r="Q1960" s="542">
        <v>5961.4526831479452</v>
      </c>
      <c r="R1960" s="542">
        <v>5577.3113032161782</v>
      </c>
      <c r="S1960" s="542">
        <v>5214.3285650339531</v>
      </c>
      <c r="T1960" s="542">
        <v>4877.0733255344385</v>
      </c>
      <c r="U1960" s="542">
        <v>4556.3158582355682</v>
      </c>
      <c r="V1960" s="542">
        <v>4238.4234238099598</v>
      </c>
      <c r="W1960" s="542">
        <v>3926.1230135245569</v>
      </c>
      <c r="X1960" s="542">
        <v>3576.7199166156934</v>
      </c>
      <c r="Y1960" s="542">
        <v>3281.1250202669908</v>
      </c>
      <c r="Z1960" s="542">
        <v>2949.905737778834</v>
      </c>
      <c r="AA1960" s="542">
        <v>2600.2302992318728</v>
      </c>
      <c r="AB1960" s="542">
        <v>2207.0434092343057</v>
      </c>
      <c r="AC1960" s="542">
        <v>1689.2337953869501</v>
      </c>
      <c r="AD1960" s="329">
        <v>994.72799999999552</v>
      </c>
    </row>
    <row r="1961" spans="2:30">
      <c r="B1961" s="52">
        <v>63000</v>
      </c>
      <c r="C1961" s="328">
        <v>12710.418513340846</v>
      </c>
      <c r="D1961" s="328">
        <v>12164.961279987328</v>
      </c>
      <c r="E1961" s="328">
        <v>11640.583519061533</v>
      </c>
      <c r="F1961" s="328">
        <v>11135.232759344362</v>
      </c>
      <c r="G1961" s="328">
        <v>10622.25942907948</v>
      </c>
      <c r="H1961" s="328">
        <v>10106.447383910039</v>
      </c>
      <c r="I1961" s="328">
        <v>9598.8853895830398</v>
      </c>
      <c r="J1961" s="328">
        <v>9104.0422790420125</v>
      </c>
      <c r="K1961" s="328">
        <v>8611.5551509294892</v>
      </c>
      <c r="L1961" s="542">
        <v>8133.9832994401513</v>
      </c>
      <c r="M1961" s="542">
        <v>7671.5868317328277</v>
      </c>
      <c r="N1961" s="542">
        <v>7220.1735779113369</v>
      </c>
      <c r="O1961" s="542">
        <v>6780.8097127834335</v>
      </c>
      <c r="P1961" s="542">
        <v>6363.4959723773354</v>
      </c>
      <c r="Q1961" s="542">
        <v>5961.4526831479452</v>
      </c>
      <c r="R1961" s="542">
        <v>5577.3113032161782</v>
      </c>
      <c r="S1961" s="542">
        <v>5214.3285650339531</v>
      </c>
      <c r="T1961" s="542">
        <v>4877.0733255344385</v>
      </c>
      <c r="U1961" s="542">
        <v>4556.3158582355682</v>
      </c>
      <c r="V1961" s="542">
        <v>4238.4234238099598</v>
      </c>
      <c r="W1961" s="542">
        <v>3926.1230135245569</v>
      </c>
      <c r="X1961" s="542">
        <v>3576.7199166156934</v>
      </c>
      <c r="Y1961" s="542">
        <v>3281.1250202669908</v>
      </c>
      <c r="Z1961" s="542">
        <v>2949.905737778834</v>
      </c>
      <c r="AA1961" s="542">
        <v>2600.2302992318728</v>
      </c>
      <c r="AB1961" s="542">
        <v>2207.0434092343057</v>
      </c>
      <c r="AC1961" s="542">
        <v>1689.2337953869501</v>
      </c>
      <c r="AD1961" s="329">
        <v>994.72799999999552</v>
      </c>
    </row>
    <row r="1962" spans="2:30">
      <c r="B1962" s="52">
        <v>66000</v>
      </c>
      <c r="C1962" s="328">
        <v>12710.418513340846</v>
      </c>
      <c r="D1962" s="328">
        <v>12164.961279987328</v>
      </c>
      <c r="E1962" s="328">
        <v>11640.583519061533</v>
      </c>
      <c r="F1962" s="328">
        <v>11135.232759344362</v>
      </c>
      <c r="G1962" s="328">
        <v>10622.25942907948</v>
      </c>
      <c r="H1962" s="328">
        <v>10106.447383910039</v>
      </c>
      <c r="I1962" s="328">
        <v>9598.8853895830398</v>
      </c>
      <c r="J1962" s="328">
        <v>9104.0422790420125</v>
      </c>
      <c r="K1962" s="328">
        <v>8611.5551509294892</v>
      </c>
      <c r="L1962" s="542">
        <v>8133.9832994401513</v>
      </c>
      <c r="M1962" s="542">
        <v>7671.5868317328277</v>
      </c>
      <c r="N1962" s="542">
        <v>7220.1735779113369</v>
      </c>
      <c r="O1962" s="542">
        <v>6780.8097127834335</v>
      </c>
      <c r="P1962" s="542">
        <v>6363.4959723773354</v>
      </c>
      <c r="Q1962" s="542">
        <v>5961.4526831479452</v>
      </c>
      <c r="R1962" s="542">
        <v>5577.3113032161782</v>
      </c>
      <c r="S1962" s="542">
        <v>5214.3285650339531</v>
      </c>
      <c r="T1962" s="542">
        <v>4877.0733255344385</v>
      </c>
      <c r="U1962" s="542">
        <v>4556.3158582355682</v>
      </c>
      <c r="V1962" s="542">
        <v>4238.4234238099598</v>
      </c>
      <c r="W1962" s="542">
        <v>3926.1230135245569</v>
      </c>
      <c r="X1962" s="542">
        <v>3576.7199166156934</v>
      </c>
      <c r="Y1962" s="542">
        <v>3281.1250202669908</v>
      </c>
      <c r="Z1962" s="542">
        <v>2949.905737778834</v>
      </c>
      <c r="AA1962" s="542">
        <v>2600.2302992318728</v>
      </c>
      <c r="AB1962" s="542">
        <v>2207.0434092343057</v>
      </c>
      <c r="AC1962" s="542">
        <v>1689.2337953869501</v>
      </c>
      <c r="AD1962" s="329">
        <v>994.72799999999552</v>
      </c>
    </row>
    <row r="1963" spans="2:30">
      <c r="B1963" s="52">
        <v>69000</v>
      </c>
      <c r="C1963" s="328">
        <v>12710.418513340846</v>
      </c>
      <c r="D1963" s="328">
        <v>12164.961279987328</v>
      </c>
      <c r="E1963" s="328">
        <v>11640.583519061533</v>
      </c>
      <c r="F1963" s="328">
        <v>11135.232759344362</v>
      </c>
      <c r="G1963" s="328">
        <v>10622.25942907948</v>
      </c>
      <c r="H1963" s="328">
        <v>10106.447383910039</v>
      </c>
      <c r="I1963" s="328">
        <v>9598.8853895830398</v>
      </c>
      <c r="J1963" s="328">
        <v>9104.0422790420125</v>
      </c>
      <c r="K1963" s="328">
        <v>8611.5551509294892</v>
      </c>
      <c r="L1963" s="542">
        <v>8133.9832994401513</v>
      </c>
      <c r="M1963" s="542">
        <v>7671.5868317328277</v>
      </c>
      <c r="N1963" s="542">
        <v>7220.1735779113369</v>
      </c>
      <c r="O1963" s="542">
        <v>6780.8097127834335</v>
      </c>
      <c r="P1963" s="542">
        <v>6363.4959723773354</v>
      </c>
      <c r="Q1963" s="542">
        <v>5961.4526831479452</v>
      </c>
      <c r="R1963" s="542">
        <v>5577.3113032161782</v>
      </c>
      <c r="S1963" s="542">
        <v>5214.3285650339531</v>
      </c>
      <c r="T1963" s="542">
        <v>4877.0733255344385</v>
      </c>
      <c r="U1963" s="542">
        <v>4556.3158582355682</v>
      </c>
      <c r="V1963" s="542">
        <v>4238.4234238099598</v>
      </c>
      <c r="W1963" s="542">
        <v>3926.1230135245569</v>
      </c>
      <c r="X1963" s="542">
        <v>3576.7199166156934</v>
      </c>
      <c r="Y1963" s="542">
        <v>3281.1250202669908</v>
      </c>
      <c r="Z1963" s="542">
        <v>2949.905737778834</v>
      </c>
      <c r="AA1963" s="542">
        <v>2600.2302992318728</v>
      </c>
      <c r="AB1963" s="542">
        <v>2207.0434092343057</v>
      </c>
      <c r="AC1963" s="542">
        <v>1689.2337953869501</v>
      </c>
      <c r="AD1963" s="329">
        <v>994.72799999999552</v>
      </c>
    </row>
    <row r="1964" spans="2:30">
      <c r="B1964" s="52">
        <v>72000</v>
      </c>
      <c r="C1964" s="328">
        <v>12710.418513340846</v>
      </c>
      <c r="D1964" s="328">
        <v>12164.961279987328</v>
      </c>
      <c r="E1964" s="328">
        <v>11640.583519061533</v>
      </c>
      <c r="F1964" s="328">
        <v>11135.232759344362</v>
      </c>
      <c r="G1964" s="328">
        <v>10622.25942907948</v>
      </c>
      <c r="H1964" s="328">
        <v>10106.447383910039</v>
      </c>
      <c r="I1964" s="328">
        <v>9598.8853895830398</v>
      </c>
      <c r="J1964" s="328">
        <v>9104.0422790420125</v>
      </c>
      <c r="K1964" s="328">
        <v>8611.5551509294892</v>
      </c>
      <c r="L1964" s="542">
        <v>8133.9832994401513</v>
      </c>
      <c r="M1964" s="542">
        <v>7671.5868317328277</v>
      </c>
      <c r="N1964" s="542">
        <v>7220.1735779113369</v>
      </c>
      <c r="O1964" s="542">
        <v>6780.8097127834335</v>
      </c>
      <c r="P1964" s="542">
        <v>6363.4959723773354</v>
      </c>
      <c r="Q1964" s="542">
        <v>5961.4526831479452</v>
      </c>
      <c r="R1964" s="542">
        <v>5577.3113032161782</v>
      </c>
      <c r="S1964" s="542">
        <v>5214.3285650339531</v>
      </c>
      <c r="T1964" s="542">
        <v>4877.0733255344385</v>
      </c>
      <c r="U1964" s="542">
        <v>4556.3158582355682</v>
      </c>
      <c r="V1964" s="542">
        <v>4238.4234238099598</v>
      </c>
      <c r="W1964" s="542">
        <v>3926.1230135245569</v>
      </c>
      <c r="X1964" s="542">
        <v>3576.7199166156934</v>
      </c>
      <c r="Y1964" s="542">
        <v>3281.1250202669908</v>
      </c>
      <c r="Z1964" s="542">
        <v>2949.905737778834</v>
      </c>
      <c r="AA1964" s="542">
        <v>2600.2302992318728</v>
      </c>
      <c r="AB1964" s="542">
        <v>2207.0434092343057</v>
      </c>
      <c r="AC1964" s="542">
        <v>1689.2337953869501</v>
      </c>
      <c r="AD1964" s="329">
        <v>994.72799999999552</v>
      </c>
    </row>
    <row r="1965" spans="2:30">
      <c r="B1965" s="52">
        <v>75000</v>
      </c>
      <c r="C1965" s="328">
        <v>12710.418513340846</v>
      </c>
      <c r="D1965" s="328">
        <v>12164.961279987328</v>
      </c>
      <c r="E1965" s="328">
        <v>11640.583519061533</v>
      </c>
      <c r="F1965" s="328">
        <v>11135.232759344362</v>
      </c>
      <c r="G1965" s="328">
        <v>10622.25942907948</v>
      </c>
      <c r="H1965" s="328">
        <v>10106.447383910039</v>
      </c>
      <c r="I1965" s="328">
        <v>9598.8853895830398</v>
      </c>
      <c r="J1965" s="328">
        <v>9104.0422790420125</v>
      </c>
      <c r="K1965" s="328">
        <v>8611.5551509294892</v>
      </c>
      <c r="L1965" s="542">
        <v>8133.9832994401513</v>
      </c>
      <c r="M1965" s="542">
        <v>7671.5868317328277</v>
      </c>
      <c r="N1965" s="542">
        <v>7220.1735779113369</v>
      </c>
      <c r="O1965" s="542">
        <v>6780.8097127834335</v>
      </c>
      <c r="P1965" s="542">
        <v>6363.4959723773354</v>
      </c>
      <c r="Q1965" s="542">
        <v>5961.4526831479452</v>
      </c>
      <c r="R1965" s="542">
        <v>5577.3113032161782</v>
      </c>
      <c r="S1965" s="542">
        <v>5214.3285650339531</v>
      </c>
      <c r="T1965" s="542">
        <v>4877.0733255344385</v>
      </c>
      <c r="U1965" s="542">
        <v>4556.3158582355682</v>
      </c>
      <c r="V1965" s="542">
        <v>4238.4234238099598</v>
      </c>
      <c r="W1965" s="542">
        <v>3926.1230135245569</v>
      </c>
      <c r="X1965" s="542">
        <v>3576.7199166156934</v>
      </c>
      <c r="Y1965" s="542">
        <v>3281.1250202669908</v>
      </c>
      <c r="Z1965" s="542">
        <v>2949.905737778834</v>
      </c>
      <c r="AA1965" s="542">
        <v>2600.2302992318728</v>
      </c>
      <c r="AB1965" s="542">
        <v>2207.0434092343057</v>
      </c>
      <c r="AC1965" s="542">
        <v>1689.2337953869501</v>
      </c>
      <c r="AD1965" s="329">
        <v>994.72799999999552</v>
      </c>
    </row>
    <row r="1966" spans="2:30">
      <c r="B1966" s="52">
        <v>78000</v>
      </c>
      <c r="C1966" s="328">
        <v>12710.418513340846</v>
      </c>
      <c r="D1966" s="328">
        <v>12164.961279987328</v>
      </c>
      <c r="E1966" s="328">
        <v>11640.583519061533</v>
      </c>
      <c r="F1966" s="328">
        <v>11135.232759344362</v>
      </c>
      <c r="G1966" s="328">
        <v>10622.25942907948</v>
      </c>
      <c r="H1966" s="328">
        <v>10106.447383910039</v>
      </c>
      <c r="I1966" s="328">
        <v>9598.8853895830398</v>
      </c>
      <c r="J1966" s="328">
        <v>9104.0422790420125</v>
      </c>
      <c r="K1966" s="328">
        <v>8611.5551509294892</v>
      </c>
      <c r="L1966" s="542">
        <v>8133.9832994401513</v>
      </c>
      <c r="M1966" s="542">
        <v>7671.5868317328277</v>
      </c>
      <c r="N1966" s="542">
        <v>7220.1735779113369</v>
      </c>
      <c r="O1966" s="542">
        <v>6780.8097127834335</v>
      </c>
      <c r="P1966" s="542">
        <v>6363.4959723773354</v>
      </c>
      <c r="Q1966" s="542">
        <v>5961.4526831479452</v>
      </c>
      <c r="R1966" s="542">
        <v>5577.3113032161782</v>
      </c>
      <c r="S1966" s="542">
        <v>5214.3285650339531</v>
      </c>
      <c r="T1966" s="542">
        <v>4877.0733255344385</v>
      </c>
      <c r="U1966" s="542">
        <v>4556.3158582355682</v>
      </c>
      <c r="V1966" s="542">
        <v>4238.4234238099598</v>
      </c>
      <c r="W1966" s="542">
        <v>3926.1230135245569</v>
      </c>
      <c r="X1966" s="542">
        <v>3576.7199166156934</v>
      </c>
      <c r="Y1966" s="542">
        <v>3281.1250202669908</v>
      </c>
      <c r="Z1966" s="542">
        <v>2949.905737778834</v>
      </c>
      <c r="AA1966" s="542">
        <v>2600.2302992318728</v>
      </c>
      <c r="AB1966" s="542">
        <v>2207.0434092343057</v>
      </c>
      <c r="AC1966" s="542">
        <v>1689.2337953869501</v>
      </c>
      <c r="AD1966" s="329">
        <v>994.72799999999552</v>
      </c>
    </row>
    <row r="1967" spans="2:30">
      <c r="B1967" s="52">
        <v>81000</v>
      </c>
      <c r="C1967" s="328">
        <v>12710.418513340846</v>
      </c>
      <c r="D1967" s="328">
        <v>12164.961279987328</v>
      </c>
      <c r="E1967" s="328">
        <v>11640.583519061533</v>
      </c>
      <c r="F1967" s="328">
        <v>11135.232759344362</v>
      </c>
      <c r="G1967" s="328">
        <v>10622.25942907948</v>
      </c>
      <c r="H1967" s="328">
        <v>10106.447383910039</v>
      </c>
      <c r="I1967" s="328">
        <v>9598.8853895830398</v>
      </c>
      <c r="J1967" s="328">
        <v>9104.0422790420125</v>
      </c>
      <c r="K1967" s="328">
        <v>8611.5551509294892</v>
      </c>
      <c r="L1967" s="542">
        <v>8133.9832994401513</v>
      </c>
      <c r="M1967" s="542">
        <v>7671.5868317328277</v>
      </c>
      <c r="N1967" s="542">
        <v>7220.1735779113369</v>
      </c>
      <c r="O1967" s="542">
        <v>6780.8097127834335</v>
      </c>
      <c r="P1967" s="542">
        <v>6363.4959723773354</v>
      </c>
      <c r="Q1967" s="542">
        <v>5961.4526831479452</v>
      </c>
      <c r="R1967" s="542">
        <v>5577.3113032161782</v>
      </c>
      <c r="S1967" s="542">
        <v>5214.3285650339531</v>
      </c>
      <c r="T1967" s="542">
        <v>4877.0733255344385</v>
      </c>
      <c r="U1967" s="542">
        <v>4556.3158582355682</v>
      </c>
      <c r="V1967" s="542">
        <v>4238.4234238099598</v>
      </c>
      <c r="W1967" s="542">
        <v>3926.1230135245569</v>
      </c>
      <c r="X1967" s="542">
        <v>3576.7199166156934</v>
      </c>
      <c r="Y1967" s="542">
        <v>3281.1250202669908</v>
      </c>
      <c r="Z1967" s="542">
        <v>2949.905737778834</v>
      </c>
      <c r="AA1967" s="542">
        <v>2600.2302992318728</v>
      </c>
      <c r="AB1967" s="542">
        <v>2207.0434092343057</v>
      </c>
      <c r="AC1967" s="542">
        <v>1689.2337953869501</v>
      </c>
      <c r="AD1967" s="329">
        <v>994.72799999999552</v>
      </c>
    </row>
    <row r="1968" spans="2:30">
      <c r="B1968" s="52">
        <v>84000</v>
      </c>
      <c r="C1968" s="328">
        <v>12710.418513340846</v>
      </c>
      <c r="D1968" s="328">
        <v>12164.961279987328</v>
      </c>
      <c r="E1968" s="328">
        <v>11640.583519061533</v>
      </c>
      <c r="F1968" s="328">
        <v>11135.232759344362</v>
      </c>
      <c r="G1968" s="328">
        <v>10622.25942907948</v>
      </c>
      <c r="H1968" s="328">
        <v>10106.447383910039</v>
      </c>
      <c r="I1968" s="328">
        <v>9598.8853895830398</v>
      </c>
      <c r="J1968" s="328">
        <v>9104.0422790420125</v>
      </c>
      <c r="K1968" s="328">
        <v>8611.5551509294892</v>
      </c>
      <c r="L1968" s="542">
        <v>8133.9832994401513</v>
      </c>
      <c r="M1968" s="542">
        <v>7671.5868317328277</v>
      </c>
      <c r="N1968" s="542">
        <v>7220.1735779113369</v>
      </c>
      <c r="O1968" s="542">
        <v>6780.8097127834335</v>
      </c>
      <c r="P1968" s="542">
        <v>6363.4959723773354</v>
      </c>
      <c r="Q1968" s="542">
        <v>5961.4526831479452</v>
      </c>
      <c r="R1968" s="542">
        <v>5577.3113032161782</v>
      </c>
      <c r="S1968" s="542">
        <v>5214.3285650339531</v>
      </c>
      <c r="T1968" s="542">
        <v>4877.0733255344385</v>
      </c>
      <c r="U1968" s="542">
        <v>4556.3158582355682</v>
      </c>
      <c r="V1968" s="542">
        <v>4238.4234238099598</v>
      </c>
      <c r="W1968" s="542">
        <v>3926.1230135245569</v>
      </c>
      <c r="X1968" s="542">
        <v>3576.7199166156934</v>
      </c>
      <c r="Y1968" s="542">
        <v>3281.1250202669908</v>
      </c>
      <c r="Z1968" s="542">
        <v>2949.905737778834</v>
      </c>
      <c r="AA1968" s="542">
        <v>2600.2302992318728</v>
      </c>
      <c r="AB1968" s="542">
        <v>2207.0434092343057</v>
      </c>
      <c r="AC1968" s="542">
        <v>1689.2337953869501</v>
      </c>
      <c r="AD1968" s="329">
        <v>994.72799999999552</v>
      </c>
    </row>
    <row r="1969" spans="2:30">
      <c r="B1969" s="52">
        <v>87000</v>
      </c>
      <c r="C1969" s="328">
        <v>12710.418513340846</v>
      </c>
      <c r="D1969" s="328">
        <v>12164.961279987328</v>
      </c>
      <c r="E1969" s="328">
        <v>11640.583519061533</v>
      </c>
      <c r="F1969" s="328">
        <v>11135.232759344362</v>
      </c>
      <c r="G1969" s="328">
        <v>10622.25942907948</v>
      </c>
      <c r="H1969" s="328">
        <v>10106.447383910039</v>
      </c>
      <c r="I1969" s="328">
        <v>9598.8853895830398</v>
      </c>
      <c r="J1969" s="328">
        <v>9104.0422790420125</v>
      </c>
      <c r="K1969" s="328">
        <v>8611.5551509294892</v>
      </c>
      <c r="L1969" s="542">
        <v>8133.9832994401513</v>
      </c>
      <c r="M1969" s="542">
        <v>7671.5868317328277</v>
      </c>
      <c r="N1969" s="542">
        <v>7220.1735779113369</v>
      </c>
      <c r="O1969" s="542">
        <v>6780.8097127834335</v>
      </c>
      <c r="P1969" s="542">
        <v>6363.4959723773354</v>
      </c>
      <c r="Q1969" s="542">
        <v>5961.4526831479452</v>
      </c>
      <c r="R1969" s="542">
        <v>5577.3113032161782</v>
      </c>
      <c r="S1969" s="542">
        <v>5214.3285650339531</v>
      </c>
      <c r="T1969" s="542">
        <v>4877.0733255344385</v>
      </c>
      <c r="U1969" s="542">
        <v>4556.3158582355682</v>
      </c>
      <c r="V1969" s="542">
        <v>4238.4234238099598</v>
      </c>
      <c r="W1969" s="542">
        <v>3926.1230135245569</v>
      </c>
      <c r="X1969" s="542">
        <v>3576.7199166156934</v>
      </c>
      <c r="Y1969" s="542">
        <v>3281.1250202669908</v>
      </c>
      <c r="Z1969" s="542">
        <v>2949.905737778834</v>
      </c>
      <c r="AA1969" s="542">
        <v>2600.2302992318728</v>
      </c>
      <c r="AB1969" s="542">
        <v>2207.0434092343057</v>
      </c>
      <c r="AC1969" s="542">
        <v>1689.2337953869501</v>
      </c>
      <c r="AD1969" s="329">
        <v>994.72799999999552</v>
      </c>
    </row>
    <row r="1970" spans="2:30">
      <c r="B1970" s="52">
        <v>90000</v>
      </c>
      <c r="C1970" s="328">
        <v>12710.418513340846</v>
      </c>
      <c r="D1970" s="328">
        <v>12164.961279987328</v>
      </c>
      <c r="E1970" s="328">
        <v>11640.583519061533</v>
      </c>
      <c r="F1970" s="328">
        <v>11135.232759344362</v>
      </c>
      <c r="G1970" s="328">
        <v>10622.25942907948</v>
      </c>
      <c r="H1970" s="328">
        <v>10106.447383910039</v>
      </c>
      <c r="I1970" s="328">
        <v>9598.8853895830398</v>
      </c>
      <c r="J1970" s="328">
        <v>9104.0422790420125</v>
      </c>
      <c r="K1970" s="328">
        <v>8611.5551509294892</v>
      </c>
      <c r="L1970" s="542">
        <v>8133.9832994401513</v>
      </c>
      <c r="M1970" s="542">
        <v>7671.5868317328277</v>
      </c>
      <c r="N1970" s="542">
        <v>7220.1735779113369</v>
      </c>
      <c r="O1970" s="542">
        <v>6780.8097127834335</v>
      </c>
      <c r="P1970" s="542">
        <v>6363.4959723773354</v>
      </c>
      <c r="Q1970" s="542">
        <v>5961.4526831479452</v>
      </c>
      <c r="R1970" s="542">
        <v>5577.3113032161782</v>
      </c>
      <c r="S1970" s="542">
        <v>5214.3285650339531</v>
      </c>
      <c r="T1970" s="542">
        <v>4877.0733255344385</v>
      </c>
      <c r="U1970" s="542">
        <v>4556.3158582355682</v>
      </c>
      <c r="V1970" s="542">
        <v>4238.4234238099598</v>
      </c>
      <c r="W1970" s="542">
        <v>3926.1230135245569</v>
      </c>
      <c r="X1970" s="542">
        <v>3576.7199166156934</v>
      </c>
      <c r="Y1970" s="542">
        <v>3281.1250202669908</v>
      </c>
      <c r="Z1970" s="542">
        <v>2949.905737778834</v>
      </c>
      <c r="AA1970" s="542">
        <v>2600.2302992318728</v>
      </c>
      <c r="AB1970" s="542">
        <v>2207.0434092343057</v>
      </c>
      <c r="AC1970" s="542">
        <v>1689.2337953869501</v>
      </c>
      <c r="AD1970" s="329">
        <v>994.72799999999552</v>
      </c>
    </row>
    <row r="1971" spans="2:30">
      <c r="B1971" s="52">
        <v>93000</v>
      </c>
      <c r="C1971" s="328">
        <v>12710.418513340846</v>
      </c>
      <c r="D1971" s="328">
        <v>12164.961279987328</v>
      </c>
      <c r="E1971" s="328">
        <v>11640.583519061533</v>
      </c>
      <c r="F1971" s="328">
        <v>11135.232759344362</v>
      </c>
      <c r="G1971" s="328">
        <v>10622.25942907948</v>
      </c>
      <c r="H1971" s="328">
        <v>10106.447383910039</v>
      </c>
      <c r="I1971" s="328">
        <v>9598.8853895830398</v>
      </c>
      <c r="J1971" s="328">
        <v>9104.0422790420125</v>
      </c>
      <c r="K1971" s="328">
        <v>8611.5551509294892</v>
      </c>
      <c r="L1971" s="542">
        <v>8133.9832994401513</v>
      </c>
      <c r="M1971" s="542">
        <v>7671.5868317328277</v>
      </c>
      <c r="N1971" s="542">
        <v>7220.1735779113369</v>
      </c>
      <c r="O1971" s="542">
        <v>6780.8097127834335</v>
      </c>
      <c r="P1971" s="542">
        <v>6363.4959723773354</v>
      </c>
      <c r="Q1971" s="542">
        <v>5961.4526831479452</v>
      </c>
      <c r="R1971" s="542">
        <v>5577.3113032161782</v>
      </c>
      <c r="S1971" s="542">
        <v>5214.3285650339531</v>
      </c>
      <c r="T1971" s="542">
        <v>4877.0733255344385</v>
      </c>
      <c r="U1971" s="542">
        <v>4556.3158582355682</v>
      </c>
      <c r="V1971" s="542">
        <v>4238.4234238099598</v>
      </c>
      <c r="W1971" s="542">
        <v>3926.1230135245569</v>
      </c>
      <c r="X1971" s="542">
        <v>3576.7199166156934</v>
      </c>
      <c r="Y1971" s="542">
        <v>3281.1250202669908</v>
      </c>
      <c r="Z1971" s="542">
        <v>2949.905737778834</v>
      </c>
      <c r="AA1971" s="542">
        <v>2600.2302992318728</v>
      </c>
      <c r="AB1971" s="542">
        <v>2207.0434092343057</v>
      </c>
      <c r="AC1971" s="542">
        <v>1689.2337953869501</v>
      </c>
      <c r="AD1971" s="329">
        <v>994.72799999999552</v>
      </c>
    </row>
    <row r="1972" spans="2:30">
      <c r="B1972" s="52">
        <v>96000</v>
      </c>
      <c r="C1972" s="328">
        <v>12710.418513340846</v>
      </c>
      <c r="D1972" s="328">
        <v>12164.961279987328</v>
      </c>
      <c r="E1972" s="328">
        <v>11640.583519061533</v>
      </c>
      <c r="F1972" s="328">
        <v>11135.232759344362</v>
      </c>
      <c r="G1972" s="328">
        <v>10622.25942907948</v>
      </c>
      <c r="H1972" s="328">
        <v>10106.447383910039</v>
      </c>
      <c r="I1972" s="328">
        <v>9598.8853895830398</v>
      </c>
      <c r="J1972" s="328">
        <v>9104.0422790420125</v>
      </c>
      <c r="K1972" s="328">
        <v>8611.5551509294892</v>
      </c>
      <c r="L1972" s="542">
        <v>8133.9832994401513</v>
      </c>
      <c r="M1972" s="542">
        <v>7671.5868317328277</v>
      </c>
      <c r="N1972" s="542">
        <v>7220.1735779113369</v>
      </c>
      <c r="O1972" s="542">
        <v>6780.8097127834335</v>
      </c>
      <c r="P1972" s="542">
        <v>6363.4959723773354</v>
      </c>
      <c r="Q1972" s="542">
        <v>5961.4526831479452</v>
      </c>
      <c r="R1972" s="542">
        <v>5577.3113032161782</v>
      </c>
      <c r="S1972" s="542">
        <v>5214.3285650339531</v>
      </c>
      <c r="T1972" s="542">
        <v>4877.0733255344385</v>
      </c>
      <c r="U1972" s="542">
        <v>4556.3158582355682</v>
      </c>
      <c r="V1972" s="542">
        <v>4238.4234238099598</v>
      </c>
      <c r="W1972" s="542">
        <v>3926.1230135245569</v>
      </c>
      <c r="X1972" s="542">
        <v>3576.7199166156934</v>
      </c>
      <c r="Y1972" s="542">
        <v>3281.1250202669908</v>
      </c>
      <c r="Z1972" s="542">
        <v>2949.905737778834</v>
      </c>
      <c r="AA1972" s="542">
        <v>2600.2302992318728</v>
      </c>
      <c r="AB1972" s="542">
        <v>2207.0434092343057</v>
      </c>
      <c r="AC1972" s="542">
        <v>1689.2337953869501</v>
      </c>
      <c r="AD1972" s="329">
        <v>994.72799999999552</v>
      </c>
    </row>
    <row r="1973" spans="2:30">
      <c r="B1973" s="52">
        <v>99000</v>
      </c>
      <c r="C1973" s="328">
        <v>12710.418513340846</v>
      </c>
      <c r="D1973" s="328">
        <v>12164.961279987328</v>
      </c>
      <c r="E1973" s="328">
        <v>11640.583519061533</v>
      </c>
      <c r="F1973" s="328">
        <v>11135.232759344362</v>
      </c>
      <c r="G1973" s="328">
        <v>10622.25942907948</v>
      </c>
      <c r="H1973" s="328">
        <v>10106.447383910039</v>
      </c>
      <c r="I1973" s="328">
        <v>9598.8853895830398</v>
      </c>
      <c r="J1973" s="328">
        <v>9104.0422790420125</v>
      </c>
      <c r="K1973" s="328">
        <v>8611.5551509294892</v>
      </c>
      <c r="L1973" s="542">
        <v>8133.9832994401513</v>
      </c>
      <c r="M1973" s="542">
        <v>7671.5868317328277</v>
      </c>
      <c r="N1973" s="542">
        <v>7220.1735779113369</v>
      </c>
      <c r="O1973" s="542">
        <v>6780.8097127834335</v>
      </c>
      <c r="P1973" s="542">
        <v>6363.4959723773354</v>
      </c>
      <c r="Q1973" s="542">
        <v>5961.4526831479452</v>
      </c>
      <c r="R1973" s="542">
        <v>5577.3113032161782</v>
      </c>
      <c r="S1973" s="542">
        <v>5214.3285650339531</v>
      </c>
      <c r="T1973" s="542">
        <v>4877.0733255344385</v>
      </c>
      <c r="U1973" s="542">
        <v>4556.3158582355682</v>
      </c>
      <c r="V1973" s="542">
        <v>4238.4234238099598</v>
      </c>
      <c r="W1973" s="542">
        <v>3926.1230135245569</v>
      </c>
      <c r="X1973" s="542">
        <v>3576.7199166156934</v>
      </c>
      <c r="Y1973" s="542">
        <v>3281.1250202669908</v>
      </c>
      <c r="Z1973" s="542">
        <v>2949.905737778834</v>
      </c>
      <c r="AA1973" s="542">
        <v>2600.2302992318728</v>
      </c>
      <c r="AB1973" s="542">
        <v>2207.0434092343057</v>
      </c>
      <c r="AC1973" s="542">
        <v>1689.2337953869501</v>
      </c>
      <c r="AD1973" s="329">
        <v>994.72799999999552</v>
      </c>
    </row>
    <row r="1974" spans="2:30">
      <c r="B1974" s="52">
        <v>102000</v>
      </c>
      <c r="C1974" s="328">
        <v>12710.418513340846</v>
      </c>
      <c r="D1974" s="328">
        <v>12164.961279987328</v>
      </c>
      <c r="E1974" s="328">
        <v>11640.583519061533</v>
      </c>
      <c r="F1974" s="328">
        <v>11135.232759344362</v>
      </c>
      <c r="G1974" s="328">
        <v>10622.25942907948</v>
      </c>
      <c r="H1974" s="328">
        <v>10106.447383910039</v>
      </c>
      <c r="I1974" s="328">
        <v>9598.8853895830398</v>
      </c>
      <c r="J1974" s="328">
        <v>9104.0422790420125</v>
      </c>
      <c r="K1974" s="328">
        <v>8611.5551509294892</v>
      </c>
      <c r="L1974" s="542">
        <v>8133.9832994401513</v>
      </c>
      <c r="M1974" s="542">
        <v>7671.5868317328277</v>
      </c>
      <c r="N1974" s="542">
        <v>7220.1735779113369</v>
      </c>
      <c r="O1974" s="542">
        <v>6780.8097127834335</v>
      </c>
      <c r="P1974" s="542">
        <v>6363.4959723773354</v>
      </c>
      <c r="Q1974" s="542">
        <v>5961.4526831479452</v>
      </c>
      <c r="R1974" s="542">
        <v>5577.3113032161782</v>
      </c>
      <c r="S1974" s="542">
        <v>5214.3285650339531</v>
      </c>
      <c r="T1974" s="542">
        <v>4877.0733255344385</v>
      </c>
      <c r="U1974" s="542">
        <v>4556.3158582355682</v>
      </c>
      <c r="V1974" s="542">
        <v>4238.4234238099598</v>
      </c>
      <c r="W1974" s="542">
        <v>3926.1230135245569</v>
      </c>
      <c r="X1974" s="542">
        <v>3576.7199166156934</v>
      </c>
      <c r="Y1974" s="542">
        <v>3281.1250202669908</v>
      </c>
      <c r="Z1974" s="542">
        <v>2949.905737778834</v>
      </c>
      <c r="AA1974" s="542">
        <v>2600.2302992318728</v>
      </c>
      <c r="AB1974" s="542">
        <v>2207.0434092343057</v>
      </c>
      <c r="AC1974" s="542">
        <v>1689.2337953869501</v>
      </c>
      <c r="AD1974" s="329">
        <v>994.72799999999552</v>
      </c>
    </row>
    <row r="1975" spans="2:30">
      <c r="B1975" s="52">
        <v>105000</v>
      </c>
      <c r="C1975" s="328">
        <v>12710.418513340846</v>
      </c>
      <c r="D1975" s="328">
        <v>12164.961279987328</v>
      </c>
      <c r="E1975" s="328">
        <v>11640.583519061533</v>
      </c>
      <c r="F1975" s="328">
        <v>11135.232759344362</v>
      </c>
      <c r="G1975" s="328">
        <v>10622.25942907948</v>
      </c>
      <c r="H1975" s="328">
        <v>10106.447383910039</v>
      </c>
      <c r="I1975" s="328">
        <v>9598.8853895830398</v>
      </c>
      <c r="J1975" s="328">
        <v>9104.0422790420125</v>
      </c>
      <c r="K1975" s="328">
        <v>8611.5551509294892</v>
      </c>
      <c r="L1975" s="542">
        <v>8133.9832994401513</v>
      </c>
      <c r="M1975" s="542">
        <v>7671.5868317328277</v>
      </c>
      <c r="N1975" s="542">
        <v>7220.1735779113369</v>
      </c>
      <c r="O1975" s="542">
        <v>6780.8097127834335</v>
      </c>
      <c r="P1975" s="542">
        <v>6363.4959723773354</v>
      </c>
      <c r="Q1975" s="542">
        <v>5961.4526831479452</v>
      </c>
      <c r="R1975" s="542">
        <v>5577.3113032161782</v>
      </c>
      <c r="S1975" s="542">
        <v>5214.3285650339531</v>
      </c>
      <c r="T1975" s="542">
        <v>4877.0733255344385</v>
      </c>
      <c r="U1975" s="542">
        <v>4556.3158582355682</v>
      </c>
      <c r="V1975" s="542">
        <v>4238.4234238099598</v>
      </c>
      <c r="W1975" s="542">
        <v>3926.1230135245569</v>
      </c>
      <c r="X1975" s="542">
        <v>3576.7199166156934</v>
      </c>
      <c r="Y1975" s="542">
        <v>3281.1250202669908</v>
      </c>
      <c r="Z1975" s="542">
        <v>2949.905737778834</v>
      </c>
      <c r="AA1975" s="542">
        <v>2600.2302992318728</v>
      </c>
      <c r="AB1975" s="542">
        <v>2207.0434092343057</v>
      </c>
      <c r="AC1975" s="542">
        <v>1689.2337953869501</v>
      </c>
      <c r="AD1975" s="329">
        <v>994.72799999999552</v>
      </c>
    </row>
    <row r="1976" spans="2:30">
      <c r="B1976" s="52">
        <v>108000</v>
      </c>
      <c r="C1976" s="328">
        <v>12710.418513340846</v>
      </c>
      <c r="D1976" s="328">
        <v>12164.961279987328</v>
      </c>
      <c r="E1976" s="328">
        <v>11640.583519061533</v>
      </c>
      <c r="F1976" s="328">
        <v>11135.232759344362</v>
      </c>
      <c r="G1976" s="328">
        <v>10622.25942907948</v>
      </c>
      <c r="H1976" s="328">
        <v>10106.447383910039</v>
      </c>
      <c r="I1976" s="328">
        <v>9598.8853895830398</v>
      </c>
      <c r="J1976" s="328">
        <v>9104.0422790420125</v>
      </c>
      <c r="K1976" s="328">
        <v>8611.5551509294892</v>
      </c>
      <c r="L1976" s="542">
        <v>8133.9832994401513</v>
      </c>
      <c r="M1976" s="542">
        <v>7671.5868317328277</v>
      </c>
      <c r="N1976" s="542">
        <v>7220.1735779113369</v>
      </c>
      <c r="O1976" s="542">
        <v>6780.8097127834335</v>
      </c>
      <c r="P1976" s="542">
        <v>6363.4959723773354</v>
      </c>
      <c r="Q1976" s="542">
        <v>5961.4526831479452</v>
      </c>
      <c r="R1976" s="542">
        <v>5577.3113032161782</v>
      </c>
      <c r="S1976" s="542">
        <v>5214.3285650339531</v>
      </c>
      <c r="T1976" s="542">
        <v>4877.0733255344385</v>
      </c>
      <c r="U1976" s="542">
        <v>4556.3158582355682</v>
      </c>
      <c r="V1976" s="542">
        <v>4238.4234238099598</v>
      </c>
      <c r="W1976" s="542">
        <v>3926.1230135245569</v>
      </c>
      <c r="X1976" s="542">
        <v>3576.7199166156934</v>
      </c>
      <c r="Y1976" s="542">
        <v>3281.1250202669908</v>
      </c>
      <c r="Z1976" s="542">
        <v>2949.905737778834</v>
      </c>
      <c r="AA1976" s="542">
        <v>2600.2302992318728</v>
      </c>
      <c r="AB1976" s="542">
        <v>2207.0434092343057</v>
      </c>
      <c r="AC1976" s="542">
        <v>1689.2337953869501</v>
      </c>
      <c r="AD1976" s="329">
        <v>994.72799999999552</v>
      </c>
    </row>
    <row r="1977" spans="2:30">
      <c r="B1977" s="52">
        <v>111000</v>
      </c>
      <c r="C1977" s="328">
        <v>12710.418513340846</v>
      </c>
      <c r="D1977" s="328">
        <v>12164.961279987328</v>
      </c>
      <c r="E1977" s="328">
        <v>11640.583519061533</v>
      </c>
      <c r="F1977" s="328">
        <v>11135.232759344362</v>
      </c>
      <c r="G1977" s="328">
        <v>10622.25942907948</v>
      </c>
      <c r="H1977" s="328">
        <v>10106.447383910039</v>
      </c>
      <c r="I1977" s="328">
        <v>9598.8853895830398</v>
      </c>
      <c r="J1977" s="328">
        <v>9104.0422790420125</v>
      </c>
      <c r="K1977" s="328">
        <v>8611.5551509294892</v>
      </c>
      <c r="L1977" s="542">
        <v>8133.9832994401513</v>
      </c>
      <c r="M1977" s="542">
        <v>7671.5868317328277</v>
      </c>
      <c r="N1977" s="542">
        <v>7220.1735779113369</v>
      </c>
      <c r="O1977" s="542">
        <v>6780.8097127834335</v>
      </c>
      <c r="P1977" s="542">
        <v>6363.4959723773354</v>
      </c>
      <c r="Q1977" s="542">
        <v>5961.4526831479452</v>
      </c>
      <c r="R1977" s="542">
        <v>5577.3113032161782</v>
      </c>
      <c r="S1977" s="542">
        <v>5214.3285650339531</v>
      </c>
      <c r="T1977" s="542">
        <v>4877.0733255344385</v>
      </c>
      <c r="U1977" s="542">
        <v>4556.3158582355682</v>
      </c>
      <c r="V1977" s="542">
        <v>4238.4234238099598</v>
      </c>
      <c r="W1977" s="542">
        <v>3926.1230135245569</v>
      </c>
      <c r="X1977" s="542">
        <v>3576.7199166156934</v>
      </c>
      <c r="Y1977" s="542">
        <v>3281.1250202669908</v>
      </c>
      <c r="Z1977" s="542">
        <v>2949.905737778834</v>
      </c>
      <c r="AA1977" s="542">
        <v>2600.2302992318728</v>
      </c>
      <c r="AB1977" s="542">
        <v>2207.0434092343057</v>
      </c>
      <c r="AC1977" s="542">
        <v>1689.2337953869501</v>
      </c>
      <c r="AD1977" s="329">
        <v>994.72799999999552</v>
      </c>
    </row>
    <row r="1978" spans="2:30">
      <c r="B1978" s="52">
        <v>114000</v>
      </c>
      <c r="C1978" s="328">
        <v>12710.418513340846</v>
      </c>
      <c r="D1978" s="328">
        <v>12164.961279987328</v>
      </c>
      <c r="E1978" s="328">
        <v>11640.583519061533</v>
      </c>
      <c r="F1978" s="328">
        <v>11135.232759344362</v>
      </c>
      <c r="G1978" s="328">
        <v>10622.25942907948</v>
      </c>
      <c r="H1978" s="328">
        <v>10106.447383910039</v>
      </c>
      <c r="I1978" s="328">
        <v>9598.8853895830398</v>
      </c>
      <c r="J1978" s="328">
        <v>9104.0422790420125</v>
      </c>
      <c r="K1978" s="328">
        <v>8611.5551509294892</v>
      </c>
      <c r="L1978" s="542">
        <v>8133.9832994401513</v>
      </c>
      <c r="M1978" s="542">
        <v>7671.5868317328277</v>
      </c>
      <c r="N1978" s="542">
        <v>7220.1735779113369</v>
      </c>
      <c r="O1978" s="542">
        <v>6780.8097127834335</v>
      </c>
      <c r="P1978" s="542">
        <v>6363.4959723773354</v>
      </c>
      <c r="Q1978" s="542">
        <v>5961.4526831479452</v>
      </c>
      <c r="R1978" s="542">
        <v>5577.3113032161782</v>
      </c>
      <c r="S1978" s="542">
        <v>5214.3285650339531</v>
      </c>
      <c r="T1978" s="542">
        <v>4877.0733255344385</v>
      </c>
      <c r="U1978" s="542">
        <v>4556.3158582355682</v>
      </c>
      <c r="V1978" s="542">
        <v>4238.4234238099598</v>
      </c>
      <c r="W1978" s="542">
        <v>3926.1230135245569</v>
      </c>
      <c r="X1978" s="542">
        <v>3576.7199166156934</v>
      </c>
      <c r="Y1978" s="542">
        <v>3281.1250202669908</v>
      </c>
      <c r="Z1978" s="542">
        <v>2949.905737778834</v>
      </c>
      <c r="AA1978" s="542">
        <v>2600.2302992318728</v>
      </c>
      <c r="AB1978" s="542">
        <v>2207.0434092343057</v>
      </c>
      <c r="AC1978" s="542">
        <v>1689.2337953869501</v>
      </c>
      <c r="AD1978" s="329">
        <v>994.72799999999552</v>
      </c>
    </row>
    <row r="1979" spans="2:30">
      <c r="B1979" s="52">
        <v>117000</v>
      </c>
      <c r="C1979" s="328">
        <v>12710.418513340846</v>
      </c>
      <c r="D1979" s="328">
        <v>12164.961279987328</v>
      </c>
      <c r="E1979" s="328">
        <v>11640.583519061533</v>
      </c>
      <c r="F1979" s="328">
        <v>11135.232759344362</v>
      </c>
      <c r="G1979" s="328">
        <v>10622.25942907948</v>
      </c>
      <c r="H1979" s="328">
        <v>10106.447383910039</v>
      </c>
      <c r="I1979" s="328">
        <v>9598.8853895830398</v>
      </c>
      <c r="J1979" s="328">
        <v>9104.0422790420125</v>
      </c>
      <c r="K1979" s="328">
        <v>8611.5551509294892</v>
      </c>
      <c r="L1979" s="542">
        <v>8133.9832994401513</v>
      </c>
      <c r="M1979" s="542">
        <v>7671.5868317328277</v>
      </c>
      <c r="N1979" s="542">
        <v>7220.1735779113369</v>
      </c>
      <c r="O1979" s="542">
        <v>6780.8097127834335</v>
      </c>
      <c r="P1979" s="542">
        <v>6363.4959723773354</v>
      </c>
      <c r="Q1979" s="542">
        <v>5961.4526831479452</v>
      </c>
      <c r="R1979" s="542">
        <v>5577.3113032161782</v>
      </c>
      <c r="S1979" s="542">
        <v>5214.3285650339531</v>
      </c>
      <c r="T1979" s="542">
        <v>4877.0733255344385</v>
      </c>
      <c r="U1979" s="542">
        <v>4556.3158582355682</v>
      </c>
      <c r="V1979" s="542">
        <v>4238.4234238099598</v>
      </c>
      <c r="W1979" s="542">
        <v>3926.1230135245569</v>
      </c>
      <c r="X1979" s="542">
        <v>3576.7199166156934</v>
      </c>
      <c r="Y1979" s="542">
        <v>3281.1250202669908</v>
      </c>
      <c r="Z1979" s="542">
        <v>2949.905737778834</v>
      </c>
      <c r="AA1979" s="542">
        <v>2600.2302992318728</v>
      </c>
      <c r="AB1979" s="542">
        <v>2207.0434092343057</v>
      </c>
      <c r="AC1979" s="542">
        <v>1689.2337953869501</v>
      </c>
      <c r="AD1979" s="329">
        <v>994.72799999999552</v>
      </c>
    </row>
    <row r="1980" spans="2:30" ht="15" thickBot="1">
      <c r="B1980" s="308">
        <v>120000</v>
      </c>
      <c r="C1980" s="330">
        <v>12710.418513340846</v>
      </c>
      <c r="D1980" s="330">
        <v>12164.961279987328</v>
      </c>
      <c r="E1980" s="330">
        <v>11640.583519061533</v>
      </c>
      <c r="F1980" s="330">
        <v>11135.232759344362</v>
      </c>
      <c r="G1980" s="330">
        <v>10622.25942907948</v>
      </c>
      <c r="H1980" s="330">
        <v>10106.447383910039</v>
      </c>
      <c r="I1980" s="330">
        <v>9598.8853895830398</v>
      </c>
      <c r="J1980" s="330">
        <v>9104.0422790420125</v>
      </c>
      <c r="K1980" s="330">
        <v>8611.5551509294892</v>
      </c>
      <c r="L1980" s="543">
        <v>8133.9832994401513</v>
      </c>
      <c r="M1980" s="543">
        <v>7671.5868317328277</v>
      </c>
      <c r="N1980" s="543">
        <v>7220.1735779113369</v>
      </c>
      <c r="O1980" s="543">
        <v>6780.8097127834335</v>
      </c>
      <c r="P1980" s="543">
        <v>6363.4959723773354</v>
      </c>
      <c r="Q1980" s="543">
        <v>5961.4526831479452</v>
      </c>
      <c r="R1980" s="543">
        <v>5577.3113032161782</v>
      </c>
      <c r="S1980" s="543">
        <v>5214.3285650339531</v>
      </c>
      <c r="T1980" s="543">
        <v>4877.0733255344385</v>
      </c>
      <c r="U1980" s="543">
        <v>4556.3158582355682</v>
      </c>
      <c r="V1980" s="543">
        <v>4238.4234238099598</v>
      </c>
      <c r="W1980" s="543">
        <v>3926.1230135245569</v>
      </c>
      <c r="X1980" s="543">
        <v>3576.7199166156934</v>
      </c>
      <c r="Y1980" s="543">
        <v>3281.1250202669908</v>
      </c>
      <c r="Z1980" s="543">
        <v>2949.905737778834</v>
      </c>
      <c r="AA1980" s="543">
        <v>2600.2302992318728</v>
      </c>
      <c r="AB1980" s="543">
        <v>2207.0434092343057</v>
      </c>
      <c r="AC1980" s="543">
        <v>1689.2337953869501</v>
      </c>
      <c r="AD1980" s="331">
        <v>994.72799999999552</v>
      </c>
    </row>
    <row r="1982" spans="2:30">
      <c r="C1982" s="16" t="s">
        <v>160</v>
      </c>
    </row>
    <row r="1983" spans="2:30">
      <c r="C1983" s="389" t="s">
        <v>1814</v>
      </c>
      <c r="D1983" s="577"/>
      <c r="E1983" s="577"/>
      <c r="F1983" s="577"/>
      <c r="G1983" s="577"/>
      <c r="H1983" s="577"/>
      <c r="I1983" s="577"/>
      <c r="J1983" s="577"/>
      <c r="K1983" s="577"/>
      <c r="L1983" s="577"/>
      <c r="M1983" s="577"/>
      <c r="N1983" s="577"/>
      <c r="O1983" s="577"/>
      <c r="P1983" s="577"/>
      <c r="Q1983" s="577"/>
      <c r="R1983" s="577"/>
      <c r="S1983" s="577"/>
      <c r="T1983" s="577"/>
      <c r="U1983" s="577"/>
      <c r="V1983" s="577"/>
      <c r="W1983" s="577"/>
      <c r="X1983" s="577"/>
      <c r="Y1983" s="577"/>
      <c r="Z1983" s="577"/>
      <c r="AA1983" s="577"/>
      <c r="AB1983" s="577"/>
      <c r="AC1983" s="577"/>
    </row>
    <row r="1984" spans="2:30">
      <c r="C1984" s="590" t="s">
        <v>1920</v>
      </c>
    </row>
    <row r="1985" spans="2:29" ht="15" thickBot="1"/>
    <row r="1986" spans="2:29" ht="15" thickBot="1">
      <c r="B1986" s="612" t="s">
        <v>1752</v>
      </c>
      <c r="C1986" s="582" t="s">
        <v>168</v>
      </c>
      <c r="D1986" s="583"/>
      <c r="E1986" s="583"/>
      <c r="F1986" s="583"/>
      <c r="G1986" s="583"/>
      <c r="H1986" s="583"/>
      <c r="I1986" s="583"/>
      <c r="J1986" s="583"/>
      <c r="K1986" s="583"/>
      <c r="L1986" s="583"/>
      <c r="M1986" s="583"/>
      <c r="N1986" s="583"/>
      <c r="O1986" s="583"/>
      <c r="P1986" s="583"/>
      <c r="Q1986" s="583"/>
      <c r="R1986" s="583"/>
      <c r="S1986" s="583"/>
      <c r="T1986" s="583"/>
      <c r="U1986" s="583"/>
      <c r="V1986" s="583"/>
      <c r="W1986" s="583"/>
      <c r="X1986" s="583"/>
      <c r="Y1986" s="583"/>
      <c r="Z1986" s="583"/>
      <c r="AA1986" s="583"/>
      <c r="AB1986" s="583"/>
      <c r="AC1986" s="584"/>
    </row>
    <row r="1987" spans="2:29" ht="15" thickBot="1">
      <c r="B1987" s="321" t="s">
        <v>121</v>
      </c>
      <c r="C1987" s="544">
        <v>73</v>
      </c>
      <c r="D1987" s="544">
        <v>74</v>
      </c>
      <c r="E1987" s="544">
        <v>75</v>
      </c>
      <c r="F1987" s="544">
        <v>76</v>
      </c>
      <c r="G1987" s="544">
        <v>77</v>
      </c>
      <c r="H1987" s="544">
        <v>78</v>
      </c>
      <c r="I1987" s="544">
        <v>79</v>
      </c>
      <c r="J1987" s="544">
        <v>80</v>
      </c>
      <c r="K1987" s="544">
        <v>81</v>
      </c>
      <c r="L1987" s="544">
        <v>82</v>
      </c>
      <c r="M1987" s="544">
        <v>83</v>
      </c>
      <c r="N1987" s="544">
        <v>84</v>
      </c>
      <c r="O1987" s="544">
        <v>85</v>
      </c>
      <c r="P1987" s="544">
        <v>86</v>
      </c>
      <c r="Q1987" s="544">
        <v>87</v>
      </c>
      <c r="R1987" s="544">
        <v>88</v>
      </c>
      <c r="S1987" s="544">
        <v>89</v>
      </c>
      <c r="T1987" s="544">
        <v>90</v>
      </c>
      <c r="U1987" s="544">
        <v>91</v>
      </c>
      <c r="V1987" s="544">
        <v>92</v>
      </c>
      <c r="W1987" s="544">
        <v>93</v>
      </c>
      <c r="X1987" s="544">
        <v>94</v>
      </c>
      <c r="Y1987" s="544">
        <v>95</v>
      </c>
      <c r="Z1987" s="544">
        <v>96</v>
      </c>
      <c r="AA1987" s="544">
        <v>97</v>
      </c>
      <c r="AB1987" s="544">
        <v>98</v>
      </c>
      <c r="AC1987" s="579" t="s">
        <v>1744</v>
      </c>
    </row>
    <row r="1988" spans="2:29">
      <c r="B1988" s="51">
        <v>9000</v>
      </c>
      <c r="C1988" s="325">
        <v>12744.439885447166</v>
      </c>
      <c r="D1988" s="325">
        <v>12195.083360788238</v>
      </c>
      <c r="E1988" s="325">
        <v>11665.660189596136</v>
      </c>
      <c r="F1988" s="325">
        <v>11128.251346285324</v>
      </c>
      <c r="G1988" s="325">
        <v>10587.868565728015</v>
      </c>
      <c r="H1988" s="325">
        <v>10056.128827642737</v>
      </c>
      <c r="I1988" s="325">
        <v>9537.7138380781689</v>
      </c>
      <c r="J1988" s="325">
        <v>9021.7670582958308</v>
      </c>
      <c r="K1988" s="541">
        <v>8521.4460451660707</v>
      </c>
      <c r="L1988" s="541">
        <v>8037.0232960666472</v>
      </c>
      <c r="M1988" s="541">
        <v>7564.1069468559072</v>
      </c>
      <c r="N1988" s="541">
        <v>7103.8139596376059</v>
      </c>
      <c r="O1988" s="541">
        <v>6666.6214560555127</v>
      </c>
      <c r="P1988" s="541">
        <v>6245.4268124391419</v>
      </c>
      <c r="Q1988" s="541">
        <v>5842.9868365629263</v>
      </c>
      <c r="R1988" s="541">
        <v>5462.7133955098361</v>
      </c>
      <c r="S1988" s="541">
        <v>5109.3929839665288</v>
      </c>
      <c r="T1988" s="541">
        <v>4773.3562169178804</v>
      </c>
      <c r="U1988" s="541">
        <v>4440.3209587423771</v>
      </c>
      <c r="V1988" s="541">
        <v>4113.1441010872149</v>
      </c>
      <c r="W1988" s="541">
        <v>3747.097168272925</v>
      </c>
      <c r="X1988" s="541">
        <v>3437.4215926376455</v>
      </c>
      <c r="Y1988" s="541">
        <v>3090.4246612527859</v>
      </c>
      <c r="Z1988" s="541">
        <v>2724.0924137913444</v>
      </c>
      <c r="AA1988" s="541">
        <v>2312.17604447552</v>
      </c>
      <c r="AB1988" s="541">
        <v>1769.7005409455096</v>
      </c>
      <c r="AC1988" s="326">
        <v>1042.1119234655098</v>
      </c>
    </row>
    <row r="1989" spans="2:29">
      <c r="B1989" s="327">
        <v>12000</v>
      </c>
      <c r="C1989" s="328">
        <v>16992.586513929593</v>
      </c>
      <c r="D1989" s="328">
        <v>16260.111147717689</v>
      </c>
      <c r="E1989" s="328">
        <v>15554.213586128215</v>
      </c>
      <c r="F1989" s="328">
        <v>14837.668461713809</v>
      </c>
      <c r="G1989" s="328">
        <v>14117.158087637385</v>
      </c>
      <c r="H1989" s="328">
        <v>13408.171770190347</v>
      </c>
      <c r="I1989" s="328">
        <v>12716.951784104247</v>
      </c>
      <c r="J1989" s="328">
        <v>12029.02274439446</v>
      </c>
      <c r="K1989" s="542">
        <v>11361.928060221449</v>
      </c>
      <c r="L1989" s="542">
        <v>10716.031061422218</v>
      </c>
      <c r="M1989" s="542">
        <v>10085.475929141219</v>
      </c>
      <c r="N1989" s="542">
        <v>9471.7519461834891</v>
      </c>
      <c r="O1989" s="542">
        <v>8888.8286080740363</v>
      </c>
      <c r="P1989" s="542">
        <v>8327.2357499188802</v>
      </c>
      <c r="Q1989" s="542">
        <v>7790.6491154172545</v>
      </c>
      <c r="R1989" s="542">
        <v>7283.6178606797985</v>
      </c>
      <c r="S1989" s="542">
        <v>6812.5239786220482</v>
      </c>
      <c r="T1989" s="542">
        <v>6364.4749558905241</v>
      </c>
      <c r="U1989" s="542">
        <v>5920.4279449898495</v>
      </c>
      <c r="V1989" s="542">
        <v>5484.1921347829702</v>
      </c>
      <c r="W1989" s="542">
        <v>4996.1295576972479</v>
      </c>
      <c r="X1989" s="542">
        <v>4583.2287901835371</v>
      </c>
      <c r="Y1989" s="542">
        <v>4120.5662150037242</v>
      </c>
      <c r="Z1989" s="542">
        <v>3632.1232183884695</v>
      </c>
      <c r="AA1989" s="542">
        <v>3082.9013926340303</v>
      </c>
      <c r="AB1989" s="542">
        <v>2359.6007212606855</v>
      </c>
      <c r="AC1989" s="329">
        <v>1389.4825646206828</v>
      </c>
    </row>
    <row r="1990" spans="2:29">
      <c r="B1990" s="327">
        <v>15000</v>
      </c>
      <c r="C1990" s="328">
        <v>21240.73314241202</v>
      </c>
      <c r="D1990" s="328">
        <v>20325.138934647141</v>
      </c>
      <c r="E1990" s="328">
        <v>19442.76698266028</v>
      </c>
      <c r="F1990" s="328">
        <v>18547.085577142265</v>
      </c>
      <c r="G1990" s="328">
        <v>17646.44760954674</v>
      </c>
      <c r="H1990" s="328">
        <v>16760.214712737928</v>
      </c>
      <c r="I1990" s="328">
        <v>15896.189730130325</v>
      </c>
      <c r="J1990" s="328">
        <v>15036.278430493097</v>
      </c>
      <c r="K1990" s="542">
        <v>14202.410075276821</v>
      </c>
      <c r="L1990" s="542">
        <v>13395.038826777782</v>
      </c>
      <c r="M1990" s="542">
        <v>12606.844911426539</v>
      </c>
      <c r="N1990" s="542">
        <v>11839.689932729372</v>
      </c>
      <c r="O1990" s="542">
        <v>11111.035760092556</v>
      </c>
      <c r="P1990" s="542">
        <v>10409.044687398607</v>
      </c>
      <c r="Q1990" s="542">
        <v>9738.3113942715718</v>
      </c>
      <c r="R1990" s="542">
        <v>9104.5223258497499</v>
      </c>
      <c r="S1990" s="542">
        <v>8515.6549732775675</v>
      </c>
      <c r="T1990" s="542">
        <v>7955.5936948631643</v>
      </c>
      <c r="U1990" s="542">
        <v>7400.5349312373182</v>
      </c>
      <c r="V1990" s="542">
        <v>6855.2401684787183</v>
      </c>
      <c r="W1990" s="542">
        <v>6245.1619471215636</v>
      </c>
      <c r="X1990" s="542">
        <v>5729.035987729425</v>
      </c>
      <c r="Y1990" s="542">
        <v>5150.7077687546589</v>
      </c>
      <c r="Z1990" s="542">
        <v>4540.1540229855891</v>
      </c>
      <c r="AA1990" s="542">
        <v>3853.6267407925407</v>
      </c>
      <c r="AB1990" s="542">
        <v>2949.5009015758587</v>
      </c>
      <c r="AC1990" s="329">
        <v>1736.8532057758548</v>
      </c>
    </row>
    <row r="1991" spans="2:29">
      <c r="B1991" s="327">
        <v>18000</v>
      </c>
      <c r="C1991" s="328">
        <v>25488.879770894331</v>
      </c>
      <c r="D1991" s="328">
        <v>24390.166721576476</v>
      </c>
      <c r="E1991" s="328">
        <v>23331.320379192272</v>
      </c>
      <c r="F1991" s="328">
        <v>22256.502692570648</v>
      </c>
      <c r="G1991" s="328">
        <v>21175.73713145603</v>
      </c>
      <c r="H1991" s="328">
        <v>20112.257655285473</v>
      </c>
      <c r="I1991" s="328">
        <v>19075.427676156338</v>
      </c>
      <c r="J1991" s="328">
        <v>18043.534116591662</v>
      </c>
      <c r="K1991" s="542">
        <v>17042.892090332141</v>
      </c>
      <c r="L1991" s="542">
        <v>16074.046592133294</v>
      </c>
      <c r="M1991" s="542">
        <v>15128.213893711814</v>
      </c>
      <c r="N1991" s="542">
        <v>14207.627919275212</v>
      </c>
      <c r="O1991" s="542">
        <v>13333.242912111025</v>
      </c>
      <c r="P1991" s="542">
        <v>12490.853624878284</v>
      </c>
      <c r="Q1991" s="542">
        <v>11685.973673125853</v>
      </c>
      <c r="R1991" s="542">
        <v>10925.426791019672</v>
      </c>
      <c r="S1991" s="542">
        <v>10218.785967933058</v>
      </c>
      <c r="T1991" s="542">
        <v>9546.7124338357607</v>
      </c>
      <c r="U1991" s="542">
        <v>8880.6419174847542</v>
      </c>
      <c r="V1991" s="542">
        <v>8226.2882021744299</v>
      </c>
      <c r="W1991" s="542">
        <v>7494.1943365458501</v>
      </c>
      <c r="X1991" s="542">
        <v>6874.843185275291</v>
      </c>
      <c r="Y1991" s="542">
        <v>6180.8493225055718</v>
      </c>
      <c r="Z1991" s="542">
        <v>5448.1848275826887</v>
      </c>
      <c r="AA1991" s="542">
        <v>4624.3520889510401</v>
      </c>
      <c r="AB1991" s="542">
        <v>3539.4010818910192</v>
      </c>
      <c r="AC1991" s="329">
        <v>2084.2238469310196</v>
      </c>
    </row>
    <row r="1992" spans="2:29">
      <c r="B1992" s="327">
        <v>21000</v>
      </c>
      <c r="C1992" s="328">
        <v>29737.026399376715</v>
      </c>
      <c r="D1992" s="328">
        <v>28455.194508505883</v>
      </c>
      <c r="E1992" s="328">
        <v>27219.873775724307</v>
      </c>
      <c r="F1992" s="328">
        <v>25965.919807999089</v>
      </c>
      <c r="G1992" s="328">
        <v>24705.026653365378</v>
      </c>
      <c r="H1992" s="328">
        <v>23464.300597833033</v>
      </c>
      <c r="I1992" s="328">
        <v>22254.66562218238</v>
      </c>
      <c r="J1992" s="328">
        <v>21050.789802690255</v>
      </c>
      <c r="K1992" s="542">
        <v>19883.374105387484</v>
      </c>
      <c r="L1992" s="542">
        <v>18753.054357488814</v>
      </c>
      <c r="M1992" s="542">
        <v>17649.58287599709</v>
      </c>
      <c r="N1992" s="542">
        <v>16575.565905821059</v>
      </c>
      <c r="O1992" s="542">
        <v>15555.450064129516</v>
      </c>
      <c r="P1992" s="542">
        <v>14572.662562357989</v>
      </c>
      <c r="Q1992" s="542">
        <v>13633.635951980163</v>
      </c>
      <c r="R1992" s="542">
        <v>12746.331256189609</v>
      </c>
      <c r="S1992" s="542">
        <v>11921.916962588555</v>
      </c>
      <c r="T1992" s="542">
        <v>11137.831172808386</v>
      </c>
      <c r="U1992" s="542">
        <v>10360.748903732208</v>
      </c>
      <c r="V1992" s="542">
        <v>9597.3362358701706</v>
      </c>
      <c r="W1992" s="542">
        <v>8743.2267259701548</v>
      </c>
      <c r="X1992" s="542">
        <v>8020.6503828211644</v>
      </c>
      <c r="Y1992" s="542">
        <v>7210.9908762564992</v>
      </c>
      <c r="Z1992" s="542">
        <v>6356.2156321797993</v>
      </c>
      <c r="AA1992" s="542">
        <v>5395.0774371095395</v>
      </c>
      <c r="AB1992" s="542">
        <v>4129.3012622061869</v>
      </c>
      <c r="AC1992" s="329">
        <v>2431.594488086188</v>
      </c>
    </row>
    <row r="1993" spans="2:29">
      <c r="B1993" s="327">
        <v>24000</v>
      </c>
      <c r="C1993" s="328">
        <v>33985.173027859186</v>
      </c>
      <c r="D1993" s="328">
        <v>32520.222295435378</v>
      </c>
      <c r="E1993" s="328">
        <v>31108.42717225643</v>
      </c>
      <c r="F1993" s="328">
        <v>29675.336923427618</v>
      </c>
      <c r="G1993" s="328">
        <v>28234.316175274769</v>
      </c>
      <c r="H1993" s="328">
        <v>26816.343540380694</v>
      </c>
      <c r="I1993" s="328">
        <v>25433.903568208494</v>
      </c>
      <c r="J1993" s="328">
        <v>24058.045488788921</v>
      </c>
      <c r="K1993" s="542">
        <v>22723.856120442899</v>
      </c>
      <c r="L1993" s="542">
        <v>21432.062122844436</v>
      </c>
      <c r="M1993" s="542">
        <v>20170.951858282438</v>
      </c>
      <c r="N1993" s="542">
        <v>18943.503892366978</v>
      </c>
      <c r="O1993" s="542">
        <v>17777.657216148073</v>
      </c>
      <c r="P1993" s="542">
        <v>16654.47149983776</v>
      </c>
      <c r="Q1993" s="542">
        <v>15581.298230834509</v>
      </c>
      <c r="R1993" s="542">
        <v>14567.235721359597</v>
      </c>
      <c r="S1993" s="542">
        <v>13625.047957244096</v>
      </c>
      <c r="T1993" s="542">
        <v>12728.949911781048</v>
      </c>
      <c r="U1993" s="542">
        <v>11840.855889979699</v>
      </c>
      <c r="V1993" s="542">
        <v>10968.38426956594</v>
      </c>
      <c r="W1993" s="542">
        <v>9992.2591153944959</v>
      </c>
      <c r="X1993" s="542">
        <v>9166.4575803670741</v>
      </c>
      <c r="Y1993" s="542">
        <v>8241.1324300074484</v>
      </c>
      <c r="Z1993" s="542">
        <v>7264.2464367769389</v>
      </c>
      <c r="AA1993" s="542">
        <v>6165.8027852680607</v>
      </c>
      <c r="AB1993" s="542">
        <v>4719.2014425213711</v>
      </c>
      <c r="AC1993" s="329">
        <v>2778.9651292413655</v>
      </c>
    </row>
    <row r="1994" spans="2:29">
      <c r="B1994" s="327">
        <v>27000</v>
      </c>
      <c r="C1994" s="328">
        <v>38233.319656341657</v>
      </c>
      <c r="D1994" s="328">
        <v>36585.250082364859</v>
      </c>
      <c r="E1994" s="328">
        <v>34996.980568788509</v>
      </c>
      <c r="F1994" s="328">
        <v>33384.754038856074</v>
      </c>
      <c r="G1994" s="328">
        <v>31763.605697184161</v>
      </c>
      <c r="H1994" s="328">
        <v>30168.386482928297</v>
      </c>
      <c r="I1994" s="328">
        <v>28613.141514234594</v>
      </c>
      <c r="J1994" s="328">
        <v>27065.301174887558</v>
      </c>
      <c r="K1994" s="542">
        <v>25564.338135498285</v>
      </c>
      <c r="L1994" s="542">
        <v>24111.069888200014</v>
      </c>
      <c r="M1994" s="542">
        <v>22692.320840567787</v>
      </c>
      <c r="N1994" s="542">
        <v>21311.441878912883</v>
      </c>
      <c r="O1994" s="542">
        <v>19999.864368166585</v>
      </c>
      <c r="P1994" s="542">
        <v>18736.280437317488</v>
      </c>
      <c r="Q1994" s="542">
        <v>17528.960509688841</v>
      </c>
      <c r="R1994" s="542">
        <v>16388.140186529563</v>
      </c>
      <c r="S1994" s="542">
        <v>15328.178951899637</v>
      </c>
      <c r="T1994" s="542">
        <v>14320.068650753696</v>
      </c>
      <c r="U1994" s="542">
        <v>13320.962876227175</v>
      </c>
      <c r="V1994" s="542">
        <v>12339.432303261696</v>
      </c>
      <c r="W1994" s="542">
        <v>11241.291504818815</v>
      </c>
      <c r="X1994" s="542">
        <v>10312.264777912969</v>
      </c>
      <c r="Y1994" s="542">
        <v>9271.273983758394</v>
      </c>
      <c r="Z1994" s="542">
        <v>8172.2772413740604</v>
      </c>
      <c r="AA1994" s="542">
        <v>6936.5281334265819</v>
      </c>
      <c r="AB1994" s="542">
        <v>5309.1016228365479</v>
      </c>
      <c r="AC1994" s="329">
        <v>3126.3357703965394</v>
      </c>
    </row>
    <row r="1995" spans="2:29">
      <c r="B1995" s="327">
        <v>30000</v>
      </c>
      <c r="C1995" s="328">
        <v>42481.46628482404</v>
      </c>
      <c r="D1995" s="328">
        <v>40650.277869294281</v>
      </c>
      <c r="E1995" s="328">
        <v>38885.533965320559</v>
      </c>
      <c r="F1995" s="328">
        <v>37094.17115428453</v>
      </c>
      <c r="G1995" s="328">
        <v>35292.89521909348</v>
      </c>
      <c r="H1995" s="328">
        <v>33520.429425475857</v>
      </c>
      <c r="I1995" s="328">
        <v>31792.37946026065</v>
      </c>
      <c r="J1995" s="328">
        <v>30072.556860986195</v>
      </c>
      <c r="K1995" s="542">
        <v>28404.820150553642</v>
      </c>
      <c r="L1995" s="542">
        <v>26790.077653555563</v>
      </c>
      <c r="M1995" s="542">
        <v>25213.689822853077</v>
      </c>
      <c r="N1995" s="542">
        <v>23679.379865458744</v>
      </c>
      <c r="O1995" s="542">
        <v>22222.071520185113</v>
      </c>
      <c r="P1995" s="542">
        <v>20818.089374797215</v>
      </c>
      <c r="Q1995" s="542">
        <v>19476.622788543144</v>
      </c>
      <c r="R1995" s="542">
        <v>18209.0446516995</v>
      </c>
      <c r="S1995" s="542">
        <v>17031.309946555135</v>
      </c>
      <c r="T1995" s="542">
        <v>15911.187389726329</v>
      </c>
      <c r="U1995" s="542">
        <v>14801.069862474636</v>
      </c>
      <c r="V1995" s="542">
        <v>13710.480336957437</v>
      </c>
      <c r="W1995" s="542">
        <v>12490.323894243127</v>
      </c>
      <c r="X1995" s="542">
        <v>11458.07197545885</v>
      </c>
      <c r="Y1995" s="542">
        <v>10301.415537509318</v>
      </c>
      <c r="Z1995" s="542">
        <v>9080.3080459711782</v>
      </c>
      <c r="AA1995" s="542">
        <v>7707.2534815850813</v>
      </c>
      <c r="AB1995" s="542">
        <v>5899.0018031517175</v>
      </c>
      <c r="AC1995" s="329">
        <v>3473.7064115517096</v>
      </c>
    </row>
    <row r="1996" spans="2:29">
      <c r="B1996" s="327">
        <v>33000</v>
      </c>
      <c r="C1996" s="328">
        <v>46729.612913306599</v>
      </c>
      <c r="D1996" s="328">
        <v>44715.305656223849</v>
      </c>
      <c r="E1996" s="328">
        <v>42774.087361852755</v>
      </c>
      <c r="F1996" s="328">
        <v>40803.588269713102</v>
      </c>
      <c r="G1996" s="328">
        <v>38822.184741002973</v>
      </c>
      <c r="H1996" s="328">
        <v>36872.472368023591</v>
      </c>
      <c r="I1996" s="328">
        <v>34971.617406286823</v>
      </c>
      <c r="J1996" s="328">
        <v>33079.812547084905</v>
      </c>
      <c r="K1996" s="542">
        <v>31245.302165609115</v>
      </c>
      <c r="L1996" s="542">
        <v>29469.085418911214</v>
      </c>
      <c r="M1996" s="542">
        <v>27735.058805138484</v>
      </c>
      <c r="N1996" s="542">
        <v>26047.317852004708</v>
      </c>
      <c r="O1996" s="542">
        <v>24444.278672203698</v>
      </c>
      <c r="P1996" s="542">
        <v>22899.898312277015</v>
      </c>
      <c r="Q1996" s="542">
        <v>21424.285067397519</v>
      </c>
      <c r="R1996" s="542">
        <v>20029.949116869524</v>
      </c>
      <c r="S1996" s="542">
        <v>18734.44094121072</v>
      </c>
      <c r="T1996" s="542">
        <v>17502.306128699012</v>
      </c>
      <c r="U1996" s="542">
        <v>16281.176848722156</v>
      </c>
      <c r="V1996" s="542">
        <v>15081.528370653221</v>
      </c>
      <c r="W1996" s="542">
        <v>13739.356283667476</v>
      </c>
      <c r="X1996" s="542">
        <v>12603.879173004774</v>
      </c>
      <c r="Y1996" s="542">
        <v>11331.557091260293</v>
      </c>
      <c r="Z1996" s="542">
        <v>9988.3388505683251</v>
      </c>
      <c r="AA1996" s="542">
        <v>8477.9788297436244</v>
      </c>
      <c r="AB1996" s="542">
        <v>6488.9019834669125</v>
      </c>
      <c r="AC1996" s="329">
        <v>3821.0770527068926</v>
      </c>
    </row>
    <row r="1997" spans="2:29">
      <c r="B1997" s="327">
        <v>36000</v>
      </c>
      <c r="C1997" s="328">
        <v>37036.692412980861</v>
      </c>
      <c r="D1997" s="328">
        <v>35440.204155219923</v>
      </c>
      <c r="E1997" s="328">
        <v>33901.644334310287</v>
      </c>
      <c r="F1997" s="328">
        <v>32339.877304246736</v>
      </c>
      <c r="G1997" s="328">
        <v>30769.467697495304</v>
      </c>
      <c r="H1997" s="328">
        <v>29224.175687784329</v>
      </c>
      <c r="I1997" s="328">
        <v>27717.606808856479</v>
      </c>
      <c r="J1997" s="328">
        <v>26218.210809030163</v>
      </c>
      <c r="K1997" s="542">
        <v>24764.224942440778</v>
      </c>
      <c r="L1997" s="542">
        <v>23356.441115335678</v>
      </c>
      <c r="M1997" s="542">
        <v>21982.096105258854</v>
      </c>
      <c r="N1997" s="542">
        <v>20644.435922411358</v>
      </c>
      <c r="O1997" s="542">
        <v>19373.908192203249</v>
      </c>
      <c r="P1997" s="542">
        <v>18149.871937818476</v>
      </c>
      <c r="Q1997" s="542">
        <v>16980.338734697099</v>
      </c>
      <c r="R1997" s="542">
        <v>15875.223830024697</v>
      </c>
      <c r="S1997" s="542">
        <v>14848.43728442688</v>
      </c>
      <c r="T1997" s="542">
        <v>13871.878840705482</v>
      </c>
      <c r="U1997" s="542">
        <v>12904.043099739836</v>
      </c>
      <c r="V1997" s="542">
        <v>11953.232491306844</v>
      </c>
      <c r="W1997" s="542">
        <v>10889.461326687917</v>
      </c>
      <c r="X1997" s="542">
        <v>9989.5112978354591</v>
      </c>
      <c r="Y1997" s="542">
        <v>8981.1014554676876</v>
      </c>
      <c r="Z1997" s="542">
        <v>7916.501136258812</v>
      </c>
      <c r="AA1997" s="542">
        <v>6719.4285299026233</v>
      </c>
      <c r="AB1997" s="542">
        <v>5142.9372484960295</v>
      </c>
      <c r="AC1997" s="329">
        <v>3028.4876476497811</v>
      </c>
    </row>
    <row r="1998" spans="2:29">
      <c r="B1998" s="52">
        <v>39000</v>
      </c>
      <c r="C1998" s="328">
        <v>18309.636157550878</v>
      </c>
      <c r="D1998" s="328">
        <v>17520.388597227167</v>
      </c>
      <c r="E1998" s="328">
        <v>16759.778815625585</v>
      </c>
      <c r="F1998" s="328">
        <v>15987.696207263391</v>
      </c>
      <c r="G1998" s="328">
        <v>15211.34101341074</v>
      </c>
      <c r="H1998" s="328">
        <v>14447.403074798756</v>
      </c>
      <c r="I1998" s="328">
        <v>13702.608488071826</v>
      </c>
      <c r="J1998" s="328">
        <v>12961.359920116956</v>
      </c>
      <c r="K1998" s="542">
        <v>12242.560522518965</v>
      </c>
      <c r="L1998" s="542">
        <v>11546.601785832638</v>
      </c>
      <c r="M1998" s="542">
        <v>10867.174022444291</v>
      </c>
      <c r="N1998" s="542">
        <v>10205.881945460773</v>
      </c>
      <c r="O1998" s="542">
        <v>9577.777788405001</v>
      </c>
      <c r="P1998" s="542">
        <v>8972.6573793918506</v>
      </c>
      <c r="Q1998" s="542">
        <v>8394.4813591211569</v>
      </c>
      <c r="R1998" s="542">
        <v>7848.1514765491884</v>
      </c>
      <c r="S1998" s="542">
        <v>7340.5443756846507</v>
      </c>
      <c r="T1998" s="542">
        <v>6857.7682791654079</v>
      </c>
      <c r="U1998" s="542">
        <v>6379.3043796422426</v>
      </c>
      <c r="V1998" s="542">
        <v>5909.2571059541078</v>
      </c>
      <c r="W1998" s="542">
        <v>5383.3661121827463</v>
      </c>
      <c r="X1998" s="542">
        <v>4938.4625175385736</v>
      </c>
      <c r="Y1998" s="542">
        <v>4439.9402114544573</v>
      </c>
      <c r="Z1998" s="542">
        <v>3913.6393128597701</v>
      </c>
      <c r="AA1998" s="542">
        <v>3321.848781671004</v>
      </c>
      <c r="AB1998" s="542">
        <v>2542.4870220882513</v>
      </c>
      <c r="AC1998" s="329">
        <v>1497.1776182872636</v>
      </c>
    </row>
    <row r="1999" spans="2:29">
      <c r="B1999" s="52">
        <v>42000</v>
      </c>
      <c r="C1999" s="328">
        <v>12164.961279987328</v>
      </c>
      <c r="D1999" s="328">
        <v>11640.583519061533</v>
      </c>
      <c r="E1999" s="328">
        <v>11135.232759344362</v>
      </c>
      <c r="F1999" s="328">
        <v>10622.25942907948</v>
      </c>
      <c r="G1999" s="328">
        <v>10106.447383910039</v>
      </c>
      <c r="H1999" s="328">
        <v>9598.8853895830398</v>
      </c>
      <c r="I1999" s="328">
        <v>9104.0422790420125</v>
      </c>
      <c r="J1999" s="328">
        <v>8611.5551509294892</v>
      </c>
      <c r="K1999" s="542">
        <v>8133.9832994401513</v>
      </c>
      <c r="L1999" s="542">
        <v>7671.5868317328277</v>
      </c>
      <c r="M1999" s="542">
        <v>7220.1735779113369</v>
      </c>
      <c r="N1999" s="542">
        <v>6780.8097127834335</v>
      </c>
      <c r="O1999" s="542">
        <v>6363.4959723773354</v>
      </c>
      <c r="P1999" s="542">
        <v>5961.4526831479452</v>
      </c>
      <c r="Q1999" s="542">
        <v>5577.3113032161782</v>
      </c>
      <c r="R1999" s="542">
        <v>5214.3285650339531</v>
      </c>
      <c r="S1999" s="542">
        <v>4877.0733255344385</v>
      </c>
      <c r="T1999" s="542">
        <v>4556.3158582355682</v>
      </c>
      <c r="U1999" s="542">
        <v>4238.4234238099598</v>
      </c>
      <c r="V1999" s="542">
        <v>3926.1230135245569</v>
      </c>
      <c r="W1999" s="542">
        <v>3576.7199166156934</v>
      </c>
      <c r="X1999" s="542">
        <v>3281.1250202669908</v>
      </c>
      <c r="Y1999" s="542">
        <v>2949.905737778834</v>
      </c>
      <c r="Z1999" s="542">
        <v>2600.2302992318728</v>
      </c>
      <c r="AA1999" s="542">
        <v>2207.0434092343057</v>
      </c>
      <c r="AB1999" s="542">
        <v>1689.2337953869501</v>
      </c>
      <c r="AC1999" s="329">
        <v>994.72799999999552</v>
      </c>
    </row>
    <row r="2000" spans="2:29">
      <c r="B2000" s="52">
        <v>45000</v>
      </c>
      <c r="C2000" s="328">
        <v>12164.961279987328</v>
      </c>
      <c r="D2000" s="328">
        <v>11640.583519061533</v>
      </c>
      <c r="E2000" s="328">
        <v>11135.232759344362</v>
      </c>
      <c r="F2000" s="328">
        <v>10622.25942907948</v>
      </c>
      <c r="G2000" s="328">
        <v>10106.447383910039</v>
      </c>
      <c r="H2000" s="328">
        <v>9598.8853895830398</v>
      </c>
      <c r="I2000" s="328">
        <v>9104.0422790420125</v>
      </c>
      <c r="J2000" s="328">
        <v>8611.5551509294892</v>
      </c>
      <c r="K2000" s="542">
        <v>8133.9832994401513</v>
      </c>
      <c r="L2000" s="542">
        <v>7671.5868317328277</v>
      </c>
      <c r="M2000" s="542">
        <v>7220.1735779113369</v>
      </c>
      <c r="N2000" s="542">
        <v>6780.8097127834335</v>
      </c>
      <c r="O2000" s="542">
        <v>6363.4959723773354</v>
      </c>
      <c r="P2000" s="542">
        <v>5961.4526831479452</v>
      </c>
      <c r="Q2000" s="542">
        <v>5577.3113032161782</v>
      </c>
      <c r="R2000" s="542">
        <v>5214.3285650339531</v>
      </c>
      <c r="S2000" s="542">
        <v>4877.0733255344385</v>
      </c>
      <c r="T2000" s="542">
        <v>4556.3158582355682</v>
      </c>
      <c r="U2000" s="542">
        <v>4238.4234238099598</v>
      </c>
      <c r="V2000" s="542">
        <v>3926.1230135245569</v>
      </c>
      <c r="W2000" s="542">
        <v>3576.7199166156934</v>
      </c>
      <c r="X2000" s="542">
        <v>3281.1250202669908</v>
      </c>
      <c r="Y2000" s="542">
        <v>2949.905737778834</v>
      </c>
      <c r="Z2000" s="542">
        <v>2600.2302992318728</v>
      </c>
      <c r="AA2000" s="542">
        <v>2207.0434092343057</v>
      </c>
      <c r="AB2000" s="542">
        <v>1689.2337953869501</v>
      </c>
      <c r="AC2000" s="329">
        <v>994.72799999999552</v>
      </c>
    </row>
    <row r="2001" spans="2:29">
      <c r="B2001" s="52">
        <v>48000</v>
      </c>
      <c r="C2001" s="328">
        <v>12164.961279987328</v>
      </c>
      <c r="D2001" s="328">
        <v>11640.583519061533</v>
      </c>
      <c r="E2001" s="328">
        <v>11135.232759344362</v>
      </c>
      <c r="F2001" s="328">
        <v>10622.25942907948</v>
      </c>
      <c r="G2001" s="328">
        <v>10106.447383910039</v>
      </c>
      <c r="H2001" s="328">
        <v>9598.8853895830398</v>
      </c>
      <c r="I2001" s="328">
        <v>9104.0422790420125</v>
      </c>
      <c r="J2001" s="328">
        <v>8611.5551509294892</v>
      </c>
      <c r="K2001" s="542">
        <v>8133.9832994401513</v>
      </c>
      <c r="L2001" s="542">
        <v>7671.5868317328277</v>
      </c>
      <c r="M2001" s="542">
        <v>7220.1735779113369</v>
      </c>
      <c r="N2001" s="542">
        <v>6780.8097127834335</v>
      </c>
      <c r="O2001" s="542">
        <v>6363.4959723773354</v>
      </c>
      <c r="P2001" s="542">
        <v>5961.4526831479452</v>
      </c>
      <c r="Q2001" s="542">
        <v>5577.3113032161782</v>
      </c>
      <c r="R2001" s="542">
        <v>5214.3285650339531</v>
      </c>
      <c r="S2001" s="542">
        <v>4877.0733255344385</v>
      </c>
      <c r="T2001" s="542">
        <v>4556.3158582355682</v>
      </c>
      <c r="U2001" s="542">
        <v>4238.4234238099598</v>
      </c>
      <c r="V2001" s="542">
        <v>3926.1230135245569</v>
      </c>
      <c r="W2001" s="542">
        <v>3576.7199166156934</v>
      </c>
      <c r="X2001" s="542">
        <v>3281.1250202669908</v>
      </c>
      <c r="Y2001" s="542">
        <v>2949.905737778834</v>
      </c>
      <c r="Z2001" s="542">
        <v>2600.2302992318728</v>
      </c>
      <c r="AA2001" s="542">
        <v>2207.0434092343057</v>
      </c>
      <c r="AB2001" s="542">
        <v>1689.2337953869501</v>
      </c>
      <c r="AC2001" s="329">
        <v>994.72799999999552</v>
      </c>
    </row>
    <row r="2002" spans="2:29">
      <c r="B2002" s="52">
        <v>51000</v>
      </c>
      <c r="C2002" s="328">
        <v>12164.961279987328</v>
      </c>
      <c r="D2002" s="328">
        <v>11640.583519061533</v>
      </c>
      <c r="E2002" s="328">
        <v>11135.232759344362</v>
      </c>
      <c r="F2002" s="328">
        <v>10622.25942907948</v>
      </c>
      <c r="G2002" s="328">
        <v>10106.447383910039</v>
      </c>
      <c r="H2002" s="328">
        <v>9598.8853895830398</v>
      </c>
      <c r="I2002" s="328">
        <v>9104.0422790420125</v>
      </c>
      <c r="J2002" s="328">
        <v>8611.5551509294892</v>
      </c>
      <c r="K2002" s="542">
        <v>8133.9832994401513</v>
      </c>
      <c r="L2002" s="542">
        <v>7671.5868317328277</v>
      </c>
      <c r="M2002" s="542">
        <v>7220.1735779113369</v>
      </c>
      <c r="N2002" s="542">
        <v>6780.8097127834335</v>
      </c>
      <c r="O2002" s="542">
        <v>6363.4959723773354</v>
      </c>
      <c r="P2002" s="542">
        <v>5961.4526831479452</v>
      </c>
      <c r="Q2002" s="542">
        <v>5577.3113032161782</v>
      </c>
      <c r="R2002" s="542">
        <v>5214.3285650339531</v>
      </c>
      <c r="S2002" s="542">
        <v>4877.0733255344385</v>
      </c>
      <c r="T2002" s="542">
        <v>4556.3158582355682</v>
      </c>
      <c r="U2002" s="542">
        <v>4238.4234238099598</v>
      </c>
      <c r="V2002" s="542">
        <v>3926.1230135245569</v>
      </c>
      <c r="W2002" s="542">
        <v>3576.7199166156934</v>
      </c>
      <c r="X2002" s="542">
        <v>3281.1250202669908</v>
      </c>
      <c r="Y2002" s="542">
        <v>2949.905737778834</v>
      </c>
      <c r="Z2002" s="542">
        <v>2600.2302992318728</v>
      </c>
      <c r="AA2002" s="542">
        <v>2207.0434092343057</v>
      </c>
      <c r="AB2002" s="542">
        <v>1689.2337953869501</v>
      </c>
      <c r="AC2002" s="329">
        <v>994.72799999999552</v>
      </c>
    </row>
    <row r="2003" spans="2:29">
      <c r="B2003" s="52">
        <v>54000</v>
      </c>
      <c r="C2003" s="328">
        <v>12164.961279987328</v>
      </c>
      <c r="D2003" s="328">
        <v>11640.583519061533</v>
      </c>
      <c r="E2003" s="328">
        <v>11135.232759344362</v>
      </c>
      <c r="F2003" s="328">
        <v>10622.25942907948</v>
      </c>
      <c r="G2003" s="328">
        <v>10106.447383910039</v>
      </c>
      <c r="H2003" s="328">
        <v>9598.8853895830398</v>
      </c>
      <c r="I2003" s="328">
        <v>9104.0422790420125</v>
      </c>
      <c r="J2003" s="328">
        <v>8611.5551509294892</v>
      </c>
      <c r="K2003" s="542">
        <v>8133.9832994401513</v>
      </c>
      <c r="L2003" s="542">
        <v>7671.5868317328277</v>
      </c>
      <c r="M2003" s="542">
        <v>7220.1735779113369</v>
      </c>
      <c r="N2003" s="542">
        <v>6780.8097127834335</v>
      </c>
      <c r="O2003" s="542">
        <v>6363.4959723773354</v>
      </c>
      <c r="P2003" s="542">
        <v>5961.4526831479452</v>
      </c>
      <c r="Q2003" s="542">
        <v>5577.3113032161782</v>
      </c>
      <c r="R2003" s="542">
        <v>5214.3285650339531</v>
      </c>
      <c r="S2003" s="542">
        <v>4877.0733255344385</v>
      </c>
      <c r="T2003" s="542">
        <v>4556.3158582355682</v>
      </c>
      <c r="U2003" s="542">
        <v>4238.4234238099598</v>
      </c>
      <c r="V2003" s="542">
        <v>3926.1230135245569</v>
      </c>
      <c r="W2003" s="542">
        <v>3576.7199166156934</v>
      </c>
      <c r="X2003" s="542">
        <v>3281.1250202669908</v>
      </c>
      <c r="Y2003" s="542">
        <v>2949.905737778834</v>
      </c>
      <c r="Z2003" s="542">
        <v>2600.2302992318728</v>
      </c>
      <c r="AA2003" s="542">
        <v>2207.0434092343057</v>
      </c>
      <c r="AB2003" s="542">
        <v>1689.2337953869501</v>
      </c>
      <c r="AC2003" s="329">
        <v>994.72799999999552</v>
      </c>
    </row>
    <row r="2004" spans="2:29">
      <c r="B2004" s="52">
        <v>57000</v>
      </c>
      <c r="C2004" s="328">
        <v>12164.961279987328</v>
      </c>
      <c r="D2004" s="328">
        <v>11640.583519061533</v>
      </c>
      <c r="E2004" s="328">
        <v>11135.232759344362</v>
      </c>
      <c r="F2004" s="328">
        <v>10622.25942907948</v>
      </c>
      <c r="G2004" s="328">
        <v>10106.447383910039</v>
      </c>
      <c r="H2004" s="328">
        <v>9598.8853895830398</v>
      </c>
      <c r="I2004" s="328">
        <v>9104.0422790420125</v>
      </c>
      <c r="J2004" s="328">
        <v>8611.5551509294892</v>
      </c>
      <c r="K2004" s="542">
        <v>8133.9832994401513</v>
      </c>
      <c r="L2004" s="542">
        <v>7671.5868317328277</v>
      </c>
      <c r="M2004" s="542">
        <v>7220.1735779113369</v>
      </c>
      <c r="N2004" s="542">
        <v>6780.8097127834335</v>
      </c>
      <c r="O2004" s="542">
        <v>6363.4959723773354</v>
      </c>
      <c r="P2004" s="542">
        <v>5961.4526831479452</v>
      </c>
      <c r="Q2004" s="542">
        <v>5577.3113032161782</v>
      </c>
      <c r="R2004" s="542">
        <v>5214.3285650339531</v>
      </c>
      <c r="S2004" s="542">
        <v>4877.0733255344385</v>
      </c>
      <c r="T2004" s="542">
        <v>4556.3158582355682</v>
      </c>
      <c r="U2004" s="542">
        <v>4238.4234238099598</v>
      </c>
      <c r="V2004" s="542">
        <v>3926.1230135245569</v>
      </c>
      <c r="W2004" s="542">
        <v>3576.7199166156934</v>
      </c>
      <c r="X2004" s="542">
        <v>3281.1250202669908</v>
      </c>
      <c r="Y2004" s="542">
        <v>2949.905737778834</v>
      </c>
      <c r="Z2004" s="542">
        <v>2600.2302992318728</v>
      </c>
      <c r="AA2004" s="542">
        <v>2207.0434092343057</v>
      </c>
      <c r="AB2004" s="542">
        <v>1689.2337953869501</v>
      </c>
      <c r="AC2004" s="329">
        <v>994.72799999999552</v>
      </c>
    </row>
    <row r="2005" spans="2:29">
      <c r="B2005" s="52">
        <v>60000</v>
      </c>
      <c r="C2005" s="328">
        <v>12164.961279987328</v>
      </c>
      <c r="D2005" s="328">
        <v>11640.583519061533</v>
      </c>
      <c r="E2005" s="328">
        <v>11135.232759344362</v>
      </c>
      <c r="F2005" s="328">
        <v>10622.25942907948</v>
      </c>
      <c r="G2005" s="328">
        <v>10106.447383910039</v>
      </c>
      <c r="H2005" s="328">
        <v>9598.8853895830398</v>
      </c>
      <c r="I2005" s="328">
        <v>9104.0422790420125</v>
      </c>
      <c r="J2005" s="328">
        <v>8611.5551509294892</v>
      </c>
      <c r="K2005" s="542">
        <v>8133.9832994401513</v>
      </c>
      <c r="L2005" s="542">
        <v>7671.5868317328277</v>
      </c>
      <c r="M2005" s="542">
        <v>7220.1735779113369</v>
      </c>
      <c r="N2005" s="542">
        <v>6780.8097127834335</v>
      </c>
      <c r="O2005" s="542">
        <v>6363.4959723773354</v>
      </c>
      <c r="P2005" s="542">
        <v>5961.4526831479452</v>
      </c>
      <c r="Q2005" s="542">
        <v>5577.3113032161782</v>
      </c>
      <c r="R2005" s="542">
        <v>5214.3285650339531</v>
      </c>
      <c r="S2005" s="542">
        <v>4877.0733255344385</v>
      </c>
      <c r="T2005" s="542">
        <v>4556.3158582355682</v>
      </c>
      <c r="U2005" s="542">
        <v>4238.4234238099598</v>
      </c>
      <c r="V2005" s="542">
        <v>3926.1230135245569</v>
      </c>
      <c r="W2005" s="542">
        <v>3576.7199166156934</v>
      </c>
      <c r="X2005" s="542">
        <v>3281.1250202669908</v>
      </c>
      <c r="Y2005" s="542">
        <v>2949.905737778834</v>
      </c>
      <c r="Z2005" s="542">
        <v>2600.2302992318728</v>
      </c>
      <c r="AA2005" s="542">
        <v>2207.0434092343057</v>
      </c>
      <c r="AB2005" s="542">
        <v>1689.2337953869501</v>
      </c>
      <c r="AC2005" s="329">
        <v>994.72799999999552</v>
      </c>
    </row>
    <row r="2006" spans="2:29">
      <c r="B2006" s="52">
        <v>63000</v>
      </c>
      <c r="C2006" s="328">
        <v>12164.961279987328</v>
      </c>
      <c r="D2006" s="328">
        <v>11640.583519061533</v>
      </c>
      <c r="E2006" s="328">
        <v>11135.232759344362</v>
      </c>
      <c r="F2006" s="328">
        <v>10622.25942907948</v>
      </c>
      <c r="G2006" s="328">
        <v>10106.447383910039</v>
      </c>
      <c r="H2006" s="328">
        <v>9598.8853895830398</v>
      </c>
      <c r="I2006" s="328">
        <v>9104.0422790420125</v>
      </c>
      <c r="J2006" s="328">
        <v>8611.5551509294892</v>
      </c>
      <c r="K2006" s="542">
        <v>8133.9832994401513</v>
      </c>
      <c r="L2006" s="542">
        <v>7671.5868317328277</v>
      </c>
      <c r="M2006" s="542">
        <v>7220.1735779113369</v>
      </c>
      <c r="N2006" s="542">
        <v>6780.8097127834335</v>
      </c>
      <c r="O2006" s="542">
        <v>6363.4959723773354</v>
      </c>
      <c r="P2006" s="542">
        <v>5961.4526831479452</v>
      </c>
      <c r="Q2006" s="542">
        <v>5577.3113032161782</v>
      </c>
      <c r="R2006" s="542">
        <v>5214.3285650339531</v>
      </c>
      <c r="S2006" s="542">
        <v>4877.0733255344385</v>
      </c>
      <c r="T2006" s="542">
        <v>4556.3158582355682</v>
      </c>
      <c r="U2006" s="542">
        <v>4238.4234238099598</v>
      </c>
      <c r="V2006" s="542">
        <v>3926.1230135245569</v>
      </c>
      <c r="W2006" s="542">
        <v>3576.7199166156934</v>
      </c>
      <c r="X2006" s="542">
        <v>3281.1250202669908</v>
      </c>
      <c r="Y2006" s="542">
        <v>2949.905737778834</v>
      </c>
      <c r="Z2006" s="542">
        <v>2600.2302992318728</v>
      </c>
      <c r="AA2006" s="542">
        <v>2207.0434092343057</v>
      </c>
      <c r="AB2006" s="542">
        <v>1689.2337953869501</v>
      </c>
      <c r="AC2006" s="329">
        <v>994.72799999999552</v>
      </c>
    </row>
    <row r="2007" spans="2:29">
      <c r="B2007" s="52">
        <v>66000</v>
      </c>
      <c r="C2007" s="328">
        <v>12164.961279987328</v>
      </c>
      <c r="D2007" s="328">
        <v>11640.583519061533</v>
      </c>
      <c r="E2007" s="328">
        <v>11135.232759344362</v>
      </c>
      <c r="F2007" s="328">
        <v>10622.25942907948</v>
      </c>
      <c r="G2007" s="328">
        <v>10106.447383910039</v>
      </c>
      <c r="H2007" s="328">
        <v>9598.8853895830398</v>
      </c>
      <c r="I2007" s="328">
        <v>9104.0422790420125</v>
      </c>
      <c r="J2007" s="328">
        <v>8611.5551509294892</v>
      </c>
      <c r="K2007" s="542">
        <v>8133.9832994401513</v>
      </c>
      <c r="L2007" s="542">
        <v>7671.5868317328277</v>
      </c>
      <c r="M2007" s="542">
        <v>7220.1735779113369</v>
      </c>
      <c r="N2007" s="542">
        <v>6780.8097127834335</v>
      </c>
      <c r="O2007" s="542">
        <v>6363.4959723773354</v>
      </c>
      <c r="P2007" s="542">
        <v>5961.4526831479452</v>
      </c>
      <c r="Q2007" s="542">
        <v>5577.3113032161782</v>
      </c>
      <c r="R2007" s="542">
        <v>5214.3285650339531</v>
      </c>
      <c r="S2007" s="542">
        <v>4877.0733255344385</v>
      </c>
      <c r="T2007" s="542">
        <v>4556.3158582355682</v>
      </c>
      <c r="U2007" s="542">
        <v>4238.4234238099598</v>
      </c>
      <c r="V2007" s="542">
        <v>3926.1230135245569</v>
      </c>
      <c r="W2007" s="542">
        <v>3576.7199166156934</v>
      </c>
      <c r="X2007" s="542">
        <v>3281.1250202669908</v>
      </c>
      <c r="Y2007" s="542">
        <v>2949.905737778834</v>
      </c>
      <c r="Z2007" s="542">
        <v>2600.2302992318728</v>
      </c>
      <c r="AA2007" s="542">
        <v>2207.0434092343057</v>
      </c>
      <c r="AB2007" s="542">
        <v>1689.2337953869501</v>
      </c>
      <c r="AC2007" s="329">
        <v>994.72799999999552</v>
      </c>
    </row>
    <row r="2008" spans="2:29">
      <c r="B2008" s="52">
        <v>69000</v>
      </c>
      <c r="C2008" s="328">
        <v>12164.961279987328</v>
      </c>
      <c r="D2008" s="328">
        <v>11640.583519061533</v>
      </c>
      <c r="E2008" s="328">
        <v>11135.232759344362</v>
      </c>
      <c r="F2008" s="328">
        <v>10622.25942907948</v>
      </c>
      <c r="G2008" s="328">
        <v>10106.447383910039</v>
      </c>
      <c r="H2008" s="328">
        <v>9598.8853895830398</v>
      </c>
      <c r="I2008" s="328">
        <v>9104.0422790420125</v>
      </c>
      <c r="J2008" s="328">
        <v>8611.5551509294892</v>
      </c>
      <c r="K2008" s="542">
        <v>8133.9832994401513</v>
      </c>
      <c r="L2008" s="542">
        <v>7671.5868317328277</v>
      </c>
      <c r="M2008" s="542">
        <v>7220.1735779113369</v>
      </c>
      <c r="N2008" s="542">
        <v>6780.8097127834335</v>
      </c>
      <c r="O2008" s="542">
        <v>6363.4959723773354</v>
      </c>
      <c r="P2008" s="542">
        <v>5961.4526831479452</v>
      </c>
      <c r="Q2008" s="542">
        <v>5577.3113032161782</v>
      </c>
      <c r="R2008" s="542">
        <v>5214.3285650339531</v>
      </c>
      <c r="S2008" s="542">
        <v>4877.0733255344385</v>
      </c>
      <c r="T2008" s="542">
        <v>4556.3158582355682</v>
      </c>
      <c r="U2008" s="542">
        <v>4238.4234238099598</v>
      </c>
      <c r="V2008" s="542">
        <v>3926.1230135245569</v>
      </c>
      <c r="W2008" s="542">
        <v>3576.7199166156934</v>
      </c>
      <c r="X2008" s="542">
        <v>3281.1250202669908</v>
      </c>
      <c r="Y2008" s="542">
        <v>2949.905737778834</v>
      </c>
      <c r="Z2008" s="542">
        <v>2600.2302992318728</v>
      </c>
      <c r="AA2008" s="542">
        <v>2207.0434092343057</v>
      </c>
      <c r="AB2008" s="542">
        <v>1689.2337953869501</v>
      </c>
      <c r="AC2008" s="329">
        <v>994.72799999999552</v>
      </c>
    </row>
    <row r="2009" spans="2:29">
      <c r="B2009" s="52">
        <v>72000</v>
      </c>
      <c r="C2009" s="328">
        <v>12164.961279987328</v>
      </c>
      <c r="D2009" s="328">
        <v>11640.583519061533</v>
      </c>
      <c r="E2009" s="328">
        <v>11135.232759344362</v>
      </c>
      <c r="F2009" s="328">
        <v>10622.25942907948</v>
      </c>
      <c r="G2009" s="328">
        <v>10106.447383910039</v>
      </c>
      <c r="H2009" s="328">
        <v>9598.8853895830398</v>
      </c>
      <c r="I2009" s="328">
        <v>9104.0422790420125</v>
      </c>
      <c r="J2009" s="328">
        <v>8611.5551509294892</v>
      </c>
      <c r="K2009" s="542">
        <v>8133.9832994401513</v>
      </c>
      <c r="L2009" s="542">
        <v>7671.5868317328277</v>
      </c>
      <c r="M2009" s="542">
        <v>7220.1735779113369</v>
      </c>
      <c r="N2009" s="542">
        <v>6780.8097127834335</v>
      </c>
      <c r="O2009" s="542">
        <v>6363.4959723773354</v>
      </c>
      <c r="P2009" s="542">
        <v>5961.4526831479452</v>
      </c>
      <c r="Q2009" s="542">
        <v>5577.3113032161782</v>
      </c>
      <c r="R2009" s="542">
        <v>5214.3285650339531</v>
      </c>
      <c r="S2009" s="542">
        <v>4877.0733255344385</v>
      </c>
      <c r="T2009" s="542">
        <v>4556.3158582355682</v>
      </c>
      <c r="U2009" s="542">
        <v>4238.4234238099598</v>
      </c>
      <c r="V2009" s="542">
        <v>3926.1230135245569</v>
      </c>
      <c r="W2009" s="542">
        <v>3576.7199166156934</v>
      </c>
      <c r="X2009" s="542">
        <v>3281.1250202669908</v>
      </c>
      <c r="Y2009" s="542">
        <v>2949.905737778834</v>
      </c>
      <c r="Z2009" s="542">
        <v>2600.2302992318728</v>
      </c>
      <c r="AA2009" s="542">
        <v>2207.0434092343057</v>
      </c>
      <c r="AB2009" s="542">
        <v>1689.2337953869501</v>
      </c>
      <c r="AC2009" s="329">
        <v>994.72799999999552</v>
      </c>
    </row>
    <row r="2010" spans="2:29">
      <c r="B2010" s="52">
        <v>75000</v>
      </c>
      <c r="C2010" s="328">
        <v>12164.961279987328</v>
      </c>
      <c r="D2010" s="328">
        <v>11640.583519061533</v>
      </c>
      <c r="E2010" s="328">
        <v>11135.232759344362</v>
      </c>
      <c r="F2010" s="328">
        <v>10622.25942907948</v>
      </c>
      <c r="G2010" s="328">
        <v>10106.447383910039</v>
      </c>
      <c r="H2010" s="328">
        <v>9598.8853895830398</v>
      </c>
      <c r="I2010" s="328">
        <v>9104.0422790420125</v>
      </c>
      <c r="J2010" s="328">
        <v>8611.5551509294892</v>
      </c>
      <c r="K2010" s="542">
        <v>8133.9832994401513</v>
      </c>
      <c r="L2010" s="542">
        <v>7671.5868317328277</v>
      </c>
      <c r="M2010" s="542">
        <v>7220.1735779113369</v>
      </c>
      <c r="N2010" s="542">
        <v>6780.8097127834335</v>
      </c>
      <c r="O2010" s="542">
        <v>6363.4959723773354</v>
      </c>
      <c r="P2010" s="542">
        <v>5961.4526831479452</v>
      </c>
      <c r="Q2010" s="542">
        <v>5577.3113032161782</v>
      </c>
      <c r="R2010" s="542">
        <v>5214.3285650339531</v>
      </c>
      <c r="S2010" s="542">
        <v>4877.0733255344385</v>
      </c>
      <c r="T2010" s="542">
        <v>4556.3158582355682</v>
      </c>
      <c r="U2010" s="542">
        <v>4238.4234238099598</v>
      </c>
      <c r="V2010" s="542">
        <v>3926.1230135245569</v>
      </c>
      <c r="W2010" s="542">
        <v>3576.7199166156934</v>
      </c>
      <c r="X2010" s="542">
        <v>3281.1250202669908</v>
      </c>
      <c r="Y2010" s="542">
        <v>2949.905737778834</v>
      </c>
      <c r="Z2010" s="542">
        <v>2600.2302992318728</v>
      </c>
      <c r="AA2010" s="542">
        <v>2207.0434092343057</v>
      </c>
      <c r="AB2010" s="542">
        <v>1689.2337953869501</v>
      </c>
      <c r="AC2010" s="329">
        <v>994.72799999999552</v>
      </c>
    </row>
    <row r="2011" spans="2:29">
      <c r="B2011" s="52">
        <v>78000</v>
      </c>
      <c r="C2011" s="328">
        <v>12164.961279987328</v>
      </c>
      <c r="D2011" s="328">
        <v>11640.583519061533</v>
      </c>
      <c r="E2011" s="328">
        <v>11135.232759344362</v>
      </c>
      <c r="F2011" s="328">
        <v>10622.25942907948</v>
      </c>
      <c r="G2011" s="328">
        <v>10106.447383910039</v>
      </c>
      <c r="H2011" s="328">
        <v>9598.8853895830398</v>
      </c>
      <c r="I2011" s="328">
        <v>9104.0422790420125</v>
      </c>
      <c r="J2011" s="328">
        <v>8611.5551509294892</v>
      </c>
      <c r="K2011" s="542">
        <v>8133.9832994401513</v>
      </c>
      <c r="L2011" s="542">
        <v>7671.5868317328277</v>
      </c>
      <c r="M2011" s="542">
        <v>7220.1735779113369</v>
      </c>
      <c r="N2011" s="542">
        <v>6780.8097127834335</v>
      </c>
      <c r="O2011" s="542">
        <v>6363.4959723773354</v>
      </c>
      <c r="P2011" s="542">
        <v>5961.4526831479452</v>
      </c>
      <c r="Q2011" s="542">
        <v>5577.3113032161782</v>
      </c>
      <c r="R2011" s="542">
        <v>5214.3285650339531</v>
      </c>
      <c r="S2011" s="542">
        <v>4877.0733255344385</v>
      </c>
      <c r="T2011" s="542">
        <v>4556.3158582355682</v>
      </c>
      <c r="U2011" s="542">
        <v>4238.4234238099598</v>
      </c>
      <c r="V2011" s="542">
        <v>3926.1230135245569</v>
      </c>
      <c r="W2011" s="542">
        <v>3576.7199166156934</v>
      </c>
      <c r="X2011" s="542">
        <v>3281.1250202669908</v>
      </c>
      <c r="Y2011" s="542">
        <v>2949.905737778834</v>
      </c>
      <c r="Z2011" s="542">
        <v>2600.2302992318728</v>
      </c>
      <c r="AA2011" s="542">
        <v>2207.0434092343057</v>
      </c>
      <c r="AB2011" s="542">
        <v>1689.2337953869501</v>
      </c>
      <c r="AC2011" s="329">
        <v>994.72799999999552</v>
      </c>
    </row>
    <row r="2012" spans="2:29">
      <c r="B2012" s="52">
        <v>81000</v>
      </c>
      <c r="C2012" s="328">
        <v>12164.961279987328</v>
      </c>
      <c r="D2012" s="328">
        <v>11640.583519061533</v>
      </c>
      <c r="E2012" s="328">
        <v>11135.232759344362</v>
      </c>
      <c r="F2012" s="328">
        <v>10622.25942907948</v>
      </c>
      <c r="G2012" s="328">
        <v>10106.447383910039</v>
      </c>
      <c r="H2012" s="328">
        <v>9598.8853895830398</v>
      </c>
      <c r="I2012" s="328">
        <v>9104.0422790420125</v>
      </c>
      <c r="J2012" s="328">
        <v>8611.5551509294892</v>
      </c>
      <c r="K2012" s="542">
        <v>8133.9832994401513</v>
      </c>
      <c r="L2012" s="542">
        <v>7671.5868317328277</v>
      </c>
      <c r="M2012" s="542">
        <v>7220.1735779113369</v>
      </c>
      <c r="N2012" s="542">
        <v>6780.8097127834335</v>
      </c>
      <c r="O2012" s="542">
        <v>6363.4959723773354</v>
      </c>
      <c r="P2012" s="542">
        <v>5961.4526831479452</v>
      </c>
      <c r="Q2012" s="542">
        <v>5577.3113032161782</v>
      </c>
      <c r="R2012" s="542">
        <v>5214.3285650339531</v>
      </c>
      <c r="S2012" s="542">
        <v>4877.0733255344385</v>
      </c>
      <c r="T2012" s="542">
        <v>4556.3158582355682</v>
      </c>
      <c r="U2012" s="542">
        <v>4238.4234238099598</v>
      </c>
      <c r="V2012" s="542">
        <v>3926.1230135245569</v>
      </c>
      <c r="W2012" s="542">
        <v>3576.7199166156934</v>
      </c>
      <c r="X2012" s="542">
        <v>3281.1250202669908</v>
      </c>
      <c r="Y2012" s="542">
        <v>2949.905737778834</v>
      </c>
      <c r="Z2012" s="542">
        <v>2600.2302992318728</v>
      </c>
      <c r="AA2012" s="542">
        <v>2207.0434092343057</v>
      </c>
      <c r="AB2012" s="542">
        <v>1689.2337953869501</v>
      </c>
      <c r="AC2012" s="329">
        <v>994.72799999999552</v>
      </c>
    </row>
    <row r="2013" spans="2:29">
      <c r="B2013" s="52">
        <v>84000</v>
      </c>
      <c r="C2013" s="328">
        <v>12164.961279987328</v>
      </c>
      <c r="D2013" s="328">
        <v>11640.583519061533</v>
      </c>
      <c r="E2013" s="328">
        <v>11135.232759344362</v>
      </c>
      <c r="F2013" s="328">
        <v>10622.25942907948</v>
      </c>
      <c r="G2013" s="328">
        <v>10106.447383910039</v>
      </c>
      <c r="H2013" s="328">
        <v>9598.8853895830398</v>
      </c>
      <c r="I2013" s="328">
        <v>9104.0422790420125</v>
      </c>
      <c r="J2013" s="328">
        <v>8611.5551509294892</v>
      </c>
      <c r="K2013" s="542">
        <v>8133.9832994401513</v>
      </c>
      <c r="L2013" s="542">
        <v>7671.5868317328277</v>
      </c>
      <c r="M2013" s="542">
        <v>7220.1735779113369</v>
      </c>
      <c r="N2013" s="542">
        <v>6780.8097127834335</v>
      </c>
      <c r="O2013" s="542">
        <v>6363.4959723773354</v>
      </c>
      <c r="P2013" s="542">
        <v>5961.4526831479452</v>
      </c>
      <c r="Q2013" s="542">
        <v>5577.3113032161782</v>
      </c>
      <c r="R2013" s="542">
        <v>5214.3285650339531</v>
      </c>
      <c r="S2013" s="542">
        <v>4877.0733255344385</v>
      </c>
      <c r="T2013" s="542">
        <v>4556.3158582355682</v>
      </c>
      <c r="U2013" s="542">
        <v>4238.4234238099598</v>
      </c>
      <c r="V2013" s="542">
        <v>3926.1230135245569</v>
      </c>
      <c r="W2013" s="542">
        <v>3576.7199166156934</v>
      </c>
      <c r="X2013" s="542">
        <v>3281.1250202669908</v>
      </c>
      <c r="Y2013" s="542">
        <v>2949.905737778834</v>
      </c>
      <c r="Z2013" s="542">
        <v>2600.2302992318728</v>
      </c>
      <c r="AA2013" s="542">
        <v>2207.0434092343057</v>
      </c>
      <c r="AB2013" s="542">
        <v>1689.2337953869501</v>
      </c>
      <c r="AC2013" s="329">
        <v>994.72799999999552</v>
      </c>
    </row>
    <row r="2014" spans="2:29">
      <c r="B2014" s="52">
        <v>87000</v>
      </c>
      <c r="C2014" s="328">
        <v>12164.961279987328</v>
      </c>
      <c r="D2014" s="328">
        <v>11640.583519061533</v>
      </c>
      <c r="E2014" s="328">
        <v>11135.232759344362</v>
      </c>
      <c r="F2014" s="328">
        <v>10622.25942907948</v>
      </c>
      <c r="G2014" s="328">
        <v>10106.447383910039</v>
      </c>
      <c r="H2014" s="328">
        <v>9598.8853895830398</v>
      </c>
      <c r="I2014" s="328">
        <v>9104.0422790420125</v>
      </c>
      <c r="J2014" s="328">
        <v>8611.5551509294892</v>
      </c>
      <c r="K2014" s="542">
        <v>8133.9832994401513</v>
      </c>
      <c r="L2014" s="542">
        <v>7671.5868317328277</v>
      </c>
      <c r="M2014" s="542">
        <v>7220.1735779113369</v>
      </c>
      <c r="N2014" s="542">
        <v>6780.8097127834335</v>
      </c>
      <c r="O2014" s="542">
        <v>6363.4959723773354</v>
      </c>
      <c r="P2014" s="542">
        <v>5961.4526831479452</v>
      </c>
      <c r="Q2014" s="542">
        <v>5577.3113032161782</v>
      </c>
      <c r="R2014" s="542">
        <v>5214.3285650339531</v>
      </c>
      <c r="S2014" s="542">
        <v>4877.0733255344385</v>
      </c>
      <c r="T2014" s="542">
        <v>4556.3158582355682</v>
      </c>
      <c r="U2014" s="542">
        <v>4238.4234238099598</v>
      </c>
      <c r="V2014" s="542">
        <v>3926.1230135245569</v>
      </c>
      <c r="W2014" s="542">
        <v>3576.7199166156934</v>
      </c>
      <c r="X2014" s="542">
        <v>3281.1250202669908</v>
      </c>
      <c r="Y2014" s="542">
        <v>2949.905737778834</v>
      </c>
      <c r="Z2014" s="542">
        <v>2600.2302992318728</v>
      </c>
      <c r="AA2014" s="542">
        <v>2207.0434092343057</v>
      </c>
      <c r="AB2014" s="542">
        <v>1689.2337953869501</v>
      </c>
      <c r="AC2014" s="329">
        <v>994.72799999999552</v>
      </c>
    </row>
    <row r="2015" spans="2:29">
      <c r="B2015" s="52">
        <v>90000</v>
      </c>
      <c r="C2015" s="328">
        <v>12164.961279987328</v>
      </c>
      <c r="D2015" s="328">
        <v>11640.583519061533</v>
      </c>
      <c r="E2015" s="328">
        <v>11135.232759344362</v>
      </c>
      <c r="F2015" s="328">
        <v>10622.25942907948</v>
      </c>
      <c r="G2015" s="328">
        <v>10106.447383910039</v>
      </c>
      <c r="H2015" s="328">
        <v>9598.8853895830398</v>
      </c>
      <c r="I2015" s="328">
        <v>9104.0422790420125</v>
      </c>
      <c r="J2015" s="328">
        <v>8611.5551509294892</v>
      </c>
      <c r="K2015" s="542">
        <v>8133.9832994401513</v>
      </c>
      <c r="L2015" s="542">
        <v>7671.5868317328277</v>
      </c>
      <c r="M2015" s="542">
        <v>7220.1735779113369</v>
      </c>
      <c r="N2015" s="542">
        <v>6780.8097127834335</v>
      </c>
      <c r="O2015" s="542">
        <v>6363.4959723773354</v>
      </c>
      <c r="P2015" s="542">
        <v>5961.4526831479452</v>
      </c>
      <c r="Q2015" s="542">
        <v>5577.3113032161782</v>
      </c>
      <c r="R2015" s="542">
        <v>5214.3285650339531</v>
      </c>
      <c r="S2015" s="542">
        <v>4877.0733255344385</v>
      </c>
      <c r="T2015" s="542">
        <v>4556.3158582355682</v>
      </c>
      <c r="U2015" s="542">
        <v>4238.4234238099598</v>
      </c>
      <c r="V2015" s="542">
        <v>3926.1230135245569</v>
      </c>
      <c r="W2015" s="542">
        <v>3576.7199166156934</v>
      </c>
      <c r="X2015" s="542">
        <v>3281.1250202669908</v>
      </c>
      <c r="Y2015" s="542">
        <v>2949.905737778834</v>
      </c>
      <c r="Z2015" s="542">
        <v>2600.2302992318728</v>
      </c>
      <c r="AA2015" s="542">
        <v>2207.0434092343057</v>
      </c>
      <c r="AB2015" s="542">
        <v>1689.2337953869501</v>
      </c>
      <c r="AC2015" s="329">
        <v>994.72799999999552</v>
      </c>
    </row>
    <row r="2016" spans="2:29">
      <c r="B2016" s="52">
        <v>93000</v>
      </c>
      <c r="C2016" s="328">
        <v>12164.961279987328</v>
      </c>
      <c r="D2016" s="328">
        <v>11640.583519061533</v>
      </c>
      <c r="E2016" s="328">
        <v>11135.232759344362</v>
      </c>
      <c r="F2016" s="328">
        <v>10622.25942907948</v>
      </c>
      <c r="G2016" s="328">
        <v>10106.447383910039</v>
      </c>
      <c r="H2016" s="328">
        <v>9598.8853895830398</v>
      </c>
      <c r="I2016" s="328">
        <v>9104.0422790420125</v>
      </c>
      <c r="J2016" s="328">
        <v>8611.5551509294892</v>
      </c>
      <c r="K2016" s="542">
        <v>8133.9832994401513</v>
      </c>
      <c r="L2016" s="542">
        <v>7671.5868317328277</v>
      </c>
      <c r="M2016" s="542">
        <v>7220.1735779113369</v>
      </c>
      <c r="N2016" s="542">
        <v>6780.8097127834335</v>
      </c>
      <c r="O2016" s="542">
        <v>6363.4959723773354</v>
      </c>
      <c r="P2016" s="542">
        <v>5961.4526831479452</v>
      </c>
      <c r="Q2016" s="542">
        <v>5577.3113032161782</v>
      </c>
      <c r="R2016" s="542">
        <v>5214.3285650339531</v>
      </c>
      <c r="S2016" s="542">
        <v>4877.0733255344385</v>
      </c>
      <c r="T2016" s="542">
        <v>4556.3158582355682</v>
      </c>
      <c r="U2016" s="542">
        <v>4238.4234238099598</v>
      </c>
      <c r="V2016" s="542">
        <v>3926.1230135245569</v>
      </c>
      <c r="W2016" s="542">
        <v>3576.7199166156934</v>
      </c>
      <c r="X2016" s="542">
        <v>3281.1250202669908</v>
      </c>
      <c r="Y2016" s="542">
        <v>2949.905737778834</v>
      </c>
      <c r="Z2016" s="542">
        <v>2600.2302992318728</v>
      </c>
      <c r="AA2016" s="542">
        <v>2207.0434092343057</v>
      </c>
      <c r="AB2016" s="542">
        <v>1689.2337953869501</v>
      </c>
      <c r="AC2016" s="329">
        <v>994.72799999999552</v>
      </c>
    </row>
    <row r="2017" spans="2:29">
      <c r="B2017" s="52">
        <v>96000</v>
      </c>
      <c r="C2017" s="328">
        <v>12164.961279987328</v>
      </c>
      <c r="D2017" s="328">
        <v>11640.583519061533</v>
      </c>
      <c r="E2017" s="328">
        <v>11135.232759344362</v>
      </c>
      <c r="F2017" s="328">
        <v>10622.25942907948</v>
      </c>
      <c r="G2017" s="328">
        <v>10106.447383910039</v>
      </c>
      <c r="H2017" s="328">
        <v>9598.8853895830398</v>
      </c>
      <c r="I2017" s="328">
        <v>9104.0422790420125</v>
      </c>
      <c r="J2017" s="328">
        <v>8611.5551509294892</v>
      </c>
      <c r="K2017" s="542">
        <v>8133.9832994401513</v>
      </c>
      <c r="L2017" s="542">
        <v>7671.5868317328277</v>
      </c>
      <c r="M2017" s="542">
        <v>7220.1735779113369</v>
      </c>
      <c r="N2017" s="542">
        <v>6780.8097127834335</v>
      </c>
      <c r="O2017" s="542">
        <v>6363.4959723773354</v>
      </c>
      <c r="P2017" s="542">
        <v>5961.4526831479452</v>
      </c>
      <c r="Q2017" s="542">
        <v>5577.3113032161782</v>
      </c>
      <c r="R2017" s="542">
        <v>5214.3285650339531</v>
      </c>
      <c r="S2017" s="542">
        <v>4877.0733255344385</v>
      </c>
      <c r="T2017" s="542">
        <v>4556.3158582355682</v>
      </c>
      <c r="U2017" s="542">
        <v>4238.4234238099598</v>
      </c>
      <c r="V2017" s="542">
        <v>3926.1230135245569</v>
      </c>
      <c r="W2017" s="542">
        <v>3576.7199166156934</v>
      </c>
      <c r="X2017" s="542">
        <v>3281.1250202669908</v>
      </c>
      <c r="Y2017" s="542">
        <v>2949.905737778834</v>
      </c>
      <c r="Z2017" s="542">
        <v>2600.2302992318728</v>
      </c>
      <c r="AA2017" s="542">
        <v>2207.0434092343057</v>
      </c>
      <c r="AB2017" s="542">
        <v>1689.2337953869501</v>
      </c>
      <c r="AC2017" s="329">
        <v>994.72799999999552</v>
      </c>
    </row>
    <row r="2018" spans="2:29">
      <c r="B2018" s="52">
        <v>99000</v>
      </c>
      <c r="C2018" s="328">
        <v>12164.961279987328</v>
      </c>
      <c r="D2018" s="328">
        <v>11640.583519061533</v>
      </c>
      <c r="E2018" s="328">
        <v>11135.232759344362</v>
      </c>
      <c r="F2018" s="328">
        <v>10622.25942907948</v>
      </c>
      <c r="G2018" s="328">
        <v>10106.447383910039</v>
      </c>
      <c r="H2018" s="328">
        <v>9598.8853895830398</v>
      </c>
      <c r="I2018" s="328">
        <v>9104.0422790420125</v>
      </c>
      <c r="J2018" s="328">
        <v>8611.5551509294892</v>
      </c>
      <c r="K2018" s="542">
        <v>8133.9832994401513</v>
      </c>
      <c r="L2018" s="542">
        <v>7671.5868317328277</v>
      </c>
      <c r="M2018" s="542">
        <v>7220.1735779113369</v>
      </c>
      <c r="N2018" s="542">
        <v>6780.8097127834335</v>
      </c>
      <c r="O2018" s="542">
        <v>6363.4959723773354</v>
      </c>
      <c r="P2018" s="542">
        <v>5961.4526831479452</v>
      </c>
      <c r="Q2018" s="542">
        <v>5577.3113032161782</v>
      </c>
      <c r="R2018" s="542">
        <v>5214.3285650339531</v>
      </c>
      <c r="S2018" s="542">
        <v>4877.0733255344385</v>
      </c>
      <c r="T2018" s="542">
        <v>4556.3158582355682</v>
      </c>
      <c r="U2018" s="542">
        <v>4238.4234238099598</v>
      </c>
      <c r="V2018" s="542">
        <v>3926.1230135245569</v>
      </c>
      <c r="W2018" s="542">
        <v>3576.7199166156934</v>
      </c>
      <c r="X2018" s="542">
        <v>3281.1250202669908</v>
      </c>
      <c r="Y2018" s="542">
        <v>2949.905737778834</v>
      </c>
      <c r="Z2018" s="542">
        <v>2600.2302992318728</v>
      </c>
      <c r="AA2018" s="542">
        <v>2207.0434092343057</v>
      </c>
      <c r="AB2018" s="542">
        <v>1689.2337953869501</v>
      </c>
      <c r="AC2018" s="329">
        <v>994.72799999999552</v>
      </c>
    </row>
    <row r="2019" spans="2:29">
      <c r="B2019" s="52">
        <v>102000</v>
      </c>
      <c r="C2019" s="328">
        <v>12164.961279987328</v>
      </c>
      <c r="D2019" s="328">
        <v>11640.583519061533</v>
      </c>
      <c r="E2019" s="328">
        <v>11135.232759344362</v>
      </c>
      <c r="F2019" s="328">
        <v>10622.25942907948</v>
      </c>
      <c r="G2019" s="328">
        <v>10106.447383910039</v>
      </c>
      <c r="H2019" s="328">
        <v>9598.8853895830398</v>
      </c>
      <c r="I2019" s="328">
        <v>9104.0422790420125</v>
      </c>
      <c r="J2019" s="328">
        <v>8611.5551509294892</v>
      </c>
      <c r="K2019" s="542">
        <v>8133.9832994401513</v>
      </c>
      <c r="L2019" s="542">
        <v>7671.5868317328277</v>
      </c>
      <c r="M2019" s="542">
        <v>7220.1735779113369</v>
      </c>
      <c r="N2019" s="542">
        <v>6780.8097127834335</v>
      </c>
      <c r="O2019" s="542">
        <v>6363.4959723773354</v>
      </c>
      <c r="P2019" s="542">
        <v>5961.4526831479452</v>
      </c>
      <c r="Q2019" s="542">
        <v>5577.3113032161782</v>
      </c>
      <c r="R2019" s="542">
        <v>5214.3285650339531</v>
      </c>
      <c r="S2019" s="542">
        <v>4877.0733255344385</v>
      </c>
      <c r="T2019" s="542">
        <v>4556.3158582355682</v>
      </c>
      <c r="U2019" s="542">
        <v>4238.4234238099598</v>
      </c>
      <c r="V2019" s="542">
        <v>3926.1230135245569</v>
      </c>
      <c r="W2019" s="542">
        <v>3576.7199166156934</v>
      </c>
      <c r="X2019" s="542">
        <v>3281.1250202669908</v>
      </c>
      <c r="Y2019" s="542">
        <v>2949.905737778834</v>
      </c>
      <c r="Z2019" s="542">
        <v>2600.2302992318728</v>
      </c>
      <c r="AA2019" s="542">
        <v>2207.0434092343057</v>
      </c>
      <c r="AB2019" s="542">
        <v>1689.2337953869501</v>
      </c>
      <c r="AC2019" s="329">
        <v>994.72799999999552</v>
      </c>
    </row>
    <row r="2020" spans="2:29">
      <c r="B2020" s="52">
        <v>105000</v>
      </c>
      <c r="C2020" s="328">
        <v>12164.961279987328</v>
      </c>
      <c r="D2020" s="328">
        <v>11640.583519061533</v>
      </c>
      <c r="E2020" s="328">
        <v>11135.232759344362</v>
      </c>
      <c r="F2020" s="328">
        <v>10622.25942907948</v>
      </c>
      <c r="G2020" s="328">
        <v>10106.447383910039</v>
      </c>
      <c r="H2020" s="328">
        <v>9598.8853895830398</v>
      </c>
      <c r="I2020" s="328">
        <v>9104.0422790420125</v>
      </c>
      <c r="J2020" s="328">
        <v>8611.5551509294892</v>
      </c>
      <c r="K2020" s="542">
        <v>8133.9832994401513</v>
      </c>
      <c r="L2020" s="542">
        <v>7671.5868317328277</v>
      </c>
      <c r="M2020" s="542">
        <v>7220.1735779113369</v>
      </c>
      <c r="N2020" s="542">
        <v>6780.8097127834335</v>
      </c>
      <c r="O2020" s="542">
        <v>6363.4959723773354</v>
      </c>
      <c r="P2020" s="542">
        <v>5961.4526831479452</v>
      </c>
      <c r="Q2020" s="542">
        <v>5577.3113032161782</v>
      </c>
      <c r="R2020" s="542">
        <v>5214.3285650339531</v>
      </c>
      <c r="S2020" s="542">
        <v>4877.0733255344385</v>
      </c>
      <c r="T2020" s="542">
        <v>4556.3158582355682</v>
      </c>
      <c r="U2020" s="542">
        <v>4238.4234238099598</v>
      </c>
      <c r="V2020" s="542">
        <v>3926.1230135245569</v>
      </c>
      <c r="W2020" s="542">
        <v>3576.7199166156934</v>
      </c>
      <c r="X2020" s="542">
        <v>3281.1250202669908</v>
      </c>
      <c r="Y2020" s="542">
        <v>2949.905737778834</v>
      </c>
      <c r="Z2020" s="542">
        <v>2600.2302992318728</v>
      </c>
      <c r="AA2020" s="542">
        <v>2207.0434092343057</v>
      </c>
      <c r="AB2020" s="542">
        <v>1689.2337953869501</v>
      </c>
      <c r="AC2020" s="329">
        <v>994.72799999999552</v>
      </c>
    </row>
    <row r="2021" spans="2:29">
      <c r="B2021" s="52">
        <v>108000</v>
      </c>
      <c r="C2021" s="328">
        <v>12164.961279987328</v>
      </c>
      <c r="D2021" s="328">
        <v>11640.583519061533</v>
      </c>
      <c r="E2021" s="328">
        <v>11135.232759344362</v>
      </c>
      <c r="F2021" s="328">
        <v>10622.25942907948</v>
      </c>
      <c r="G2021" s="328">
        <v>10106.447383910039</v>
      </c>
      <c r="H2021" s="328">
        <v>9598.8853895830398</v>
      </c>
      <c r="I2021" s="328">
        <v>9104.0422790420125</v>
      </c>
      <c r="J2021" s="328">
        <v>8611.5551509294892</v>
      </c>
      <c r="K2021" s="542">
        <v>8133.9832994401513</v>
      </c>
      <c r="L2021" s="542">
        <v>7671.5868317328277</v>
      </c>
      <c r="M2021" s="542">
        <v>7220.1735779113369</v>
      </c>
      <c r="N2021" s="542">
        <v>6780.8097127834335</v>
      </c>
      <c r="O2021" s="542">
        <v>6363.4959723773354</v>
      </c>
      <c r="P2021" s="542">
        <v>5961.4526831479452</v>
      </c>
      <c r="Q2021" s="542">
        <v>5577.3113032161782</v>
      </c>
      <c r="R2021" s="542">
        <v>5214.3285650339531</v>
      </c>
      <c r="S2021" s="542">
        <v>4877.0733255344385</v>
      </c>
      <c r="T2021" s="542">
        <v>4556.3158582355682</v>
      </c>
      <c r="U2021" s="542">
        <v>4238.4234238099598</v>
      </c>
      <c r="V2021" s="542">
        <v>3926.1230135245569</v>
      </c>
      <c r="W2021" s="542">
        <v>3576.7199166156934</v>
      </c>
      <c r="X2021" s="542">
        <v>3281.1250202669908</v>
      </c>
      <c r="Y2021" s="542">
        <v>2949.905737778834</v>
      </c>
      <c r="Z2021" s="542">
        <v>2600.2302992318728</v>
      </c>
      <c r="AA2021" s="542">
        <v>2207.0434092343057</v>
      </c>
      <c r="AB2021" s="542">
        <v>1689.2337953869501</v>
      </c>
      <c r="AC2021" s="329">
        <v>994.72799999999552</v>
      </c>
    </row>
    <row r="2022" spans="2:29">
      <c r="B2022" s="52">
        <v>111000</v>
      </c>
      <c r="C2022" s="328">
        <v>12164.961279987328</v>
      </c>
      <c r="D2022" s="328">
        <v>11640.583519061533</v>
      </c>
      <c r="E2022" s="328">
        <v>11135.232759344362</v>
      </c>
      <c r="F2022" s="328">
        <v>10622.25942907948</v>
      </c>
      <c r="G2022" s="328">
        <v>10106.447383910039</v>
      </c>
      <c r="H2022" s="328">
        <v>9598.8853895830398</v>
      </c>
      <c r="I2022" s="328">
        <v>9104.0422790420125</v>
      </c>
      <c r="J2022" s="328">
        <v>8611.5551509294892</v>
      </c>
      <c r="K2022" s="542">
        <v>8133.9832994401513</v>
      </c>
      <c r="L2022" s="542">
        <v>7671.5868317328277</v>
      </c>
      <c r="M2022" s="542">
        <v>7220.1735779113369</v>
      </c>
      <c r="N2022" s="542">
        <v>6780.8097127834335</v>
      </c>
      <c r="O2022" s="542">
        <v>6363.4959723773354</v>
      </c>
      <c r="P2022" s="542">
        <v>5961.4526831479452</v>
      </c>
      <c r="Q2022" s="542">
        <v>5577.3113032161782</v>
      </c>
      <c r="R2022" s="542">
        <v>5214.3285650339531</v>
      </c>
      <c r="S2022" s="542">
        <v>4877.0733255344385</v>
      </c>
      <c r="T2022" s="542">
        <v>4556.3158582355682</v>
      </c>
      <c r="U2022" s="542">
        <v>4238.4234238099598</v>
      </c>
      <c r="V2022" s="542">
        <v>3926.1230135245569</v>
      </c>
      <c r="W2022" s="542">
        <v>3576.7199166156934</v>
      </c>
      <c r="X2022" s="542">
        <v>3281.1250202669908</v>
      </c>
      <c r="Y2022" s="542">
        <v>2949.905737778834</v>
      </c>
      <c r="Z2022" s="542">
        <v>2600.2302992318728</v>
      </c>
      <c r="AA2022" s="542">
        <v>2207.0434092343057</v>
      </c>
      <c r="AB2022" s="542">
        <v>1689.2337953869501</v>
      </c>
      <c r="AC2022" s="329">
        <v>994.72799999999552</v>
      </c>
    </row>
    <row r="2023" spans="2:29">
      <c r="B2023" s="52">
        <v>114000</v>
      </c>
      <c r="C2023" s="328">
        <v>12164.961279987328</v>
      </c>
      <c r="D2023" s="328">
        <v>11640.583519061533</v>
      </c>
      <c r="E2023" s="328">
        <v>11135.232759344362</v>
      </c>
      <c r="F2023" s="328">
        <v>10622.25942907948</v>
      </c>
      <c r="G2023" s="328">
        <v>10106.447383910039</v>
      </c>
      <c r="H2023" s="328">
        <v>9598.8853895830398</v>
      </c>
      <c r="I2023" s="328">
        <v>9104.0422790420125</v>
      </c>
      <c r="J2023" s="328">
        <v>8611.5551509294892</v>
      </c>
      <c r="K2023" s="542">
        <v>8133.9832994401513</v>
      </c>
      <c r="L2023" s="542">
        <v>7671.5868317328277</v>
      </c>
      <c r="M2023" s="542">
        <v>7220.1735779113369</v>
      </c>
      <c r="N2023" s="542">
        <v>6780.8097127834335</v>
      </c>
      <c r="O2023" s="542">
        <v>6363.4959723773354</v>
      </c>
      <c r="P2023" s="542">
        <v>5961.4526831479452</v>
      </c>
      <c r="Q2023" s="542">
        <v>5577.3113032161782</v>
      </c>
      <c r="R2023" s="542">
        <v>5214.3285650339531</v>
      </c>
      <c r="S2023" s="542">
        <v>4877.0733255344385</v>
      </c>
      <c r="T2023" s="542">
        <v>4556.3158582355682</v>
      </c>
      <c r="U2023" s="542">
        <v>4238.4234238099598</v>
      </c>
      <c r="V2023" s="542">
        <v>3926.1230135245569</v>
      </c>
      <c r="W2023" s="542">
        <v>3576.7199166156934</v>
      </c>
      <c r="X2023" s="542">
        <v>3281.1250202669908</v>
      </c>
      <c r="Y2023" s="542">
        <v>2949.905737778834</v>
      </c>
      <c r="Z2023" s="542">
        <v>2600.2302992318728</v>
      </c>
      <c r="AA2023" s="542">
        <v>2207.0434092343057</v>
      </c>
      <c r="AB2023" s="542">
        <v>1689.2337953869501</v>
      </c>
      <c r="AC2023" s="329">
        <v>994.72799999999552</v>
      </c>
    </row>
    <row r="2024" spans="2:29">
      <c r="B2024" s="52">
        <v>117000</v>
      </c>
      <c r="C2024" s="328">
        <v>12164.961279987328</v>
      </c>
      <c r="D2024" s="328">
        <v>11640.583519061533</v>
      </c>
      <c r="E2024" s="328">
        <v>11135.232759344362</v>
      </c>
      <c r="F2024" s="328">
        <v>10622.25942907948</v>
      </c>
      <c r="G2024" s="328">
        <v>10106.447383910039</v>
      </c>
      <c r="H2024" s="328">
        <v>9598.8853895830398</v>
      </c>
      <c r="I2024" s="328">
        <v>9104.0422790420125</v>
      </c>
      <c r="J2024" s="328">
        <v>8611.5551509294892</v>
      </c>
      <c r="K2024" s="542">
        <v>8133.9832994401513</v>
      </c>
      <c r="L2024" s="542">
        <v>7671.5868317328277</v>
      </c>
      <c r="M2024" s="542">
        <v>7220.1735779113369</v>
      </c>
      <c r="N2024" s="542">
        <v>6780.8097127834335</v>
      </c>
      <c r="O2024" s="542">
        <v>6363.4959723773354</v>
      </c>
      <c r="P2024" s="542">
        <v>5961.4526831479452</v>
      </c>
      <c r="Q2024" s="542">
        <v>5577.3113032161782</v>
      </c>
      <c r="R2024" s="542">
        <v>5214.3285650339531</v>
      </c>
      <c r="S2024" s="542">
        <v>4877.0733255344385</v>
      </c>
      <c r="T2024" s="542">
        <v>4556.3158582355682</v>
      </c>
      <c r="U2024" s="542">
        <v>4238.4234238099598</v>
      </c>
      <c r="V2024" s="542">
        <v>3926.1230135245569</v>
      </c>
      <c r="W2024" s="542">
        <v>3576.7199166156934</v>
      </c>
      <c r="X2024" s="542">
        <v>3281.1250202669908</v>
      </c>
      <c r="Y2024" s="542">
        <v>2949.905737778834</v>
      </c>
      <c r="Z2024" s="542">
        <v>2600.2302992318728</v>
      </c>
      <c r="AA2024" s="542">
        <v>2207.0434092343057</v>
      </c>
      <c r="AB2024" s="542">
        <v>1689.2337953869501</v>
      </c>
      <c r="AC2024" s="329">
        <v>994.72799999999552</v>
      </c>
    </row>
    <row r="2025" spans="2:29" ht="15" thickBot="1">
      <c r="B2025" s="308">
        <v>120000</v>
      </c>
      <c r="C2025" s="330">
        <v>12164.961279987328</v>
      </c>
      <c r="D2025" s="330">
        <v>11640.583519061533</v>
      </c>
      <c r="E2025" s="330">
        <v>11135.232759344362</v>
      </c>
      <c r="F2025" s="330">
        <v>10622.25942907948</v>
      </c>
      <c r="G2025" s="330">
        <v>10106.447383910039</v>
      </c>
      <c r="H2025" s="330">
        <v>9598.8853895830398</v>
      </c>
      <c r="I2025" s="330">
        <v>9104.0422790420125</v>
      </c>
      <c r="J2025" s="330">
        <v>8611.5551509294892</v>
      </c>
      <c r="K2025" s="543">
        <v>8133.9832994401513</v>
      </c>
      <c r="L2025" s="543">
        <v>7671.5868317328277</v>
      </c>
      <c r="M2025" s="543">
        <v>7220.1735779113369</v>
      </c>
      <c r="N2025" s="543">
        <v>6780.8097127834335</v>
      </c>
      <c r="O2025" s="543">
        <v>6363.4959723773354</v>
      </c>
      <c r="P2025" s="543">
        <v>5961.4526831479452</v>
      </c>
      <c r="Q2025" s="543">
        <v>5577.3113032161782</v>
      </c>
      <c r="R2025" s="543">
        <v>5214.3285650339531</v>
      </c>
      <c r="S2025" s="543">
        <v>4877.0733255344385</v>
      </c>
      <c r="T2025" s="543">
        <v>4556.3158582355682</v>
      </c>
      <c r="U2025" s="543">
        <v>4238.4234238099598</v>
      </c>
      <c r="V2025" s="543">
        <v>3926.1230135245569</v>
      </c>
      <c r="W2025" s="543">
        <v>3576.7199166156934</v>
      </c>
      <c r="X2025" s="543">
        <v>3281.1250202669908</v>
      </c>
      <c r="Y2025" s="543">
        <v>2949.905737778834</v>
      </c>
      <c r="Z2025" s="543">
        <v>2600.2302992318728</v>
      </c>
      <c r="AA2025" s="543">
        <v>2207.0434092343057</v>
      </c>
      <c r="AB2025" s="543">
        <v>1689.2337953869501</v>
      </c>
      <c r="AC2025" s="331">
        <v>994.72799999999552</v>
      </c>
    </row>
    <row r="2027" spans="2:29">
      <c r="C2027" s="16" t="s">
        <v>160</v>
      </c>
    </row>
    <row r="2028" spans="2:29">
      <c r="C2028" s="389" t="s">
        <v>1814</v>
      </c>
      <c r="D2028" s="577"/>
      <c r="E2028" s="577"/>
      <c r="F2028" s="577"/>
      <c r="G2028" s="577"/>
      <c r="H2028" s="577"/>
      <c r="I2028" s="577"/>
      <c r="J2028" s="577"/>
      <c r="K2028" s="577"/>
      <c r="L2028" s="577"/>
      <c r="M2028" s="577"/>
      <c r="N2028" s="577"/>
      <c r="O2028" s="577"/>
      <c r="P2028" s="577"/>
      <c r="Q2028" s="577"/>
      <c r="R2028" s="577"/>
      <c r="S2028" s="577"/>
      <c r="T2028" s="577"/>
      <c r="U2028" s="577"/>
      <c r="V2028" s="577"/>
      <c r="W2028" s="577"/>
      <c r="X2028" s="577"/>
      <c r="Y2028" s="577"/>
      <c r="Z2028" s="577"/>
      <c r="AA2028" s="577"/>
      <c r="AB2028" s="577"/>
    </row>
    <row r="2029" spans="2:29">
      <c r="C2029" s="590" t="s">
        <v>1921</v>
      </c>
    </row>
    <row r="2030" spans="2:29" ht="15" thickBot="1"/>
    <row r="2031" spans="2:29" ht="15" thickBot="1">
      <c r="B2031" s="612" t="s">
        <v>1752</v>
      </c>
      <c r="C2031" s="582" t="s">
        <v>168</v>
      </c>
      <c r="D2031" s="583"/>
      <c r="E2031" s="583"/>
      <c r="F2031" s="583"/>
      <c r="G2031" s="583"/>
      <c r="H2031" s="583"/>
      <c r="I2031" s="583"/>
      <c r="J2031" s="583"/>
      <c r="K2031" s="583"/>
      <c r="L2031" s="583"/>
      <c r="M2031" s="583"/>
      <c r="N2031" s="583"/>
      <c r="O2031" s="583"/>
      <c r="P2031" s="583"/>
      <c r="Q2031" s="583"/>
      <c r="R2031" s="583"/>
      <c r="S2031" s="583"/>
      <c r="T2031" s="583"/>
      <c r="U2031" s="583"/>
      <c r="V2031" s="583"/>
      <c r="W2031" s="583"/>
      <c r="X2031" s="583"/>
      <c r="Y2031" s="583"/>
      <c r="Z2031" s="583"/>
      <c r="AA2031" s="583"/>
      <c r="AB2031" s="584"/>
    </row>
    <row r="2032" spans="2:29" ht="15" thickBot="1">
      <c r="B2032" s="321" t="s">
        <v>121</v>
      </c>
      <c r="C2032" s="544">
        <v>74</v>
      </c>
      <c r="D2032" s="544">
        <v>75</v>
      </c>
      <c r="E2032" s="544">
        <v>76</v>
      </c>
      <c r="F2032" s="544">
        <v>77</v>
      </c>
      <c r="G2032" s="544">
        <v>78</v>
      </c>
      <c r="H2032" s="544">
        <v>79</v>
      </c>
      <c r="I2032" s="544">
        <v>80</v>
      </c>
      <c r="J2032" s="544">
        <v>81</v>
      </c>
      <c r="K2032" s="544">
        <v>82</v>
      </c>
      <c r="L2032" s="544">
        <v>83</v>
      </c>
      <c r="M2032" s="544">
        <v>84</v>
      </c>
      <c r="N2032" s="544">
        <v>85</v>
      </c>
      <c r="O2032" s="544">
        <v>86</v>
      </c>
      <c r="P2032" s="544">
        <v>87</v>
      </c>
      <c r="Q2032" s="544">
        <v>88</v>
      </c>
      <c r="R2032" s="544">
        <v>89</v>
      </c>
      <c r="S2032" s="544">
        <v>90</v>
      </c>
      <c r="T2032" s="544">
        <v>91</v>
      </c>
      <c r="U2032" s="544">
        <v>92</v>
      </c>
      <c r="V2032" s="544">
        <v>93</v>
      </c>
      <c r="W2032" s="544">
        <v>94</v>
      </c>
      <c r="X2032" s="544">
        <v>95</v>
      </c>
      <c r="Y2032" s="544">
        <v>96</v>
      </c>
      <c r="Z2032" s="544">
        <v>97</v>
      </c>
      <c r="AA2032" s="544">
        <v>98</v>
      </c>
      <c r="AB2032" s="579" t="s">
        <v>1744</v>
      </c>
    </row>
    <row r="2033" spans="2:28">
      <c r="B2033" s="51">
        <v>9000</v>
      </c>
      <c r="C2033" s="325">
        <v>12195.083360788238</v>
      </c>
      <c r="D2033" s="325">
        <v>11665.660189596136</v>
      </c>
      <c r="E2033" s="325">
        <v>11128.251346285324</v>
      </c>
      <c r="F2033" s="325">
        <v>10587.868565728015</v>
      </c>
      <c r="G2033" s="325">
        <v>10056.128827642737</v>
      </c>
      <c r="H2033" s="325">
        <v>9537.7138380781689</v>
      </c>
      <c r="I2033" s="325">
        <v>9021.7670582958308</v>
      </c>
      <c r="J2033" s="541">
        <v>8521.4460451660707</v>
      </c>
      <c r="K2033" s="541">
        <v>8037.0232960666472</v>
      </c>
      <c r="L2033" s="541">
        <v>7564.1069468559072</v>
      </c>
      <c r="M2033" s="541">
        <v>7103.8139596376059</v>
      </c>
      <c r="N2033" s="541">
        <v>6666.6214560555127</v>
      </c>
      <c r="O2033" s="541">
        <v>6245.4268124391419</v>
      </c>
      <c r="P2033" s="541">
        <v>5842.9868365629263</v>
      </c>
      <c r="Q2033" s="541">
        <v>5462.7133955098361</v>
      </c>
      <c r="R2033" s="541">
        <v>5109.3929839665288</v>
      </c>
      <c r="S2033" s="541">
        <v>4773.3562169178804</v>
      </c>
      <c r="T2033" s="541">
        <v>4440.3209587423771</v>
      </c>
      <c r="U2033" s="541">
        <v>4113.1441010872149</v>
      </c>
      <c r="V2033" s="541">
        <v>3747.097168272925</v>
      </c>
      <c r="W2033" s="541">
        <v>3437.4215926376455</v>
      </c>
      <c r="X2033" s="541">
        <v>3090.4246612527859</v>
      </c>
      <c r="Y2033" s="541">
        <v>2724.0924137913444</v>
      </c>
      <c r="Z2033" s="541">
        <v>2312.17604447552</v>
      </c>
      <c r="AA2033" s="541">
        <v>1769.7005409455096</v>
      </c>
      <c r="AB2033" s="326">
        <v>1042.1119234655098</v>
      </c>
    </row>
    <row r="2034" spans="2:28">
      <c r="B2034" s="327">
        <v>12000</v>
      </c>
      <c r="C2034" s="328">
        <v>16260.111147717689</v>
      </c>
      <c r="D2034" s="328">
        <v>15554.213586128215</v>
      </c>
      <c r="E2034" s="328">
        <v>14837.668461713809</v>
      </c>
      <c r="F2034" s="328">
        <v>14117.158087637385</v>
      </c>
      <c r="G2034" s="328">
        <v>13408.171770190347</v>
      </c>
      <c r="H2034" s="328">
        <v>12716.951784104247</v>
      </c>
      <c r="I2034" s="328">
        <v>12029.02274439446</v>
      </c>
      <c r="J2034" s="542">
        <v>11361.928060221449</v>
      </c>
      <c r="K2034" s="542">
        <v>10716.031061422218</v>
      </c>
      <c r="L2034" s="542">
        <v>10085.475929141219</v>
      </c>
      <c r="M2034" s="542">
        <v>9471.7519461834891</v>
      </c>
      <c r="N2034" s="542">
        <v>8888.8286080740363</v>
      </c>
      <c r="O2034" s="542">
        <v>8327.2357499188802</v>
      </c>
      <c r="P2034" s="542">
        <v>7790.6491154172545</v>
      </c>
      <c r="Q2034" s="542">
        <v>7283.6178606797985</v>
      </c>
      <c r="R2034" s="542">
        <v>6812.5239786220482</v>
      </c>
      <c r="S2034" s="542">
        <v>6364.4749558905241</v>
      </c>
      <c r="T2034" s="542">
        <v>5920.4279449898495</v>
      </c>
      <c r="U2034" s="542">
        <v>5484.1921347829702</v>
      </c>
      <c r="V2034" s="542">
        <v>4996.1295576972479</v>
      </c>
      <c r="W2034" s="542">
        <v>4583.2287901835371</v>
      </c>
      <c r="X2034" s="542">
        <v>4120.5662150037242</v>
      </c>
      <c r="Y2034" s="542">
        <v>3632.1232183884695</v>
      </c>
      <c r="Z2034" s="542">
        <v>3082.9013926340303</v>
      </c>
      <c r="AA2034" s="542">
        <v>2359.6007212606855</v>
      </c>
      <c r="AB2034" s="329">
        <v>1389.4825646206828</v>
      </c>
    </row>
    <row r="2035" spans="2:28">
      <c r="B2035" s="327">
        <v>15000</v>
      </c>
      <c r="C2035" s="328">
        <v>20325.138934647141</v>
      </c>
      <c r="D2035" s="328">
        <v>19442.76698266028</v>
      </c>
      <c r="E2035" s="328">
        <v>18547.085577142265</v>
      </c>
      <c r="F2035" s="328">
        <v>17646.44760954674</v>
      </c>
      <c r="G2035" s="328">
        <v>16760.214712737928</v>
      </c>
      <c r="H2035" s="328">
        <v>15896.189730130325</v>
      </c>
      <c r="I2035" s="328">
        <v>15036.278430493097</v>
      </c>
      <c r="J2035" s="542">
        <v>14202.410075276821</v>
      </c>
      <c r="K2035" s="542">
        <v>13395.038826777782</v>
      </c>
      <c r="L2035" s="542">
        <v>12606.844911426539</v>
      </c>
      <c r="M2035" s="542">
        <v>11839.689932729372</v>
      </c>
      <c r="N2035" s="542">
        <v>11111.035760092556</v>
      </c>
      <c r="O2035" s="542">
        <v>10409.044687398607</v>
      </c>
      <c r="P2035" s="542">
        <v>9738.3113942715718</v>
      </c>
      <c r="Q2035" s="542">
        <v>9104.5223258497499</v>
      </c>
      <c r="R2035" s="542">
        <v>8515.6549732775675</v>
      </c>
      <c r="S2035" s="542">
        <v>7955.5936948631643</v>
      </c>
      <c r="T2035" s="542">
        <v>7400.5349312373182</v>
      </c>
      <c r="U2035" s="542">
        <v>6855.2401684787183</v>
      </c>
      <c r="V2035" s="542">
        <v>6245.1619471215636</v>
      </c>
      <c r="W2035" s="542">
        <v>5729.035987729425</v>
      </c>
      <c r="X2035" s="542">
        <v>5150.7077687546589</v>
      </c>
      <c r="Y2035" s="542">
        <v>4540.1540229855891</v>
      </c>
      <c r="Z2035" s="542">
        <v>3853.6267407925407</v>
      </c>
      <c r="AA2035" s="542">
        <v>2949.5009015758587</v>
      </c>
      <c r="AB2035" s="329">
        <v>1736.8532057758548</v>
      </c>
    </row>
    <row r="2036" spans="2:28">
      <c r="B2036" s="327">
        <v>18000</v>
      </c>
      <c r="C2036" s="328">
        <v>24390.166721576476</v>
      </c>
      <c r="D2036" s="328">
        <v>23331.320379192272</v>
      </c>
      <c r="E2036" s="328">
        <v>22256.502692570648</v>
      </c>
      <c r="F2036" s="328">
        <v>21175.73713145603</v>
      </c>
      <c r="G2036" s="328">
        <v>20112.257655285473</v>
      </c>
      <c r="H2036" s="328">
        <v>19075.427676156338</v>
      </c>
      <c r="I2036" s="328">
        <v>18043.534116591662</v>
      </c>
      <c r="J2036" s="542">
        <v>17042.892090332141</v>
      </c>
      <c r="K2036" s="542">
        <v>16074.046592133294</v>
      </c>
      <c r="L2036" s="542">
        <v>15128.213893711814</v>
      </c>
      <c r="M2036" s="542">
        <v>14207.627919275212</v>
      </c>
      <c r="N2036" s="542">
        <v>13333.242912111025</v>
      </c>
      <c r="O2036" s="542">
        <v>12490.853624878284</v>
      </c>
      <c r="P2036" s="542">
        <v>11685.973673125853</v>
      </c>
      <c r="Q2036" s="542">
        <v>10925.426791019672</v>
      </c>
      <c r="R2036" s="542">
        <v>10218.785967933058</v>
      </c>
      <c r="S2036" s="542">
        <v>9546.7124338357607</v>
      </c>
      <c r="T2036" s="542">
        <v>8880.6419174847542</v>
      </c>
      <c r="U2036" s="542">
        <v>8226.2882021744299</v>
      </c>
      <c r="V2036" s="542">
        <v>7494.1943365458501</v>
      </c>
      <c r="W2036" s="542">
        <v>6874.843185275291</v>
      </c>
      <c r="X2036" s="542">
        <v>6180.8493225055718</v>
      </c>
      <c r="Y2036" s="542">
        <v>5448.1848275826887</v>
      </c>
      <c r="Z2036" s="542">
        <v>4624.3520889510401</v>
      </c>
      <c r="AA2036" s="542">
        <v>3539.4010818910192</v>
      </c>
      <c r="AB2036" s="329">
        <v>2084.2238469310196</v>
      </c>
    </row>
    <row r="2037" spans="2:28">
      <c r="B2037" s="327">
        <v>21000</v>
      </c>
      <c r="C2037" s="328">
        <v>28455.194508505883</v>
      </c>
      <c r="D2037" s="328">
        <v>27219.873775724307</v>
      </c>
      <c r="E2037" s="328">
        <v>25965.919807999089</v>
      </c>
      <c r="F2037" s="328">
        <v>24705.026653365378</v>
      </c>
      <c r="G2037" s="328">
        <v>23464.300597833033</v>
      </c>
      <c r="H2037" s="328">
        <v>22254.66562218238</v>
      </c>
      <c r="I2037" s="328">
        <v>21050.789802690255</v>
      </c>
      <c r="J2037" s="542">
        <v>19883.374105387484</v>
      </c>
      <c r="K2037" s="542">
        <v>18753.054357488814</v>
      </c>
      <c r="L2037" s="542">
        <v>17649.58287599709</v>
      </c>
      <c r="M2037" s="542">
        <v>16575.565905821059</v>
      </c>
      <c r="N2037" s="542">
        <v>15555.450064129516</v>
      </c>
      <c r="O2037" s="542">
        <v>14572.662562357989</v>
      </c>
      <c r="P2037" s="542">
        <v>13633.635951980163</v>
      </c>
      <c r="Q2037" s="542">
        <v>12746.331256189609</v>
      </c>
      <c r="R2037" s="542">
        <v>11921.916962588555</v>
      </c>
      <c r="S2037" s="542">
        <v>11137.831172808386</v>
      </c>
      <c r="T2037" s="542">
        <v>10360.748903732208</v>
      </c>
      <c r="U2037" s="542">
        <v>9597.3362358701706</v>
      </c>
      <c r="V2037" s="542">
        <v>8743.2267259701548</v>
      </c>
      <c r="W2037" s="542">
        <v>8020.6503828211644</v>
      </c>
      <c r="X2037" s="542">
        <v>7210.9908762564992</v>
      </c>
      <c r="Y2037" s="542">
        <v>6356.2156321797993</v>
      </c>
      <c r="Z2037" s="542">
        <v>5395.0774371095395</v>
      </c>
      <c r="AA2037" s="542">
        <v>4129.3012622061869</v>
      </c>
      <c r="AB2037" s="329">
        <v>2431.594488086188</v>
      </c>
    </row>
    <row r="2038" spans="2:28">
      <c r="B2038" s="327">
        <v>24000</v>
      </c>
      <c r="C2038" s="328">
        <v>32520.222295435378</v>
      </c>
      <c r="D2038" s="328">
        <v>31108.42717225643</v>
      </c>
      <c r="E2038" s="328">
        <v>29675.336923427618</v>
      </c>
      <c r="F2038" s="328">
        <v>28234.316175274769</v>
      </c>
      <c r="G2038" s="328">
        <v>26816.343540380694</v>
      </c>
      <c r="H2038" s="328">
        <v>25433.903568208494</v>
      </c>
      <c r="I2038" s="328">
        <v>24058.045488788921</v>
      </c>
      <c r="J2038" s="542">
        <v>22723.856120442899</v>
      </c>
      <c r="K2038" s="542">
        <v>21432.062122844436</v>
      </c>
      <c r="L2038" s="542">
        <v>20170.951858282438</v>
      </c>
      <c r="M2038" s="542">
        <v>18943.503892366978</v>
      </c>
      <c r="N2038" s="542">
        <v>17777.657216148073</v>
      </c>
      <c r="O2038" s="542">
        <v>16654.47149983776</v>
      </c>
      <c r="P2038" s="542">
        <v>15581.298230834509</v>
      </c>
      <c r="Q2038" s="542">
        <v>14567.235721359597</v>
      </c>
      <c r="R2038" s="542">
        <v>13625.047957244096</v>
      </c>
      <c r="S2038" s="542">
        <v>12728.949911781048</v>
      </c>
      <c r="T2038" s="542">
        <v>11840.855889979699</v>
      </c>
      <c r="U2038" s="542">
        <v>10968.38426956594</v>
      </c>
      <c r="V2038" s="542">
        <v>9992.2591153944959</v>
      </c>
      <c r="W2038" s="542">
        <v>9166.4575803670741</v>
      </c>
      <c r="X2038" s="542">
        <v>8241.1324300074484</v>
      </c>
      <c r="Y2038" s="542">
        <v>7264.2464367769389</v>
      </c>
      <c r="Z2038" s="542">
        <v>6165.8027852680607</v>
      </c>
      <c r="AA2038" s="542">
        <v>4719.2014425213711</v>
      </c>
      <c r="AB2038" s="329">
        <v>2778.9651292413655</v>
      </c>
    </row>
    <row r="2039" spans="2:28">
      <c r="B2039" s="327">
        <v>27000</v>
      </c>
      <c r="C2039" s="328">
        <v>36585.250082364859</v>
      </c>
      <c r="D2039" s="328">
        <v>34996.980568788509</v>
      </c>
      <c r="E2039" s="328">
        <v>33384.754038856074</v>
      </c>
      <c r="F2039" s="328">
        <v>31763.605697184161</v>
      </c>
      <c r="G2039" s="328">
        <v>30168.386482928297</v>
      </c>
      <c r="H2039" s="328">
        <v>28613.141514234594</v>
      </c>
      <c r="I2039" s="328">
        <v>27065.301174887558</v>
      </c>
      <c r="J2039" s="542">
        <v>25564.338135498285</v>
      </c>
      <c r="K2039" s="542">
        <v>24111.069888200014</v>
      </c>
      <c r="L2039" s="542">
        <v>22692.320840567787</v>
      </c>
      <c r="M2039" s="542">
        <v>21311.441878912883</v>
      </c>
      <c r="N2039" s="542">
        <v>19999.864368166585</v>
      </c>
      <c r="O2039" s="542">
        <v>18736.280437317488</v>
      </c>
      <c r="P2039" s="542">
        <v>17528.960509688841</v>
      </c>
      <c r="Q2039" s="542">
        <v>16388.140186529563</v>
      </c>
      <c r="R2039" s="542">
        <v>15328.178951899637</v>
      </c>
      <c r="S2039" s="542">
        <v>14320.068650753696</v>
      </c>
      <c r="T2039" s="542">
        <v>13320.962876227175</v>
      </c>
      <c r="U2039" s="542">
        <v>12339.432303261696</v>
      </c>
      <c r="V2039" s="542">
        <v>11241.291504818815</v>
      </c>
      <c r="W2039" s="542">
        <v>10312.264777912969</v>
      </c>
      <c r="X2039" s="542">
        <v>9271.273983758394</v>
      </c>
      <c r="Y2039" s="542">
        <v>8172.2772413740604</v>
      </c>
      <c r="Z2039" s="542">
        <v>6936.5281334265819</v>
      </c>
      <c r="AA2039" s="542">
        <v>5309.1016228365479</v>
      </c>
      <c r="AB2039" s="329">
        <v>3126.3357703965394</v>
      </c>
    </row>
    <row r="2040" spans="2:28">
      <c r="B2040" s="327">
        <v>30000</v>
      </c>
      <c r="C2040" s="328">
        <v>40650.277869294281</v>
      </c>
      <c r="D2040" s="328">
        <v>38885.533965320559</v>
      </c>
      <c r="E2040" s="328">
        <v>37094.17115428453</v>
      </c>
      <c r="F2040" s="328">
        <v>35292.89521909348</v>
      </c>
      <c r="G2040" s="328">
        <v>33520.429425475857</v>
      </c>
      <c r="H2040" s="328">
        <v>31792.37946026065</v>
      </c>
      <c r="I2040" s="328">
        <v>30072.556860986195</v>
      </c>
      <c r="J2040" s="542">
        <v>28404.820150553642</v>
      </c>
      <c r="K2040" s="542">
        <v>26790.077653555563</v>
      </c>
      <c r="L2040" s="542">
        <v>25213.689822853077</v>
      </c>
      <c r="M2040" s="542">
        <v>23679.379865458744</v>
      </c>
      <c r="N2040" s="542">
        <v>22222.071520185113</v>
      </c>
      <c r="O2040" s="542">
        <v>20818.089374797215</v>
      </c>
      <c r="P2040" s="542">
        <v>19476.622788543144</v>
      </c>
      <c r="Q2040" s="542">
        <v>18209.0446516995</v>
      </c>
      <c r="R2040" s="542">
        <v>17031.309946555135</v>
      </c>
      <c r="S2040" s="542">
        <v>15911.187389726329</v>
      </c>
      <c r="T2040" s="542">
        <v>14801.069862474636</v>
      </c>
      <c r="U2040" s="542">
        <v>13710.480336957437</v>
      </c>
      <c r="V2040" s="542">
        <v>12490.323894243127</v>
      </c>
      <c r="W2040" s="542">
        <v>11458.07197545885</v>
      </c>
      <c r="X2040" s="542">
        <v>10301.415537509318</v>
      </c>
      <c r="Y2040" s="542">
        <v>9080.3080459711782</v>
      </c>
      <c r="Z2040" s="542">
        <v>7707.2534815850813</v>
      </c>
      <c r="AA2040" s="542">
        <v>5899.0018031517175</v>
      </c>
      <c r="AB2040" s="329">
        <v>3473.7064115517096</v>
      </c>
    </row>
    <row r="2041" spans="2:28">
      <c r="B2041" s="327">
        <v>33000</v>
      </c>
      <c r="C2041" s="328">
        <v>44715.305656223849</v>
      </c>
      <c r="D2041" s="328">
        <v>42774.087361852755</v>
      </c>
      <c r="E2041" s="328">
        <v>40803.588269713102</v>
      </c>
      <c r="F2041" s="328">
        <v>38822.184741002973</v>
      </c>
      <c r="G2041" s="328">
        <v>36872.472368023591</v>
      </c>
      <c r="H2041" s="328">
        <v>34971.617406286823</v>
      </c>
      <c r="I2041" s="328">
        <v>33079.812547084905</v>
      </c>
      <c r="J2041" s="542">
        <v>31245.302165609115</v>
      </c>
      <c r="K2041" s="542">
        <v>29469.085418911214</v>
      </c>
      <c r="L2041" s="542">
        <v>27735.058805138484</v>
      </c>
      <c r="M2041" s="542">
        <v>26047.317852004708</v>
      </c>
      <c r="N2041" s="542">
        <v>24444.278672203698</v>
      </c>
      <c r="O2041" s="542">
        <v>22899.898312277015</v>
      </c>
      <c r="P2041" s="542">
        <v>21424.285067397519</v>
      </c>
      <c r="Q2041" s="542">
        <v>20029.949116869524</v>
      </c>
      <c r="R2041" s="542">
        <v>18734.44094121072</v>
      </c>
      <c r="S2041" s="542">
        <v>17502.306128699012</v>
      </c>
      <c r="T2041" s="542">
        <v>16281.176848722156</v>
      </c>
      <c r="U2041" s="542">
        <v>15081.528370653221</v>
      </c>
      <c r="V2041" s="542">
        <v>13739.356283667476</v>
      </c>
      <c r="W2041" s="542">
        <v>12603.879173004774</v>
      </c>
      <c r="X2041" s="542">
        <v>11331.557091260293</v>
      </c>
      <c r="Y2041" s="542">
        <v>9988.3388505683251</v>
      </c>
      <c r="Z2041" s="542">
        <v>8477.9788297436244</v>
      </c>
      <c r="AA2041" s="542">
        <v>6488.9019834669125</v>
      </c>
      <c r="AB2041" s="329">
        <v>3821.0770527068926</v>
      </c>
    </row>
    <row r="2042" spans="2:28">
      <c r="B2042" s="327">
        <v>36000</v>
      </c>
      <c r="C2042" s="328">
        <v>35440.204155219923</v>
      </c>
      <c r="D2042" s="328">
        <v>33901.644334310287</v>
      </c>
      <c r="E2042" s="328">
        <v>32339.877304246736</v>
      </c>
      <c r="F2042" s="328">
        <v>30769.467697495304</v>
      </c>
      <c r="G2042" s="328">
        <v>29224.175687784329</v>
      </c>
      <c r="H2042" s="328">
        <v>27717.606808856479</v>
      </c>
      <c r="I2042" s="328">
        <v>26218.210809030163</v>
      </c>
      <c r="J2042" s="542">
        <v>24764.224942440778</v>
      </c>
      <c r="K2042" s="542">
        <v>23356.441115335678</v>
      </c>
      <c r="L2042" s="542">
        <v>21982.096105258854</v>
      </c>
      <c r="M2042" s="542">
        <v>20644.435922411358</v>
      </c>
      <c r="N2042" s="542">
        <v>19373.908192203249</v>
      </c>
      <c r="O2042" s="542">
        <v>18149.871937818476</v>
      </c>
      <c r="P2042" s="542">
        <v>16980.338734697099</v>
      </c>
      <c r="Q2042" s="542">
        <v>15875.223830024697</v>
      </c>
      <c r="R2042" s="542">
        <v>14848.43728442688</v>
      </c>
      <c r="S2042" s="542">
        <v>13871.878840705482</v>
      </c>
      <c r="T2042" s="542">
        <v>12904.043099739836</v>
      </c>
      <c r="U2042" s="542">
        <v>11953.232491306844</v>
      </c>
      <c r="V2042" s="542">
        <v>10889.461326687917</v>
      </c>
      <c r="W2042" s="542">
        <v>9989.5112978354591</v>
      </c>
      <c r="X2042" s="542">
        <v>8981.1014554676876</v>
      </c>
      <c r="Y2042" s="542">
        <v>7916.501136258812</v>
      </c>
      <c r="Z2042" s="542">
        <v>6719.4285299026233</v>
      </c>
      <c r="AA2042" s="542">
        <v>5142.9372484960295</v>
      </c>
      <c r="AB2042" s="329">
        <v>3028.4876476497811</v>
      </c>
    </row>
    <row r="2043" spans="2:28">
      <c r="B2043" s="52">
        <v>39000</v>
      </c>
      <c r="C2043" s="328">
        <v>17520.388597227167</v>
      </c>
      <c r="D2043" s="328">
        <v>16759.778815625585</v>
      </c>
      <c r="E2043" s="328">
        <v>15987.696207263391</v>
      </c>
      <c r="F2043" s="328">
        <v>15211.34101341074</v>
      </c>
      <c r="G2043" s="328">
        <v>14447.403074798756</v>
      </c>
      <c r="H2043" s="328">
        <v>13702.608488071826</v>
      </c>
      <c r="I2043" s="328">
        <v>12961.359920116956</v>
      </c>
      <c r="J2043" s="542">
        <v>12242.560522518965</v>
      </c>
      <c r="K2043" s="542">
        <v>11546.601785832638</v>
      </c>
      <c r="L2043" s="542">
        <v>10867.174022444291</v>
      </c>
      <c r="M2043" s="542">
        <v>10205.881945460773</v>
      </c>
      <c r="N2043" s="542">
        <v>9577.777788405001</v>
      </c>
      <c r="O2043" s="542">
        <v>8972.6573793918506</v>
      </c>
      <c r="P2043" s="542">
        <v>8394.4813591211569</v>
      </c>
      <c r="Q2043" s="542">
        <v>7848.1514765491884</v>
      </c>
      <c r="R2043" s="542">
        <v>7340.5443756846507</v>
      </c>
      <c r="S2043" s="542">
        <v>6857.7682791654079</v>
      </c>
      <c r="T2043" s="542">
        <v>6379.3043796422426</v>
      </c>
      <c r="U2043" s="542">
        <v>5909.2571059541078</v>
      </c>
      <c r="V2043" s="542">
        <v>5383.3661121827463</v>
      </c>
      <c r="W2043" s="542">
        <v>4938.4625175385736</v>
      </c>
      <c r="X2043" s="542">
        <v>4439.9402114544573</v>
      </c>
      <c r="Y2043" s="542">
        <v>3913.6393128597701</v>
      </c>
      <c r="Z2043" s="542">
        <v>3321.848781671004</v>
      </c>
      <c r="AA2043" s="542">
        <v>2542.4870220882513</v>
      </c>
      <c r="AB2043" s="329">
        <v>1497.1776182872636</v>
      </c>
    </row>
    <row r="2044" spans="2:28">
      <c r="B2044" s="52">
        <v>42000</v>
      </c>
      <c r="C2044" s="328">
        <v>11640.583519061533</v>
      </c>
      <c r="D2044" s="328">
        <v>11135.232759344362</v>
      </c>
      <c r="E2044" s="328">
        <v>10622.25942907948</v>
      </c>
      <c r="F2044" s="328">
        <v>10106.447383910039</v>
      </c>
      <c r="G2044" s="328">
        <v>9598.8853895830398</v>
      </c>
      <c r="H2044" s="328">
        <v>9104.0422790420125</v>
      </c>
      <c r="I2044" s="328">
        <v>8611.5551509294892</v>
      </c>
      <c r="J2044" s="542">
        <v>8133.9832994401513</v>
      </c>
      <c r="K2044" s="542">
        <v>7671.5868317328277</v>
      </c>
      <c r="L2044" s="542">
        <v>7220.1735779113369</v>
      </c>
      <c r="M2044" s="542">
        <v>6780.8097127834335</v>
      </c>
      <c r="N2044" s="542">
        <v>6363.4959723773354</v>
      </c>
      <c r="O2044" s="542">
        <v>5961.4526831479452</v>
      </c>
      <c r="P2044" s="542">
        <v>5577.3113032161782</v>
      </c>
      <c r="Q2044" s="542">
        <v>5214.3285650339531</v>
      </c>
      <c r="R2044" s="542">
        <v>4877.0733255344385</v>
      </c>
      <c r="S2044" s="542">
        <v>4556.3158582355682</v>
      </c>
      <c r="T2044" s="542">
        <v>4238.4234238099598</v>
      </c>
      <c r="U2044" s="542">
        <v>3926.1230135245569</v>
      </c>
      <c r="V2044" s="542">
        <v>3576.7199166156934</v>
      </c>
      <c r="W2044" s="542">
        <v>3281.1250202669908</v>
      </c>
      <c r="X2044" s="542">
        <v>2949.905737778834</v>
      </c>
      <c r="Y2044" s="542">
        <v>2600.2302992318728</v>
      </c>
      <c r="Z2044" s="542">
        <v>2207.0434092343057</v>
      </c>
      <c r="AA2044" s="542">
        <v>1689.2337953869501</v>
      </c>
      <c r="AB2044" s="329">
        <v>994.72799999999552</v>
      </c>
    </row>
    <row r="2045" spans="2:28">
      <c r="B2045" s="52">
        <v>45000</v>
      </c>
      <c r="C2045" s="328">
        <v>11640.583519061533</v>
      </c>
      <c r="D2045" s="328">
        <v>11135.232759344362</v>
      </c>
      <c r="E2045" s="328">
        <v>10622.25942907948</v>
      </c>
      <c r="F2045" s="328">
        <v>10106.447383910039</v>
      </c>
      <c r="G2045" s="328">
        <v>9598.8853895830398</v>
      </c>
      <c r="H2045" s="328">
        <v>9104.0422790420125</v>
      </c>
      <c r="I2045" s="328">
        <v>8611.5551509294892</v>
      </c>
      <c r="J2045" s="542">
        <v>8133.9832994401513</v>
      </c>
      <c r="K2045" s="542">
        <v>7671.5868317328277</v>
      </c>
      <c r="L2045" s="542">
        <v>7220.1735779113369</v>
      </c>
      <c r="M2045" s="542">
        <v>6780.8097127834335</v>
      </c>
      <c r="N2045" s="542">
        <v>6363.4959723773354</v>
      </c>
      <c r="O2045" s="542">
        <v>5961.4526831479452</v>
      </c>
      <c r="P2045" s="542">
        <v>5577.3113032161782</v>
      </c>
      <c r="Q2045" s="542">
        <v>5214.3285650339531</v>
      </c>
      <c r="R2045" s="542">
        <v>4877.0733255344385</v>
      </c>
      <c r="S2045" s="542">
        <v>4556.3158582355682</v>
      </c>
      <c r="T2045" s="542">
        <v>4238.4234238099598</v>
      </c>
      <c r="U2045" s="542">
        <v>3926.1230135245569</v>
      </c>
      <c r="V2045" s="542">
        <v>3576.7199166156934</v>
      </c>
      <c r="W2045" s="542">
        <v>3281.1250202669908</v>
      </c>
      <c r="X2045" s="542">
        <v>2949.905737778834</v>
      </c>
      <c r="Y2045" s="542">
        <v>2600.2302992318728</v>
      </c>
      <c r="Z2045" s="542">
        <v>2207.0434092343057</v>
      </c>
      <c r="AA2045" s="542">
        <v>1689.2337953869501</v>
      </c>
      <c r="AB2045" s="329">
        <v>994.72799999999552</v>
      </c>
    </row>
    <row r="2046" spans="2:28">
      <c r="B2046" s="52">
        <v>48000</v>
      </c>
      <c r="C2046" s="328">
        <v>11640.583519061533</v>
      </c>
      <c r="D2046" s="328">
        <v>11135.232759344362</v>
      </c>
      <c r="E2046" s="328">
        <v>10622.25942907948</v>
      </c>
      <c r="F2046" s="328">
        <v>10106.447383910039</v>
      </c>
      <c r="G2046" s="328">
        <v>9598.8853895830398</v>
      </c>
      <c r="H2046" s="328">
        <v>9104.0422790420125</v>
      </c>
      <c r="I2046" s="328">
        <v>8611.5551509294892</v>
      </c>
      <c r="J2046" s="542">
        <v>8133.9832994401513</v>
      </c>
      <c r="K2046" s="542">
        <v>7671.5868317328277</v>
      </c>
      <c r="L2046" s="542">
        <v>7220.1735779113369</v>
      </c>
      <c r="M2046" s="542">
        <v>6780.8097127834335</v>
      </c>
      <c r="N2046" s="542">
        <v>6363.4959723773354</v>
      </c>
      <c r="O2046" s="542">
        <v>5961.4526831479452</v>
      </c>
      <c r="P2046" s="542">
        <v>5577.3113032161782</v>
      </c>
      <c r="Q2046" s="542">
        <v>5214.3285650339531</v>
      </c>
      <c r="R2046" s="542">
        <v>4877.0733255344385</v>
      </c>
      <c r="S2046" s="542">
        <v>4556.3158582355682</v>
      </c>
      <c r="T2046" s="542">
        <v>4238.4234238099598</v>
      </c>
      <c r="U2046" s="542">
        <v>3926.1230135245569</v>
      </c>
      <c r="V2046" s="542">
        <v>3576.7199166156934</v>
      </c>
      <c r="W2046" s="542">
        <v>3281.1250202669908</v>
      </c>
      <c r="X2046" s="542">
        <v>2949.905737778834</v>
      </c>
      <c r="Y2046" s="542">
        <v>2600.2302992318728</v>
      </c>
      <c r="Z2046" s="542">
        <v>2207.0434092343057</v>
      </c>
      <c r="AA2046" s="542">
        <v>1689.2337953869501</v>
      </c>
      <c r="AB2046" s="329">
        <v>994.72799999999552</v>
      </c>
    </row>
    <row r="2047" spans="2:28">
      <c r="B2047" s="52">
        <v>51000</v>
      </c>
      <c r="C2047" s="328">
        <v>11640.583519061533</v>
      </c>
      <c r="D2047" s="328">
        <v>11135.232759344362</v>
      </c>
      <c r="E2047" s="328">
        <v>10622.25942907948</v>
      </c>
      <c r="F2047" s="328">
        <v>10106.447383910039</v>
      </c>
      <c r="G2047" s="328">
        <v>9598.8853895830398</v>
      </c>
      <c r="H2047" s="328">
        <v>9104.0422790420125</v>
      </c>
      <c r="I2047" s="328">
        <v>8611.5551509294892</v>
      </c>
      <c r="J2047" s="542">
        <v>8133.9832994401513</v>
      </c>
      <c r="K2047" s="542">
        <v>7671.5868317328277</v>
      </c>
      <c r="L2047" s="542">
        <v>7220.1735779113369</v>
      </c>
      <c r="M2047" s="542">
        <v>6780.8097127834335</v>
      </c>
      <c r="N2047" s="542">
        <v>6363.4959723773354</v>
      </c>
      <c r="O2047" s="542">
        <v>5961.4526831479452</v>
      </c>
      <c r="P2047" s="542">
        <v>5577.3113032161782</v>
      </c>
      <c r="Q2047" s="542">
        <v>5214.3285650339531</v>
      </c>
      <c r="R2047" s="542">
        <v>4877.0733255344385</v>
      </c>
      <c r="S2047" s="542">
        <v>4556.3158582355682</v>
      </c>
      <c r="T2047" s="542">
        <v>4238.4234238099598</v>
      </c>
      <c r="U2047" s="542">
        <v>3926.1230135245569</v>
      </c>
      <c r="V2047" s="542">
        <v>3576.7199166156934</v>
      </c>
      <c r="W2047" s="542">
        <v>3281.1250202669908</v>
      </c>
      <c r="X2047" s="542">
        <v>2949.905737778834</v>
      </c>
      <c r="Y2047" s="542">
        <v>2600.2302992318728</v>
      </c>
      <c r="Z2047" s="542">
        <v>2207.0434092343057</v>
      </c>
      <c r="AA2047" s="542">
        <v>1689.2337953869501</v>
      </c>
      <c r="AB2047" s="329">
        <v>994.72799999999552</v>
      </c>
    </row>
    <row r="2048" spans="2:28">
      <c r="B2048" s="52">
        <v>54000</v>
      </c>
      <c r="C2048" s="328">
        <v>11640.583519061533</v>
      </c>
      <c r="D2048" s="328">
        <v>11135.232759344362</v>
      </c>
      <c r="E2048" s="328">
        <v>10622.25942907948</v>
      </c>
      <c r="F2048" s="328">
        <v>10106.447383910039</v>
      </c>
      <c r="G2048" s="328">
        <v>9598.8853895830398</v>
      </c>
      <c r="H2048" s="328">
        <v>9104.0422790420125</v>
      </c>
      <c r="I2048" s="328">
        <v>8611.5551509294892</v>
      </c>
      <c r="J2048" s="542">
        <v>8133.9832994401513</v>
      </c>
      <c r="K2048" s="542">
        <v>7671.5868317328277</v>
      </c>
      <c r="L2048" s="542">
        <v>7220.1735779113369</v>
      </c>
      <c r="M2048" s="542">
        <v>6780.8097127834335</v>
      </c>
      <c r="N2048" s="542">
        <v>6363.4959723773354</v>
      </c>
      <c r="O2048" s="542">
        <v>5961.4526831479452</v>
      </c>
      <c r="P2048" s="542">
        <v>5577.3113032161782</v>
      </c>
      <c r="Q2048" s="542">
        <v>5214.3285650339531</v>
      </c>
      <c r="R2048" s="542">
        <v>4877.0733255344385</v>
      </c>
      <c r="S2048" s="542">
        <v>4556.3158582355682</v>
      </c>
      <c r="T2048" s="542">
        <v>4238.4234238099598</v>
      </c>
      <c r="U2048" s="542">
        <v>3926.1230135245569</v>
      </c>
      <c r="V2048" s="542">
        <v>3576.7199166156934</v>
      </c>
      <c r="W2048" s="542">
        <v>3281.1250202669908</v>
      </c>
      <c r="X2048" s="542">
        <v>2949.905737778834</v>
      </c>
      <c r="Y2048" s="542">
        <v>2600.2302992318728</v>
      </c>
      <c r="Z2048" s="542">
        <v>2207.0434092343057</v>
      </c>
      <c r="AA2048" s="542">
        <v>1689.2337953869501</v>
      </c>
      <c r="AB2048" s="329">
        <v>994.72799999999552</v>
      </c>
    </row>
    <row r="2049" spans="2:28">
      <c r="B2049" s="52">
        <v>57000</v>
      </c>
      <c r="C2049" s="328">
        <v>11640.583519061533</v>
      </c>
      <c r="D2049" s="328">
        <v>11135.232759344362</v>
      </c>
      <c r="E2049" s="328">
        <v>10622.25942907948</v>
      </c>
      <c r="F2049" s="328">
        <v>10106.447383910039</v>
      </c>
      <c r="G2049" s="328">
        <v>9598.8853895830398</v>
      </c>
      <c r="H2049" s="328">
        <v>9104.0422790420125</v>
      </c>
      <c r="I2049" s="328">
        <v>8611.5551509294892</v>
      </c>
      <c r="J2049" s="542">
        <v>8133.9832994401513</v>
      </c>
      <c r="K2049" s="542">
        <v>7671.5868317328277</v>
      </c>
      <c r="L2049" s="542">
        <v>7220.1735779113369</v>
      </c>
      <c r="M2049" s="542">
        <v>6780.8097127834335</v>
      </c>
      <c r="N2049" s="542">
        <v>6363.4959723773354</v>
      </c>
      <c r="O2049" s="542">
        <v>5961.4526831479452</v>
      </c>
      <c r="P2049" s="542">
        <v>5577.3113032161782</v>
      </c>
      <c r="Q2049" s="542">
        <v>5214.3285650339531</v>
      </c>
      <c r="R2049" s="542">
        <v>4877.0733255344385</v>
      </c>
      <c r="S2049" s="542">
        <v>4556.3158582355682</v>
      </c>
      <c r="T2049" s="542">
        <v>4238.4234238099598</v>
      </c>
      <c r="U2049" s="542">
        <v>3926.1230135245569</v>
      </c>
      <c r="V2049" s="542">
        <v>3576.7199166156934</v>
      </c>
      <c r="W2049" s="542">
        <v>3281.1250202669908</v>
      </c>
      <c r="X2049" s="542">
        <v>2949.905737778834</v>
      </c>
      <c r="Y2049" s="542">
        <v>2600.2302992318728</v>
      </c>
      <c r="Z2049" s="542">
        <v>2207.0434092343057</v>
      </c>
      <c r="AA2049" s="542">
        <v>1689.2337953869501</v>
      </c>
      <c r="AB2049" s="329">
        <v>994.72799999999552</v>
      </c>
    </row>
    <row r="2050" spans="2:28">
      <c r="B2050" s="52">
        <v>60000</v>
      </c>
      <c r="C2050" s="328">
        <v>11640.583519061533</v>
      </c>
      <c r="D2050" s="328">
        <v>11135.232759344362</v>
      </c>
      <c r="E2050" s="328">
        <v>10622.25942907948</v>
      </c>
      <c r="F2050" s="328">
        <v>10106.447383910039</v>
      </c>
      <c r="G2050" s="328">
        <v>9598.8853895830398</v>
      </c>
      <c r="H2050" s="328">
        <v>9104.0422790420125</v>
      </c>
      <c r="I2050" s="328">
        <v>8611.5551509294892</v>
      </c>
      <c r="J2050" s="542">
        <v>8133.9832994401513</v>
      </c>
      <c r="K2050" s="542">
        <v>7671.5868317328277</v>
      </c>
      <c r="L2050" s="542">
        <v>7220.1735779113369</v>
      </c>
      <c r="M2050" s="542">
        <v>6780.8097127834335</v>
      </c>
      <c r="N2050" s="542">
        <v>6363.4959723773354</v>
      </c>
      <c r="O2050" s="542">
        <v>5961.4526831479452</v>
      </c>
      <c r="P2050" s="542">
        <v>5577.3113032161782</v>
      </c>
      <c r="Q2050" s="542">
        <v>5214.3285650339531</v>
      </c>
      <c r="R2050" s="542">
        <v>4877.0733255344385</v>
      </c>
      <c r="S2050" s="542">
        <v>4556.3158582355682</v>
      </c>
      <c r="T2050" s="542">
        <v>4238.4234238099598</v>
      </c>
      <c r="U2050" s="542">
        <v>3926.1230135245569</v>
      </c>
      <c r="V2050" s="542">
        <v>3576.7199166156934</v>
      </c>
      <c r="W2050" s="542">
        <v>3281.1250202669908</v>
      </c>
      <c r="X2050" s="542">
        <v>2949.905737778834</v>
      </c>
      <c r="Y2050" s="542">
        <v>2600.2302992318728</v>
      </c>
      <c r="Z2050" s="542">
        <v>2207.0434092343057</v>
      </c>
      <c r="AA2050" s="542">
        <v>1689.2337953869501</v>
      </c>
      <c r="AB2050" s="329">
        <v>994.72799999999552</v>
      </c>
    </row>
    <row r="2051" spans="2:28">
      <c r="B2051" s="52">
        <v>63000</v>
      </c>
      <c r="C2051" s="328">
        <v>11640.583519061533</v>
      </c>
      <c r="D2051" s="328">
        <v>11135.232759344362</v>
      </c>
      <c r="E2051" s="328">
        <v>10622.25942907948</v>
      </c>
      <c r="F2051" s="328">
        <v>10106.447383910039</v>
      </c>
      <c r="G2051" s="328">
        <v>9598.8853895830398</v>
      </c>
      <c r="H2051" s="328">
        <v>9104.0422790420125</v>
      </c>
      <c r="I2051" s="328">
        <v>8611.5551509294892</v>
      </c>
      <c r="J2051" s="542">
        <v>8133.9832994401513</v>
      </c>
      <c r="K2051" s="542">
        <v>7671.5868317328277</v>
      </c>
      <c r="L2051" s="542">
        <v>7220.1735779113369</v>
      </c>
      <c r="M2051" s="542">
        <v>6780.8097127834335</v>
      </c>
      <c r="N2051" s="542">
        <v>6363.4959723773354</v>
      </c>
      <c r="O2051" s="542">
        <v>5961.4526831479452</v>
      </c>
      <c r="P2051" s="542">
        <v>5577.3113032161782</v>
      </c>
      <c r="Q2051" s="542">
        <v>5214.3285650339531</v>
      </c>
      <c r="R2051" s="542">
        <v>4877.0733255344385</v>
      </c>
      <c r="S2051" s="542">
        <v>4556.3158582355682</v>
      </c>
      <c r="T2051" s="542">
        <v>4238.4234238099598</v>
      </c>
      <c r="U2051" s="542">
        <v>3926.1230135245569</v>
      </c>
      <c r="V2051" s="542">
        <v>3576.7199166156934</v>
      </c>
      <c r="W2051" s="542">
        <v>3281.1250202669908</v>
      </c>
      <c r="X2051" s="542">
        <v>2949.905737778834</v>
      </c>
      <c r="Y2051" s="542">
        <v>2600.2302992318728</v>
      </c>
      <c r="Z2051" s="542">
        <v>2207.0434092343057</v>
      </c>
      <c r="AA2051" s="542">
        <v>1689.2337953869501</v>
      </c>
      <c r="AB2051" s="329">
        <v>994.72799999999552</v>
      </c>
    </row>
    <row r="2052" spans="2:28">
      <c r="B2052" s="52">
        <v>66000</v>
      </c>
      <c r="C2052" s="328">
        <v>11640.583519061533</v>
      </c>
      <c r="D2052" s="328">
        <v>11135.232759344362</v>
      </c>
      <c r="E2052" s="328">
        <v>10622.25942907948</v>
      </c>
      <c r="F2052" s="328">
        <v>10106.447383910039</v>
      </c>
      <c r="G2052" s="328">
        <v>9598.8853895830398</v>
      </c>
      <c r="H2052" s="328">
        <v>9104.0422790420125</v>
      </c>
      <c r="I2052" s="328">
        <v>8611.5551509294892</v>
      </c>
      <c r="J2052" s="542">
        <v>8133.9832994401513</v>
      </c>
      <c r="K2052" s="542">
        <v>7671.5868317328277</v>
      </c>
      <c r="L2052" s="542">
        <v>7220.1735779113369</v>
      </c>
      <c r="M2052" s="542">
        <v>6780.8097127834335</v>
      </c>
      <c r="N2052" s="542">
        <v>6363.4959723773354</v>
      </c>
      <c r="O2052" s="542">
        <v>5961.4526831479452</v>
      </c>
      <c r="P2052" s="542">
        <v>5577.3113032161782</v>
      </c>
      <c r="Q2052" s="542">
        <v>5214.3285650339531</v>
      </c>
      <c r="R2052" s="542">
        <v>4877.0733255344385</v>
      </c>
      <c r="S2052" s="542">
        <v>4556.3158582355682</v>
      </c>
      <c r="T2052" s="542">
        <v>4238.4234238099598</v>
      </c>
      <c r="U2052" s="542">
        <v>3926.1230135245569</v>
      </c>
      <c r="V2052" s="542">
        <v>3576.7199166156934</v>
      </c>
      <c r="W2052" s="542">
        <v>3281.1250202669908</v>
      </c>
      <c r="X2052" s="542">
        <v>2949.905737778834</v>
      </c>
      <c r="Y2052" s="542">
        <v>2600.2302992318728</v>
      </c>
      <c r="Z2052" s="542">
        <v>2207.0434092343057</v>
      </c>
      <c r="AA2052" s="542">
        <v>1689.2337953869501</v>
      </c>
      <c r="AB2052" s="329">
        <v>994.72799999999552</v>
      </c>
    </row>
    <row r="2053" spans="2:28">
      <c r="B2053" s="52">
        <v>69000</v>
      </c>
      <c r="C2053" s="328">
        <v>11640.583519061533</v>
      </c>
      <c r="D2053" s="328">
        <v>11135.232759344362</v>
      </c>
      <c r="E2053" s="328">
        <v>10622.25942907948</v>
      </c>
      <c r="F2053" s="328">
        <v>10106.447383910039</v>
      </c>
      <c r="G2053" s="328">
        <v>9598.8853895830398</v>
      </c>
      <c r="H2053" s="328">
        <v>9104.0422790420125</v>
      </c>
      <c r="I2053" s="328">
        <v>8611.5551509294892</v>
      </c>
      <c r="J2053" s="542">
        <v>8133.9832994401513</v>
      </c>
      <c r="K2053" s="542">
        <v>7671.5868317328277</v>
      </c>
      <c r="L2053" s="542">
        <v>7220.1735779113369</v>
      </c>
      <c r="M2053" s="542">
        <v>6780.8097127834335</v>
      </c>
      <c r="N2053" s="542">
        <v>6363.4959723773354</v>
      </c>
      <c r="O2053" s="542">
        <v>5961.4526831479452</v>
      </c>
      <c r="P2053" s="542">
        <v>5577.3113032161782</v>
      </c>
      <c r="Q2053" s="542">
        <v>5214.3285650339531</v>
      </c>
      <c r="R2053" s="542">
        <v>4877.0733255344385</v>
      </c>
      <c r="S2053" s="542">
        <v>4556.3158582355682</v>
      </c>
      <c r="T2053" s="542">
        <v>4238.4234238099598</v>
      </c>
      <c r="U2053" s="542">
        <v>3926.1230135245569</v>
      </c>
      <c r="V2053" s="542">
        <v>3576.7199166156934</v>
      </c>
      <c r="W2053" s="542">
        <v>3281.1250202669908</v>
      </c>
      <c r="X2053" s="542">
        <v>2949.905737778834</v>
      </c>
      <c r="Y2053" s="542">
        <v>2600.2302992318728</v>
      </c>
      <c r="Z2053" s="542">
        <v>2207.0434092343057</v>
      </c>
      <c r="AA2053" s="542">
        <v>1689.2337953869501</v>
      </c>
      <c r="AB2053" s="329">
        <v>994.72799999999552</v>
      </c>
    </row>
    <row r="2054" spans="2:28">
      <c r="B2054" s="52">
        <v>72000</v>
      </c>
      <c r="C2054" s="328">
        <v>11640.583519061533</v>
      </c>
      <c r="D2054" s="328">
        <v>11135.232759344362</v>
      </c>
      <c r="E2054" s="328">
        <v>10622.25942907948</v>
      </c>
      <c r="F2054" s="328">
        <v>10106.447383910039</v>
      </c>
      <c r="G2054" s="328">
        <v>9598.8853895830398</v>
      </c>
      <c r="H2054" s="328">
        <v>9104.0422790420125</v>
      </c>
      <c r="I2054" s="328">
        <v>8611.5551509294892</v>
      </c>
      <c r="J2054" s="542">
        <v>8133.9832994401513</v>
      </c>
      <c r="K2054" s="542">
        <v>7671.5868317328277</v>
      </c>
      <c r="L2054" s="542">
        <v>7220.1735779113369</v>
      </c>
      <c r="M2054" s="542">
        <v>6780.8097127834335</v>
      </c>
      <c r="N2054" s="542">
        <v>6363.4959723773354</v>
      </c>
      <c r="O2054" s="542">
        <v>5961.4526831479452</v>
      </c>
      <c r="P2054" s="542">
        <v>5577.3113032161782</v>
      </c>
      <c r="Q2054" s="542">
        <v>5214.3285650339531</v>
      </c>
      <c r="R2054" s="542">
        <v>4877.0733255344385</v>
      </c>
      <c r="S2054" s="542">
        <v>4556.3158582355682</v>
      </c>
      <c r="T2054" s="542">
        <v>4238.4234238099598</v>
      </c>
      <c r="U2054" s="542">
        <v>3926.1230135245569</v>
      </c>
      <c r="V2054" s="542">
        <v>3576.7199166156934</v>
      </c>
      <c r="W2054" s="542">
        <v>3281.1250202669908</v>
      </c>
      <c r="X2054" s="542">
        <v>2949.905737778834</v>
      </c>
      <c r="Y2054" s="542">
        <v>2600.2302992318728</v>
      </c>
      <c r="Z2054" s="542">
        <v>2207.0434092343057</v>
      </c>
      <c r="AA2054" s="542">
        <v>1689.2337953869501</v>
      </c>
      <c r="AB2054" s="329">
        <v>994.72799999999552</v>
      </c>
    </row>
    <row r="2055" spans="2:28">
      <c r="B2055" s="52">
        <v>75000</v>
      </c>
      <c r="C2055" s="328">
        <v>11640.583519061533</v>
      </c>
      <c r="D2055" s="328">
        <v>11135.232759344362</v>
      </c>
      <c r="E2055" s="328">
        <v>10622.25942907948</v>
      </c>
      <c r="F2055" s="328">
        <v>10106.447383910039</v>
      </c>
      <c r="G2055" s="328">
        <v>9598.8853895830398</v>
      </c>
      <c r="H2055" s="328">
        <v>9104.0422790420125</v>
      </c>
      <c r="I2055" s="328">
        <v>8611.5551509294892</v>
      </c>
      <c r="J2055" s="542">
        <v>8133.9832994401513</v>
      </c>
      <c r="K2055" s="542">
        <v>7671.5868317328277</v>
      </c>
      <c r="L2055" s="542">
        <v>7220.1735779113369</v>
      </c>
      <c r="M2055" s="542">
        <v>6780.8097127834335</v>
      </c>
      <c r="N2055" s="542">
        <v>6363.4959723773354</v>
      </c>
      <c r="O2055" s="542">
        <v>5961.4526831479452</v>
      </c>
      <c r="P2055" s="542">
        <v>5577.3113032161782</v>
      </c>
      <c r="Q2055" s="542">
        <v>5214.3285650339531</v>
      </c>
      <c r="R2055" s="542">
        <v>4877.0733255344385</v>
      </c>
      <c r="S2055" s="542">
        <v>4556.3158582355682</v>
      </c>
      <c r="T2055" s="542">
        <v>4238.4234238099598</v>
      </c>
      <c r="U2055" s="542">
        <v>3926.1230135245569</v>
      </c>
      <c r="V2055" s="542">
        <v>3576.7199166156934</v>
      </c>
      <c r="W2055" s="542">
        <v>3281.1250202669908</v>
      </c>
      <c r="X2055" s="542">
        <v>2949.905737778834</v>
      </c>
      <c r="Y2055" s="542">
        <v>2600.2302992318728</v>
      </c>
      <c r="Z2055" s="542">
        <v>2207.0434092343057</v>
      </c>
      <c r="AA2055" s="542">
        <v>1689.2337953869501</v>
      </c>
      <c r="AB2055" s="329">
        <v>994.72799999999552</v>
      </c>
    </row>
    <row r="2056" spans="2:28">
      <c r="B2056" s="52">
        <v>78000</v>
      </c>
      <c r="C2056" s="328">
        <v>11640.583519061533</v>
      </c>
      <c r="D2056" s="328">
        <v>11135.232759344362</v>
      </c>
      <c r="E2056" s="328">
        <v>10622.25942907948</v>
      </c>
      <c r="F2056" s="328">
        <v>10106.447383910039</v>
      </c>
      <c r="G2056" s="328">
        <v>9598.8853895830398</v>
      </c>
      <c r="H2056" s="328">
        <v>9104.0422790420125</v>
      </c>
      <c r="I2056" s="328">
        <v>8611.5551509294892</v>
      </c>
      <c r="J2056" s="542">
        <v>8133.9832994401513</v>
      </c>
      <c r="K2056" s="542">
        <v>7671.5868317328277</v>
      </c>
      <c r="L2056" s="542">
        <v>7220.1735779113369</v>
      </c>
      <c r="M2056" s="542">
        <v>6780.8097127834335</v>
      </c>
      <c r="N2056" s="542">
        <v>6363.4959723773354</v>
      </c>
      <c r="O2056" s="542">
        <v>5961.4526831479452</v>
      </c>
      <c r="P2056" s="542">
        <v>5577.3113032161782</v>
      </c>
      <c r="Q2056" s="542">
        <v>5214.3285650339531</v>
      </c>
      <c r="R2056" s="542">
        <v>4877.0733255344385</v>
      </c>
      <c r="S2056" s="542">
        <v>4556.3158582355682</v>
      </c>
      <c r="T2056" s="542">
        <v>4238.4234238099598</v>
      </c>
      <c r="U2056" s="542">
        <v>3926.1230135245569</v>
      </c>
      <c r="V2056" s="542">
        <v>3576.7199166156934</v>
      </c>
      <c r="W2056" s="542">
        <v>3281.1250202669908</v>
      </c>
      <c r="X2056" s="542">
        <v>2949.905737778834</v>
      </c>
      <c r="Y2056" s="542">
        <v>2600.2302992318728</v>
      </c>
      <c r="Z2056" s="542">
        <v>2207.0434092343057</v>
      </c>
      <c r="AA2056" s="542">
        <v>1689.2337953869501</v>
      </c>
      <c r="AB2056" s="329">
        <v>994.72799999999552</v>
      </c>
    </row>
    <row r="2057" spans="2:28">
      <c r="B2057" s="52">
        <v>81000</v>
      </c>
      <c r="C2057" s="328">
        <v>11640.583519061533</v>
      </c>
      <c r="D2057" s="328">
        <v>11135.232759344362</v>
      </c>
      <c r="E2057" s="328">
        <v>10622.25942907948</v>
      </c>
      <c r="F2057" s="328">
        <v>10106.447383910039</v>
      </c>
      <c r="G2057" s="328">
        <v>9598.8853895830398</v>
      </c>
      <c r="H2057" s="328">
        <v>9104.0422790420125</v>
      </c>
      <c r="I2057" s="328">
        <v>8611.5551509294892</v>
      </c>
      <c r="J2057" s="542">
        <v>8133.9832994401513</v>
      </c>
      <c r="K2057" s="542">
        <v>7671.5868317328277</v>
      </c>
      <c r="L2057" s="542">
        <v>7220.1735779113369</v>
      </c>
      <c r="M2057" s="542">
        <v>6780.8097127834335</v>
      </c>
      <c r="N2057" s="542">
        <v>6363.4959723773354</v>
      </c>
      <c r="O2057" s="542">
        <v>5961.4526831479452</v>
      </c>
      <c r="P2057" s="542">
        <v>5577.3113032161782</v>
      </c>
      <c r="Q2057" s="542">
        <v>5214.3285650339531</v>
      </c>
      <c r="R2057" s="542">
        <v>4877.0733255344385</v>
      </c>
      <c r="S2057" s="542">
        <v>4556.3158582355682</v>
      </c>
      <c r="T2057" s="542">
        <v>4238.4234238099598</v>
      </c>
      <c r="U2057" s="542">
        <v>3926.1230135245569</v>
      </c>
      <c r="V2057" s="542">
        <v>3576.7199166156934</v>
      </c>
      <c r="W2057" s="542">
        <v>3281.1250202669908</v>
      </c>
      <c r="X2057" s="542">
        <v>2949.905737778834</v>
      </c>
      <c r="Y2057" s="542">
        <v>2600.2302992318728</v>
      </c>
      <c r="Z2057" s="542">
        <v>2207.0434092343057</v>
      </c>
      <c r="AA2057" s="542">
        <v>1689.2337953869501</v>
      </c>
      <c r="AB2057" s="329">
        <v>994.72799999999552</v>
      </c>
    </row>
    <row r="2058" spans="2:28">
      <c r="B2058" s="52">
        <v>84000</v>
      </c>
      <c r="C2058" s="328">
        <v>11640.583519061533</v>
      </c>
      <c r="D2058" s="328">
        <v>11135.232759344362</v>
      </c>
      <c r="E2058" s="328">
        <v>10622.25942907948</v>
      </c>
      <c r="F2058" s="328">
        <v>10106.447383910039</v>
      </c>
      <c r="G2058" s="328">
        <v>9598.8853895830398</v>
      </c>
      <c r="H2058" s="328">
        <v>9104.0422790420125</v>
      </c>
      <c r="I2058" s="328">
        <v>8611.5551509294892</v>
      </c>
      <c r="J2058" s="542">
        <v>8133.9832994401513</v>
      </c>
      <c r="K2058" s="542">
        <v>7671.5868317328277</v>
      </c>
      <c r="L2058" s="542">
        <v>7220.1735779113369</v>
      </c>
      <c r="M2058" s="542">
        <v>6780.8097127834335</v>
      </c>
      <c r="N2058" s="542">
        <v>6363.4959723773354</v>
      </c>
      <c r="O2058" s="542">
        <v>5961.4526831479452</v>
      </c>
      <c r="P2058" s="542">
        <v>5577.3113032161782</v>
      </c>
      <c r="Q2058" s="542">
        <v>5214.3285650339531</v>
      </c>
      <c r="R2058" s="542">
        <v>4877.0733255344385</v>
      </c>
      <c r="S2058" s="542">
        <v>4556.3158582355682</v>
      </c>
      <c r="T2058" s="542">
        <v>4238.4234238099598</v>
      </c>
      <c r="U2058" s="542">
        <v>3926.1230135245569</v>
      </c>
      <c r="V2058" s="542">
        <v>3576.7199166156934</v>
      </c>
      <c r="W2058" s="542">
        <v>3281.1250202669908</v>
      </c>
      <c r="X2058" s="542">
        <v>2949.905737778834</v>
      </c>
      <c r="Y2058" s="542">
        <v>2600.2302992318728</v>
      </c>
      <c r="Z2058" s="542">
        <v>2207.0434092343057</v>
      </c>
      <c r="AA2058" s="542">
        <v>1689.2337953869501</v>
      </c>
      <c r="AB2058" s="329">
        <v>994.72799999999552</v>
      </c>
    </row>
    <row r="2059" spans="2:28">
      <c r="B2059" s="52">
        <v>87000</v>
      </c>
      <c r="C2059" s="328">
        <v>11640.583519061533</v>
      </c>
      <c r="D2059" s="328">
        <v>11135.232759344362</v>
      </c>
      <c r="E2059" s="328">
        <v>10622.25942907948</v>
      </c>
      <c r="F2059" s="328">
        <v>10106.447383910039</v>
      </c>
      <c r="G2059" s="328">
        <v>9598.8853895830398</v>
      </c>
      <c r="H2059" s="328">
        <v>9104.0422790420125</v>
      </c>
      <c r="I2059" s="328">
        <v>8611.5551509294892</v>
      </c>
      <c r="J2059" s="542">
        <v>8133.9832994401513</v>
      </c>
      <c r="K2059" s="542">
        <v>7671.5868317328277</v>
      </c>
      <c r="L2059" s="542">
        <v>7220.1735779113369</v>
      </c>
      <c r="M2059" s="542">
        <v>6780.8097127834335</v>
      </c>
      <c r="N2059" s="542">
        <v>6363.4959723773354</v>
      </c>
      <c r="O2059" s="542">
        <v>5961.4526831479452</v>
      </c>
      <c r="P2059" s="542">
        <v>5577.3113032161782</v>
      </c>
      <c r="Q2059" s="542">
        <v>5214.3285650339531</v>
      </c>
      <c r="R2059" s="542">
        <v>4877.0733255344385</v>
      </c>
      <c r="S2059" s="542">
        <v>4556.3158582355682</v>
      </c>
      <c r="T2059" s="542">
        <v>4238.4234238099598</v>
      </c>
      <c r="U2059" s="542">
        <v>3926.1230135245569</v>
      </c>
      <c r="V2059" s="542">
        <v>3576.7199166156934</v>
      </c>
      <c r="W2059" s="542">
        <v>3281.1250202669908</v>
      </c>
      <c r="X2059" s="542">
        <v>2949.905737778834</v>
      </c>
      <c r="Y2059" s="542">
        <v>2600.2302992318728</v>
      </c>
      <c r="Z2059" s="542">
        <v>2207.0434092343057</v>
      </c>
      <c r="AA2059" s="542">
        <v>1689.2337953869501</v>
      </c>
      <c r="AB2059" s="329">
        <v>994.72799999999552</v>
      </c>
    </row>
    <row r="2060" spans="2:28">
      <c r="B2060" s="52">
        <v>90000</v>
      </c>
      <c r="C2060" s="328">
        <v>11640.583519061533</v>
      </c>
      <c r="D2060" s="328">
        <v>11135.232759344362</v>
      </c>
      <c r="E2060" s="328">
        <v>10622.25942907948</v>
      </c>
      <c r="F2060" s="328">
        <v>10106.447383910039</v>
      </c>
      <c r="G2060" s="328">
        <v>9598.8853895830398</v>
      </c>
      <c r="H2060" s="328">
        <v>9104.0422790420125</v>
      </c>
      <c r="I2060" s="328">
        <v>8611.5551509294892</v>
      </c>
      <c r="J2060" s="542">
        <v>8133.9832994401513</v>
      </c>
      <c r="K2060" s="542">
        <v>7671.5868317328277</v>
      </c>
      <c r="L2060" s="542">
        <v>7220.1735779113369</v>
      </c>
      <c r="M2060" s="542">
        <v>6780.8097127834335</v>
      </c>
      <c r="N2060" s="542">
        <v>6363.4959723773354</v>
      </c>
      <c r="O2060" s="542">
        <v>5961.4526831479452</v>
      </c>
      <c r="P2060" s="542">
        <v>5577.3113032161782</v>
      </c>
      <c r="Q2060" s="542">
        <v>5214.3285650339531</v>
      </c>
      <c r="R2060" s="542">
        <v>4877.0733255344385</v>
      </c>
      <c r="S2060" s="542">
        <v>4556.3158582355682</v>
      </c>
      <c r="T2060" s="542">
        <v>4238.4234238099598</v>
      </c>
      <c r="U2060" s="542">
        <v>3926.1230135245569</v>
      </c>
      <c r="V2060" s="542">
        <v>3576.7199166156934</v>
      </c>
      <c r="W2060" s="542">
        <v>3281.1250202669908</v>
      </c>
      <c r="X2060" s="542">
        <v>2949.905737778834</v>
      </c>
      <c r="Y2060" s="542">
        <v>2600.2302992318728</v>
      </c>
      <c r="Z2060" s="542">
        <v>2207.0434092343057</v>
      </c>
      <c r="AA2060" s="542">
        <v>1689.2337953869501</v>
      </c>
      <c r="AB2060" s="329">
        <v>994.72799999999552</v>
      </c>
    </row>
    <row r="2061" spans="2:28">
      <c r="B2061" s="52">
        <v>93000</v>
      </c>
      <c r="C2061" s="328">
        <v>11640.583519061533</v>
      </c>
      <c r="D2061" s="328">
        <v>11135.232759344362</v>
      </c>
      <c r="E2061" s="328">
        <v>10622.25942907948</v>
      </c>
      <c r="F2061" s="328">
        <v>10106.447383910039</v>
      </c>
      <c r="G2061" s="328">
        <v>9598.8853895830398</v>
      </c>
      <c r="H2061" s="328">
        <v>9104.0422790420125</v>
      </c>
      <c r="I2061" s="328">
        <v>8611.5551509294892</v>
      </c>
      <c r="J2061" s="542">
        <v>8133.9832994401513</v>
      </c>
      <c r="K2061" s="542">
        <v>7671.5868317328277</v>
      </c>
      <c r="L2061" s="542">
        <v>7220.1735779113369</v>
      </c>
      <c r="M2061" s="542">
        <v>6780.8097127834335</v>
      </c>
      <c r="N2061" s="542">
        <v>6363.4959723773354</v>
      </c>
      <c r="O2061" s="542">
        <v>5961.4526831479452</v>
      </c>
      <c r="P2061" s="542">
        <v>5577.3113032161782</v>
      </c>
      <c r="Q2061" s="542">
        <v>5214.3285650339531</v>
      </c>
      <c r="R2061" s="542">
        <v>4877.0733255344385</v>
      </c>
      <c r="S2061" s="542">
        <v>4556.3158582355682</v>
      </c>
      <c r="T2061" s="542">
        <v>4238.4234238099598</v>
      </c>
      <c r="U2061" s="542">
        <v>3926.1230135245569</v>
      </c>
      <c r="V2061" s="542">
        <v>3576.7199166156934</v>
      </c>
      <c r="W2061" s="542">
        <v>3281.1250202669908</v>
      </c>
      <c r="X2061" s="542">
        <v>2949.905737778834</v>
      </c>
      <c r="Y2061" s="542">
        <v>2600.2302992318728</v>
      </c>
      <c r="Z2061" s="542">
        <v>2207.0434092343057</v>
      </c>
      <c r="AA2061" s="542">
        <v>1689.2337953869501</v>
      </c>
      <c r="AB2061" s="329">
        <v>994.72799999999552</v>
      </c>
    </row>
    <row r="2062" spans="2:28">
      <c r="B2062" s="52">
        <v>96000</v>
      </c>
      <c r="C2062" s="328">
        <v>11640.583519061533</v>
      </c>
      <c r="D2062" s="328">
        <v>11135.232759344362</v>
      </c>
      <c r="E2062" s="328">
        <v>10622.25942907948</v>
      </c>
      <c r="F2062" s="328">
        <v>10106.447383910039</v>
      </c>
      <c r="G2062" s="328">
        <v>9598.8853895830398</v>
      </c>
      <c r="H2062" s="328">
        <v>9104.0422790420125</v>
      </c>
      <c r="I2062" s="328">
        <v>8611.5551509294892</v>
      </c>
      <c r="J2062" s="542">
        <v>8133.9832994401513</v>
      </c>
      <c r="K2062" s="542">
        <v>7671.5868317328277</v>
      </c>
      <c r="L2062" s="542">
        <v>7220.1735779113369</v>
      </c>
      <c r="M2062" s="542">
        <v>6780.8097127834335</v>
      </c>
      <c r="N2062" s="542">
        <v>6363.4959723773354</v>
      </c>
      <c r="O2062" s="542">
        <v>5961.4526831479452</v>
      </c>
      <c r="P2062" s="542">
        <v>5577.3113032161782</v>
      </c>
      <c r="Q2062" s="542">
        <v>5214.3285650339531</v>
      </c>
      <c r="R2062" s="542">
        <v>4877.0733255344385</v>
      </c>
      <c r="S2062" s="542">
        <v>4556.3158582355682</v>
      </c>
      <c r="T2062" s="542">
        <v>4238.4234238099598</v>
      </c>
      <c r="U2062" s="542">
        <v>3926.1230135245569</v>
      </c>
      <c r="V2062" s="542">
        <v>3576.7199166156934</v>
      </c>
      <c r="W2062" s="542">
        <v>3281.1250202669908</v>
      </c>
      <c r="X2062" s="542">
        <v>2949.905737778834</v>
      </c>
      <c r="Y2062" s="542">
        <v>2600.2302992318728</v>
      </c>
      <c r="Z2062" s="542">
        <v>2207.0434092343057</v>
      </c>
      <c r="AA2062" s="542">
        <v>1689.2337953869501</v>
      </c>
      <c r="AB2062" s="329">
        <v>994.72799999999552</v>
      </c>
    </row>
    <row r="2063" spans="2:28">
      <c r="B2063" s="52">
        <v>99000</v>
      </c>
      <c r="C2063" s="328">
        <v>11640.583519061533</v>
      </c>
      <c r="D2063" s="328">
        <v>11135.232759344362</v>
      </c>
      <c r="E2063" s="328">
        <v>10622.25942907948</v>
      </c>
      <c r="F2063" s="328">
        <v>10106.447383910039</v>
      </c>
      <c r="G2063" s="328">
        <v>9598.8853895830398</v>
      </c>
      <c r="H2063" s="328">
        <v>9104.0422790420125</v>
      </c>
      <c r="I2063" s="328">
        <v>8611.5551509294892</v>
      </c>
      <c r="J2063" s="542">
        <v>8133.9832994401513</v>
      </c>
      <c r="K2063" s="542">
        <v>7671.5868317328277</v>
      </c>
      <c r="L2063" s="542">
        <v>7220.1735779113369</v>
      </c>
      <c r="M2063" s="542">
        <v>6780.8097127834335</v>
      </c>
      <c r="N2063" s="542">
        <v>6363.4959723773354</v>
      </c>
      <c r="O2063" s="542">
        <v>5961.4526831479452</v>
      </c>
      <c r="P2063" s="542">
        <v>5577.3113032161782</v>
      </c>
      <c r="Q2063" s="542">
        <v>5214.3285650339531</v>
      </c>
      <c r="R2063" s="542">
        <v>4877.0733255344385</v>
      </c>
      <c r="S2063" s="542">
        <v>4556.3158582355682</v>
      </c>
      <c r="T2063" s="542">
        <v>4238.4234238099598</v>
      </c>
      <c r="U2063" s="542">
        <v>3926.1230135245569</v>
      </c>
      <c r="V2063" s="542">
        <v>3576.7199166156934</v>
      </c>
      <c r="W2063" s="542">
        <v>3281.1250202669908</v>
      </c>
      <c r="X2063" s="542">
        <v>2949.905737778834</v>
      </c>
      <c r="Y2063" s="542">
        <v>2600.2302992318728</v>
      </c>
      <c r="Z2063" s="542">
        <v>2207.0434092343057</v>
      </c>
      <c r="AA2063" s="542">
        <v>1689.2337953869501</v>
      </c>
      <c r="AB2063" s="329">
        <v>994.72799999999552</v>
      </c>
    </row>
    <row r="2064" spans="2:28">
      <c r="B2064" s="52">
        <v>102000</v>
      </c>
      <c r="C2064" s="328">
        <v>11640.583519061533</v>
      </c>
      <c r="D2064" s="328">
        <v>11135.232759344362</v>
      </c>
      <c r="E2064" s="328">
        <v>10622.25942907948</v>
      </c>
      <c r="F2064" s="328">
        <v>10106.447383910039</v>
      </c>
      <c r="G2064" s="328">
        <v>9598.8853895830398</v>
      </c>
      <c r="H2064" s="328">
        <v>9104.0422790420125</v>
      </c>
      <c r="I2064" s="328">
        <v>8611.5551509294892</v>
      </c>
      <c r="J2064" s="542">
        <v>8133.9832994401513</v>
      </c>
      <c r="K2064" s="542">
        <v>7671.5868317328277</v>
      </c>
      <c r="L2064" s="542">
        <v>7220.1735779113369</v>
      </c>
      <c r="M2064" s="542">
        <v>6780.8097127834335</v>
      </c>
      <c r="N2064" s="542">
        <v>6363.4959723773354</v>
      </c>
      <c r="O2064" s="542">
        <v>5961.4526831479452</v>
      </c>
      <c r="P2064" s="542">
        <v>5577.3113032161782</v>
      </c>
      <c r="Q2064" s="542">
        <v>5214.3285650339531</v>
      </c>
      <c r="R2064" s="542">
        <v>4877.0733255344385</v>
      </c>
      <c r="S2064" s="542">
        <v>4556.3158582355682</v>
      </c>
      <c r="T2064" s="542">
        <v>4238.4234238099598</v>
      </c>
      <c r="U2064" s="542">
        <v>3926.1230135245569</v>
      </c>
      <c r="V2064" s="542">
        <v>3576.7199166156934</v>
      </c>
      <c r="W2064" s="542">
        <v>3281.1250202669908</v>
      </c>
      <c r="X2064" s="542">
        <v>2949.905737778834</v>
      </c>
      <c r="Y2064" s="542">
        <v>2600.2302992318728</v>
      </c>
      <c r="Z2064" s="542">
        <v>2207.0434092343057</v>
      </c>
      <c r="AA2064" s="542">
        <v>1689.2337953869501</v>
      </c>
      <c r="AB2064" s="329">
        <v>994.72799999999552</v>
      </c>
    </row>
    <row r="2065" spans="2:28">
      <c r="B2065" s="52">
        <v>105000</v>
      </c>
      <c r="C2065" s="328">
        <v>11640.583519061533</v>
      </c>
      <c r="D2065" s="328">
        <v>11135.232759344362</v>
      </c>
      <c r="E2065" s="328">
        <v>10622.25942907948</v>
      </c>
      <c r="F2065" s="328">
        <v>10106.447383910039</v>
      </c>
      <c r="G2065" s="328">
        <v>9598.8853895830398</v>
      </c>
      <c r="H2065" s="328">
        <v>9104.0422790420125</v>
      </c>
      <c r="I2065" s="328">
        <v>8611.5551509294892</v>
      </c>
      <c r="J2065" s="542">
        <v>8133.9832994401513</v>
      </c>
      <c r="K2065" s="542">
        <v>7671.5868317328277</v>
      </c>
      <c r="L2065" s="542">
        <v>7220.1735779113369</v>
      </c>
      <c r="M2065" s="542">
        <v>6780.8097127834335</v>
      </c>
      <c r="N2065" s="542">
        <v>6363.4959723773354</v>
      </c>
      <c r="O2065" s="542">
        <v>5961.4526831479452</v>
      </c>
      <c r="P2065" s="542">
        <v>5577.3113032161782</v>
      </c>
      <c r="Q2065" s="542">
        <v>5214.3285650339531</v>
      </c>
      <c r="R2065" s="542">
        <v>4877.0733255344385</v>
      </c>
      <c r="S2065" s="542">
        <v>4556.3158582355682</v>
      </c>
      <c r="T2065" s="542">
        <v>4238.4234238099598</v>
      </c>
      <c r="U2065" s="542">
        <v>3926.1230135245569</v>
      </c>
      <c r="V2065" s="542">
        <v>3576.7199166156934</v>
      </c>
      <c r="W2065" s="542">
        <v>3281.1250202669908</v>
      </c>
      <c r="X2065" s="542">
        <v>2949.905737778834</v>
      </c>
      <c r="Y2065" s="542">
        <v>2600.2302992318728</v>
      </c>
      <c r="Z2065" s="542">
        <v>2207.0434092343057</v>
      </c>
      <c r="AA2065" s="542">
        <v>1689.2337953869501</v>
      </c>
      <c r="AB2065" s="329">
        <v>994.72799999999552</v>
      </c>
    </row>
    <row r="2066" spans="2:28">
      <c r="B2066" s="52">
        <v>108000</v>
      </c>
      <c r="C2066" s="328">
        <v>11640.583519061533</v>
      </c>
      <c r="D2066" s="328">
        <v>11135.232759344362</v>
      </c>
      <c r="E2066" s="328">
        <v>10622.25942907948</v>
      </c>
      <c r="F2066" s="328">
        <v>10106.447383910039</v>
      </c>
      <c r="G2066" s="328">
        <v>9598.8853895830398</v>
      </c>
      <c r="H2066" s="328">
        <v>9104.0422790420125</v>
      </c>
      <c r="I2066" s="328">
        <v>8611.5551509294892</v>
      </c>
      <c r="J2066" s="542">
        <v>8133.9832994401513</v>
      </c>
      <c r="K2066" s="542">
        <v>7671.5868317328277</v>
      </c>
      <c r="L2066" s="542">
        <v>7220.1735779113369</v>
      </c>
      <c r="M2066" s="542">
        <v>6780.8097127834335</v>
      </c>
      <c r="N2066" s="542">
        <v>6363.4959723773354</v>
      </c>
      <c r="O2066" s="542">
        <v>5961.4526831479452</v>
      </c>
      <c r="P2066" s="542">
        <v>5577.3113032161782</v>
      </c>
      <c r="Q2066" s="542">
        <v>5214.3285650339531</v>
      </c>
      <c r="R2066" s="542">
        <v>4877.0733255344385</v>
      </c>
      <c r="S2066" s="542">
        <v>4556.3158582355682</v>
      </c>
      <c r="T2066" s="542">
        <v>4238.4234238099598</v>
      </c>
      <c r="U2066" s="542">
        <v>3926.1230135245569</v>
      </c>
      <c r="V2066" s="542">
        <v>3576.7199166156934</v>
      </c>
      <c r="W2066" s="542">
        <v>3281.1250202669908</v>
      </c>
      <c r="X2066" s="542">
        <v>2949.905737778834</v>
      </c>
      <c r="Y2066" s="542">
        <v>2600.2302992318728</v>
      </c>
      <c r="Z2066" s="542">
        <v>2207.0434092343057</v>
      </c>
      <c r="AA2066" s="542">
        <v>1689.2337953869501</v>
      </c>
      <c r="AB2066" s="329">
        <v>994.72799999999552</v>
      </c>
    </row>
    <row r="2067" spans="2:28">
      <c r="B2067" s="52">
        <v>111000</v>
      </c>
      <c r="C2067" s="328">
        <v>11640.583519061533</v>
      </c>
      <c r="D2067" s="328">
        <v>11135.232759344362</v>
      </c>
      <c r="E2067" s="328">
        <v>10622.25942907948</v>
      </c>
      <c r="F2067" s="328">
        <v>10106.447383910039</v>
      </c>
      <c r="G2067" s="328">
        <v>9598.8853895830398</v>
      </c>
      <c r="H2067" s="328">
        <v>9104.0422790420125</v>
      </c>
      <c r="I2067" s="328">
        <v>8611.5551509294892</v>
      </c>
      <c r="J2067" s="542">
        <v>8133.9832994401513</v>
      </c>
      <c r="K2067" s="542">
        <v>7671.5868317328277</v>
      </c>
      <c r="L2067" s="542">
        <v>7220.1735779113369</v>
      </c>
      <c r="M2067" s="542">
        <v>6780.8097127834335</v>
      </c>
      <c r="N2067" s="542">
        <v>6363.4959723773354</v>
      </c>
      <c r="O2067" s="542">
        <v>5961.4526831479452</v>
      </c>
      <c r="P2067" s="542">
        <v>5577.3113032161782</v>
      </c>
      <c r="Q2067" s="542">
        <v>5214.3285650339531</v>
      </c>
      <c r="R2067" s="542">
        <v>4877.0733255344385</v>
      </c>
      <c r="S2067" s="542">
        <v>4556.3158582355682</v>
      </c>
      <c r="T2067" s="542">
        <v>4238.4234238099598</v>
      </c>
      <c r="U2067" s="542">
        <v>3926.1230135245569</v>
      </c>
      <c r="V2067" s="542">
        <v>3576.7199166156934</v>
      </c>
      <c r="W2067" s="542">
        <v>3281.1250202669908</v>
      </c>
      <c r="X2067" s="542">
        <v>2949.905737778834</v>
      </c>
      <c r="Y2067" s="542">
        <v>2600.2302992318728</v>
      </c>
      <c r="Z2067" s="542">
        <v>2207.0434092343057</v>
      </c>
      <c r="AA2067" s="542">
        <v>1689.2337953869501</v>
      </c>
      <c r="AB2067" s="329">
        <v>994.72799999999552</v>
      </c>
    </row>
    <row r="2068" spans="2:28">
      <c r="B2068" s="52">
        <v>114000</v>
      </c>
      <c r="C2068" s="328">
        <v>11640.583519061533</v>
      </c>
      <c r="D2068" s="328">
        <v>11135.232759344362</v>
      </c>
      <c r="E2068" s="328">
        <v>10622.25942907948</v>
      </c>
      <c r="F2068" s="328">
        <v>10106.447383910039</v>
      </c>
      <c r="G2068" s="328">
        <v>9598.8853895830398</v>
      </c>
      <c r="H2068" s="328">
        <v>9104.0422790420125</v>
      </c>
      <c r="I2068" s="328">
        <v>8611.5551509294892</v>
      </c>
      <c r="J2068" s="542">
        <v>8133.9832994401513</v>
      </c>
      <c r="K2068" s="542">
        <v>7671.5868317328277</v>
      </c>
      <c r="L2068" s="542">
        <v>7220.1735779113369</v>
      </c>
      <c r="M2068" s="542">
        <v>6780.8097127834335</v>
      </c>
      <c r="N2068" s="542">
        <v>6363.4959723773354</v>
      </c>
      <c r="O2068" s="542">
        <v>5961.4526831479452</v>
      </c>
      <c r="P2068" s="542">
        <v>5577.3113032161782</v>
      </c>
      <c r="Q2068" s="542">
        <v>5214.3285650339531</v>
      </c>
      <c r="R2068" s="542">
        <v>4877.0733255344385</v>
      </c>
      <c r="S2068" s="542">
        <v>4556.3158582355682</v>
      </c>
      <c r="T2068" s="542">
        <v>4238.4234238099598</v>
      </c>
      <c r="U2068" s="542">
        <v>3926.1230135245569</v>
      </c>
      <c r="V2068" s="542">
        <v>3576.7199166156934</v>
      </c>
      <c r="W2068" s="542">
        <v>3281.1250202669908</v>
      </c>
      <c r="X2068" s="542">
        <v>2949.905737778834</v>
      </c>
      <c r="Y2068" s="542">
        <v>2600.2302992318728</v>
      </c>
      <c r="Z2068" s="542">
        <v>2207.0434092343057</v>
      </c>
      <c r="AA2068" s="542">
        <v>1689.2337953869501</v>
      </c>
      <c r="AB2068" s="329">
        <v>994.72799999999552</v>
      </c>
    </row>
    <row r="2069" spans="2:28">
      <c r="B2069" s="52">
        <v>117000</v>
      </c>
      <c r="C2069" s="328">
        <v>11640.583519061533</v>
      </c>
      <c r="D2069" s="328">
        <v>11135.232759344362</v>
      </c>
      <c r="E2069" s="328">
        <v>10622.25942907948</v>
      </c>
      <c r="F2069" s="328">
        <v>10106.447383910039</v>
      </c>
      <c r="G2069" s="328">
        <v>9598.8853895830398</v>
      </c>
      <c r="H2069" s="328">
        <v>9104.0422790420125</v>
      </c>
      <c r="I2069" s="328">
        <v>8611.5551509294892</v>
      </c>
      <c r="J2069" s="542">
        <v>8133.9832994401513</v>
      </c>
      <c r="K2069" s="542">
        <v>7671.5868317328277</v>
      </c>
      <c r="L2069" s="542">
        <v>7220.1735779113369</v>
      </c>
      <c r="M2069" s="542">
        <v>6780.8097127834335</v>
      </c>
      <c r="N2069" s="542">
        <v>6363.4959723773354</v>
      </c>
      <c r="O2069" s="542">
        <v>5961.4526831479452</v>
      </c>
      <c r="P2069" s="542">
        <v>5577.3113032161782</v>
      </c>
      <c r="Q2069" s="542">
        <v>5214.3285650339531</v>
      </c>
      <c r="R2069" s="542">
        <v>4877.0733255344385</v>
      </c>
      <c r="S2069" s="542">
        <v>4556.3158582355682</v>
      </c>
      <c r="T2069" s="542">
        <v>4238.4234238099598</v>
      </c>
      <c r="U2069" s="542">
        <v>3926.1230135245569</v>
      </c>
      <c r="V2069" s="542">
        <v>3576.7199166156934</v>
      </c>
      <c r="W2069" s="542">
        <v>3281.1250202669908</v>
      </c>
      <c r="X2069" s="542">
        <v>2949.905737778834</v>
      </c>
      <c r="Y2069" s="542">
        <v>2600.2302992318728</v>
      </c>
      <c r="Z2069" s="542">
        <v>2207.0434092343057</v>
      </c>
      <c r="AA2069" s="542">
        <v>1689.2337953869501</v>
      </c>
      <c r="AB2069" s="329">
        <v>994.72799999999552</v>
      </c>
    </row>
    <row r="2070" spans="2:28" ht="15" thickBot="1">
      <c r="B2070" s="308">
        <v>120000</v>
      </c>
      <c r="C2070" s="330">
        <v>11640.583519061533</v>
      </c>
      <c r="D2070" s="330">
        <v>11135.232759344362</v>
      </c>
      <c r="E2070" s="330">
        <v>10622.25942907948</v>
      </c>
      <c r="F2070" s="330">
        <v>10106.447383910039</v>
      </c>
      <c r="G2070" s="330">
        <v>9598.8853895830398</v>
      </c>
      <c r="H2070" s="330">
        <v>9104.0422790420125</v>
      </c>
      <c r="I2070" s="330">
        <v>8611.5551509294892</v>
      </c>
      <c r="J2070" s="543">
        <v>8133.9832994401513</v>
      </c>
      <c r="K2070" s="543">
        <v>7671.5868317328277</v>
      </c>
      <c r="L2070" s="543">
        <v>7220.1735779113369</v>
      </c>
      <c r="M2070" s="543">
        <v>6780.8097127834335</v>
      </c>
      <c r="N2070" s="543">
        <v>6363.4959723773354</v>
      </c>
      <c r="O2070" s="543">
        <v>5961.4526831479452</v>
      </c>
      <c r="P2070" s="543">
        <v>5577.3113032161782</v>
      </c>
      <c r="Q2070" s="543">
        <v>5214.3285650339531</v>
      </c>
      <c r="R2070" s="543">
        <v>4877.0733255344385</v>
      </c>
      <c r="S2070" s="543">
        <v>4556.3158582355682</v>
      </c>
      <c r="T2070" s="543">
        <v>4238.4234238099598</v>
      </c>
      <c r="U2070" s="543">
        <v>3926.1230135245569</v>
      </c>
      <c r="V2070" s="543">
        <v>3576.7199166156934</v>
      </c>
      <c r="W2070" s="543">
        <v>3281.1250202669908</v>
      </c>
      <c r="X2070" s="543">
        <v>2949.905737778834</v>
      </c>
      <c r="Y2070" s="543">
        <v>2600.2302992318728</v>
      </c>
      <c r="Z2070" s="543">
        <v>2207.0434092343057</v>
      </c>
      <c r="AA2070" s="543">
        <v>1689.2337953869501</v>
      </c>
      <c r="AB2070" s="331">
        <v>994.72799999999552</v>
      </c>
    </row>
    <row r="2072" spans="2:28">
      <c r="C2072" s="16" t="s">
        <v>160</v>
      </c>
    </row>
    <row r="2073" spans="2:28">
      <c r="C2073" s="389" t="s">
        <v>1814</v>
      </c>
      <c r="D2073" s="577"/>
      <c r="E2073" s="577"/>
      <c r="F2073" s="577"/>
      <c r="G2073" s="577"/>
      <c r="H2073" s="577"/>
      <c r="I2073" s="577"/>
      <c r="J2073" s="577"/>
      <c r="K2073" s="577"/>
      <c r="L2073" s="577"/>
      <c r="M2073" s="577"/>
      <c r="N2073" s="577"/>
      <c r="O2073" s="577"/>
      <c r="P2073" s="577"/>
      <c r="Q2073" s="577"/>
      <c r="R2073" s="577"/>
      <c r="S2073" s="577"/>
      <c r="T2073" s="577"/>
      <c r="U2073" s="577"/>
      <c r="V2073" s="577"/>
      <c r="W2073" s="577"/>
      <c r="X2073" s="577"/>
      <c r="Y2073" s="577"/>
      <c r="Z2073" s="577"/>
      <c r="AA2073" s="577"/>
    </row>
    <row r="2074" spans="2:28">
      <c r="C2074" s="590" t="s">
        <v>1922</v>
      </c>
    </row>
    <row r="2075" spans="2:28" ht="15" thickBot="1"/>
    <row r="2076" spans="2:28" ht="15" thickBot="1">
      <c r="B2076" s="612" t="s">
        <v>1752</v>
      </c>
      <c r="C2076" s="582" t="s">
        <v>168</v>
      </c>
      <c r="D2076" s="583"/>
      <c r="E2076" s="583"/>
      <c r="F2076" s="583"/>
      <c r="G2076" s="583"/>
      <c r="H2076" s="583"/>
      <c r="I2076" s="583"/>
      <c r="J2076" s="583"/>
      <c r="K2076" s="583"/>
      <c r="L2076" s="583"/>
      <c r="M2076" s="583"/>
      <c r="N2076" s="583"/>
      <c r="O2076" s="583"/>
      <c r="P2076" s="583"/>
      <c r="Q2076" s="583"/>
      <c r="R2076" s="583"/>
      <c r="S2076" s="583"/>
      <c r="T2076" s="583"/>
      <c r="U2076" s="583"/>
      <c r="V2076" s="583"/>
      <c r="W2076" s="583"/>
      <c r="X2076" s="583"/>
      <c r="Y2076" s="583"/>
      <c r="Z2076" s="583"/>
      <c r="AA2076" s="584"/>
    </row>
    <row r="2077" spans="2:28" ht="15" thickBot="1">
      <c r="B2077" s="321" t="s">
        <v>121</v>
      </c>
      <c r="C2077" s="544">
        <v>75</v>
      </c>
      <c r="D2077" s="544">
        <v>76</v>
      </c>
      <c r="E2077" s="544">
        <v>77</v>
      </c>
      <c r="F2077" s="544">
        <v>78</v>
      </c>
      <c r="G2077" s="544">
        <v>79</v>
      </c>
      <c r="H2077" s="544">
        <v>80</v>
      </c>
      <c r="I2077" s="544">
        <v>81</v>
      </c>
      <c r="J2077" s="544">
        <v>82</v>
      </c>
      <c r="K2077" s="544">
        <v>83</v>
      </c>
      <c r="L2077" s="544">
        <v>84</v>
      </c>
      <c r="M2077" s="544">
        <v>85</v>
      </c>
      <c r="N2077" s="544">
        <v>86</v>
      </c>
      <c r="O2077" s="544">
        <v>87</v>
      </c>
      <c r="P2077" s="544">
        <v>88</v>
      </c>
      <c r="Q2077" s="544">
        <v>89</v>
      </c>
      <c r="R2077" s="544">
        <v>90</v>
      </c>
      <c r="S2077" s="544">
        <v>91</v>
      </c>
      <c r="T2077" s="544">
        <v>92</v>
      </c>
      <c r="U2077" s="544">
        <v>93</v>
      </c>
      <c r="V2077" s="544">
        <v>94</v>
      </c>
      <c r="W2077" s="544">
        <v>95</v>
      </c>
      <c r="X2077" s="544">
        <v>96</v>
      </c>
      <c r="Y2077" s="544">
        <v>97</v>
      </c>
      <c r="Z2077" s="544">
        <v>98</v>
      </c>
      <c r="AA2077" s="579" t="s">
        <v>1923</v>
      </c>
    </row>
    <row r="2078" spans="2:28">
      <c r="B2078" s="51">
        <v>9000</v>
      </c>
      <c r="C2078" s="325">
        <v>11665.660189596136</v>
      </c>
      <c r="D2078" s="325">
        <v>11128.251346285324</v>
      </c>
      <c r="E2078" s="325">
        <v>10587.868565728015</v>
      </c>
      <c r="F2078" s="325">
        <v>10056.128827642737</v>
      </c>
      <c r="G2078" s="325">
        <v>9537.7138380781689</v>
      </c>
      <c r="H2078" s="325">
        <v>9021.7670582958308</v>
      </c>
      <c r="I2078" s="541">
        <v>8521.4460451660707</v>
      </c>
      <c r="J2078" s="541">
        <v>8037.0232960666472</v>
      </c>
      <c r="K2078" s="541">
        <v>7564.1069468559072</v>
      </c>
      <c r="L2078" s="541">
        <v>7103.8139596376059</v>
      </c>
      <c r="M2078" s="541">
        <v>6666.6214560555127</v>
      </c>
      <c r="N2078" s="541">
        <v>6245.4268124391419</v>
      </c>
      <c r="O2078" s="541">
        <v>5842.9868365629263</v>
      </c>
      <c r="P2078" s="541">
        <v>5462.7133955098361</v>
      </c>
      <c r="Q2078" s="541">
        <v>5109.3929839665288</v>
      </c>
      <c r="R2078" s="541">
        <v>4773.3562169178804</v>
      </c>
      <c r="S2078" s="541">
        <v>4440.3209587423771</v>
      </c>
      <c r="T2078" s="541">
        <v>4113.1441010872149</v>
      </c>
      <c r="U2078" s="541">
        <v>3747.097168272925</v>
      </c>
      <c r="V2078" s="541">
        <v>3437.4215926376455</v>
      </c>
      <c r="W2078" s="541">
        <v>3090.4246612527859</v>
      </c>
      <c r="X2078" s="541">
        <v>2724.0924137913444</v>
      </c>
      <c r="Y2078" s="541">
        <v>2312.17604447552</v>
      </c>
      <c r="Z2078" s="541">
        <v>1769.7005409455096</v>
      </c>
      <c r="AA2078" s="326">
        <v>1042.1119234655098</v>
      </c>
    </row>
    <row r="2079" spans="2:28">
      <c r="B2079" s="327">
        <v>12000</v>
      </c>
      <c r="C2079" s="328">
        <v>15554.213586128215</v>
      </c>
      <c r="D2079" s="328">
        <v>14837.668461713809</v>
      </c>
      <c r="E2079" s="328">
        <v>14117.158087637385</v>
      </c>
      <c r="F2079" s="328">
        <v>13408.171770190347</v>
      </c>
      <c r="G2079" s="328">
        <v>12716.951784104247</v>
      </c>
      <c r="H2079" s="328">
        <v>12029.02274439446</v>
      </c>
      <c r="I2079" s="542">
        <v>11361.928060221449</v>
      </c>
      <c r="J2079" s="542">
        <v>10716.031061422218</v>
      </c>
      <c r="K2079" s="542">
        <v>10085.475929141219</v>
      </c>
      <c r="L2079" s="542">
        <v>9471.7519461834891</v>
      </c>
      <c r="M2079" s="542">
        <v>8888.8286080740363</v>
      </c>
      <c r="N2079" s="542">
        <v>8327.2357499188802</v>
      </c>
      <c r="O2079" s="542">
        <v>7790.6491154172545</v>
      </c>
      <c r="P2079" s="542">
        <v>7283.6178606797985</v>
      </c>
      <c r="Q2079" s="542">
        <v>6812.5239786220482</v>
      </c>
      <c r="R2079" s="542">
        <v>6364.4749558905241</v>
      </c>
      <c r="S2079" s="542">
        <v>5920.4279449898495</v>
      </c>
      <c r="T2079" s="542">
        <v>5484.1921347829702</v>
      </c>
      <c r="U2079" s="542">
        <v>4996.1295576972479</v>
      </c>
      <c r="V2079" s="542">
        <v>4583.2287901835371</v>
      </c>
      <c r="W2079" s="542">
        <v>4120.5662150037242</v>
      </c>
      <c r="X2079" s="542">
        <v>3632.1232183884695</v>
      </c>
      <c r="Y2079" s="542">
        <v>3082.9013926340303</v>
      </c>
      <c r="Z2079" s="542">
        <v>2359.6007212606855</v>
      </c>
      <c r="AA2079" s="329">
        <v>1389.4825646206828</v>
      </c>
    </row>
    <row r="2080" spans="2:28">
      <c r="B2080" s="327">
        <v>15000</v>
      </c>
      <c r="C2080" s="328">
        <v>19442.76698266028</v>
      </c>
      <c r="D2080" s="328">
        <v>18547.085577142265</v>
      </c>
      <c r="E2080" s="328">
        <v>17646.44760954674</v>
      </c>
      <c r="F2080" s="328">
        <v>16760.214712737928</v>
      </c>
      <c r="G2080" s="328">
        <v>15896.189730130325</v>
      </c>
      <c r="H2080" s="328">
        <v>15036.278430493097</v>
      </c>
      <c r="I2080" s="542">
        <v>14202.410075276821</v>
      </c>
      <c r="J2080" s="542">
        <v>13395.038826777782</v>
      </c>
      <c r="K2080" s="542">
        <v>12606.844911426539</v>
      </c>
      <c r="L2080" s="542">
        <v>11839.689932729372</v>
      </c>
      <c r="M2080" s="542">
        <v>11111.035760092556</v>
      </c>
      <c r="N2080" s="542">
        <v>10409.044687398607</v>
      </c>
      <c r="O2080" s="542">
        <v>9738.3113942715718</v>
      </c>
      <c r="P2080" s="542">
        <v>9104.5223258497499</v>
      </c>
      <c r="Q2080" s="542">
        <v>8515.6549732775675</v>
      </c>
      <c r="R2080" s="542">
        <v>7955.5936948631643</v>
      </c>
      <c r="S2080" s="542">
        <v>7400.5349312373182</v>
      </c>
      <c r="T2080" s="542">
        <v>6855.2401684787183</v>
      </c>
      <c r="U2080" s="542">
        <v>6245.1619471215636</v>
      </c>
      <c r="V2080" s="542">
        <v>5729.035987729425</v>
      </c>
      <c r="W2080" s="542">
        <v>5150.7077687546589</v>
      </c>
      <c r="X2080" s="542">
        <v>4540.1540229855891</v>
      </c>
      <c r="Y2080" s="542">
        <v>3853.6267407925407</v>
      </c>
      <c r="Z2080" s="542">
        <v>2949.5009015758587</v>
      </c>
      <c r="AA2080" s="329">
        <v>1736.8532057758548</v>
      </c>
    </row>
    <row r="2081" spans="2:27">
      <c r="B2081" s="327">
        <v>18000</v>
      </c>
      <c r="C2081" s="328">
        <v>23331.320379192272</v>
      </c>
      <c r="D2081" s="328">
        <v>22256.502692570648</v>
      </c>
      <c r="E2081" s="328">
        <v>21175.73713145603</v>
      </c>
      <c r="F2081" s="328">
        <v>20112.257655285473</v>
      </c>
      <c r="G2081" s="328">
        <v>19075.427676156338</v>
      </c>
      <c r="H2081" s="328">
        <v>18043.534116591662</v>
      </c>
      <c r="I2081" s="542">
        <v>17042.892090332141</v>
      </c>
      <c r="J2081" s="542">
        <v>16074.046592133294</v>
      </c>
      <c r="K2081" s="542">
        <v>15128.213893711814</v>
      </c>
      <c r="L2081" s="542">
        <v>14207.627919275212</v>
      </c>
      <c r="M2081" s="542">
        <v>13333.242912111025</v>
      </c>
      <c r="N2081" s="542">
        <v>12490.853624878284</v>
      </c>
      <c r="O2081" s="542">
        <v>11685.973673125853</v>
      </c>
      <c r="P2081" s="542">
        <v>10925.426791019672</v>
      </c>
      <c r="Q2081" s="542">
        <v>10218.785967933058</v>
      </c>
      <c r="R2081" s="542">
        <v>9546.7124338357607</v>
      </c>
      <c r="S2081" s="542">
        <v>8880.6419174847542</v>
      </c>
      <c r="T2081" s="542">
        <v>8226.2882021744299</v>
      </c>
      <c r="U2081" s="542">
        <v>7494.1943365458501</v>
      </c>
      <c r="V2081" s="542">
        <v>6874.843185275291</v>
      </c>
      <c r="W2081" s="542">
        <v>6180.8493225055718</v>
      </c>
      <c r="X2081" s="542">
        <v>5448.1848275826887</v>
      </c>
      <c r="Y2081" s="542">
        <v>4624.3520889510401</v>
      </c>
      <c r="Z2081" s="542">
        <v>3539.4010818910192</v>
      </c>
      <c r="AA2081" s="329">
        <v>2084.2238469310196</v>
      </c>
    </row>
    <row r="2082" spans="2:27">
      <c r="B2082" s="327">
        <v>21000</v>
      </c>
      <c r="C2082" s="328">
        <v>27219.873775724307</v>
      </c>
      <c r="D2082" s="328">
        <v>25965.919807999089</v>
      </c>
      <c r="E2082" s="328">
        <v>24705.026653365378</v>
      </c>
      <c r="F2082" s="328">
        <v>23464.300597833033</v>
      </c>
      <c r="G2082" s="328">
        <v>22254.66562218238</v>
      </c>
      <c r="H2082" s="328">
        <v>21050.789802690255</v>
      </c>
      <c r="I2082" s="542">
        <v>19883.374105387484</v>
      </c>
      <c r="J2082" s="542">
        <v>18753.054357488814</v>
      </c>
      <c r="K2082" s="542">
        <v>17649.58287599709</v>
      </c>
      <c r="L2082" s="542">
        <v>16575.565905821059</v>
      </c>
      <c r="M2082" s="542">
        <v>15555.450064129516</v>
      </c>
      <c r="N2082" s="542">
        <v>14572.662562357989</v>
      </c>
      <c r="O2082" s="542">
        <v>13633.635951980163</v>
      </c>
      <c r="P2082" s="542">
        <v>12746.331256189609</v>
      </c>
      <c r="Q2082" s="542">
        <v>11921.916962588555</v>
      </c>
      <c r="R2082" s="542">
        <v>11137.831172808386</v>
      </c>
      <c r="S2082" s="542">
        <v>10360.748903732208</v>
      </c>
      <c r="T2082" s="542">
        <v>9597.3362358701706</v>
      </c>
      <c r="U2082" s="542">
        <v>8743.2267259701548</v>
      </c>
      <c r="V2082" s="542">
        <v>8020.6503828211644</v>
      </c>
      <c r="W2082" s="542">
        <v>7210.9908762564992</v>
      </c>
      <c r="X2082" s="542">
        <v>6356.2156321797993</v>
      </c>
      <c r="Y2082" s="542">
        <v>5395.0774371095395</v>
      </c>
      <c r="Z2082" s="542">
        <v>4129.3012622061869</v>
      </c>
      <c r="AA2082" s="329">
        <v>2431.594488086188</v>
      </c>
    </row>
    <row r="2083" spans="2:27">
      <c r="B2083" s="327">
        <v>24000</v>
      </c>
      <c r="C2083" s="328">
        <v>31108.42717225643</v>
      </c>
      <c r="D2083" s="328">
        <v>29675.336923427618</v>
      </c>
      <c r="E2083" s="328">
        <v>28234.316175274769</v>
      </c>
      <c r="F2083" s="328">
        <v>26816.343540380694</v>
      </c>
      <c r="G2083" s="328">
        <v>25433.903568208494</v>
      </c>
      <c r="H2083" s="328">
        <v>24058.045488788921</v>
      </c>
      <c r="I2083" s="542">
        <v>22723.856120442899</v>
      </c>
      <c r="J2083" s="542">
        <v>21432.062122844436</v>
      </c>
      <c r="K2083" s="542">
        <v>20170.951858282438</v>
      </c>
      <c r="L2083" s="542">
        <v>18943.503892366978</v>
      </c>
      <c r="M2083" s="542">
        <v>17777.657216148073</v>
      </c>
      <c r="N2083" s="542">
        <v>16654.47149983776</v>
      </c>
      <c r="O2083" s="542">
        <v>15581.298230834509</v>
      </c>
      <c r="P2083" s="542">
        <v>14567.235721359597</v>
      </c>
      <c r="Q2083" s="542">
        <v>13625.047957244096</v>
      </c>
      <c r="R2083" s="542">
        <v>12728.949911781048</v>
      </c>
      <c r="S2083" s="542">
        <v>11840.855889979699</v>
      </c>
      <c r="T2083" s="542">
        <v>10968.38426956594</v>
      </c>
      <c r="U2083" s="542">
        <v>9992.2591153944959</v>
      </c>
      <c r="V2083" s="542">
        <v>9166.4575803670741</v>
      </c>
      <c r="W2083" s="542">
        <v>8241.1324300074484</v>
      </c>
      <c r="X2083" s="542">
        <v>7264.2464367769389</v>
      </c>
      <c r="Y2083" s="542">
        <v>6165.8027852680607</v>
      </c>
      <c r="Z2083" s="542">
        <v>4719.2014425213711</v>
      </c>
      <c r="AA2083" s="329">
        <v>2778.9651292413655</v>
      </c>
    </row>
    <row r="2084" spans="2:27">
      <c r="B2084" s="327">
        <v>27000</v>
      </c>
      <c r="C2084" s="328">
        <v>34996.980568788509</v>
      </c>
      <c r="D2084" s="328">
        <v>33384.754038856074</v>
      </c>
      <c r="E2084" s="328">
        <v>31763.605697184161</v>
      </c>
      <c r="F2084" s="328">
        <v>30168.386482928297</v>
      </c>
      <c r="G2084" s="328">
        <v>28613.141514234594</v>
      </c>
      <c r="H2084" s="328">
        <v>27065.301174887558</v>
      </c>
      <c r="I2084" s="542">
        <v>25564.338135498285</v>
      </c>
      <c r="J2084" s="542">
        <v>24111.069888200014</v>
      </c>
      <c r="K2084" s="542">
        <v>22692.320840567787</v>
      </c>
      <c r="L2084" s="542">
        <v>21311.441878912883</v>
      </c>
      <c r="M2084" s="542">
        <v>19999.864368166585</v>
      </c>
      <c r="N2084" s="542">
        <v>18736.280437317488</v>
      </c>
      <c r="O2084" s="542">
        <v>17528.960509688841</v>
      </c>
      <c r="P2084" s="542">
        <v>16388.140186529563</v>
      </c>
      <c r="Q2084" s="542">
        <v>15328.178951899637</v>
      </c>
      <c r="R2084" s="542">
        <v>14320.068650753696</v>
      </c>
      <c r="S2084" s="542">
        <v>13320.962876227175</v>
      </c>
      <c r="T2084" s="542">
        <v>12339.432303261696</v>
      </c>
      <c r="U2084" s="542">
        <v>11241.291504818815</v>
      </c>
      <c r="V2084" s="542">
        <v>10312.264777912969</v>
      </c>
      <c r="W2084" s="542">
        <v>9271.273983758394</v>
      </c>
      <c r="X2084" s="542">
        <v>8172.2772413740604</v>
      </c>
      <c r="Y2084" s="542">
        <v>6936.5281334265819</v>
      </c>
      <c r="Z2084" s="542">
        <v>5309.1016228365479</v>
      </c>
      <c r="AA2084" s="329">
        <v>3126.3357703965394</v>
      </c>
    </row>
    <row r="2085" spans="2:27">
      <c r="B2085" s="327">
        <v>30000</v>
      </c>
      <c r="C2085" s="328">
        <v>38885.533965320559</v>
      </c>
      <c r="D2085" s="328">
        <v>37094.17115428453</v>
      </c>
      <c r="E2085" s="328">
        <v>35292.89521909348</v>
      </c>
      <c r="F2085" s="328">
        <v>33520.429425475857</v>
      </c>
      <c r="G2085" s="328">
        <v>31792.37946026065</v>
      </c>
      <c r="H2085" s="328">
        <v>30072.556860986195</v>
      </c>
      <c r="I2085" s="542">
        <v>28404.820150553642</v>
      </c>
      <c r="J2085" s="542">
        <v>26790.077653555563</v>
      </c>
      <c r="K2085" s="542">
        <v>25213.689822853077</v>
      </c>
      <c r="L2085" s="542">
        <v>23679.379865458744</v>
      </c>
      <c r="M2085" s="542">
        <v>22222.071520185113</v>
      </c>
      <c r="N2085" s="542">
        <v>20818.089374797215</v>
      </c>
      <c r="O2085" s="542">
        <v>19476.622788543144</v>
      </c>
      <c r="P2085" s="542">
        <v>18209.0446516995</v>
      </c>
      <c r="Q2085" s="542">
        <v>17031.309946555135</v>
      </c>
      <c r="R2085" s="542">
        <v>15911.187389726329</v>
      </c>
      <c r="S2085" s="542">
        <v>14801.069862474636</v>
      </c>
      <c r="T2085" s="542">
        <v>13710.480336957437</v>
      </c>
      <c r="U2085" s="542">
        <v>12490.323894243127</v>
      </c>
      <c r="V2085" s="542">
        <v>11458.07197545885</v>
      </c>
      <c r="W2085" s="542">
        <v>10301.415537509318</v>
      </c>
      <c r="X2085" s="542">
        <v>9080.3080459711782</v>
      </c>
      <c r="Y2085" s="542">
        <v>7707.2534815850813</v>
      </c>
      <c r="Z2085" s="542">
        <v>5899.0018031517175</v>
      </c>
      <c r="AA2085" s="329">
        <v>3473.7064115517096</v>
      </c>
    </row>
    <row r="2086" spans="2:27">
      <c r="B2086" s="327">
        <v>33000</v>
      </c>
      <c r="C2086" s="328">
        <v>42774.087361852755</v>
      </c>
      <c r="D2086" s="328">
        <v>40803.588269713102</v>
      </c>
      <c r="E2086" s="328">
        <v>38822.184741002973</v>
      </c>
      <c r="F2086" s="328">
        <v>36872.472368023591</v>
      </c>
      <c r="G2086" s="328">
        <v>34971.617406286823</v>
      </c>
      <c r="H2086" s="328">
        <v>33079.812547084905</v>
      </c>
      <c r="I2086" s="542">
        <v>31245.302165609115</v>
      </c>
      <c r="J2086" s="542">
        <v>29469.085418911214</v>
      </c>
      <c r="K2086" s="542">
        <v>27735.058805138484</v>
      </c>
      <c r="L2086" s="542">
        <v>26047.317852004708</v>
      </c>
      <c r="M2086" s="542">
        <v>24444.278672203698</v>
      </c>
      <c r="N2086" s="542">
        <v>22899.898312277015</v>
      </c>
      <c r="O2086" s="542">
        <v>21424.285067397519</v>
      </c>
      <c r="P2086" s="542">
        <v>20029.949116869524</v>
      </c>
      <c r="Q2086" s="542">
        <v>18734.44094121072</v>
      </c>
      <c r="R2086" s="542">
        <v>17502.306128699012</v>
      </c>
      <c r="S2086" s="542">
        <v>16281.176848722156</v>
      </c>
      <c r="T2086" s="542">
        <v>15081.528370653221</v>
      </c>
      <c r="U2086" s="542">
        <v>13739.356283667476</v>
      </c>
      <c r="V2086" s="542">
        <v>12603.879173004774</v>
      </c>
      <c r="W2086" s="542">
        <v>11331.557091260293</v>
      </c>
      <c r="X2086" s="542">
        <v>9988.3388505683251</v>
      </c>
      <c r="Y2086" s="542">
        <v>8477.9788297436244</v>
      </c>
      <c r="Z2086" s="542">
        <v>6488.9019834669125</v>
      </c>
      <c r="AA2086" s="329">
        <v>3821.0770527068926</v>
      </c>
    </row>
    <row r="2087" spans="2:27">
      <c r="B2087" s="327">
        <v>36000</v>
      </c>
      <c r="C2087" s="328">
        <v>33901.644334310287</v>
      </c>
      <c r="D2087" s="328">
        <v>32339.877304246736</v>
      </c>
      <c r="E2087" s="328">
        <v>30769.467697495304</v>
      </c>
      <c r="F2087" s="328">
        <v>29224.175687784329</v>
      </c>
      <c r="G2087" s="328">
        <v>27717.606808856479</v>
      </c>
      <c r="H2087" s="328">
        <v>26218.210809030163</v>
      </c>
      <c r="I2087" s="542">
        <v>24764.224942440778</v>
      </c>
      <c r="J2087" s="542">
        <v>23356.441115335678</v>
      </c>
      <c r="K2087" s="542">
        <v>21982.096105258854</v>
      </c>
      <c r="L2087" s="542">
        <v>20644.435922411358</v>
      </c>
      <c r="M2087" s="542">
        <v>19373.908192203249</v>
      </c>
      <c r="N2087" s="542">
        <v>18149.871937818476</v>
      </c>
      <c r="O2087" s="542">
        <v>16980.338734697099</v>
      </c>
      <c r="P2087" s="542">
        <v>15875.223830024697</v>
      </c>
      <c r="Q2087" s="542">
        <v>14848.43728442688</v>
      </c>
      <c r="R2087" s="542">
        <v>13871.878840705482</v>
      </c>
      <c r="S2087" s="542">
        <v>12904.043099739836</v>
      </c>
      <c r="T2087" s="542">
        <v>11953.232491306844</v>
      </c>
      <c r="U2087" s="542">
        <v>10889.461326687917</v>
      </c>
      <c r="V2087" s="542">
        <v>9989.5112978354591</v>
      </c>
      <c r="W2087" s="542">
        <v>8981.1014554676876</v>
      </c>
      <c r="X2087" s="542">
        <v>7916.501136258812</v>
      </c>
      <c r="Y2087" s="542">
        <v>6719.4285299026233</v>
      </c>
      <c r="Z2087" s="542">
        <v>5142.9372484960295</v>
      </c>
      <c r="AA2087" s="329">
        <v>3028.4876476497811</v>
      </c>
    </row>
    <row r="2088" spans="2:27">
      <c r="B2088" s="52">
        <v>39000</v>
      </c>
      <c r="C2088" s="328">
        <v>16759.778815625585</v>
      </c>
      <c r="D2088" s="328">
        <v>15987.696207263391</v>
      </c>
      <c r="E2088" s="328">
        <v>15211.34101341074</v>
      </c>
      <c r="F2088" s="328">
        <v>14447.403074798756</v>
      </c>
      <c r="G2088" s="328">
        <v>13702.608488071826</v>
      </c>
      <c r="H2088" s="328">
        <v>12961.359920116956</v>
      </c>
      <c r="I2088" s="542">
        <v>12242.560522518965</v>
      </c>
      <c r="J2088" s="542">
        <v>11546.601785832638</v>
      </c>
      <c r="K2088" s="542">
        <v>10867.174022444291</v>
      </c>
      <c r="L2088" s="542">
        <v>10205.881945460773</v>
      </c>
      <c r="M2088" s="542">
        <v>9577.777788405001</v>
      </c>
      <c r="N2088" s="542">
        <v>8972.6573793918506</v>
      </c>
      <c r="O2088" s="542">
        <v>8394.4813591211569</v>
      </c>
      <c r="P2088" s="542">
        <v>7848.1514765491884</v>
      </c>
      <c r="Q2088" s="542">
        <v>7340.5443756846507</v>
      </c>
      <c r="R2088" s="542">
        <v>6857.7682791654079</v>
      </c>
      <c r="S2088" s="542">
        <v>6379.3043796422426</v>
      </c>
      <c r="T2088" s="542">
        <v>5909.2571059541078</v>
      </c>
      <c r="U2088" s="542">
        <v>5383.3661121827463</v>
      </c>
      <c r="V2088" s="542">
        <v>4938.4625175385736</v>
      </c>
      <c r="W2088" s="542">
        <v>4439.9402114544573</v>
      </c>
      <c r="X2088" s="542">
        <v>3913.6393128597701</v>
      </c>
      <c r="Y2088" s="542">
        <v>3321.848781671004</v>
      </c>
      <c r="Z2088" s="542">
        <v>2542.4870220882513</v>
      </c>
      <c r="AA2088" s="329">
        <v>1497.1776182872636</v>
      </c>
    </row>
    <row r="2089" spans="2:27">
      <c r="B2089" s="52">
        <v>42000</v>
      </c>
      <c r="C2089" s="328">
        <v>11135.232759344362</v>
      </c>
      <c r="D2089" s="328">
        <v>10622.25942907948</v>
      </c>
      <c r="E2089" s="328">
        <v>10106.447383910039</v>
      </c>
      <c r="F2089" s="328">
        <v>9598.8853895830398</v>
      </c>
      <c r="G2089" s="328">
        <v>9104.0422790420125</v>
      </c>
      <c r="H2089" s="328">
        <v>8611.5551509294892</v>
      </c>
      <c r="I2089" s="542">
        <v>8133.9832994401513</v>
      </c>
      <c r="J2089" s="542">
        <v>7671.5868317328277</v>
      </c>
      <c r="K2089" s="542">
        <v>7220.1735779113369</v>
      </c>
      <c r="L2089" s="542">
        <v>6780.8097127834335</v>
      </c>
      <c r="M2089" s="542">
        <v>6363.4959723773354</v>
      </c>
      <c r="N2089" s="542">
        <v>5961.4526831479452</v>
      </c>
      <c r="O2089" s="542">
        <v>5577.3113032161782</v>
      </c>
      <c r="P2089" s="542">
        <v>5214.3285650339531</v>
      </c>
      <c r="Q2089" s="542">
        <v>4877.0733255344385</v>
      </c>
      <c r="R2089" s="542">
        <v>4556.3158582355682</v>
      </c>
      <c r="S2089" s="542">
        <v>4238.4234238099598</v>
      </c>
      <c r="T2089" s="542">
        <v>3926.1230135245569</v>
      </c>
      <c r="U2089" s="542">
        <v>3576.7199166156934</v>
      </c>
      <c r="V2089" s="542">
        <v>3281.1250202669908</v>
      </c>
      <c r="W2089" s="542">
        <v>2949.905737778834</v>
      </c>
      <c r="X2089" s="542">
        <v>2600.2302992318728</v>
      </c>
      <c r="Y2089" s="542">
        <v>2207.0434092343057</v>
      </c>
      <c r="Z2089" s="542">
        <v>1689.2337953869501</v>
      </c>
      <c r="AA2089" s="329">
        <v>994.72799999999552</v>
      </c>
    </row>
    <row r="2090" spans="2:27">
      <c r="B2090" s="52">
        <v>45000</v>
      </c>
      <c r="C2090" s="328">
        <v>11135.232759344362</v>
      </c>
      <c r="D2090" s="328">
        <v>10622.25942907948</v>
      </c>
      <c r="E2090" s="328">
        <v>10106.447383910039</v>
      </c>
      <c r="F2090" s="328">
        <v>9598.8853895830398</v>
      </c>
      <c r="G2090" s="328">
        <v>9104.0422790420125</v>
      </c>
      <c r="H2090" s="328">
        <v>8611.5551509294892</v>
      </c>
      <c r="I2090" s="542">
        <v>8133.9832994401513</v>
      </c>
      <c r="J2090" s="542">
        <v>7671.5868317328277</v>
      </c>
      <c r="K2090" s="542">
        <v>7220.1735779113369</v>
      </c>
      <c r="L2090" s="542">
        <v>6780.8097127834335</v>
      </c>
      <c r="M2090" s="542">
        <v>6363.4959723773354</v>
      </c>
      <c r="N2090" s="542">
        <v>5961.4526831479452</v>
      </c>
      <c r="O2090" s="542">
        <v>5577.3113032161782</v>
      </c>
      <c r="P2090" s="542">
        <v>5214.3285650339531</v>
      </c>
      <c r="Q2090" s="542">
        <v>4877.0733255344385</v>
      </c>
      <c r="R2090" s="542">
        <v>4556.3158582355682</v>
      </c>
      <c r="S2090" s="542">
        <v>4238.4234238099598</v>
      </c>
      <c r="T2090" s="542">
        <v>3926.1230135245569</v>
      </c>
      <c r="U2090" s="542">
        <v>3576.7199166156934</v>
      </c>
      <c r="V2090" s="542">
        <v>3281.1250202669908</v>
      </c>
      <c r="W2090" s="542">
        <v>2949.905737778834</v>
      </c>
      <c r="X2090" s="542">
        <v>2600.2302992318728</v>
      </c>
      <c r="Y2090" s="542">
        <v>2207.0434092343057</v>
      </c>
      <c r="Z2090" s="542">
        <v>1689.2337953869501</v>
      </c>
      <c r="AA2090" s="329">
        <v>994.72799999999552</v>
      </c>
    </row>
    <row r="2091" spans="2:27">
      <c r="B2091" s="52">
        <v>48000</v>
      </c>
      <c r="C2091" s="328">
        <v>11135.232759344362</v>
      </c>
      <c r="D2091" s="328">
        <v>10622.25942907948</v>
      </c>
      <c r="E2091" s="328">
        <v>10106.447383910039</v>
      </c>
      <c r="F2091" s="328">
        <v>9598.8853895830398</v>
      </c>
      <c r="G2091" s="328">
        <v>9104.0422790420125</v>
      </c>
      <c r="H2091" s="328">
        <v>8611.5551509294892</v>
      </c>
      <c r="I2091" s="542">
        <v>8133.9832994401513</v>
      </c>
      <c r="J2091" s="542">
        <v>7671.5868317328277</v>
      </c>
      <c r="K2091" s="542">
        <v>7220.1735779113369</v>
      </c>
      <c r="L2091" s="542">
        <v>6780.8097127834335</v>
      </c>
      <c r="M2091" s="542">
        <v>6363.4959723773354</v>
      </c>
      <c r="N2091" s="542">
        <v>5961.4526831479452</v>
      </c>
      <c r="O2091" s="542">
        <v>5577.3113032161782</v>
      </c>
      <c r="P2091" s="542">
        <v>5214.3285650339531</v>
      </c>
      <c r="Q2091" s="542">
        <v>4877.0733255344385</v>
      </c>
      <c r="R2091" s="542">
        <v>4556.3158582355682</v>
      </c>
      <c r="S2091" s="542">
        <v>4238.4234238099598</v>
      </c>
      <c r="T2091" s="542">
        <v>3926.1230135245569</v>
      </c>
      <c r="U2091" s="542">
        <v>3576.7199166156934</v>
      </c>
      <c r="V2091" s="542">
        <v>3281.1250202669908</v>
      </c>
      <c r="W2091" s="542">
        <v>2949.905737778834</v>
      </c>
      <c r="X2091" s="542">
        <v>2600.2302992318728</v>
      </c>
      <c r="Y2091" s="542">
        <v>2207.0434092343057</v>
      </c>
      <c r="Z2091" s="542">
        <v>1689.2337953869501</v>
      </c>
      <c r="AA2091" s="329">
        <v>994.72799999999552</v>
      </c>
    </row>
    <row r="2092" spans="2:27">
      <c r="B2092" s="52">
        <v>51000</v>
      </c>
      <c r="C2092" s="328">
        <v>11135.232759344362</v>
      </c>
      <c r="D2092" s="328">
        <v>10622.25942907948</v>
      </c>
      <c r="E2092" s="328">
        <v>10106.447383910039</v>
      </c>
      <c r="F2092" s="328">
        <v>9598.8853895830398</v>
      </c>
      <c r="G2092" s="328">
        <v>9104.0422790420125</v>
      </c>
      <c r="H2092" s="328">
        <v>8611.5551509294892</v>
      </c>
      <c r="I2092" s="542">
        <v>8133.9832994401513</v>
      </c>
      <c r="J2092" s="542">
        <v>7671.5868317328277</v>
      </c>
      <c r="K2092" s="542">
        <v>7220.1735779113369</v>
      </c>
      <c r="L2092" s="542">
        <v>6780.8097127834335</v>
      </c>
      <c r="M2092" s="542">
        <v>6363.4959723773354</v>
      </c>
      <c r="N2092" s="542">
        <v>5961.4526831479452</v>
      </c>
      <c r="O2092" s="542">
        <v>5577.3113032161782</v>
      </c>
      <c r="P2092" s="542">
        <v>5214.3285650339531</v>
      </c>
      <c r="Q2092" s="542">
        <v>4877.0733255344385</v>
      </c>
      <c r="R2092" s="542">
        <v>4556.3158582355682</v>
      </c>
      <c r="S2092" s="542">
        <v>4238.4234238099598</v>
      </c>
      <c r="T2092" s="542">
        <v>3926.1230135245569</v>
      </c>
      <c r="U2092" s="542">
        <v>3576.7199166156934</v>
      </c>
      <c r="V2092" s="542">
        <v>3281.1250202669908</v>
      </c>
      <c r="W2092" s="542">
        <v>2949.905737778834</v>
      </c>
      <c r="X2092" s="542">
        <v>2600.2302992318728</v>
      </c>
      <c r="Y2092" s="542">
        <v>2207.0434092343057</v>
      </c>
      <c r="Z2092" s="542">
        <v>1689.2337953869501</v>
      </c>
      <c r="AA2092" s="329">
        <v>994.72799999999552</v>
      </c>
    </row>
    <row r="2093" spans="2:27">
      <c r="B2093" s="52">
        <v>54000</v>
      </c>
      <c r="C2093" s="328">
        <v>11135.232759344362</v>
      </c>
      <c r="D2093" s="328">
        <v>10622.25942907948</v>
      </c>
      <c r="E2093" s="328">
        <v>10106.447383910039</v>
      </c>
      <c r="F2093" s="328">
        <v>9598.8853895830398</v>
      </c>
      <c r="G2093" s="328">
        <v>9104.0422790420125</v>
      </c>
      <c r="H2093" s="328">
        <v>8611.5551509294892</v>
      </c>
      <c r="I2093" s="542">
        <v>8133.9832994401513</v>
      </c>
      <c r="J2093" s="542">
        <v>7671.5868317328277</v>
      </c>
      <c r="K2093" s="542">
        <v>7220.1735779113369</v>
      </c>
      <c r="L2093" s="542">
        <v>6780.8097127834335</v>
      </c>
      <c r="M2093" s="542">
        <v>6363.4959723773354</v>
      </c>
      <c r="N2093" s="542">
        <v>5961.4526831479452</v>
      </c>
      <c r="O2093" s="542">
        <v>5577.3113032161782</v>
      </c>
      <c r="P2093" s="542">
        <v>5214.3285650339531</v>
      </c>
      <c r="Q2093" s="542">
        <v>4877.0733255344385</v>
      </c>
      <c r="R2093" s="542">
        <v>4556.3158582355682</v>
      </c>
      <c r="S2093" s="542">
        <v>4238.4234238099598</v>
      </c>
      <c r="T2093" s="542">
        <v>3926.1230135245569</v>
      </c>
      <c r="U2093" s="542">
        <v>3576.7199166156934</v>
      </c>
      <c r="V2093" s="542">
        <v>3281.1250202669908</v>
      </c>
      <c r="W2093" s="542">
        <v>2949.905737778834</v>
      </c>
      <c r="X2093" s="542">
        <v>2600.2302992318728</v>
      </c>
      <c r="Y2093" s="542">
        <v>2207.0434092343057</v>
      </c>
      <c r="Z2093" s="542">
        <v>1689.2337953869501</v>
      </c>
      <c r="AA2093" s="329">
        <v>994.72799999999552</v>
      </c>
    </row>
    <row r="2094" spans="2:27">
      <c r="B2094" s="52">
        <v>57000</v>
      </c>
      <c r="C2094" s="328">
        <v>11135.232759344362</v>
      </c>
      <c r="D2094" s="328">
        <v>10622.25942907948</v>
      </c>
      <c r="E2094" s="328">
        <v>10106.447383910039</v>
      </c>
      <c r="F2094" s="328">
        <v>9598.8853895830398</v>
      </c>
      <c r="G2094" s="328">
        <v>9104.0422790420125</v>
      </c>
      <c r="H2094" s="328">
        <v>8611.5551509294892</v>
      </c>
      <c r="I2094" s="542">
        <v>8133.9832994401513</v>
      </c>
      <c r="J2094" s="542">
        <v>7671.5868317328277</v>
      </c>
      <c r="K2094" s="542">
        <v>7220.1735779113369</v>
      </c>
      <c r="L2094" s="542">
        <v>6780.8097127834335</v>
      </c>
      <c r="M2094" s="542">
        <v>6363.4959723773354</v>
      </c>
      <c r="N2094" s="542">
        <v>5961.4526831479452</v>
      </c>
      <c r="O2094" s="542">
        <v>5577.3113032161782</v>
      </c>
      <c r="P2094" s="542">
        <v>5214.3285650339531</v>
      </c>
      <c r="Q2094" s="542">
        <v>4877.0733255344385</v>
      </c>
      <c r="R2094" s="542">
        <v>4556.3158582355682</v>
      </c>
      <c r="S2094" s="542">
        <v>4238.4234238099598</v>
      </c>
      <c r="T2094" s="542">
        <v>3926.1230135245569</v>
      </c>
      <c r="U2094" s="542">
        <v>3576.7199166156934</v>
      </c>
      <c r="V2094" s="542">
        <v>3281.1250202669908</v>
      </c>
      <c r="W2094" s="542">
        <v>2949.905737778834</v>
      </c>
      <c r="X2094" s="542">
        <v>2600.2302992318728</v>
      </c>
      <c r="Y2094" s="542">
        <v>2207.0434092343057</v>
      </c>
      <c r="Z2094" s="542">
        <v>1689.2337953869501</v>
      </c>
      <c r="AA2094" s="329">
        <v>994.72799999999552</v>
      </c>
    </row>
    <row r="2095" spans="2:27">
      <c r="B2095" s="52">
        <v>60000</v>
      </c>
      <c r="C2095" s="328">
        <v>11135.232759344362</v>
      </c>
      <c r="D2095" s="328">
        <v>10622.25942907948</v>
      </c>
      <c r="E2095" s="328">
        <v>10106.447383910039</v>
      </c>
      <c r="F2095" s="328">
        <v>9598.8853895830398</v>
      </c>
      <c r="G2095" s="328">
        <v>9104.0422790420125</v>
      </c>
      <c r="H2095" s="328">
        <v>8611.5551509294892</v>
      </c>
      <c r="I2095" s="542">
        <v>8133.9832994401513</v>
      </c>
      <c r="J2095" s="542">
        <v>7671.5868317328277</v>
      </c>
      <c r="K2095" s="542">
        <v>7220.1735779113369</v>
      </c>
      <c r="L2095" s="542">
        <v>6780.8097127834335</v>
      </c>
      <c r="M2095" s="542">
        <v>6363.4959723773354</v>
      </c>
      <c r="N2095" s="542">
        <v>5961.4526831479452</v>
      </c>
      <c r="O2095" s="542">
        <v>5577.3113032161782</v>
      </c>
      <c r="P2095" s="542">
        <v>5214.3285650339531</v>
      </c>
      <c r="Q2095" s="542">
        <v>4877.0733255344385</v>
      </c>
      <c r="R2095" s="542">
        <v>4556.3158582355682</v>
      </c>
      <c r="S2095" s="542">
        <v>4238.4234238099598</v>
      </c>
      <c r="T2095" s="542">
        <v>3926.1230135245569</v>
      </c>
      <c r="U2095" s="542">
        <v>3576.7199166156934</v>
      </c>
      <c r="V2095" s="542">
        <v>3281.1250202669908</v>
      </c>
      <c r="W2095" s="542">
        <v>2949.905737778834</v>
      </c>
      <c r="X2095" s="542">
        <v>2600.2302992318728</v>
      </c>
      <c r="Y2095" s="542">
        <v>2207.0434092343057</v>
      </c>
      <c r="Z2095" s="542">
        <v>1689.2337953869501</v>
      </c>
      <c r="AA2095" s="329">
        <v>994.72799999999552</v>
      </c>
    </row>
    <row r="2096" spans="2:27">
      <c r="B2096" s="52">
        <v>63000</v>
      </c>
      <c r="C2096" s="328">
        <v>11135.232759344362</v>
      </c>
      <c r="D2096" s="328">
        <v>10622.25942907948</v>
      </c>
      <c r="E2096" s="328">
        <v>10106.447383910039</v>
      </c>
      <c r="F2096" s="328">
        <v>9598.8853895830398</v>
      </c>
      <c r="G2096" s="328">
        <v>9104.0422790420125</v>
      </c>
      <c r="H2096" s="328">
        <v>8611.5551509294892</v>
      </c>
      <c r="I2096" s="542">
        <v>8133.9832994401513</v>
      </c>
      <c r="J2096" s="542">
        <v>7671.5868317328277</v>
      </c>
      <c r="K2096" s="542">
        <v>7220.1735779113369</v>
      </c>
      <c r="L2096" s="542">
        <v>6780.8097127834335</v>
      </c>
      <c r="M2096" s="542">
        <v>6363.4959723773354</v>
      </c>
      <c r="N2096" s="542">
        <v>5961.4526831479452</v>
      </c>
      <c r="O2096" s="542">
        <v>5577.3113032161782</v>
      </c>
      <c r="P2096" s="542">
        <v>5214.3285650339531</v>
      </c>
      <c r="Q2096" s="542">
        <v>4877.0733255344385</v>
      </c>
      <c r="R2096" s="542">
        <v>4556.3158582355682</v>
      </c>
      <c r="S2096" s="542">
        <v>4238.4234238099598</v>
      </c>
      <c r="T2096" s="542">
        <v>3926.1230135245569</v>
      </c>
      <c r="U2096" s="542">
        <v>3576.7199166156934</v>
      </c>
      <c r="V2096" s="542">
        <v>3281.1250202669908</v>
      </c>
      <c r="W2096" s="542">
        <v>2949.905737778834</v>
      </c>
      <c r="X2096" s="542">
        <v>2600.2302992318728</v>
      </c>
      <c r="Y2096" s="542">
        <v>2207.0434092343057</v>
      </c>
      <c r="Z2096" s="542">
        <v>1689.2337953869501</v>
      </c>
      <c r="AA2096" s="329">
        <v>994.72799999999552</v>
      </c>
    </row>
    <row r="2097" spans="2:27">
      <c r="B2097" s="52">
        <v>66000</v>
      </c>
      <c r="C2097" s="328">
        <v>11135.232759344362</v>
      </c>
      <c r="D2097" s="328">
        <v>10622.25942907948</v>
      </c>
      <c r="E2097" s="328">
        <v>10106.447383910039</v>
      </c>
      <c r="F2097" s="328">
        <v>9598.8853895830398</v>
      </c>
      <c r="G2097" s="328">
        <v>9104.0422790420125</v>
      </c>
      <c r="H2097" s="328">
        <v>8611.5551509294892</v>
      </c>
      <c r="I2097" s="542">
        <v>8133.9832994401513</v>
      </c>
      <c r="J2097" s="542">
        <v>7671.5868317328277</v>
      </c>
      <c r="K2097" s="542">
        <v>7220.1735779113369</v>
      </c>
      <c r="L2097" s="542">
        <v>6780.8097127834335</v>
      </c>
      <c r="M2097" s="542">
        <v>6363.4959723773354</v>
      </c>
      <c r="N2097" s="542">
        <v>5961.4526831479452</v>
      </c>
      <c r="O2097" s="542">
        <v>5577.3113032161782</v>
      </c>
      <c r="P2097" s="542">
        <v>5214.3285650339531</v>
      </c>
      <c r="Q2097" s="542">
        <v>4877.0733255344385</v>
      </c>
      <c r="R2097" s="542">
        <v>4556.3158582355682</v>
      </c>
      <c r="S2097" s="542">
        <v>4238.4234238099598</v>
      </c>
      <c r="T2097" s="542">
        <v>3926.1230135245569</v>
      </c>
      <c r="U2097" s="542">
        <v>3576.7199166156934</v>
      </c>
      <c r="V2097" s="542">
        <v>3281.1250202669908</v>
      </c>
      <c r="W2097" s="542">
        <v>2949.905737778834</v>
      </c>
      <c r="X2097" s="542">
        <v>2600.2302992318728</v>
      </c>
      <c r="Y2097" s="542">
        <v>2207.0434092343057</v>
      </c>
      <c r="Z2097" s="542">
        <v>1689.2337953869501</v>
      </c>
      <c r="AA2097" s="329">
        <v>994.72799999999552</v>
      </c>
    </row>
    <row r="2098" spans="2:27">
      <c r="B2098" s="52">
        <v>69000</v>
      </c>
      <c r="C2098" s="328">
        <v>11135.232759344362</v>
      </c>
      <c r="D2098" s="328">
        <v>10622.25942907948</v>
      </c>
      <c r="E2098" s="328">
        <v>10106.447383910039</v>
      </c>
      <c r="F2098" s="328">
        <v>9598.8853895830398</v>
      </c>
      <c r="G2098" s="328">
        <v>9104.0422790420125</v>
      </c>
      <c r="H2098" s="328">
        <v>8611.5551509294892</v>
      </c>
      <c r="I2098" s="542">
        <v>8133.9832994401513</v>
      </c>
      <c r="J2098" s="542">
        <v>7671.5868317328277</v>
      </c>
      <c r="K2098" s="542">
        <v>7220.1735779113369</v>
      </c>
      <c r="L2098" s="542">
        <v>6780.8097127834335</v>
      </c>
      <c r="M2098" s="542">
        <v>6363.4959723773354</v>
      </c>
      <c r="N2098" s="542">
        <v>5961.4526831479452</v>
      </c>
      <c r="O2098" s="542">
        <v>5577.3113032161782</v>
      </c>
      <c r="P2098" s="542">
        <v>5214.3285650339531</v>
      </c>
      <c r="Q2098" s="542">
        <v>4877.0733255344385</v>
      </c>
      <c r="R2098" s="542">
        <v>4556.3158582355682</v>
      </c>
      <c r="S2098" s="542">
        <v>4238.4234238099598</v>
      </c>
      <c r="T2098" s="542">
        <v>3926.1230135245569</v>
      </c>
      <c r="U2098" s="542">
        <v>3576.7199166156934</v>
      </c>
      <c r="V2098" s="542">
        <v>3281.1250202669908</v>
      </c>
      <c r="W2098" s="542">
        <v>2949.905737778834</v>
      </c>
      <c r="X2098" s="542">
        <v>2600.2302992318728</v>
      </c>
      <c r="Y2098" s="542">
        <v>2207.0434092343057</v>
      </c>
      <c r="Z2098" s="542">
        <v>1689.2337953869501</v>
      </c>
      <c r="AA2098" s="329">
        <v>994.72799999999552</v>
      </c>
    </row>
    <row r="2099" spans="2:27">
      <c r="B2099" s="52">
        <v>72000</v>
      </c>
      <c r="C2099" s="328">
        <v>11135.232759344362</v>
      </c>
      <c r="D2099" s="328">
        <v>10622.25942907948</v>
      </c>
      <c r="E2099" s="328">
        <v>10106.447383910039</v>
      </c>
      <c r="F2099" s="328">
        <v>9598.8853895830398</v>
      </c>
      <c r="G2099" s="328">
        <v>9104.0422790420125</v>
      </c>
      <c r="H2099" s="328">
        <v>8611.5551509294892</v>
      </c>
      <c r="I2099" s="542">
        <v>8133.9832994401513</v>
      </c>
      <c r="J2099" s="542">
        <v>7671.5868317328277</v>
      </c>
      <c r="K2099" s="542">
        <v>7220.1735779113369</v>
      </c>
      <c r="L2099" s="542">
        <v>6780.8097127834335</v>
      </c>
      <c r="M2099" s="542">
        <v>6363.4959723773354</v>
      </c>
      <c r="N2099" s="542">
        <v>5961.4526831479452</v>
      </c>
      <c r="O2099" s="542">
        <v>5577.3113032161782</v>
      </c>
      <c r="P2099" s="542">
        <v>5214.3285650339531</v>
      </c>
      <c r="Q2099" s="542">
        <v>4877.0733255344385</v>
      </c>
      <c r="R2099" s="542">
        <v>4556.3158582355682</v>
      </c>
      <c r="S2099" s="542">
        <v>4238.4234238099598</v>
      </c>
      <c r="T2099" s="542">
        <v>3926.1230135245569</v>
      </c>
      <c r="U2099" s="542">
        <v>3576.7199166156934</v>
      </c>
      <c r="V2099" s="542">
        <v>3281.1250202669908</v>
      </c>
      <c r="W2099" s="542">
        <v>2949.905737778834</v>
      </c>
      <c r="X2099" s="542">
        <v>2600.2302992318728</v>
      </c>
      <c r="Y2099" s="542">
        <v>2207.0434092343057</v>
      </c>
      <c r="Z2099" s="542">
        <v>1689.2337953869501</v>
      </c>
      <c r="AA2099" s="329">
        <v>994.72799999999552</v>
      </c>
    </row>
    <row r="2100" spans="2:27">
      <c r="B2100" s="52">
        <v>75000</v>
      </c>
      <c r="C2100" s="328">
        <v>11135.232759344362</v>
      </c>
      <c r="D2100" s="328">
        <v>10622.25942907948</v>
      </c>
      <c r="E2100" s="328">
        <v>10106.447383910039</v>
      </c>
      <c r="F2100" s="328">
        <v>9598.8853895830398</v>
      </c>
      <c r="G2100" s="328">
        <v>9104.0422790420125</v>
      </c>
      <c r="H2100" s="328">
        <v>8611.5551509294892</v>
      </c>
      <c r="I2100" s="542">
        <v>8133.9832994401513</v>
      </c>
      <c r="J2100" s="542">
        <v>7671.5868317328277</v>
      </c>
      <c r="K2100" s="542">
        <v>7220.1735779113369</v>
      </c>
      <c r="L2100" s="542">
        <v>6780.8097127834335</v>
      </c>
      <c r="M2100" s="542">
        <v>6363.4959723773354</v>
      </c>
      <c r="N2100" s="542">
        <v>5961.4526831479452</v>
      </c>
      <c r="O2100" s="542">
        <v>5577.3113032161782</v>
      </c>
      <c r="P2100" s="542">
        <v>5214.3285650339531</v>
      </c>
      <c r="Q2100" s="542">
        <v>4877.0733255344385</v>
      </c>
      <c r="R2100" s="542">
        <v>4556.3158582355682</v>
      </c>
      <c r="S2100" s="542">
        <v>4238.4234238099598</v>
      </c>
      <c r="T2100" s="542">
        <v>3926.1230135245569</v>
      </c>
      <c r="U2100" s="542">
        <v>3576.7199166156934</v>
      </c>
      <c r="V2100" s="542">
        <v>3281.1250202669908</v>
      </c>
      <c r="W2100" s="542">
        <v>2949.905737778834</v>
      </c>
      <c r="X2100" s="542">
        <v>2600.2302992318728</v>
      </c>
      <c r="Y2100" s="542">
        <v>2207.0434092343057</v>
      </c>
      <c r="Z2100" s="542">
        <v>1689.2337953869501</v>
      </c>
      <c r="AA2100" s="329">
        <v>994.72799999999552</v>
      </c>
    </row>
    <row r="2101" spans="2:27">
      <c r="B2101" s="52">
        <v>78000</v>
      </c>
      <c r="C2101" s="328">
        <v>11135.232759344362</v>
      </c>
      <c r="D2101" s="328">
        <v>10622.25942907948</v>
      </c>
      <c r="E2101" s="328">
        <v>10106.447383910039</v>
      </c>
      <c r="F2101" s="328">
        <v>9598.8853895830398</v>
      </c>
      <c r="G2101" s="328">
        <v>9104.0422790420125</v>
      </c>
      <c r="H2101" s="328">
        <v>8611.5551509294892</v>
      </c>
      <c r="I2101" s="542">
        <v>8133.9832994401513</v>
      </c>
      <c r="J2101" s="542">
        <v>7671.5868317328277</v>
      </c>
      <c r="K2101" s="542">
        <v>7220.1735779113369</v>
      </c>
      <c r="L2101" s="542">
        <v>6780.8097127834335</v>
      </c>
      <c r="M2101" s="542">
        <v>6363.4959723773354</v>
      </c>
      <c r="N2101" s="542">
        <v>5961.4526831479452</v>
      </c>
      <c r="O2101" s="542">
        <v>5577.3113032161782</v>
      </c>
      <c r="P2101" s="542">
        <v>5214.3285650339531</v>
      </c>
      <c r="Q2101" s="542">
        <v>4877.0733255344385</v>
      </c>
      <c r="R2101" s="542">
        <v>4556.3158582355682</v>
      </c>
      <c r="S2101" s="542">
        <v>4238.4234238099598</v>
      </c>
      <c r="T2101" s="542">
        <v>3926.1230135245569</v>
      </c>
      <c r="U2101" s="542">
        <v>3576.7199166156934</v>
      </c>
      <c r="V2101" s="542">
        <v>3281.1250202669908</v>
      </c>
      <c r="W2101" s="542">
        <v>2949.905737778834</v>
      </c>
      <c r="X2101" s="542">
        <v>2600.2302992318728</v>
      </c>
      <c r="Y2101" s="542">
        <v>2207.0434092343057</v>
      </c>
      <c r="Z2101" s="542">
        <v>1689.2337953869501</v>
      </c>
      <c r="AA2101" s="329">
        <v>994.72799999999552</v>
      </c>
    </row>
    <row r="2102" spans="2:27">
      <c r="B2102" s="52">
        <v>81000</v>
      </c>
      <c r="C2102" s="328">
        <v>11135.232759344362</v>
      </c>
      <c r="D2102" s="328">
        <v>10622.25942907948</v>
      </c>
      <c r="E2102" s="328">
        <v>10106.447383910039</v>
      </c>
      <c r="F2102" s="328">
        <v>9598.8853895830398</v>
      </c>
      <c r="G2102" s="328">
        <v>9104.0422790420125</v>
      </c>
      <c r="H2102" s="328">
        <v>8611.5551509294892</v>
      </c>
      <c r="I2102" s="542">
        <v>8133.9832994401513</v>
      </c>
      <c r="J2102" s="542">
        <v>7671.5868317328277</v>
      </c>
      <c r="K2102" s="542">
        <v>7220.1735779113369</v>
      </c>
      <c r="L2102" s="542">
        <v>6780.8097127834335</v>
      </c>
      <c r="M2102" s="542">
        <v>6363.4959723773354</v>
      </c>
      <c r="N2102" s="542">
        <v>5961.4526831479452</v>
      </c>
      <c r="O2102" s="542">
        <v>5577.3113032161782</v>
      </c>
      <c r="P2102" s="542">
        <v>5214.3285650339531</v>
      </c>
      <c r="Q2102" s="542">
        <v>4877.0733255344385</v>
      </c>
      <c r="R2102" s="542">
        <v>4556.3158582355682</v>
      </c>
      <c r="S2102" s="542">
        <v>4238.4234238099598</v>
      </c>
      <c r="T2102" s="542">
        <v>3926.1230135245569</v>
      </c>
      <c r="U2102" s="542">
        <v>3576.7199166156934</v>
      </c>
      <c r="V2102" s="542">
        <v>3281.1250202669908</v>
      </c>
      <c r="W2102" s="542">
        <v>2949.905737778834</v>
      </c>
      <c r="X2102" s="542">
        <v>2600.2302992318728</v>
      </c>
      <c r="Y2102" s="542">
        <v>2207.0434092343057</v>
      </c>
      <c r="Z2102" s="542">
        <v>1689.2337953869501</v>
      </c>
      <c r="AA2102" s="329">
        <v>994.72799999999552</v>
      </c>
    </row>
    <row r="2103" spans="2:27">
      <c r="B2103" s="52">
        <v>84000</v>
      </c>
      <c r="C2103" s="328">
        <v>11135.232759344362</v>
      </c>
      <c r="D2103" s="328">
        <v>10622.25942907948</v>
      </c>
      <c r="E2103" s="328">
        <v>10106.447383910039</v>
      </c>
      <c r="F2103" s="328">
        <v>9598.8853895830398</v>
      </c>
      <c r="G2103" s="328">
        <v>9104.0422790420125</v>
      </c>
      <c r="H2103" s="328">
        <v>8611.5551509294892</v>
      </c>
      <c r="I2103" s="542">
        <v>8133.9832994401513</v>
      </c>
      <c r="J2103" s="542">
        <v>7671.5868317328277</v>
      </c>
      <c r="K2103" s="542">
        <v>7220.1735779113369</v>
      </c>
      <c r="L2103" s="542">
        <v>6780.8097127834335</v>
      </c>
      <c r="M2103" s="542">
        <v>6363.4959723773354</v>
      </c>
      <c r="N2103" s="542">
        <v>5961.4526831479452</v>
      </c>
      <c r="O2103" s="542">
        <v>5577.3113032161782</v>
      </c>
      <c r="P2103" s="542">
        <v>5214.3285650339531</v>
      </c>
      <c r="Q2103" s="542">
        <v>4877.0733255344385</v>
      </c>
      <c r="R2103" s="542">
        <v>4556.3158582355682</v>
      </c>
      <c r="S2103" s="542">
        <v>4238.4234238099598</v>
      </c>
      <c r="T2103" s="542">
        <v>3926.1230135245569</v>
      </c>
      <c r="U2103" s="542">
        <v>3576.7199166156934</v>
      </c>
      <c r="V2103" s="542">
        <v>3281.1250202669908</v>
      </c>
      <c r="W2103" s="542">
        <v>2949.905737778834</v>
      </c>
      <c r="X2103" s="542">
        <v>2600.2302992318728</v>
      </c>
      <c r="Y2103" s="542">
        <v>2207.0434092343057</v>
      </c>
      <c r="Z2103" s="542">
        <v>1689.2337953869501</v>
      </c>
      <c r="AA2103" s="329">
        <v>994.72799999999552</v>
      </c>
    </row>
    <row r="2104" spans="2:27">
      <c r="B2104" s="52">
        <v>87000</v>
      </c>
      <c r="C2104" s="328">
        <v>11135.232759344362</v>
      </c>
      <c r="D2104" s="328">
        <v>10622.25942907948</v>
      </c>
      <c r="E2104" s="328">
        <v>10106.447383910039</v>
      </c>
      <c r="F2104" s="328">
        <v>9598.8853895830398</v>
      </c>
      <c r="G2104" s="328">
        <v>9104.0422790420125</v>
      </c>
      <c r="H2104" s="328">
        <v>8611.5551509294892</v>
      </c>
      <c r="I2104" s="542">
        <v>8133.9832994401513</v>
      </c>
      <c r="J2104" s="542">
        <v>7671.5868317328277</v>
      </c>
      <c r="K2104" s="542">
        <v>7220.1735779113369</v>
      </c>
      <c r="L2104" s="542">
        <v>6780.8097127834335</v>
      </c>
      <c r="M2104" s="542">
        <v>6363.4959723773354</v>
      </c>
      <c r="N2104" s="542">
        <v>5961.4526831479452</v>
      </c>
      <c r="O2104" s="542">
        <v>5577.3113032161782</v>
      </c>
      <c r="P2104" s="542">
        <v>5214.3285650339531</v>
      </c>
      <c r="Q2104" s="542">
        <v>4877.0733255344385</v>
      </c>
      <c r="R2104" s="542">
        <v>4556.3158582355682</v>
      </c>
      <c r="S2104" s="542">
        <v>4238.4234238099598</v>
      </c>
      <c r="T2104" s="542">
        <v>3926.1230135245569</v>
      </c>
      <c r="U2104" s="542">
        <v>3576.7199166156934</v>
      </c>
      <c r="V2104" s="542">
        <v>3281.1250202669908</v>
      </c>
      <c r="W2104" s="542">
        <v>2949.905737778834</v>
      </c>
      <c r="X2104" s="542">
        <v>2600.2302992318728</v>
      </c>
      <c r="Y2104" s="542">
        <v>2207.0434092343057</v>
      </c>
      <c r="Z2104" s="542">
        <v>1689.2337953869501</v>
      </c>
      <c r="AA2104" s="329">
        <v>994.72799999999552</v>
      </c>
    </row>
    <row r="2105" spans="2:27">
      <c r="B2105" s="52">
        <v>90000</v>
      </c>
      <c r="C2105" s="328">
        <v>11135.232759344362</v>
      </c>
      <c r="D2105" s="328">
        <v>10622.25942907948</v>
      </c>
      <c r="E2105" s="328">
        <v>10106.447383910039</v>
      </c>
      <c r="F2105" s="328">
        <v>9598.8853895830398</v>
      </c>
      <c r="G2105" s="328">
        <v>9104.0422790420125</v>
      </c>
      <c r="H2105" s="328">
        <v>8611.5551509294892</v>
      </c>
      <c r="I2105" s="542">
        <v>8133.9832994401513</v>
      </c>
      <c r="J2105" s="542">
        <v>7671.5868317328277</v>
      </c>
      <c r="K2105" s="542">
        <v>7220.1735779113369</v>
      </c>
      <c r="L2105" s="542">
        <v>6780.8097127834335</v>
      </c>
      <c r="M2105" s="542">
        <v>6363.4959723773354</v>
      </c>
      <c r="N2105" s="542">
        <v>5961.4526831479452</v>
      </c>
      <c r="O2105" s="542">
        <v>5577.3113032161782</v>
      </c>
      <c r="P2105" s="542">
        <v>5214.3285650339531</v>
      </c>
      <c r="Q2105" s="542">
        <v>4877.0733255344385</v>
      </c>
      <c r="R2105" s="542">
        <v>4556.3158582355682</v>
      </c>
      <c r="S2105" s="542">
        <v>4238.4234238099598</v>
      </c>
      <c r="T2105" s="542">
        <v>3926.1230135245569</v>
      </c>
      <c r="U2105" s="542">
        <v>3576.7199166156934</v>
      </c>
      <c r="V2105" s="542">
        <v>3281.1250202669908</v>
      </c>
      <c r="W2105" s="542">
        <v>2949.905737778834</v>
      </c>
      <c r="X2105" s="542">
        <v>2600.2302992318728</v>
      </c>
      <c r="Y2105" s="542">
        <v>2207.0434092343057</v>
      </c>
      <c r="Z2105" s="542">
        <v>1689.2337953869501</v>
      </c>
      <c r="AA2105" s="329">
        <v>994.72799999999552</v>
      </c>
    </row>
    <row r="2106" spans="2:27">
      <c r="B2106" s="52">
        <v>93000</v>
      </c>
      <c r="C2106" s="328">
        <v>11135.232759344362</v>
      </c>
      <c r="D2106" s="328">
        <v>10622.25942907948</v>
      </c>
      <c r="E2106" s="328">
        <v>10106.447383910039</v>
      </c>
      <c r="F2106" s="328">
        <v>9598.8853895830398</v>
      </c>
      <c r="G2106" s="328">
        <v>9104.0422790420125</v>
      </c>
      <c r="H2106" s="328">
        <v>8611.5551509294892</v>
      </c>
      <c r="I2106" s="542">
        <v>8133.9832994401513</v>
      </c>
      <c r="J2106" s="542">
        <v>7671.5868317328277</v>
      </c>
      <c r="K2106" s="542">
        <v>7220.1735779113369</v>
      </c>
      <c r="L2106" s="542">
        <v>6780.8097127834335</v>
      </c>
      <c r="M2106" s="542">
        <v>6363.4959723773354</v>
      </c>
      <c r="N2106" s="542">
        <v>5961.4526831479452</v>
      </c>
      <c r="O2106" s="542">
        <v>5577.3113032161782</v>
      </c>
      <c r="P2106" s="542">
        <v>5214.3285650339531</v>
      </c>
      <c r="Q2106" s="542">
        <v>4877.0733255344385</v>
      </c>
      <c r="R2106" s="542">
        <v>4556.3158582355682</v>
      </c>
      <c r="S2106" s="542">
        <v>4238.4234238099598</v>
      </c>
      <c r="T2106" s="542">
        <v>3926.1230135245569</v>
      </c>
      <c r="U2106" s="542">
        <v>3576.7199166156934</v>
      </c>
      <c r="V2106" s="542">
        <v>3281.1250202669908</v>
      </c>
      <c r="W2106" s="542">
        <v>2949.905737778834</v>
      </c>
      <c r="X2106" s="542">
        <v>2600.2302992318728</v>
      </c>
      <c r="Y2106" s="542">
        <v>2207.0434092343057</v>
      </c>
      <c r="Z2106" s="542">
        <v>1689.2337953869501</v>
      </c>
      <c r="AA2106" s="329">
        <v>994.72799999999552</v>
      </c>
    </row>
    <row r="2107" spans="2:27">
      <c r="B2107" s="52">
        <v>96000</v>
      </c>
      <c r="C2107" s="328">
        <v>11135.232759344362</v>
      </c>
      <c r="D2107" s="328">
        <v>10622.25942907948</v>
      </c>
      <c r="E2107" s="328">
        <v>10106.447383910039</v>
      </c>
      <c r="F2107" s="328">
        <v>9598.8853895830398</v>
      </c>
      <c r="G2107" s="328">
        <v>9104.0422790420125</v>
      </c>
      <c r="H2107" s="328">
        <v>8611.5551509294892</v>
      </c>
      <c r="I2107" s="542">
        <v>8133.9832994401513</v>
      </c>
      <c r="J2107" s="542">
        <v>7671.5868317328277</v>
      </c>
      <c r="K2107" s="542">
        <v>7220.1735779113369</v>
      </c>
      <c r="L2107" s="542">
        <v>6780.8097127834335</v>
      </c>
      <c r="M2107" s="542">
        <v>6363.4959723773354</v>
      </c>
      <c r="N2107" s="542">
        <v>5961.4526831479452</v>
      </c>
      <c r="O2107" s="542">
        <v>5577.3113032161782</v>
      </c>
      <c r="P2107" s="542">
        <v>5214.3285650339531</v>
      </c>
      <c r="Q2107" s="542">
        <v>4877.0733255344385</v>
      </c>
      <c r="R2107" s="542">
        <v>4556.3158582355682</v>
      </c>
      <c r="S2107" s="542">
        <v>4238.4234238099598</v>
      </c>
      <c r="T2107" s="542">
        <v>3926.1230135245569</v>
      </c>
      <c r="U2107" s="542">
        <v>3576.7199166156934</v>
      </c>
      <c r="V2107" s="542">
        <v>3281.1250202669908</v>
      </c>
      <c r="W2107" s="542">
        <v>2949.905737778834</v>
      </c>
      <c r="X2107" s="542">
        <v>2600.2302992318728</v>
      </c>
      <c r="Y2107" s="542">
        <v>2207.0434092343057</v>
      </c>
      <c r="Z2107" s="542">
        <v>1689.2337953869501</v>
      </c>
      <c r="AA2107" s="329">
        <v>994.72799999999552</v>
      </c>
    </row>
    <row r="2108" spans="2:27">
      <c r="B2108" s="52">
        <v>99000</v>
      </c>
      <c r="C2108" s="328">
        <v>11135.232759344362</v>
      </c>
      <c r="D2108" s="328">
        <v>10622.25942907948</v>
      </c>
      <c r="E2108" s="328">
        <v>10106.447383910039</v>
      </c>
      <c r="F2108" s="328">
        <v>9598.8853895830398</v>
      </c>
      <c r="G2108" s="328">
        <v>9104.0422790420125</v>
      </c>
      <c r="H2108" s="328">
        <v>8611.5551509294892</v>
      </c>
      <c r="I2108" s="542">
        <v>8133.9832994401513</v>
      </c>
      <c r="J2108" s="542">
        <v>7671.5868317328277</v>
      </c>
      <c r="K2108" s="542">
        <v>7220.1735779113369</v>
      </c>
      <c r="L2108" s="542">
        <v>6780.8097127834335</v>
      </c>
      <c r="M2108" s="542">
        <v>6363.4959723773354</v>
      </c>
      <c r="N2108" s="542">
        <v>5961.4526831479452</v>
      </c>
      <c r="O2108" s="542">
        <v>5577.3113032161782</v>
      </c>
      <c r="P2108" s="542">
        <v>5214.3285650339531</v>
      </c>
      <c r="Q2108" s="542">
        <v>4877.0733255344385</v>
      </c>
      <c r="R2108" s="542">
        <v>4556.3158582355682</v>
      </c>
      <c r="S2108" s="542">
        <v>4238.4234238099598</v>
      </c>
      <c r="T2108" s="542">
        <v>3926.1230135245569</v>
      </c>
      <c r="U2108" s="542">
        <v>3576.7199166156934</v>
      </c>
      <c r="V2108" s="542">
        <v>3281.1250202669908</v>
      </c>
      <c r="W2108" s="542">
        <v>2949.905737778834</v>
      </c>
      <c r="X2108" s="542">
        <v>2600.2302992318728</v>
      </c>
      <c r="Y2108" s="542">
        <v>2207.0434092343057</v>
      </c>
      <c r="Z2108" s="542">
        <v>1689.2337953869501</v>
      </c>
      <c r="AA2108" s="329">
        <v>994.72799999999552</v>
      </c>
    </row>
    <row r="2109" spans="2:27">
      <c r="B2109" s="52">
        <v>102000</v>
      </c>
      <c r="C2109" s="328">
        <v>11135.232759344362</v>
      </c>
      <c r="D2109" s="328">
        <v>10622.25942907948</v>
      </c>
      <c r="E2109" s="328">
        <v>10106.447383910039</v>
      </c>
      <c r="F2109" s="328">
        <v>9598.8853895830398</v>
      </c>
      <c r="G2109" s="328">
        <v>9104.0422790420125</v>
      </c>
      <c r="H2109" s="328">
        <v>8611.5551509294892</v>
      </c>
      <c r="I2109" s="542">
        <v>8133.9832994401513</v>
      </c>
      <c r="J2109" s="542">
        <v>7671.5868317328277</v>
      </c>
      <c r="K2109" s="542">
        <v>7220.1735779113369</v>
      </c>
      <c r="L2109" s="542">
        <v>6780.8097127834335</v>
      </c>
      <c r="M2109" s="542">
        <v>6363.4959723773354</v>
      </c>
      <c r="N2109" s="542">
        <v>5961.4526831479452</v>
      </c>
      <c r="O2109" s="542">
        <v>5577.3113032161782</v>
      </c>
      <c r="P2109" s="542">
        <v>5214.3285650339531</v>
      </c>
      <c r="Q2109" s="542">
        <v>4877.0733255344385</v>
      </c>
      <c r="R2109" s="542">
        <v>4556.3158582355682</v>
      </c>
      <c r="S2109" s="542">
        <v>4238.4234238099598</v>
      </c>
      <c r="T2109" s="542">
        <v>3926.1230135245569</v>
      </c>
      <c r="U2109" s="542">
        <v>3576.7199166156934</v>
      </c>
      <c r="V2109" s="542">
        <v>3281.1250202669908</v>
      </c>
      <c r="W2109" s="542">
        <v>2949.905737778834</v>
      </c>
      <c r="X2109" s="542">
        <v>2600.2302992318728</v>
      </c>
      <c r="Y2109" s="542">
        <v>2207.0434092343057</v>
      </c>
      <c r="Z2109" s="542">
        <v>1689.2337953869501</v>
      </c>
      <c r="AA2109" s="329">
        <v>994.72799999999552</v>
      </c>
    </row>
    <row r="2110" spans="2:27">
      <c r="B2110" s="52">
        <v>105000</v>
      </c>
      <c r="C2110" s="328">
        <v>11135.232759344362</v>
      </c>
      <c r="D2110" s="328">
        <v>10622.25942907948</v>
      </c>
      <c r="E2110" s="328">
        <v>10106.447383910039</v>
      </c>
      <c r="F2110" s="328">
        <v>9598.8853895830398</v>
      </c>
      <c r="G2110" s="328">
        <v>9104.0422790420125</v>
      </c>
      <c r="H2110" s="328">
        <v>8611.5551509294892</v>
      </c>
      <c r="I2110" s="542">
        <v>8133.9832994401513</v>
      </c>
      <c r="J2110" s="542">
        <v>7671.5868317328277</v>
      </c>
      <c r="K2110" s="542">
        <v>7220.1735779113369</v>
      </c>
      <c r="L2110" s="542">
        <v>6780.8097127834335</v>
      </c>
      <c r="M2110" s="542">
        <v>6363.4959723773354</v>
      </c>
      <c r="N2110" s="542">
        <v>5961.4526831479452</v>
      </c>
      <c r="O2110" s="542">
        <v>5577.3113032161782</v>
      </c>
      <c r="P2110" s="542">
        <v>5214.3285650339531</v>
      </c>
      <c r="Q2110" s="542">
        <v>4877.0733255344385</v>
      </c>
      <c r="R2110" s="542">
        <v>4556.3158582355682</v>
      </c>
      <c r="S2110" s="542">
        <v>4238.4234238099598</v>
      </c>
      <c r="T2110" s="542">
        <v>3926.1230135245569</v>
      </c>
      <c r="U2110" s="542">
        <v>3576.7199166156934</v>
      </c>
      <c r="V2110" s="542">
        <v>3281.1250202669908</v>
      </c>
      <c r="W2110" s="542">
        <v>2949.905737778834</v>
      </c>
      <c r="X2110" s="542">
        <v>2600.2302992318728</v>
      </c>
      <c r="Y2110" s="542">
        <v>2207.0434092343057</v>
      </c>
      <c r="Z2110" s="542">
        <v>1689.2337953869501</v>
      </c>
      <c r="AA2110" s="329">
        <v>994.72799999999552</v>
      </c>
    </row>
    <row r="2111" spans="2:27">
      <c r="B2111" s="52">
        <v>108000</v>
      </c>
      <c r="C2111" s="328">
        <v>11135.232759344362</v>
      </c>
      <c r="D2111" s="328">
        <v>10622.25942907948</v>
      </c>
      <c r="E2111" s="328">
        <v>10106.447383910039</v>
      </c>
      <c r="F2111" s="328">
        <v>9598.8853895830398</v>
      </c>
      <c r="G2111" s="328">
        <v>9104.0422790420125</v>
      </c>
      <c r="H2111" s="328">
        <v>8611.5551509294892</v>
      </c>
      <c r="I2111" s="542">
        <v>8133.9832994401513</v>
      </c>
      <c r="J2111" s="542">
        <v>7671.5868317328277</v>
      </c>
      <c r="K2111" s="542">
        <v>7220.1735779113369</v>
      </c>
      <c r="L2111" s="542">
        <v>6780.8097127834335</v>
      </c>
      <c r="M2111" s="542">
        <v>6363.4959723773354</v>
      </c>
      <c r="N2111" s="542">
        <v>5961.4526831479452</v>
      </c>
      <c r="O2111" s="542">
        <v>5577.3113032161782</v>
      </c>
      <c r="P2111" s="542">
        <v>5214.3285650339531</v>
      </c>
      <c r="Q2111" s="542">
        <v>4877.0733255344385</v>
      </c>
      <c r="R2111" s="542">
        <v>4556.3158582355682</v>
      </c>
      <c r="S2111" s="542">
        <v>4238.4234238099598</v>
      </c>
      <c r="T2111" s="542">
        <v>3926.1230135245569</v>
      </c>
      <c r="U2111" s="542">
        <v>3576.7199166156934</v>
      </c>
      <c r="V2111" s="542">
        <v>3281.1250202669908</v>
      </c>
      <c r="W2111" s="542">
        <v>2949.905737778834</v>
      </c>
      <c r="X2111" s="542">
        <v>2600.2302992318728</v>
      </c>
      <c r="Y2111" s="542">
        <v>2207.0434092343057</v>
      </c>
      <c r="Z2111" s="542">
        <v>1689.2337953869501</v>
      </c>
      <c r="AA2111" s="329">
        <v>994.72799999999552</v>
      </c>
    </row>
    <row r="2112" spans="2:27">
      <c r="B2112" s="52">
        <v>111000</v>
      </c>
      <c r="C2112" s="328">
        <v>11135.232759344362</v>
      </c>
      <c r="D2112" s="328">
        <v>10622.25942907948</v>
      </c>
      <c r="E2112" s="328">
        <v>10106.447383910039</v>
      </c>
      <c r="F2112" s="328">
        <v>9598.8853895830398</v>
      </c>
      <c r="G2112" s="328">
        <v>9104.0422790420125</v>
      </c>
      <c r="H2112" s="328">
        <v>8611.5551509294892</v>
      </c>
      <c r="I2112" s="542">
        <v>8133.9832994401513</v>
      </c>
      <c r="J2112" s="542">
        <v>7671.5868317328277</v>
      </c>
      <c r="K2112" s="542">
        <v>7220.1735779113369</v>
      </c>
      <c r="L2112" s="542">
        <v>6780.8097127834335</v>
      </c>
      <c r="M2112" s="542">
        <v>6363.4959723773354</v>
      </c>
      <c r="N2112" s="542">
        <v>5961.4526831479452</v>
      </c>
      <c r="O2112" s="542">
        <v>5577.3113032161782</v>
      </c>
      <c r="P2112" s="542">
        <v>5214.3285650339531</v>
      </c>
      <c r="Q2112" s="542">
        <v>4877.0733255344385</v>
      </c>
      <c r="R2112" s="542">
        <v>4556.3158582355682</v>
      </c>
      <c r="S2112" s="542">
        <v>4238.4234238099598</v>
      </c>
      <c r="T2112" s="542">
        <v>3926.1230135245569</v>
      </c>
      <c r="U2112" s="542">
        <v>3576.7199166156934</v>
      </c>
      <c r="V2112" s="542">
        <v>3281.1250202669908</v>
      </c>
      <c r="W2112" s="542">
        <v>2949.905737778834</v>
      </c>
      <c r="X2112" s="542">
        <v>2600.2302992318728</v>
      </c>
      <c r="Y2112" s="542">
        <v>2207.0434092343057</v>
      </c>
      <c r="Z2112" s="542">
        <v>1689.2337953869501</v>
      </c>
      <c r="AA2112" s="329">
        <v>994.72799999999552</v>
      </c>
    </row>
    <row r="2113" spans="2:27">
      <c r="B2113" s="52">
        <v>114000</v>
      </c>
      <c r="C2113" s="328">
        <v>11135.232759344362</v>
      </c>
      <c r="D2113" s="328">
        <v>10622.25942907948</v>
      </c>
      <c r="E2113" s="328">
        <v>10106.447383910039</v>
      </c>
      <c r="F2113" s="328">
        <v>9598.8853895830398</v>
      </c>
      <c r="G2113" s="328">
        <v>9104.0422790420125</v>
      </c>
      <c r="H2113" s="328">
        <v>8611.5551509294892</v>
      </c>
      <c r="I2113" s="542">
        <v>8133.9832994401513</v>
      </c>
      <c r="J2113" s="542">
        <v>7671.5868317328277</v>
      </c>
      <c r="K2113" s="542">
        <v>7220.1735779113369</v>
      </c>
      <c r="L2113" s="542">
        <v>6780.8097127834335</v>
      </c>
      <c r="M2113" s="542">
        <v>6363.4959723773354</v>
      </c>
      <c r="N2113" s="542">
        <v>5961.4526831479452</v>
      </c>
      <c r="O2113" s="542">
        <v>5577.3113032161782</v>
      </c>
      <c r="P2113" s="542">
        <v>5214.3285650339531</v>
      </c>
      <c r="Q2113" s="542">
        <v>4877.0733255344385</v>
      </c>
      <c r="R2113" s="542">
        <v>4556.3158582355682</v>
      </c>
      <c r="S2113" s="542">
        <v>4238.4234238099598</v>
      </c>
      <c r="T2113" s="542">
        <v>3926.1230135245569</v>
      </c>
      <c r="U2113" s="542">
        <v>3576.7199166156934</v>
      </c>
      <c r="V2113" s="542">
        <v>3281.1250202669908</v>
      </c>
      <c r="W2113" s="542">
        <v>2949.905737778834</v>
      </c>
      <c r="X2113" s="542">
        <v>2600.2302992318728</v>
      </c>
      <c r="Y2113" s="542">
        <v>2207.0434092343057</v>
      </c>
      <c r="Z2113" s="542">
        <v>1689.2337953869501</v>
      </c>
      <c r="AA2113" s="329">
        <v>994.72799999999552</v>
      </c>
    </row>
    <row r="2114" spans="2:27">
      <c r="B2114" s="52">
        <v>117000</v>
      </c>
      <c r="C2114" s="328">
        <v>11135.232759344362</v>
      </c>
      <c r="D2114" s="328">
        <v>10622.25942907948</v>
      </c>
      <c r="E2114" s="328">
        <v>10106.447383910039</v>
      </c>
      <c r="F2114" s="328">
        <v>9598.8853895830398</v>
      </c>
      <c r="G2114" s="328">
        <v>9104.0422790420125</v>
      </c>
      <c r="H2114" s="328">
        <v>8611.5551509294892</v>
      </c>
      <c r="I2114" s="542">
        <v>8133.9832994401513</v>
      </c>
      <c r="J2114" s="542">
        <v>7671.5868317328277</v>
      </c>
      <c r="K2114" s="542">
        <v>7220.1735779113369</v>
      </c>
      <c r="L2114" s="542">
        <v>6780.8097127834335</v>
      </c>
      <c r="M2114" s="542">
        <v>6363.4959723773354</v>
      </c>
      <c r="N2114" s="542">
        <v>5961.4526831479452</v>
      </c>
      <c r="O2114" s="542">
        <v>5577.3113032161782</v>
      </c>
      <c r="P2114" s="542">
        <v>5214.3285650339531</v>
      </c>
      <c r="Q2114" s="542">
        <v>4877.0733255344385</v>
      </c>
      <c r="R2114" s="542">
        <v>4556.3158582355682</v>
      </c>
      <c r="S2114" s="542">
        <v>4238.4234238099598</v>
      </c>
      <c r="T2114" s="542">
        <v>3926.1230135245569</v>
      </c>
      <c r="U2114" s="542">
        <v>3576.7199166156934</v>
      </c>
      <c r="V2114" s="542">
        <v>3281.1250202669908</v>
      </c>
      <c r="W2114" s="542">
        <v>2949.905737778834</v>
      </c>
      <c r="X2114" s="542">
        <v>2600.2302992318728</v>
      </c>
      <c r="Y2114" s="542">
        <v>2207.0434092343057</v>
      </c>
      <c r="Z2114" s="542">
        <v>1689.2337953869501</v>
      </c>
      <c r="AA2114" s="329">
        <v>994.72799999999552</v>
      </c>
    </row>
    <row r="2115" spans="2:27" ht="15" thickBot="1">
      <c r="B2115" s="308">
        <v>120000</v>
      </c>
      <c r="C2115" s="330">
        <v>11135.232759344362</v>
      </c>
      <c r="D2115" s="330">
        <v>10622.25942907948</v>
      </c>
      <c r="E2115" s="330">
        <v>10106.447383910039</v>
      </c>
      <c r="F2115" s="330">
        <v>9598.8853895830398</v>
      </c>
      <c r="G2115" s="330">
        <v>9104.0422790420125</v>
      </c>
      <c r="H2115" s="330">
        <v>8611.5551509294892</v>
      </c>
      <c r="I2115" s="543">
        <v>8133.9832994401513</v>
      </c>
      <c r="J2115" s="543">
        <v>7671.5868317328277</v>
      </c>
      <c r="K2115" s="543">
        <v>7220.1735779113369</v>
      </c>
      <c r="L2115" s="543">
        <v>6780.8097127834335</v>
      </c>
      <c r="M2115" s="543">
        <v>6363.4959723773354</v>
      </c>
      <c r="N2115" s="543">
        <v>5961.4526831479452</v>
      </c>
      <c r="O2115" s="543">
        <v>5577.3113032161782</v>
      </c>
      <c r="P2115" s="543">
        <v>5214.3285650339531</v>
      </c>
      <c r="Q2115" s="543">
        <v>4877.0733255344385</v>
      </c>
      <c r="R2115" s="543">
        <v>4556.3158582355682</v>
      </c>
      <c r="S2115" s="543">
        <v>4238.4234238099598</v>
      </c>
      <c r="T2115" s="543">
        <v>3926.1230135245569</v>
      </c>
      <c r="U2115" s="543">
        <v>3576.7199166156934</v>
      </c>
      <c r="V2115" s="543">
        <v>3281.1250202669908</v>
      </c>
      <c r="W2115" s="543">
        <v>2949.905737778834</v>
      </c>
      <c r="X2115" s="543">
        <v>2600.2302992318728</v>
      </c>
      <c r="Y2115" s="543">
        <v>2207.0434092343057</v>
      </c>
      <c r="Z2115" s="543">
        <v>1689.2337953869501</v>
      </c>
      <c r="AA2115" s="331">
        <v>994.72799999999552</v>
      </c>
    </row>
    <row r="2117" spans="2:27">
      <c r="C2117" s="16" t="s">
        <v>160</v>
      </c>
    </row>
    <row r="2118" spans="2:27">
      <c r="C2118" s="389" t="s">
        <v>1814</v>
      </c>
      <c r="D2118" s="577"/>
      <c r="E2118" s="577"/>
      <c r="F2118" s="577"/>
      <c r="G2118" s="577"/>
      <c r="H2118" s="577"/>
      <c r="I2118" s="577"/>
      <c r="J2118" s="577"/>
      <c r="K2118" s="577"/>
      <c r="L2118" s="577"/>
      <c r="M2118" s="577"/>
      <c r="N2118" s="577"/>
      <c r="O2118" s="577"/>
      <c r="P2118" s="577"/>
      <c r="Q2118" s="577"/>
      <c r="R2118" s="577"/>
      <c r="S2118" s="577"/>
      <c r="T2118" s="577"/>
      <c r="U2118" s="577"/>
      <c r="V2118" s="577"/>
      <c r="W2118" s="577"/>
      <c r="X2118" s="577"/>
      <c r="Y2118" s="577"/>
      <c r="Z2118" s="577"/>
    </row>
    <row r="2119" spans="2:27">
      <c r="C2119" s="590" t="s">
        <v>1924</v>
      </c>
    </row>
    <row r="2120" spans="2:27" ht="15" thickBot="1"/>
    <row r="2121" spans="2:27" ht="15" thickBot="1">
      <c r="B2121" s="612" t="s">
        <v>1752</v>
      </c>
      <c r="C2121" s="582" t="s">
        <v>168</v>
      </c>
      <c r="D2121" s="583"/>
      <c r="E2121" s="583"/>
      <c r="F2121" s="583"/>
      <c r="G2121" s="583"/>
      <c r="H2121" s="583"/>
      <c r="I2121" s="583"/>
      <c r="J2121" s="583"/>
      <c r="K2121" s="583"/>
      <c r="L2121" s="583"/>
      <c r="M2121" s="583"/>
      <c r="N2121" s="583"/>
      <c r="O2121" s="583"/>
      <c r="P2121" s="583"/>
      <c r="Q2121" s="583"/>
      <c r="R2121" s="583"/>
      <c r="S2121" s="583"/>
      <c r="T2121" s="583"/>
      <c r="U2121" s="583"/>
      <c r="V2121" s="583"/>
      <c r="W2121" s="583"/>
      <c r="X2121" s="583"/>
      <c r="Y2121" s="583"/>
      <c r="Z2121" s="584"/>
    </row>
    <row r="2122" spans="2:27" ht="15" thickBot="1">
      <c r="B2122" s="321" t="s">
        <v>121</v>
      </c>
      <c r="C2122" s="544">
        <v>76</v>
      </c>
      <c r="D2122" s="544">
        <v>77</v>
      </c>
      <c r="E2122" s="544">
        <v>78</v>
      </c>
      <c r="F2122" s="544">
        <v>79</v>
      </c>
      <c r="G2122" s="544">
        <v>80</v>
      </c>
      <c r="H2122" s="544">
        <v>81</v>
      </c>
      <c r="I2122" s="544">
        <v>82</v>
      </c>
      <c r="J2122" s="544">
        <v>83</v>
      </c>
      <c r="K2122" s="544">
        <v>84</v>
      </c>
      <c r="L2122" s="544">
        <v>85</v>
      </c>
      <c r="M2122" s="544">
        <v>86</v>
      </c>
      <c r="N2122" s="544">
        <v>87</v>
      </c>
      <c r="O2122" s="544">
        <v>88</v>
      </c>
      <c r="P2122" s="544">
        <v>89</v>
      </c>
      <c r="Q2122" s="544">
        <v>90</v>
      </c>
      <c r="R2122" s="544">
        <v>91</v>
      </c>
      <c r="S2122" s="544">
        <v>92</v>
      </c>
      <c r="T2122" s="544">
        <v>93</v>
      </c>
      <c r="U2122" s="544">
        <v>94</v>
      </c>
      <c r="V2122" s="544">
        <v>95</v>
      </c>
      <c r="W2122" s="544">
        <v>96</v>
      </c>
      <c r="X2122" s="544">
        <v>97</v>
      </c>
      <c r="Y2122" s="544">
        <v>98</v>
      </c>
      <c r="Z2122" s="579" t="s">
        <v>1744</v>
      </c>
    </row>
    <row r="2123" spans="2:27">
      <c r="B2123" s="51">
        <v>9000</v>
      </c>
      <c r="C2123" s="325">
        <v>11128.251346285324</v>
      </c>
      <c r="D2123" s="325">
        <v>10587.868565728015</v>
      </c>
      <c r="E2123" s="325">
        <v>10056.128827642737</v>
      </c>
      <c r="F2123" s="325">
        <v>9537.7138380781689</v>
      </c>
      <c r="G2123" s="325">
        <v>9021.7670582958308</v>
      </c>
      <c r="H2123" s="541">
        <v>8521.4460451660707</v>
      </c>
      <c r="I2123" s="541">
        <v>8037.0232960666472</v>
      </c>
      <c r="J2123" s="541">
        <v>7564.1069468559072</v>
      </c>
      <c r="K2123" s="541">
        <v>7103.8139596376059</v>
      </c>
      <c r="L2123" s="541">
        <v>6666.6214560555127</v>
      </c>
      <c r="M2123" s="541">
        <v>6245.4268124391419</v>
      </c>
      <c r="N2123" s="541">
        <v>5842.9868365629263</v>
      </c>
      <c r="O2123" s="541">
        <v>5462.7133955098361</v>
      </c>
      <c r="P2123" s="541">
        <v>5109.3929839665288</v>
      </c>
      <c r="Q2123" s="541">
        <v>4773.3562169178804</v>
      </c>
      <c r="R2123" s="541">
        <v>4440.3209587423771</v>
      </c>
      <c r="S2123" s="541">
        <v>4113.1441010872149</v>
      </c>
      <c r="T2123" s="541">
        <v>3747.097168272925</v>
      </c>
      <c r="U2123" s="541">
        <v>3437.4215926376455</v>
      </c>
      <c r="V2123" s="541">
        <v>3090.4246612527859</v>
      </c>
      <c r="W2123" s="541">
        <v>2724.0924137913444</v>
      </c>
      <c r="X2123" s="541">
        <v>2312.17604447552</v>
      </c>
      <c r="Y2123" s="541">
        <v>1769.7005409455096</v>
      </c>
      <c r="Z2123" s="326">
        <v>1042.1119234655098</v>
      </c>
    </row>
    <row r="2124" spans="2:27">
      <c r="B2124" s="327">
        <v>12000</v>
      </c>
      <c r="C2124" s="328">
        <v>14837.668461713809</v>
      </c>
      <c r="D2124" s="328">
        <v>14117.158087637385</v>
      </c>
      <c r="E2124" s="328">
        <v>13408.171770190347</v>
      </c>
      <c r="F2124" s="328">
        <v>12716.951784104247</v>
      </c>
      <c r="G2124" s="328">
        <v>12029.02274439446</v>
      </c>
      <c r="H2124" s="542">
        <v>11361.928060221449</v>
      </c>
      <c r="I2124" s="542">
        <v>10716.031061422218</v>
      </c>
      <c r="J2124" s="542">
        <v>10085.475929141219</v>
      </c>
      <c r="K2124" s="542">
        <v>9471.7519461834891</v>
      </c>
      <c r="L2124" s="542">
        <v>8888.8286080740363</v>
      </c>
      <c r="M2124" s="542">
        <v>8327.2357499188802</v>
      </c>
      <c r="N2124" s="542">
        <v>7790.6491154172545</v>
      </c>
      <c r="O2124" s="542">
        <v>7283.6178606797985</v>
      </c>
      <c r="P2124" s="542">
        <v>6812.5239786220482</v>
      </c>
      <c r="Q2124" s="542">
        <v>6364.4749558905241</v>
      </c>
      <c r="R2124" s="542">
        <v>5920.4279449898495</v>
      </c>
      <c r="S2124" s="542">
        <v>5484.1921347829702</v>
      </c>
      <c r="T2124" s="542">
        <v>4996.1295576972479</v>
      </c>
      <c r="U2124" s="542">
        <v>4583.2287901835371</v>
      </c>
      <c r="V2124" s="542">
        <v>4120.5662150037242</v>
      </c>
      <c r="W2124" s="542">
        <v>3632.1232183884695</v>
      </c>
      <c r="X2124" s="542">
        <v>3082.9013926340303</v>
      </c>
      <c r="Y2124" s="542">
        <v>2359.6007212606855</v>
      </c>
      <c r="Z2124" s="329">
        <v>1389.4825646206828</v>
      </c>
    </row>
    <row r="2125" spans="2:27">
      <c r="B2125" s="327">
        <v>15000</v>
      </c>
      <c r="C2125" s="328">
        <v>18547.085577142265</v>
      </c>
      <c r="D2125" s="328">
        <v>17646.44760954674</v>
      </c>
      <c r="E2125" s="328">
        <v>16760.214712737928</v>
      </c>
      <c r="F2125" s="328">
        <v>15896.189730130325</v>
      </c>
      <c r="G2125" s="328">
        <v>15036.278430493097</v>
      </c>
      <c r="H2125" s="542">
        <v>14202.410075276821</v>
      </c>
      <c r="I2125" s="542">
        <v>13395.038826777782</v>
      </c>
      <c r="J2125" s="542">
        <v>12606.844911426539</v>
      </c>
      <c r="K2125" s="542">
        <v>11839.689932729372</v>
      </c>
      <c r="L2125" s="542">
        <v>11111.035760092556</v>
      </c>
      <c r="M2125" s="542">
        <v>10409.044687398607</v>
      </c>
      <c r="N2125" s="542">
        <v>9738.3113942715718</v>
      </c>
      <c r="O2125" s="542">
        <v>9104.5223258497499</v>
      </c>
      <c r="P2125" s="542">
        <v>8515.6549732775675</v>
      </c>
      <c r="Q2125" s="542">
        <v>7955.5936948631643</v>
      </c>
      <c r="R2125" s="542">
        <v>7400.5349312373182</v>
      </c>
      <c r="S2125" s="542">
        <v>6855.2401684787183</v>
      </c>
      <c r="T2125" s="542">
        <v>6245.1619471215636</v>
      </c>
      <c r="U2125" s="542">
        <v>5729.035987729425</v>
      </c>
      <c r="V2125" s="542">
        <v>5150.7077687546589</v>
      </c>
      <c r="W2125" s="542">
        <v>4540.1540229855891</v>
      </c>
      <c r="X2125" s="542">
        <v>3853.6267407925407</v>
      </c>
      <c r="Y2125" s="542">
        <v>2949.5009015758587</v>
      </c>
      <c r="Z2125" s="329">
        <v>1736.8532057758548</v>
      </c>
    </row>
    <row r="2126" spans="2:27">
      <c r="B2126" s="327">
        <v>18000</v>
      </c>
      <c r="C2126" s="328">
        <v>22256.502692570648</v>
      </c>
      <c r="D2126" s="328">
        <v>21175.73713145603</v>
      </c>
      <c r="E2126" s="328">
        <v>20112.257655285473</v>
      </c>
      <c r="F2126" s="328">
        <v>19075.427676156338</v>
      </c>
      <c r="G2126" s="328">
        <v>18043.534116591662</v>
      </c>
      <c r="H2126" s="542">
        <v>17042.892090332141</v>
      </c>
      <c r="I2126" s="542">
        <v>16074.046592133294</v>
      </c>
      <c r="J2126" s="542">
        <v>15128.213893711814</v>
      </c>
      <c r="K2126" s="542">
        <v>14207.627919275212</v>
      </c>
      <c r="L2126" s="542">
        <v>13333.242912111025</v>
      </c>
      <c r="M2126" s="542">
        <v>12490.853624878284</v>
      </c>
      <c r="N2126" s="542">
        <v>11685.973673125853</v>
      </c>
      <c r="O2126" s="542">
        <v>10925.426791019672</v>
      </c>
      <c r="P2126" s="542">
        <v>10218.785967933058</v>
      </c>
      <c r="Q2126" s="542">
        <v>9546.7124338357607</v>
      </c>
      <c r="R2126" s="542">
        <v>8880.6419174847542</v>
      </c>
      <c r="S2126" s="542">
        <v>8226.2882021744299</v>
      </c>
      <c r="T2126" s="542">
        <v>7494.1943365458501</v>
      </c>
      <c r="U2126" s="542">
        <v>6874.843185275291</v>
      </c>
      <c r="V2126" s="542">
        <v>6180.8493225055718</v>
      </c>
      <c r="W2126" s="542">
        <v>5448.1848275826887</v>
      </c>
      <c r="X2126" s="542">
        <v>4624.3520889510401</v>
      </c>
      <c r="Y2126" s="542">
        <v>3539.4010818910192</v>
      </c>
      <c r="Z2126" s="329">
        <v>2084.2238469310196</v>
      </c>
    </row>
    <row r="2127" spans="2:27">
      <c r="B2127" s="327">
        <v>21000</v>
      </c>
      <c r="C2127" s="328">
        <v>25965.919807999089</v>
      </c>
      <c r="D2127" s="328">
        <v>24705.026653365378</v>
      </c>
      <c r="E2127" s="328">
        <v>23464.300597833033</v>
      </c>
      <c r="F2127" s="328">
        <v>22254.66562218238</v>
      </c>
      <c r="G2127" s="328">
        <v>21050.789802690255</v>
      </c>
      <c r="H2127" s="542">
        <v>19883.374105387484</v>
      </c>
      <c r="I2127" s="542">
        <v>18753.054357488814</v>
      </c>
      <c r="J2127" s="542">
        <v>17649.58287599709</v>
      </c>
      <c r="K2127" s="542">
        <v>16575.565905821059</v>
      </c>
      <c r="L2127" s="542">
        <v>15555.450064129516</v>
      </c>
      <c r="M2127" s="542">
        <v>14572.662562357989</v>
      </c>
      <c r="N2127" s="542">
        <v>13633.635951980163</v>
      </c>
      <c r="O2127" s="542">
        <v>12746.331256189609</v>
      </c>
      <c r="P2127" s="542">
        <v>11921.916962588555</v>
      </c>
      <c r="Q2127" s="542">
        <v>11137.831172808386</v>
      </c>
      <c r="R2127" s="542">
        <v>10360.748903732208</v>
      </c>
      <c r="S2127" s="542">
        <v>9597.3362358701706</v>
      </c>
      <c r="T2127" s="542">
        <v>8743.2267259701548</v>
      </c>
      <c r="U2127" s="542">
        <v>8020.6503828211644</v>
      </c>
      <c r="V2127" s="542">
        <v>7210.9908762564992</v>
      </c>
      <c r="W2127" s="542">
        <v>6356.2156321797993</v>
      </c>
      <c r="X2127" s="542">
        <v>5395.0774371095395</v>
      </c>
      <c r="Y2127" s="542">
        <v>4129.3012622061869</v>
      </c>
      <c r="Z2127" s="329">
        <v>2431.594488086188</v>
      </c>
    </row>
    <row r="2128" spans="2:27">
      <c r="B2128" s="327">
        <v>24000</v>
      </c>
      <c r="C2128" s="328">
        <v>29675.336923427618</v>
      </c>
      <c r="D2128" s="328">
        <v>28234.316175274769</v>
      </c>
      <c r="E2128" s="328">
        <v>26816.343540380694</v>
      </c>
      <c r="F2128" s="328">
        <v>25433.903568208494</v>
      </c>
      <c r="G2128" s="328">
        <v>24058.045488788921</v>
      </c>
      <c r="H2128" s="542">
        <v>22723.856120442899</v>
      </c>
      <c r="I2128" s="542">
        <v>21432.062122844436</v>
      </c>
      <c r="J2128" s="542">
        <v>20170.951858282438</v>
      </c>
      <c r="K2128" s="542">
        <v>18943.503892366978</v>
      </c>
      <c r="L2128" s="542">
        <v>17777.657216148073</v>
      </c>
      <c r="M2128" s="542">
        <v>16654.47149983776</v>
      </c>
      <c r="N2128" s="542">
        <v>15581.298230834509</v>
      </c>
      <c r="O2128" s="542">
        <v>14567.235721359597</v>
      </c>
      <c r="P2128" s="542">
        <v>13625.047957244096</v>
      </c>
      <c r="Q2128" s="542">
        <v>12728.949911781048</v>
      </c>
      <c r="R2128" s="542">
        <v>11840.855889979699</v>
      </c>
      <c r="S2128" s="542">
        <v>10968.38426956594</v>
      </c>
      <c r="T2128" s="542">
        <v>9992.2591153944959</v>
      </c>
      <c r="U2128" s="542">
        <v>9166.4575803670741</v>
      </c>
      <c r="V2128" s="542">
        <v>8241.1324300074484</v>
      </c>
      <c r="W2128" s="542">
        <v>7264.2464367769389</v>
      </c>
      <c r="X2128" s="542">
        <v>6165.8027852680607</v>
      </c>
      <c r="Y2128" s="542">
        <v>4719.2014425213711</v>
      </c>
      <c r="Z2128" s="329">
        <v>2778.9651292413655</v>
      </c>
    </row>
    <row r="2129" spans="2:26">
      <c r="B2129" s="327">
        <v>27000</v>
      </c>
      <c r="C2129" s="328">
        <v>33384.754038856074</v>
      </c>
      <c r="D2129" s="328">
        <v>31763.605697184161</v>
      </c>
      <c r="E2129" s="328">
        <v>30168.386482928297</v>
      </c>
      <c r="F2129" s="328">
        <v>28613.141514234594</v>
      </c>
      <c r="G2129" s="328">
        <v>27065.301174887558</v>
      </c>
      <c r="H2129" s="542">
        <v>25564.338135498285</v>
      </c>
      <c r="I2129" s="542">
        <v>24111.069888200014</v>
      </c>
      <c r="J2129" s="542">
        <v>22692.320840567787</v>
      </c>
      <c r="K2129" s="542">
        <v>21311.441878912883</v>
      </c>
      <c r="L2129" s="542">
        <v>19999.864368166585</v>
      </c>
      <c r="M2129" s="542">
        <v>18736.280437317488</v>
      </c>
      <c r="N2129" s="542">
        <v>17528.960509688841</v>
      </c>
      <c r="O2129" s="542">
        <v>16388.140186529563</v>
      </c>
      <c r="P2129" s="542">
        <v>15328.178951899637</v>
      </c>
      <c r="Q2129" s="542">
        <v>14320.068650753696</v>
      </c>
      <c r="R2129" s="542">
        <v>13320.962876227175</v>
      </c>
      <c r="S2129" s="542">
        <v>12339.432303261696</v>
      </c>
      <c r="T2129" s="542">
        <v>11241.291504818815</v>
      </c>
      <c r="U2129" s="542">
        <v>10312.264777912969</v>
      </c>
      <c r="V2129" s="542">
        <v>9271.273983758394</v>
      </c>
      <c r="W2129" s="542">
        <v>8172.2772413740604</v>
      </c>
      <c r="X2129" s="542">
        <v>6936.5281334265819</v>
      </c>
      <c r="Y2129" s="542">
        <v>5309.1016228365479</v>
      </c>
      <c r="Z2129" s="329">
        <v>3126.3357703965394</v>
      </c>
    </row>
    <row r="2130" spans="2:26">
      <c r="B2130" s="327">
        <v>30000</v>
      </c>
      <c r="C2130" s="328">
        <v>37094.17115428453</v>
      </c>
      <c r="D2130" s="328">
        <v>35292.89521909348</v>
      </c>
      <c r="E2130" s="328">
        <v>33520.429425475857</v>
      </c>
      <c r="F2130" s="328">
        <v>31792.37946026065</v>
      </c>
      <c r="G2130" s="328">
        <v>30072.556860986195</v>
      </c>
      <c r="H2130" s="542">
        <v>28404.820150553642</v>
      </c>
      <c r="I2130" s="542">
        <v>26790.077653555563</v>
      </c>
      <c r="J2130" s="542">
        <v>25213.689822853077</v>
      </c>
      <c r="K2130" s="542">
        <v>23679.379865458744</v>
      </c>
      <c r="L2130" s="542">
        <v>22222.071520185113</v>
      </c>
      <c r="M2130" s="542">
        <v>20818.089374797215</v>
      </c>
      <c r="N2130" s="542">
        <v>19476.622788543144</v>
      </c>
      <c r="O2130" s="542">
        <v>18209.0446516995</v>
      </c>
      <c r="P2130" s="542">
        <v>17031.309946555135</v>
      </c>
      <c r="Q2130" s="542">
        <v>15911.187389726329</v>
      </c>
      <c r="R2130" s="542">
        <v>14801.069862474636</v>
      </c>
      <c r="S2130" s="542">
        <v>13710.480336957437</v>
      </c>
      <c r="T2130" s="542">
        <v>12490.323894243127</v>
      </c>
      <c r="U2130" s="542">
        <v>11458.07197545885</v>
      </c>
      <c r="V2130" s="542">
        <v>10301.415537509318</v>
      </c>
      <c r="W2130" s="542">
        <v>9080.3080459711782</v>
      </c>
      <c r="X2130" s="542">
        <v>7707.2534815850813</v>
      </c>
      <c r="Y2130" s="542">
        <v>5899.0018031517175</v>
      </c>
      <c r="Z2130" s="329">
        <v>3473.7064115517096</v>
      </c>
    </row>
    <row r="2131" spans="2:26">
      <c r="B2131" s="327">
        <v>33000</v>
      </c>
      <c r="C2131" s="328">
        <v>40803.588269713102</v>
      </c>
      <c r="D2131" s="328">
        <v>38822.184741002973</v>
      </c>
      <c r="E2131" s="328">
        <v>36872.472368023591</v>
      </c>
      <c r="F2131" s="328">
        <v>34971.617406286823</v>
      </c>
      <c r="G2131" s="328">
        <v>33079.812547084905</v>
      </c>
      <c r="H2131" s="542">
        <v>31245.302165609115</v>
      </c>
      <c r="I2131" s="542">
        <v>29469.085418911214</v>
      </c>
      <c r="J2131" s="542">
        <v>27735.058805138484</v>
      </c>
      <c r="K2131" s="542">
        <v>26047.317852004708</v>
      </c>
      <c r="L2131" s="542">
        <v>24444.278672203698</v>
      </c>
      <c r="M2131" s="542">
        <v>22899.898312277015</v>
      </c>
      <c r="N2131" s="542">
        <v>21424.285067397519</v>
      </c>
      <c r="O2131" s="542">
        <v>20029.949116869524</v>
      </c>
      <c r="P2131" s="542">
        <v>18734.44094121072</v>
      </c>
      <c r="Q2131" s="542">
        <v>17502.306128699012</v>
      </c>
      <c r="R2131" s="542">
        <v>16281.176848722156</v>
      </c>
      <c r="S2131" s="542">
        <v>15081.528370653221</v>
      </c>
      <c r="T2131" s="542">
        <v>13739.356283667476</v>
      </c>
      <c r="U2131" s="542">
        <v>12603.879173004774</v>
      </c>
      <c r="V2131" s="542">
        <v>11331.557091260293</v>
      </c>
      <c r="W2131" s="542">
        <v>9988.3388505683251</v>
      </c>
      <c r="X2131" s="542">
        <v>8477.9788297436244</v>
      </c>
      <c r="Y2131" s="542">
        <v>6488.9019834669125</v>
      </c>
      <c r="Z2131" s="329">
        <v>3821.0770527068926</v>
      </c>
    </row>
    <row r="2132" spans="2:26">
      <c r="B2132" s="327">
        <v>36000</v>
      </c>
      <c r="C2132" s="328">
        <v>32339.877304246736</v>
      </c>
      <c r="D2132" s="328">
        <v>30769.467697495304</v>
      </c>
      <c r="E2132" s="328">
        <v>29224.175687784329</v>
      </c>
      <c r="F2132" s="328">
        <v>27717.606808856479</v>
      </c>
      <c r="G2132" s="328">
        <v>26218.210809030163</v>
      </c>
      <c r="H2132" s="542">
        <v>24764.224942440778</v>
      </c>
      <c r="I2132" s="542">
        <v>23356.441115335678</v>
      </c>
      <c r="J2132" s="542">
        <v>21982.096105258854</v>
      </c>
      <c r="K2132" s="542">
        <v>20644.435922411358</v>
      </c>
      <c r="L2132" s="542">
        <v>19373.908192203249</v>
      </c>
      <c r="M2132" s="542">
        <v>18149.871937818476</v>
      </c>
      <c r="N2132" s="542">
        <v>16980.338734697099</v>
      </c>
      <c r="O2132" s="542">
        <v>15875.223830024697</v>
      </c>
      <c r="P2132" s="542">
        <v>14848.43728442688</v>
      </c>
      <c r="Q2132" s="542">
        <v>13871.878840705482</v>
      </c>
      <c r="R2132" s="542">
        <v>12904.043099739836</v>
      </c>
      <c r="S2132" s="542">
        <v>11953.232491306844</v>
      </c>
      <c r="T2132" s="542">
        <v>10889.461326687917</v>
      </c>
      <c r="U2132" s="542">
        <v>9989.5112978354591</v>
      </c>
      <c r="V2132" s="542">
        <v>8981.1014554676876</v>
      </c>
      <c r="W2132" s="542">
        <v>7916.501136258812</v>
      </c>
      <c r="X2132" s="542">
        <v>6719.4285299026233</v>
      </c>
      <c r="Y2132" s="542">
        <v>5142.9372484960295</v>
      </c>
      <c r="Z2132" s="329">
        <v>3028.4876476497811</v>
      </c>
    </row>
    <row r="2133" spans="2:26">
      <c r="B2133" s="52">
        <v>39000</v>
      </c>
      <c r="C2133" s="328">
        <v>15987.696207263391</v>
      </c>
      <c r="D2133" s="328">
        <v>15211.34101341074</v>
      </c>
      <c r="E2133" s="328">
        <v>14447.403074798756</v>
      </c>
      <c r="F2133" s="328">
        <v>13702.608488071826</v>
      </c>
      <c r="G2133" s="328">
        <v>12961.359920116956</v>
      </c>
      <c r="H2133" s="542">
        <v>12242.560522518965</v>
      </c>
      <c r="I2133" s="542">
        <v>11546.601785832638</v>
      </c>
      <c r="J2133" s="542">
        <v>10867.174022444291</v>
      </c>
      <c r="K2133" s="542">
        <v>10205.881945460773</v>
      </c>
      <c r="L2133" s="542">
        <v>9577.777788405001</v>
      </c>
      <c r="M2133" s="542">
        <v>8972.6573793918506</v>
      </c>
      <c r="N2133" s="542">
        <v>8394.4813591211569</v>
      </c>
      <c r="O2133" s="542">
        <v>7848.1514765491884</v>
      </c>
      <c r="P2133" s="542">
        <v>7340.5443756846507</v>
      </c>
      <c r="Q2133" s="542">
        <v>6857.7682791654079</v>
      </c>
      <c r="R2133" s="542">
        <v>6379.3043796422426</v>
      </c>
      <c r="S2133" s="542">
        <v>5909.2571059541078</v>
      </c>
      <c r="T2133" s="542">
        <v>5383.3661121827463</v>
      </c>
      <c r="U2133" s="542">
        <v>4938.4625175385736</v>
      </c>
      <c r="V2133" s="542">
        <v>4439.9402114544573</v>
      </c>
      <c r="W2133" s="542">
        <v>3913.6393128597701</v>
      </c>
      <c r="X2133" s="542">
        <v>3321.848781671004</v>
      </c>
      <c r="Y2133" s="542">
        <v>2542.4870220882513</v>
      </c>
      <c r="Z2133" s="329">
        <v>1497.1776182872636</v>
      </c>
    </row>
    <row r="2134" spans="2:26">
      <c r="B2134" s="52">
        <v>42000</v>
      </c>
      <c r="C2134" s="328">
        <v>10622.25942907948</v>
      </c>
      <c r="D2134" s="328">
        <v>10106.447383910039</v>
      </c>
      <c r="E2134" s="328">
        <v>9598.8853895830398</v>
      </c>
      <c r="F2134" s="328">
        <v>9104.0422790420125</v>
      </c>
      <c r="G2134" s="328">
        <v>8611.5551509294892</v>
      </c>
      <c r="H2134" s="542">
        <v>8133.9832994401513</v>
      </c>
      <c r="I2134" s="542">
        <v>7671.5868317328277</v>
      </c>
      <c r="J2134" s="542">
        <v>7220.1735779113369</v>
      </c>
      <c r="K2134" s="542">
        <v>6780.8097127834335</v>
      </c>
      <c r="L2134" s="542">
        <v>6363.4959723773354</v>
      </c>
      <c r="M2134" s="542">
        <v>5961.4526831479452</v>
      </c>
      <c r="N2134" s="542">
        <v>5577.3113032161782</v>
      </c>
      <c r="O2134" s="542">
        <v>5214.3285650339531</v>
      </c>
      <c r="P2134" s="542">
        <v>4877.0733255344385</v>
      </c>
      <c r="Q2134" s="542">
        <v>4556.3158582355682</v>
      </c>
      <c r="R2134" s="542">
        <v>4238.4234238099598</v>
      </c>
      <c r="S2134" s="542">
        <v>3926.1230135245569</v>
      </c>
      <c r="T2134" s="542">
        <v>3576.7199166156934</v>
      </c>
      <c r="U2134" s="542">
        <v>3281.1250202669908</v>
      </c>
      <c r="V2134" s="542">
        <v>2949.905737778834</v>
      </c>
      <c r="W2134" s="542">
        <v>2600.2302992318728</v>
      </c>
      <c r="X2134" s="542">
        <v>2207.0434092343057</v>
      </c>
      <c r="Y2134" s="542">
        <v>1689.2337953869501</v>
      </c>
      <c r="Z2134" s="329">
        <v>994.72799999999552</v>
      </c>
    </row>
    <row r="2135" spans="2:26">
      <c r="B2135" s="52">
        <v>45000</v>
      </c>
      <c r="C2135" s="328">
        <v>10622.25942907948</v>
      </c>
      <c r="D2135" s="328">
        <v>10106.447383910039</v>
      </c>
      <c r="E2135" s="328">
        <v>9598.8853895830398</v>
      </c>
      <c r="F2135" s="328">
        <v>9104.0422790420125</v>
      </c>
      <c r="G2135" s="328">
        <v>8611.5551509294892</v>
      </c>
      <c r="H2135" s="542">
        <v>8133.9832994401513</v>
      </c>
      <c r="I2135" s="542">
        <v>7671.5868317328277</v>
      </c>
      <c r="J2135" s="542">
        <v>7220.1735779113369</v>
      </c>
      <c r="K2135" s="542">
        <v>6780.8097127834335</v>
      </c>
      <c r="L2135" s="542">
        <v>6363.4959723773354</v>
      </c>
      <c r="M2135" s="542">
        <v>5961.4526831479452</v>
      </c>
      <c r="N2135" s="542">
        <v>5577.3113032161782</v>
      </c>
      <c r="O2135" s="542">
        <v>5214.3285650339531</v>
      </c>
      <c r="P2135" s="542">
        <v>4877.0733255344385</v>
      </c>
      <c r="Q2135" s="542">
        <v>4556.3158582355682</v>
      </c>
      <c r="R2135" s="542">
        <v>4238.4234238099598</v>
      </c>
      <c r="S2135" s="542">
        <v>3926.1230135245569</v>
      </c>
      <c r="T2135" s="542">
        <v>3576.7199166156934</v>
      </c>
      <c r="U2135" s="542">
        <v>3281.1250202669908</v>
      </c>
      <c r="V2135" s="542">
        <v>2949.905737778834</v>
      </c>
      <c r="W2135" s="542">
        <v>2600.2302992318728</v>
      </c>
      <c r="X2135" s="542">
        <v>2207.0434092343057</v>
      </c>
      <c r="Y2135" s="542">
        <v>1689.2337953869501</v>
      </c>
      <c r="Z2135" s="329">
        <v>994.72799999999552</v>
      </c>
    </row>
    <row r="2136" spans="2:26">
      <c r="B2136" s="52">
        <v>48000</v>
      </c>
      <c r="C2136" s="328">
        <v>10622.25942907948</v>
      </c>
      <c r="D2136" s="328">
        <v>10106.447383910039</v>
      </c>
      <c r="E2136" s="328">
        <v>9598.8853895830398</v>
      </c>
      <c r="F2136" s="328">
        <v>9104.0422790420125</v>
      </c>
      <c r="G2136" s="328">
        <v>8611.5551509294892</v>
      </c>
      <c r="H2136" s="542">
        <v>8133.9832994401513</v>
      </c>
      <c r="I2136" s="542">
        <v>7671.5868317328277</v>
      </c>
      <c r="J2136" s="542">
        <v>7220.1735779113369</v>
      </c>
      <c r="K2136" s="542">
        <v>6780.8097127834335</v>
      </c>
      <c r="L2136" s="542">
        <v>6363.4959723773354</v>
      </c>
      <c r="M2136" s="542">
        <v>5961.4526831479452</v>
      </c>
      <c r="N2136" s="542">
        <v>5577.3113032161782</v>
      </c>
      <c r="O2136" s="542">
        <v>5214.3285650339531</v>
      </c>
      <c r="P2136" s="542">
        <v>4877.0733255344385</v>
      </c>
      <c r="Q2136" s="542">
        <v>4556.3158582355682</v>
      </c>
      <c r="R2136" s="542">
        <v>4238.4234238099598</v>
      </c>
      <c r="S2136" s="542">
        <v>3926.1230135245569</v>
      </c>
      <c r="T2136" s="542">
        <v>3576.7199166156934</v>
      </c>
      <c r="U2136" s="542">
        <v>3281.1250202669908</v>
      </c>
      <c r="V2136" s="542">
        <v>2949.905737778834</v>
      </c>
      <c r="W2136" s="542">
        <v>2600.2302992318728</v>
      </c>
      <c r="X2136" s="542">
        <v>2207.0434092343057</v>
      </c>
      <c r="Y2136" s="542">
        <v>1689.2337953869501</v>
      </c>
      <c r="Z2136" s="329">
        <v>994.72799999999552</v>
      </c>
    </row>
    <row r="2137" spans="2:26">
      <c r="B2137" s="52">
        <v>51000</v>
      </c>
      <c r="C2137" s="328">
        <v>10622.25942907948</v>
      </c>
      <c r="D2137" s="328">
        <v>10106.447383910039</v>
      </c>
      <c r="E2137" s="328">
        <v>9598.8853895830398</v>
      </c>
      <c r="F2137" s="328">
        <v>9104.0422790420125</v>
      </c>
      <c r="G2137" s="328">
        <v>8611.5551509294892</v>
      </c>
      <c r="H2137" s="542">
        <v>8133.9832994401513</v>
      </c>
      <c r="I2137" s="542">
        <v>7671.5868317328277</v>
      </c>
      <c r="J2137" s="542">
        <v>7220.1735779113369</v>
      </c>
      <c r="K2137" s="542">
        <v>6780.8097127834335</v>
      </c>
      <c r="L2137" s="542">
        <v>6363.4959723773354</v>
      </c>
      <c r="M2137" s="542">
        <v>5961.4526831479452</v>
      </c>
      <c r="N2137" s="542">
        <v>5577.3113032161782</v>
      </c>
      <c r="O2137" s="542">
        <v>5214.3285650339531</v>
      </c>
      <c r="P2137" s="542">
        <v>4877.0733255344385</v>
      </c>
      <c r="Q2137" s="542">
        <v>4556.3158582355682</v>
      </c>
      <c r="R2137" s="542">
        <v>4238.4234238099598</v>
      </c>
      <c r="S2137" s="542">
        <v>3926.1230135245569</v>
      </c>
      <c r="T2137" s="542">
        <v>3576.7199166156934</v>
      </c>
      <c r="U2137" s="542">
        <v>3281.1250202669908</v>
      </c>
      <c r="V2137" s="542">
        <v>2949.905737778834</v>
      </c>
      <c r="W2137" s="542">
        <v>2600.2302992318728</v>
      </c>
      <c r="X2137" s="542">
        <v>2207.0434092343057</v>
      </c>
      <c r="Y2137" s="542">
        <v>1689.2337953869501</v>
      </c>
      <c r="Z2137" s="329">
        <v>994.72799999999552</v>
      </c>
    </row>
    <row r="2138" spans="2:26">
      <c r="B2138" s="52">
        <v>54000</v>
      </c>
      <c r="C2138" s="328">
        <v>10622.25942907948</v>
      </c>
      <c r="D2138" s="328">
        <v>10106.447383910039</v>
      </c>
      <c r="E2138" s="328">
        <v>9598.8853895830398</v>
      </c>
      <c r="F2138" s="328">
        <v>9104.0422790420125</v>
      </c>
      <c r="G2138" s="328">
        <v>8611.5551509294892</v>
      </c>
      <c r="H2138" s="542">
        <v>8133.9832994401513</v>
      </c>
      <c r="I2138" s="542">
        <v>7671.5868317328277</v>
      </c>
      <c r="J2138" s="542">
        <v>7220.1735779113369</v>
      </c>
      <c r="K2138" s="542">
        <v>6780.8097127834335</v>
      </c>
      <c r="L2138" s="542">
        <v>6363.4959723773354</v>
      </c>
      <c r="M2138" s="542">
        <v>5961.4526831479452</v>
      </c>
      <c r="N2138" s="542">
        <v>5577.3113032161782</v>
      </c>
      <c r="O2138" s="542">
        <v>5214.3285650339531</v>
      </c>
      <c r="P2138" s="542">
        <v>4877.0733255344385</v>
      </c>
      <c r="Q2138" s="542">
        <v>4556.3158582355682</v>
      </c>
      <c r="R2138" s="542">
        <v>4238.4234238099598</v>
      </c>
      <c r="S2138" s="542">
        <v>3926.1230135245569</v>
      </c>
      <c r="T2138" s="542">
        <v>3576.7199166156934</v>
      </c>
      <c r="U2138" s="542">
        <v>3281.1250202669908</v>
      </c>
      <c r="V2138" s="542">
        <v>2949.905737778834</v>
      </c>
      <c r="W2138" s="542">
        <v>2600.2302992318728</v>
      </c>
      <c r="X2138" s="542">
        <v>2207.0434092343057</v>
      </c>
      <c r="Y2138" s="542">
        <v>1689.2337953869501</v>
      </c>
      <c r="Z2138" s="329">
        <v>994.72799999999552</v>
      </c>
    </row>
    <row r="2139" spans="2:26">
      <c r="B2139" s="52">
        <v>57000</v>
      </c>
      <c r="C2139" s="328">
        <v>10622.25942907948</v>
      </c>
      <c r="D2139" s="328">
        <v>10106.447383910039</v>
      </c>
      <c r="E2139" s="328">
        <v>9598.8853895830398</v>
      </c>
      <c r="F2139" s="328">
        <v>9104.0422790420125</v>
      </c>
      <c r="G2139" s="328">
        <v>8611.5551509294892</v>
      </c>
      <c r="H2139" s="542">
        <v>8133.9832994401513</v>
      </c>
      <c r="I2139" s="542">
        <v>7671.5868317328277</v>
      </c>
      <c r="J2139" s="542">
        <v>7220.1735779113369</v>
      </c>
      <c r="K2139" s="542">
        <v>6780.8097127834335</v>
      </c>
      <c r="L2139" s="542">
        <v>6363.4959723773354</v>
      </c>
      <c r="M2139" s="542">
        <v>5961.4526831479452</v>
      </c>
      <c r="N2139" s="542">
        <v>5577.3113032161782</v>
      </c>
      <c r="O2139" s="542">
        <v>5214.3285650339531</v>
      </c>
      <c r="P2139" s="542">
        <v>4877.0733255344385</v>
      </c>
      <c r="Q2139" s="542">
        <v>4556.3158582355682</v>
      </c>
      <c r="R2139" s="542">
        <v>4238.4234238099598</v>
      </c>
      <c r="S2139" s="542">
        <v>3926.1230135245569</v>
      </c>
      <c r="T2139" s="542">
        <v>3576.7199166156934</v>
      </c>
      <c r="U2139" s="542">
        <v>3281.1250202669908</v>
      </c>
      <c r="V2139" s="542">
        <v>2949.905737778834</v>
      </c>
      <c r="W2139" s="542">
        <v>2600.2302992318728</v>
      </c>
      <c r="X2139" s="542">
        <v>2207.0434092343057</v>
      </c>
      <c r="Y2139" s="542">
        <v>1689.2337953869501</v>
      </c>
      <c r="Z2139" s="329">
        <v>994.72799999999552</v>
      </c>
    </row>
    <row r="2140" spans="2:26">
      <c r="B2140" s="52">
        <v>60000</v>
      </c>
      <c r="C2140" s="328">
        <v>10622.25942907948</v>
      </c>
      <c r="D2140" s="328">
        <v>10106.447383910039</v>
      </c>
      <c r="E2140" s="328">
        <v>9598.8853895830398</v>
      </c>
      <c r="F2140" s="328">
        <v>9104.0422790420125</v>
      </c>
      <c r="G2140" s="328">
        <v>8611.5551509294892</v>
      </c>
      <c r="H2140" s="542">
        <v>8133.9832994401513</v>
      </c>
      <c r="I2140" s="542">
        <v>7671.5868317328277</v>
      </c>
      <c r="J2140" s="542">
        <v>7220.1735779113369</v>
      </c>
      <c r="K2140" s="542">
        <v>6780.8097127834335</v>
      </c>
      <c r="L2140" s="542">
        <v>6363.4959723773354</v>
      </c>
      <c r="M2140" s="542">
        <v>5961.4526831479452</v>
      </c>
      <c r="N2140" s="542">
        <v>5577.3113032161782</v>
      </c>
      <c r="O2140" s="542">
        <v>5214.3285650339531</v>
      </c>
      <c r="P2140" s="542">
        <v>4877.0733255344385</v>
      </c>
      <c r="Q2140" s="542">
        <v>4556.3158582355682</v>
      </c>
      <c r="R2140" s="542">
        <v>4238.4234238099598</v>
      </c>
      <c r="S2140" s="542">
        <v>3926.1230135245569</v>
      </c>
      <c r="T2140" s="542">
        <v>3576.7199166156934</v>
      </c>
      <c r="U2140" s="542">
        <v>3281.1250202669908</v>
      </c>
      <c r="V2140" s="542">
        <v>2949.905737778834</v>
      </c>
      <c r="W2140" s="542">
        <v>2600.2302992318728</v>
      </c>
      <c r="X2140" s="542">
        <v>2207.0434092343057</v>
      </c>
      <c r="Y2140" s="542">
        <v>1689.2337953869501</v>
      </c>
      <c r="Z2140" s="329">
        <v>994.72799999999552</v>
      </c>
    </row>
    <row r="2141" spans="2:26">
      <c r="B2141" s="52">
        <v>63000</v>
      </c>
      <c r="C2141" s="328">
        <v>10622.25942907948</v>
      </c>
      <c r="D2141" s="328">
        <v>10106.447383910039</v>
      </c>
      <c r="E2141" s="328">
        <v>9598.8853895830398</v>
      </c>
      <c r="F2141" s="328">
        <v>9104.0422790420125</v>
      </c>
      <c r="G2141" s="328">
        <v>8611.5551509294892</v>
      </c>
      <c r="H2141" s="542">
        <v>8133.9832994401513</v>
      </c>
      <c r="I2141" s="542">
        <v>7671.5868317328277</v>
      </c>
      <c r="J2141" s="542">
        <v>7220.1735779113369</v>
      </c>
      <c r="K2141" s="542">
        <v>6780.8097127834335</v>
      </c>
      <c r="L2141" s="542">
        <v>6363.4959723773354</v>
      </c>
      <c r="M2141" s="542">
        <v>5961.4526831479452</v>
      </c>
      <c r="N2141" s="542">
        <v>5577.3113032161782</v>
      </c>
      <c r="O2141" s="542">
        <v>5214.3285650339531</v>
      </c>
      <c r="P2141" s="542">
        <v>4877.0733255344385</v>
      </c>
      <c r="Q2141" s="542">
        <v>4556.3158582355682</v>
      </c>
      <c r="R2141" s="542">
        <v>4238.4234238099598</v>
      </c>
      <c r="S2141" s="542">
        <v>3926.1230135245569</v>
      </c>
      <c r="T2141" s="542">
        <v>3576.7199166156934</v>
      </c>
      <c r="U2141" s="542">
        <v>3281.1250202669908</v>
      </c>
      <c r="V2141" s="542">
        <v>2949.905737778834</v>
      </c>
      <c r="W2141" s="542">
        <v>2600.2302992318728</v>
      </c>
      <c r="X2141" s="542">
        <v>2207.0434092343057</v>
      </c>
      <c r="Y2141" s="542">
        <v>1689.2337953869501</v>
      </c>
      <c r="Z2141" s="329">
        <v>994.72799999999552</v>
      </c>
    </row>
    <row r="2142" spans="2:26">
      <c r="B2142" s="52">
        <v>66000</v>
      </c>
      <c r="C2142" s="328">
        <v>10622.25942907948</v>
      </c>
      <c r="D2142" s="328">
        <v>10106.447383910039</v>
      </c>
      <c r="E2142" s="328">
        <v>9598.8853895830398</v>
      </c>
      <c r="F2142" s="328">
        <v>9104.0422790420125</v>
      </c>
      <c r="G2142" s="328">
        <v>8611.5551509294892</v>
      </c>
      <c r="H2142" s="542">
        <v>8133.9832994401513</v>
      </c>
      <c r="I2142" s="542">
        <v>7671.5868317328277</v>
      </c>
      <c r="J2142" s="542">
        <v>7220.1735779113369</v>
      </c>
      <c r="K2142" s="542">
        <v>6780.8097127834335</v>
      </c>
      <c r="L2142" s="542">
        <v>6363.4959723773354</v>
      </c>
      <c r="M2142" s="542">
        <v>5961.4526831479452</v>
      </c>
      <c r="N2142" s="542">
        <v>5577.3113032161782</v>
      </c>
      <c r="O2142" s="542">
        <v>5214.3285650339531</v>
      </c>
      <c r="P2142" s="542">
        <v>4877.0733255344385</v>
      </c>
      <c r="Q2142" s="542">
        <v>4556.3158582355682</v>
      </c>
      <c r="R2142" s="542">
        <v>4238.4234238099598</v>
      </c>
      <c r="S2142" s="542">
        <v>3926.1230135245569</v>
      </c>
      <c r="T2142" s="542">
        <v>3576.7199166156934</v>
      </c>
      <c r="U2142" s="542">
        <v>3281.1250202669908</v>
      </c>
      <c r="V2142" s="542">
        <v>2949.905737778834</v>
      </c>
      <c r="W2142" s="542">
        <v>2600.2302992318728</v>
      </c>
      <c r="X2142" s="542">
        <v>2207.0434092343057</v>
      </c>
      <c r="Y2142" s="542">
        <v>1689.2337953869501</v>
      </c>
      <c r="Z2142" s="329">
        <v>994.72799999999552</v>
      </c>
    </row>
    <row r="2143" spans="2:26">
      <c r="B2143" s="52">
        <v>69000</v>
      </c>
      <c r="C2143" s="328">
        <v>10622.25942907948</v>
      </c>
      <c r="D2143" s="328">
        <v>10106.447383910039</v>
      </c>
      <c r="E2143" s="328">
        <v>9598.8853895830398</v>
      </c>
      <c r="F2143" s="328">
        <v>9104.0422790420125</v>
      </c>
      <c r="G2143" s="328">
        <v>8611.5551509294892</v>
      </c>
      <c r="H2143" s="542">
        <v>8133.9832994401513</v>
      </c>
      <c r="I2143" s="542">
        <v>7671.5868317328277</v>
      </c>
      <c r="J2143" s="542">
        <v>7220.1735779113369</v>
      </c>
      <c r="K2143" s="542">
        <v>6780.8097127834335</v>
      </c>
      <c r="L2143" s="542">
        <v>6363.4959723773354</v>
      </c>
      <c r="M2143" s="542">
        <v>5961.4526831479452</v>
      </c>
      <c r="N2143" s="542">
        <v>5577.3113032161782</v>
      </c>
      <c r="O2143" s="542">
        <v>5214.3285650339531</v>
      </c>
      <c r="P2143" s="542">
        <v>4877.0733255344385</v>
      </c>
      <c r="Q2143" s="542">
        <v>4556.3158582355682</v>
      </c>
      <c r="R2143" s="542">
        <v>4238.4234238099598</v>
      </c>
      <c r="S2143" s="542">
        <v>3926.1230135245569</v>
      </c>
      <c r="T2143" s="542">
        <v>3576.7199166156934</v>
      </c>
      <c r="U2143" s="542">
        <v>3281.1250202669908</v>
      </c>
      <c r="V2143" s="542">
        <v>2949.905737778834</v>
      </c>
      <c r="W2143" s="542">
        <v>2600.2302992318728</v>
      </c>
      <c r="X2143" s="542">
        <v>2207.0434092343057</v>
      </c>
      <c r="Y2143" s="542">
        <v>1689.2337953869501</v>
      </c>
      <c r="Z2143" s="329">
        <v>994.72799999999552</v>
      </c>
    </row>
    <row r="2144" spans="2:26">
      <c r="B2144" s="52">
        <v>72000</v>
      </c>
      <c r="C2144" s="328">
        <v>10622.25942907948</v>
      </c>
      <c r="D2144" s="328">
        <v>10106.447383910039</v>
      </c>
      <c r="E2144" s="328">
        <v>9598.8853895830398</v>
      </c>
      <c r="F2144" s="328">
        <v>9104.0422790420125</v>
      </c>
      <c r="G2144" s="328">
        <v>8611.5551509294892</v>
      </c>
      <c r="H2144" s="542">
        <v>8133.9832994401513</v>
      </c>
      <c r="I2144" s="542">
        <v>7671.5868317328277</v>
      </c>
      <c r="J2144" s="542">
        <v>7220.1735779113369</v>
      </c>
      <c r="K2144" s="542">
        <v>6780.8097127834335</v>
      </c>
      <c r="L2144" s="542">
        <v>6363.4959723773354</v>
      </c>
      <c r="M2144" s="542">
        <v>5961.4526831479452</v>
      </c>
      <c r="N2144" s="542">
        <v>5577.3113032161782</v>
      </c>
      <c r="O2144" s="542">
        <v>5214.3285650339531</v>
      </c>
      <c r="P2144" s="542">
        <v>4877.0733255344385</v>
      </c>
      <c r="Q2144" s="542">
        <v>4556.3158582355682</v>
      </c>
      <c r="R2144" s="542">
        <v>4238.4234238099598</v>
      </c>
      <c r="S2144" s="542">
        <v>3926.1230135245569</v>
      </c>
      <c r="T2144" s="542">
        <v>3576.7199166156934</v>
      </c>
      <c r="U2144" s="542">
        <v>3281.1250202669908</v>
      </c>
      <c r="V2144" s="542">
        <v>2949.905737778834</v>
      </c>
      <c r="W2144" s="542">
        <v>2600.2302992318728</v>
      </c>
      <c r="X2144" s="542">
        <v>2207.0434092343057</v>
      </c>
      <c r="Y2144" s="542">
        <v>1689.2337953869501</v>
      </c>
      <c r="Z2144" s="329">
        <v>994.72799999999552</v>
      </c>
    </row>
    <row r="2145" spans="2:26">
      <c r="B2145" s="52">
        <v>75000</v>
      </c>
      <c r="C2145" s="328">
        <v>10622.25942907948</v>
      </c>
      <c r="D2145" s="328">
        <v>10106.447383910039</v>
      </c>
      <c r="E2145" s="328">
        <v>9598.8853895830398</v>
      </c>
      <c r="F2145" s="328">
        <v>9104.0422790420125</v>
      </c>
      <c r="G2145" s="328">
        <v>8611.5551509294892</v>
      </c>
      <c r="H2145" s="542">
        <v>8133.9832994401513</v>
      </c>
      <c r="I2145" s="542">
        <v>7671.5868317328277</v>
      </c>
      <c r="J2145" s="542">
        <v>7220.1735779113369</v>
      </c>
      <c r="K2145" s="542">
        <v>6780.8097127834335</v>
      </c>
      <c r="L2145" s="542">
        <v>6363.4959723773354</v>
      </c>
      <c r="M2145" s="542">
        <v>5961.4526831479452</v>
      </c>
      <c r="N2145" s="542">
        <v>5577.3113032161782</v>
      </c>
      <c r="O2145" s="542">
        <v>5214.3285650339531</v>
      </c>
      <c r="P2145" s="542">
        <v>4877.0733255344385</v>
      </c>
      <c r="Q2145" s="542">
        <v>4556.3158582355682</v>
      </c>
      <c r="R2145" s="542">
        <v>4238.4234238099598</v>
      </c>
      <c r="S2145" s="542">
        <v>3926.1230135245569</v>
      </c>
      <c r="T2145" s="542">
        <v>3576.7199166156934</v>
      </c>
      <c r="U2145" s="542">
        <v>3281.1250202669908</v>
      </c>
      <c r="V2145" s="542">
        <v>2949.905737778834</v>
      </c>
      <c r="W2145" s="542">
        <v>2600.2302992318728</v>
      </c>
      <c r="X2145" s="542">
        <v>2207.0434092343057</v>
      </c>
      <c r="Y2145" s="542">
        <v>1689.2337953869501</v>
      </c>
      <c r="Z2145" s="329">
        <v>994.72799999999552</v>
      </c>
    </row>
    <row r="2146" spans="2:26">
      <c r="B2146" s="52">
        <v>78000</v>
      </c>
      <c r="C2146" s="328">
        <v>10622.25942907948</v>
      </c>
      <c r="D2146" s="328">
        <v>10106.447383910039</v>
      </c>
      <c r="E2146" s="328">
        <v>9598.8853895830398</v>
      </c>
      <c r="F2146" s="328">
        <v>9104.0422790420125</v>
      </c>
      <c r="G2146" s="328">
        <v>8611.5551509294892</v>
      </c>
      <c r="H2146" s="542">
        <v>8133.9832994401513</v>
      </c>
      <c r="I2146" s="542">
        <v>7671.5868317328277</v>
      </c>
      <c r="J2146" s="542">
        <v>7220.1735779113369</v>
      </c>
      <c r="K2146" s="542">
        <v>6780.8097127834335</v>
      </c>
      <c r="L2146" s="542">
        <v>6363.4959723773354</v>
      </c>
      <c r="M2146" s="542">
        <v>5961.4526831479452</v>
      </c>
      <c r="N2146" s="542">
        <v>5577.3113032161782</v>
      </c>
      <c r="O2146" s="542">
        <v>5214.3285650339531</v>
      </c>
      <c r="P2146" s="542">
        <v>4877.0733255344385</v>
      </c>
      <c r="Q2146" s="542">
        <v>4556.3158582355682</v>
      </c>
      <c r="R2146" s="542">
        <v>4238.4234238099598</v>
      </c>
      <c r="S2146" s="542">
        <v>3926.1230135245569</v>
      </c>
      <c r="T2146" s="542">
        <v>3576.7199166156934</v>
      </c>
      <c r="U2146" s="542">
        <v>3281.1250202669908</v>
      </c>
      <c r="V2146" s="542">
        <v>2949.905737778834</v>
      </c>
      <c r="W2146" s="542">
        <v>2600.2302992318728</v>
      </c>
      <c r="X2146" s="542">
        <v>2207.0434092343057</v>
      </c>
      <c r="Y2146" s="542">
        <v>1689.2337953869501</v>
      </c>
      <c r="Z2146" s="329">
        <v>994.72799999999552</v>
      </c>
    </row>
    <row r="2147" spans="2:26">
      <c r="B2147" s="52">
        <v>81000</v>
      </c>
      <c r="C2147" s="328">
        <v>10622.25942907948</v>
      </c>
      <c r="D2147" s="328">
        <v>10106.447383910039</v>
      </c>
      <c r="E2147" s="328">
        <v>9598.8853895830398</v>
      </c>
      <c r="F2147" s="328">
        <v>9104.0422790420125</v>
      </c>
      <c r="G2147" s="328">
        <v>8611.5551509294892</v>
      </c>
      <c r="H2147" s="542">
        <v>8133.9832994401513</v>
      </c>
      <c r="I2147" s="542">
        <v>7671.5868317328277</v>
      </c>
      <c r="J2147" s="542">
        <v>7220.1735779113369</v>
      </c>
      <c r="K2147" s="542">
        <v>6780.8097127834335</v>
      </c>
      <c r="L2147" s="542">
        <v>6363.4959723773354</v>
      </c>
      <c r="M2147" s="542">
        <v>5961.4526831479452</v>
      </c>
      <c r="N2147" s="542">
        <v>5577.3113032161782</v>
      </c>
      <c r="O2147" s="542">
        <v>5214.3285650339531</v>
      </c>
      <c r="P2147" s="542">
        <v>4877.0733255344385</v>
      </c>
      <c r="Q2147" s="542">
        <v>4556.3158582355682</v>
      </c>
      <c r="R2147" s="542">
        <v>4238.4234238099598</v>
      </c>
      <c r="S2147" s="542">
        <v>3926.1230135245569</v>
      </c>
      <c r="T2147" s="542">
        <v>3576.7199166156934</v>
      </c>
      <c r="U2147" s="542">
        <v>3281.1250202669908</v>
      </c>
      <c r="V2147" s="542">
        <v>2949.905737778834</v>
      </c>
      <c r="W2147" s="542">
        <v>2600.2302992318728</v>
      </c>
      <c r="X2147" s="542">
        <v>2207.0434092343057</v>
      </c>
      <c r="Y2147" s="542">
        <v>1689.2337953869501</v>
      </c>
      <c r="Z2147" s="329">
        <v>994.72799999999552</v>
      </c>
    </row>
    <row r="2148" spans="2:26">
      <c r="B2148" s="52">
        <v>84000</v>
      </c>
      <c r="C2148" s="328">
        <v>10622.25942907948</v>
      </c>
      <c r="D2148" s="328">
        <v>10106.447383910039</v>
      </c>
      <c r="E2148" s="328">
        <v>9598.8853895830398</v>
      </c>
      <c r="F2148" s="328">
        <v>9104.0422790420125</v>
      </c>
      <c r="G2148" s="328">
        <v>8611.5551509294892</v>
      </c>
      <c r="H2148" s="542">
        <v>8133.9832994401513</v>
      </c>
      <c r="I2148" s="542">
        <v>7671.5868317328277</v>
      </c>
      <c r="J2148" s="542">
        <v>7220.1735779113369</v>
      </c>
      <c r="K2148" s="542">
        <v>6780.8097127834335</v>
      </c>
      <c r="L2148" s="542">
        <v>6363.4959723773354</v>
      </c>
      <c r="M2148" s="542">
        <v>5961.4526831479452</v>
      </c>
      <c r="N2148" s="542">
        <v>5577.3113032161782</v>
      </c>
      <c r="O2148" s="542">
        <v>5214.3285650339531</v>
      </c>
      <c r="P2148" s="542">
        <v>4877.0733255344385</v>
      </c>
      <c r="Q2148" s="542">
        <v>4556.3158582355682</v>
      </c>
      <c r="R2148" s="542">
        <v>4238.4234238099598</v>
      </c>
      <c r="S2148" s="542">
        <v>3926.1230135245569</v>
      </c>
      <c r="T2148" s="542">
        <v>3576.7199166156934</v>
      </c>
      <c r="U2148" s="542">
        <v>3281.1250202669908</v>
      </c>
      <c r="V2148" s="542">
        <v>2949.905737778834</v>
      </c>
      <c r="W2148" s="542">
        <v>2600.2302992318728</v>
      </c>
      <c r="X2148" s="542">
        <v>2207.0434092343057</v>
      </c>
      <c r="Y2148" s="542">
        <v>1689.2337953869501</v>
      </c>
      <c r="Z2148" s="329">
        <v>994.72799999999552</v>
      </c>
    </row>
    <row r="2149" spans="2:26">
      <c r="B2149" s="52">
        <v>87000</v>
      </c>
      <c r="C2149" s="328">
        <v>10622.25942907948</v>
      </c>
      <c r="D2149" s="328">
        <v>10106.447383910039</v>
      </c>
      <c r="E2149" s="328">
        <v>9598.8853895830398</v>
      </c>
      <c r="F2149" s="328">
        <v>9104.0422790420125</v>
      </c>
      <c r="G2149" s="328">
        <v>8611.5551509294892</v>
      </c>
      <c r="H2149" s="542">
        <v>8133.9832994401513</v>
      </c>
      <c r="I2149" s="542">
        <v>7671.5868317328277</v>
      </c>
      <c r="J2149" s="542">
        <v>7220.1735779113369</v>
      </c>
      <c r="K2149" s="542">
        <v>6780.8097127834335</v>
      </c>
      <c r="L2149" s="542">
        <v>6363.4959723773354</v>
      </c>
      <c r="M2149" s="542">
        <v>5961.4526831479452</v>
      </c>
      <c r="N2149" s="542">
        <v>5577.3113032161782</v>
      </c>
      <c r="O2149" s="542">
        <v>5214.3285650339531</v>
      </c>
      <c r="P2149" s="542">
        <v>4877.0733255344385</v>
      </c>
      <c r="Q2149" s="542">
        <v>4556.3158582355682</v>
      </c>
      <c r="R2149" s="542">
        <v>4238.4234238099598</v>
      </c>
      <c r="S2149" s="542">
        <v>3926.1230135245569</v>
      </c>
      <c r="T2149" s="542">
        <v>3576.7199166156934</v>
      </c>
      <c r="U2149" s="542">
        <v>3281.1250202669908</v>
      </c>
      <c r="V2149" s="542">
        <v>2949.905737778834</v>
      </c>
      <c r="W2149" s="542">
        <v>2600.2302992318728</v>
      </c>
      <c r="X2149" s="542">
        <v>2207.0434092343057</v>
      </c>
      <c r="Y2149" s="542">
        <v>1689.2337953869501</v>
      </c>
      <c r="Z2149" s="329">
        <v>994.72799999999552</v>
      </c>
    </row>
    <row r="2150" spans="2:26">
      <c r="B2150" s="52">
        <v>90000</v>
      </c>
      <c r="C2150" s="328">
        <v>10622.25942907948</v>
      </c>
      <c r="D2150" s="328">
        <v>10106.447383910039</v>
      </c>
      <c r="E2150" s="328">
        <v>9598.8853895830398</v>
      </c>
      <c r="F2150" s="328">
        <v>9104.0422790420125</v>
      </c>
      <c r="G2150" s="328">
        <v>8611.5551509294892</v>
      </c>
      <c r="H2150" s="542">
        <v>8133.9832994401513</v>
      </c>
      <c r="I2150" s="542">
        <v>7671.5868317328277</v>
      </c>
      <c r="J2150" s="542">
        <v>7220.1735779113369</v>
      </c>
      <c r="K2150" s="542">
        <v>6780.8097127834335</v>
      </c>
      <c r="L2150" s="542">
        <v>6363.4959723773354</v>
      </c>
      <c r="M2150" s="542">
        <v>5961.4526831479452</v>
      </c>
      <c r="N2150" s="542">
        <v>5577.3113032161782</v>
      </c>
      <c r="O2150" s="542">
        <v>5214.3285650339531</v>
      </c>
      <c r="P2150" s="542">
        <v>4877.0733255344385</v>
      </c>
      <c r="Q2150" s="542">
        <v>4556.3158582355682</v>
      </c>
      <c r="R2150" s="542">
        <v>4238.4234238099598</v>
      </c>
      <c r="S2150" s="542">
        <v>3926.1230135245569</v>
      </c>
      <c r="T2150" s="542">
        <v>3576.7199166156934</v>
      </c>
      <c r="U2150" s="542">
        <v>3281.1250202669908</v>
      </c>
      <c r="V2150" s="542">
        <v>2949.905737778834</v>
      </c>
      <c r="W2150" s="542">
        <v>2600.2302992318728</v>
      </c>
      <c r="X2150" s="542">
        <v>2207.0434092343057</v>
      </c>
      <c r="Y2150" s="542">
        <v>1689.2337953869501</v>
      </c>
      <c r="Z2150" s="329">
        <v>994.72799999999552</v>
      </c>
    </row>
    <row r="2151" spans="2:26">
      <c r="B2151" s="52">
        <v>93000</v>
      </c>
      <c r="C2151" s="328">
        <v>10622.25942907948</v>
      </c>
      <c r="D2151" s="328">
        <v>10106.447383910039</v>
      </c>
      <c r="E2151" s="328">
        <v>9598.8853895830398</v>
      </c>
      <c r="F2151" s="328">
        <v>9104.0422790420125</v>
      </c>
      <c r="G2151" s="328">
        <v>8611.5551509294892</v>
      </c>
      <c r="H2151" s="542">
        <v>8133.9832994401513</v>
      </c>
      <c r="I2151" s="542">
        <v>7671.5868317328277</v>
      </c>
      <c r="J2151" s="542">
        <v>7220.1735779113369</v>
      </c>
      <c r="K2151" s="542">
        <v>6780.8097127834335</v>
      </c>
      <c r="L2151" s="542">
        <v>6363.4959723773354</v>
      </c>
      <c r="M2151" s="542">
        <v>5961.4526831479452</v>
      </c>
      <c r="N2151" s="542">
        <v>5577.3113032161782</v>
      </c>
      <c r="O2151" s="542">
        <v>5214.3285650339531</v>
      </c>
      <c r="P2151" s="542">
        <v>4877.0733255344385</v>
      </c>
      <c r="Q2151" s="542">
        <v>4556.3158582355682</v>
      </c>
      <c r="R2151" s="542">
        <v>4238.4234238099598</v>
      </c>
      <c r="S2151" s="542">
        <v>3926.1230135245569</v>
      </c>
      <c r="T2151" s="542">
        <v>3576.7199166156934</v>
      </c>
      <c r="U2151" s="542">
        <v>3281.1250202669908</v>
      </c>
      <c r="V2151" s="542">
        <v>2949.905737778834</v>
      </c>
      <c r="W2151" s="542">
        <v>2600.2302992318728</v>
      </c>
      <c r="X2151" s="542">
        <v>2207.0434092343057</v>
      </c>
      <c r="Y2151" s="542">
        <v>1689.2337953869501</v>
      </c>
      <c r="Z2151" s="329">
        <v>994.72799999999552</v>
      </c>
    </row>
    <row r="2152" spans="2:26">
      <c r="B2152" s="52">
        <v>96000</v>
      </c>
      <c r="C2152" s="328">
        <v>10622.25942907948</v>
      </c>
      <c r="D2152" s="328">
        <v>10106.447383910039</v>
      </c>
      <c r="E2152" s="328">
        <v>9598.8853895830398</v>
      </c>
      <c r="F2152" s="328">
        <v>9104.0422790420125</v>
      </c>
      <c r="G2152" s="328">
        <v>8611.5551509294892</v>
      </c>
      <c r="H2152" s="542">
        <v>8133.9832994401513</v>
      </c>
      <c r="I2152" s="542">
        <v>7671.5868317328277</v>
      </c>
      <c r="J2152" s="542">
        <v>7220.1735779113369</v>
      </c>
      <c r="K2152" s="542">
        <v>6780.8097127834335</v>
      </c>
      <c r="L2152" s="542">
        <v>6363.4959723773354</v>
      </c>
      <c r="M2152" s="542">
        <v>5961.4526831479452</v>
      </c>
      <c r="N2152" s="542">
        <v>5577.3113032161782</v>
      </c>
      <c r="O2152" s="542">
        <v>5214.3285650339531</v>
      </c>
      <c r="P2152" s="542">
        <v>4877.0733255344385</v>
      </c>
      <c r="Q2152" s="542">
        <v>4556.3158582355682</v>
      </c>
      <c r="R2152" s="542">
        <v>4238.4234238099598</v>
      </c>
      <c r="S2152" s="542">
        <v>3926.1230135245569</v>
      </c>
      <c r="T2152" s="542">
        <v>3576.7199166156934</v>
      </c>
      <c r="U2152" s="542">
        <v>3281.1250202669908</v>
      </c>
      <c r="V2152" s="542">
        <v>2949.905737778834</v>
      </c>
      <c r="W2152" s="542">
        <v>2600.2302992318728</v>
      </c>
      <c r="X2152" s="542">
        <v>2207.0434092343057</v>
      </c>
      <c r="Y2152" s="542">
        <v>1689.2337953869501</v>
      </c>
      <c r="Z2152" s="329">
        <v>994.72799999999552</v>
      </c>
    </row>
    <row r="2153" spans="2:26">
      <c r="B2153" s="52">
        <v>99000</v>
      </c>
      <c r="C2153" s="328">
        <v>10622.25942907948</v>
      </c>
      <c r="D2153" s="328">
        <v>10106.447383910039</v>
      </c>
      <c r="E2153" s="328">
        <v>9598.8853895830398</v>
      </c>
      <c r="F2153" s="328">
        <v>9104.0422790420125</v>
      </c>
      <c r="G2153" s="328">
        <v>8611.5551509294892</v>
      </c>
      <c r="H2153" s="542">
        <v>8133.9832994401513</v>
      </c>
      <c r="I2153" s="542">
        <v>7671.5868317328277</v>
      </c>
      <c r="J2153" s="542">
        <v>7220.1735779113369</v>
      </c>
      <c r="K2153" s="542">
        <v>6780.8097127834335</v>
      </c>
      <c r="L2153" s="542">
        <v>6363.4959723773354</v>
      </c>
      <c r="M2153" s="542">
        <v>5961.4526831479452</v>
      </c>
      <c r="N2153" s="542">
        <v>5577.3113032161782</v>
      </c>
      <c r="O2153" s="542">
        <v>5214.3285650339531</v>
      </c>
      <c r="P2153" s="542">
        <v>4877.0733255344385</v>
      </c>
      <c r="Q2153" s="542">
        <v>4556.3158582355682</v>
      </c>
      <c r="R2153" s="542">
        <v>4238.4234238099598</v>
      </c>
      <c r="S2153" s="542">
        <v>3926.1230135245569</v>
      </c>
      <c r="T2153" s="542">
        <v>3576.7199166156934</v>
      </c>
      <c r="U2153" s="542">
        <v>3281.1250202669908</v>
      </c>
      <c r="V2153" s="542">
        <v>2949.905737778834</v>
      </c>
      <c r="W2153" s="542">
        <v>2600.2302992318728</v>
      </c>
      <c r="X2153" s="542">
        <v>2207.0434092343057</v>
      </c>
      <c r="Y2153" s="542">
        <v>1689.2337953869501</v>
      </c>
      <c r="Z2153" s="329">
        <v>994.72799999999552</v>
      </c>
    </row>
    <row r="2154" spans="2:26">
      <c r="B2154" s="52">
        <v>102000</v>
      </c>
      <c r="C2154" s="328">
        <v>10622.25942907948</v>
      </c>
      <c r="D2154" s="328">
        <v>10106.447383910039</v>
      </c>
      <c r="E2154" s="328">
        <v>9598.8853895830398</v>
      </c>
      <c r="F2154" s="328">
        <v>9104.0422790420125</v>
      </c>
      <c r="G2154" s="328">
        <v>8611.5551509294892</v>
      </c>
      <c r="H2154" s="542">
        <v>8133.9832994401513</v>
      </c>
      <c r="I2154" s="542">
        <v>7671.5868317328277</v>
      </c>
      <c r="J2154" s="542">
        <v>7220.1735779113369</v>
      </c>
      <c r="K2154" s="542">
        <v>6780.8097127834335</v>
      </c>
      <c r="L2154" s="542">
        <v>6363.4959723773354</v>
      </c>
      <c r="M2154" s="542">
        <v>5961.4526831479452</v>
      </c>
      <c r="N2154" s="542">
        <v>5577.3113032161782</v>
      </c>
      <c r="O2154" s="542">
        <v>5214.3285650339531</v>
      </c>
      <c r="P2154" s="542">
        <v>4877.0733255344385</v>
      </c>
      <c r="Q2154" s="542">
        <v>4556.3158582355682</v>
      </c>
      <c r="R2154" s="542">
        <v>4238.4234238099598</v>
      </c>
      <c r="S2154" s="542">
        <v>3926.1230135245569</v>
      </c>
      <c r="T2154" s="542">
        <v>3576.7199166156934</v>
      </c>
      <c r="U2154" s="542">
        <v>3281.1250202669908</v>
      </c>
      <c r="V2154" s="542">
        <v>2949.905737778834</v>
      </c>
      <c r="W2154" s="542">
        <v>2600.2302992318728</v>
      </c>
      <c r="X2154" s="542">
        <v>2207.0434092343057</v>
      </c>
      <c r="Y2154" s="542">
        <v>1689.2337953869501</v>
      </c>
      <c r="Z2154" s="329">
        <v>994.72799999999552</v>
      </c>
    </row>
    <row r="2155" spans="2:26">
      <c r="B2155" s="52">
        <v>105000</v>
      </c>
      <c r="C2155" s="328">
        <v>10622.25942907948</v>
      </c>
      <c r="D2155" s="328">
        <v>10106.447383910039</v>
      </c>
      <c r="E2155" s="328">
        <v>9598.8853895830398</v>
      </c>
      <c r="F2155" s="328">
        <v>9104.0422790420125</v>
      </c>
      <c r="G2155" s="328">
        <v>8611.5551509294892</v>
      </c>
      <c r="H2155" s="542">
        <v>8133.9832994401513</v>
      </c>
      <c r="I2155" s="542">
        <v>7671.5868317328277</v>
      </c>
      <c r="J2155" s="542">
        <v>7220.1735779113369</v>
      </c>
      <c r="K2155" s="542">
        <v>6780.8097127834335</v>
      </c>
      <c r="L2155" s="542">
        <v>6363.4959723773354</v>
      </c>
      <c r="M2155" s="542">
        <v>5961.4526831479452</v>
      </c>
      <c r="N2155" s="542">
        <v>5577.3113032161782</v>
      </c>
      <c r="O2155" s="542">
        <v>5214.3285650339531</v>
      </c>
      <c r="P2155" s="542">
        <v>4877.0733255344385</v>
      </c>
      <c r="Q2155" s="542">
        <v>4556.3158582355682</v>
      </c>
      <c r="R2155" s="542">
        <v>4238.4234238099598</v>
      </c>
      <c r="S2155" s="542">
        <v>3926.1230135245569</v>
      </c>
      <c r="T2155" s="542">
        <v>3576.7199166156934</v>
      </c>
      <c r="U2155" s="542">
        <v>3281.1250202669908</v>
      </c>
      <c r="V2155" s="542">
        <v>2949.905737778834</v>
      </c>
      <c r="W2155" s="542">
        <v>2600.2302992318728</v>
      </c>
      <c r="X2155" s="542">
        <v>2207.0434092343057</v>
      </c>
      <c r="Y2155" s="542">
        <v>1689.2337953869501</v>
      </c>
      <c r="Z2155" s="329">
        <v>994.72799999999552</v>
      </c>
    </row>
    <row r="2156" spans="2:26">
      <c r="B2156" s="52">
        <v>108000</v>
      </c>
      <c r="C2156" s="328">
        <v>10622.25942907948</v>
      </c>
      <c r="D2156" s="328">
        <v>10106.447383910039</v>
      </c>
      <c r="E2156" s="328">
        <v>9598.8853895830398</v>
      </c>
      <c r="F2156" s="328">
        <v>9104.0422790420125</v>
      </c>
      <c r="G2156" s="328">
        <v>8611.5551509294892</v>
      </c>
      <c r="H2156" s="542">
        <v>8133.9832994401513</v>
      </c>
      <c r="I2156" s="542">
        <v>7671.5868317328277</v>
      </c>
      <c r="J2156" s="542">
        <v>7220.1735779113369</v>
      </c>
      <c r="K2156" s="542">
        <v>6780.8097127834335</v>
      </c>
      <c r="L2156" s="542">
        <v>6363.4959723773354</v>
      </c>
      <c r="M2156" s="542">
        <v>5961.4526831479452</v>
      </c>
      <c r="N2156" s="542">
        <v>5577.3113032161782</v>
      </c>
      <c r="O2156" s="542">
        <v>5214.3285650339531</v>
      </c>
      <c r="P2156" s="542">
        <v>4877.0733255344385</v>
      </c>
      <c r="Q2156" s="542">
        <v>4556.3158582355682</v>
      </c>
      <c r="R2156" s="542">
        <v>4238.4234238099598</v>
      </c>
      <c r="S2156" s="542">
        <v>3926.1230135245569</v>
      </c>
      <c r="T2156" s="542">
        <v>3576.7199166156934</v>
      </c>
      <c r="U2156" s="542">
        <v>3281.1250202669908</v>
      </c>
      <c r="V2156" s="542">
        <v>2949.905737778834</v>
      </c>
      <c r="W2156" s="542">
        <v>2600.2302992318728</v>
      </c>
      <c r="X2156" s="542">
        <v>2207.0434092343057</v>
      </c>
      <c r="Y2156" s="542">
        <v>1689.2337953869501</v>
      </c>
      <c r="Z2156" s="329">
        <v>994.72799999999552</v>
      </c>
    </row>
    <row r="2157" spans="2:26">
      <c r="B2157" s="52">
        <v>111000</v>
      </c>
      <c r="C2157" s="328">
        <v>10622.25942907948</v>
      </c>
      <c r="D2157" s="328">
        <v>10106.447383910039</v>
      </c>
      <c r="E2157" s="328">
        <v>9598.8853895830398</v>
      </c>
      <c r="F2157" s="328">
        <v>9104.0422790420125</v>
      </c>
      <c r="G2157" s="328">
        <v>8611.5551509294892</v>
      </c>
      <c r="H2157" s="542">
        <v>8133.9832994401513</v>
      </c>
      <c r="I2157" s="542">
        <v>7671.5868317328277</v>
      </c>
      <c r="J2157" s="542">
        <v>7220.1735779113369</v>
      </c>
      <c r="K2157" s="542">
        <v>6780.8097127834335</v>
      </c>
      <c r="L2157" s="542">
        <v>6363.4959723773354</v>
      </c>
      <c r="M2157" s="542">
        <v>5961.4526831479452</v>
      </c>
      <c r="N2157" s="542">
        <v>5577.3113032161782</v>
      </c>
      <c r="O2157" s="542">
        <v>5214.3285650339531</v>
      </c>
      <c r="P2157" s="542">
        <v>4877.0733255344385</v>
      </c>
      <c r="Q2157" s="542">
        <v>4556.3158582355682</v>
      </c>
      <c r="R2157" s="542">
        <v>4238.4234238099598</v>
      </c>
      <c r="S2157" s="542">
        <v>3926.1230135245569</v>
      </c>
      <c r="T2157" s="542">
        <v>3576.7199166156934</v>
      </c>
      <c r="U2157" s="542">
        <v>3281.1250202669908</v>
      </c>
      <c r="V2157" s="542">
        <v>2949.905737778834</v>
      </c>
      <c r="W2157" s="542">
        <v>2600.2302992318728</v>
      </c>
      <c r="X2157" s="542">
        <v>2207.0434092343057</v>
      </c>
      <c r="Y2157" s="542">
        <v>1689.2337953869501</v>
      </c>
      <c r="Z2157" s="329">
        <v>994.72799999999552</v>
      </c>
    </row>
    <row r="2158" spans="2:26">
      <c r="B2158" s="52">
        <v>114000</v>
      </c>
      <c r="C2158" s="328">
        <v>10622.25942907948</v>
      </c>
      <c r="D2158" s="328">
        <v>10106.447383910039</v>
      </c>
      <c r="E2158" s="328">
        <v>9598.8853895830398</v>
      </c>
      <c r="F2158" s="328">
        <v>9104.0422790420125</v>
      </c>
      <c r="G2158" s="328">
        <v>8611.5551509294892</v>
      </c>
      <c r="H2158" s="542">
        <v>8133.9832994401513</v>
      </c>
      <c r="I2158" s="542">
        <v>7671.5868317328277</v>
      </c>
      <c r="J2158" s="542">
        <v>7220.1735779113369</v>
      </c>
      <c r="K2158" s="542">
        <v>6780.8097127834335</v>
      </c>
      <c r="L2158" s="542">
        <v>6363.4959723773354</v>
      </c>
      <c r="M2158" s="542">
        <v>5961.4526831479452</v>
      </c>
      <c r="N2158" s="542">
        <v>5577.3113032161782</v>
      </c>
      <c r="O2158" s="542">
        <v>5214.3285650339531</v>
      </c>
      <c r="P2158" s="542">
        <v>4877.0733255344385</v>
      </c>
      <c r="Q2158" s="542">
        <v>4556.3158582355682</v>
      </c>
      <c r="R2158" s="542">
        <v>4238.4234238099598</v>
      </c>
      <c r="S2158" s="542">
        <v>3926.1230135245569</v>
      </c>
      <c r="T2158" s="542">
        <v>3576.7199166156934</v>
      </c>
      <c r="U2158" s="542">
        <v>3281.1250202669908</v>
      </c>
      <c r="V2158" s="542">
        <v>2949.905737778834</v>
      </c>
      <c r="W2158" s="542">
        <v>2600.2302992318728</v>
      </c>
      <c r="X2158" s="542">
        <v>2207.0434092343057</v>
      </c>
      <c r="Y2158" s="542">
        <v>1689.2337953869501</v>
      </c>
      <c r="Z2158" s="329">
        <v>994.72799999999552</v>
      </c>
    </row>
    <row r="2159" spans="2:26">
      <c r="B2159" s="52">
        <v>117000</v>
      </c>
      <c r="C2159" s="328">
        <v>10622.25942907948</v>
      </c>
      <c r="D2159" s="328">
        <v>10106.447383910039</v>
      </c>
      <c r="E2159" s="328">
        <v>9598.8853895830398</v>
      </c>
      <c r="F2159" s="328">
        <v>9104.0422790420125</v>
      </c>
      <c r="G2159" s="328">
        <v>8611.5551509294892</v>
      </c>
      <c r="H2159" s="542">
        <v>8133.9832994401513</v>
      </c>
      <c r="I2159" s="542">
        <v>7671.5868317328277</v>
      </c>
      <c r="J2159" s="542">
        <v>7220.1735779113369</v>
      </c>
      <c r="K2159" s="542">
        <v>6780.8097127834335</v>
      </c>
      <c r="L2159" s="542">
        <v>6363.4959723773354</v>
      </c>
      <c r="M2159" s="542">
        <v>5961.4526831479452</v>
      </c>
      <c r="N2159" s="542">
        <v>5577.3113032161782</v>
      </c>
      <c r="O2159" s="542">
        <v>5214.3285650339531</v>
      </c>
      <c r="P2159" s="542">
        <v>4877.0733255344385</v>
      </c>
      <c r="Q2159" s="542">
        <v>4556.3158582355682</v>
      </c>
      <c r="R2159" s="542">
        <v>4238.4234238099598</v>
      </c>
      <c r="S2159" s="542">
        <v>3926.1230135245569</v>
      </c>
      <c r="T2159" s="542">
        <v>3576.7199166156934</v>
      </c>
      <c r="U2159" s="542">
        <v>3281.1250202669908</v>
      </c>
      <c r="V2159" s="542">
        <v>2949.905737778834</v>
      </c>
      <c r="W2159" s="542">
        <v>2600.2302992318728</v>
      </c>
      <c r="X2159" s="542">
        <v>2207.0434092343057</v>
      </c>
      <c r="Y2159" s="542">
        <v>1689.2337953869501</v>
      </c>
      <c r="Z2159" s="329">
        <v>994.72799999999552</v>
      </c>
    </row>
    <row r="2160" spans="2:26" ht="15" thickBot="1">
      <c r="B2160" s="308">
        <v>120000</v>
      </c>
      <c r="C2160" s="330">
        <v>10622.25942907948</v>
      </c>
      <c r="D2160" s="330">
        <v>10106.447383910039</v>
      </c>
      <c r="E2160" s="330">
        <v>9598.8853895830398</v>
      </c>
      <c r="F2160" s="330">
        <v>9104.0422790420125</v>
      </c>
      <c r="G2160" s="330">
        <v>8611.5551509294892</v>
      </c>
      <c r="H2160" s="543">
        <v>8133.9832994401513</v>
      </c>
      <c r="I2160" s="543">
        <v>7671.5868317328277</v>
      </c>
      <c r="J2160" s="543">
        <v>7220.1735779113369</v>
      </c>
      <c r="K2160" s="543">
        <v>6780.8097127834335</v>
      </c>
      <c r="L2160" s="543">
        <v>6363.4959723773354</v>
      </c>
      <c r="M2160" s="543">
        <v>5961.4526831479452</v>
      </c>
      <c r="N2160" s="543">
        <v>5577.3113032161782</v>
      </c>
      <c r="O2160" s="543">
        <v>5214.3285650339531</v>
      </c>
      <c r="P2160" s="543">
        <v>4877.0733255344385</v>
      </c>
      <c r="Q2160" s="543">
        <v>4556.3158582355682</v>
      </c>
      <c r="R2160" s="543">
        <v>4238.4234238099598</v>
      </c>
      <c r="S2160" s="543">
        <v>3926.1230135245569</v>
      </c>
      <c r="T2160" s="543">
        <v>3576.7199166156934</v>
      </c>
      <c r="U2160" s="543">
        <v>3281.1250202669908</v>
      </c>
      <c r="V2160" s="543">
        <v>2949.905737778834</v>
      </c>
      <c r="W2160" s="543">
        <v>2600.2302992318728</v>
      </c>
      <c r="X2160" s="543">
        <v>2207.0434092343057</v>
      </c>
      <c r="Y2160" s="543">
        <v>1689.2337953869501</v>
      </c>
      <c r="Z2160" s="331">
        <v>994.72799999999552</v>
      </c>
    </row>
    <row r="2162" spans="2:25">
      <c r="C2162" s="16" t="s">
        <v>160</v>
      </c>
    </row>
    <row r="2163" spans="2:25">
      <c r="C2163" s="389" t="s">
        <v>1814</v>
      </c>
      <c r="D2163" s="577"/>
      <c r="E2163" s="577"/>
      <c r="F2163" s="577"/>
      <c r="G2163" s="577"/>
      <c r="H2163" s="577"/>
      <c r="I2163" s="577"/>
      <c r="J2163" s="577"/>
      <c r="K2163" s="577"/>
      <c r="L2163" s="577"/>
      <c r="M2163" s="577"/>
      <c r="N2163" s="577"/>
      <c r="O2163" s="577"/>
      <c r="P2163" s="577"/>
      <c r="Q2163" s="577"/>
      <c r="R2163" s="577"/>
      <c r="S2163" s="577"/>
      <c r="T2163" s="577"/>
      <c r="U2163" s="577"/>
      <c r="V2163" s="577"/>
      <c r="W2163" s="577"/>
      <c r="X2163" s="577"/>
    </row>
    <row r="2164" spans="2:25">
      <c r="C2164" s="590" t="s">
        <v>1925</v>
      </c>
    </row>
    <row r="2165" spans="2:25" ht="15" thickBot="1"/>
    <row r="2166" spans="2:25" ht="15" thickBot="1">
      <c r="B2166" s="612" t="s">
        <v>1752</v>
      </c>
      <c r="C2166" s="582" t="s">
        <v>168</v>
      </c>
      <c r="D2166" s="583"/>
      <c r="E2166" s="583"/>
      <c r="F2166" s="583"/>
      <c r="G2166" s="583"/>
      <c r="H2166" s="583"/>
      <c r="I2166" s="583"/>
      <c r="J2166" s="583"/>
      <c r="K2166" s="583"/>
      <c r="L2166" s="583"/>
      <c r="M2166" s="583"/>
      <c r="N2166" s="583"/>
      <c r="O2166" s="583"/>
      <c r="P2166" s="583"/>
      <c r="Q2166" s="583"/>
      <c r="R2166" s="583"/>
      <c r="S2166" s="583"/>
      <c r="T2166" s="583"/>
      <c r="U2166" s="583"/>
      <c r="V2166" s="583"/>
      <c r="W2166" s="583"/>
      <c r="X2166" s="583"/>
      <c r="Y2166" s="584"/>
    </row>
    <row r="2167" spans="2:25" ht="15" thickBot="1">
      <c r="B2167" s="321" t="s">
        <v>121</v>
      </c>
      <c r="C2167" s="544">
        <v>77</v>
      </c>
      <c r="D2167" s="544">
        <v>78</v>
      </c>
      <c r="E2167" s="544">
        <v>79</v>
      </c>
      <c r="F2167" s="544">
        <v>80</v>
      </c>
      <c r="G2167" s="544">
        <v>81</v>
      </c>
      <c r="H2167" s="544">
        <v>82</v>
      </c>
      <c r="I2167" s="544">
        <v>83</v>
      </c>
      <c r="J2167" s="544">
        <v>84</v>
      </c>
      <c r="K2167" s="544">
        <v>85</v>
      </c>
      <c r="L2167" s="544">
        <v>86</v>
      </c>
      <c r="M2167" s="544">
        <v>87</v>
      </c>
      <c r="N2167" s="544">
        <v>88</v>
      </c>
      <c r="O2167" s="544">
        <v>89</v>
      </c>
      <c r="P2167" s="544">
        <v>90</v>
      </c>
      <c r="Q2167" s="544">
        <v>91</v>
      </c>
      <c r="R2167" s="544">
        <v>92</v>
      </c>
      <c r="S2167" s="544">
        <v>93</v>
      </c>
      <c r="T2167" s="544">
        <v>94</v>
      </c>
      <c r="U2167" s="544">
        <v>95</v>
      </c>
      <c r="V2167" s="544">
        <v>96</v>
      </c>
      <c r="W2167" s="544">
        <v>97</v>
      </c>
      <c r="X2167" s="544">
        <v>98</v>
      </c>
      <c r="Y2167" s="579" t="s">
        <v>1744</v>
      </c>
    </row>
    <row r="2168" spans="2:25">
      <c r="B2168" s="51">
        <v>9000</v>
      </c>
      <c r="C2168" s="325">
        <v>10587.868565728015</v>
      </c>
      <c r="D2168" s="325">
        <v>10056.128827642737</v>
      </c>
      <c r="E2168" s="325">
        <v>9537.7138380781689</v>
      </c>
      <c r="F2168" s="325">
        <v>9021.7670582958308</v>
      </c>
      <c r="G2168" s="541">
        <v>8521.4460451660707</v>
      </c>
      <c r="H2168" s="541">
        <v>8037.0232960666472</v>
      </c>
      <c r="I2168" s="541">
        <v>7564.1069468559072</v>
      </c>
      <c r="J2168" s="541">
        <v>7103.8139596376059</v>
      </c>
      <c r="K2168" s="541">
        <v>6666.6214560555127</v>
      </c>
      <c r="L2168" s="541">
        <v>6245.4268124391419</v>
      </c>
      <c r="M2168" s="541">
        <v>5842.9868365629263</v>
      </c>
      <c r="N2168" s="541">
        <v>5462.7133955098361</v>
      </c>
      <c r="O2168" s="541">
        <v>5109.3929839665288</v>
      </c>
      <c r="P2168" s="541">
        <v>4773.3562169178804</v>
      </c>
      <c r="Q2168" s="541">
        <v>4440.3209587423771</v>
      </c>
      <c r="R2168" s="541">
        <v>4113.1441010872149</v>
      </c>
      <c r="S2168" s="541">
        <v>3747.097168272925</v>
      </c>
      <c r="T2168" s="541">
        <v>3437.4215926376455</v>
      </c>
      <c r="U2168" s="541">
        <v>3090.4246612527859</v>
      </c>
      <c r="V2168" s="541">
        <v>2724.0924137913444</v>
      </c>
      <c r="W2168" s="541">
        <v>2312.17604447552</v>
      </c>
      <c r="X2168" s="541">
        <v>1769.7005409455096</v>
      </c>
      <c r="Y2168" s="326">
        <v>1042.1119234655098</v>
      </c>
    </row>
    <row r="2169" spans="2:25">
      <c r="B2169" s="327">
        <v>12000</v>
      </c>
      <c r="C2169" s="328">
        <v>14117.158087637385</v>
      </c>
      <c r="D2169" s="328">
        <v>13408.171770190347</v>
      </c>
      <c r="E2169" s="328">
        <v>12716.951784104247</v>
      </c>
      <c r="F2169" s="328">
        <v>12029.02274439446</v>
      </c>
      <c r="G2169" s="542">
        <v>11361.928060221449</v>
      </c>
      <c r="H2169" s="542">
        <v>10716.031061422218</v>
      </c>
      <c r="I2169" s="542">
        <v>10085.475929141219</v>
      </c>
      <c r="J2169" s="542">
        <v>9471.7519461834891</v>
      </c>
      <c r="K2169" s="542">
        <v>8888.8286080740363</v>
      </c>
      <c r="L2169" s="542">
        <v>8327.2357499188802</v>
      </c>
      <c r="M2169" s="542">
        <v>7790.6491154172545</v>
      </c>
      <c r="N2169" s="542">
        <v>7283.6178606797985</v>
      </c>
      <c r="O2169" s="542">
        <v>6812.5239786220482</v>
      </c>
      <c r="P2169" s="542">
        <v>6364.4749558905241</v>
      </c>
      <c r="Q2169" s="542">
        <v>5920.4279449898495</v>
      </c>
      <c r="R2169" s="542">
        <v>5484.1921347829702</v>
      </c>
      <c r="S2169" s="542">
        <v>4996.1295576972479</v>
      </c>
      <c r="T2169" s="542">
        <v>4583.2287901835371</v>
      </c>
      <c r="U2169" s="542">
        <v>4120.5662150037242</v>
      </c>
      <c r="V2169" s="542">
        <v>3632.1232183884695</v>
      </c>
      <c r="W2169" s="542">
        <v>3082.9013926340303</v>
      </c>
      <c r="X2169" s="542">
        <v>2359.6007212606855</v>
      </c>
      <c r="Y2169" s="329">
        <v>1389.4825646206828</v>
      </c>
    </row>
    <row r="2170" spans="2:25">
      <c r="B2170" s="327">
        <v>15000</v>
      </c>
      <c r="C2170" s="328">
        <v>17646.44760954674</v>
      </c>
      <c r="D2170" s="328">
        <v>16760.214712737928</v>
      </c>
      <c r="E2170" s="328">
        <v>15896.189730130325</v>
      </c>
      <c r="F2170" s="328">
        <v>15036.278430493097</v>
      </c>
      <c r="G2170" s="542">
        <v>14202.410075276821</v>
      </c>
      <c r="H2170" s="542">
        <v>13395.038826777782</v>
      </c>
      <c r="I2170" s="542">
        <v>12606.844911426539</v>
      </c>
      <c r="J2170" s="542">
        <v>11839.689932729372</v>
      </c>
      <c r="K2170" s="542">
        <v>11111.035760092556</v>
      </c>
      <c r="L2170" s="542">
        <v>10409.044687398607</v>
      </c>
      <c r="M2170" s="542">
        <v>9738.3113942715718</v>
      </c>
      <c r="N2170" s="542">
        <v>9104.5223258497499</v>
      </c>
      <c r="O2170" s="542">
        <v>8515.6549732775675</v>
      </c>
      <c r="P2170" s="542">
        <v>7955.5936948631643</v>
      </c>
      <c r="Q2170" s="542">
        <v>7400.5349312373182</v>
      </c>
      <c r="R2170" s="542">
        <v>6855.2401684787183</v>
      </c>
      <c r="S2170" s="542">
        <v>6245.1619471215636</v>
      </c>
      <c r="T2170" s="542">
        <v>5729.035987729425</v>
      </c>
      <c r="U2170" s="542">
        <v>5150.7077687546589</v>
      </c>
      <c r="V2170" s="542">
        <v>4540.1540229855891</v>
      </c>
      <c r="W2170" s="542">
        <v>3853.6267407925407</v>
      </c>
      <c r="X2170" s="542">
        <v>2949.5009015758587</v>
      </c>
      <c r="Y2170" s="329">
        <v>1736.8532057758548</v>
      </c>
    </row>
    <row r="2171" spans="2:25">
      <c r="B2171" s="327">
        <v>18000</v>
      </c>
      <c r="C2171" s="328">
        <v>21175.73713145603</v>
      </c>
      <c r="D2171" s="328">
        <v>20112.257655285473</v>
      </c>
      <c r="E2171" s="328">
        <v>19075.427676156338</v>
      </c>
      <c r="F2171" s="328">
        <v>18043.534116591662</v>
      </c>
      <c r="G2171" s="542">
        <v>17042.892090332141</v>
      </c>
      <c r="H2171" s="542">
        <v>16074.046592133294</v>
      </c>
      <c r="I2171" s="542">
        <v>15128.213893711814</v>
      </c>
      <c r="J2171" s="542">
        <v>14207.627919275212</v>
      </c>
      <c r="K2171" s="542">
        <v>13333.242912111025</v>
      </c>
      <c r="L2171" s="542">
        <v>12490.853624878284</v>
      </c>
      <c r="M2171" s="542">
        <v>11685.973673125853</v>
      </c>
      <c r="N2171" s="542">
        <v>10925.426791019672</v>
      </c>
      <c r="O2171" s="542">
        <v>10218.785967933058</v>
      </c>
      <c r="P2171" s="542">
        <v>9546.7124338357607</v>
      </c>
      <c r="Q2171" s="542">
        <v>8880.6419174847542</v>
      </c>
      <c r="R2171" s="542">
        <v>8226.2882021744299</v>
      </c>
      <c r="S2171" s="542">
        <v>7494.1943365458501</v>
      </c>
      <c r="T2171" s="542">
        <v>6874.843185275291</v>
      </c>
      <c r="U2171" s="542">
        <v>6180.8493225055718</v>
      </c>
      <c r="V2171" s="542">
        <v>5448.1848275826887</v>
      </c>
      <c r="W2171" s="542">
        <v>4624.3520889510401</v>
      </c>
      <c r="X2171" s="542">
        <v>3539.4010818910192</v>
      </c>
      <c r="Y2171" s="329">
        <v>2084.2238469310196</v>
      </c>
    </row>
    <row r="2172" spans="2:25">
      <c r="B2172" s="327">
        <v>21000</v>
      </c>
      <c r="C2172" s="328">
        <v>24705.026653365378</v>
      </c>
      <c r="D2172" s="328">
        <v>23464.300597833033</v>
      </c>
      <c r="E2172" s="328">
        <v>22254.66562218238</v>
      </c>
      <c r="F2172" s="328">
        <v>21050.789802690255</v>
      </c>
      <c r="G2172" s="542">
        <v>19883.374105387484</v>
      </c>
      <c r="H2172" s="542">
        <v>18753.054357488814</v>
      </c>
      <c r="I2172" s="542">
        <v>17649.58287599709</v>
      </c>
      <c r="J2172" s="542">
        <v>16575.565905821059</v>
      </c>
      <c r="K2172" s="542">
        <v>15555.450064129516</v>
      </c>
      <c r="L2172" s="542">
        <v>14572.662562357989</v>
      </c>
      <c r="M2172" s="542">
        <v>13633.635951980163</v>
      </c>
      <c r="N2172" s="542">
        <v>12746.331256189609</v>
      </c>
      <c r="O2172" s="542">
        <v>11921.916962588555</v>
      </c>
      <c r="P2172" s="542">
        <v>11137.831172808386</v>
      </c>
      <c r="Q2172" s="542">
        <v>10360.748903732208</v>
      </c>
      <c r="R2172" s="542">
        <v>9597.3362358701706</v>
      </c>
      <c r="S2172" s="542">
        <v>8743.2267259701548</v>
      </c>
      <c r="T2172" s="542">
        <v>8020.6503828211644</v>
      </c>
      <c r="U2172" s="542">
        <v>7210.9908762564992</v>
      </c>
      <c r="V2172" s="542">
        <v>6356.2156321797993</v>
      </c>
      <c r="W2172" s="542">
        <v>5395.0774371095395</v>
      </c>
      <c r="X2172" s="542">
        <v>4129.3012622061869</v>
      </c>
      <c r="Y2172" s="329">
        <v>2431.594488086188</v>
      </c>
    </row>
    <row r="2173" spans="2:25">
      <c r="B2173" s="327">
        <v>24000</v>
      </c>
      <c r="C2173" s="328">
        <v>28234.316175274769</v>
      </c>
      <c r="D2173" s="328">
        <v>26816.343540380694</v>
      </c>
      <c r="E2173" s="328">
        <v>25433.903568208494</v>
      </c>
      <c r="F2173" s="328">
        <v>24058.045488788921</v>
      </c>
      <c r="G2173" s="542">
        <v>22723.856120442899</v>
      </c>
      <c r="H2173" s="542">
        <v>21432.062122844436</v>
      </c>
      <c r="I2173" s="542">
        <v>20170.951858282438</v>
      </c>
      <c r="J2173" s="542">
        <v>18943.503892366978</v>
      </c>
      <c r="K2173" s="542">
        <v>17777.657216148073</v>
      </c>
      <c r="L2173" s="542">
        <v>16654.47149983776</v>
      </c>
      <c r="M2173" s="542">
        <v>15581.298230834509</v>
      </c>
      <c r="N2173" s="542">
        <v>14567.235721359597</v>
      </c>
      <c r="O2173" s="542">
        <v>13625.047957244096</v>
      </c>
      <c r="P2173" s="542">
        <v>12728.949911781048</v>
      </c>
      <c r="Q2173" s="542">
        <v>11840.855889979699</v>
      </c>
      <c r="R2173" s="542">
        <v>10968.38426956594</v>
      </c>
      <c r="S2173" s="542">
        <v>9992.2591153944959</v>
      </c>
      <c r="T2173" s="542">
        <v>9166.4575803670741</v>
      </c>
      <c r="U2173" s="542">
        <v>8241.1324300074484</v>
      </c>
      <c r="V2173" s="542">
        <v>7264.2464367769389</v>
      </c>
      <c r="W2173" s="542">
        <v>6165.8027852680607</v>
      </c>
      <c r="X2173" s="542">
        <v>4719.2014425213711</v>
      </c>
      <c r="Y2173" s="329">
        <v>2778.9651292413655</v>
      </c>
    </row>
    <row r="2174" spans="2:25">
      <c r="B2174" s="327">
        <v>27000</v>
      </c>
      <c r="C2174" s="328">
        <v>31763.605697184161</v>
      </c>
      <c r="D2174" s="328">
        <v>30168.386482928297</v>
      </c>
      <c r="E2174" s="328">
        <v>28613.141514234594</v>
      </c>
      <c r="F2174" s="328">
        <v>27065.301174887558</v>
      </c>
      <c r="G2174" s="542">
        <v>25564.338135498285</v>
      </c>
      <c r="H2174" s="542">
        <v>24111.069888200014</v>
      </c>
      <c r="I2174" s="542">
        <v>22692.320840567787</v>
      </c>
      <c r="J2174" s="542">
        <v>21311.441878912883</v>
      </c>
      <c r="K2174" s="542">
        <v>19999.864368166585</v>
      </c>
      <c r="L2174" s="542">
        <v>18736.280437317488</v>
      </c>
      <c r="M2174" s="542">
        <v>17528.960509688841</v>
      </c>
      <c r="N2174" s="542">
        <v>16388.140186529563</v>
      </c>
      <c r="O2174" s="542">
        <v>15328.178951899637</v>
      </c>
      <c r="P2174" s="542">
        <v>14320.068650753696</v>
      </c>
      <c r="Q2174" s="542">
        <v>13320.962876227175</v>
      </c>
      <c r="R2174" s="542">
        <v>12339.432303261696</v>
      </c>
      <c r="S2174" s="542">
        <v>11241.291504818815</v>
      </c>
      <c r="T2174" s="542">
        <v>10312.264777912969</v>
      </c>
      <c r="U2174" s="542">
        <v>9271.273983758394</v>
      </c>
      <c r="V2174" s="542">
        <v>8172.2772413740604</v>
      </c>
      <c r="W2174" s="542">
        <v>6936.5281334265819</v>
      </c>
      <c r="X2174" s="542">
        <v>5309.1016228365479</v>
      </c>
      <c r="Y2174" s="329">
        <v>3126.3357703965394</v>
      </c>
    </row>
    <row r="2175" spans="2:25">
      <c r="B2175" s="327">
        <v>30000</v>
      </c>
      <c r="C2175" s="328">
        <v>35292.89521909348</v>
      </c>
      <c r="D2175" s="328">
        <v>33520.429425475857</v>
      </c>
      <c r="E2175" s="328">
        <v>31792.37946026065</v>
      </c>
      <c r="F2175" s="328">
        <v>30072.556860986195</v>
      </c>
      <c r="G2175" s="542">
        <v>28404.820150553642</v>
      </c>
      <c r="H2175" s="542">
        <v>26790.077653555563</v>
      </c>
      <c r="I2175" s="542">
        <v>25213.689822853077</v>
      </c>
      <c r="J2175" s="542">
        <v>23679.379865458744</v>
      </c>
      <c r="K2175" s="542">
        <v>22222.071520185113</v>
      </c>
      <c r="L2175" s="542">
        <v>20818.089374797215</v>
      </c>
      <c r="M2175" s="542">
        <v>19476.622788543144</v>
      </c>
      <c r="N2175" s="542">
        <v>18209.0446516995</v>
      </c>
      <c r="O2175" s="542">
        <v>17031.309946555135</v>
      </c>
      <c r="P2175" s="542">
        <v>15911.187389726329</v>
      </c>
      <c r="Q2175" s="542">
        <v>14801.069862474636</v>
      </c>
      <c r="R2175" s="542">
        <v>13710.480336957437</v>
      </c>
      <c r="S2175" s="542">
        <v>12490.323894243127</v>
      </c>
      <c r="T2175" s="542">
        <v>11458.07197545885</v>
      </c>
      <c r="U2175" s="542">
        <v>10301.415537509318</v>
      </c>
      <c r="V2175" s="542">
        <v>9080.3080459711782</v>
      </c>
      <c r="W2175" s="542">
        <v>7707.2534815850813</v>
      </c>
      <c r="X2175" s="542">
        <v>5899.0018031517175</v>
      </c>
      <c r="Y2175" s="329">
        <v>3473.7064115517096</v>
      </c>
    </row>
    <row r="2176" spans="2:25">
      <c r="B2176" s="327">
        <v>33000</v>
      </c>
      <c r="C2176" s="328">
        <v>38822.184741002973</v>
      </c>
      <c r="D2176" s="328">
        <v>36872.472368023591</v>
      </c>
      <c r="E2176" s="328">
        <v>34971.617406286823</v>
      </c>
      <c r="F2176" s="328">
        <v>33079.812547084905</v>
      </c>
      <c r="G2176" s="542">
        <v>31245.302165609115</v>
      </c>
      <c r="H2176" s="542">
        <v>29469.085418911214</v>
      </c>
      <c r="I2176" s="542">
        <v>27735.058805138484</v>
      </c>
      <c r="J2176" s="542">
        <v>26047.317852004708</v>
      </c>
      <c r="K2176" s="542">
        <v>24444.278672203698</v>
      </c>
      <c r="L2176" s="542">
        <v>22899.898312277015</v>
      </c>
      <c r="M2176" s="542">
        <v>21424.285067397519</v>
      </c>
      <c r="N2176" s="542">
        <v>20029.949116869524</v>
      </c>
      <c r="O2176" s="542">
        <v>18734.44094121072</v>
      </c>
      <c r="P2176" s="542">
        <v>17502.306128699012</v>
      </c>
      <c r="Q2176" s="542">
        <v>16281.176848722156</v>
      </c>
      <c r="R2176" s="542">
        <v>15081.528370653221</v>
      </c>
      <c r="S2176" s="542">
        <v>13739.356283667476</v>
      </c>
      <c r="T2176" s="542">
        <v>12603.879173004774</v>
      </c>
      <c r="U2176" s="542">
        <v>11331.557091260293</v>
      </c>
      <c r="V2176" s="542">
        <v>9988.3388505683251</v>
      </c>
      <c r="W2176" s="542">
        <v>8477.9788297436244</v>
      </c>
      <c r="X2176" s="542">
        <v>6488.9019834669125</v>
      </c>
      <c r="Y2176" s="329">
        <v>3821.0770527068926</v>
      </c>
    </row>
    <row r="2177" spans="2:25">
      <c r="B2177" s="327">
        <v>36000</v>
      </c>
      <c r="C2177" s="328">
        <v>30769.467697495304</v>
      </c>
      <c r="D2177" s="328">
        <v>29224.175687784329</v>
      </c>
      <c r="E2177" s="328">
        <v>27717.606808856479</v>
      </c>
      <c r="F2177" s="328">
        <v>26218.210809030163</v>
      </c>
      <c r="G2177" s="542">
        <v>24764.224942440778</v>
      </c>
      <c r="H2177" s="542">
        <v>23356.441115335678</v>
      </c>
      <c r="I2177" s="542">
        <v>21982.096105258854</v>
      </c>
      <c r="J2177" s="542">
        <v>20644.435922411358</v>
      </c>
      <c r="K2177" s="542">
        <v>19373.908192203249</v>
      </c>
      <c r="L2177" s="542">
        <v>18149.871937818476</v>
      </c>
      <c r="M2177" s="542">
        <v>16980.338734697099</v>
      </c>
      <c r="N2177" s="542">
        <v>15875.223830024697</v>
      </c>
      <c r="O2177" s="542">
        <v>14848.43728442688</v>
      </c>
      <c r="P2177" s="542">
        <v>13871.878840705482</v>
      </c>
      <c r="Q2177" s="542">
        <v>12904.043099739836</v>
      </c>
      <c r="R2177" s="542">
        <v>11953.232491306844</v>
      </c>
      <c r="S2177" s="542">
        <v>10889.461326687917</v>
      </c>
      <c r="T2177" s="542">
        <v>9989.5112978354591</v>
      </c>
      <c r="U2177" s="542">
        <v>8981.1014554676876</v>
      </c>
      <c r="V2177" s="542">
        <v>7916.501136258812</v>
      </c>
      <c r="W2177" s="542">
        <v>6719.4285299026233</v>
      </c>
      <c r="X2177" s="542">
        <v>5142.9372484960295</v>
      </c>
      <c r="Y2177" s="329">
        <v>3028.4876476497811</v>
      </c>
    </row>
    <row r="2178" spans="2:25">
      <c r="B2178" s="52">
        <v>39000</v>
      </c>
      <c r="C2178" s="328">
        <v>15211.34101341074</v>
      </c>
      <c r="D2178" s="328">
        <v>14447.403074798756</v>
      </c>
      <c r="E2178" s="328">
        <v>13702.608488071826</v>
      </c>
      <c r="F2178" s="328">
        <v>12961.359920116956</v>
      </c>
      <c r="G2178" s="542">
        <v>12242.560522518965</v>
      </c>
      <c r="H2178" s="542">
        <v>11546.601785832638</v>
      </c>
      <c r="I2178" s="542">
        <v>10867.174022444291</v>
      </c>
      <c r="J2178" s="542">
        <v>10205.881945460773</v>
      </c>
      <c r="K2178" s="542">
        <v>9577.777788405001</v>
      </c>
      <c r="L2178" s="542">
        <v>8972.6573793918506</v>
      </c>
      <c r="M2178" s="542">
        <v>8394.4813591211569</v>
      </c>
      <c r="N2178" s="542">
        <v>7848.1514765491884</v>
      </c>
      <c r="O2178" s="542">
        <v>7340.5443756846507</v>
      </c>
      <c r="P2178" s="542">
        <v>6857.7682791654079</v>
      </c>
      <c r="Q2178" s="542">
        <v>6379.3043796422426</v>
      </c>
      <c r="R2178" s="542">
        <v>5909.2571059541078</v>
      </c>
      <c r="S2178" s="542">
        <v>5383.3661121827463</v>
      </c>
      <c r="T2178" s="542">
        <v>4938.4625175385736</v>
      </c>
      <c r="U2178" s="542">
        <v>4439.9402114544573</v>
      </c>
      <c r="V2178" s="542">
        <v>3913.6393128597701</v>
      </c>
      <c r="W2178" s="542">
        <v>3321.848781671004</v>
      </c>
      <c r="X2178" s="542">
        <v>2542.4870220882513</v>
      </c>
      <c r="Y2178" s="329">
        <v>1497.1776182872636</v>
      </c>
    </row>
    <row r="2179" spans="2:25">
      <c r="B2179" s="52">
        <v>42000</v>
      </c>
      <c r="C2179" s="328">
        <v>10106.447383910039</v>
      </c>
      <c r="D2179" s="328">
        <v>9598.8853895830398</v>
      </c>
      <c r="E2179" s="328">
        <v>9104.0422790420125</v>
      </c>
      <c r="F2179" s="328">
        <v>8611.5551509294892</v>
      </c>
      <c r="G2179" s="542">
        <v>8133.9832994401513</v>
      </c>
      <c r="H2179" s="542">
        <v>7671.5868317328277</v>
      </c>
      <c r="I2179" s="542">
        <v>7220.1735779113369</v>
      </c>
      <c r="J2179" s="542">
        <v>6780.8097127834335</v>
      </c>
      <c r="K2179" s="542">
        <v>6363.4959723773354</v>
      </c>
      <c r="L2179" s="542">
        <v>5961.4526831479452</v>
      </c>
      <c r="M2179" s="542">
        <v>5577.3113032161782</v>
      </c>
      <c r="N2179" s="542">
        <v>5214.3285650339531</v>
      </c>
      <c r="O2179" s="542">
        <v>4877.0733255344385</v>
      </c>
      <c r="P2179" s="542">
        <v>4556.3158582355682</v>
      </c>
      <c r="Q2179" s="542">
        <v>4238.4234238099598</v>
      </c>
      <c r="R2179" s="542">
        <v>3926.1230135245569</v>
      </c>
      <c r="S2179" s="542">
        <v>3576.7199166156934</v>
      </c>
      <c r="T2179" s="542">
        <v>3281.1250202669908</v>
      </c>
      <c r="U2179" s="542">
        <v>2949.905737778834</v>
      </c>
      <c r="V2179" s="542">
        <v>2600.2302992318728</v>
      </c>
      <c r="W2179" s="542">
        <v>2207.0434092343057</v>
      </c>
      <c r="X2179" s="542">
        <v>1689.2337953869501</v>
      </c>
      <c r="Y2179" s="329">
        <v>994.72799999999552</v>
      </c>
    </row>
    <row r="2180" spans="2:25">
      <c r="B2180" s="52">
        <v>45000</v>
      </c>
      <c r="C2180" s="328">
        <v>10106.447383910039</v>
      </c>
      <c r="D2180" s="328">
        <v>9598.8853895830398</v>
      </c>
      <c r="E2180" s="328">
        <v>9104.0422790420125</v>
      </c>
      <c r="F2180" s="328">
        <v>8611.5551509294892</v>
      </c>
      <c r="G2180" s="542">
        <v>8133.9832994401513</v>
      </c>
      <c r="H2180" s="542">
        <v>7671.5868317328277</v>
      </c>
      <c r="I2180" s="542">
        <v>7220.1735779113369</v>
      </c>
      <c r="J2180" s="542">
        <v>6780.8097127834335</v>
      </c>
      <c r="K2180" s="542">
        <v>6363.4959723773354</v>
      </c>
      <c r="L2180" s="542">
        <v>5961.4526831479452</v>
      </c>
      <c r="M2180" s="542">
        <v>5577.3113032161782</v>
      </c>
      <c r="N2180" s="542">
        <v>5214.3285650339531</v>
      </c>
      <c r="O2180" s="542">
        <v>4877.0733255344385</v>
      </c>
      <c r="P2180" s="542">
        <v>4556.3158582355682</v>
      </c>
      <c r="Q2180" s="542">
        <v>4238.4234238099598</v>
      </c>
      <c r="R2180" s="542">
        <v>3926.1230135245569</v>
      </c>
      <c r="S2180" s="542">
        <v>3576.7199166156934</v>
      </c>
      <c r="T2180" s="542">
        <v>3281.1250202669908</v>
      </c>
      <c r="U2180" s="542">
        <v>2949.905737778834</v>
      </c>
      <c r="V2180" s="542">
        <v>2600.2302992318728</v>
      </c>
      <c r="W2180" s="542">
        <v>2207.0434092343057</v>
      </c>
      <c r="X2180" s="542">
        <v>1689.2337953869501</v>
      </c>
      <c r="Y2180" s="329">
        <v>994.72799999999552</v>
      </c>
    </row>
    <row r="2181" spans="2:25">
      <c r="B2181" s="52">
        <v>48000</v>
      </c>
      <c r="C2181" s="328">
        <v>10106.447383910039</v>
      </c>
      <c r="D2181" s="328">
        <v>9598.8853895830398</v>
      </c>
      <c r="E2181" s="328">
        <v>9104.0422790420125</v>
      </c>
      <c r="F2181" s="328">
        <v>8611.5551509294892</v>
      </c>
      <c r="G2181" s="542">
        <v>8133.9832994401513</v>
      </c>
      <c r="H2181" s="542">
        <v>7671.5868317328277</v>
      </c>
      <c r="I2181" s="542">
        <v>7220.1735779113369</v>
      </c>
      <c r="J2181" s="542">
        <v>6780.8097127834335</v>
      </c>
      <c r="K2181" s="542">
        <v>6363.4959723773354</v>
      </c>
      <c r="L2181" s="542">
        <v>5961.4526831479452</v>
      </c>
      <c r="M2181" s="542">
        <v>5577.3113032161782</v>
      </c>
      <c r="N2181" s="542">
        <v>5214.3285650339531</v>
      </c>
      <c r="O2181" s="542">
        <v>4877.0733255344385</v>
      </c>
      <c r="P2181" s="542">
        <v>4556.3158582355682</v>
      </c>
      <c r="Q2181" s="542">
        <v>4238.4234238099598</v>
      </c>
      <c r="R2181" s="542">
        <v>3926.1230135245569</v>
      </c>
      <c r="S2181" s="542">
        <v>3576.7199166156934</v>
      </c>
      <c r="T2181" s="542">
        <v>3281.1250202669908</v>
      </c>
      <c r="U2181" s="542">
        <v>2949.905737778834</v>
      </c>
      <c r="V2181" s="542">
        <v>2600.2302992318728</v>
      </c>
      <c r="W2181" s="542">
        <v>2207.0434092343057</v>
      </c>
      <c r="X2181" s="542">
        <v>1689.2337953869501</v>
      </c>
      <c r="Y2181" s="329">
        <v>994.72799999999552</v>
      </c>
    </row>
    <row r="2182" spans="2:25">
      <c r="B2182" s="52">
        <v>51000</v>
      </c>
      <c r="C2182" s="328">
        <v>10106.447383910039</v>
      </c>
      <c r="D2182" s="328">
        <v>9598.8853895830398</v>
      </c>
      <c r="E2182" s="328">
        <v>9104.0422790420125</v>
      </c>
      <c r="F2182" s="328">
        <v>8611.5551509294892</v>
      </c>
      <c r="G2182" s="542">
        <v>8133.9832994401513</v>
      </c>
      <c r="H2182" s="542">
        <v>7671.5868317328277</v>
      </c>
      <c r="I2182" s="542">
        <v>7220.1735779113369</v>
      </c>
      <c r="J2182" s="542">
        <v>6780.8097127834335</v>
      </c>
      <c r="K2182" s="542">
        <v>6363.4959723773354</v>
      </c>
      <c r="L2182" s="542">
        <v>5961.4526831479452</v>
      </c>
      <c r="M2182" s="542">
        <v>5577.3113032161782</v>
      </c>
      <c r="N2182" s="542">
        <v>5214.3285650339531</v>
      </c>
      <c r="O2182" s="542">
        <v>4877.0733255344385</v>
      </c>
      <c r="P2182" s="542">
        <v>4556.3158582355682</v>
      </c>
      <c r="Q2182" s="542">
        <v>4238.4234238099598</v>
      </c>
      <c r="R2182" s="542">
        <v>3926.1230135245569</v>
      </c>
      <c r="S2182" s="542">
        <v>3576.7199166156934</v>
      </c>
      <c r="T2182" s="542">
        <v>3281.1250202669908</v>
      </c>
      <c r="U2182" s="542">
        <v>2949.905737778834</v>
      </c>
      <c r="V2182" s="542">
        <v>2600.2302992318728</v>
      </c>
      <c r="W2182" s="542">
        <v>2207.0434092343057</v>
      </c>
      <c r="X2182" s="542">
        <v>1689.2337953869501</v>
      </c>
      <c r="Y2182" s="329">
        <v>994.72799999999552</v>
      </c>
    </row>
    <row r="2183" spans="2:25">
      <c r="B2183" s="52">
        <v>54000</v>
      </c>
      <c r="C2183" s="328">
        <v>10106.447383910039</v>
      </c>
      <c r="D2183" s="328">
        <v>9598.8853895830398</v>
      </c>
      <c r="E2183" s="328">
        <v>9104.0422790420125</v>
      </c>
      <c r="F2183" s="328">
        <v>8611.5551509294892</v>
      </c>
      <c r="G2183" s="542">
        <v>8133.9832994401513</v>
      </c>
      <c r="H2183" s="542">
        <v>7671.5868317328277</v>
      </c>
      <c r="I2183" s="542">
        <v>7220.1735779113369</v>
      </c>
      <c r="J2183" s="542">
        <v>6780.8097127834335</v>
      </c>
      <c r="K2183" s="542">
        <v>6363.4959723773354</v>
      </c>
      <c r="L2183" s="542">
        <v>5961.4526831479452</v>
      </c>
      <c r="M2183" s="542">
        <v>5577.3113032161782</v>
      </c>
      <c r="N2183" s="542">
        <v>5214.3285650339531</v>
      </c>
      <c r="O2183" s="542">
        <v>4877.0733255344385</v>
      </c>
      <c r="P2183" s="542">
        <v>4556.3158582355682</v>
      </c>
      <c r="Q2183" s="542">
        <v>4238.4234238099598</v>
      </c>
      <c r="R2183" s="542">
        <v>3926.1230135245569</v>
      </c>
      <c r="S2183" s="542">
        <v>3576.7199166156934</v>
      </c>
      <c r="T2183" s="542">
        <v>3281.1250202669908</v>
      </c>
      <c r="U2183" s="542">
        <v>2949.905737778834</v>
      </c>
      <c r="V2183" s="542">
        <v>2600.2302992318728</v>
      </c>
      <c r="W2183" s="542">
        <v>2207.0434092343057</v>
      </c>
      <c r="X2183" s="542">
        <v>1689.2337953869501</v>
      </c>
      <c r="Y2183" s="329">
        <v>994.72799999999552</v>
      </c>
    </row>
    <row r="2184" spans="2:25">
      <c r="B2184" s="52">
        <v>57000</v>
      </c>
      <c r="C2184" s="328">
        <v>10106.447383910039</v>
      </c>
      <c r="D2184" s="328">
        <v>9598.8853895830398</v>
      </c>
      <c r="E2184" s="328">
        <v>9104.0422790420125</v>
      </c>
      <c r="F2184" s="328">
        <v>8611.5551509294892</v>
      </c>
      <c r="G2184" s="542">
        <v>8133.9832994401513</v>
      </c>
      <c r="H2184" s="542">
        <v>7671.5868317328277</v>
      </c>
      <c r="I2184" s="542">
        <v>7220.1735779113369</v>
      </c>
      <c r="J2184" s="542">
        <v>6780.8097127834335</v>
      </c>
      <c r="K2184" s="542">
        <v>6363.4959723773354</v>
      </c>
      <c r="L2184" s="542">
        <v>5961.4526831479452</v>
      </c>
      <c r="M2184" s="542">
        <v>5577.3113032161782</v>
      </c>
      <c r="N2184" s="542">
        <v>5214.3285650339531</v>
      </c>
      <c r="O2184" s="542">
        <v>4877.0733255344385</v>
      </c>
      <c r="P2184" s="542">
        <v>4556.3158582355682</v>
      </c>
      <c r="Q2184" s="542">
        <v>4238.4234238099598</v>
      </c>
      <c r="R2184" s="542">
        <v>3926.1230135245569</v>
      </c>
      <c r="S2184" s="542">
        <v>3576.7199166156934</v>
      </c>
      <c r="T2184" s="542">
        <v>3281.1250202669908</v>
      </c>
      <c r="U2184" s="542">
        <v>2949.905737778834</v>
      </c>
      <c r="V2184" s="542">
        <v>2600.2302992318728</v>
      </c>
      <c r="W2184" s="542">
        <v>2207.0434092343057</v>
      </c>
      <c r="X2184" s="542">
        <v>1689.2337953869501</v>
      </c>
      <c r="Y2184" s="329">
        <v>994.72799999999552</v>
      </c>
    </row>
    <row r="2185" spans="2:25">
      <c r="B2185" s="52">
        <v>60000</v>
      </c>
      <c r="C2185" s="328">
        <v>10106.447383910039</v>
      </c>
      <c r="D2185" s="328">
        <v>9598.8853895830398</v>
      </c>
      <c r="E2185" s="328">
        <v>9104.0422790420125</v>
      </c>
      <c r="F2185" s="328">
        <v>8611.5551509294892</v>
      </c>
      <c r="G2185" s="542">
        <v>8133.9832994401513</v>
      </c>
      <c r="H2185" s="542">
        <v>7671.5868317328277</v>
      </c>
      <c r="I2185" s="542">
        <v>7220.1735779113369</v>
      </c>
      <c r="J2185" s="542">
        <v>6780.8097127834335</v>
      </c>
      <c r="K2185" s="542">
        <v>6363.4959723773354</v>
      </c>
      <c r="L2185" s="542">
        <v>5961.4526831479452</v>
      </c>
      <c r="M2185" s="542">
        <v>5577.3113032161782</v>
      </c>
      <c r="N2185" s="542">
        <v>5214.3285650339531</v>
      </c>
      <c r="O2185" s="542">
        <v>4877.0733255344385</v>
      </c>
      <c r="P2185" s="542">
        <v>4556.3158582355682</v>
      </c>
      <c r="Q2185" s="542">
        <v>4238.4234238099598</v>
      </c>
      <c r="R2185" s="542">
        <v>3926.1230135245569</v>
      </c>
      <c r="S2185" s="542">
        <v>3576.7199166156934</v>
      </c>
      <c r="T2185" s="542">
        <v>3281.1250202669908</v>
      </c>
      <c r="U2185" s="542">
        <v>2949.905737778834</v>
      </c>
      <c r="V2185" s="542">
        <v>2600.2302992318728</v>
      </c>
      <c r="W2185" s="542">
        <v>2207.0434092343057</v>
      </c>
      <c r="X2185" s="542">
        <v>1689.2337953869501</v>
      </c>
      <c r="Y2185" s="329">
        <v>994.72799999999552</v>
      </c>
    </row>
    <row r="2186" spans="2:25">
      <c r="B2186" s="52">
        <v>63000</v>
      </c>
      <c r="C2186" s="328">
        <v>10106.447383910039</v>
      </c>
      <c r="D2186" s="328">
        <v>9598.8853895830398</v>
      </c>
      <c r="E2186" s="328">
        <v>9104.0422790420125</v>
      </c>
      <c r="F2186" s="328">
        <v>8611.5551509294892</v>
      </c>
      <c r="G2186" s="542">
        <v>8133.9832994401513</v>
      </c>
      <c r="H2186" s="542">
        <v>7671.5868317328277</v>
      </c>
      <c r="I2186" s="542">
        <v>7220.1735779113369</v>
      </c>
      <c r="J2186" s="542">
        <v>6780.8097127834335</v>
      </c>
      <c r="K2186" s="542">
        <v>6363.4959723773354</v>
      </c>
      <c r="L2186" s="542">
        <v>5961.4526831479452</v>
      </c>
      <c r="M2186" s="542">
        <v>5577.3113032161782</v>
      </c>
      <c r="N2186" s="542">
        <v>5214.3285650339531</v>
      </c>
      <c r="O2186" s="542">
        <v>4877.0733255344385</v>
      </c>
      <c r="P2186" s="542">
        <v>4556.3158582355682</v>
      </c>
      <c r="Q2186" s="542">
        <v>4238.4234238099598</v>
      </c>
      <c r="R2186" s="542">
        <v>3926.1230135245569</v>
      </c>
      <c r="S2186" s="542">
        <v>3576.7199166156934</v>
      </c>
      <c r="T2186" s="542">
        <v>3281.1250202669908</v>
      </c>
      <c r="U2186" s="542">
        <v>2949.905737778834</v>
      </c>
      <c r="V2186" s="542">
        <v>2600.2302992318728</v>
      </c>
      <c r="W2186" s="542">
        <v>2207.0434092343057</v>
      </c>
      <c r="X2186" s="542">
        <v>1689.2337953869501</v>
      </c>
      <c r="Y2186" s="329">
        <v>994.72799999999552</v>
      </c>
    </row>
    <row r="2187" spans="2:25">
      <c r="B2187" s="52">
        <v>66000</v>
      </c>
      <c r="C2187" s="328">
        <v>10106.447383910039</v>
      </c>
      <c r="D2187" s="328">
        <v>9598.8853895830398</v>
      </c>
      <c r="E2187" s="328">
        <v>9104.0422790420125</v>
      </c>
      <c r="F2187" s="328">
        <v>8611.5551509294892</v>
      </c>
      <c r="G2187" s="542">
        <v>8133.9832994401513</v>
      </c>
      <c r="H2187" s="542">
        <v>7671.5868317328277</v>
      </c>
      <c r="I2187" s="542">
        <v>7220.1735779113369</v>
      </c>
      <c r="J2187" s="542">
        <v>6780.8097127834335</v>
      </c>
      <c r="K2187" s="542">
        <v>6363.4959723773354</v>
      </c>
      <c r="L2187" s="542">
        <v>5961.4526831479452</v>
      </c>
      <c r="M2187" s="542">
        <v>5577.3113032161782</v>
      </c>
      <c r="N2187" s="542">
        <v>5214.3285650339531</v>
      </c>
      <c r="O2187" s="542">
        <v>4877.0733255344385</v>
      </c>
      <c r="P2187" s="542">
        <v>4556.3158582355682</v>
      </c>
      <c r="Q2187" s="542">
        <v>4238.4234238099598</v>
      </c>
      <c r="R2187" s="542">
        <v>3926.1230135245569</v>
      </c>
      <c r="S2187" s="542">
        <v>3576.7199166156934</v>
      </c>
      <c r="T2187" s="542">
        <v>3281.1250202669908</v>
      </c>
      <c r="U2187" s="542">
        <v>2949.905737778834</v>
      </c>
      <c r="V2187" s="542">
        <v>2600.2302992318728</v>
      </c>
      <c r="W2187" s="542">
        <v>2207.0434092343057</v>
      </c>
      <c r="X2187" s="542">
        <v>1689.2337953869501</v>
      </c>
      <c r="Y2187" s="329">
        <v>994.72799999999552</v>
      </c>
    </row>
    <row r="2188" spans="2:25">
      <c r="B2188" s="52">
        <v>69000</v>
      </c>
      <c r="C2188" s="328">
        <v>10106.447383910039</v>
      </c>
      <c r="D2188" s="328">
        <v>9598.8853895830398</v>
      </c>
      <c r="E2188" s="328">
        <v>9104.0422790420125</v>
      </c>
      <c r="F2188" s="328">
        <v>8611.5551509294892</v>
      </c>
      <c r="G2188" s="542">
        <v>8133.9832994401513</v>
      </c>
      <c r="H2188" s="542">
        <v>7671.5868317328277</v>
      </c>
      <c r="I2188" s="542">
        <v>7220.1735779113369</v>
      </c>
      <c r="J2188" s="542">
        <v>6780.8097127834335</v>
      </c>
      <c r="K2188" s="542">
        <v>6363.4959723773354</v>
      </c>
      <c r="L2188" s="542">
        <v>5961.4526831479452</v>
      </c>
      <c r="M2188" s="542">
        <v>5577.3113032161782</v>
      </c>
      <c r="N2188" s="542">
        <v>5214.3285650339531</v>
      </c>
      <c r="O2188" s="542">
        <v>4877.0733255344385</v>
      </c>
      <c r="P2188" s="542">
        <v>4556.3158582355682</v>
      </c>
      <c r="Q2188" s="542">
        <v>4238.4234238099598</v>
      </c>
      <c r="R2188" s="542">
        <v>3926.1230135245569</v>
      </c>
      <c r="S2188" s="542">
        <v>3576.7199166156934</v>
      </c>
      <c r="T2188" s="542">
        <v>3281.1250202669908</v>
      </c>
      <c r="U2188" s="542">
        <v>2949.905737778834</v>
      </c>
      <c r="V2188" s="542">
        <v>2600.2302992318728</v>
      </c>
      <c r="W2188" s="542">
        <v>2207.0434092343057</v>
      </c>
      <c r="X2188" s="542">
        <v>1689.2337953869501</v>
      </c>
      <c r="Y2188" s="329">
        <v>994.72799999999552</v>
      </c>
    </row>
    <row r="2189" spans="2:25">
      <c r="B2189" s="52">
        <v>72000</v>
      </c>
      <c r="C2189" s="328">
        <v>10106.447383910039</v>
      </c>
      <c r="D2189" s="328">
        <v>9598.8853895830398</v>
      </c>
      <c r="E2189" s="328">
        <v>9104.0422790420125</v>
      </c>
      <c r="F2189" s="328">
        <v>8611.5551509294892</v>
      </c>
      <c r="G2189" s="542">
        <v>8133.9832994401513</v>
      </c>
      <c r="H2189" s="542">
        <v>7671.5868317328277</v>
      </c>
      <c r="I2189" s="542">
        <v>7220.1735779113369</v>
      </c>
      <c r="J2189" s="542">
        <v>6780.8097127834335</v>
      </c>
      <c r="K2189" s="542">
        <v>6363.4959723773354</v>
      </c>
      <c r="L2189" s="542">
        <v>5961.4526831479452</v>
      </c>
      <c r="M2189" s="542">
        <v>5577.3113032161782</v>
      </c>
      <c r="N2189" s="542">
        <v>5214.3285650339531</v>
      </c>
      <c r="O2189" s="542">
        <v>4877.0733255344385</v>
      </c>
      <c r="P2189" s="542">
        <v>4556.3158582355682</v>
      </c>
      <c r="Q2189" s="542">
        <v>4238.4234238099598</v>
      </c>
      <c r="R2189" s="542">
        <v>3926.1230135245569</v>
      </c>
      <c r="S2189" s="542">
        <v>3576.7199166156934</v>
      </c>
      <c r="T2189" s="542">
        <v>3281.1250202669908</v>
      </c>
      <c r="U2189" s="542">
        <v>2949.905737778834</v>
      </c>
      <c r="V2189" s="542">
        <v>2600.2302992318728</v>
      </c>
      <c r="W2189" s="542">
        <v>2207.0434092343057</v>
      </c>
      <c r="X2189" s="542">
        <v>1689.2337953869501</v>
      </c>
      <c r="Y2189" s="329">
        <v>994.72799999999552</v>
      </c>
    </row>
    <row r="2190" spans="2:25">
      <c r="B2190" s="52">
        <v>75000</v>
      </c>
      <c r="C2190" s="328">
        <v>10106.447383910039</v>
      </c>
      <c r="D2190" s="328">
        <v>9598.8853895830398</v>
      </c>
      <c r="E2190" s="328">
        <v>9104.0422790420125</v>
      </c>
      <c r="F2190" s="328">
        <v>8611.5551509294892</v>
      </c>
      <c r="G2190" s="542">
        <v>8133.9832994401513</v>
      </c>
      <c r="H2190" s="542">
        <v>7671.5868317328277</v>
      </c>
      <c r="I2190" s="542">
        <v>7220.1735779113369</v>
      </c>
      <c r="J2190" s="542">
        <v>6780.8097127834335</v>
      </c>
      <c r="K2190" s="542">
        <v>6363.4959723773354</v>
      </c>
      <c r="L2190" s="542">
        <v>5961.4526831479452</v>
      </c>
      <c r="M2190" s="542">
        <v>5577.3113032161782</v>
      </c>
      <c r="N2190" s="542">
        <v>5214.3285650339531</v>
      </c>
      <c r="O2190" s="542">
        <v>4877.0733255344385</v>
      </c>
      <c r="P2190" s="542">
        <v>4556.3158582355682</v>
      </c>
      <c r="Q2190" s="542">
        <v>4238.4234238099598</v>
      </c>
      <c r="R2190" s="542">
        <v>3926.1230135245569</v>
      </c>
      <c r="S2190" s="542">
        <v>3576.7199166156934</v>
      </c>
      <c r="T2190" s="542">
        <v>3281.1250202669908</v>
      </c>
      <c r="U2190" s="542">
        <v>2949.905737778834</v>
      </c>
      <c r="V2190" s="542">
        <v>2600.2302992318728</v>
      </c>
      <c r="W2190" s="542">
        <v>2207.0434092343057</v>
      </c>
      <c r="X2190" s="542">
        <v>1689.2337953869501</v>
      </c>
      <c r="Y2190" s="329">
        <v>994.72799999999552</v>
      </c>
    </row>
    <row r="2191" spans="2:25">
      <c r="B2191" s="52">
        <v>78000</v>
      </c>
      <c r="C2191" s="328">
        <v>10106.447383910039</v>
      </c>
      <c r="D2191" s="328">
        <v>9598.8853895830398</v>
      </c>
      <c r="E2191" s="328">
        <v>9104.0422790420125</v>
      </c>
      <c r="F2191" s="328">
        <v>8611.5551509294892</v>
      </c>
      <c r="G2191" s="542">
        <v>8133.9832994401513</v>
      </c>
      <c r="H2191" s="542">
        <v>7671.5868317328277</v>
      </c>
      <c r="I2191" s="542">
        <v>7220.1735779113369</v>
      </c>
      <c r="J2191" s="542">
        <v>6780.8097127834335</v>
      </c>
      <c r="K2191" s="542">
        <v>6363.4959723773354</v>
      </c>
      <c r="L2191" s="542">
        <v>5961.4526831479452</v>
      </c>
      <c r="M2191" s="542">
        <v>5577.3113032161782</v>
      </c>
      <c r="N2191" s="542">
        <v>5214.3285650339531</v>
      </c>
      <c r="O2191" s="542">
        <v>4877.0733255344385</v>
      </c>
      <c r="P2191" s="542">
        <v>4556.3158582355682</v>
      </c>
      <c r="Q2191" s="542">
        <v>4238.4234238099598</v>
      </c>
      <c r="R2191" s="542">
        <v>3926.1230135245569</v>
      </c>
      <c r="S2191" s="542">
        <v>3576.7199166156934</v>
      </c>
      <c r="T2191" s="542">
        <v>3281.1250202669908</v>
      </c>
      <c r="U2191" s="542">
        <v>2949.905737778834</v>
      </c>
      <c r="V2191" s="542">
        <v>2600.2302992318728</v>
      </c>
      <c r="W2191" s="542">
        <v>2207.0434092343057</v>
      </c>
      <c r="X2191" s="542">
        <v>1689.2337953869501</v>
      </c>
      <c r="Y2191" s="329">
        <v>994.72799999999552</v>
      </c>
    </row>
    <row r="2192" spans="2:25">
      <c r="B2192" s="52">
        <v>81000</v>
      </c>
      <c r="C2192" s="328">
        <v>10106.447383910039</v>
      </c>
      <c r="D2192" s="328">
        <v>9598.8853895830398</v>
      </c>
      <c r="E2192" s="328">
        <v>9104.0422790420125</v>
      </c>
      <c r="F2192" s="328">
        <v>8611.5551509294892</v>
      </c>
      <c r="G2192" s="542">
        <v>8133.9832994401513</v>
      </c>
      <c r="H2192" s="542">
        <v>7671.5868317328277</v>
      </c>
      <c r="I2192" s="542">
        <v>7220.1735779113369</v>
      </c>
      <c r="J2192" s="542">
        <v>6780.8097127834335</v>
      </c>
      <c r="K2192" s="542">
        <v>6363.4959723773354</v>
      </c>
      <c r="L2192" s="542">
        <v>5961.4526831479452</v>
      </c>
      <c r="M2192" s="542">
        <v>5577.3113032161782</v>
      </c>
      <c r="N2192" s="542">
        <v>5214.3285650339531</v>
      </c>
      <c r="O2192" s="542">
        <v>4877.0733255344385</v>
      </c>
      <c r="P2192" s="542">
        <v>4556.3158582355682</v>
      </c>
      <c r="Q2192" s="542">
        <v>4238.4234238099598</v>
      </c>
      <c r="R2192" s="542">
        <v>3926.1230135245569</v>
      </c>
      <c r="S2192" s="542">
        <v>3576.7199166156934</v>
      </c>
      <c r="T2192" s="542">
        <v>3281.1250202669908</v>
      </c>
      <c r="U2192" s="542">
        <v>2949.905737778834</v>
      </c>
      <c r="V2192" s="542">
        <v>2600.2302992318728</v>
      </c>
      <c r="W2192" s="542">
        <v>2207.0434092343057</v>
      </c>
      <c r="X2192" s="542">
        <v>1689.2337953869501</v>
      </c>
      <c r="Y2192" s="329">
        <v>994.72799999999552</v>
      </c>
    </row>
    <row r="2193" spans="2:25">
      <c r="B2193" s="52">
        <v>84000</v>
      </c>
      <c r="C2193" s="328">
        <v>10106.447383910039</v>
      </c>
      <c r="D2193" s="328">
        <v>9598.8853895830398</v>
      </c>
      <c r="E2193" s="328">
        <v>9104.0422790420125</v>
      </c>
      <c r="F2193" s="328">
        <v>8611.5551509294892</v>
      </c>
      <c r="G2193" s="542">
        <v>8133.9832994401513</v>
      </c>
      <c r="H2193" s="542">
        <v>7671.5868317328277</v>
      </c>
      <c r="I2193" s="542">
        <v>7220.1735779113369</v>
      </c>
      <c r="J2193" s="542">
        <v>6780.8097127834335</v>
      </c>
      <c r="K2193" s="542">
        <v>6363.4959723773354</v>
      </c>
      <c r="L2193" s="542">
        <v>5961.4526831479452</v>
      </c>
      <c r="M2193" s="542">
        <v>5577.3113032161782</v>
      </c>
      <c r="N2193" s="542">
        <v>5214.3285650339531</v>
      </c>
      <c r="O2193" s="542">
        <v>4877.0733255344385</v>
      </c>
      <c r="P2193" s="542">
        <v>4556.3158582355682</v>
      </c>
      <c r="Q2193" s="542">
        <v>4238.4234238099598</v>
      </c>
      <c r="R2193" s="542">
        <v>3926.1230135245569</v>
      </c>
      <c r="S2193" s="542">
        <v>3576.7199166156934</v>
      </c>
      <c r="T2193" s="542">
        <v>3281.1250202669908</v>
      </c>
      <c r="U2193" s="542">
        <v>2949.905737778834</v>
      </c>
      <c r="V2193" s="542">
        <v>2600.2302992318728</v>
      </c>
      <c r="W2193" s="542">
        <v>2207.0434092343057</v>
      </c>
      <c r="X2193" s="542">
        <v>1689.2337953869501</v>
      </c>
      <c r="Y2193" s="329">
        <v>994.72799999999552</v>
      </c>
    </row>
    <row r="2194" spans="2:25">
      <c r="B2194" s="52">
        <v>87000</v>
      </c>
      <c r="C2194" s="328">
        <v>10106.447383910039</v>
      </c>
      <c r="D2194" s="328">
        <v>9598.8853895830398</v>
      </c>
      <c r="E2194" s="328">
        <v>9104.0422790420125</v>
      </c>
      <c r="F2194" s="328">
        <v>8611.5551509294892</v>
      </c>
      <c r="G2194" s="542">
        <v>8133.9832994401513</v>
      </c>
      <c r="H2194" s="542">
        <v>7671.5868317328277</v>
      </c>
      <c r="I2194" s="542">
        <v>7220.1735779113369</v>
      </c>
      <c r="J2194" s="542">
        <v>6780.8097127834335</v>
      </c>
      <c r="K2194" s="542">
        <v>6363.4959723773354</v>
      </c>
      <c r="L2194" s="542">
        <v>5961.4526831479452</v>
      </c>
      <c r="M2194" s="542">
        <v>5577.3113032161782</v>
      </c>
      <c r="N2194" s="542">
        <v>5214.3285650339531</v>
      </c>
      <c r="O2194" s="542">
        <v>4877.0733255344385</v>
      </c>
      <c r="P2194" s="542">
        <v>4556.3158582355682</v>
      </c>
      <c r="Q2194" s="542">
        <v>4238.4234238099598</v>
      </c>
      <c r="R2194" s="542">
        <v>3926.1230135245569</v>
      </c>
      <c r="S2194" s="542">
        <v>3576.7199166156934</v>
      </c>
      <c r="T2194" s="542">
        <v>3281.1250202669908</v>
      </c>
      <c r="U2194" s="542">
        <v>2949.905737778834</v>
      </c>
      <c r="V2194" s="542">
        <v>2600.2302992318728</v>
      </c>
      <c r="W2194" s="542">
        <v>2207.0434092343057</v>
      </c>
      <c r="X2194" s="542">
        <v>1689.2337953869501</v>
      </c>
      <c r="Y2194" s="329">
        <v>994.72799999999552</v>
      </c>
    </row>
    <row r="2195" spans="2:25">
      <c r="B2195" s="52">
        <v>90000</v>
      </c>
      <c r="C2195" s="328">
        <v>10106.447383910039</v>
      </c>
      <c r="D2195" s="328">
        <v>9598.8853895830398</v>
      </c>
      <c r="E2195" s="328">
        <v>9104.0422790420125</v>
      </c>
      <c r="F2195" s="328">
        <v>8611.5551509294892</v>
      </c>
      <c r="G2195" s="542">
        <v>8133.9832994401513</v>
      </c>
      <c r="H2195" s="542">
        <v>7671.5868317328277</v>
      </c>
      <c r="I2195" s="542">
        <v>7220.1735779113369</v>
      </c>
      <c r="J2195" s="542">
        <v>6780.8097127834335</v>
      </c>
      <c r="K2195" s="542">
        <v>6363.4959723773354</v>
      </c>
      <c r="L2195" s="542">
        <v>5961.4526831479452</v>
      </c>
      <c r="M2195" s="542">
        <v>5577.3113032161782</v>
      </c>
      <c r="N2195" s="542">
        <v>5214.3285650339531</v>
      </c>
      <c r="O2195" s="542">
        <v>4877.0733255344385</v>
      </c>
      <c r="P2195" s="542">
        <v>4556.3158582355682</v>
      </c>
      <c r="Q2195" s="542">
        <v>4238.4234238099598</v>
      </c>
      <c r="R2195" s="542">
        <v>3926.1230135245569</v>
      </c>
      <c r="S2195" s="542">
        <v>3576.7199166156934</v>
      </c>
      <c r="T2195" s="542">
        <v>3281.1250202669908</v>
      </c>
      <c r="U2195" s="542">
        <v>2949.905737778834</v>
      </c>
      <c r="V2195" s="542">
        <v>2600.2302992318728</v>
      </c>
      <c r="W2195" s="542">
        <v>2207.0434092343057</v>
      </c>
      <c r="X2195" s="542">
        <v>1689.2337953869501</v>
      </c>
      <c r="Y2195" s="329">
        <v>994.72799999999552</v>
      </c>
    </row>
    <row r="2196" spans="2:25">
      <c r="B2196" s="52">
        <v>93000</v>
      </c>
      <c r="C2196" s="328">
        <v>10106.447383910039</v>
      </c>
      <c r="D2196" s="328">
        <v>9598.8853895830398</v>
      </c>
      <c r="E2196" s="328">
        <v>9104.0422790420125</v>
      </c>
      <c r="F2196" s="328">
        <v>8611.5551509294892</v>
      </c>
      <c r="G2196" s="542">
        <v>8133.9832994401513</v>
      </c>
      <c r="H2196" s="542">
        <v>7671.5868317328277</v>
      </c>
      <c r="I2196" s="542">
        <v>7220.1735779113369</v>
      </c>
      <c r="J2196" s="542">
        <v>6780.8097127834335</v>
      </c>
      <c r="K2196" s="542">
        <v>6363.4959723773354</v>
      </c>
      <c r="L2196" s="542">
        <v>5961.4526831479452</v>
      </c>
      <c r="M2196" s="542">
        <v>5577.3113032161782</v>
      </c>
      <c r="N2196" s="542">
        <v>5214.3285650339531</v>
      </c>
      <c r="O2196" s="542">
        <v>4877.0733255344385</v>
      </c>
      <c r="P2196" s="542">
        <v>4556.3158582355682</v>
      </c>
      <c r="Q2196" s="542">
        <v>4238.4234238099598</v>
      </c>
      <c r="R2196" s="542">
        <v>3926.1230135245569</v>
      </c>
      <c r="S2196" s="542">
        <v>3576.7199166156934</v>
      </c>
      <c r="T2196" s="542">
        <v>3281.1250202669908</v>
      </c>
      <c r="U2196" s="542">
        <v>2949.905737778834</v>
      </c>
      <c r="V2196" s="542">
        <v>2600.2302992318728</v>
      </c>
      <c r="W2196" s="542">
        <v>2207.0434092343057</v>
      </c>
      <c r="X2196" s="542">
        <v>1689.2337953869501</v>
      </c>
      <c r="Y2196" s="329">
        <v>994.72799999999552</v>
      </c>
    </row>
    <row r="2197" spans="2:25">
      <c r="B2197" s="52">
        <v>96000</v>
      </c>
      <c r="C2197" s="328">
        <v>10106.447383910039</v>
      </c>
      <c r="D2197" s="328">
        <v>9598.8853895830398</v>
      </c>
      <c r="E2197" s="328">
        <v>9104.0422790420125</v>
      </c>
      <c r="F2197" s="328">
        <v>8611.5551509294892</v>
      </c>
      <c r="G2197" s="542">
        <v>8133.9832994401513</v>
      </c>
      <c r="H2197" s="542">
        <v>7671.5868317328277</v>
      </c>
      <c r="I2197" s="542">
        <v>7220.1735779113369</v>
      </c>
      <c r="J2197" s="542">
        <v>6780.8097127834335</v>
      </c>
      <c r="K2197" s="542">
        <v>6363.4959723773354</v>
      </c>
      <c r="L2197" s="542">
        <v>5961.4526831479452</v>
      </c>
      <c r="M2197" s="542">
        <v>5577.3113032161782</v>
      </c>
      <c r="N2197" s="542">
        <v>5214.3285650339531</v>
      </c>
      <c r="O2197" s="542">
        <v>4877.0733255344385</v>
      </c>
      <c r="P2197" s="542">
        <v>4556.3158582355682</v>
      </c>
      <c r="Q2197" s="542">
        <v>4238.4234238099598</v>
      </c>
      <c r="R2197" s="542">
        <v>3926.1230135245569</v>
      </c>
      <c r="S2197" s="542">
        <v>3576.7199166156934</v>
      </c>
      <c r="T2197" s="542">
        <v>3281.1250202669908</v>
      </c>
      <c r="U2197" s="542">
        <v>2949.905737778834</v>
      </c>
      <c r="V2197" s="542">
        <v>2600.2302992318728</v>
      </c>
      <c r="W2197" s="542">
        <v>2207.0434092343057</v>
      </c>
      <c r="X2197" s="542">
        <v>1689.2337953869501</v>
      </c>
      <c r="Y2197" s="329">
        <v>994.72799999999552</v>
      </c>
    </row>
    <row r="2198" spans="2:25">
      <c r="B2198" s="52">
        <v>99000</v>
      </c>
      <c r="C2198" s="328">
        <v>10106.447383910039</v>
      </c>
      <c r="D2198" s="328">
        <v>9598.8853895830398</v>
      </c>
      <c r="E2198" s="328">
        <v>9104.0422790420125</v>
      </c>
      <c r="F2198" s="328">
        <v>8611.5551509294892</v>
      </c>
      <c r="G2198" s="542">
        <v>8133.9832994401513</v>
      </c>
      <c r="H2198" s="542">
        <v>7671.5868317328277</v>
      </c>
      <c r="I2198" s="542">
        <v>7220.1735779113369</v>
      </c>
      <c r="J2198" s="542">
        <v>6780.8097127834335</v>
      </c>
      <c r="K2198" s="542">
        <v>6363.4959723773354</v>
      </c>
      <c r="L2198" s="542">
        <v>5961.4526831479452</v>
      </c>
      <c r="M2198" s="542">
        <v>5577.3113032161782</v>
      </c>
      <c r="N2198" s="542">
        <v>5214.3285650339531</v>
      </c>
      <c r="O2198" s="542">
        <v>4877.0733255344385</v>
      </c>
      <c r="P2198" s="542">
        <v>4556.3158582355682</v>
      </c>
      <c r="Q2198" s="542">
        <v>4238.4234238099598</v>
      </c>
      <c r="R2198" s="542">
        <v>3926.1230135245569</v>
      </c>
      <c r="S2198" s="542">
        <v>3576.7199166156934</v>
      </c>
      <c r="T2198" s="542">
        <v>3281.1250202669908</v>
      </c>
      <c r="U2198" s="542">
        <v>2949.905737778834</v>
      </c>
      <c r="V2198" s="542">
        <v>2600.2302992318728</v>
      </c>
      <c r="W2198" s="542">
        <v>2207.0434092343057</v>
      </c>
      <c r="X2198" s="542">
        <v>1689.2337953869501</v>
      </c>
      <c r="Y2198" s="329">
        <v>994.72799999999552</v>
      </c>
    </row>
    <row r="2199" spans="2:25">
      <c r="B2199" s="52">
        <v>102000</v>
      </c>
      <c r="C2199" s="328">
        <v>10106.447383910039</v>
      </c>
      <c r="D2199" s="328">
        <v>9598.8853895830398</v>
      </c>
      <c r="E2199" s="328">
        <v>9104.0422790420125</v>
      </c>
      <c r="F2199" s="328">
        <v>8611.5551509294892</v>
      </c>
      <c r="G2199" s="542">
        <v>8133.9832994401513</v>
      </c>
      <c r="H2199" s="542">
        <v>7671.5868317328277</v>
      </c>
      <c r="I2199" s="542">
        <v>7220.1735779113369</v>
      </c>
      <c r="J2199" s="542">
        <v>6780.8097127834335</v>
      </c>
      <c r="K2199" s="542">
        <v>6363.4959723773354</v>
      </c>
      <c r="L2199" s="542">
        <v>5961.4526831479452</v>
      </c>
      <c r="M2199" s="542">
        <v>5577.3113032161782</v>
      </c>
      <c r="N2199" s="542">
        <v>5214.3285650339531</v>
      </c>
      <c r="O2199" s="542">
        <v>4877.0733255344385</v>
      </c>
      <c r="P2199" s="542">
        <v>4556.3158582355682</v>
      </c>
      <c r="Q2199" s="542">
        <v>4238.4234238099598</v>
      </c>
      <c r="R2199" s="542">
        <v>3926.1230135245569</v>
      </c>
      <c r="S2199" s="542">
        <v>3576.7199166156934</v>
      </c>
      <c r="T2199" s="542">
        <v>3281.1250202669908</v>
      </c>
      <c r="U2199" s="542">
        <v>2949.905737778834</v>
      </c>
      <c r="V2199" s="542">
        <v>2600.2302992318728</v>
      </c>
      <c r="W2199" s="542">
        <v>2207.0434092343057</v>
      </c>
      <c r="X2199" s="542">
        <v>1689.2337953869501</v>
      </c>
      <c r="Y2199" s="329">
        <v>994.72799999999552</v>
      </c>
    </row>
    <row r="2200" spans="2:25">
      <c r="B2200" s="52">
        <v>105000</v>
      </c>
      <c r="C2200" s="328">
        <v>10106.447383910039</v>
      </c>
      <c r="D2200" s="328">
        <v>9598.8853895830398</v>
      </c>
      <c r="E2200" s="328">
        <v>9104.0422790420125</v>
      </c>
      <c r="F2200" s="328">
        <v>8611.5551509294892</v>
      </c>
      <c r="G2200" s="542">
        <v>8133.9832994401513</v>
      </c>
      <c r="H2200" s="542">
        <v>7671.5868317328277</v>
      </c>
      <c r="I2200" s="542">
        <v>7220.1735779113369</v>
      </c>
      <c r="J2200" s="542">
        <v>6780.8097127834335</v>
      </c>
      <c r="K2200" s="542">
        <v>6363.4959723773354</v>
      </c>
      <c r="L2200" s="542">
        <v>5961.4526831479452</v>
      </c>
      <c r="M2200" s="542">
        <v>5577.3113032161782</v>
      </c>
      <c r="N2200" s="542">
        <v>5214.3285650339531</v>
      </c>
      <c r="O2200" s="542">
        <v>4877.0733255344385</v>
      </c>
      <c r="P2200" s="542">
        <v>4556.3158582355682</v>
      </c>
      <c r="Q2200" s="542">
        <v>4238.4234238099598</v>
      </c>
      <c r="R2200" s="542">
        <v>3926.1230135245569</v>
      </c>
      <c r="S2200" s="542">
        <v>3576.7199166156934</v>
      </c>
      <c r="T2200" s="542">
        <v>3281.1250202669908</v>
      </c>
      <c r="U2200" s="542">
        <v>2949.905737778834</v>
      </c>
      <c r="V2200" s="542">
        <v>2600.2302992318728</v>
      </c>
      <c r="W2200" s="542">
        <v>2207.0434092343057</v>
      </c>
      <c r="X2200" s="542">
        <v>1689.2337953869501</v>
      </c>
      <c r="Y2200" s="329">
        <v>994.72799999999552</v>
      </c>
    </row>
    <row r="2201" spans="2:25">
      <c r="B2201" s="52">
        <v>108000</v>
      </c>
      <c r="C2201" s="328">
        <v>10106.447383910039</v>
      </c>
      <c r="D2201" s="328">
        <v>9598.8853895830398</v>
      </c>
      <c r="E2201" s="328">
        <v>9104.0422790420125</v>
      </c>
      <c r="F2201" s="328">
        <v>8611.5551509294892</v>
      </c>
      <c r="G2201" s="542">
        <v>8133.9832994401513</v>
      </c>
      <c r="H2201" s="542">
        <v>7671.5868317328277</v>
      </c>
      <c r="I2201" s="542">
        <v>7220.1735779113369</v>
      </c>
      <c r="J2201" s="542">
        <v>6780.8097127834335</v>
      </c>
      <c r="K2201" s="542">
        <v>6363.4959723773354</v>
      </c>
      <c r="L2201" s="542">
        <v>5961.4526831479452</v>
      </c>
      <c r="M2201" s="542">
        <v>5577.3113032161782</v>
      </c>
      <c r="N2201" s="542">
        <v>5214.3285650339531</v>
      </c>
      <c r="O2201" s="542">
        <v>4877.0733255344385</v>
      </c>
      <c r="P2201" s="542">
        <v>4556.3158582355682</v>
      </c>
      <c r="Q2201" s="542">
        <v>4238.4234238099598</v>
      </c>
      <c r="R2201" s="542">
        <v>3926.1230135245569</v>
      </c>
      <c r="S2201" s="542">
        <v>3576.7199166156934</v>
      </c>
      <c r="T2201" s="542">
        <v>3281.1250202669908</v>
      </c>
      <c r="U2201" s="542">
        <v>2949.905737778834</v>
      </c>
      <c r="V2201" s="542">
        <v>2600.2302992318728</v>
      </c>
      <c r="W2201" s="542">
        <v>2207.0434092343057</v>
      </c>
      <c r="X2201" s="542">
        <v>1689.2337953869501</v>
      </c>
      <c r="Y2201" s="329">
        <v>994.72799999999552</v>
      </c>
    </row>
    <row r="2202" spans="2:25">
      <c r="B2202" s="52">
        <v>111000</v>
      </c>
      <c r="C2202" s="328">
        <v>10106.447383910039</v>
      </c>
      <c r="D2202" s="328">
        <v>9598.8853895830398</v>
      </c>
      <c r="E2202" s="328">
        <v>9104.0422790420125</v>
      </c>
      <c r="F2202" s="328">
        <v>8611.5551509294892</v>
      </c>
      <c r="G2202" s="542">
        <v>8133.9832994401513</v>
      </c>
      <c r="H2202" s="542">
        <v>7671.5868317328277</v>
      </c>
      <c r="I2202" s="542">
        <v>7220.1735779113369</v>
      </c>
      <c r="J2202" s="542">
        <v>6780.8097127834335</v>
      </c>
      <c r="K2202" s="542">
        <v>6363.4959723773354</v>
      </c>
      <c r="L2202" s="542">
        <v>5961.4526831479452</v>
      </c>
      <c r="M2202" s="542">
        <v>5577.3113032161782</v>
      </c>
      <c r="N2202" s="542">
        <v>5214.3285650339531</v>
      </c>
      <c r="O2202" s="542">
        <v>4877.0733255344385</v>
      </c>
      <c r="P2202" s="542">
        <v>4556.3158582355682</v>
      </c>
      <c r="Q2202" s="542">
        <v>4238.4234238099598</v>
      </c>
      <c r="R2202" s="542">
        <v>3926.1230135245569</v>
      </c>
      <c r="S2202" s="542">
        <v>3576.7199166156934</v>
      </c>
      <c r="T2202" s="542">
        <v>3281.1250202669908</v>
      </c>
      <c r="U2202" s="542">
        <v>2949.905737778834</v>
      </c>
      <c r="V2202" s="542">
        <v>2600.2302992318728</v>
      </c>
      <c r="W2202" s="542">
        <v>2207.0434092343057</v>
      </c>
      <c r="X2202" s="542">
        <v>1689.2337953869501</v>
      </c>
      <c r="Y2202" s="329">
        <v>994.72799999999552</v>
      </c>
    </row>
    <row r="2203" spans="2:25">
      <c r="B2203" s="52">
        <v>114000</v>
      </c>
      <c r="C2203" s="328">
        <v>10106.447383910039</v>
      </c>
      <c r="D2203" s="328">
        <v>9598.8853895830398</v>
      </c>
      <c r="E2203" s="328">
        <v>9104.0422790420125</v>
      </c>
      <c r="F2203" s="328">
        <v>8611.5551509294892</v>
      </c>
      <c r="G2203" s="542">
        <v>8133.9832994401513</v>
      </c>
      <c r="H2203" s="542">
        <v>7671.5868317328277</v>
      </c>
      <c r="I2203" s="542">
        <v>7220.1735779113369</v>
      </c>
      <c r="J2203" s="542">
        <v>6780.8097127834335</v>
      </c>
      <c r="K2203" s="542">
        <v>6363.4959723773354</v>
      </c>
      <c r="L2203" s="542">
        <v>5961.4526831479452</v>
      </c>
      <c r="M2203" s="542">
        <v>5577.3113032161782</v>
      </c>
      <c r="N2203" s="542">
        <v>5214.3285650339531</v>
      </c>
      <c r="O2203" s="542">
        <v>4877.0733255344385</v>
      </c>
      <c r="P2203" s="542">
        <v>4556.3158582355682</v>
      </c>
      <c r="Q2203" s="542">
        <v>4238.4234238099598</v>
      </c>
      <c r="R2203" s="542">
        <v>3926.1230135245569</v>
      </c>
      <c r="S2203" s="542">
        <v>3576.7199166156934</v>
      </c>
      <c r="T2203" s="542">
        <v>3281.1250202669908</v>
      </c>
      <c r="U2203" s="542">
        <v>2949.905737778834</v>
      </c>
      <c r="V2203" s="542">
        <v>2600.2302992318728</v>
      </c>
      <c r="W2203" s="542">
        <v>2207.0434092343057</v>
      </c>
      <c r="X2203" s="542">
        <v>1689.2337953869501</v>
      </c>
      <c r="Y2203" s="329">
        <v>994.72799999999552</v>
      </c>
    </row>
    <row r="2204" spans="2:25">
      <c r="B2204" s="52">
        <v>117000</v>
      </c>
      <c r="C2204" s="328">
        <v>10106.447383910039</v>
      </c>
      <c r="D2204" s="328">
        <v>9598.8853895830398</v>
      </c>
      <c r="E2204" s="328">
        <v>9104.0422790420125</v>
      </c>
      <c r="F2204" s="328">
        <v>8611.5551509294892</v>
      </c>
      <c r="G2204" s="542">
        <v>8133.9832994401513</v>
      </c>
      <c r="H2204" s="542">
        <v>7671.5868317328277</v>
      </c>
      <c r="I2204" s="542">
        <v>7220.1735779113369</v>
      </c>
      <c r="J2204" s="542">
        <v>6780.8097127834335</v>
      </c>
      <c r="K2204" s="542">
        <v>6363.4959723773354</v>
      </c>
      <c r="L2204" s="542">
        <v>5961.4526831479452</v>
      </c>
      <c r="M2204" s="542">
        <v>5577.3113032161782</v>
      </c>
      <c r="N2204" s="542">
        <v>5214.3285650339531</v>
      </c>
      <c r="O2204" s="542">
        <v>4877.0733255344385</v>
      </c>
      <c r="P2204" s="542">
        <v>4556.3158582355682</v>
      </c>
      <c r="Q2204" s="542">
        <v>4238.4234238099598</v>
      </c>
      <c r="R2204" s="542">
        <v>3926.1230135245569</v>
      </c>
      <c r="S2204" s="542">
        <v>3576.7199166156934</v>
      </c>
      <c r="T2204" s="542">
        <v>3281.1250202669908</v>
      </c>
      <c r="U2204" s="542">
        <v>2949.905737778834</v>
      </c>
      <c r="V2204" s="542">
        <v>2600.2302992318728</v>
      </c>
      <c r="W2204" s="542">
        <v>2207.0434092343057</v>
      </c>
      <c r="X2204" s="542">
        <v>1689.2337953869501</v>
      </c>
      <c r="Y2204" s="329">
        <v>994.72799999999552</v>
      </c>
    </row>
    <row r="2205" spans="2:25" ht="15" thickBot="1">
      <c r="B2205" s="308">
        <v>120000</v>
      </c>
      <c r="C2205" s="330">
        <v>10106.447383910039</v>
      </c>
      <c r="D2205" s="330">
        <v>9598.8853895830398</v>
      </c>
      <c r="E2205" s="330">
        <v>9104.0422790420125</v>
      </c>
      <c r="F2205" s="330">
        <v>8611.5551509294892</v>
      </c>
      <c r="G2205" s="543">
        <v>8133.9832994401513</v>
      </c>
      <c r="H2205" s="543">
        <v>7671.5868317328277</v>
      </c>
      <c r="I2205" s="543">
        <v>7220.1735779113369</v>
      </c>
      <c r="J2205" s="543">
        <v>6780.8097127834335</v>
      </c>
      <c r="K2205" s="543">
        <v>6363.4959723773354</v>
      </c>
      <c r="L2205" s="543">
        <v>5961.4526831479452</v>
      </c>
      <c r="M2205" s="543">
        <v>5577.3113032161782</v>
      </c>
      <c r="N2205" s="543">
        <v>5214.3285650339531</v>
      </c>
      <c r="O2205" s="543">
        <v>4877.0733255344385</v>
      </c>
      <c r="P2205" s="543">
        <v>4556.3158582355682</v>
      </c>
      <c r="Q2205" s="543">
        <v>4238.4234238099598</v>
      </c>
      <c r="R2205" s="543">
        <v>3926.1230135245569</v>
      </c>
      <c r="S2205" s="543">
        <v>3576.7199166156934</v>
      </c>
      <c r="T2205" s="543">
        <v>3281.1250202669908</v>
      </c>
      <c r="U2205" s="543">
        <v>2949.905737778834</v>
      </c>
      <c r="V2205" s="543">
        <v>2600.2302992318728</v>
      </c>
      <c r="W2205" s="543">
        <v>2207.0434092343057</v>
      </c>
      <c r="X2205" s="543">
        <v>1689.2337953869501</v>
      </c>
      <c r="Y2205" s="331">
        <v>994.72799999999552</v>
      </c>
    </row>
    <row r="2207" spans="2:25">
      <c r="C2207" s="16" t="s">
        <v>160</v>
      </c>
    </row>
    <row r="2208" spans="2:25">
      <c r="C2208" s="389" t="s">
        <v>1814</v>
      </c>
      <c r="D2208" s="577"/>
      <c r="E2208" s="577"/>
      <c r="F2208" s="577"/>
      <c r="G2208" s="577"/>
      <c r="H2208" s="577"/>
      <c r="I2208" s="577"/>
      <c r="J2208" s="577"/>
      <c r="K2208" s="577"/>
      <c r="L2208" s="577"/>
      <c r="M2208" s="577"/>
      <c r="N2208" s="577"/>
      <c r="O2208" s="577"/>
      <c r="P2208" s="577"/>
      <c r="Q2208" s="577"/>
      <c r="R2208" s="577"/>
      <c r="S2208" s="577"/>
      <c r="T2208" s="577"/>
      <c r="U2208" s="577"/>
      <c r="V2208" s="577"/>
      <c r="W2208" s="577"/>
    </row>
    <row r="2209" spans="2:24">
      <c r="C2209" s="590" t="s">
        <v>1925</v>
      </c>
    </row>
    <row r="2210" spans="2:24" ht="15" thickBot="1"/>
    <row r="2211" spans="2:24" ht="15" thickBot="1">
      <c r="B2211" s="612" t="s">
        <v>1752</v>
      </c>
      <c r="C2211" s="582" t="s">
        <v>168</v>
      </c>
      <c r="D2211" s="583"/>
      <c r="E2211" s="583"/>
      <c r="F2211" s="583"/>
      <c r="G2211" s="583"/>
      <c r="H2211" s="583"/>
      <c r="I2211" s="583"/>
      <c r="J2211" s="583"/>
      <c r="K2211" s="583"/>
      <c r="L2211" s="583"/>
      <c r="M2211" s="583"/>
      <c r="N2211" s="583"/>
      <c r="O2211" s="583"/>
      <c r="P2211" s="583"/>
      <c r="Q2211" s="583"/>
      <c r="R2211" s="583"/>
      <c r="S2211" s="583"/>
      <c r="T2211" s="583"/>
      <c r="U2211" s="583"/>
      <c r="V2211" s="583"/>
      <c r="W2211" s="583"/>
      <c r="X2211" s="584"/>
    </row>
    <row r="2212" spans="2:24" ht="15" thickBot="1">
      <c r="B2212" s="321" t="s">
        <v>121</v>
      </c>
      <c r="C2212" s="544">
        <v>78</v>
      </c>
      <c r="D2212" s="544">
        <v>79</v>
      </c>
      <c r="E2212" s="544">
        <v>80</v>
      </c>
      <c r="F2212" s="544">
        <v>81</v>
      </c>
      <c r="G2212" s="544">
        <v>82</v>
      </c>
      <c r="H2212" s="544">
        <v>83</v>
      </c>
      <c r="I2212" s="544">
        <v>84</v>
      </c>
      <c r="J2212" s="544">
        <v>85</v>
      </c>
      <c r="K2212" s="544">
        <v>86</v>
      </c>
      <c r="L2212" s="544">
        <v>87</v>
      </c>
      <c r="M2212" s="544">
        <v>88</v>
      </c>
      <c r="N2212" s="544">
        <v>89</v>
      </c>
      <c r="O2212" s="544">
        <v>90</v>
      </c>
      <c r="P2212" s="544">
        <v>91</v>
      </c>
      <c r="Q2212" s="544">
        <v>92</v>
      </c>
      <c r="R2212" s="544">
        <v>93</v>
      </c>
      <c r="S2212" s="544">
        <v>94</v>
      </c>
      <c r="T2212" s="544">
        <v>95</v>
      </c>
      <c r="U2212" s="544">
        <v>96</v>
      </c>
      <c r="V2212" s="544">
        <v>97</v>
      </c>
      <c r="W2212" s="544">
        <v>98</v>
      </c>
      <c r="X2212" s="579" t="s">
        <v>1744</v>
      </c>
    </row>
    <row r="2213" spans="2:24">
      <c r="B2213" s="51">
        <v>9000</v>
      </c>
      <c r="C2213" s="325">
        <v>10056.128827642737</v>
      </c>
      <c r="D2213" s="325">
        <v>9537.7138380781689</v>
      </c>
      <c r="E2213" s="325">
        <v>9021.7670582958308</v>
      </c>
      <c r="F2213" s="541">
        <v>8521.4460451660707</v>
      </c>
      <c r="G2213" s="541">
        <v>8037.0232960666472</v>
      </c>
      <c r="H2213" s="541">
        <v>7564.1069468559072</v>
      </c>
      <c r="I2213" s="541">
        <v>7103.8139596376059</v>
      </c>
      <c r="J2213" s="541">
        <v>6666.6214560555127</v>
      </c>
      <c r="K2213" s="541">
        <v>6245.4268124391419</v>
      </c>
      <c r="L2213" s="541">
        <v>5842.9868365629263</v>
      </c>
      <c r="M2213" s="541">
        <v>5462.7133955098361</v>
      </c>
      <c r="N2213" s="541">
        <v>5109.3929839665288</v>
      </c>
      <c r="O2213" s="541">
        <v>4773.3562169178804</v>
      </c>
      <c r="P2213" s="541">
        <v>4440.3209587423771</v>
      </c>
      <c r="Q2213" s="541">
        <v>4113.1441010872149</v>
      </c>
      <c r="R2213" s="541">
        <v>3747.097168272925</v>
      </c>
      <c r="S2213" s="541">
        <v>3437.4215926376455</v>
      </c>
      <c r="T2213" s="541">
        <v>3090.4246612527859</v>
      </c>
      <c r="U2213" s="541">
        <v>2724.0924137913444</v>
      </c>
      <c r="V2213" s="541">
        <v>2312.17604447552</v>
      </c>
      <c r="W2213" s="541">
        <v>1769.7005409455096</v>
      </c>
      <c r="X2213" s="326">
        <v>1042.1119234655098</v>
      </c>
    </row>
    <row r="2214" spans="2:24">
      <c r="B2214" s="327">
        <v>12000</v>
      </c>
      <c r="C2214" s="328">
        <v>13408.171770190347</v>
      </c>
      <c r="D2214" s="328">
        <v>12716.951784104247</v>
      </c>
      <c r="E2214" s="328">
        <v>12029.02274439446</v>
      </c>
      <c r="F2214" s="542">
        <v>11361.928060221449</v>
      </c>
      <c r="G2214" s="542">
        <v>10716.031061422218</v>
      </c>
      <c r="H2214" s="542">
        <v>10085.475929141219</v>
      </c>
      <c r="I2214" s="542">
        <v>9471.7519461834891</v>
      </c>
      <c r="J2214" s="542">
        <v>8888.8286080740363</v>
      </c>
      <c r="K2214" s="542">
        <v>8327.2357499188802</v>
      </c>
      <c r="L2214" s="542">
        <v>7790.6491154172545</v>
      </c>
      <c r="M2214" s="542">
        <v>7283.6178606797985</v>
      </c>
      <c r="N2214" s="542">
        <v>6812.5239786220482</v>
      </c>
      <c r="O2214" s="542">
        <v>6364.4749558905241</v>
      </c>
      <c r="P2214" s="542">
        <v>5920.4279449898495</v>
      </c>
      <c r="Q2214" s="542">
        <v>5484.1921347829702</v>
      </c>
      <c r="R2214" s="542">
        <v>4996.1295576972479</v>
      </c>
      <c r="S2214" s="542">
        <v>4583.2287901835371</v>
      </c>
      <c r="T2214" s="542">
        <v>4120.5662150037242</v>
      </c>
      <c r="U2214" s="542">
        <v>3632.1232183884695</v>
      </c>
      <c r="V2214" s="542">
        <v>3082.9013926340303</v>
      </c>
      <c r="W2214" s="542">
        <v>2359.6007212606855</v>
      </c>
      <c r="X2214" s="329">
        <v>1389.4825646206828</v>
      </c>
    </row>
    <row r="2215" spans="2:24">
      <c r="B2215" s="327">
        <v>15000</v>
      </c>
      <c r="C2215" s="328">
        <v>16760.214712737928</v>
      </c>
      <c r="D2215" s="328">
        <v>15896.189730130325</v>
      </c>
      <c r="E2215" s="328">
        <v>15036.278430493097</v>
      </c>
      <c r="F2215" s="542">
        <v>14202.410075276821</v>
      </c>
      <c r="G2215" s="542">
        <v>13395.038826777782</v>
      </c>
      <c r="H2215" s="542">
        <v>12606.844911426539</v>
      </c>
      <c r="I2215" s="542">
        <v>11839.689932729372</v>
      </c>
      <c r="J2215" s="542">
        <v>11111.035760092556</v>
      </c>
      <c r="K2215" s="542">
        <v>10409.044687398607</v>
      </c>
      <c r="L2215" s="542">
        <v>9738.3113942715718</v>
      </c>
      <c r="M2215" s="542">
        <v>9104.5223258497499</v>
      </c>
      <c r="N2215" s="542">
        <v>8515.6549732775675</v>
      </c>
      <c r="O2215" s="542">
        <v>7955.5936948631643</v>
      </c>
      <c r="P2215" s="542">
        <v>7400.5349312373182</v>
      </c>
      <c r="Q2215" s="542">
        <v>6855.2401684787183</v>
      </c>
      <c r="R2215" s="542">
        <v>6245.1619471215636</v>
      </c>
      <c r="S2215" s="542">
        <v>5729.035987729425</v>
      </c>
      <c r="T2215" s="542">
        <v>5150.7077687546589</v>
      </c>
      <c r="U2215" s="542">
        <v>4540.1540229855891</v>
      </c>
      <c r="V2215" s="542">
        <v>3853.6267407925407</v>
      </c>
      <c r="W2215" s="542">
        <v>2949.5009015758587</v>
      </c>
      <c r="X2215" s="329">
        <v>1736.8532057758548</v>
      </c>
    </row>
    <row r="2216" spans="2:24">
      <c r="B2216" s="327">
        <v>18000</v>
      </c>
      <c r="C2216" s="328">
        <v>20112.257655285473</v>
      </c>
      <c r="D2216" s="328">
        <v>19075.427676156338</v>
      </c>
      <c r="E2216" s="328">
        <v>18043.534116591662</v>
      </c>
      <c r="F2216" s="542">
        <v>17042.892090332141</v>
      </c>
      <c r="G2216" s="542">
        <v>16074.046592133294</v>
      </c>
      <c r="H2216" s="542">
        <v>15128.213893711814</v>
      </c>
      <c r="I2216" s="542">
        <v>14207.627919275212</v>
      </c>
      <c r="J2216" s="542">
        <v>13333.242912111025</v>
      </c>
      <c r="K2216" s="542">
        <v>12490.853624878284</v>
      </c>
      <c r="L2216" s="542">
        <v>11685.973673125853</v>
      </c>
      <c r="M2216" s="542">
        <v>10925.426791019672</v>
      </c>
      <c r="N2216" s="542">
        <v>10218.785967933058</v>
      </c>
      <c r="O2216" s="542">
        <v>9546.7124338357607</v>
      </c>
      <c r="P2216" s="542">
        <v>8880.6419174847542</v>
      </c>
      <c r="Q2216" s="542">
        <v>8226.2882021744299</v>
      </c>
      <c r="R2216" s="542">
        <v>7494.1943365458501</v>
      </c>
      <c r="S2216" s="542">
        <v>6874.843185275291</v>
      </c>
      <c r="T2216" s="542">
        <v>6180.8493225055718</v>
      </c>
      <c r="U2216" s="542">
        <v>5448.1848275826887</v>
      </c>
      <c r="V2216" s="542">
        <v>4624.3520889510401</v>
      </c>
      <c r="W2216" s="542">
        <v>3539.4010818910192</v>
      </c>
      <c r="X2216" s="329">
        <v>2084.2238469310196</v>
      </c>
    </row>
    <row r="2217" spans="2:24">
      <c r="B2217" s="327">
        <v>21000</v>
      </c>
      <c r="C2217" s="328">
        <v>23464.300597833033</v>
      </c>
      <c r="D2217" s="328">
        <v>22254.66562218238</v>
      </c>
      <c r="E2217" s="328">
        <v>21050.789802690255</v>
      </c>
      <c r="F2217" s="542">
        <v>19883.374105387484</v>
      </c>
      <c r="G2217" s="542">
        <v>18753.054357488814</v>
      </c>
      <c r="H2217" s="542">
        <v>17649.58287599709</v>
      </c>
      <c r="I2217" s="542">
        <v>16575.565905821059</v>
      </c>
      <c r="J2217" s="542">
        <v>15555.450064129516</v>
      </c>
      <c r="K2217" s="542">
        <v>14572.662562357989</v>
      </c>
      <c r="L2217" s="542">
        <v>13633.635951980163</v>
      </c>
      <c r="M2217" s="542">
        <v>12746.331256189609</v>
      </c>
      <c r="N2217" s="542">
        <v>11921.916962588555</v>
      </c>
      <c r="O2217" s="542">
        <v>11137.831172808386</v>
      </c>
      <c r="P2217" s="542">
        <v>10360.748903732208</v>
      </c>
      <c r="Q2217" s="542">
        <v>9597.3362358701706</v>
      </c>
      <c r="R2217" s="542">
        <v>8743.2267259701548</v>
      </c>
      <c r="S2217" s="542">
        <v>8020.6503828211644</v>
      </c>
      <c r="T2217" s="542">
        <v>7210.9908762564992</v>
      </c>
      <c r="U2217" s="542">
        <v>6356.2156321797993</v>
      </c>
      <c r="V2217" s="542">
        <v>5395.0774371095395</v>
      </c>
      <c r="W2217" s="542">
        <v>4129.3012622061869</v>
      </c>
      <c r="X2217" s="329">
        <v>2431.594488086188</v>
      </c>
    </row>
    <row r="2218" spans="2:24">
      <c r="B2218" s="327">
        <v>24000</v>
      </c>
      <c r="C2218" s="328">
        <v>26816.343540380694</v>
      </c>
      <c r="D2218" s="328">
        <v>25433.903568208494</v>
      </c>
      <c r="E2218" s="328">
        <v>24058.045488788921</v>
      </c>
      <c r="F2218" s="542">
        <v>22723.856120442899</v>
      </c>
      <c r="G2218" s="542">
        <v>21432.062122844436</v>
      </c>
      <c r="H2218" s="542">
        <v>20170.951858282438</v>
      </c>
      <c r="I2218" s="542">
        <v>18943.503892366978</v>
      </c>
      <c r="J2218" s="542">
        <v>17777.657216148073</v>
      </c>
      <c r="K2218" s="542">
        <v>16654.47149983776</v>
      </c>
      <c r="L2218" s="542">
        <v>15581.298230834509</v>
      </c>
      <c r="M2218" s="542">
        <v>14567.235721359597</v>
      </c>
      <c r="N2218" s="542">
        <v>13625.047957244096</v>
      </c>
      <c r="O2218" s="542">
        <v>12728.949911781048</v>
      </c>
      <c r="P2218" s="542">
        <v>11840.855889979699</v>
      </c>
      <c r="Q2218" s="542">
        <v>10968.38426956594</v>
      </c>
      <c r="R2218" s="542">
        <v>9992.2591153944959</v>
      </c>
      <c r="S2218" s="542">
        <v>9166.4575803670741</v>
      </c>
      <c r="T2218" s="542">
        <v>8241.1324300074484</v>
      </c>
      <c r="U2218" s="542">
        <v>7264.2464367769389</v>
      </c>
      <c r="V2218" s="542">
        <v>6165.8027852680607</v>
      </c>
      <c r="W2218" s="542">
        <v>4719.2014425213711</v>
      </c>
      <c r="X2218" s="329">
        <v>2778.9651292413655</v>
      </c>
    </row>
    <row r="2219" spans="2:24">
      <c r="B2219" s="327">
        <v>27000</v>
      </c>
      <c r="C2219" s="328">
        <v>30168.386482928297</v>
      </c>
      <c r="D2219" s="328">
        <v>28613.141514234594</v>
      </c>
      <c r="E2219" s="328">
        <v>27065.301174887558</v>
      </c>
      <c r="F2219" s="542">
        <v>25564.338135498285</v>
      </c>
      <c r="G2219" s="542">
        <v>24111.069888200014</v>
      </c>
      <c r="H2219" s="542">
        <v>22692.320840567787</v>
      </c>
      <c r="I2219" s="542">
        <v>21311.441878912883</v>
      </c>
      <c r="J2219" s="542">
        <v>19999.864368166585</v>
      </c>
      <c r="K2219" s="542">
        <v>18736.280437317488</v>
      </c>
      <c r="L2219" s="542">
        <v>17528.960509688841</v>
      </c>
      <c r="M2219" s="542">
        <v>16388.140186529563</v>
      </c>
      <c r="N2219" s="542">
        <v>15328.178951899637</v>
      </c>
      <c r="O2219" s="542">
        <v>14320.068650753696</v>
      </c>
      <c r="P2219" s="542">
        <v>13320.962876227175</v>
      </c>
      <c r="Q2219" s="542">
        <v>12339.432303261696</v>
      </c>
      <c r="R2219" s="542">
        <v>11241.291504818815</v>
      </c>
      <c r="S2219" s="542">
        <v>10312.264777912969</v>
      </c>
      <c r="T2219" s="542">
        <v>9271.273983758394</v>
      </c>
      <c r="U2219" s="542">
        <v>8172.2772413740604</v>
      </c>
      <c r="V2219" s="542">
        <v>6936.5281334265819</v>
      </c>
      <c r="W2219" s="542">
        <v>5309.1016228365479</v>
      </c>
      <c r="X2219" s="329">
        <v>3126.3357703965394</v>
      </c>
    </row>
    <row r="2220" spans="2:24">
      <c r="B2220" s="327">
        <v>30000</v>
      </c>
      <c r="C2220" s="328">
        <v>33520.429425475857</v>
      </c>
      <c r="D2220" s="328">
        <v>31792.37946026065</v>
      </c>
      <c r="E2220" s="328">
        <v>30072.556860986195</v>
      </c>
      <c r="F2220" s="542">
        <v>28404.820150553642</v>
      </c>
      <c r="G2220" s="542">
        <v>26790.077653555563</v>
      </c>
      <c r="H2220" s="542">
        <v>25213.689822853077</v>
      </c>
      <c r="I2220" s="542">
        <v>23679.379865458744</v>
      </c>
      <c r="J2220" s="542">
        <v>22222.071520185113</v>
      </c>
      <c r="K2220" s="542">
        <v>20818.089374797215</v>
      </c>
      <c r="L2220" s="542">
        <v>19476.622788543144</v>
      </c>
      <c r="M2220" s="542">
        <v>18209.0446516995</v>
      </c>
      <c r="N2220" s="542">
        <v>17031.309946555135</v>
      </c>
      <c r="O2220" s="542">
        <v>15911.187389726329</v>
      </c>
      <c r="P2220" s="542">
        <v>14801.069862474636</v>
      </c>
      <c r="Q2220" s="542">
        <v>13710.480336957437</v>
      </c>
      <c r="R2220" s="542">
        <v>12490.323894243127</v>
      </c>
      <c r="S2220" s="542">
        <v>11458.07197545885</v>
      </c>
      <c r="T2220" s="542">
        <v>10301.415537509318</v>
      </c>
      <c r="U2220" s="542">
        <v>9080.3080459711782</v>
      </c>
      <c r="V2220" s="542">
        <v>7707.2534815850813</v>
      </c>
      <c r="W2220" s="542">
        <v>5899.0018031517175</v>
      </c>
      <c r="X2220" s="329">
        <v>3473.7064115517096</v>
      </c>
    </row>
    <row r="2221" spans="2:24">
      <c r="B2221" s="327">
        <v>33000</v>
      </c>
      <c r="C2221" s="328">
        <v>36872.472368023591</v>
      </c>
      <c r="D2221" s="328">
        <v>34971.617406286823</v>
      </c>
      <c r="E2221" s="328">
        <v>33079.812547084905</v>
      </c>
      <c r="F2221" s="542">
        <v>31245.302165609115</v>
      </c>
      <c r="G2221" s="542">
        <v>29469.085418911214</v>
      </c>
      <c r="H2221" s="542">
        <v>27735.058805138484</v>
      </c>
      <c r="I2221" s="542">
        <v>26047.317852004708</v>
      </c>
      <c r="J2221" s="542">
        <v>24444.278672203698</v>
      </c>
      <c r="K2221" s="542">
        <v>22899.898312277015</v>
      </c>
      <c r="L2221" s="542">
        <v>21424.285067397519</v>
      </c>
      <c r="M2221" s="542">
        <v>20029.949116869524</v>
      </c>
      <c r="N2221" s="542">
        <v>18734.44094121072</v>
      </c>
      <c r="O2221" s="542">
        <v>17502.306128699012</v>
      </c>
      <c r="P2221" s="542">
        <v>16281.176848722156</v>
      </c>
      <c r="Q2221" s="542">
        <v>15081.528370653221</v>
      </c>
      <c r="R2221" s="542">
        <v>13739.356283667476</v>
      </c>
      <c r="S2221" s="542">
        <v>12603.879173004774</v>
      </c>
      <c r="T2221" s="542">
        <v>11331.557091260293</v>
      </c>
      <c r="U2221" s="542">
        <v>9988.3388505683251</v>
      </c>
      <c r="V2221" s="542">
        <v>8477.9788297436244</v>
      </c>
      <c r="W2221" s="542">
        <v>6488.9019834669125</v>
      </c>
      <c r="X2221" s="329">
        <v>3821.0770527068926</v>
      </c>
    </row>
    <row r="2222" spans="2:24">
      <c r="B2222" s="327">
        <v>36000</v>
      </c>
      <c r="C2222" s="328">
        <v>29224.175687784329</v>
      </c>
      <c r="D2222" s="328">
        <v>27717.606808856479</v>
      </c>
      <c r="E2222" s="328">
        <v>26218.210809030163</v>
      </c>
      <c r="F2222" s="542">
        <v>24764.224942440778</v>
      </c>
      <c r="G2222" s="542">
        <v>23356.441115335678</v>
      </c>
      <c r="H2222" s="542">
        <v>21982.096105258854</v>
      </c>
      <c r="I2222" s="542">
        <v>20644.435922411358</v>
      </c>
      <c r="J2222" s="542">
        <v>19373.908192203249</v>
      </c>
      <c r="K2222" s="542">
        <v>18149.871937818476</v>
      </c>
      <c r="L2222" s="542">
        <v>16980.338734697099</v>
      </c>
      <c r="M2222" s="542">
        <v>15875.223830024697</v>
      </c>
      <c r="N2222" s="542">
        <v>14848.43728442688</v>
      </c>
      <c r="O2222" s="542">
        <v>13871.878840705482</v>
      </c>
      <c r="P2222" s="542">
        <v>12904.043099739836</v>
      </c>
      <c r="Q2222" s="542">
        <v>11953.232491306844</v>
      </c>
      <c r="R2222" s="542">
        <v>10889.461326687917</v>
      </c>
      <c r="S2222" s="542">
        <v>9989.5112978354591</v>
      </c>
      <c r="T2222" s="542">
        <v>8981.1014554676876</v>
      </c>
      <c r="U2222" s="542">
        <v>7916.501136258812</v>
      </c>
      <c r="V2222" s="542">
        <v>6719.4285299026233</v>
      </c>
      <c r="W2222" s="542">
        <v>5142.9372484960295</v>
      </c>
      <c r="X2222" s="329">
        <v>3028.4876476497811</v>
      </c>
    </row>
    <row r="2223" spans="2:24">
      <c r="B2223" s="52">
        <v>39000</v>
      </c>
      <c r="C2223" s="328">
        <v>14447.403074798756</v>
      </c>
      <c r="D2223" s="328">
        <v>13702.608488071826</v>
      </c>
      <c r="E2223" s="328">
        <v>12961.359920116956</v>
      </c>
      <c r="F2223" s="542">
        <v>12242.560522518965</v>
      </c>
      <c r="G2223" s="542">
        <v>11546.601785832638</v>
      </c>
      <c r="H2223" s="542">
        <v>10867.174022444291</v>
      </c>
      <c r="I2223" s="542">
        <v>10205.881945460773</v>
      </c>
      <c r="J2223" s="542">
        <v>9577.777788405001</v>
      </c>
      <c r="K2223" s="542">
        <v>8972.6573793918506</v>
      </c>
      <c r="L2223" s="542">
        <v>8394.4813591211569</v>
      </c>
      <c r="M2223" s="542">
        <v>7848.1514765491884</v>
      </c>
      <c r="N2223" s="542">
        <v>7340.5443756846507</v>
      </c>
      <c r="O2223" s="542">
        <v>6857.7682791654079</v>
      </c>
      <c r="P2223" s="542">
        <v>6379.3043796422426</v>
      </c>
      <c r="Q2223" s="542">
        <v>5909.2571059541078</v>
      </c>
      <c r="R2223" s="542">
        <v>5383.3661121827463</v>
      </c>
      <c r="S2223" s="542">
        <v>4938.4625175385736</v>
      </c>
      <c r="T2223" s="542">
        <v>4439.9402114544573</v>
      </c>
      <c r="U2223" s="542">
        <v>3913.6393128597701</v>
      </c>
      <c r="V2223" s="542">
        <v>3321.848781671004</v>
      </c>
      <c r="W2223" s="542">
        <v>2542.4870220882513</v>
      </c>
      <c r="X2223" s="329">
        <v>1497.1776182872636</v>
      </c>
    </row>
    <row r="2224" spans="2:24">
      <c r="B2224" s="52">
        <v>42000</v>
      </c>
      <c r="C2224" s="328">
        <v>9598.8853895830398</v>
      </c>
      <c r="D2224" s="328">
        <v>9104.0422790420125</v>
      </c>
      <c r="E2224" s="328">
        <v>8611.5551509294892</v>
      </c>
      <c r="F2224" s="542">
        <v>8133.9832994401513</v>
      </c>
      <c r="G2224" s="542">
        <v>7671.5868317328277</v>
      </c>
      <c r="H2224" s="542">
        <v>7220.1735779113369</v>
      </c>
      <c r="I2224" s="542">
        <v>6780.8097127834335</v>
      </c>
      <c r="J2224" s="542">
        <v>6363.4959723773354</v>
      </c>
      <c r="K2224" s="542">
        <v>5961.4526831479452</v>
      </c>
      <c r="L2224" s="542">
        <v>5577.3113032161782</v>
      </c>
      <c r="M2224" s="542">
        <v>5214.3285650339531</v>
      </c>
      <c r="N2224" s="542">
        <v>4877.0733255344385</v>
      </c>
      <c r="O2224" s="542">
        <v>4556.3158582355682</v>
      </c>
      <c r="P2224" s="542">
        <v>4238.4234238099598</v>
      </c>
      <c r="Q2224" s="542">
        <v>3926.1230135245569</v>
      </c>
      <c r="R2224" s="542">
        <v>3576.7199166156934</v>
      </c>
      <c r="S2224" s="542">
        <v>3281.1250202669908</v>
      </c>
      <c r="T2224" s="542">
        <v>2949.905737778834</v>
      </c>
      <c r="U2224" s="542">
        <v>2600.2302992318728</v>
      </c>
      <c r="V2224" s="542">
        <v>2207.0434092343057</v>
      </c>
      <c r="W2224" s="542">
        <v>1689.2337953869501</v>
      </c>
      <c r="X2224" s="329">
        <v>994.72799999999552</v>
      </c>
    </row>
    <row r="2225" spans="2:24">
      <c r="B2225" s="52">
        <v>45000</v>
      </c>
      <c r="C2225" s="328">
        <v>9598.8853895830398</v>
      </c>
      <c r="D2225" s="328">
        <v>9104.0422790420125</v>
      </c>
      <c r="E2225" s="328">
        <v>8611.5551509294892</v>
      </c>
      <c r="F2225" s="542">
        <v>8133.9832994401513</v>
      </c>
      <c r="G2225" s="542">
        <v>7671.5868317328277</v>
      </c>
      <c r="H2225" s="542">
        <v>7220.1735779113369</v>
      </c>
      <c r="I2225" s="542">
        <v>6780.8097127834335</v>
      </c>
      <c r="J2225" s="542">
        <v>6363.4959723773354</v>
      </c>
      <c r="K2225" s="542">
        <v>5961.4526831479452</v>
      </c>
      <c r="L2225" s="542">
        <v>5577.3113032161782</v>
      </c>
      <c r="M2225" s="542">
        <v>5214.3285650339531</v>
      </c>
      <c r="N2225" s="542">
        <v>4877.0733255344385</v>
      </c>
      <c r="O2225" s="542">
        <v>4556.3158582355682</v>
      </c>
      <c r="P2225" s="542">
        <v>4238.4234238099598</v>
      </c>
      <c r="Q2225" s="542">
        <v>3926.1230135245569</v>
      </c>
      <c r="R2225" s="542">
        <v>3576.7199166156934</v>
      </c>
      <c r="S2225" s="542">
        <v>3281.1250202669908</v>
      </c>
      <c r="T2225" s="542">
        <v>2949.905737778834</v>
      </c>
      <c r="U2225" s="542">
        <v>2600.2302992318728</v>
      </c>
      <c r="V2225" s="542">
        <v>2207.0434092343057</v>
      </c>
      <c r="W2225" s="542">
        <v>1689.2337953869501</v>
      </c>
      <c r="X2225" s="329">
        <v>994.72799999999552</v>
      </c>
    </row>
    <row r="2226" spans="2:24">
      <c r="B2226" s="52">
        <v>48000</v>
      </c>
      <c r="C2226" s="328">
        <v>9598.8853895830398</v>
      </c>
      <c r="D2226" s="328">
        <v>9104.0422790420125</v>
      </c>
      <c r="E2226" s="328">
        <v>8611.5551509294892</v>
      </c>
      <c r="F2226" s="542">
        <v>8133.9832994401513</v>
      </c>
      <c r="G2226" s="542">
        <v>7671.5868317328277</v>
      </c>
      <c r="H2226" s="542">
        <v>7220.1735779113369</v>
      </c>
      <c r="I2226" s="542">
        <v>6780.8097127834335</v>
      </c>
      <c r="J2226" s="542">
        <v>6363.4959723773354</v>
      </c>
      <c r="K2226" s="542">
        <v>5961.4526831479452</v>
      </c>
      <c r="L2226" s="542">
        <v>5577.3113032161782</v>
      </c>
      <c r="M2226" s="542">
        <v>5214.3285650339531</v>
      </c>
      <c r="N2226" s="542">
        <v>4877.0733255344385</v>
      </c>
      <c r="O2226" s="542">
        <v>4556.3158582355682</v>
      </c>
      <c r="P2226" s="542">
        <v>4238.4234238099598</v>
      </c>
      <c r="Q2226" s="542">
        <v>3926.1230135245569</v>
      </c>
      <c r="R2226" s="542">
        <v>3576.7199166156934</v>
      </c>
      <c r="S2226" s="542">
        <v>3281.1250202669908</v>
      </c>
      <c r="T2226" s="542">
        <v>2949.905737778834</v>
      </c>
      <c r="U2226" s="542">
        <v>2600.2302992318728</v>
      </c>
      <c r="V2226" s="542">
        <v>2207.0434092343057</v>
      </c>
      <c r="W2226" s="542">
        <v>1689.2337953869501</v>
      </c>
      <c r="X2226" s="329">
        <v>994.72799999999552</v>
      </c>
    </row>
    <row r="2227" spans="2:24">
      <c r="B2227" s="52">
        <v>51000</v>
      </c>
      <c r="C2227" s="328">
        <v>9598.8853895830398</v>
      </c>
      <c r="D2227" s="328">
        <v>9104.0422790420125</v>
      </c>
      <c r="E2227" s="328">
        <v>8611.5551509294892</v>
      </c>
      <c r="F2227" s="542">
        <v>8133.9832994401513</v>
      </c>
      <c r="G2227" s="542">
        <v>7671.5868317328277</v>
      </c>
      <c r="H2227" s="542">
        <v>7220.1735779113369</v>
      </c>
      <c r="I2227" s="542">
        <v>6780.8097127834335</v>
      </c>
      <c r="J2227" s="542">
        <v>6363.4959723773354</v>
      </c>
      <c r="K2227" s="542">
        <v>5961.4526831479452</v>
      </c>
      <c r="L2227" s="542">
        <v>5577.3113032161782</v>
      </c>
      <c r="M2227" s="542">
        <v>5214.3285650339531</v>
      </c>
      <c r="N2227" s="542">
        <v>4877.0733255344385</v>
      </c>
      <c r="O2227" s="542">
        <v>4556.3158582355682</v>
      </c>
      <c r="P2227" s="542">
        <v>4238.4234238099598</v>
      </c>
      <c r="Q2227" s="542">
        <v>3926.1230135245569</v>
      </c>
      <c r="R2227" s="542">
        <v>3576.7199166156934</v>
      </c>
      <c r="S2227" s="542">
        <v>3281.1250202669908</v>
      </c>
      <c r="T2227" s="542">
        <v>2949.905737778834</v>
      </c>
      <c r="U2227" s="542">
        <v>2600.2302992318728</v>
      </c>
      <c r="V2227" s="542">
        <v>2207.0434092343057</v>
      </c>
      <c r="W2227" s="542">
        <v>1689.2337953869501</v>
      </c>
      <c r="X2227" s="329">
        <v>994.72799999999552</v>
      </c>
    </row>
    <row r="2228" spans="2:24">
      <c r="B2228" s="52">
        <v>54000</v>
      </c>
      <c r="C2228" s="328">
        <v>9598.8853895830398</v>
      </c>
      <c r="D2228" s="328">
        <v>9104.0422790420125</v>
      </c>
      <c r="E2228" s="328">
        <v>8611.5551509294892</v>
      </c>
      <c r="F2228" s="542">
        <v>8133.9832994401513</v>
      </c>
      <c r="G2228" s="542">
        <v>7671.5868317328277</v>
      </c>
      <c r="H2228" s="542">
        <v>7220.1735779113369</v>
      </c>
      <c r="I2228" s="542">
        <v>6780.8097127834335</v>
      </c>
      <c r="J2228" s="542">
        <v>6363.4959723773354</v>
      </c>
      <c r="K2228" s="542">
        <v>5961.4526831479452</v>
      </c>
      <c r="L2228" s="542">
        <v>5577.3113032161782</v>
      </c>
      <c r="M2228" s="542">
        <v>5214.3285650339531</v>
      </c>
      <c r="N2228" s="542">
        <v>4877.0733255344385</v>
      </c>
      <c r="O2228" s="542">
        <v>4556.3158582355682</v>
      </c>
      <c r="P2228" s="542">
        <v>4238.4234238099598</v>
      </c>
      <c r="Q2228" s="542">
        <v>3926.1230135245569</v>
      </c>
      <c r="R2228" s="542">
        <v>3576.7199166156934</v>
      </c>
      <c r="S2228" s="542">
        <v>3281.1250202669908</v>
      </c>
      <c r="T2228" s="542">
        <v>2949.905737778834</v>
      </c>
      <c r="U2228" s="542">
        <v>2600.2302992318728</v>
      </c>
      <c r="V2228" s="542">
        <v>2207.0434092343057</v>
      </c>
      <c r="W2228" s="542">
        <v>1689.2337953869501</v>
      </c>
      <c r="X2228" s="329">
        <v>994.72799999999552</v>
      </c>
    </row>
    <row r="2229" spans="2:24">
      <c r="B2229" s="52">
        <v>57000</v>
      </c>
      <c r="C2229" s="328">
        <v>9598.8853895830398</v>
      </c>
      <c r="D2229" s="328">
        <v>9104.0422790420125</v>
      </c>
      <c r="E2229" s="328">
        <v>8611.5551509294892</v>
      </c>
      <c r="F2229" s="542">
        <v>8133.9832994401513</v>
      </c>
      <c r="G2229" s="542">
        <v>7671.5868317328277</v>
      </c>
      <c r="H2229" s="542">
        <v>7220.1735779113369</v>
      </c>
      <c r="I2229" s="542">
        <v>6780.8097127834335</v>
      </c>
      <c r="J2229" s="542">
        <v>6363.4959723773354</v>
      </c>
      <c r="K2229" s="542">
        <v>5961.4526831479452</v>
      </c>
      <c r="L2229" s="542">
        <v>5577.3113032161782</v>
      </c>
      <c r="M2229" s="542">
        <v>5214.3285650339531</v>
      </c>
      <c r="N2229" s="542">
        <v>4877.0733255344385</v>
      </c>
      <c r="O2229" s="542">
        <v>4556.3158582355682</v>
      </c>
      <c r="P2229" s="542">
        <v>4238.4234238099598</v>
      </c>
      <c r="Q2229" s="542">
        <v>3926.1230135245569</v>
      </c>
      <c r="R2229" s="542">
        <v>3576.7199166156934</v>
      </c>
      <c r="S2229" s="542">
        <v>3281.1250202669908</v>
      </c>
      <c r="T2229" s="542">
        <v>2949.905737778834</v>
      </c>
      <c r="U2229" s="542">
        <v>2600.2302992318728</v>
      </c>
      <c r="V2229" s="542">
        <v>2207.0434092343057</v>
      </c>
      <c r="W2229" s="542">
        <v>1689.2337953869501</v>
      </c>
      <c r="X2229" s="329">
        <v>994.72799999999552</v>
      </c>
    </row>
    <row r="2230" spans="2:24">
      <c r="B2230" s="52">
        <v>60000</v>
      </c>
      <c r="C2230" s="328">
        <v>9598.8853895830398</v>
      </c>
      <c r="D2230" s="328">
        <v>9104.0422790420125</v>
      </c>
      <c r="E2230" s="328">
        <v>8611.5551509294892</v>
      </c>
      <c r="F2230" s="542">
        <v>8133.9832994401513</v>
      </c>
      <c r="G2230" s="542">
        <v>7671.5868317328277</v>
      </c>
      <c r="H2230" s="542">
        <v>7220.1735779113369</v>
      </c>
      <c r="I2230" s="542">
        <v>6780.8097127834335</v>
      </c>
      <c r="J2230" s="542">
        <v>6363.4959723773354</v>
      </c>
      <c r="K2230" s="542">
        <v>5961.4526831479452</v>
      </c>
      <c r="L2230" s="542">
        <v>5577.3113032161782</v>
      </c>
      <c r="M2230" s="542">
        <v>5214.3285650339531</v>
      </c>
      <c r="N2230" s="542">
        <v>4877.0733255344385</v>
      </c>
      <c r="O2230" s="542">
        <v>4556.3158582355682</v>
      </c>
      <c r="P2230" s="542">
        <v>4238.4234238099598</v>
      </c>
      <c r="Q2230" s="542">
        <v>3926.1230135245569</v>
      </c>
      <c r="R2230" s="542">
        <v>3576.7199166156934</v>
      </c>
      <c r="S2230" s="542">
        <v>3281.1250202669908</v>
      </c>
      <c r="T2230" s="542">
        <v>2949.905737778834</v>
      </c>
      <c r="U2230" s="542">
        <v>2600.2302992318728</v>
      </c>
      <c r="V2230" s="542">
        <v>2207.0434092343057</v>
      </c>
      <c r="W2230" s="542">
        <v>1689.2337953869501</v>
      </c>
      <c r="X2230" s="329">
        <v>994.72799999999552</v>
      </c>
    </row>
    <row r="2231" spans="2:24">
      <c r="B2231" s="52">
        <v>63000</v>
      </c>
      <c r="C2231" s="328">
        <v>9598.8853895830398</v>
      </c>
      <c r="D2231" s="328">
        <v>9104.0422790420125</v>
      </c>
      <c r="E2231" s="328">
        <v>8611.5551509294892</v>
      </c>
      <c r="F2231" s="542">
        <v>8133.9832994401513</v>
      </c>
      <c r="G2231" s="542">
        <v>7671.5868317328277</v>
      </c>
      <c r="H2231" s="542">
        <v>7220.1735779113369</v>
      </c>
      <c r="I2231" s="542">
        <v>6780.8097127834335</v>
      </c>
      <c r="J2231" s="542">
        <v>6363.4959723773354</v>
      </c>
      <c r="K2231" s="542">
        <v>5961.4526831479452</v>
      </c>
      <c r="L2231" s="542">
        <v>5577.3113032161782</v>
      </c>
      <c r="M2231" s="542">
        <v>5214.3285650339531</v>
      </c>
      <c r="N2231" s="542">
        <v>4877.0733255344385</v>
      </c>
      <c r="O2231" s="542">
        <v>4556.3158582355682</v>
      </c>
      <c r="P2231" s="542">
        <v>4238.4234238099598</v>
      </c>
      <c r="Q2231" s="542">
        <v>3926.1230135245569</v>
      </c>
      <c r="R2231" s="542">
        <v>3576.7199166156934</v>
      </c>
      <c r="S2231" s="542">
        <v>3281.1250202669908</v>
      </c>
      <c r="T2231" s="542">
        <v>2949.905737778834</v>
      </c>
      <c r="U2231" s="542">
        <v>2600.2302992318728</v>
      </c>
      <c r="V2231" s="542">
        <v>2207.0434092343057</v>
      </c>
      <c r="W2231" s="542">
        <v>1689.2337953869501</v>
      </c>
      <c r="X2231" s="329">
        <v>994.72799999999552</v>
      </c>
    </row>
    <row r="2232" spans="2:24">
      <c r="B2232" s="52">
        <v>66000</v>
      </c>
      <c r="C2232" s="328">
        <v>9598.8853895830398</v>
      </c>
      <c r="D2232" s="328">
        <v>9104.0422790420125</v>
      </c>
      <c r="E2232" s="328">
        <v>8611.5551509294892</v>
      </c>
      <c r="F2232" s="542">
        <v>8133.9832994401513</v>
      </c>
      <c r="G2232" s="542">
        <v>7671.5868317328277</v>
      </c>
      <c r="H2232" s="542">
        <v>7220.1735779113369</v>
      </c>
      <c r="I2232" s="542">
        <v>6780.8097127834335</v>
      </c>
      <c r="J2232" s="542">
        <v>6363.4959723773354</v>
      </c>
      <c r="K2232" s="542">
        <v>5961.4526831479452</v>
      </c>
      <c r="L2232" s="542">
        <v>5577.3113032161782</v>
      </c>
      <c r="M2232" s="542">
        <v>5214.3285650339531</v>
      </c>
      <c r="N2232" s="542">
        <v>4877.0733255344385</v>
      </c>
      <c r="O2232" s="542">
        <v>4556.3158582355682</v>
      </c>
      <c r="P2232" s="542">
        <v>4238.4234238099598</v>
      </c>
      <c r="Q2232" s="542">
        <v>3926.1230135245569</v>
      </c>
      <c r="R2232" s="542">
        <v>3576.7199166156934</v>
      </c>
      <c r="S2232" s="542">
        <v>3281.1250202669908</v>
      </c>
      <c r="T2232" s="542">
        <v>2949.905737778834</v>
      </c>
      <c r="U2232" s="542">
        <v>2600.2302992318728</v>
      </c>
      <c r="V2232" s="542">
        <v>2207.0434092343057</v>
      </c>
      <c r="W2232" s="542">
        <v>1689.2337953869501</v>
      </c>
      <c r="X2232" s="329">
        <v>994.72799999999552</v>
      </c>
    </row>
    <row r="2233" spans="2:24">
      <c r="B2233" s="52">
        <v>69000</v>
      </c>
      <c r="C2233" s="328">
        <v>9598.8853895830398</v>
      </c>
      <c r="D2233" s="328">
        <v>9104.0422790420125</v>
      </c>
      <c r="E2233" s="328">
        <v>8611.5551509294892</v>
      </c>
      <c r="F2233" s="542">
        <v>8133.9832994401513</v>
      </c>
      <c r="G2233" s="542">
        <v>7671.5868317328277</v>
      </c>
      <c r="H2233" s="542">
        <v>7220.1735779113369</v>
      </c>
      <c r="I2233" s="542">
        <v>6780.8097127834335</v>
      </c>
      <c r="J2233" s="542">
        <v>6363.4959723773354</v>
      </c>
      <c r="K2233" s="542">
        <v>5961.4526831479452</v>
      </c>
      <c r="L2233" s="542">
        <v>5577.3113032161782</v>
      </c>
      <c r="M2233" s="542">
        <v>5214.3285650339531</v>
      </c>
      <c r="N2233" s="542">
        <v>4877.0733255344385</v>
      </c>
      <c r="O2233" s="542">
        <v>4556.3158582355682</v>
      </c>
      <c r="P2233" s="542">
        <v>4238.4234238099598</v>
      </c>
      <c r="Q2233" s="542">
        <v>3926.1230135245569</v>
      </c>
      <c r="R2233" s="542">
        <v>3576.7199166156934</v>
      </c>
      <c r="S2233" s="542">
        <v>3281.1250202669908</v>
      </c>
      <c r="T2233" s="542">
        <v>2949.905737778834</v>
      </c>
      <c r="U2233" s="542">
        <v>2600.2302992318728</v>
      </c>
      <c r="V2233" s="542">
        <v>2207.0434092343057</v>
      </c>
      <c r="W2233" s="542">
        <v>1689.2337953869501</v>
      </c>
      <c r="X2233" s="329">
        <v>994.72799999999552</v>
      </c>
    </row>
    <row r="2234" spans="2:24">
      <c r="B2234" s="52">
        <v>72000</v>
      </c>
      <c r="C2234" s="328">
        <v>9598.8853895830398</v>
      </c>
      <c r="D2234" s="328">
        <v>9104.0422790420125</v>
      </c>
      <c r="E2234" s="328">
        <v>8611.5551509294892</v>
      </c>
      <c r="F2234" s="542">
        <v>8133.9832994401513</v>
      </c>
      <c r="G2234" s="542">
        <v>7671.5868317328277</v>
      </c>
      <c r="H2234" s="542">
        <v>7220.1735779113369</v>
      </c>
      <c r="I2234" s="542">
        <v>6780.8097127834335</v>
      </c>
      <c r="J2234" s="542">
        <v>6363.4959723773354</v>
      </c>
      <c r="K2234" s="542">
        <v>5961.4526831479452</v>
      </c>
      <c r="L2234" s="542">
        <v>5577.3113032161782</v>
      </c>
      <c r="M2234" s="542">
        <v>5214.3285650339531</v>
      </c>
      <c r="N2234" s="542">
        <v>4877.0733255344385</v>
      </c>
      <c r="O2234" s="542">
        <v>4556.3158582355682</v>
      </c>
      <c r="P2234" s="542">
        <v>4238.4234238099598</v>
      </c>
      <c r="Q2234" s="542">
        <v>3926.1230135245569</v>
      </c>
      <c r="R2234" s="542">
        <v>3576.7199166156934</v>
      </c>
      <c r="S2234" s="542">
        <v>3281.1250202669908</v>
      </c>
      <c r="T2234" s="542">
        <v>2949.905737778834</v>
      </c>
      <c r="U2234" s="542">
        <v>2600.2302992318728</v>
      </c>
      <c r="V2234" s="542">
        <v>2207.0434092343057</v>
      </c>
      <c r="W2234" s="542">
        <v>1689.2337953869501</v>
      </c>
      <c r="X2234" s="329">
        <v>994.72799999999552</v>
      </c>
    </row>
    <row r="2235" spans="2:24">
      <c r="B2235" s="52">
        <v>75000</v>
      </c>
      <c r="C2235" s="328">
        <v>9598.8853895830398</v>
      </c>
      <c r="D2235" s="328">
        <v>9104.0422790420125</v>
      </c>
      <c r="E2235" s="328">
        <v>8611.5551509294892</v>
      </c>
      <c r="F2235" s="542">
        <v>8133.9832994401513</v>
      </c>
      <c r="G2235" s="542">
        <v>7671.5868317328277</v>
      </c>
      <c r="H2235" s="542">
        <v>7220.1735779113369</v>
      </c>
      <c r="I2235" s="542">
        <v>6780.8097127834335</v>
      </c>
      <c r="J2235" s="542">
        <v>6363.4959723773354</v>
      </c>
      <c r="K2235" s="542">
        <v>5961.4526831479452</v>
      </c>
      <c r="L2235" s="542">
        <v>5577.3113032161782</v>
      </c>
      <c r="M2235" s="542">
        <v>5214.3285650339531</v>
      </c>
      <c r="N2235" s="542">
        <v>4877.0733255344385</v>
      </c>
      <c r="O2235" s="542">
        <v>4556.3158582355682</v>
      </c>
      <c r="P2235" s="542">
        <v>4238.4234238099598</v>
      </c>
      <c r="Q2235" s="542">
        <v>3926.1230135245569</v>
      </c>
      <c r="R2235" s="542">
        <v>3576.7199166156934</v>
      </c>
      <c r="S2235" s="542">
        <v>3281.1250202669908</v>
      </c>
      <c r="T2235" s="542">
        <v>2949.905737778834</v>
      </c>
      <c r="U2235" s="542">
        <v>2600.2302992318728</v>
      </c>
      <c r="V2235" s="542">
        <v>2207.0434092343057</v>
      </c>
      <c r="W2235" s="542">
        <v>1689.2337953869501</v>
      </c>
      <c r="X2235" s="329">
        <v>994.72799999999552</v>
      </c>
    </row>
    <row r="2236" spans="2:24">
      <c r="B2236" s="52">
        <v>78000</v>
      </c>
      <c r="C2236" s="328">
        <v>9598.8853895830398</v>
      </c>
      <c r="D2236" s="328">
        <v>9104.0422790420125</v>
      </c>
      <c r="E2236" s="328">
        <v>8611.5551509294892</v>
      </c>
      <c r="F2236" s="542">
        <v>8133.9832994401513</v>
      </c>
      <c r="G2236" s="542">
        <v>7671.5868317328277</v>
      </c>
      <c r="H2236" s="542">
        <v>7220.1735779113369</v>
      </c>
      <c r="I2236" s="542">
        <v>6780.8097127834335</v>
      </c>
      <c r="J2236" s="542">
        <v>6363.4959723773354</v>
      </c>
      <c r="K2236" s="542">
        <v>5961.4526831479452</v>
      </c>
      <c r="L2236" s="542">
        <v>5577.3113032161782</v>
      </c>
      <c r="M2236" s="542">
        <v>5214.3285650339531</v>
      </c>
      <c r="N2236" s="542">
        <v>4877.0733255344385</v>
      </c>
      <c r="O2236" s="542">
        <v>4556.3158582355682</v>
      </c>
      <c r="P2236" s="542">
        <v>4238.4234238099598</v>
      </c>
      <c r="Q2236" s="542">
        <v>3926.1230135245569</v>
      </c>
      <c r="R2236" s="542">
        <v>3576.7199166156934</v>
      </c>
      <c r="S2236" s="542">
        <v>3281.1250202669908</v>
      </c>
      <c r="T2236" s="542">
        <v>2949.905737778834</v>
      </c>
      <c r="U2236" s="542">
        <v>2600.2302992318728</v>
      </c>
      <c r="V2236" s="542">
        <v>2207.0434092343057</v>
      </c>
      <c r="W2236" s="542">
        <v>1689.2337953869501</v>
      </c>
      <c r="X2236" s="329">
        <v>994.72799999999552</v>
      </c>
    </row>
    <row r="2237" spans="2:24">
      <c r="B2237" s="52">
        <v>81000</v>
      </c>
      <c r="C2237" s="328">
        <v>9598.8853895830398</v>
      </c>
      <c r="D2237" s="328">
        <v>9104.0422790420125</v>
      </c>
      <c r="E2237" s="328">
        <v>8611.5551509294892</v>
      </c>
      <c r="F2237" s="542">
        <v>8133.9832994401513</v>
      </c>
      <c r="G2237" s="542">
        <v>7671.5868317328277</v>
      </c>
      <c r="H2237" s="542">
        <v>7220.1735779113369</v>
      </c>
      <c r="I2237" s="542">
        <v>6780.8097127834335</v>
      </c>
      <c r="J2237" s="542">
        <v>6363.4959723773354</v>
      </c>
      <c r="K2237" s="542">
        <v>5961.4526831479452</v>
      </c>
      <c r="L2237" s="542">
        <v>5577.3113032161782</v>
      </c>
      <c r="M2237" s="542">
        <v>5214.3285650339531</v>
      </c>
      <c r="N2237" s="542">
        <v>4877.0733255344385</v>
      </c>
      <c r="O2237" s="542">
        <v>4556.3158582355682</v>
      </c>
      <c r="P2237" s="542">
        <v>4238.4234238099598</v>
      </c>
      <c r="Q2237" s="542">
        <v>3926.1230135245569</v>
      </c>
      <c r="R2237" s="542">
        <v>3576.7199166156934</v>
      </c>
      <c r="S2237" s="542">
        <v>3281.1250202669908</v>
      </c>
      <c r="T2237" s="542">
        <v>2949.905737778834</v>
      </c>
      <c r="U2237" s="542">
        <v>2600.2302992318728</v>
      </c>
      <c r="V2237" s="542">
        <v>2207.0434092343057</v>
      </c>
      <c r="W2237" s="542">
        <v>1689.2337953869501</v>
      </c>
      <c r="X2237" s="329">
        <v>994.72799999999552</v>
      </c>
    </row>
    <row r="2238" spans="2:24">
      <c r="B2238" s="52">
        <v>84000</v>
      </c>
      <c r="C2238" s="328">
        <v>9598.8853895830398</v>
      </c>
      <c r="D2238" s="328">
        <v>9104.0422790420125</v>
      </c>
      <c r="E2238" s="328">
        <v>8611.5551509294892</v>
      </c>
      <c r="F2238" s="542">
        <v>8133.9832994401513</v>
      </c>
      <c r="G2238" s="542">
        <v>7671.5868317328277</v>
      </c>
      <c r="H2238" s="542">
        <v>7220.1735779113369</v>
      </c>
      <c r="I2238" s="542">
        <v>6780.8097127834335</v>
      </c>
      <c r="J2238" s="542">
        <v>6363.4959723773354</v>
      </c>
      <c r="K2238" s="542">
        <v>5961.4526831479452</v>
      </c>
      <c r="L2238" s="542">
        <v>5577.3113032161782</v>
      </c>
      <c r="M2238" s="542">
        <v>5214.3285650339531</v>
      </c>
      <c r="N2238" s="542">
        <v>4877.0733255344385</v>
      </c>
      <c r="O2238" s="542">
        <v>4556.3158582355682</v>
      </c>
      <c r="P2238" s="542">
        <v>4238.4234238099598</v>
      </c>
      <c r="Q2238" s="542">
        <v>3926.1230135245569</v>
      </c>
      <c r="R2238" s="542">
        <v>3576.7199166156934</v>
      </c>
      <c r="S2238" s="542">
        <v>3281.1250202669908</v>
      </c>
      <c r="T2238" s="542">
        <v>2949.905737778834</v>
      </c>
      <c r="U2238" s="542">
        <v>2600.2302992318728</v>
      </c>
      <c r="V2238" s="542">
        <v>2207.0434092343057</v>
      </c>
      <c r="W2238" s="542">
        <v>1689.2337953869501</v>
      </c>
      <c r="X2238" s="329">
        <v>994.72799999999552</v>
      </c>
    </row>
    <row r="2239" spans="2:24">
      <c r="B2239" s="52">
        <v>87000</v>
      </c>
      <c r="C2239" s="328">
        <v>9598.8853895830398</v>
      </c>
      <c r="D2239" s="328">
        <v>9104.0422790420125</v>
      </c>
      <c r="E2239" s="328">
        <v>8611.5551509294892</v>
      </c>
      <c r="F2239" s="542">
        <v>8133.9832994401513</v>
      </c>
      <c r="G2239" s="542">
        <v>7671.5868317328277</v>
      </c>
      <c r="H2239" s="542">
        <v>7220.1735779113369</v>
      </c>
      <c r="I2239" s="542">
        <v>6780.8097127834335</v>
      </c>
      <c r="J2239" s="542">
        <v>6363.4959723773354</v>
      </c>
      <c r="K2239" s="542">
        <v>5961.4526831479452</v>
      </c>
      <c r="L2239" s="542">
        <v>5577.3113032161782</v>
      </c>
      <c r="M2239" s="542">
        <v>5214.3285650339531</v>
      </c>
      <c r="N2239" s="542">
        <v>4877.0733255344385</v>
      </c>
      <c r="O2239" s="542">
        <v>4556.3158582355682</v>
      </c>
      <c r="P2239" s="542">
        <v>4238.4234238099598</v>
      </c>
      <c r="Q2239" s="542">
        <v>3926.1230135245569</v>
      </c>
      <c r="R2239" s="542">
        <v>3576.7199166156934</v>
      </c>
      <c r="S2239" s="542">
        <v>3281.1250202669908</v>
      </c>
      <c r="T2239" s="542">
        <v>2949.905737778834</v>
      </c>
      <c r="U2239" s="542">
        <v>2600.2302992318728</v>
      </c>
      <c r="V2239" s="542">
        <v>2207.0434092343057</v>
      </c>
      <c r="W2239" s="542">
        <v>1689.2337953869501</v>
      </c>
      <c r="X2239" s="329">
        <v>994.72799999999552</v>
      </c>
    </row>
    <row r="2240" spans="2:24">
      <c r="B2240" s="52">
        <v>90000</v>
      </c>
      <c r="C2240" s="328">
        <v>9598.8853895830398</v>
      </c>
      <c r="D2240" s="328">
        <v>9104.0422790420125</v>
      </c>
      <c r="E2240" s="328">
        <v>8611.5551509294892</v>
      </c>
      <c r="F2240" s="542">
        <v>8133.9832994401513</v>
      </c>
      <c r="G2240" s="542">
        <v>7671.5868317328277</v>
      </c>
      <c r="H2240" s="542">
        <v>7220.1735779113369</v>
      </c>
      <c r="I2240" s="542">
        <v>6780.8097127834335</v>
      </c>
      <c r="J2240" s="542">
        <v>6363.4959723773354</v>
      </c>
      <c r="K2240" s="542">
        <v>5961.4526831479452</v>
      </c>
      <c r="L2240" s="542">
        <v>5577.3113032161782</v>
      </c>
      <c r="M2240" s="542">
        <v>5214.3285650339531</v>
      </c>
      <c r="N2240" s="542">
        <v>4877.0733255344385</v>
      </c>
      <c r="O2240" s="542">
        <v>4556.3158582355682</v>
      </c>
      <c r="P2240" s="542">
        <v>4238.4234238099598</v>
      </c>
      <c r="Q2240" s="542">
        <v>3926.1230135245569</v>
      </c>
      <c r="R2240" s="542">
        <v>3576.7199166156934</v>
      </c>
      <c r="S2240" s="542">
        <v>3281.1250202669908</v>
      </c>
      <c r="T2240" s="542">
        <v>2949.905737778834</v>
      </c>
      <c r="U2240" s="542">
        <v>2600.2302992318728</v>
      </c>
      <c r="V2240" s="542">
        <v>2207.0434092343057</v>
      </c>
      <c r="W2240" s="542">
        <v>1689.2337953869501</v>
      </c>
      <c r="X2240" s="329">
        <v>994.72799999999552</v>
      </c>
    </row>
    <row r="2241" spans="2:24">
      <c r="B2241" s="52">
        <v>93000</v>
      </c>
      <c r="C2241" s="328">
        <v>9598.8853895830398</v>
      </c>
      <c r="D2241" s="328">
        <v>9104.0422790420125</v>
      </c>
      <c r="E2241" s="328">
        <v>8611.5551509294892</v>
      </c>
      <c r="F2241" s="542">
        <v>8133.9832994401513</v>
      </c>
      <c r="G2241" s="542">
        <v>7671.5868317328277</v>
      </c>
      <c r="H2241" s="542">
        <v>7220.1735779113369</v>
      </c>
      <c r="I2241" s="542">
        <v>6780.8097127834335</v>
      </c>
      <c r="J2241" s="542">
        <v>6363.4959723773354</v>
      </c>
      <c r="K2241" s="542">
        <v>5961.4526831479452</v>
      </c>
      <c r="L2241" s="542">
        <v>5577.3113032161782</v>
      </c>
      <c r="M2241" s="542">
        <v>5214.3285650339531</v>
      </c>
      <c r="N2241" s="542">
        <v>4877.0733255344385</v>
      </c>
      <c r="O2241" s="542">
        <v>4556.3158582355682</v>
      </c>
      <c r="P2241" s="542">
        <v>4238.4234238099598</v>
      </c>
      <c r="Q2241" s="542">
        <v>3926.1230135245569</v>
      </c>
      <c r="R2241" s="542">
        <v>3576.7199166156934</v>
      </c>
      <c r="S2241" s="542">
        <v>3281.1250202669908</v>
      </c>
      <c r="T2241" s="542">
        <v>2949.905737778834</v>
      </c>
      <c r="U2241" s="542">
        <v>2600.2302992318728</v>
      </c>
      <c r="V2241" s="542">
        <v>2207.0434092343057</v>
      </c>
      <c r="W2241" s="542">
        <v>1689.2337953869501</v>
      </c>
      <c r="X2241" s="329">
        <v>994.72799999999552</v>
      </c>
    </row>
    <row r="2242" spans="2:24">
      <c r="B2242" s="52">
        <v>96000</v>
      </c>
      <c r="C2242" s="328">
        <v>9598.8853895830398</v>
      </c>
      <c r="D2242" s="328">
        <v>9104.0422790420125</v>
      </c>
      <c r="E2242" s="328">
        <v>8611.5551509294892</v>
      </c>
      <c r="F2242" s="542">
        <v>8133.9832994401513</v>
      </c>
      <c r="G2242" s="542">
        <v>7671.5868317328277</v>
      </c>
      <c r="H2242" s="542">
        <v>7220.1735779113369</v>
      </c>
      <c r="I2242" s="542">
        <v>6780.8097127834335</v>
      </c>
      <c r="J2242" s="542">
        <v>6363.4959723773354</v>
      </c>
      <c r="K2242" s="542">
        <v>5961.4526831479452</v>
      </c>
      <c r="L2242" s="542">
        <v>5577.3113032161782</v>
      </c>
      <c r="M2242" s="542">
        <v>5214.3285650339531</v>
      </c>
      <c r="N2242" s="542">
        <v>4877.0733255344385</v>
      </c>
      <c r="O2242" s="542">
        <v>4556.3158582355682</v>
      </c>
      <c r="P2242" s="542">
        <v>4238.4234238099598</v>
      </c>
      <c r="Q2242" s="542">
        <v>3926.1230135245569</v>
      </c>
      <c r="R2242" s="542">
        <v>3576.7199166156934</v>
      </c>
      <c r="S2242" s="542">
        <v>3281.1250202669908</v>
      </c>
      <c r="T2242" s="542">
        <v>2949.905737778834</v>
      </c>
      <c r="U2242" s="542">
        <v>2600.2302992318728</v>
      </c>
      <c r="V2242" s="542">
        <v>2207.0434092343057</v>
      </c>
      <c r="W2242" s="542">
        <v>1689.2337953869501</v>
      </c>
      <c r="X2242" s="329">
        <v>994.72799999999552</v>
      </c>
    </row>
    <row r="2243" spans="2:24">
      <c r="B2243" s="52">
        <v>99000</v>
      </c>
      <c r="C2243" s="328">
        <v>9598.8853895830398</v>
      </c>
      <c r="D2243" s="328">
        <v>9104.0422790420125</v>
      </c>
      <c r="E2243" s="328">
        <v>8611.5551509294892</v>
      </c>
      <c r="F2243" s="542">
        <v>8133.9832994401513</v>
      </c>
      <c r="G2243" s="542">
        <v>7671.5868317328277</v>
      </c>
      <c r="H2243" s="542">
        <v>7220.1735779113369</v>
      </c>
      <c r="I2243" s="542">
        <v>6780.8097127834335</v>
      </c>
      <c r="J2243" s="542">
        <v>6363.4959723773354</v>
      </c>
      <c r="K2243" s="542">
        <v>5961.4526831479452</v>
      </c>
      <c r="L2243" s="542">
        <v>5577.3113032161782</v>
      </c>
      <c r="M2243" s="542">
        <v>5214.3285650339531</v>
      </c>
      <c r="N2243" s="542">
        <v>4877.0733255344385</v>
      </c>
      <c r="O2243" s="542">
        <v>4556.3158582355682</v>
      </c>
      <c r="P2243" s="542">
        <v>4238.4234238099598</v>
      </c>
      <c r="Q2243" s="542">
        <v>3926.1230135245569</v>
      </c>
      <c r="R2243" s="542">
        <v>3576.7199166156934</v>
      </c>
      <c r="S2243" s="542">
        <v>3281.1250202669908</v>
      </c>
      <c r="T2243" s="542">
        <v>2949.905737778834</v>
      </c>
      <c r="U2243" s="542">
        <v>2600.2302992318728</v>
      </c>
      <c r="V2243" s="542">
        <v>2207.0434092343057</v>
      </c>
      <c r="W2243" s="542">
        <v>1689.2337953869501</v>
      </c>
      <c r="X2243" s="329">
        <v>994.72799999999552</v>
      </c>
    </row>
    <row r="2244" spans="2:24">
      <c r="B2244" s="52">
        <v>102000</v>
      </c>
      <c r="C2244" s="328">
        <v>9598.8853895830398</v>
      </c>
      <c r="D2244" s="328">
        <v>9104.0422790420125</v>
      </c>
      <c r="E2244" s="328">
        <v>8611.5551509294892</v>
      </c>
      <c r="F2244" s="542">
        <v>8133.9832994401513</v>
      </c>
      <c r="G2244" s="542">
        <v>7671.5868317328277</v>
      </c>
      <c r="H2244" s="542">
        <v>7220.1735779113369</v>
      </c>
      <c r="I2244" s="542">
        <v>6780.8097127834335</v>
      </c>
      <c r="J2244" s="542">
        <v>6363.4959723773354</v>
      </c>
      <c r="K2244" s="542">
        <v>5961.4526831479452</v>
      </c>
      <c r="L2244" s="542">
        <v>5577.3113032161782</v>
      </c>
      <c r="M2244" s="542">
        <v>5214.3285650339531</v>
      </c>
      <c r="N2244" s="542">
        <v>4877.0733255344385</v>
      </c>
      <c r="O2244" s="542">
        <v>4556.3158582355682</v>
      </c>
      <c r="P2244" s="542">
        <v>4238.4234238099598</v>
      </c>
      <c r="Q2244" s="542">
        <v>3926.1230135245569</v>
      </c>
      <c r="R2244" s="542">
        <v>3576.7199166156934</v>
      </c>
      <c r="S2244" s="542">
        <v>3281.1250202669908</v>
      </c>
      <c r="T2244" s="542">
        <v>2949.905737778834</v>
      </c>
      <c r="U2244" s="542">
        <v>2600.2302992318728</v>
      </c>
      <c r="V2244" s="542">
        <v>2207.0434092343057</v>
      </c>
      <c r="W2244" s="542">
        <v>1689.2337953869501</v>
      </c>
      <c r="X2244" s="329">
        <v>994.72799999999552</v>
      </c>
    </row>
    <row r="2245" spans="2:24">
      <c r="B2245" s="52">
        <v>105000</v>
      </c>
      <c r="C2245" s="328">
        <v>9598.8853895830398</v>
      </c>
      <c r="D2245" s="328">
        <v>9104.0422790420125</v>
      </c>
      <c r="E2245" s="328">
        <v>8611.5551509294892</v>
      </c>
      <c r="F2245" s="542">
        <v>8133.9832994401513</v>
      </c>
      <c r="G2245" s="542">
        <v>7671.5868317328277</v>
      </c>
      <c r="H2245" s="542">
        <v>7220.1735779113369</v>
      </c>
      <c r="I2245" s="542">
        <v>6780.8097127834335</v>
      </c>
      <c r="J2245" s="542">
        <v>6363.4959723773354</v>
      </c>
      <c r="K2245" s="542">
        <v>5961.4526831479452</v>
      </c>
      <c r="L2245" s="542">
        <v>5577.3113032161782</v>
      </c>
      <c r="M2245" s="542">
        <v>5214.3285650339531</v>
      </c>
      <c r="N2245" s="542">
        <v>4877.0733255344385</v>
      </c>
      <c r="O2245" s="542">
        <v>4556.3158582355682</v>
      </c>
      <c r="P2245" s="542">
        <v>4238.4234238099598</v>
      </c>
      <c r="Q2245" s="542">
        <v>3926.1230135245569</v>
      </c>
      <c r="R2245" s="542">
        <v>3576.7199166156934</v>
      </c>
      <c r="S2245" s="542">
        <v>3281.1250202669908</v>
      </c>
      <c r="T2245" s="542">
        <v>2949.905737778834</v>
      </c>
      <c r="U2245" s="542">
        <v>2600.2302992318728</v>
      </c>
      <c r="V2245" s="542">
        <v>2207.0434092343057</v>
      </c>
      <c r="W2245" s="542">
        <v>1689.2337953869501</v>
      </c>
      <c r="X2245" s="329">
        <v>994.72799999999552</v>
      </c>
    </row>
    <row r="2246" spans="2:24">
      <c r="B2246" s="52">
        <v>108000</v>
      </c>
      <c r="C2246" s="328">
        <v>9598.8853895830398</v>
      </c>
      <c r="D2246" s="328">
        <v>9104.0422790420125</v>
      </c>
      <c r="E2246" s="328">
        <v>8611.5551509294892</v>
      </c>
      <c r="F2246" s="542">
        <v>8133.9832994401513</v>
      </c>
      <c r="G2246" s="542">
        <v>7671.5868317328277</v>
      </c>
      <c r="H2246" s="542">
        <v>7220.1735779113369</v>
      </c>
      <c r="I2246" s="542">
        <v>6780.8097127834335</v>
      </c>
      <c r="J2246" s="542">
        <v>6363.4959723773354</v>
      </c>
      <c r="K2246" s="542">
        <v>5961.4526831479452</v>
      </c>
      <c r="L2246" s="542">
        <v>5577.3113032161782</v>
      </c>
      <c r="M2246" s="542">
        <v>5214.3285650339531</v>
      </c>
      <c r="N2246" s="542">
        <v>4877.0733255344385</v>
      </c>
      <c r="O2246" s="542">
        <v>4556.3158582355682</v>
      </c>
      <c r="P2246" s="542">
        <v>4238.4234238099598</v>
      </c>
      <c r="Q2246" s="542">
        <v>3926.1230135245569</v>
      </c>
      <c r="R2246" s="542">
        <v>3576.7199166156934</v>
      </c>
      <c r="S2246" s="542">
        <v>3281.1250202669908</v>
      </c>
      <c r="T2246" s="542">
        <v>2949.905737778834</v>
      </c>
      <c r="U2246" s="542">
        <v>2600.2302992318728</v>
      </c>
      <c r="V2246" s="542">
        <v>2207.0434092343057</v>
      </c>
      <c r="W2246" s="542">
        <v>1689.2337953869501</v>
      </c>
      <c r="X2246" s="329">
        <v>994.72799999999552</v>
      </c>
    </row>
    <row r="2247" spans="2:24">
      <c r="B2247" s="52">
        <v>111000</v>
      </c>
      <c r="C2247" s="328">
        <v>9598.8853895830398</v>
      </c>
      <c r="D2247" s="328">
        <v>9104.0422790420125</v>
      </c>
      <c r="E2247" s="328">
        <v>8611.5551509294892</v>
      </c>
      <c r="F2247" s="542">
        <v>8133.9832994401513</v>
      </c>
      <c r="G2247" s="542">
        <v>7671.5868317328277</v>
      </c>
      <c r="H2247" s="542">
        <v>7220.1735779113369</v>
      </c>
      <c r="I2247" s="542">
        <v>6780.8097127834335</v>
      </c>
      <c r="J2247" s="542">
        <v>6363.4959723773354</v>
      </c>
      <c r="K2247" s="542">
        <v>5961.4526831479452</v>
      </c>
      <c r="L2247" s="542">
        <v>5577.3113032161782</v>
      </c>
      <c r="M2247" s="542">
        <v>5214.3285650339531</v>
      </c>
      <c r="N2247" s="542">
        <v>4877.0733255344385</v>
      </c>
      <c r="O2247" s="542">
        <v>4556.3158582355682</v>
      </c>
      <c r="P2247" s="542">
        <v>4238.4234238099598</v>
      </c>
      <c r="Q2247" s="542">
        <v>3926.1230135245569</v>
      </c>
      <c r="R2247" s="542">
        <v>3576.7199166156934</v>
      </c>
      <c r="S2247" s="542">
        <v>3281.1250202669908</v>
      </c>
      <c r="T2247" s="542">
        <v>2949.905737778834</v>
      </c>
      <c r="U2247" s="542">
        <v>2600.2302992318728</v>
      </c>
      <c r="V2247" s="542">
        <v>2207.0434092343057</v>
      </c>
      <c r="W2247" s="542">
        <v>1689.2337953869501</v>
      </c>
      <c r="X2247" s="329">
        <v>994.72799999999552</v>
      </c>
    </row>
    <row r="2248" spans="2:24">
      <c r="B2248" s="52">
        <v>114000</v>
      </c>
      <c r="C2248" s="328">
        <v>9598.8853895830398</v>
      </c>
      <c r="D2248" s="328">
        <v>9104.0422790420125</v>
      </c>
      <c r="E2248" s="328">
        <v>8611.5551509294892</v>
      </c>
      <c r="F2248" s="542">
        <v>8133.9832994401513</v>
      </c>
      <c r="G2248" s="542">
        <v>7671.5868317328277</v>
      </c>
      <c r="H2248" s="542">
        <v>7220.1735779113369</v>
      </c>
      <c r="I2248" s="542">
        <v>6780.8097127834335</v>
      </c>
      <c r="J2248" s="542">
        <v>6363.4959723773354</v>
      </c>
      <c r="K2248" s="542">
        <v>5961.4526831479452</v>
      </c>
      <c r="L2248" s="542">
        <v>5577.3113032161782</v>
      </c>
      <c r="M2248" s="542">
        <v>5214.3285650339531</v>
      </c>
      <c r="N2248" s="542">
        <v>4877.0733255344385</v>
      </c>
      <c r="O2248" s="542">
        <v>4556.3158582355682</v>
      </c>
      <c r="P2248" s="542">
        <v>4238.4234238099598</v>
      </c>
      <c r="Q2248" s="542">
        <v>3926.1230135245569</v>
      </c>
      <c r="R2248" s="542">
        <v>3576.7199166156934</v>
      </c>
      <c r="S2248" s="542">
        <v>3281.1250202669908</v>
      </c>
      <c r="T2248" s="542">
        <v>2949.905737778834</v>
      </c>
      <c r="U2248" s="542">
        <v>2600.2302992318728</v>
      </c>
      <c r="V2248" s="542">
        <v>2207.0434092343057</v>
      </c>
      <c r="W2248" s="542">
        <v>1689.2337953869501</v>
      </c>
      <c r="X2248" s="329">
        <v>994.72799999999552</v>
      </c>
    </row>
    <row r="2249" spans="2:24">
      <c r="B2249" s="52">
        <v>117000</v>
      </c>
      <c r="C2249" s="328">
        <v>9598.8853895830398</v>
      </c>
      <c r="D2249" s="328">
        <v>9104.0422790420125</v>
      </c>
      <c r="E2249" s="328">
        <v>8611.5551509294892</v>
      </c>
      <c r="F2249" s="542">
        <v>8133.9832994401513</v>
      </c>
      <c r="G2249" s="542">
        <v>7671.5868317328277</v>
      </c>
      <c r="H2249" s="542">
        <v>7220.1735779113369</v>
      </c>
      <c r="I2249" s="542">
        <v>6780.8097127834335</v>
      </c>
      <c r="J2249" s="542">
        <v>6363.4959723773354</v>
      </c>
      <c r="K2249" s="542">
        <v>5961.4526831479452</v>
      </c>
      <c r="L2249" s="542">
        <v>5577.3113032161782</v>
      </c>
      <c r="M2249" s="542">
        <v>5214.3285650339531</v>
      </c>
      <c r="N2249" s="542">
        <v>4877.0733255344385</v>
      </c>
      <c r="O2249" s="542">
        <v>4556.3158582355682</v>
      </c>
      <c r="P2249" s="542">
        <v>4238.4234238099598</v>
      </c>
      <c r="Q2249" s="542">
        <v>3926.1230135245569</v>
      </c>
      <c r="R2249" s="542">
        <v>3576.7199166156934</v>
      </c>
      <c r="S2249" s="542">
        <v>3281.1250202669908</v>
      </c>
      <c r="T2249" s="542">
        <v>2949.905737778834</v>
      </c>
      <c r="U2249" s="542">
        <v>2600.2302992318728</v>
      </c>
      <c r="V2249" s="542">
        <v>2207.0434092343057</v>
      </c>
      <c r="W2249" s="542">
        <v>1689.2337953869501</v>
      </c>
      <c r="X2249" s="329">
        <v>994.72799999999552</v>
      </c>
    </row>
    <row r="2250" spans="2:24" ht="15" thickBot="1">
      <c r="B2250" s="308">
        <v>120000</v>
      </c>
      <c r="C2250" s="330">
        <v>9598.8853895830398</v>
      </c>
      <c r="D2250" s="330">
        <v>9104.0422790420125</v>
      </c>
      <c r="E2250" s="330">
        <v>8611.5551509294892</v>
      </c>
      <c r="F2250" s="543">
        <v>8133.9832994401513</v>
      </c>
      <c r="G2250" s="543">
        <v>7671.5868317328277</v>
      </c>
      <c r="H2250" s="543">
        <v>7220.1735779113369</v>
      </c>
      <c r="I2250" s="543">
        <v>6780.8097127834335</v>
      </c>
      <c r="J2250" s="543">
        <v>6363.4959723773354</v>
      </c>
      <c r="K2250" s="543">
        <v>5961.4526831479452</v>
      </c>
      <c r="L2250" s="543">
        <v>5577.3113032161782</v>
      </c>
      <c r="M2250" s="543">
        <v>5214.3285650339531</v>
      </c>
      <c r="N2250" s="543">
        <v>4877.0733255344385</v>
      </c>
      <c r="O2250" s="543">
        <v>4556.3158582355682</v>
      </c>
      <c r="P2250" s="543">
        <v>4238.4234238099598</v>
      </c>
      <c r="Q2250" s="543">
        <v>3926.1230135245569</v>
      </c>
      <c r="R2250" s="543">
        <v>3576.7199166156934</v>
      </c>
      <c r="S2250" s="543">
        <v>3281.1250202669908</v>
      </c>
      <c r="T2250" s="543">
        <v>2949.905737778834</v>
      </c>
      <c r="U2250" s="543">
        <v>2600.2302992318728</v>
      </c>
      <c r="V2250" s="543">
        <v>2207.0434092343057</v>
      </c>
      <c r="W2250" s="543">
        <v>1689.2337953869501</v>
      </c>
      <c r="X2250" s="331">
        <v>994.72799999999552</v>
      </c>
    </row>
    <row r="2252" spans="2:24">
      <c r="C2252" s="16" t="s">
        <v>160</v>
      </c>
    </row>
    <row r="2253" spans="2:24">
      <c r="C2253" s="389" t="s">
        <v>1814</v>
      </c>
      <c r="D2253" s="577"/>
      <c r="E2253" s="577"/>
      <c r="F2253" s="577"/>
      <c r="G2253" s="577"/>
      <c r="H2253" s="577"/>
      <c r="I2253" s="577"/>
      <c r="J2253" s="577"/>
      <c r="K2253" s="577"/>
      <c r="L2253" s="577"/>
      <c r="M2253" s="577"/>
      <c r="N2253" s="577"/>
      <c r="O2253" s="577"/>
      <c r="P2253" s="577"/>
      <c r="Q2253" s="577"/>
      <c r="R2253" s="577"/>
      <c r="S2253" s="577"/>
      <c r="T2253" s="577"/>
      <c r="U2253" s="577"/>
      <c r="V2253" s="577"/>
      <c r="W2253" s="577"/>
    </row>
    <row r="2254" spans="2:24">
      <c r="C2254" s="590" t="s">
        <v>1925</v>
      </c>
    </row>
    <row r="2255" spans="2:24" ht="15" thickBot="1"/>
    <row r="2256" spans="2:24" ht="15" thickBot="1">
      <c r="B2256" s="612" t="s">
        <v>1752</v>
      </c>
      <c r="C2256" s="582" t="s">
        <v>168</v>
      </c>
      <c r="D2256" s="583"/>
      <c r="E2256" s="583"/>
      <c r="F2256" s="583"/>
      <c r="G2256" s="583"/>
      <c r="H2256" s="583"/>
      <c r="I2256" s="583"/>
      <c r="J2256" s="583"/>
      <c r="K2256" s="583"/>
      <c r="L2256" s="583"/>
      <c r="M2256" s="583"/>
      <c r="N2256" s="583"/>
      <c r="O2256" s="583"/>
      <c r="P2256" s="583"/>
      <c r="Q2256" s="583"/>
      <c r="R2256" s="583"/>
      <c r="S2256" s="583"/>
      <c r="T2256" s="583"/>
      <c r="U2256" s="583"/>
      <c r="V2256" s="583"/>
      <c r="W2256" s="584"/>
    </row>
    <row r="2257" spans="2:23" ht="15" thickBot="1">
      <c r="B2257" s="321" t="s">
        <v>121</v>
      </c>
      <c r="C2257" s="544">
        <v>79</v>
      </c>
      <c r="D2257" s="544">
        <v>80</v>
      </c>
      <c r="E2257" s="544">
        <v>81</v>
      </c>
      <c r="F2257" s="544">
        <v>82</v>
      </c>
      <c r="G2257" s="544">
        <v>83</v>
      </c>
      <c r="H2257" s="544">
        <v>84</v>
      </c>
      <c r="I2257" s="544">
        <v>85</v>
      </c>
      <c r="J2257" s="544">
        <v>86</v>
      </c>
      <c r="K2257" s="544">
        <v>87</v>
      </c>
      <c r="L2257" s="544">
        <v>88</v>
      </c>
      <c r="M2257" s="544">
        <v>89</v>
      </c>
      <c r="N2257" s="544">
        <v>90</v>
      </c>
      <c r="O2257" s="544">
        <v>91</v>
      </c>
      <c r="P2257" s="544">
        <v>92</v>
      </c>
      <c r="Q2257" s="544">
        <v>93</v>
      </c>
      <c r="R2257" s="544">
        <v>94</v>
      </c>
      <c r="S2257" s="544">
        <v>95</v>
      </c>
      <c r="T2257" s="544">
        <v>96</v>
      </c>
      <c r="U2257" s="544">
        <v>97</v>
      </c>
      <c r="V2257" s="544">
        <v>98</v>
      </c>
      <c r="W2257" s="579" t="s">
        <v>1926</v>
      </c>
    </row>
    <row r="2258" spans="2:23">
      <c r="B2258" s="51">
        <v>9000</v>
      </c>
      <c r="C2258" s="325">
        <v>9537.7138380781689</v>
      </c>
      <c r="D2258" s="325">
        <v>9021.7670582958308</v>
      </c>
      <c r="E2258" s="541">
        <v>8521.4460451660707</v>
      </c>
      <c r="F2258" s="541">
        <v>8037.0232960666472</v>
      </c>
      <c r="G2258" s="541">
        <v>7564.1069468559072</v>
      </c>
      <c r="H2258" s="541">
        <v>7103.8139596376059</v>
      </c>
      <c r="I2258" s="541">
        <v>6666.6214560555127</v>
      </c>
      <c r="J2258" s="541">
        <v>6245.4268124391419</v>
      </c>
      <c r="K2258" s="541">
        <v>5842.9868365629263</v>
      </c>
      <c r="L2258" s="541">
        <v>5462.7133955098361</v>
      </c>
      <c r="M2258" s="541">
        <v>5109.3929839665288</v>
      </c>
      <c r="N2258" s="541">
        <v>4773.3562169178804</v>
      </c>
      <c r="O2258" s="541">
        <v>4440.3209587423771</v>
      </c>
      <c r="P2258" s="541">
        <v>4113.1441010872149</v>
      </c>
      <c r="Q2258" s="541">
        <v>3747.097168272925</v>
      </c>
      <c r="R2258" s="541">
        <v>3437.4215926376455</v>
      </c>
      <c r="S2258" s="541">
        <v>3090.4246612527859</v>
      </c>
      <c r="T2258" s="541">
        <v>2724.0924137913444</v>
      </c>
      <c r="U2258" s="541">
        <v>2312.17604447552</v>
      </c>
      <c r="V2258" s="541">
        <v>1769.7005409455096</v>
      </c>
      <c r="W2258" s="326">
        <v>1042.1119234655098</v>
      </c>
    </row>
    <row r="2259" spans="2:23">
      <c r="B2259" s="327">
        <v>12000</v>
      </c>
      <c r="C2259" s="328">
        <v>12716.951784104247</v>
      </c>
      <c r="D2259" s="328">
        <v>12029.02274439446</v>
      </c>
      <c r="E2259" s="542">
        <v>11361.928060221449</v>
      </c>
      <c r="F2259" s="542">
        <v>10716.031061422218</v>
      </c>
      <c r="G2259" s="542">
        <v>10085.475929141219</v>
      </c>
      <c r="H2259" s="542">
        <v>9471.7519461834891</v>
      </c>
      <c r="I2259" s="542">
        <v>8888.8286080740363</v>
      </c>
      <c r="J2259" s="542">
        <v>8327.2357499188802</v>
      </c>
      <c r="K2259" s="542">
        <v>7790.6491154172545</v>
      </c>
      <c r="L2259" s="542">
        <v>7283.6178606797985</v>
      </c>
      <c r="M2259" s="542">
        <v>6812.5239786220482</v>
      </c>
      <c r="N2259" s="542">
        <v>6364.4749558905241</v>
      </c>
      <c r="O2259" s="542">
        <v>5920.4279449898495</v>
      </c>
      <c r="P2259" s="542">
        <v>5484.1921347829702</v>
      </c>
      <c r="Q2259" s="542">
        <v>4996.1295576972479</v>
      </c>
      <c r="R2259" s="542">
        <v>4583.2287901835371</v>
      </c>
      <c r="S2259" s="542">
        <v>4120.5662150037242</v>
      </c>
      <c r="T2259" s="542">
        <v>3632.1232183884695</v>
      </c>
      <c r="U2259" s="542">
        <v>3082.9013926340303</v>
      </c>
      <c r="V2259" s="542">
        <v>2359.6007212606855</v>
      </c>
      <c r="W2259" s="329">
        <v>1389.4825646206828</v>
      </c>
    </row>
    <row r="2260" spans="2:23">
      <c r="B2260" s="327">
        <v>15000</v>
      </c>
      <c r="C2260" s="328">
        <v>15896.189730130325</v>
      </c>
      <c r="D2260" s="328">
        <v>15036.278430493097</v>
      </c>
      <c r="E2260" s="542">
        <v>14202.410075276821</v>
      </c>
      <c r="F2260" s="542">
        <v>13395.038826777782</v>
      </c>
      <c r="G2260" s="542">
        <v>12606.844911426539</v>
      </c>
      <c r="H2260" s="542">
        <v>11839.689932729372</v>
      </c>
      <c r="I2260" s="542">
        <v>11111.035760092556</v>
      </c>
      <c r="J2260" s="542">
        <v>10409.044687398607</v>
      </c>
      <c r="K2260" s="542">
        <v>9738.3113942715718</v>
      </c>
      <c r="L2260" s="542">
        <v>9104.5223258497499</v>
      </c>
      <c r="M2260" s="542">
        <v>8515.6549732775675</v>
      </c>
      <c r="N2260" s="542">
        <v>7955.5936948631643</v>
      </c>
      <c r="O2260" s="542">
        <v>7400.5349312373182</v>
      </c>
      <c r="P2260" s="542">
        <v>6855.2401684787183</v>
      </c>
      <c r="Q2260" s="542">
        <v>6245.1619471215636</v>
      </c>
      <c r="R2260" s="542">
        <v>5729.035987729425</v>
      </c>
      <c r="S2260" s="542">
        <v>5150.7077687546589</v>
      </c>
      <c r="T2260" s="542">
        <v>4540.1540229855891</v>
      </c>
      <c r="U2260" s="542">
        <v>3853.6267407925407</v>
      </c>
      <c r="V2260" s="542">
        <v>2949.5009015758587</v>
      </c>
      <c r="W2260" s="329">
        <v>1736.8532057758548</v>
      </c>
    </row>
    <row r="2261" spans="2:23">
      <c r="B2261" s="327">
        <v>18000</v>
      </c>
      <c r="C2261" s="328">
        <v>19075.427676156338</v>
      </c>
      <c r="D2261" s="328">
        <v>18043.534116591662</v>
      </c>
      <c r="E2261" s="542">
        <v>17042.892090332141</v>
      </c>
      <c r="F2261" s="542">
        <v>16074.046592133294</v>
      </c>
      <c r="G2261" s="542">
        <v>15128.213893711814</v>
      </c>
      <c r="H2261" s="542">
        <v>14207.627919275212</v>
      </c>
      <c r="I2261" s="542">
        <v>13333.242912111025</v>
      </c>
      <c r="J2261" s="542">
        <v>12490.853624878284</v>
      </c>
      <c r="K2261" s="542">
        <v>11685.973673125853</v>
      </c>
      <c r="L2261" s="542">
        <v>10925.426791019672</v>
      </c>
      <c r="M2261" s="542">
        <v>10218.785967933058</v>
      </c>
      <c r="N2261" s="542">
        <v>9546.7124338357607</v>
      </c>
      <c r="O2261" s="542">
        <v>8880.6419174847542</v>
      </c>
      <c r="P2261" s="542">
        <v>8226.2882021744299</v>
      </c>
      <c r="Q2261" s="542">
        <v>7494.1943365458501</v>
      </c>
      <c r="R2261" s="542">
        <v>6874.843185275291</v>
      </c>
      <c r="S2261" s="542">
        <v>6180.8493225055718</v>
      </c>
      <c r="T2261" s="542">
        <v>5448.1848275826887</v>
      </c>
      <c r="U2261" s="542">
        <v>4624.3520889510401</v>
      </c>
      <c r="V2261" s="542">
        <v>3539.4010818910192</v>
      </c>
      <c r="W2261" s="329">
        <v>2084.2238469310196</v>
      </c>
    </row>
    <row r="2262" spans="2:23">
      <c r="B2262" s="327">
        <v>21000</v>
      </c>
      <c r="C2262" s="328">
        <v>22254.66562218238</v>
      </c>
      <c r="D2262" s="328">
        <v>21050.789802690255</v>
      </c>
      <c r="E2262" s="542">
        <v>19883.374105387484</v>
      </c>
      <c r="F2262" s="542">
        <v>18753.054357488814</v>
      </c>
      <c r="G2262" s="542">
        <v>17649.58287599709</v>
      </c>
      <c r="H2262" s="542">
        <v>16575.565905821059</v>
      </c>
      <c r="I2262" s="542">
        <v>15555.450064129516</v>
      </c>
      <c r="J2262" s="542">
        <v>14572.662562357989</v>
      </c>
      <c r="K2262" s="542">
        <v>13633.635951980163</v>
      </c>
      <c r="L2262" s="542">
        <v>12746.331256189609</v>
      </c>
      <c r="M2262" s="542">
        <v>11921.916962588555</v>
      </c>
      <c r="N2262" s="542">
        <v>11137.831172808386</v>
      </c>
      <c r="O2262" s="542">
        <v>10360.748903732208</v>
      </c>
      <c r="P2262" s="542">
        <v>9597.3362358701706</v>
      </c>
      <c r="Q2262" s="542">
        <v>8743.2267259701548</v>
      </c>
      <c r="R2262" s="542">
        <v>8020.6503828211644</v>
      </c>
      <c r="S2262" s="542">
        <v>7210.9908762564992</v>
      </c>
      <c r="T2262" s="542">
        <v>6356.2156321797993</v>
      </c>
      <c r="U2262" s="542">
        <v>5395.0774371095395</v>
      </c>
      <c r="V2262" s="542">
        <v>4129.3012622061869</v>
      </c>
      <c r="W2262" s="329">
        <v>2431.594488086188</v>
      </c>
    </row>
    <row r="2263" spans="2:23">
      <c r="B2263" s="327">
        <v>24000</v>
      </c>
      <c r="C2263" s="328">
        <v>25433.903568208494</v>
      </c>
      <c r="D2263" s="328">
        <v>24058.045488788921</v>
      </c>
      <c r="E2263" s="542">
        <v>22723.856120442899</v>
      </c>
      <c r="F2263" s="542">
        <v>21432.062122844436</v>
      </c>
      <c r="G2263" s="542">
        <v>20170.951858282438</v>
      </c>
      <c r="H2263" s="542">
        <v>18943.503892366978</v>
      </c>
      <c r="I2263" s="542">
        <v>17777.657216148073</v>
      </c>
      <c r="J2263" s="542">
        <v>16654.47149983776</v>
      </c>
      <c r="K2263" s="542">
        <v>15581.298230834509</v>
      </c>
      <c r="L2263" s="542">
        <v>14567.235721359597</v>
      </c>
      <c r="M2263" s="542">
        <v>13625.047957244096</v>
      </c>
      <c r="N2263" s="542">
        <v>12728.949911781048</v>
      </c>
      <c r="O2263" s="542">
        <v>11840.855889979699</v>
      </c>
      <c r="P2263" s="542">
        <v>10968.38426956594</v>
      </c>
      <c r="Q2263" s="542">
        <v>9992.2591153944959</v>
      </c>
      <c r="R2263" s="542">
        <v>9166.4575803670741</v>
      </c>
      <c r="S2263" s="542">
        <v>8241.1324300074484</v>
      </c>
      <c r="T2263" s="542">
        <v>7264.2464367769389</v>
      </c>
      <c r="U2263" s="542">
        <v>6165.8027852680607</v>
      </c>
      <c r="V2263" s="542">
        <v>4719.2014425213711</v>
      </c>
      <c r="W2263" s="329">
        <v>2778.9651292413655</v>
      </c>
    </row>
    <row r="2264" spans="2:23">
      <c r="B2264" s="327">
        <v>27000</v>
      </c>
      <c r="C2264" s="328">
        <v>28613.141514234594</v>
      </c>
      <c r="D2264" s="328">
        <v>27065.301174887558</v>
      </c>
      <c r="E2264" s="542">
        <v>25564.338135498285</v>
      </c>
      <c r="F2264" s="542">
        <v>24111.069888200014</v>
      </c>
      <c r="G2264" s="542">
        <v>22692.320840567787</v>
      </c>
      <c r="H2264" s="542">
        <v>21311.441878912883</v>
      </c>
      <c r="I2264" s="542">
        <v>19999.864368166585</v>
      </c>
      <c r="J2264" s="542">
        <v>18736.280437317488</v>
      </c>
      <c r="K2264" s="542">
        <v>17528.960509688841</v>
      </c>
      <c r="L2264" s="542">
        <v>16388.140186529563</v>
      </c>
      <c r="M2264" s="542">
        <v>15328.178951899637</v>
      </c>
      <c r="N2264" s="542">
        <v>14320.068650753696</v>
      </c>
      <c r="O2264" s="542">
        <v>13320.962876227175</v>
      </c>
      <c r="P2264" s="542">
        <v>12339.432303261696</v>
      </c>
      <c r="Q2264" s="542">
        <v>11241.291504818815</v>
      </c>
      <c r="R2264" s="542">
        <v>10312.264777912969</v>
      </c>
      <c r="S2264" s="542">
        <v>9271.273983758394</v>
      </c>
      <c r="T2264" s="542">
        <v>8172.2772413740604</v>
      </c>
      <c r="U2264" s="542">
        <v>6936.5281334265819</v>
      </c>
      <c r="V2264" s="542">
        <v>5309.1016228365479</v>
      </c>
      <c r="W2264" s="329">
        <v>3126.3357703965394</v>
      </c>
    </row>
    <row r="2265" spans="2:23">
      <c r="B2265" s="327">
        <v>30000</v>
      </c>
      <c r="C2265" s="328">
        <v>31792.37946026065</v>
      </c>
      <c r="D2265" s="328">
        <v>30072.556860986195</v>
      </c>
      <c r="E2265" s="542">
        <v>28404.820150553642</v>
      </c>
      <c r="F2265" s="542">
        <v>26790.077653555563</v>
      </c>
      <c r="G2265" s="542">
        <v>25213.689822853077</v>
      </c>
      <c r="H2265" s="542">
        <v>23679.379865458744</v>
      </c>
      <c r="I2265" s="542">
        <v>22222.071520185113</v>
      </c>
      <c r="J2265" s="542">
        <v>20818.089374797215</v>
      </c>
      <c r="K2265" s="542">
        <v>19476.622788543144</v>
      </c>
      <c r="L2265" s="542">
        <v>18209.0446516995</v>
      </c>
      <c r="M2265" s="542">
        <v>17031.309946555135</v>
      </c>
      <c r="N2265" s="542">
        <v>15911.187389726329</v>
      </c>
      <c r="O2265" s="542">
        <v>14801.069862474636</v>
      </c>
      <c r="P2265" s="542">
        <v>13710.480336957437</v>
      </c>
      <c r="Q2265" s="542">
        <v>12490.323894243127</v>
      </c>
      <c r="R2265" s="542">
        <v>11458.07197545885</v>
      </c>
      <c r="S2265" s="542">
        <v>10301.415537509318</v>
      </c>
      <c r="T2265" s="542">
        <v>9080.3080459711782</v>
      </c>
      <c r="U2265" s="542">
        <v>7707.2534815850813</v>
      </c>
      <c r="V2265" s="542">
        <v>5899.0018031517175</v>
      </c>
      <c r="W2265" s="329">
        <v>3473.7064115517096</v>
      </c>
    </row>
    <row r="2266" spans="2:23">
      <c r="B2266" s="327">
        <v>33000</v>
      </c>
      <c r="C2266" s="328">
        <v>34971.617406286823</v>
      </c>
      <c r="D2266" s="328">
        <v>33079.812547084905</v>
      </c>
      <c r="E2266" s="542">
        <v>31245.302165609115</v>
      </c>
      <c r="F2266" s="542">
        <v>29469.085418911214</v>
      </c>
      <c r="G2266" s="542">
        <v>27735.058805138484</v>
      </c>
      <c r="H2266" s="542">
        <v>26047.317852004708</v>
      </c>
      <c r="I2266" s="542">
        <v>24444.278672203698</v>
      </c>
      <c r="J2266" s="542">
        <v>22899.898312277015</v>
      </c>
      <c r="K2266" s="542">
        <v>21424.285067397519</v>
      </c>
      <c r="L2266" s="542">
        <v>20029.949116869524</v>
      </c>
      <c r="M2266" s="542">
        <v>18734.44094121072</v>
      </c>
      <c r="N2266" s="542">
        <v>17502.306128699012</v>
      </c>
      <c r="O2266" s="542">
        <v>16281.176848722156</v>
      </c>
      <c r="P2266" s="542">
        <v>15081.528370653221</v>
      </c>
      <c r="Q2266" s="542">
        <v>13739.356283667476</v>
      </c>
      <c r="R2266" s="542">
        <v>12603.879173004774</v>
      </c>
      <c r="S2266" s="542">
        <v>11331.557091260293</v>
      </c>
      <c r="T2266" s="542">
        <v>9988.3388505683251</v>
      </c>
      <c r="U2266" s="542">
        <v>8477.9788297436244</v>
      </c>
      <c r="V2266" s="542">
        <v>6488.9019834669125</v>
      </c>
      <c r="W2266" s="329">
        <v>3821.0770527068926</v>
      </c>
    </row>
    <row r="2267" spans="2:23">
      <c r="B2267" s="327">
        <v>36000</v>
      </c>
      <c r="C2267" s="328">
        <v>27717.606808856479</v>
      </c>
      <c r="D2267" s="328">
        <v>26218.210809030163</v>
      </c>
      <c r="E2267" s="542">
        <v>24764.224942440778</v>
      </c>
      <c r="F2267" s="542">
        <v>23356.441115335678</v>
      </c>
      <c r="G2267" s="542">
        <v>21982.096105258854</v>
      </c>
      <c r="H2267" s="542">
        <v>20644.435922411358</v>
      </c>
      <c r="I2267" s="542">
        <v>19373.908192203249</v>
      </c>
      <c r="J2267" s="542">
        <v>18149.871937818476</v>
      </c>
      <c r="K2267" s="542">
        <v>16980.338734697099</v>
      </c>
      <c r="L2267" s="542">
        <v>15875.223830024697</v>
      </c>
      <c r="M2267" s="542">
        <v>14848.43728442688</v>
      </c>
      <c r="N2267" s="542">
        <v>13871.878840705482</v>
      </c>
      <c r="O2267" s="542">
        <v>12904.043099739836</v>
      </c>
      <c r="P2267" s="542">
        <v>11953.232491306844</v>
      </c>
      <c r="Q2267" s="542">
        <v>10889.461326687917</v>
      </c>
      <c r="R2267" s="542">
        <v>9989.5112978354591</v>
      </c>
      <c r="S2267" s="542">
        <v>8981.1014554676876</v>
      </c>
      <c r="T2267" s="542">
        <v>7916.501136258812</v>
      </c>
      <c r="U2267" s="542">
        <v>6719.4285299026233</v>
      </c>
      <c r="V2267" s="542">
        <v>5142.9372484960295</v>
      </c>
      <c r="W2267" s="329">
        <v>3028.4876476497811</v>
      </c>
    </row>
    <row r="2268" spans="2:23">
      <c r="B2268" s="52">
        <v>39000</v>
      </c>
      <c r="C2268" s="328">
        <v>13702.608488071826</v>
      </c>
      <c r="D2268" s="328">
        <v>12961.359920116956</v>
      </c>
      <c r="E2268" s="542">
        <v>12242.560522518965</v>
      </c>
      <c r="F2268" s="542">
        <v>11546.601785832638</v>
      </c>
      <c r="G2268" s="542">
        <v>10867.174022444291</v>
      </c>
      <c r="H2268" s="542">
        <v>10205.881945460773</v>
      </c>
      <c r="I2268" s="542">
        <v>9577.777788405001</v>
      </c>
      <c r="J2268" s="542">
        <v>8972.6573793918506</v>
      </c>
      <c r="K2268" s="542">
        <v>8394.4813591211569</v>
      </c>
      <c r="L2268" s="542">
        <v>7848.1514765491884</v>
      </c>
      <c r="M2268" s="542">
        <v>7340.5443756846507</v>
      </c>
      <c r="N2268" s="542">
        <v>6857.7682791654079</v>
      </c>
      <c r="O2268" s="542">
        <v>6379.3043796422426</v>
      </c>
      <c r="P2268" s="542">
        <v>5909.2571059541078</v>
      </c>
      <c r="Q2268" s="542">
        <v>5383.3661121827463</v>
      </c>
      <c r="R2268" s="542">
        <v>4938.4625175385736</v>
      </c>
      <c r="S2268" s="542">
        <v>4439.9402114544573</v>
      </c>
      <c r="T2268" s="542">
        <v>3913.6393128597701</v>
      </c>
      <c r="U2268" s="542">
        <v>3321.848781671004</v>
      </c>
      <c r="V2268" s="542">
        <v>2542.4870220882513</v>
      </c>
      <c r="W2268" s="329">
        <v>1497.1776182872636</v>
      </c>
    </row>
    <row r="2269" spans="2:23">
      <c r="B2269" s="52">
        <v>42000</v>
      </c>
      <c r="C2269" s="328">
        <v>9104.0422790420125</v>
      </c>
      <c r="D2269" s="328">
        <v>8611.5551509294892</v>
      </c>
      <c r="E2269" s="542">
        <v>8133.9832994401513</v>
      </c>
      <c r="F2269" s="542">
        <v>7671.5868317328277</v>
      </c>
      <c r="G2269" s="542">
        <v>7220.1735779113369</v>
      </c>
      <c r="H2269" s="542">
        <v>6780.8097127834335</v>
      </c>
      <c r="I2269" s="542">
        <v>6363.4959723773354</v>
      </c>
      <c r="J2269" s="542">
        <v>5961.4526831479452</v>
      </c>
      <c r="K2269" s="542">
        <v>5577.3113032161782</v>
      </c>
      <c r="L2269" s="542">
        <v>5214.3285650339531</v>
      </c>
      <c r="M2269" s="542">
        <v>4877.0733255344385</v>
      </c>
      <c r="N2269" s="542">
        <v>4556.3158582355682</v>
      </c>
      <c r="O2269" s="542">
        <v>4238.4234238099598</v>
      </c>
      <c r="P2269" s="542">
        <v>3926.1230135245569</v>
      </c>
      <c r="Q2269" s="542">
        <v>3576.7199166156934</v>
      </c>
      <c r="R2269" s="542">
        <v>3281.1250202669908</v>
      </c>
      <c r="S2269" s="542">
        <v>2949.905737778834</v>
      </c>
      <c r="T2269" s="542">
        <v>2600.2302992318728</v>
      </c>
      <c r="U2269" s="542">
        <v>2207.0434092343057</v>
      </c>
      <c r="V2269" s="542">
        <v>1689.2337953869501</v>
      </c>
      <c r="W2269" s="329">
        <v>994.72799999999552</v>
      </c>
    </row>
    <row r="2270" spans="2:23">
      <c r="B2270" s="52">
        <v>45000</v>
      </c>
      <c r="C2270" s="328">
        <v>9104.0422790420125</v>
      </c>
      <c r="D2270" s="328">
        <v>8611.5551509294892</v>
      </c>
      <c r="E2270" s="542">
        <v>8133.9832994401513</v>
      </c>
      <c r="F2270" s="542">
        <v>7671.5868317328277</v>
      </c>
      <c r="G2270" s="542">
        <v>7220.1735779113369</v>
      </c>
      <c r="H2270" s="542">
        <v>6780.8097127834335</v>
      </c>
      <c r="I2270" s="542">
        <v>6363.4959723773354</v>
      </c>
      <c r="J2270" s="542">
        <v>5961.4526831479452</v>
      </c>
      <c r="K2270" s="542">
        <v>5577.3113032161782</v>
      </c>
      <c r="L2270" s="542">
        <v>5214.3285650339531</v>
      </c>
      <c r="M2270" s="542">
        <v>4877.0733255344385</v>
      </c>
      <c r="N2270" s="542">
        <v>4556.3158582355682</v>
      </c>
      <c r="O2270" s="542">
        <v>4238.4234238099598</v>
      </c>
      <c r="P2270" s="542">
        <v>3926.1230135245569</v>
      </c>
      <c r="Q2270" s="542">
        <v>3576.7199166156934</v>
      </c>
      <c r="R2270" s="542">
        <v>3281.1250202669908</v>
      </c>
      <c r="S2270" s="542">
        <v>2949.905737778834</v>
      </c>
      <c r="T2270" s="542">
        <v>2600.2302992318728</v>
      </c>
      <c r="U2270" s="542">
        <v>2207.0434092343057</v>
      </c>
      <c r="V2270" s="542">
        <v>1689.2337953869501</v>
      </c>
      <c r="W2270" s="329">
        <v>994.72799999999552</v>
      </c>
    </row>
    <row r="2271" spans="2:23">
      <c r="B2271" s="52">
        <v>48000</v>
      </c>
      <c r="C2271" s="328">
        <v>9104.0422790420125</v>
      </c>
      <c r="D2271" s="328">
        <v>8611.5551509294892</v>
      </c>
      <c r="E2271" s="542">
        <v>8133.9832994401513</v>
      </c>
      <c r="F2271" s="542">
        <v>7671.5868317328277</v>
      </c>
      <c r="G2271" s="542">
        <v>7220.1735779113369</v>
      </c>
      <c r="H2271" s="542">
        <v>6780.8097127834335</v>
      </c>
      <c r="I2271" s="542">
        <v>6363.4959723773354</v>
      </c>
      <c r="J2271" s="542">
        <v>5961.4526831479452</v>
      </c>
      <c r="K2271" s="542">
        <v>5577.3113032161782</v>
      </c>
      <c r="L2271" s="542">
        <v>5214.3285650339531</v>
      </c>
      <c r="M2271" s="542">
        <v>4877.0733255344385</v>
      </c>
      <c r="N2271" s="542">
        <v>4556.3158582355682</v>
      </c>
      <c r="O2271" s="542">
        <v>4238.4234238099598</v>
      </c>
      <c r="P2271" s="542">
        <v>3926.1230135245569</v>
      </c>
      <c r="Q2271" s="542">
        <v>3576.7199166156934</v>
      </c>
      <c r="R2271" s="542">
        <v>3281.1250202669908</v>
      </c>
      <c r="S2271" s="542">
        <v>2949.905737778834</v>
      </c>
      <c r="T2271" s="542">
        <v>2600.2302992318728</v>
      </c>
      <c r="U2271" s="542">
        <v>2207.0434092343057</v>
      </c>
      <c r="V2271" s="542">
        <v>1689.2337953869501</v>
      </c>
      <c r="W2271" s="329">
        <v>994.72799999999552</v>
      </c>
    </row>
    <row r="2272" spans="2:23">
      <c r="B2272" s="52">
        <v>51000</v>
      </c>
      <c r="C2272" s="328">
        <v>9104.0422790420125</v>
      </c>
      <c r="D2272" s="328">
        <v>8611.5551509294892</v>
      </c>
      <c r="E2272" s="542">
        <v>8133.9832994401513</v>
      </c>
      <c r="F2272" s="542">
        <v>7671.5868317328277</v>
      </c>
      <c r="G2272" s="542">
        <v>7220.1735779113369</v>
      </c>
      <c r="H2272" s="542">
        <v>6780.8097127834335</v>
      </c>
      <c r="I2272" s="542">
        <v>6363.4959723773354</v>
      </c>
      <c r="J2272" s="542">
        <v>5961.4526831479452</v>
      </c>
      <c r="K2272" s="542">
        <v>5577.3113032161782</v>
      </c>
      <c r="L2272" s="542">
        <v>5214.3285650339531</v>
      </c>
      <c r="M2272" s="542">
        <v>4877.0733255344385</v>
      </c>
      <c r="N2272" s="542">
        <v>4556.3158582355682</v>
      </c>
      <c r="O2272" s="542">
        <v>4238.4234238099598</v>
      </c>
      <c r="P2272" s="542">
        <v>3926.1230135245569</v>
      </c>
      <c r="Q2272" s="542">
        <v>3576.7199166156934</v>
      </c>
      <c r="R2272" s="542">
        <v>3281.1250202669908</v>
      </c>
      <c r="S2272" s="542">
        <v>2949.905737778834</v>
      </c>
      <c r="T2272" s="542">
        <v>2600.2302992318728</v>
      </c>
      <c r="U2272" s="542">
        <v>2207.0434092343057</v>
      </c>
      <c r="V2272" s="542">
        <v>1689.2337953869501</v>
      </c>
      <c r="W2272" s="329">
        <v>994.72799999999552</v>
      </c>
    </row>
    <row r="2273" spans="2:23">
      <c r="B2273" s="52">
        <v>54000</v>
      </c>
      <c r="C2273" s="328">
        <v>9104.0422790420125</v>
      </c>
      <c r="D2273" s="328">
        <v>8611.5551509294892</v>
      </c>
      <c r="E2273" s="542">
        <v>8133.9832994401513</v>
      </c>
      <c r="F2273" s="542">
        <v>7671.5868317328277</v>
      </c>
      <c r="G2273" s="542">
        <v>7220.1735779113369</v>
      </c>
      <c r="H2273" s="542">
        <v>6780.8097127834335</v>
      </c>
      <c r="I2273" s="542">
        <v>6363.4959723773354</v>
      </c>
      <c r="J2273" s="542">
        <v>5961.4526831479452</v>
      </c>
      <c r="K2273" s="542">
        <v>5577.3113032161782</v>
      </c>
      <c r="L2273" s="542">
        <v>5214.3285650339531</v>
      </c>
      <c r="M2273" s="542">
        <v>4877.0733255344385</v>
      </c>
      <c r="N2273" s="542">
        <v>4556.3158582355682</v>
      </c>
      <c r="O2273" s="542">
        <v>4238.4234238099598</v>
      </c>
      <c r="P2273" s="542">
        <v>3926.1230135245569</v>
      </c>
      <c r="Q2273" s="542">
        <v>3576.7199166156934</v>
      </c>
      <c r="R2273" s="542">
        <v>3281.1250202669908</v>
      </c>
      <c r="S2273" s="542">
        <v>2949.905737778834</v>
      </c>
      <c r="T2273" s="542">
        <v>2600.2302992318728</v>
      </c>
      <c r="U2273" s="542">
        <v>2207.0434092343057</v>
      </c>
      <c r="V2273" s="542">
        <v>1689.2337953869501</v>
      </c>
      <c r="W2273" s="329">
        <v>994.72799999999552</v>
      </c>
    </row>
    <row r="2274" spans="2:23">
      <c r="B2274" s="52">
        <v>57000</v>
      </c>
      <c r="C2274" s="328">
        <v>9104.0422790420125</v>
      </c>
      <c r="D2274" s="328">
        <v>8611.5551509294892</v>
      </c>
      <c r="E2274" s="542">
        <v>8133.9832994401513</v>
      </c>
      <c r="F2274" s="542">
        <v>7671.5868317328277</v>
      </c>
      <c r="G2274" s="542">
        <v>7220.1735779113369</v>
      </c>
      <c r="H2274" s="542">
        <v>6780.8097127834335</v>
      </c>
      <c r="I2274" s="542">
        <v>6363.4959723773354</v>
      </c>
      <c r="J2274" s="542">
        <v>5961.4526831479452</v>
      </c>
      <c r="K2274" s="542">
        <v>5577.3113032161782</v>
      </c>
      <c r="L2274" s="542">
        <v>5214.3285650339531</v>
      </c>
      <c r="M2274" s="542">
        <v>4877.0733255344385</v>
      </c>
      <c r="N2274" s="542">
        <v>4556.3158582355682</v>
      </c>
      <c r="O2274" s="542">
        <v>4238.4234238099598</v>
      </c>
      <c r="P2274" s="542">
        <v>3926.1230135245569</v>
      </c>
      <c r="Q2274" s="542">
        <v>3576.7199166156934</v>
      </c>
      <c r="R2274" s="542">
        <v>3281.1250202669908</v>
      </c>
      <c r="S2274" s="542">
        <v>2949.905737778834</v>
      </c>
      <c r="T2274" s="542">
        <v>2600.2302992318728</v>
      </c>
      <c r="U2274" s="542">
        <v>2207.0434092343057</v>
      </c>
      <c r="V2274" s="542">
        <v>1689.2337953869501</v>
      </c>
      <c r="W2274" s="329">
        <v>994.72799999999552</v>
      </c>
    </row>
    <row r="2275" spans="2:23">
      <c r="B2275" s="52">
        <v>60000</v>
      </c>
      <c r="C2275" s="328">
        <v>9104.0422790420125</v>
      </c>
      <c r="D2275" s="328">
        <v>8611.5551509294892</v>
      </c>
      <c r="E2275" s="542">
        <v>8133.9832994401513</v>
      </c>
      <c r="F2275" s="542">
        <v>7671.5868317328277</v>
      </c>
      <c r="G2275" s="542">
        <v>7220.1735779113369</v>
      </c>
      <c r="H2275" s="542">
        <v>6780.8097127834335</v>
      </c>
      <c r="I2275" s="542">
        <v>6363.4959723773354</v>
      </c>
      <c r="J2275" s="542">
        <v>5961.4526831479452</v>
      </c>
      <c r="K2275" s="542">
        <v>5577.3113032161782</v>
      </c>
      <c r="L2275" s="542">
        <v>5214.3285650339531</v>
      </c>
      <c r="M2275" s="542">
        <v>4877.0733255344385</v>
      </c>
      <c r="N2275" s="542">
        <v>4556.3158582355682</v>
      </c>
      <c r="O2275" s="542">
        <v>4238.4234238099598</v>
      </c>
      <c r="P2275" s="542">
        <v>3926.1230135245569</v>
      </c>
      <c r="Q2275" s="542">
        <v>3576.7199166156934</v>
      </c>
      <c r="R2275" s="542">
        <v>3281.1250202669908</v>
      </c>
      <c r="S2275" s="542">
        <v>2949.905737778834</v>
      </c>
      <c r="T2275" s="542">
        <v>2600.2302992318728</v>
      </c>
      <c r="U2275" s="542">
        <v>2207.0434092343057</v>
      </c>
      <c r="V2275" s="542">
        <v>1689.2337953869501</v>
      </c>
      <c r="W2275" s="329">
        <v>994.72799999999552</v>
      </c>
    </row>
    <row r="2276" spans="2:23">
      <c r="B2276" s="52">
        <v>63000</v>
      </c>
      <c r="C2276" s="328">
        <v>9104.0422790420125</v>
      </c>
      <c r="D2276" s="328">
        <v>8611.5551509294892</v>
      </c>
      <c r="E2276" s="542">
        <v>8133.9832994401513</v>
      </c>
      <c r="F2276" s="542">
        <v>7671.5868317328277</v>
      </c>
      <c r="G2276" s="542">
        <v>7220.1735779113369</v>
      </c>
      <c r="H2276" s="542">
        <v>6780.8097127834335</v>
      </c>
      <c r="I2276" s="542">
        <v>6363.4959723773354</v>
      </c>
      <c r="J2276" s="542">
        <v>5961.4526831479452</v>
      </c>
      <c r="K2276" s="542">
        <v>5577.3113032161782</v>
      </c>
      <c r="L2276" s="542">
        <v>5214.3285650339531</v>
      </c>
      <c r="M2276" s="542">
        <v>4877.0733255344385</v>
      </c>
      <c r="N2276" s="542">
        <v>4556.3158582355682</v>
      </c>
      <c r="O2276" s="542">
        <v>4238.4234238099598</v>
      </c>
      <c r="P2276" s="542">
        <v>3926.1230135245569</v>
      </c>
      <c r="Q2276" s="542">
        <v>3576.7199166156934</v>
      </c>
      <c r="R2276" s="542">
        <v>3281.1250202669908</v>
      </c>
      <c r="S2276" s="542">
        <v>2949.905737778834</v>
      </c>
      <c r="T2276" s="542">
        <v>2600.2302992318728</v>
      </c>
      <c r="U2276" s="542">
        <v>2207.0434092343057</v>
      </c>
      <c r="V2276" s="542">
        <v>1689.2337953869501</v>
      </c>
      <c r="W2276" s="329">
        <v>994.72799999999552</v>
      </c>
    </row>
    <row r="2277" spans="2:23">
      <c r="B2277" s="52">
        <v>66000</v>
      </c>
      <c r="C2277" s="328">
        <v>9104.0422790420125</v>
      </c>
      <c r="D2277" s="328">
        <v>8611.5551509294892</v>
      </c>
      <c r="E2277" s="542">
        <v>8133.9832994401513</v>
      </c>
      <c r="F2277" s="542">
        <v>7671.5868317328277</v>
      </c>
      <c r="G2277" s="542">
        <v>7220.1735779113369</v>
      </c>
      <c r="H2277" s="542">
        <v>6780.8097127834335</v>
      </c>
      <c r="I2277" s="542">
        <v>6363.4959723773354</v>
      </c>
      <c r="J2277" s="542">
        <v>5961.4526831479452</v>
      </c>
      <c r="K2277" s="542">
        <v>5577.3113032161782</v>
      </c>
      <c r="L2277" s="542">
        <v>5214.3285650339531</v>
      </c>
      <c r="M2277" s="542">
        <v>4877.0733255344385</v>
      </c>
      <c r="N2277" s="542">
        <v>4556.3158582355682</v>
      </c>
      <c r="O2277" s="542">
        <v>4238.4234238099598</v>
      </c>
      <c r="P2277" s="542">
        <v>3926.1230135245569</v>
      </c>
      <c r="Q2277" s="542">
        <v>3576.7199166156934</v>
      </c>
      <c r="R2277" s="542">
        <v>3281.1250202669908</v>
      </c>
      <c r="S2277" s="542">
        <v>2949.905737778834</v>
      </c>
      <c r="T2277" s="542">
        <v>2600.2302992318728</v>
      </c>
      <c r="U2277" s="542">
        <v>2207.0434092343057</v>
      </c>
      <c r="V2277" s="542">
        <v>1689.2337953869501</v>
      </c>
      <c r="W2277" s="329">
        <v>994.72799999999552</v>
      </c>
    </row>
    <row r="2278" spans="2:23">
      <c r="B2278" s="52">
        <v>69000</v>
      </c>
      <c r="C2278" s="328">
        <v>9104.0422790420125</v>
      </c>
      <c r="D2278" s="328">
        <v>8611.5551509294892</v>
      </c>
      <c r="E2278" s="542">
        <v>8133.9832994401513</v>
      </c>
      <c r="F2278" s="542">
        <v>7671.5868317328277</v>
      </c>
      <c r="G2278" s="542">
        <v>7220.1735779113369</v>
      </c>
      <c r="H2278" s="542">
        <v>6780.8097127834335</v>
      </c>
      <c r="I2278" s="542">
        <v>6363.4959723773354</v>
      </c>
      <c r="J2278" s="542">
        <v>5961.4526831479452</v>
      </c>
      <c r="K2278" s="542">
        <v>5577.3113032161782</v>
      </c>
      <c r="L2278" s="542">
        <v>5214.3285650339531</v>
      </c>
      <c r="M2278" s="542">
        <v>4877.0733255344385</v>
      </c>
      <c r="N2278" s="542">
        <v>4556.3158582355682</v>
      </c>
      <c r="O2278" s="542">
        <v>4238.4234238099598</v>
      </c>
      <c r="P2278" s="542">
        <v>3926.1230135245569</v>
      </c>
      <c r="Q2278" s="542">
        <v>3576.7199166156934</v>
      </c>
      <c r="R2278" s="542">
        <v>3281.1250202669908</v>
      </c>
      <c r="S2278" s="542">
        <v>2949.905737778834</v>
      </c>
      <c r="T2278" s="542">
        <v>2600.2302992318728</v>
      </c>
      <c r="U2278" s="542">
        <v>2207.0434092343057</v>
      </c>
      <c r="V2278" s="542">
        <v>1689.2337953869501</v>
      </c>
      <c r="W2278" s="329">
        <v>994.72799999999552</v>
      </c>
    </row>
    <row r="2279" spans="2:23">
      <c r="B2279" s="52">
        <v>72000</v>
      </c>
      <c r="C2279" s="328">
        <v>9104.0422790420125</v>
      </c>
      <c r="D2279" s="328">
        <v>8611.5551509294892</v>
      </c>
      <c r="E2279" s="542">
        <v>8133.9832994401513</v>
      </c>
      <c r="F2279" s="542">
        <v>7671.5868317328277</v>
      </c>
      <c r="G2279" s="542">
        <v>7220.1735779113369</v>
      </c>
      <c r="H2279" s="542">
        <v>6780.8097127834335</v>
      </c>
      <c r="I2279" s="542">
        <v>6363.4959723773354</v>
      </c>
      <c r="J2279" s="542">
        <v>5961.4526831479452</v>
      </c>
      <c r="K2279" s="542">
        <v>5577.3113032161782</v>
      </c>
      <c r="L2279" s="542">
        <v>5214.3285650339531</v>
      </c>
      <c r="M2279" s="542">
        <v>4877.0733255344385</v>
      </c>
      <c r="N2279" s="542">
        <v>4556.3158582355682</v>
      </c>
      <c r="O2279" s="542">
        <v>4238.4234238099598</v>
      </c>
      <c r="P2279" s="542">
        <v>3926.1230135245569</v>
      </c>
      <c r="Q2279" s="542">
        <v>3576.7199166156934</v>
      </c>
      <c r="R2279" s="542">
        <v>3281.1250202669908</v>
      </c>
      <c r="S2279" s="542">
        <v>2949.905737778834</v>
      </c>
      <c r="T2279" s="542">
        <v>2600.2302992318728</v>
      </c>
      <c r="U2279" s="542">
        <v>2207.0434092343057</v>
      </c>
      <c r="V2279" s="542">
        <v>1689.2337953869501</v>
      </c>
      <c r="W2279" s="329">
        <v>994.72799999999552</v>
      </c>
    </row>
    <row r="2280" spans="2:23">
      <c r="B2280" s="52">
        <v>75000</v>
      </c>
      <c r="C2280" s="328">
        <v>9104.0422790420125</v>
      </c>
      <c r="D2280" s="328">
        <v>8611.5551509294892</v>
      </c>
      <c r="E2280" s="542">
        <v>8133.9832994401513</v>
      </c>
      <c r="F2280" s="542">
        <v>7671.5868317328277</v>
      </c>
      <c r="G2280" s="542">
        <v>7220.1735779113369</v>
      </c>
      <c r="H2280" s="542">
        <v>6780.8097127834335</v>
      </c>
      <c r="I2280" s="542">
        <v>6363.4959723773354</v>
      </c>
      <c r="J2280" s="542">
        <v>5961.4526831479452</v>
      </c>
      <c r="K2280" s="542">
        <v>5577.3113032161782</v>
      </c>
      <c r="L2280" s="542">
        <v>5214.3285650339531</v>
      </c>
      <c r="M2280" s="542">
        <v>4877.0733255344385</v>
      </c>
      <c r="N2280" s="542">
        <v>4556.3158582355682</v>
      </c>
      <c r="O2280" s="542">
        <v>4238.4234238099598</v>
      </c>
      <c r="P2280" s="542">
        <v>3926.1230135245569</v>
      </c>
      <c r="Q2280" s="542">
        <v>3576.7199166156934</v>
      </c>
      <c r="R2280" s="542">
        <v>3281.1250202669908</v>
      </c>
      <c r="S2280" s="542">
        <v>2949.905737778834</v>
      </c>
      <c r="T2280" s="542">
        <v>2600.2302992318728</v>
      </c>
      <c r="U2280" s="542">
        <v>2207.0434092343057</v>
      </c>
      <c r="V2280" s="542">
        <v>1689.2337953869501</v>
      </c>
      <c r="W2280" s="329">
        <v>994.72799999999552</v>
      </c>
    </row>
    <row r="2281" spans="2:23">
      <c r="B2281" s="52">
        <v>78000</v>
      </c>
      <c r="C2281" s="328">
        <v>9104.0422790420125</v>
      </c>
      <c r="D2281" s="328">
        <v>8611.5551509294892</v>
      </c>
      <c r="E2281" s="542">
        <v>8133.9832994401513</v>
      </c>
      <c r="F2281" s="542">
        <v>7671.5868317328277</v>
      </c>
      <c r="G2281" s="542">
        <v>7220.1735779113369</v>
      </c>
      <c r="H2281" s="542">
        <v>6780.8097127834335</v>
      </c>
      <c r="I2281" s="542">
        <v>6363.4959723773354</v>
      </c>
      <c r="J2281" s="542">
        <v>5961.4526831479452</v>
      </c>
      <c r="K2281" s="542">
        <v>5577.3113032161782</v>
      </c>
      <c r="L2281" s="542">
        <v>5214.3285650339531</v>
      </c>
      <c r="M2281" s="542">
        <v>4877.0733255344385</v>
      </c>
      <c r="N2281" s="542">
        <v>4556.3158582355682</v>
      </c>
      <c r="O2281" s="542">
        <v>4238.4234238099598</v>
      </c>
      <c r="P2281" s="542">
        <v>3926.1230135245569</v>
      </c>
      <c r="Q2281" s="542">
        <v>3576.7199166156934</v>
      </c>
      <c r="R2281" s="542">
        <v>3281.1250202669908</v>
      </c>
      <c r="S2281" s="542">
        <v>2949.905737778834</v>
      </c>
      <c r="T2281" s="542">
        <v>2600.2302992318728</v>
      </c>
      <c r="U2281" s="542">
        <v>2207.0434092343057</v>
      </c>
      <c r="V2281" s="542">
        <v>1689.2337953869501</v>
      </c>
      <c r="W2281" s="329">
        <v>994.72799999999552</v>
      </c>
    </row>
    <row r="2282" spans="2:23">
      <c r="B2282" s="52">
        <v>81000</v>
      </c>
      <c r="C2282" s="328">
        <v>9104.0422790420125</v>
      </c>
      <c r="D2282" s="328">
        <v>8611.5551509294892</v>
      </c>
      <c r="E2282" s="542">
        <v>8133.9832994401513</v>
      </c>
      <c r="F2282" s="542">
        <v>7671.5868317328277</v>
      </c>
      <c r="G2282" s="542">
        <v>7220.1735779113369</v>
      </c>
      <c r="H2282" s="542">
        <v>6780.8097127834335</v>
      </c>
      <c r="I2282" s="542">
        <v>6363.4959723773354</v>
      </c>
      <c r="J2282" s="542">
        <v>5961.4526831479452</v>
      </c>
      <c r="K2282" s="542">
        <v>5577.3113032161782</v>
      </c>
      <c r="L2282" s="542">
        <v>5214.3285650339531</v>
      </c>
      <c r="M2282" s="542">
        <v>4877.0733255344385</v>
      </c>
      <c r="N2282" s="542">
        <v>4556.3158582355682</v>
      </c>
      <c r="O2282" s="542">
        <v>4238.4234238099598</v>
      </c>
      <c r="P2282" s="542">
        <v>3926.1230135245569</v>
      </c>
      <c r="Q2282" s="542">
        <v>3576.7199166156934</v>
      </c>
      <c r="R2282" s="542">
        <v>3281.1250202669908</v>
      </c>
      <c r="S2282" s="542">
        <v>2949.905737778834</v>
      </c>
      <c r="T2282" s="542">
        <v>2600.2302992318728</v>
      </c>
      <c r="U2282" s="542">
        <v>2207.0434092343057</v>
      </c>
      <c r="V2282" s="542">
        <v>1689.2337953869501</v>
      </c>
      <c r="W2282" s="329">
        <v>994.72799999999552</v>
      </c>
    </row>
    <row r="2283" spans="2:23">
      <c r="B2283" s="52">
        <v>84000</v>
      </c>
      <c r="C2283" s="328">
        <v>9104.0422790420125</v>
      </c>
      <c r="D2283" s="328">
        <v>8611.5551509294892</v>
      </c>
      <c r="E2283" s="542">
        <v>8133.9832994401513</v>
      </c>
      <c r="F2283" s="542">
        <v>7671.5868317328277</v>
      </c>
      <c r="G2283" s="542">
        <v>7220.1735779113369</v>
      </c>
      <c r="H2283" s="542">
        <v>6780.8097127834335</v>
      </c>
      <c r="I2283" s="542">
        <v>6363.4959723773354</v>
      </c>
      <c r="J2283" s="542">
        <v>5961.4526831479452</v>
      </c>
      <c r="K2283" s="542">
        <v>5577.3113032161782</v>
      </c>
      <c r="L2283" s="542">
        <v>5214.3285650339531</v>
      </c>
      <c r="M2283" s="542">
        <v>4877.0733255344385</v>
      </c>
      <c r="N2283" s="542">
        <v>4556.3158582355682</v>
      </c>
      <c r="O2283" s="542">
        <v>4238.4234238099598</v>
      </c>
      <c r="P2283" s="542">
        <v>3926.1230135245569</v>
      </c>
      <c r="Q2283" s="542">
        <v>3576.7199166156934</v>
      </c>
      <c r="R2283" s="542">
        <v>3281.1250202669908</v>
      </c>
      <c r="S2283" s="542">
        <v>2949.905737778834</v>
      </c>
      <c r="T2283" s="542">
        <v>2600.2302992318728</v>
      </c>
      <c r="U2283" s="542">
        <v>2207.0434092343057</v>
      </c>
      <c r="V2283" s="542">
        <v>1689.2337953869501</v>
      </c>
      <c r="W2283" s="329">
        <v>994.72799999999552</v>
      </c>
    </row>
    <row r="2284" spans="2:23">
      <c r="B2284" s="52">
        <v>87000</v>
      </c>
      <c r="C2284" s="328">
        <v>9104.0422790420125</v>
      </c>
      <c r="D2284" s="328">
        <v>8611.5551509294892</v>
      </c>
      <c r="E2284" s="542">
        <v>8133.9832994401513</v>
      </c>
      <c r="F2284" s="542">
        <v>7671.5868317328277</v>
      </c>
      <c r="G2284" s="542">
        <v>7220.1735779113369</v>
      </c>
      <c r="H2284" s="542">
        <v>6780.8097127834335</v>
      </c>
      <c r="I2284" s="542">
        <v>6363.4959723773354</v>
      </c>
      <c r="J2284" s="542">
        <v>5961.4526831479452</v>
      </c>
      <c r="K2284" s="542">
        <v>5577.3113032161782</v>
      </c>
      <c r="L2284" s="542">
        <v>5214.3285650339531</v>
      </c>
      <c r="M2284" s="542">
        <v>4877.0733255344385</v>
      </c>
      <c r="N2284" s="542">
        <v>4556.3158582355682</v>
      </c>
      <c r="O2284" s="542">
        <v>4238.4234238099598</v>
      </c>
      <c r="P2284" s="542">
        <v>3926.1230135245569</v>
      </c>
      <c r="Q2284" s="542">
        <v>3576.7199166156934</v>
      </c>
      <c r="R2284" s="542">
        <v>3281.1250202669908</v>
      </c>
      <c r="S2284" s="542">
        <v>2949.905737778834</v>
      </c>
      <c r="T2284" s="542">
        <v>2600.2302992318728</v>
      </c>
      <c r="U2284" s="542">
        <v>2207.0434092343057</v>
      </c>
      <c r="V2284" s="542">
        <v>1689.2337953869501</v>
      </c>
      <c r="W2284" s="329">
        <v>994.72799999999552</v>
      </c>
    </row>
    <row r="2285" spans="2:23">
      <c r="B2285" s="52">
        <v>90000</v>
      </c>
      <c r="C2285" s="328">
        <v>9104.0422790420125</v>
      </c>
      <c r="D2285" s="328">
        <v>8611.5551509294892</v>
      </c>
      <c r="E2285" s="542">
        <v>8133.9832994401513</v>
      </c>
      <c r="F2285" s="542">
        <v>7671.5868317328277</v>
      </c>
      <c r="G2285" s="542">
        <v>7220.1735779113369</v>
      </c>
      <c r="H2285" s="542">
        <v>6780.8097127834335</v>
      </c>
      <c r="I2285" s="542">
        <v>6363.4959723773354</v>
      </c>
      <c r="J2285" s="542">
        <v>5961.4526831479452</v>
      </c>
      <c r="K2285" s="542">
        <v>5577.3113032161782</v>
      </c>
      <c r="L2285" s="542">
        <v>5214.3285650339531</v>
      </c>
      <c r="M2285" s="542">
        <v>4877.0733255344385</v>
      </c>
      <c r="N2285" s="542">
        <v>4556.3158582355682</v>
      </c>
      <c r="O2285" s="542">
        <v>4238.4234238099598</v>
      </c>
      <c r="P2285" s="542">
        <v>3926.1230135245569</v>
      </c>
      <c r="Q2285" s="542">
        <v>3576.7199166156934</v>
      </c>
      <c r="R2285" s="542">
        <v>3281.1250202669908</v>
      </c>
      <c r="S2285" s="542">
        <v>2949.905737778834</v>
      </c>
      <c r="T2285" s="542">
        <v>2600.2302992318728</v>
      </c>
      <c r="U2285" s="542">
        <v>2207.0434092343057</v>
      </c>
      <c r="V2285" s="542">
        <v>1689.2337953869501</v>
      </c>
      <c r="W2285" s="329">
        <v>994.72799999999552</v>
      </c>
    </row>
    <row r="2286" spans="2:23">
      <c r="B2286" s="52">
        <v>93000</v>
      </c>
      <c r="C2286" s="328">
        <v>9104.0422790420125</v>
      </c>
      <c r="D2286" s="328">
        <v>8611.5551509294892</v>
      </c>
      <c r="E2286" s="542">
        <v>8133.9832994401513</v>
      </c>
      <c r="F2286" s="542">
        <v>7671.5868317328277</v>
      </c>
      <c r="G2286" s="542">
        <v>7220.1735779113369</v>
      </c>
      <c r="H2286" s="542">
        <v>6780.8097127834335</v>
      </c>
      <c r="I2286" s="542">
        <v>6363.4959723773354</v>
      </c>
      <c r="J2286" s="542">
        <v>5961.4526831479452</v>
      </c>
      <c r="K2286" s="542">
        <v>5577.3113032161782</v>
      </c>
      <c r="L2286" s="542">
        <v>5214.3285650339531</v>
      </c>
      <c r="M2286" s="542">
        <v>4877.0733255344385</v>
      </c>
      <c r="N2286" s="542">
        <v>4556.3158582355682</v>
      </c>
      <c r="O2286" s="542">
        <v>4238.4234238099598</v>
      </c>
      <c r="P2286" s="542">
        <v>3926.1230135245569</v>
      </c>
      <c r="Q2286" s="542">
        <v>3576.7199166156934</v>
      </c>
      <c r="R2286" s="542">
        <v>3281.1250202669908</v>
      </c>
      <c r="S2286" s="542">
        <v>2949.905737778834</v>
      </c>
      <c r="T2286" s="542">
        <v>2600.2302992318728</v>
      </c>
      <c r="U2286" s="542">
        <v>2207.0434092343057</v>
      </c>
      <c r="V2286" s="542">
        <v>1689.2337953869501</v>
      </c>
      <c r="W2286" s="329">
        <v>994.72799999999552</v>
      </c>
    </row>
    <row r="2287" spans="2:23">
      <c r="B2287" s="52">
        <v>96000</v>
      </c>
      <c r="C2287" s="328">
        <v>9104.0422790420125</v>
      </c>
      <c r="D2287" s="328">
        <v>8611.5551509294892</v>
      </c>
      <c r="E2287" s="542">
        <v>8133.9832994401513</v>
      </c>
      <c r="F2287" s="542">
        <v>7671.5868317328277</v>
      </c>
      <c r="G2287" s="542">
        <v>7220.1735779113369</v>
      </c>
      <c r="H2287" s="542">
        <v>6780.8097127834335</v>
      </c>
      <c r="I2287" s="542">
        <v>6363.4959723773354</v>
      </c>
      <c r="J2287" s="542">
        <v>5961.4526831479452</v>
      </c>
      <c r="K2287" s="542">
        <v>5577.3113032161782</v>
      </c>
      <c r="L2287" s="542">
        <v>5214.3285650339531</v>
      </c>
      <c r="M2287" s="542">
        <v>4877.0733255344385</v>
      </c>
      <c r="N2287" s="542">
        <v>4556.3158582355682</v>
      </c>
      <c r="O2287" s="542">
        <v>4238.4234238099598</v>
      </c>
      <c r="P2287" s="542">
        <v>3926.1230135245569</v>
      </c>
      <c r="Q2287" s="542">
        <v>3576.7199166156934</v>
      </c>
      <c r="R2287" s="542">
        <v>3281.1250202669908</v>
      </c>
      <c r="S2287" s="542">
        <v>2949.905737778834</v>
      </c>
      <c r="T2287" s="542">
        <v>2600.2302992318728</v>
      </c>
      <c r="U2287" s="542">
        <v>2207.0434092343057</v>
      </c>
      <c r="V2287" s="542">
        <v>1689.2337953869501</v>
      </c>
      <c r="W2287" s="329">
        <v>994.72799999999552</v>
      </c>
    </row>
    <row r="2288" spans="2:23">
      <c r="B2288" s="52">
        <v>99000</v>
      </c>
      <c r="C2288" s="328">
        <v>9104.0422790420125</v>
      </c>
      <c r="D2288" s="328">
        <v>8611.5551509294892</v>
      </c>
      <c r="E2288" s="542">
        <v>8133.9832994401513</v>
      </c>
      <c r="F2288" s="542">
        <v>7671.5868317328277</v>
      </c>
      <c r="G2288" s="542">
        <v>7220.1735779113369</v>
      </c>
      <c r="H2288" s="542">
        <v>6780.8097127834335</v>
      </c>
      <c r="I2288" s="542">
        <v>6363.4959723773354</v>
      </c>
      <c r="J2288" s="542">
        <v>5961.4526831479452</v>
      </c>
      <c r="K2288" s="542">
        <v>5577.3113032161782</v>
      </c>
      <c r="L2288" s="542">
        <v>5214.3285650339531</v>
      </c>
      <c r="M2288" s="542">
        <v>4877.0733255344385</v>
      </c>
      <c r="N2288" s="542">
        <v>4556.3158582355682</v>
      </c>
      <c r="O2288" s="542">
        <v>4238.4234238099598</v>
      </c>
      <c r="P2288" s="542">
        <v>3926.1230135245569</v>
      </c>
      <c r="Q2288" s="542">
        <v>3576.7199166156934</v>
      </c>
      <c r="R2288" s="542">
        <v>3281.1250202669908</v>
      </c>
      <c r="S2288" s="542">
        <v>2949.905737778834</v>
      </c>
      <c r="T2288" s="542">
        <v>2600.2302992318728</v>
      </c>
      <c r="U2288" s="542">
        <v>2207.0434092343057</v>
      </c>
      <c r="V2288" s="542">
        <v>1689.2337953869501</v>
      </c>
      <c r="W2288" s="329">
        <v>994.72799999999552</v>
      </c>
    </row>
    <row r="2289" spans="2:23">
      <c r="B2289" s="52">
        <v>102000</v>
      </c>
      <c r="C2289" s="328">
        <v>9104.0422790420125</v>
      </c>
      <c r="D2289" s="328">
        <v>8611.5551509294892</v>
      </c>
      <c r="E2289" s="542">
        <v>8133.9832994401513</v>
      </c>
      <c r="F2289" s="542">
        <v>7671.5868317328277</v>
      </c>
      <c r="G2289" s="542">
        <v>7220.1735779113369</v>
      </c>
      <c r="H2289" s="542">
        <v>6780.8097127834335</v>
      </c>
      <c r="I2289" s="542">
        <v>6363.4959723773354</v>
      </c>
      <c r="J2289" s="542">
        <v>5961.4526831479452</v>
      </c>
      <c r="K2289" s="542">
        <v>5577.3113032161782</v>
      </c>
      <c r="L2289" s="542">
        <v>5214.3285650339531</v>
      </c>
      <c r="M2289" s="542">
        <v>4877.0733255344385</v>
      </c>
      <c r="N2289" s="542">
        <v>4556.3158582355682</v>
      </c>
      <c r="O2289" s="542">
        <v>4238.4234238099598</v>
      </c>
      <c r="P2289" s="542">
        <v>3926.1230135245569</v>
      </c>
      <c r="Q2289" s="542">
        <v>3576.7199166156934</v>
      </c>
      <c r="R2289" s="542">
        <v>3281.1250202669908</v>
      </c>
      <c r="S2289" s="542">
        <v>2949.905737778834</v>
      </c>
      <c r="T2289" s="542">
        <v>2600.2302992318728</v>
      </c>
      <c r="U2289" s="542">
        <v>2207.0434092343057</v>
      </c>
      <c r="V2289" s="542">
        <v>1689.2337953869501</v>
      </c>
      <c r="W2289" s="329">
        <v>994.72799999999552</v>
      </c>
    </row>
    <row r="2290" spans="2:23">
      <c r="B2290" s="52">
        <v>105000</v>
      </c>
      <c r="C2290" s="328">
        <v>9104.0422790420125</v>
      </c>
      <c r="D2290" s="328">
        <v>8611.5551509294892</v>
      </c>
      <c r="E2290" s="542">
        <v>8133.9832994401513</v>
      </c>
      <c r="F2290" s="542">
        <v>7671.5868317328277</v>
      </c>
      <c r="G2290" s="542">
        <v>7220.1735779113369</v>
      </c>
      <c r="H2290" s="542">
        <v>6780.8097127834335</v>
      </c>
      <c r="I2290" s="542">
        <v>6363.4959723773354</v>
      </c>
      <c r="J2290" s="542">
        <v>5961.4526831479452</v>
      </c>
      <c r="K2290" s="542">
        <v>5577.3113032161782</v>
      </c>
      <c r="L2290" s="542">
        <v>5214.3285650339531</v>
      </c>
      <c r="M2290" s="542">
        <v>4877.0733255344385</v>
      </c>
      <c r="N2290" s="542">
        <v>4556.3158582355682</v>
      </c>
      <c r="O2290" s="542">
        <v>4238.4234238099598</v>
      </c>
      <c r="P2290" s="542">
        <v>3926.1230135245569</v>
      </c>
      <c r="Q2290" s="542">
        <v>3576.7199166156934</v>
      </c>
      <c r="R2290" s="542">
        <v>3281.1250202669908</v>
      </c>
      <c r="S2290" s="542">
        <v>2949.905737778834</v>
      </c>
      <c r="T2290" s="542">
        <v>2600.2302992318728</v>
      </c>
      <c r="U2290" s="542">
        <v>2207.0434092343057</v>
      </c>
      <c r="V2290" s="542">
        <v>1689.2337953869501</v>
      </c>
      <c r="W2290" s="329">
        <v>994.72799999999552</v>
      </c>
    </row>
    <row r="2291" spans="2:23">
      <c r="B2291" s="52">
        <v>108000</v>
      </c>
      <c r="C2291" s="328">
        <v>9104.0422790420125</v>
      </c>
      <c r="D2291" s="328">
        <v>8611.5551509294892</v>
      </c>
      <c r="E2291" s="542">
        <v>8133.9832994401513</v>
      </c>
      <c r="F2291" s="542">
        <v>7671.5868317328277</v>
      </c>
      <c r="G2291" s="542">
        <v>7220.1735779113369</v>
      </c>
      <c r="H2291" s="542">
        <v>6780.8097127834335</v>
      </c>
      <c r="I2291" s="542">
        <v>6363.4959723773354</v>
      </c>
      <c r="J2291" s="542">
        <v>5961.4526831479452</v>
      </c>
      <c r="K2291" s="542">
        <v>5577.3113032161782</v>
      </c>
      <c r="L2291" s="542">
        <v>5214.3285650339531</v>
      </c>
      <c r="M2291" s="542">
        <v>4877.0733255344385</v>
      </c>
      <c r="N2291" s="542">
        <v>4556.3158582355682</v>
      </c>
      <c r="O2291" s="542">
        <v>4238.4234238099598</v>
      </c>
      <c r="P2291" s="542">
        <v>3926.1230135245569</v>
      </c>
      <c r="Q2291" s="542">
        <v>3576.7199166156934</v>
      </c>
      <c r="R2291" s="542">
        <v>3281.1250202669908</v>
      </c>
      <c r="S2291" s="542">
        <v>2949.905737778834</v>
      </c>
      <c r="T2291" s="542">
        <v>2600.2302992318728</v>
      </c>
      <c r="U2291" s="542">
        <v>2207.0434092343057</v>
      </c>
      <c r="V2291" s="542">
        <v>1689.2337953869501</v>
      </c>
      <c r="W2291" s="329">
        <v>994.72799999999552</v>
      </c>
    </row>
    <row r="2292" spans="2:23">
      <c r="B2292" s="52">
        <v>111000</v>
      </c>
      <c r="C2292" s="328">
        <v>9104.0422790420125</v>
      </c>
      <c r="D2292" s="328">
        <v>8611.5551509294892</v>
      </c>
      <c r="E2292" s="542">
        <v>8133.9832994401513</v>
      </c>
      <c r="F2292" s="542">
        <v>7671.5868317328277</v>
      </c>
      <c r="G2292" s="542">
        <v>7220.1735779113369</v>
      </c>
      <c r="H2292" s="542">
        <v>6780.8097127834335</v>
      </c>
      <c r="I2292" s="542">
        <v>6363.4959723773354</v>
      </c>
      <c r="J2292" s="542">
        <v>5961.4526831479452</v>
      </c>
      <c r="K2292" s="542">
        <v>5577.3113032161782</v>
      </c>
      <c r="L2292" s="542">
        <v>5214.3285650339531</v>
      </c>
      <c r="M2292" s="542">
        <v>4877.0733255344385</v>
      </c>
      <c r="N2292" s="542">
        <v>4556.3158582355682</v>
      </c>
      <c r="O2292" s="542">
        <v>4238.4234238099598</v>
      </c>
      <c r="P2292" s="542">
        <v>3926.1230135245569</v>
      </c>
      <c r="Q2292" s="542">
        <v>3576.7199166156934</v>
      </c>
      <c r="R2292" s="542">
        <v>3281.1250202669908</v>
      </c>
      <c r="S2292" s="542">
        <v>2949.905737778834</v>
      </c>
      <c r="T2292" s="542">
        <v>2600.2302992318728</v>
      </c>
      <c r="U2292" s="542">
        <v>2207.0434092343057</v>
      </c>
      <c r="V2292" s="542">
        <v>1689.2337953869501</v>
      </c>
      <c r="W2292" s="329">
        <v>994.72799999999552</v>
      </c>
    </row>
    <row r="2293" spans="2:23">
      <c r="B2293" s="52">
        <v>114000</v>
      </c>
      <c r="C2293" s="328">
        <v>9104.0422790420125</v>
      </c>
      <c r="D2293" s="328">
        <v>8611.5551509294892</v>
      </c>
      <c r="E2293" s="542">
        <v>8133.9832994401513</v>
      </c>
      <c r="F2293" s="542">
        <v>7671.5868317328277</v>
      </c>
      <c r="G2293" s="542">
        <v>7220.1735779113369</v>
      </c>
      <c r="H2293" s="542">
        <v>6780.8097127834335</v>
      </c>
      <c r="I2293" s="542">
        <v>6363.4959723773354</v>
      </c>
      <c r="J2293" s="542">
        <v>5961.4526831479452</v>
      </c>
      <c r="K2293" s="542">
        <v>5577.3113032161782</v>
      </c>
      <c r="L2293" s="542">
        <v>5214.3285650339531</v>
      </c>
      <c r="M2293" s="542">
        <v>4877.0733255344385</v>
      </c>
      <c r="N2293" s="542">
        <v>4556.3158582355682</v>
      </c>
      <c r="O2293" s="542">
        <v>4238.4234238099598</v>
      </c>
      <c r="P2293" s="542">
        <v>3926.1230135245569</v>
      </c>
      <c r="Q2293" s="542">
        <v>3576.7199166156934</v>
      </c>
      <c r="R2293" s="542">
        <v>3281.1250202669908</v>
      </c>
      <c r="S2293" s="542">
        <v>2949.905737778834</v>
      </c>
      <c r="T2293" s="542">
        <v>2600.2302992318728</v>
      </c>
      <c r="U2293" s="542">
        <v>2207.0434092343057</v>
      </c>
      <c r="V2293" s="542">
        <v>1689.2337953869501</v>
      </c>
      <c r="W2293" s="329">
        <v>994.72799999999552</v>
      </c>
    </row>
    <row r="2294" spans="2:23">
      <c r="B2294" s="52">
        <v>117000</v>
      </c>
      <c r="C2294" s="328">
        <v>9104.0422790420125</v>
      </c>
      <c r="D2294" s="328">
        <v>8611.5551509294892</v>
      </c>
      <c r="E2294" s="542">
        <v>8133.9832994401513</v>
      </c>
      <c r="F2294" s="542">
        <v>7671.5868317328277</v>
      </c>
      <c r="G2294" s="542">
        <v>7220.1735779113369</v>
      </c>
      <c r="H2294" s="542">
        <v>6780.8097127834335</v>
      </c>
      <c r="I2294" s="542">
        <v>6363.4959723773354</v>
      </c>
      <c r="J2294" s="542">
        <v>5961.4526831479452</v>
      </c>
      <c r="K2294" s="542">
        <v>5577.3113032161782</v>
      </c>
      <c r="L2294" s="542">
        <v>5214.3285650339531</v>
      </c>
      <c r="M2294" s="542">
        <v>4877.0733255344385</v>
      </c>
      <c r="N2294" s="542">
        <v>4556.3158582355682</v>
      </c>
      <c r="O2294" s="542">
        <v>4238.4234238099598</v>
      </c>
      <c r="P2294" s="542">
        <v>3926.1230135245569</v>
      </c>
      <c r="Q2294" s="542">
        <v>3576.7199166156934</v>
      </c>
      <c r="R2294" s="542">
        <v>3281.1250202669908</v>
      </c>
      <c r="S2294" s="542">
        <v>2949.905737778834</v>
      </c>
      <c r="T2294" s="542">
        <v>2600.2302992318728</v>
      </c>
      <c r="U2294" s="542">
        <v>2207.0434092343057</v>
      </c>
      <c r="V2294" s="542">
        <v>1689.2337953869501</v>
      </c>
      <c r="W2294" s="329">
        <v>994.72799999999552</v>
      </c>
    </row>
    <row r="2295" spans="2:23" ht="15" thickBot="1">
      <c r="B2295" s="308">
        <v>120000</v>
      </c>
      <c r="C2295" s="330">
        <v>9104.0422790420125</v>
      </c>
      <c r="D2295" s="330">
        <v>8611.5551509294892</v>
      </c>
      <c r="E2295" s="543">
        <v>8133.9832994401513</v>
      </c>
      <c r="F2295" s="543">
        <v>7671.5868317328277</v>
      </c>
      <c r="G2295" s="543">
        <v>7220.1735779113369</v>
      </c>
      <c r="H2295" s="543">
        <v>6780.8097127834335</v>
      </c>
      <c r="I2295" s="543">
        <v>6363.4959723773354</v>
      </c>
      <c r="J2295" s="543">
        <v>5961.4526831479452</v>
      </c>
      <c r="K2295" s="543">
        <v>5577.3113032161782</v>
      </c>
      <c r="L2295" s="543">
        <v>5214.3285650339531</v>
      </c>
      <c r="M2295" s="543">
        <v>4877.0733255344385</v>
      </c>
      <c r="N2295" s="543">
        <v>4556.3158582355682</v>
      </c>
      <c r="O2295" s="543">
        <v>4238.4234238099598</v>
      </c>
      <c r="P2295" s="543">
        <v>3926.1230135245569</v>
      </c>
      <c r="Q2295" s="543">
        <v>3576.7199166156934</v>
      </c>
      <c r="R2295" s="543">
        <v>3281.1250202669908</v>
      </c>
      <c r="S2295" s="543">
        <v>2949.905737778834</v>
      </c>
      <c r="T2295" s="543">
        <v>2600.2302992318728</v>
      </c>
      <c r="U2295" s="543">
        <v>2207.0434092343057</v>
      </c>
      <c r="V2295" s="543">
        <v>1689.2337953869501</v>
      </c>
      <c r="W2295" s="331">
        <v>994.72799999999552</v>
      </c>
    </row>
    <row r="2297" spans="2:23">
      <c r="C2297" s="16" t="s">
        <v>160</v>
      </c>
    </row>
    <row r="2298" spans="2:23">
      <c r="C2298" s="389" t="s">
        <v>1814</v>
      </c>
      <c r="D2298" s="577"/>
      <c r="E2298" s="577"/>
      <c r="F2298" s="577"/>
      <c r="G2298" s="577"/>
      <c r="H2298" s="577"/>
      <c r="I2298" s="577"/>
      <c r="J2298" s="577"/>
      <c r="K2298" s="577"/>
      <c r="L2298" s="577"/>
      <c r="M2298" s="577"/>
      <c r="N2298" s="577"/>
      <c r="O2298" s="577"/>
      <c r="P2298" s="577"/>
      <c r="Q2298" s="577"/>
      <c r="R2298" s="577"/>
      <c r="S2298" s="577"/>
      <c r="T2298" s="577"/>
      <c r="U2298" s="577"/>
      <c r="V2298" s="577"/>
    </row>
    <row r="2299" spans="2:23">
      <c r="C2299" s="590" t="s">
        <v>1927</v>
      </c>
    </row>
    <row r="2300" spans="2:23" ht="15" thickBot="1"/>
    <row r="2301" spans="2:23" ht="15" thickBot="1">
      <c r="B2301" s="612" t="s">
        <v>1752</v>
      </c>
      <c r="C2301" s="582" t="s">
        <v>168</v>
      </c>
      <c r="D2301" s="583"/>
      <c r="E2301" s="583"/>
      <c r="F2301" s="583"/>
      <c r="G2301" s="583"/>
      <c r="H2301" s="583"/>
      <c r="I2301" s="583"/>
      <c r="J2301" s="583"/>
      <c r="K2301" s="583"/>
      <c r="L2301" s="583"/>
      <c r="M2301" s="583"/>
      <c r="N2301" s="583"/>
      <c r="O2301" s="583"/>
      <c r="P2301" s="583"/>
      <c r="Q2301" s="583"/>
      <c r="R2301" s="583"/>
      <c r="S2301" s="583"/>
      <c r="T2301" s="583"/>
      <c r="U2301" s="583"/>
      <c r="V2301" s="584"/>
    </row>
    <row r="2302" spans="2:23" ht="15" thickBot="1">
      <c r="B2302" s="321" t="s">
        <v>121</v>
      </c>
      <c r="C2302" s="544">
        <v>80</v>
      </c>
      <c r="D2302" s="544">
        <v>81</v>
      </c>
      <c r="E2302" s="544">
        <v>82</v>
      </c>
      <c r="F2302" s="544">
        <v>83</v>
      </c>
      <c r="G2302" s="544">
        <v>84</v>
      </c>
      <c r="H2302" s="544">
        <v>85</v>
      </c>
      <c r="I2302" s="544">
        <v>86</v>
      </c>
      <c r="J2302" s="544">
        <v>87</v>
      </c>
      <c r="K2302" s="544">
        <v>88</v>
      </c>
      <c r="L2302" s="544">
        <v>89</v>
      </c>
      <c r="M2302" s="544">
        <v>90</v>
      </c>
      <c r="N2302" s="544">
        <v>91</v>
      </c>
      <c r="O2302" s="544">
        <v>92</v>
      </c>
      <c r="P2302" s="544">
        <v>93</v>
      </c>
      <c r="Q2302" s="544">
        <v>94</v>
      </c>
      <c r="R2302" s="544">
        <v>95</v>
      </c>
      <c r="S2302" s="544">
        <v>96</v>
      </c>
      <c r="T2302" s="544">
        <v>97</v>
      </c>
      <c r="U2302" s="544">
        <v>98</v>
      </c>
      <c r="V2302" s="579" t="s">
        <v>1744</v>
      </c>
    </row>
    <row r="2303" spans="2:23">
      <c r="B2303" s="51">
        <v>9000</v>
      </c>
      <c r="C2303" s="325">
        <v>9021.7670582958308</v>
      </c>
      <c r="D2303" s="541">
        <v>8521.4460451660707</v>
      </c>
      <c r="E2303" s="541">
        <v>8037.0232960666472</v>
      </c>
      <c r="F2303" s="541">
        <v>7564.1069468559072</v>
      </c>
      <c r="G2303" s="541">
        <v>7103.8139596376059</v>
      </c>
      <c r="H2303" s="541">
        <v>6666.6214560555127</v>
      </c>
      <c r="I2303" s="541">
        <v>6245.4268124391419</v>
      </c>
      <c r="J2303" s="541">
        <v>5842.9868365629263</v>
      </c>
      <c r="K2303" s="541">
        <v>5462.7133955098361</v>
      </c>
      <c r="L2303" s="541">
        <v>5109.3929839665288</v>
      </c>
      <c r="M2303" s="541">
        <v>4773.3562169178804</v>
      </c>
      <c r="N2303" s="541">
        <v>4440.3209587423771</v>
      </c>
      <c r="O2303" s="541">
        <v>4113.1441010872149</v>
      </c>
      <c r="P2303" s="541">
        <v>3747.097168272925</v>
      </c>
      <c r="Q2303" s="541">
        <v>3437.4215926376455</v>
      </c>
      <c r="R2303" s="541">
        <v>3090.4246612527859</v>
      </c>
      <c r="S2303" s="541">
        <v>2724.0924137913444</v>
      </c>
      <c r="T2303" s="541">
        <v>2312.17604447552</v>
      </c>
      <c r="U2303" s="541">
        <v>1769.7005409455096</v>
      </c>
      <c r="V2303" s="326">
        <v>1042.1119234655098</v>
      </c>
    </row>
    <row r="2304" spans="2:23">
      <c r="B2304" s="327">
        <v>12000</v>
      </c>
      <c r="C2304" s="328">
        <v>12029.02274439446</v>
      </c>
      <c r="D2304" s="542">
        <v>11361.928060221449</v>
      </c>
      <c r="E2304" s="542">
        <v>10716.031061422218</v>
      </c>
      <c r="F2304" s="542">
        <v>10085.475929141219</v>
      </c>
      <c r="G2304" s="542">
        <v>9471.7519461834891</v>
      </c>
      <c r="H2304" s="542">
        <v>8888.8286080740363</v>
      </c>
      <c r="I2304" s="542">
        <v>8327.2357499188802</v>
      </c>
      <c r="J2304" s="542">
        <v>7790.6491154172545</v>
      </c>
      <c r="K2304" s="542">
        <v>7283.6178606797985</v>
      </c>
      <c r="L2304" s="542">
        <v>6812.5239786220482</v>
      </c>
      <c r="M2304" s="542">
        <v>6364.4749558905241</v>
      </c>
      <c r="N2304" s="542">
        <v>5920.4279449898495</v>
      </c>
      <c r="O2304" s="542">
        <v>5484.1921347829702</v>
      </c>
      <c r="P2304" s="542">
        <v>4996.1295576972479</v>
      </c>
      <c r="Q2304" s="542">
        <v>4583.2287901835371</v>
      </c>
      <c r="R2304" s="542">
        <v>4120.5662150037242</v>
      </c>
      <c r="S2304" s="542">
        <v>3632.1232183884695</v>
      </c>
      <c r="T2304" s="542">
        <v>3082.9013926340303</v>
      </c>
      <c r="U2304" s="542">
        <v>2359.6007212606855</v>
      </c>
      <c r="V2304" s="329">
        <v>1389.4825646206828</v>
      </c>
    </row>
    <row r="2305" spans="2:22">
      <c r="B2305" s="327">
        <v>15000</v>
      </c>
      <c r="C2305" s="328">
        <v>15036.278430493097</v>
      </c>
      <c r="D2305" s="542">
        <v>14202.410075276821</v>
      </c>
      <c r="E2305" s="542">
        <v>13395.038826777782</v>
      </c>
      <c r="F2305" s="542">
        <v>12606.844911426539</v>
      </c>
      <c r="G2305" s="542">
        <v>11839.689932729372</v>
      </c>
      <c r="H2305" s="542">
        <v>11111.035760092556</v>
      </c>
      <c r="I2305" s="542">
        <v>10409.044687398607</v>
      </c>
      <c r="J2305" s="542">
        <v>9738.3113942715718</v>
      </c>
      <c r="K2305" s="542">
        <v>9104.5223258497499</v>
      </c>
      <c r="L2305" s="542">
        <v>8515.6549732775675</v>
      </c>
      <c r="M2305" s="542">
        <v>7955.5936948631643</v>
      </c>
      <c r="N2305" s="542">
        <v>7400.5349312373182</v>
      </c>
      <c r="O2305" s="542">
        <v>6855.2401684787183</v>
      </c>
      <c r="P2305" s="542">
        <v>6245.1619471215636</v>
      </c>
      <c r="Q2305" s="542">
        <v>5729.035987729425</v>
      </c>
      <c r="R2305" s="542">
        <v>5150.7077687546589</v>
      </c>
      <c r="S2305" s="542">
        <v>4540.1540229855891</v>
      </c>
      <c r="T2305" s="542">
        <v>3853.6267407925407</v>
      </c>
      <c r="U2305" s="542">
        <v>2949.5009015758587</v>
      </c>
      <c r="V2305" s="329">
        <v>1736.8532057758548</v>
      </c>
    </row>
    <row r="2306" spans="2:22">
      <c r="B2306" s="327">
        <v>18000</v>
      </c>
      <c r="C2306" s="328">
        <v>18043.534116591662</v>
      </c>
      <c r="D2306" s="542">
        <v>17042.892090332141</v>
      </c>
      <c r="E2306" s="542">
        <v>16074.046592133294</v>
      </c>
      <c r="F2306" s="542">
        <v>15128.213893711814</v>
      </c>
      <c r="G2306" s="542">
        <v>14207.627919275212</v>
      </c>
      <c r="H2306" s="542">
        <v>13333.242912111025</v>
      </c>
      <c r="I2306" s="542">
        <v>12490.853624878284</v>
      </c>
      <c r="J2306" s="542">
        <v>11685.973673125853</v>
      </c>
      <c r="K2306" s="542">
        <v>10925.426791019672</v>
      </c>
      <c r="L2306" s="542">
        <v>10218.785967933058</v>
      </c>
      <c r="M2306" s="542">
        <v>9546.7124338357607</v>
      </c>
      <c r="N2306" s="542">
        <v>8880.6419174847542</v>
      </c>
      <c r="O2306" s="542">
        <v>8226.2882021744299</v>
      </c>
      <c r="P2306" s="542">
        <v>7494.1943365458501</v>
      </c>
      <c r="Q2306" s="542">
        <v>6874.843185275291</v>
      </c>
      <c r="R2306" s="542">
        <v>6180.8493225055718</v>
      </c>
      <c r="S2306" s="542">
        <v>5448.1848275826887</v>
      </c>
      <c r="T2306" s="542">
        <v>4624.3520889510401</v>
      </c>
      <c r="U2306" s="542">
        <v>3539.4010818910192</v>
      </c>
      <c r="V2306" s="329">
        <v>2084.2238469310196</v>
      </c>
    </row>
    <row r="2307" spans="2:22">
      <c r="B2307" s="327">
        <v>21000</v>
      </c>
      <c r="C2307" s="328">
        <v>21050.789802690255</v>
      </c>
      <c r="D2307" s="542">
        <v>19883.374105387484</v>
      </c>
      <c r="E2307" s="542">
        <v>18753.054357488814</v>
      </c>
      <c r="F2307" s="542">
        <v>17649.58287599709</v>
      </c>
      <c r="G2307" s="542">
        <v>16575.565905821059</v>
      </c>
      <c r="H2307" s="542">
        <v>15555.450064129516</v>
      </c>
      <c r="I2307" s="542">
        <v>14572.662562357989</v>
      </c>
      <c r="J2307" s="542">
        <v>13633.635951980163</v>
      </c>
      <c r="K2307" s="542">
        <v>12746.331256189609</v>
      </c>
      <c r="L2307" s="542">
        <v>11921.916962588555</v>
      </c>
      <c r="M2307" s="542">
        <v>11137.831172808386</v>
      </c>
      <c r="N2307" s="542">
        <v>10360.748903732208</v>
      </c>
      <c r="O2307" s="542">
        <v>9597.3362358701706</v>
      </c>
      <c r="P2307" s="542">
        <v>8743.2267259701548</v>
      </c>
      <c r="Q2307" s="542">
        <v>8020.6503828211644</v>
      </c>
      <c r="R2307" s="542">
        <v>7210.9908762564992</v>
      </c>
      <c r="S2307" s="542">
        <v>6356.2156321797993</v>
      </c>
      <c r="T2307" s="542">
        <v>5395.0774371095395</v>
      </c>
      <c r="U2307" s="542">
        <v>4129.3012622061869</v>
      </c>
      <c r="V2307" s="329">
        <v>2431.594488086188</v>
      </c>
    </row>
    <row r="2308" spans="2:22">
      <c r="B2308" s="327">
        <v>24000</v>
      </c>
      <c r="C2308" s="328">
        <v>24058.045488788921</v>
      </c>
      <c r="D2308" s="542">
        <v>22723.856120442899</v>
      </c>
      <c r="E2308" s="542">
        <v>21432.062122844436</v>
      </c>
      <c r="F2308" s="542">
        <v>20170.951858282438</v>
      </c>
      <c r="G2308" s="542">
        <v>18943.503892366978</v>
      </c>
      <c r="H2308" s="542">
        <v>17777.657216148073</v>
      </c>
      <c r="I2308" s="542">
        <v>16654.47149983776</v>
      </c>
      <c r="J2308" s="542">
        <v>15581.298230834509</v>
      </c>
      <c r="K2308" s="542">
        <v>14567.235721359597</v>
      </c>
      <c r="L2308" s="542">
        <v>13625.047957244096</v>
      </c>
      <c r="M2308" s="542">
        <v>12728.949911781048</v>
      </c>
      <c r="N2308" s="542">
        <v>11840.855889979699</v>
      </c>
      <c r="O2308" s="542">
        <v>10968.38426956594</v>
      </c>
      <c r="P2308" s="542">
        <v>9992.2591153944959</v>
      </c>
      <c r="Q2308" s="542">
        <v>9166.4575803670741</v>
      </c>
      <c r="R2308" s="542">
        <v>8241.1324300074484</v>
      </c>
      <c r="S2308" s="542">
        <v>7264.2464367769389</v>
      </c>
      <c r="T2308" s="542">
        <v>6165.8027852680607</v>
      </c>
      <c r="U2308" s="542">
        <v>4719.2014425213711</v>
      </c>
      <c r="V2308" s="329">
        <v>2778.9651292413655</v>
      </c>
    </row>
    <row r="2309" spans="2:22">
      <c r="B2309" s="327">
        <v>27000</v>
      </c>
      <c r="C2309" s="328">
        <v>27065.301174887558</v>
      </c>
      <c r="D2309" s="542">
        <v>25564.338135498285</v>
      </c>
      <c r="E2309" s="542">
        <v>24111.069888200014</v>
      </c>
      <c r="F2309" s="542">
        <v>22692.320840567787</v>
      </c>
      <c r="G2309" s="542">
        <v>21311.441878912883</v>
      </c>
      <c r="H2309" s="542">
        <v>19999.864368166585</v>
      </c>
      <c r="I2309" s="542">
        <v>18736.280437317488</v>
      </c>
      <c r="J2309" s="542">
        <v>17528.960509688841</v>
      </c>
      <c r="K2309" s="542">
        <v>16388.140186529563</v>
      </c>
      <c r="L2309" s="542">
        <v>15328.178951899637</v>
      </c>
      <c r="M2309" s="542">
        <v>14320.068650753696</v>
      </c>
      <c r="N2309" s="542">
        <v>13320.962876227175</v>
      </c>
      <c r="O2309" s="542">
        <v>12339.432303261696</v>
      </c>
      <c r="P2309" s="542">
        <v>11241.291504818815</v>
      </c>
      <c r="Q2309" s="542">
        <v>10312.264777912969</v>
      </c>
      <c r="R2309" s="542">
        <v>9271.273983758394</v>
      </c>
      <c r="S2309" s="542">
        <v>8172.2772413740604</v>
      </c>
      <c r="T2309" s="542">
        <v>6936.5281334265819</v>
      </c>
      <c r="U2309" s="542">
        <v>5309.1016228365479</v>
      </c>
      <c r="V2309" s="329">
        <v>3126.3357703965394</v>
      </c>
    </row>
    <row r="2310" spans="2:22">
      <c r="B2310" s="327">
        <v>30000</v>
      </c>
      <c r="C2310" s="328">
        <v>30072.556860986195</v>
      </c>
      <c r="D2310" s="542">
        <v>28404.820150553642</v>
      </c>
      <c r="E2310" s="542">
        <v>26790.077653555563</v>
      </c>
      <c r="F2310" s="542">
        <v>25213.689822853077</v>
      </c>
      <c r="G2310" s="542">
        <v>23679.379865458744</v>
      </c>
      <c r="H2310" s="542">
        <v>22222.071520185113</v>
      </c>
      <c r="I2310" s="542">
        <v>20818.089374797215</v>
      </c>
      <c r="J2310" s="542">
        <v>19476.622788543144</v>
      </c>
      <c r="K2310" s="542">
        <v>18209.0446516995</v>
      </c>
      <c r="L2310" s="542">
        <v>17031.309946555135</v>
      </c>
      <c r="M2310" s="542">
        <v>15911.187389726329</v>
      </c>
      <c r="N2310" s="542">
        <v>14801.069862474636</v>
      </c>
      <c r="O2310" s="542">
        <v>13710.480336957437</v>
      </c>
      <c r="P2310" s="542">
        <v>12490.323894243127</v>
      </c>
      <c r="Q2310" s="542">
        <v>11458.07197545885</v>
      </c>
      <c r="R2310" s="542">
        <v>10301.415537509318</v>
      </c>
      <c r="S2310" s="542">
        <v>9080.3080459711782</v>
      </c>
      <c r="T2310" s="542">
        <v>7707.2534815850813</v>
      </c>
      <c r="U2310" s="542">
        <v>5899.0018031517175</v>
      </c>
      <c r="V2310" s="329">
        <v>3473.7064115517096</v>
      </c>
    </row>
    <row r="2311" spans="2:22">
      <c r="B2311" s="327">
        <v>33000</v>
      </c>
      <c r="C2311" s="328">
        <v>33079.812547084905</v>
      </c>
      <c r="D2311" s="542">
        <v>31245.302165609115</v>
      </c>
      <c r="E2311" s="542">
        <v>29469.085418911214</v>
      </c>
      <c r="F2311" s="542">
        <v>27735.058805138484</v>
      </c>
      <c r="G2311" s="542">
        <v>26047.317852004708</v>
      </c>
      <c r="H2311" s="542">
        <v>24444.278672203698</v>
      </c>
      <c r="I2311" s="542">
        <v>22899.898312277015</v>
      </c>
      <c r="J2311" s="542">
        <v>21424.285067397519</v>
      </c>
      <c r="K2311" s="542">
        <v>20029.949116869524</v>
      </c>
      <c r="L2311" s="542">
        <v>18734.44094121072</v>
      </c>
      <c r="M2311" s="542">
        <v>17502.306128699012</v>
      </c>
      <c r="N2311" s="542">
        <v>16281.176848722156</v>
      </c>
      <c r="O2311" s="542">
        <v>15081.528370653221</v>
      </c>
      <c r="P2311" s="542">
        <v>13739.356283667476</v>
      </c>
      <c r="Q2311" s="542">
        <v>12603.879173004774</v>
      </c>
      <c r="R2311" s="542">
        <v>11331.557091260293</v>
      </c>
      <c r="S2311" s="542">
        <v>9988.3388505683251</v>
      </c>
      <c r="T2311" s="542">
        <v>8477.9788297436244</v>
      </c>
      <c r="U2311" s="542">
        <v>6488.9019834669125</v>
      </c>
      <c r="V2311" s="329">
        <v>3821.0770527068926</v>
      </c>
    </row>
    <row r="2312" spans="2:22">
      <c r="B2312" s="327">
        <v>36000</v>
      </c>
      <c r="C2312" s="328">
        <v>26218.210809030163</v>
      </c>
      <c r="D2312" s="542">
        <v>24764.224942440778</v>
      </c>
      <c r="E2312" s="542">
        <v>23356.441115335678</v>
      </c>
      <c r="F2312" s="542">
        <v>21982.096105258854</v>
      </c>
      <c r="G2312" s="542">
        <v>20644.435922411358</v>
      </c>
      <c r="H2312" s="542">
        <v>19373.908192203249</v>
      </c>
      <c r="I2312" s="542">
        <v>18149.871937818476</v>
      </c>
      <c r="J2312" s="542">
        <v>16980.338734697099</v>
      </c>
      <c r="K2312" s="542">
        <v>15875.223830024697</v>
      </c>
      <c r="L2312" s="542">
        <v>14848.43728442688</v>
      </c>
      <c r="M2312" s="542">
        <v>13871.878840705482</v>
      </c>
      <c r="N2312" s="542">
        <v>12904.043099739836</v>
      </c>
      <c r="O2312" s="542">
        <v>11953.232491306844</v>
      </c>
      <c r="P2312" s="542">
        <v>10889.461326687917</v>
      </c>
      <c r="Q2312" s="542">
        <v>9989.5112978354591</v>
      </c>
      <c r="R2312" s="542">
        <v>8981.1014554676876</v>
      </c>
      <c r="S2312" s="542">
        <v>7916.501136258812</v>
      </c>
      <c r="T2312" s="542">
        <v>6719.4285299026233</v>
      </c>
      <c r="U2312" s="542">
        <v>5142.9372484960295</v>
      </c>
      <c r="V2312" s="329">
        <v>3028.4876476497811</v>
      </c>
    </row>
    <row r="2313" spans="2:22">
      <c r="B2313" s="52">
        <v>39000</v>
      </c>
      <c r="C2313" s="328">
        <v>12961.359920116956</v>
      </c>
      <c r="D2313" s="542">
        <v>12242.560522518965</v>
      </c>
      <c r="E2313" s="542">
        <v>11546.601785832638</v>
      </c>
      <c r="F2313" s="542">
        <v>10867.174022444291</v>
      </c>
      <c r="G2313" s="542">
        <v>10205.881945460773</v>
      </c>
      <c r="H2313" s="542">
        <v>9577.777788405001</v>
      </c>
      <c r="I2313" s="542">
        <v>8972.6573793918506</v>
      </c>
      <c r="J2313" s="542">
        <v>8394.4813591211569</v>
      </c>
      <c r="K2313" s="542">
        <v>7848.1514765491884</v>
      </c>
      <c r="L2313" s="542">
        <v>7340.5443756846507</v>
      </c>
      <c r="M2313" s="542">
        <v>6857.7682791654079</v>
      </c>
      <c r="N2313" s="542">
        <v>6379.3043796422426</v>
      </c>
      <c r="O2313" s="542">
        <v>5909.2571059541078</v>
      </c>
      <c r="P2313" s="542">
        <v>5383.3661121827463</v>
      </c>
      <c r="Q2313" s="542">
        <v>4938.4625175385736</v>
      </c>
      <c r="R2313" s="542">
        <v>4439.9402114544573</v>
      </c>
      <c r="S2313" s="542">
        <v>3913.6393128597701</v>
      </c>
      <c r="T2313" s="542">
        <v>3321.848781671004</v>
      </c>
      <c r="U2313" s="542">
        <v>2542.4870220882513</v>
      </c>
      <c r="V2313" s="329">
        <v>1497.1776182872636</v>
      </c>
    </row>
    <row r="2314" spans="2:22">
      <c r="B2314" s="52">
        <v>42000</v>
      </c>
      <c r="C2314" s="328">
        <v>8611.5551509294892</v>
      </c>
      <c r="D2314" s="542">
        <v>8133.9832994401513</v>
      </c>
      <c r="E2314" s="542">
        <v>7671.5868317328277</v>
      </c>
      <c r="F2314" s="542">
        <v>7220.1735779113369</v>
      </c>
      <c r="G2314" s="542">
        <v>6780.8097127834335</v>
      </c>
      <c r="H2314" s="542">
        <v>6363.4959723773354</v>
      </c>
      <c r="I2314" s="542">
        <v>5961.4526831479452</v>
      </c>
      <c r="J2314" s="542">
        <v>5577.3113032161782</v>
      </c>
      <c r="K2314" s="542">
        <v>5214.3285650339531</v>
      </c>
      <c r="L2314" s="542">
        <v>4877.0733255344385</v>
      </c>
      <c r="M2314" s="542">
        <v>4556.3158582355682</v>
      </c>
      <c r="N2314" s="542">
        <v>4238.4234238099598</v>
      </c>
      <c r="O2314" s="542">
        <v>3926.1230135245569</v>
      </c>
      <c r="P2314" s="542">
        <v>3576.7199166156934</v>
      </c>
      <c r="Q2314" s="542">
        <v>3281.1250202669908</v>
      </c>
      <c r="R2314" s="542">
        <v>2949.905737778834</v>
      </c>
      <c r="S2314" s="542">
        <v>2600.2302992318728</v>
      </c>
      <c r="T2314" s="542">
        <v>2207.0434092343057</v>
      </c>
      <c r="U2314" s="542">
        <v>1689.2337953869501</v>
      </c>
      <c r="V2314" s="329">
        <v>994.72799999999552</v>
      </c>
    </row>
    <row r="2315" spans="2:22">
      <c r="B2315" s="52">
        <v>45000</v>
      </c>
      <c r="C2315" s="328">
        <v>8611.5551509294892</v>
      </c>
      <c r="D2315" s="542">
        <v>8133.9832994401513</v>
      </c>
      <c r="E2315" s="542">
        <v>7671.5868317328277</v>
      </c>
      <c r="F2315" s="542">
        <v>7220.1735779113369</v>
      </c>
      <c r="G2315" s="542">
        <v>6780.8097127834335</v>
      </c>
      <c r="H2315" s="542">
        <v>6363.4959723773354</v>
      </c>
      <c r="I2315" s="542">
        <v>5961.4526831479452</v>
      </c>
      <c r="J2315" s="542">
        <v>5577.3113032161782</v>
      </c>
      <c r="K2315" s="542">
        <v>5214.3285650339531</v>
      </c>
      <c r="L2315" s="542">
        <v>4877.0733255344385</v>
      </c>
      <c r="M2315" s="542">
        <v>4556.3158582355682</v>
      </c>
      <c r="N2315" s="542">
        <v>4238.4234238099598</v>
      </c>
      <c r="O2315" s="542">
        <v>3926.1230135245569</v>
      </c>
      <c r="P2315" s="542">
        <v>3576.7199166156934</v>
      </c>
      <c r="Q2315" s="542">
        <v>3281.1250202669908</v>
      </c>
      <c r="R2315" s="542">
        <v>2949.905737778834</v>
      </c>
      <c r="S2315" s="542">
        <v>2600.2302992318728</v>
      </c>
      <c r="T2315" s="542">
        <v>2207.0434092343057</v>
      </c>
      <c r="U2315" s="542">
        <v>1689.2337953869501</v>
      </c>
      <c r="V2315" s="329">
        <v>994.72799999999552</v>
      </c>
    </row>
    <row r="2316" spans="2:22">
      <c r="B2316" s="52">
        <v>48000</v>
      </c>
      <c r="C2316" s="328">
        <v>8611.5551509294892</v>
      </c>
      <c r="D2316" s="542">
        <v>8133.9832994401513</v>
      </c>
      <c r="E2316" s="542">
        <v>7671.5868317328277</v>
      </c>
      <c r="F2316" s="542">
        <v>7220.1735779113369</v>
      </c>
      <c r="G2316" s="542">
        <v>6780.8097127834335</v>
      </c>
      <c r="H2316" s="542">
        <v>6363.4959723773354</v>
      </c>
      <c r="I2316" s="542">
        <v>5961.4526831479452</v>
      </c>
      <c r="J2316" s="542">
        <v>5577.3113032161782</v>
      </c>
      <c r="K2316" s="542">
        <v>5214.3285650339531</v>
      </c>
      <c r="L2316" s="542">
        <v>4877.0733255344385</v>
      </c>
      <c r="M2316" s="542">
        <v>4556.3158582355682</v>
      </c>
      <c r="N2316" s="542">
        <v>4238.4234238099598</v>
      </c>
      <c r="O2316" s="542">
        <v>3926.1230135245569</v>
      </c>
      <c r="P2316" s="542">
        <v>3576.7199166156934</v>
      </c>
      <c r="Q2316" s="542">
        <v>3281.1250202669908</v>
      </c>
      <c r="R2316" s="542">
        <v>2949.905737778834</v>
      </c>
      <c r="S2316" s="542">
        <v>2600.2302992318728</v>
      </c>
      <c r="T2316" s="542">
        <v>2207.0434092343057</v>
      </c>
      <c r="U2316" s="542">
        <v>1689.2337953869501</v>
      </c>
      <c r="V2316" s="329">
        <v>994.72799999999552</v>
      </c>
    </row>
    <row r="2317" spans="2:22">
      <c r="B2317" s="52">
        <v>51000</v>
      </c>
      <c r="C2317" s="328">
        <v>8611.5551509294892</v>
      </c>
      <c r="D2317" s="542">
        <v>8133.9832994401513</v>
      </c>
      <c r="E2317" s="542">
        <v>7671.5868317328277</v>
      </c>
      <c r="F2317" s="542">
        <v>7220.1735779113369</v>
      </c>
      <c r="G2317" s="542">
        <v>6780.8097127834335</v>
      </c>
      <c r="H2317" s="542">
        <v>6363.4959723773354</v>
      </c>
      <c r="I2317" s="542">
        <v>5961.4526831479452</v>
      </c>
      <c r="J2317" s="542">
        <v>5577.3113032161782</v>
      </c>
      <c r="K2317" s="542">
        <v>5214.3285650339531</v>
      </c>
      <c r="L2317" s="542">
        <v>4877.0733255344385</v>
      </c>
      <c r="M2317" s="542">
        <v>4556.3158582355682</v>
      </c>
      <c r="N2317" s="542">
        <v>4238.4234238099598</v>
      </c>
      <c r="O2317" s="542">
        <v>3926.1230135245569</v>
      </c>
      <c r="P2317" s="542">
        <v>3576.7199166156934</v>
      </c>
      <c r="Q2317" s="542">
        <v>3281.1250202669908</v>
      </c>
      <c r="R2317" s="542">
        <v>2949.905737778834</v>
      </c>
      <c r="S2317" s="542">
        <v>2600.2302992318728</v>
      </c>
      <c r="T2317" s="542">
        <v>2207.0434092343057</v>
      </c>
      <c r="U2317" s="542">
        <v>1689.2337953869501</v>
      </c>
      <c r="V2317" s="329">
        <v>994.72799999999552</v>
      </c>
    </row>
    <row r="2318" spans="2:22">
      <c r="B2318" s="52">
        <v>54000</v>
      </c>
      <c r="C2318" s="328">
        <v>8611.5551509294892</v>
      </c>
      <c r="D2318" s="542">
        <v>8133.9832994401513</v>
      </c>
      <c r="E2318" s="542">
        <v>7671.5868317328277</v>
      </c>
      <c r="F2318" s="542">
        <v>7220.1735779113369</v>
      </c>
      <c r="G2318" s="542">
        <v>6780.8097127834335</v>
      </c>
      <c r="H2318" s="542">
        <v>6363.4959723773354</v>
      </c>
      <c r="I2318" s="542">
        <v>5961.4526831479452</v>
      </c>
      <c r="J2318" s="542">
        <v>5577.3113032161782</v>
      </c>
      <c r="K2318" s="542">
        <v>5214.3285650339531</v>
      </c>
      <c r="L2318" s="542">
        <v>4877.0733255344385</v>
      </c>
      <c r="M2318" s="542">
        <v>4556.3158582355682</v>
      </c>
      <c r="N2318" s="542">
        <v>4238.4234238099598</v>
      </c>
      <c r="O2318" s="542">
        <v>3926.1230135245569</v>
      </c>
      <c r="P2318" s="542">
        <v>3576.7199166156934</v>
      </c>
      <c r="Q2318" s="542">
        <v>3281.1250202669908</v>
      </c>
      <c r="R2318" s="542">
        <v>2949.905737778834</v>
      </c>
      <c r="S2318" s="542">
        <v>2600.2302992318728</v>
      </c>
      <c r="T2318" s="542">
        <v>2207.0434092343057</v>
      </c>
      <c r="U2318" s="542">
        <v>1689.2337953869501</v>
      </c>
      <c r="V2318" s="329">
        <v>994.72799999999552</v>
      </c>
    </row>
    <row r="2319" spans="2:22">
      <c r="B2319" s="52">
        <v>57000</v>
      </c>
      <c r="C2319" s="328">
        <v>8611.5551509294892</v>
      </c>
      <c r="D2319" s="542">
        <v>8133.9832994401513</v>
      </c>
      <c r="E2319" s="542">
        <v>7671.5868317328277</v>
      </c>
      <c r="F2319" s="542">
        <v>7220.1735779113369</v>
      </c>
      <c r="G2319" s="542">
        <v>6780.8097127834335</v>
      </c>
      <c r="H2319" s="542">
        <v>6363.4959723773354</v>
      </c>
      <c r="I2319" s="542">
        <v>5961.4526831479452</v>
      </c>
      <c r="J2319" s="542">
        <v>5577.3113032161782</v>
      </c>
      <c r="K2319" s="542">
        <v>5214.3285650339531</v>
      </c>
      <c r="L2319" s="542">
        <v>4877.0733255344385</v>
      </c>
      <c r="M2319" s="542">
        <v>4556.3158582355682</v>
      </c>
      <c r="N2319" s="542">
        <v>4238.4234238099598</v>
      </c>
      <c r="O2319" s="542">
        <v>3926.1230135245569</v>
      </c>
      <c r="P2319" s="542">
        <v>3576.7199166156934</v>
      </c>
      <c r="Q2319" s="542">
        <v>3281.1250202669908</v>
      </c>
      <c r="R2319" s="542">
        <v>2949.905737778834</v>
      </c>
      <c r="S2319" s="542">
        <v>2600.2302992318728</v>
      </c>
      <c r="T2319" s="542">
        <v>2207.0434092343057</v>
      </c>
      <c r="U2319" s="542">
        <v>1689.2337953869501</v>
      </c>
      <c r="V2319" s="329">
        <v>994.72799999999552</v>
      </c>
    </row>
    <row r="2320" spans="2:22">
      <c r="B2320" s="52">
        <v>60000</v>
      </c>
      <c r="C2320" s="328">
        <v>8611.5551509294892</v>
      </c>
      <c r="D2320" s="542">
        <v>8133.9832994401513</v>
      </c>
      <c r="E2320" s="542">
        <v>7671.5868317328277</v>
      </c>
      <c r="F2320" s="542">
        <v>7220.1735779113369</v>
      </c>
      <c r="G2320" s="542">
        <v>6780.8097127834335</v>
      </c>
      <c r="H2320" s="542">
        <v>6363.4959723773354</v>
      </c>
      <c r="I2320" s="542">
        <v>5961.4526831479452</v>
      </c>
      <c r="J2320" s="542">
        <v>5577.3113032161782</v>
      </c>
      <c r="K2320" s="542">
        <v>5214.3285650339531</v>
      </c>
      <c r="L2320" s="542">
        <v>4877.0733255344385</v>
      </c>
      <c r="M2320" s="542">
        <v>4556.3158582355682</v>
      </c>
      <c r="N2320" s="542">
        <v>4238.4234238099598</v>
      </c>
      <c r="O2320" s="542">
        <v>3926.1230135245569</v>
      </c>
      <c r="P2320" s="542">
        <v>3576.7199166156934</v>
      </c>
      <c r="Q2320" s="542">
        <v>3281.1250202669908</v>
      </c>
      <c r="R2320" s="542">
        <v>2949.905737778834</v>
      </c>
      <c r="S2320" s="542">
        <v>2600.2302992318728</v>
      </c>
      <c r="T2320" s="542">
        <v>2207.0434092343057</v>
      </c>
      <c r="U2320" s="542">
        <v>1689.2337953869501</v>
      </c>
      <c r="V2320" s="329">
        <v>994.72799999999552</v>
      </c>
    </row>
    <row r="2321" spans="2:22">
      <c r="B2321" s="52">
        <v>63000</v>
      </c>
      <c r="C2321" s="328">
        <v>8611.5551509294892</v>
      </c>
      <c r="D2321" s="542">
        <v>8133.9832994401513</v>
      </c>
      <c r="E2321" s="542">
        <v>7671.5868317328277</v>
      </c>
      <c r="F2321" s="542">
        <v>7220.1735779113369</v>
      </c>
      <c r="G2321" s="542">
        <v>6780.8097127834335</v>
      </c>
      <c r="H2321" s="542">
        <v>6363.4959723773354</v>
      </c>
      <c r="I2321" s="542">
        <v>5961.4526831479452</v>
      </c>
      <c r="J2321" s="542">
        <v>5577.3113032161782</v>
      </c>
      <c r="K2321" s="542">
        <v>5214.3285650339531</v>
      </c>
      <c r="L2321" s="542">
        <v>4877.0733255344385</v>
      </c>
      <c r="M2321" s="542">
        <v>4556.3158582355682</v>
      </c>
      <c r="N2321" s="542">
        <v>4238.4234238099598</v>
      </c>
      <c r="O2321" s="542">
        <v>3926.1230135245569</v>
      </c>
      <c r="P2321" s="542">
        <v>3576.7199166156934</v>
      </c>
      <c r="Q2321" s="542">
        <v>3281.1250202669908</v>
      </c>
      <c r="R2321" s="542">
        <v>2949.905737778834</v>
      </c>
      <c r="S2321" s="542">
        <v>2600.2302992318728</v>
      </c>
      <c r="T2321" s="542">
        <v>2207.0434092343057</v>
      </c>
      <c r="U2321" s="542">
        <v>1689.2337953869501</v>
      </c>
      <c r="V2321" s="329">
        <v>994.72799999999552</v>
      </c>
    </row>
    <row r="2322" spans="2:22">
      <c r="B2322" s="52">
        <v>66000</v>
      </c>
      <c r="C2322" s="328">
        <v>8611.5551509294892</v>
      </c>
      <c r="D2322" s="542">
        <v>8133.9832994401513</v>
      </c>
      <c r="E2322" s="542">
        <v>7671.5868317328277</v>
      </c>
      <c r="F2322" s="542">
        <v>7220.1735779113369</v>
      </c>
      <c r="G2322" s="542">
        <v>6780.8097127834335</v>
      </c>
      <c r="H2322" s="542">
        <v>6363.4959723773354</v>
      </c>
      <c r="I2322" s="542">
        <v>5961.4526831479452</v>
      </c>
      <c r="J2322" s="542">
        <v>5577.3113032161782</v>
      </c>
      <c r="K2322" s="542">
        <v>5214.3285650339531</v>
      </c>
      <c r="L2322" s="542">
        <v>4877.0733255344385</v>
      </c>
      <c r="M2322" s="542">
        <v>4556.3158582355682</v>
      </c>
      <c r="N2322" s="542">
        <v>4238.4234238099598</v>
      </c>
      <c r="O2322" s="542">
        <v>3926.1230135245569</v>
      </c>
      <c r="P2322" s="542">
        <v>3576.7199166156934</v>
      </c>
      <c r="Q2322" s="542">
        <v>3281.1250202669908</v>
      </c>
      <c r="R2322" s="542">
        <v>2949.905737778834</v>
      </c>
      <c r="S2322" s="542">
        <v>2600.2302992318728</v>
      </c>
      <c r="T2322" s="542">
        <v>2207.0434092343057</v>
      </c>
      <c r="U2322" s="542">
        <v>1689.2337953869501</v>
      </c>
      <c r="V2322" s="329">
        <v>994.72799999999552</v>
      </c>
    </row>
    <row r="2323" spans="2:22">
      <c r="B2323" s="52">
        <v>69000</v>
      </c>
      <c r="C2323" s="328">
        <v>8611.5551509294892</v>
      </c>
      <c r="D2323" s="542">
        <v>8133.9832994401513</v>
      </c>
      <c r="E2323" s="542">
        <v>7671.5868317328277</v>
      </c>
      <c r="F2323" s="542">
        <v>7220.1735779113369</v>
      </c>
      <c r="G2323" s="542">
        <v>6780.8097127834335</v>
      </c>
      <c r="H2323" s="542">
        <v>6363.4959723773354</v>
      </c>
      <c r="I2323" s="542">
        <v>5961.4526831479452</v>
      </c>
      <c r="J2323" s="542">
        <v>5577.3113032161782</v>
      </c>
      <c r="K2323" s="542">
        <v>5214.3285650339531</v>
      </c>
      <c r="L2323" s="542">
        <v>4877.0733255344385</v>
      </c>
      <c r="M2323" s="542">
        <v>4556.3158582355682</v>
      </c>
      <c r="N2323" s="542">
        <v>4238.4234238099598</v>
      </c>
      <c r="O2323" s="542">
        <v>3926.1230135245569</v>
      </c>
      <c r="P2323" s="542">
        <v>3576.7199166156934</v>
      </c>
      <c r="Q2323" s="542">
        <v>3281.1250202669908</v>
      </c>
      <c r="R2323" s="542">
        <v>2949.905737778834</v>
      </c>
      <c r="S2323" s="542">
        <v>2600.2302992318728</v>
      </c>
      <c r="T2323" s="542">
        <v>2207.0434092343057</v>
      </c>
      <c r="U2323" s="542">
        <v>1689.2337953869501</v>
      </c>
      <c r="V2323" s="329">
        <v>994.72799999999552</v>
      </c>
    </row>
    <row r="2324" spans="2:22">
      <c r="B2324" s="52">
        <v>72000</v>
      </c>
      <c r="C2324" s="328">
        <v>8611.5551509294892</v>
      </c>
      <c r="D2324" s="542">
        <v>8133.9832994401513</v>
      </c>
      <c r="E2324" s="542">
        <v>7671.5868317328277</v>
      </c>
      <c r="F2324" s="542">
        <v>7220.1735779113369</v>
      </c>
      <c r="G2324" s="542">
        <v>6780.8097127834335</v>
      </c>
      <c r="H2324" s="542">
        <v>6363.4959723773354</v>
      </c>
      <c r="I2324" s="542">
        <v>5961.4526831479452</v>
      </c>
      <c r="J2324" s="542">
        <v>5577.3113032161782</v>
      </c>
      <c r="K2324" s="542">
        <v>5214.3285650339531</v>
      </c>
      <c r="L2324" s="542">
        <v>4877.0733255344385</v>
      </c>
      <c r="M2324" s="542">
        <v>4556.3158582355682</v>
      </c>
      <c r="N2324" s="542">
        <v>4238.4234238099598</v>
      </c>
      <c r="O2324" s="542">
        <v>3926.1230135245569</v>
      </c>
      <c r="P2324" s="542">
        <v>3576.7199166156934</v>
      </c>
      <c r="Q2324" s="542">
        <v>3281.1250202669908</v>
      </c>
      <c r="R2324" s="542">
        <v>2949.905737778834</v>
      </c>
      <c r="S2324" s="542">
        <v>2600.2302992318728</v>
      </c>
      <c r="T2324" s="542">
        <v>2207.0434092343057</v>
      </c>
      <c r="U2324" s="542">
        <v>1689.2337953869501</v>
      </c>
      <c r="V2324" s="329">
        <v>994.72799999999552</v>
      </c>
    </row>
    <row r="2325" spans="2:22">
      <c r="B2325" s="52">
        <v>75000</v>
      </c>
      <c r="C2325" s="328">
        <v>8611.5551509294892</v>
      </c>
      <c r="D2325" s="542">
        <v>8133.9832994401513</v>
      </c>
      <c r="E2325" s="542">
        <v>7671.5868317328277</v>
      </c>
      <c r="F2325" s="542">
        <v>7220.1735779113369</v>
      </c>
      <c r="G2325" s="542">
        <v>6780.8097127834335</v>
      </c>
      <c r="H2325" s="542">
        <v>6363.4959723773354</v>
      </c>
      <c r="I2325" s="542">
        <v>5961.4526831479452</v>
      </c>
      <c r="J2325" s="542">
        <v>5577.3113032161782</v>
      </c>
      <c r="K2325" s="542">
        <v>5214.3285650339531</v>
      </c>
      <c r="L2325" s="542">
        <v>4877.0733255344385</v>
      </c>
      <c r="M2325" s="542">
        <v>4556.3158582355682</v>
      </c>
      <c r="N2325" s="542">
        <v>4238.4234238099598</v>
      </c>
      <c r="O2325" s="542">
        <v>3926.1230135245569</v>
      </c>
      <c r="P2325" s="542">
        <v>3576.7199166156934</v>
      </c>
      <c r="Q2325" s="542">
        <v>3281.1250202669908</v>
      </c>
      <c r="R2325" s="542">
        <v>2949.905737778834</v>
      </c>
      <c r="S2325" s="542">
        <v>2600.2302992318728</v>
      </c>
      <c r="T2325" s="542">
        <v>2207.0434092343057</v>
      </c>
      <c r="U2325" s="542">
        <v>1689.2337953869501</v>
      </c>
      <c r="V2325" s="329">
        <v>994.72799999999552</v>
      </c>
    </row>
    <row r="2326" spans="2:22">
      <c r="B2326" s="52">
        <v>78000</v>
      </c>
      <c r="C2326" s="328">
        <v>8611.5551509294892</v>
      </c>
      <c r="D2326" s="542">
        <v>8133.9832994401513</v>
      </c>
      <c r="E2326" s="542">
        <v>7671.5868317328277</v>
      </c>
      <c r="F2326" s="542">
        <v>7220.1735779113369</v>
      </c>
      <c r="G2326" s="542">
        <v>6780.8097127834335</v>
      </c>
      <c r="H2326" s="542">
        <v>6363.4959723773354</v>
      </c>
      <c r="I2326" s="542">
        <v>5961.4526831479452</v>
      </c>
      <c r="J2326" s="542">
        <v>5577.3113032161782</v>
      </c>
      <c r="K2326" s="542">
        <v>5214.3285650339531</v>
      </c>
      <c r="L2326" s="542">
        <v>4877.0733255344385</v>
      </c>
      <c r="M2326" s="542">
        <v>4556.3158582355682</v>
      </c>
      <c r="N2326" s="542">
        <v>4238.4234238099598</v>
      </c>
      <c r="O2326" s="542">
        <v>3926.1230135245569</v>
      </c>
      <c r="P2326" s="542">
        <v>3576.7199166156934</v>
      </c>
      <c r="Q2326" s="542">
        <v>3281.1250202669908</v>
      </c>
      <c r="R2326" s="542">
        <v>2949.905737778834</v>
      </c>
      <c r="S2326" s="542">
        <v>2600.2302992318728</v>
      </c>
      <c r="T2326" s="542">
        <v>2207.0434092343057</v>
      </c>
      <c r="U2326" s="542">
        <v>1689.2337953869501</v>
      </c>
      <c r="V2326" s="329">
        <v>994.72799999999552</v>
      </c>
    </row>
    <row r="2327" spans="2:22">
      <c r="B2327" s="52">
        <v>81000</v>
      </c>
      <c r="C2327" s="328">
        <v>8611.5551509294892</v>
      </c>
      <c r="D2327" s="542">
        <v>8133.9832994401513</v>
      </c>
      <c r="E2327" s="542">
        <v>7671.5868317328277</v>
      </c>
      <c r="F2327" s="542">
        <v>7220.1735779113369</v>
      </c>
      <c r="G2327" s="542">
        <v>6780.8097127834335</v>
      </c>
      <c r="H2327" s="542">
        <v>6363.4959723773354</v>
      </c>
      <c r="I2327" s="542">
        <v>5961.4526831479452</v>
      </c>
      <c r="J2327" s="542">
        <v>5577.3113032161782</v>
      </c>
      <c r="K2327" s="542">
        <v>5214.3285650339531</v>
      </c>
      <c r="L2327" s="542">
        <v>4877.0733255344385</v>
      </c>
      <c r="M2327" s="542">
        <v>4556.3158582355682</v>
      </c>
      <c r="N2327" s="542">
        <v>4238.4234238099598</v>
      </c>
      <c r="O2327" s="542">
        <v>3926.1230135245569</v>
      </c>
      <c r="P2327" s="542">
        <v>3576.7199166156934</v>
      </c>
      <c r="Q2327" s="542">
        <v>3281.1250202669908</v>
      </c>
      <c r="R2327" s="542">
        <v>2949.905737778834</v>
      </c>
      <c r="S2327" s="542">
        <v>2600.2302992318728</v>
      </c>
      <c r="T2327" s="542">
        <v>2207.0434092343057</v>
      </c>
      <c r="U2327" s="542">
        <v>1689.2337953869501</v>
      </c>
      <c r="V2327" s="329">
        <v>994.72799999999552</v>
      </c>
    </row>
    <row r="2328" spans="2:22">
      <c r="B2328" s="52">
        <v>84000</v>
      </c>
      <c r="C2328" s="328">
        <v>8611.5551509294892</v>
      </c>
      <c r="D2328" s="542">
        <v>8133.9832994401513</v>
      </c>
      <c r="E2328" s="542">
        <v>7671.5868317328277</v>
      </c>
      <c r="F2328" s="542">
        <v>7220.1735779113369</v>
      </c>
      <c r="G2328" s="542">
        <v>6780.8097127834335</v>
      </c>
      <c r="H2328" s="542">
        <v>6363.4959723773354</v>
      </c>
      <c r="I2328" s="542">
        <v>5961.4526831479452</v>
      </c>
      <c r="J2328" s="542">
        <v>5577.3113032161782</v>
      </c>
      <c r="K2328" s="542">
        <v>5214.3285650339531</v>
      </c>
      <c r="L2328" s="542">
        <v>4877.0733255344385</v>
      </c>
      <c r="M2328" s="542">
        <v>4556.3158582355682</v>
      </c>
      <c r="N2328" s="542">
        <v>4238.4234238099598</v>
      </c>
      <c r="O2328" s="542">
        <v>3926.1230135245569</v>
      </c>
      <c r="P2328" s="542">
        <v>3576.7199166156934</v>
      </c>
      <c r="Q2328" s="542">
        <v>3281.1250202669908</v>
      </c>
      <c r="R2328" s="542">
        <v>2949.905737778834</v>
      </c>
      <c r="S2328" s="542">
        <v>2600.2302992318728</v>
      </c>
      <c r="T2328" s="542">
        <v>2207.0434092343057</v>
      </c>
      <c r="U2328" s="542">
        <v>1689.2337953869501</v>
      </c>
      <c r="V2328" s="329">
        <v>994.72799999999552</v>
      </c>
    </row>
    <row r="2329" spans="2:22">
      <c r="B2329" s="52">
        <v>87000</v>
      </c>
      <c r="C2329" s="328">
        <v>8611.5551509294892</v>
      </c>
      <c r="D2329" s="542">
        <v>8133.9832994401513</v>
      </c>
      <c r="E2329" s="542">
        <v>7671.5868317328277</v>
      </c>
      <c r="F2329" s="542">
        <v>7220.1735779113369</v>
      </c>
      <c r="G2329" s="542">
        <v>6780.8097127834335</v>
      </c>
      <c r="H2329" s="542">
        <v>6363.4959723773354</v>
      </c>
      <c r="I2329" s="542">
        <v>5961.4526831479452</v>
      </c>
      <c r="J2329" s="542">
        <v>5577.3113032161782</v>
      </c>
      <c r="K2329" s="542">
        <v>5214.3285650339531</v>
      </c>
      <c r="L2329" s="542">
        <v>4877.0733255344385</v>
      </c>
      <c r="M2329" s="542">
        <v>4556.3158582355682</v>
      </c>
      <c r="N2329" s="542">
        <v>4238.4234238099598</v>
      </c>
      <c r="O2329" s="542">
        <v>3926.1230135245569</v>
      </c>
      <c r="P2329" s="542">
        <v>3576.7199166156934</v>
      </c>
      <c r="Q2329" s="542">
        <v>3281.1250202669908</v>
      </c>
      <c r="R2329" s="542">
        <v>2949.905737778834</v>
      </c>
      <c r="S2329" s="542">
        <v>2600.2302992318728</v>
      </c>
      <c r="T2329" s="542">
        <v>2207.0434092343057</v>
      </c>
      <c r="U2329" s="542">
        <v>1689.2337953869501</v>
      </c>
      <c r="V2329" s="329">
        <v>994.72799999999552</v>
      </c>
    </row>
    <row r="2330" spans="2:22">
      <c r="B2330" s="52">
        <v>90000</v>
      </c>
      <c r="C2330" s="328">
        <v>8611.5551509294892</v>
      </c>
      <c r="D2330" s="542">
        <v>8133.9832994401513</v>
      </c>
      <c r="E2330" s="542">
        <v>7671.5868317328277</v>
      </c>
      <c r="F2330" s="542">
        <v>7220.1735779113369</v>
      </c>
      <c r="G2330" s="542">
        <v>6780.8097127834335</v>
      </c>
      <c r="H2330" s="542">
        <v>6363.4959723773354</v>
      </c>
      <c r="I2330" s="542">
        <v>5961.4526831479452</v>
      </c>
      <c r="J2330" s="542">
        <v>5577.3113032161782</v>
      </c>
      <c r="K2330" s="542">
        <v>5214.3285650339531</v>
      </c>
      <c r="L2330" s="542">
        <v>4877.0733255344385</v>
      </c>
      <c r="M2330" s="542">
        <v>4556.3158582355682</v>
      </c>
      <c r="N2330" s="542">
        <v>4238.4234238099598</v>
      </c>
      <c r="O2330" s="542">
        <v>3926.1230135245569</v>
      </c>
      <c r="P2330" s="542">
        <v>3576.7199166156934</v>
      </c>
      <c r="Q2330" s="542">
        <v>3281.1250202669908</v>
      </c>
      <c r="R2330" s="542">
        <v>2949.905737778834</v>
      </c>
      <c r="S2330" s="542">
        <v>2600.2302992318728</v>
      </c>
      <c r="T2330" s="542">
        <v>2207.0434092343057</v>
      </c>
      <c r="U2330" s="542">
        <v>1689.2337953869501</v>
      </c>
      <c r="V2330" s="329">
        <v>994.72799999999552</v>
      </c>
    </row>
    <row r="2331" spans="2:22">
      <c r="B2331" s="52">
        <v>93000</v>
      </c>
      <c r="C2331" s="328">
        <v>8611.5551509294892</v>
      </c>
      <c r="D2331" s="542">
        <v>8133.9832994401513</v>
      </c>
      <c r="E2331" s="542">
        <v>7671.5868317328277</v>
      </c>
      <c r="F2331" s="542">
        <v>7220.1735779113369</v>
      </c>
      <c r="G2331" s="542">
        <v>6780.8097127834335</v>
      </c>
      <c r="H2331" s="542">
        <v>6363.4959723773354</v>
      </c>
      <c r="I2331" s="542">
        <v>5961.4526831479452</v>
      </c>
      <c r="J2331" s="542">
        <v>5577.3113032161782</v>
      </c>
      <c r="K2331" s="542">
        <v>5214.3285650339531</v>
      </c>
      <c r="L2331" s="542">
        <v>4877.0733255344385</v>
      </c>
      <c r="M2331" s="542">
        <v>4556.3158582355682</v>
      </c>
      <c r="N2331" s="542">
        <v>4238.4234238099598</v>
      </c>
      <c r="O2331" s="542">
        <v>3926.1230135245569</v>
      </c>
      <c r="P2331" s="542">
        <v>3576.7199166156934</v>
      </c>
      <c r="Q2331" s="542">
        <v>3281.1250202669908</v>
      </c>
      <c r="R2331" s="542">
        <v>2949.905737778834</v>
      </c>
      <c r="S2331" s="542">
        <v>2600.2302992318728</v>
      </c>
      <c r="T2331" s="542">
        <v>2207.0434092343057</v>
      </c>
      <c r="U2331" s="542">
        <v>1689.2337953869501</v>
      </c>
      <c r="V2331" s="329">
        <v>994.72799999999552</v>
      </c>
    </row>
    <row r="2332" spans="2:22">
      <c r="B2332" s="52">
        <v>96000</v>
      </c>
      <c r="C2332" s="328">
        <v>8611.5551509294892</v>
      </c>
      <c r="D2332" s="542">
        <v>8133.9832994401513</v>
      </c>
      <c r="E2332" s="542">
        <v>7671.5868317328277</v>
      </c>
      <c r="F2332" s="542">
        <v>7220.1735779113369</v>
      </c>
      <c r="G2332" s="542">
        <v>6780.8097127834335</v>
      </c>
      <c r="H2332" s="542">
        <v>6363.4959723773354</v>
      </c>
      <c r="I2332" s="542">
        <v>5961.4526831479452</v>
      </c>
      <c r="J2332" s="542">
        <v>5577.3113032161782</v>
      </c>
      <c r="K2332" s="542">
        <v>5214.3285650339531</v>
      </c>
      <c r="L2332" s="542">
        <v>4877.0733255344385</v>
      </c>
      <c r="M2332" s="542">
        <v>4556.3158582355682</v>
      </c>
      <c r="N2332" s="542">
        <v>4238.4234238099598</v>
      </c>
      <c r="O2332" s="542">
        <v>3926.1230135245569</v>
      </c>
      <c r="P2332" s="542">
        <v>3576.7199166156934</v>
      </c>
      <c r="Q2332" s="542">
        <v>3281.1250202669908</v>
      </c>
      <c r="R2332" s="542">
        <v>2949.905737778834</v>
      </c>
      <c r="S2332" s="542">
        <v>2600.2302992318728</v>
      </c>
      <c r="T2332" s="542">
        <v>2207.0434092343057</v>
      </c>
      <c r="U2332" s="542">
        <v>1689.2337953869501</v>
      </c>
      <c r="V2332" s="329">
        <v>994.72799999999552</v>
      </c>
    </row>
    <row r="2333" spans="2:22">
      <c r="B2333" s="52">
        <v>99000</v>
      </c>
      <c r="C2333" s="328">
        <v>8611.5551509294892</v>
      </c>
      <c r="D2333" s="542">
        <v>8133.9832994401513</v>
      </c>
      <c r="E2333" s="542">
        <v>7671.5868317328277</v>
      </c>
      <c r="F2333" s="542">
        <v>7220.1735779113369</v>
      </c>
      <c r="G2333" s="542">
        <v>6780.8097127834335</v>
      </c>
      <c r="H2333" s="542">
        <v>6363.4959723773354</v>
      </c>
      <c r="I2333" s="542">
        <v>5961.4526831479452</v>
      </c>
      <c r="J2333" s="542">
        <v>5577.3113032161782</v>
      </c>
      <c r="K2333" s="542">
        <v>5214.3285650339531</v>
      </c>
      <c r="L2333" s="542">
        <v>4877.0733255344385</v>
      </c>
      <c r="M2333" s="542">
        <v>4556.3158582355682</v>
      </c>
      <c r="N2333" s="542">
        <v>4238.4234238099598</v>
      </c>
      <c r="O2333" s="542">
        <v>3926.1230135245569</v>
      </c>
      <c r="P2333" s="542">
        <v>3576.7199166156934</v>
      </c>
      <c r="Q2333" s="542">
        <v>3281.1250202669908</v>
      </c>
      <c r="R2333" s="542">
        <v>2949.905737778834</v>
      </c>
      <c r="S2333" s="542">
        <v>2600.2302992318728</v>
      </c>
      <c r="T2333" s="542">
        <v>2207.0434092343057</v>
      </c>
      <c r="U2333" s="542">
        <v>1689.2337953869501</v>
      </c>
      <c r="V2333" s="329">
        <v>994.72799999999552</v>
      </c>
    </row>
    <row r="2334" spans="2:22">
      <c r="B2334" s="52">
        <v>102000</v>
      </c>
      <c r="C2334" s="328">
        <v>8611.5551509294892</v>
      </c>
      <c r="D2334" s="542">
        <v>8133.9832994401513</v>
      </c>
      <c r="E2334" s="542">
        <v>7671.5868317328277</v>
      </c>
      <c r="F2334" s="542">
        <v>7220.1735779113369</v>
      </c>
      <c r="G2334" s="542">
        <v>6780.8097127834335</v>
      </c>
      <c r="H2334" s="542">
        <v>6363.4959723773354</v>
      </c>
      <c r="I2334" s="542">
        <v>5961.4526831479452</v>
      </c>
      <c r="J2334" s="542">
        <v>5577.3113032161782</v>
      </c>
      <c r="K2334" s="542">
        <v>5214.3285650339531</v>
      </c>
      <c r="L2334" s="542">
        <v>4877.0733255344385</v>
      </c>
      <c r="M2334" s="542">
        <v>4556.3158582355682</v>
      </c>
      <c r="N2334" s="542">
        <v>4238.4234238099598</v>
      </c>
      <c r="O2334" s="542">
        <v>3926.1230135245569</v>
      </c>
      <c r="P2334" s="542">
        <v>3576.7199166156934</v>
      </c>
      <c r="Q2334" s="542">
        <v>3281.1250202669908</v>
      </c>
      <c r="R2334" s="542">
        <v>2949.905737778834</v>
      </c>
      <c r="S2334" s="542">
        <v>2600.2302992318728</v>
      </c>
      <c r="T2334" s="542">
        <v>2207.0434092343057</v>
      </c>
      <c r="U2334" s="542">
        <v>1689.2337953869501</v>
      </c>
      <c r="V2334" s="329">
        <v>994.72799999999552</v>
      </c>
    </row>
    <row r="2335" spans="2:22">
      <c r="B2335" s="52">
        <v>105000</v>
      </c>
      <c r="C2335" s="328">
        <v>8611.5551509294892</v>
      </c>
      <c r="D2335" s="542">
        <v>8133.9832994401513</v>
      </c>
      <c r="E2335" s="542">
        <v>7671.5868317328277</v>
      </c>
      <c r="F2335" s="542">
        <v>7220.1735779113369</v>
      </c>
      <c r="G2335" s="542">
        <v>6780.8097127834335</v>
      </c>
      <c r="H2335" s="542">
        <v>6363.4959723773354</v>
      </c>
      <c r="I2335" s="542">
        <v>5961.4526831479452</v>
      </c>
      <c r="J2335" s="542">
        <v>5577.3113032161782</v>
      </c>
      <c r="K2335" s="542">
        <v>5214.3285650339531</v>
      </c>
      <c r="L2335" s="542">
        <v>4877.0733255344385</v>
      </c>
      <c r="M2335" s="542">
        <v>4556.3158582355682</v>
      </c>
      <c r="N2335" s="542">
        <v>4238.4234238099598</v>
      </c>
      <c r="O2335" s="542">
        <v>3926.1230135245569</v>
      </c>
      <c r="P2335" s="542">
        <v>3576.7199166156934</v>
      </c>
      <c r="Q2335" s="542">
        <v>3281.1250202669908</v>
      </c>
      <c r="R2335" s="542">
        <v>2949.905737778834</v>
      </c>
      <c r="S2335" s="542">
        <v>2600.2302992318728</v>
      </c>
      <c r="T2335" s="542">
        <v>2207.0434092343057</v>
      </c>
      <c r="U2335" s="542">
        <v>1689.2337953869501</v>
      </c>
      <c r="V2335" s="329">
        <v>994.72799999999552</v>
      </c>
    </row>
    <row r="2336" spans="2:22">
      <c r="B2336" s="52">
        <v>108000</v>
      </c>
      <c r="C2336" s="328">
        <v>8611.5551509294892</v>
      </c>
      <c r="D2336" s="542">
        <v>8133.9832994401513</v>
      </c>
      <c r="E2336" s="542">
        <v>7671.5868317328277</v>
      </c>
      <c r="F2336" s="542">
        <v>7220.1735779113369</v>
      </c>
      <c r="G2336" s="542">
        <v>6780.8097127834335</v>
      </c>
      <c r="H2336" s="542">
        <v>6363.4959723773354</v>
      </c>
      <c r="I2336" s="542">
        <v>5961.4526831479452</v>
      </c>
      <c r="J2336" s="542">
        <v>5577.3113032161782</v>
      </c>
      <c r="K2336" s="542">
        <v>5214.3285650339531</v>
      </c>
      <c r="L2336" s="542">
        <v>4877.0733255344385</v>
      </c>
      <c r="M2336" s="542">
        <v>4556.3158582355682</v>
      </c>
      <c r="N2336" s="542">
        <v>4238.4234238099598</v>
      </c>
      <c r="O2336" s="542">
        <v>3926.1230135245569</v>
      </c>
      <c r="P2336" s="542">
        <v>3576.7199166156934</v>
      </c>
      <c r="Q2336" s="542">
        <v>3281.1250202669908</v>
      </c>
      <c r="R2336" s="542">
        <v>2949.905737778834</v>
      </c>
      <c r="S2336" s="542">
        <v>2600.2302992318728</v>
      </c>
      <c r="T2336" s="542">
        <v>2207.0434092343057</v>
      </c>
      <c r="U2336" s="542">
        <v>1689.2337953869501</v>
      </c>
      <c r="V2336" s="329">
        <v>994.72799999999552</v>
      </c>
    </row>
    <row r="2337" spans="2:22">
      <c r="B2337" s="52">
        <v>111000</v>
      </c>
      <c r="C2337" s="328">
        <v>8611.5551509294892</v>
      </c>
      <c r="D2337" s="542">
        <v>8133.9832994401513</v>
      </c>
      <c r="E2337" s="542">
        <v>7671.5868317328277</v>
      </c>
      <c r="F2337" s="542">
        <v>7220.1735779113369</v>
      </c>
      <c r="G2337" s="542">
        <v>6780.8097127834335</v>
      </c>
      <c r="H2337" s="542">
        <v>6363.4959723773354</v>
      </c>
      <c r="I2337" s="542">
        <v>5961.4526831479452</v>
      </c>
      <c r="J2337" s="542">
        <v>5577.3113032161782</v>
      </c>
      <c r="K2337" s="542">
        <v>5214.3285650339531</v>
      </c>
      <c r="L2337" s="542">
        <v>4877.0733255344385</v>
      </c>
      <c r="M2337" s="542">
        <v>4556.3158582355682</v>
      </c>
      <c r="N2337" s="542">
        <v>4238.4234238099598</v>
      </c>
      <c r="O2337" s="542">
        <v>3926.1230135245569</v>
      </c>
      <c r="P2337" s="542">
        <v>3576.7199166156934</v>
      </c>
      <c r="Q2337" s="542">
        <v>3281.1250202669908</v>
      </c>
      <c r="R2337" s="542">
        <v>2949.905737778834</v>
      </c>
      <c r="S2337" s="542">
        <v>2600.2302992318728</v>
      </c>
      <c r="T2337" s="542">
        <v>2207.0434092343057</v>
      </c>
      <c r="U2337" s="542">
        <v>1689.2337953869501</v>
      </c>
      <c r="V2337" s="329">
        <v>994.72799999999552</v>
      </c>
    </row>
    <row r="2338" spans="2:22">
      <c r="B2338" s="52">
        <v>114000</v>
      </c>
      <c r="C2338" s="328">
        <v>8611.5551509294892</v>
      </c>
      <c r="D2338" s="542">
        <v>8133.9832994401513</v>
      </c>
      <c r="E2338" s="542">
        <v>7671.5868317328277</v>
      </c>
      <c r="F2338" s="542">
        <v>7220.1735779113369</v>
      </c>
      <c r="G2338" s="542">
        <v>6780.8097127834335</v>
      </c>
      <c r="H2338" s="542">
        <v>6363.4959723773354</v>
      </c>
      <c r="I2338" s="542">
        <v>5961.4526831479452</v>
      </c>
      <c r="J2338" s="542">
        <v>5577.3113032161782</v>
      </c>
      <c r="K2338" s="542">
        <v>5214.3285650339531</v>
      </c>
      <c r="L2338" s="542">
        <v>4877.0733255344385</v>
      </c>
      <c r="M2338" s="542">
        <v>4556.3158582355682</v>
      </c>
      <c r="N2338" s="542">
        <v>4238.4234238099598</v>
      </c>
      <c r="O2338" s="542">
        <v>3926.1230135245569</v>
      </c>
      <c r="P2338" s="542">
        <v>3576.7199166156934</v>
      </c>
      <c r="Q2338" s="542">
        <v>3281.1250202669908</v>
      </c>
      <c r="R2338" s="542">
        <v>2949.905737778834</v>
      </c>
      <c r="S2338" s="542">
        <v>2600.2302992318728</v>
      </c>
      <c r="T2338" s="542">
        <v>2207.0434092343057</v>
      </c>
      <c r="U2338" s="542">
        <v>1689.2337953869501</v>
      </c>
      <c r="V2338" s="329">
        <v>994.72799999999552</v>
      </c>
    </row>
    <row r="2339" spans="2:22">
      <c r="B2339" s="52">
        <v>117000</v>
      </c>
      <c r="C2339" s="328">
        <v>8611.5551509294892</v>
      </c>
      <c r="D2339" s="542">
        <v>8133.9832994401513</v>
      </c>
      <c r="E2339" s="542">
        <v>7671.5868317328277</v>
      </c>
      <c r="F2339" s="542">
        <v>7220.1735779113369</v>
      </c>
      <c r="G2339" s="542">
        <v>6780.8097127834335</v>
      </c>
      <c r="H2339" s="542">
        <v>6363.4959723773354</v>
      </c>
      <c r="I2339" s="542">
        <v>5961.4526831479452</v>
      </c>
      <c r="J2339" s="542">
        <v>5577.3113032161782</v>
      </c>
      <c r="K2339" s="542">
        <v>5214.3285650339531</v>
      </c>
      <c r="L2339" s="542">
        <v>4877.0733255344385</v>
      </c>
      <c r="M2339" s="542">
        <v>4556.3158582355682</v>
      </c>
      <c r="N2339" s="542">
        <v>4238.4234238099598</v>
      </c>
      <c r="O2339" s="542">
        <v>3926.1230135245569</v>
      </c>
      <c r="P2339" s="542">
        <v>3576.7199166156934</v>
      </c>
      <c r="Q2339" s="542">
        <v>3281.1250202669908</v>
      </c>
      <c r="R2339" s="542">
        <v>2949.905737778834</v>
      </c>
      <c r="S2339" s="542">
        <v>2600.2302992318728</v>
      </c>
      <c r="T2339" s="542">
        <v>2207.0434092343057</v>
      </c>
      <c r="U2339" s="542">
        <v>1689.2337953869501</v>
      </c>
      <c r="V2339" s="329">
        <v>994.72799999999552</v>
      </c>
    </row>
    <row r="2340" spans="2:22" ht="15" thickBot="1">
      <c r="B2340" s="308">
        <v>120000</v>
      </c>
      <c r="C2340" s="330">
        <v>8611.5551509294892</v>
      </c>
      <c r="D2340" s="543">
        <v>8133.9832994401513</v>
      </c>
      <c r="E2340" s="543">
        <v>7671.5868317328277</v>
      </c>
      <c r="F2340" s="543">
        <v>7220.1735779113369</v>
      </c>
      <c r="G2340" s="543">
        <v>6780.8097127834335</v>
      </c>
      <c r="H2340" s="543">
        <v>6363.4959723773354</v>
      </c>
      <c r="I2340" s="543">
        <v>5961.4526831479452</v>
      </c>
      <c r="J2340" s="543">
        <v>5577.3113032161782</v>
      </c>
      <c r="K2340" s="543">
        <v>5214.3285650339531</v>
      </c>
      <c r="L2340" s="543">
        <v>4877.0733255344385</v>
      </c>
      <c r="M2340" s="543">
        <v>4556.3158582355682</v>
      </c>
      <c r="N2340" s="543">
        <v>4238.4234238099598</v>
      </c>
      <c r="O2340" s="543">
        <v>3926.1230135245569</v>
      </c>
      <c r="P2340" s="543">
        <v>3576.7199166156934</v>
      </c>
      <c r="Q2340" s="543">
        <v>3281.1250202669908</v>
      </c>
      <c r="R2340" s="543">
        <v>2949.905737778834</v>
      </c>
      <c r="S2340" s="543">
        <v>2600.2302992318728</v>
      </c>
      <c r="T2340" s="543">
        <v>2207.0434092343057</v>
      </c>
      <c r="U2340" s="543">
        <v>1689.2337953869501</v>
      </c>
      <c r="V2340" s="331">
        <v>994.72799999999552</v>
      </c>
    </row>
    <row r="2342" spans="2:22">
      <c r="C2342" s="16" t="s">
        <v>160</v>
      </c>
    </row>
    <row r="2343" spans="2:22">
      <c r="C2343" s="389" t="s">
        <v>1814</v>
      </c>
      <c r="D2343" s="577"/>
      <c r="E2343" s="577"/>
      <c r="F2343" s="577"/>
      <c r="G2343" s="577"/>
      <c r="H2343" s="577"/>
      <c r="I2343" s="577"/>
      <c r="J2343" s="577"/>
      <c r="K2343" s="577"/>
      <c r="L2343" s="577"/>
      <c r="M2343" s="577"/>
      <c r="N2343" s="577"/>
      <c r="O2343" s="577"/>
      <c r="P2343" s="577"/>
      <c r="Q2343" s="577"/>
      <c r="R2343" s="577"/>
      <c r="S2343" s="577"/>
      <c r="T2343" s="577"/>
      <c r="U2343" s="577"/>
    </row>
    <row r="2344" spans="2:22">
      <c r="C2344" s="590" t="s">
        <v>1928</v>
      </c>
    </row>
    <row r="2345" spans="2:22" ht="15" thickBot="1"/>
    <row r="2346" spans="2:22" ht="15" thickBot="1">
      <c r="B2346" s="612" t="s">
        <v>1752</v>
      </c>
      <c r="C2346" s="582" t="s">
        <v>168</v>
      </c>
      <c r="D2346" s="583"/>
      <c r="E2346" s="583"/>
      <c r="F2346" s="583"/>
      <c r="G2346" s="583"/>
      <c r="H2346" s="583"/>
      <c r="I2346" s="583"/>
      <c r="J2346" s="583"/>
      <c r="K2346" s="583"/>
      <c r="L2346" s="583"/>
      <c r="M2346" s="583"/>
      <c r="N2346" s="583"/>
      <c r="O2346" s="583"/>
      <c r="P2346" s="583"/>
      <c r="Q2346" s="583"/>
      <c r="R2346" s="583"/>
      <c r="S2346" s="583"/>
      <c r="T2346" s="583"/>
      <c r="U2346" s="584"/>
    </row>
    <row r="2347" spans="2:22" ht="15" thickBot="1">
      <c r="B2347" s="321" t="s">
        <v>121</v>
      </c>
      <c r="C2347" s="544">
        <v>81</v>
      </c>
      <c r="D2347" s="544">
        <v>82</v>
      </c>
      <c r="E2347" s="544">
        <v>83</v>
      </c>
      <c r="F2347" s="544">
        <v>84</v>
      </c>
      <c r="G2347" s="544">
        <v>85</v>
      </c>
      <c r="H2347" s="544">
        <v>86</v>
      </c>
      <c r="I2347" s="544">
        <v>87</v>
      </c>
      <c r="J2347" s="544">
        <v>88</v>
      </c>
      <c r="K2347" s="544">
        <v>89</v>
      </c>
      <c r="L2347" s="544">
        <v>90</v>
      </c>
      <c r="M2347" s="544">
        <v>91</v>
      </c>
      <c r="N2347" s="544">
        <v>92</v>
      </c>
      <c r="O2347" s="544">
        <v>93</v>
      </c>
      <c r="P2347" s="544">
        <v>94</v>
      </c>
      <c r="Q2347" s="544">
        <v>95</v>
      </c>
      <c r="R2347" s="544">
        <v>96</v>
      </c>
      <c r="S2347" s="544">
        <v>97</v>
      </c>
      <c r="T2347" s="544">
        <v>98</v>
      </c>
      <c r="U2347" s="579">
        <v>99</v>
      </c>
    </row>
    <row r="2348" spans="2:22">
      <c r="B2348" s="51">
        <v>9000</v>
      </c>
      <c r="C2348" s="541">
        <v>8521.4460451660707</v>
      </c>
      <c r="D2348" s="541">
        <v>8037.0232960666472</v>
      </c>
      <c r="E2348" s="541">
        <v>7564.1069468559072</v>
      </c>
      <c r="F2348" s="541">
        <v>7103.8139596376059</v>
      </c>
      <c r="G2348" s="541">
        <v>6666.6214560555127</v>
      </c>
      <c r="H2348" s="541">
        <v>6245.4268124391419</v>
      </c>
      <c r="I2348" s="541">
        <v>5842.9868365629263</v>
      </c>
      <c r="J2348" s="541">
        <v>5462.7133955098361</v>
      </c>
      <c r="K2348" s="541">
        <v>5109.3929839665288</v>
      </c>
      <c r="L2348" s="541">
        <v>4773.3562169178804</v>
      </c>
      <c r="M2348" s="541">
        <v>4440.3209587423771</v>
      </c>
      <c r="N2348" s="541">
        <v>4113.1441010872149</v>
      </c>
      <c r="O2348" s="541">
        <v>3747.097168272925</v>
      </c>
      <c r="P2348" s="541">
        <v>3437.4215926376455</v>
      </c>
      <c r="Q2348" s="541">
        <v>3090.4246612527859</v>
      </c>
      <c r="R2348" s="541">
        <v>2724.0924137913444</v>
      </c>
      <c r="S2348" s="541">
        <v>2312.17604447552</v>
      </c>
      <c r="T2348" s="541">
        <v>1769.7005409455096</v>
      </c>
      <c r="U2348" s="326">
        <v>1042.1119234655098</v>
      </c>
    </row>
    <row r="2349" spans="2:22">
      <c r="B2349" s="327">
        <v>12000</v>
      </c>
      <c r="C2349" s="542">
        <v>11361.928060221449</v>
      </c>
      <c r="D2349" s="542">
        <v>10716.031061422218</v>
      </c>
      <c r="E2349" s="542">
        <v>10085.475929141219</v>
      </c>
      <c r="F2349" s="542">
        <v>9471.7519461834891</v>
      </c>
      <c r="G2349" s="542">
        <v>8888.8286080740363</v>
      </c>
      <c r="H2349" s="542">
        <v>8327.2357499188802</v>
      </c>
      <c r="I2349" s="542">
        <v>7790.6491154172545</v>
      </c>
      <c r="J2349" s="542">
        <v>7283.6178606797985</v>
      </c>
      <c r="K2349" s="542">
        <v>6812.5239786220482</v>
      </c>
      <c r="L2349" s="542">
        <v>6364.4749558905241</v>
      </c>
      <c r="M2349" s="542">
        <v>5920.4279449898495</v>
      </c>
      <c r="N2349" s="542">
        <v>5484.1921347829702</v>
      </c>
      <c r="O2349" s="542">
        <v>4996.1295576972479</v>
      </c>
      <c r="P2349" s="542">
        <v>4583.2287901835371</v>
      </c>
      <c r="Q2349" s="542">
        <v>4120.5662150037242</v>
      </c>
      <c r="R2349" s="542">
        <v>3632.1232183884695</v>
      </c>
      <c r="S2349" s="542">
        <v>3082.9013926340303</v>
      </c>
      <c r="T2349" s="542">
        <v>2359.6007212606855</v>
      </c>
      <c r="U2349" s="329">
        <v>1389.4825646206828</v>
      </c>
    </row>
    <row r="2350" spans="2:22">
      <c r="B2350" s="327">
        <v>15000</v>
      </c>
      <c r="C2350" s="542">
        <v>14202.410075276821</v>
      </c>
      <c r="D2350" s="542">
        <v>13395.038826777782</v>
      </c>
      <c r="E2350" s="542">
        <v>12606.844911426539</v>
      </c>
      <c r="F2350" s="542">
        <v>11839.689932729372</v>
      </c>
      <c r="G2350" s="542">
        <v>11111.035760092556</v>
      </c>
      <c r="H2350" s="542">
        <v>10409.044687398607</v>
      </c>
      <c r="I2350" s="542">
        <v>9738.3113942715718</v>
      </c>
      <c r="J2350" s="542">
        <v>9104.5223258497499</v>
      </c>
      <c r="K2350" s="542">
        <v>8515.6549732775675</v>
      </c>
      <c r="L2350" s="542">
        <v>7955.5936948631643</v>
      </c>
      <c r="M2350" s="542">
        <v>7400.5349312373182</v>
      </c>
      <c r="N2350" s="542">
        <v>6855.2401684787183</v>
      </c>
      <c r="O2350" s="542">
        <v>6245.1619471215636</v>
      </c>
      <c r="P2350" s="542">
        <v>5729.035987729425</v>
      </c>
      <c r="Q2350" s="542">
        <v>5150.7077687546589</v>
      </c>
      <c r="R2350" s="542">
        <v>4540.1540229855891</v>
      </c>
      <c r="S2350" s="542">
        <v>3853.6267407925407</v>
      </c>
      <c r="T2350" s="542">
        <v>2949.5009015758587</v>
      </c>
      <c r="U2350" s="329">
        <v>1736.8532057758548</v>
      </c>
    </row>
    <row r="2351" spans="2:22">
      <c r="B2351" s="327">
        <v>18000</v>
      </c>
      <c r="C2351" s="542">
        <v>17042.892090332141</v>
      </c>
      <c r="D2351" s="542">
        <v>16074.046592133294</v>
      </c>
      <c r="E2351" s="542">
        <v>15128.213893711814</v>
      </c>
      <c r="F2351" s="542">
        <v>14207.627919275212</v>
      </c>
      <c r="G2351" s="542">
        <v>13333.242912111025</v>
      </c>
      <c r="H2351" s="542">
        <v>12490.853624878284</v>
      </c>
      <c r="I2351" s="542">
        <v>11685.973673125853</v>
      </c>
      <c r="J2351" s="542">
        <v>10925.426791019672</v>
      </c>
      <c r="K2351" s="542">
        <v>10218.785967933058</v>
      </c>
      <c r="L2351" s="542">
        <v>9546.7124338357607</v>
      </c>
      <c r="M2351" s="542">
        <v>8880.6419174847542</v>
      </c>
      <c r="N2351" s="542">
        <v>8226.2882021744299</v>
      </c>
      <c r="O2351" s="542">
        <v>7494.1943365458501</v>
      </c>
      <c r="P2351" s="542">
        <v>6874.843185275291</v>
      </c>
      <c r="Q2351" s="542">
        <v>6180.8493225055718</v>
      </c>
      <c r="R2351" s="542">
        <v>5448.1848275826887</v>
      </c>
      <c r="S2351" s="542">
        <v>4624.3520889510401</v>
      </c>
      <c r="T2351" s="542">
        <v>3539.4010818910192</v>
      </c>
      <c r="U2351" s="329">
        <v>2084.2238469310196</v>
      </c>
    </row>
    <row r="2352" spans="2:22">
      <c r="B2352" s="327">
        <v>21000</v>
      </c>
      <c r="C2352" s="542">
        <v>19883.374105387484</v>
      </c>
      <c r="D2352" s="542">
        <v>18753.054357488814</v>
      </c>
      <c r="E2352" s="542">
        <v>17649.58287599709</v>
      </c>
      <c r="F2352" s="542">
        <v>16575.565905821059</v>
      </c>
      <c r="G2352" s="542">
        <v>15555.450064129516</v>
      </c>
      <c r="H2352" s="542">
        <v>14572.662562357989</v>
      </c>
      <c r="I2352" s="542">
        <v>13633.635951980163</v>
      </c>
      <c r="J2352" s="542">
        <v>12746.331256189609</v>
      </c>
      <c r="K2352" s="542">
        <v>11921.916962588555</v>
      </c>
      <c r="L2352" s="542">
        <v>11137.831172808386</v>
      </c>
      <c r="M2352" s="542">
        <v>10360.748903732208</v>
      </c>
      <c r="N2352" s="542">
        <v>9597.3362358701706</v>
      </c>
      <c r="O2352" s="542">
        <v>8743.2267259701548</v>
      </c>
      <c r="P2352" s="542">
        <v>8020.6503828211644</v>
      </c>
      <c r="Q2352" s="542">
        <v>7210.9908762564992</v>
      </c>
      <c r="R2352" s="542">
        <v>6356.2156321797993</v>
      </c>
      <c r="S2352" s="542">
        <v>5395.0774371095395</v>
      </c>
      <c r="T2352" s="542">
        <v>4129.3012622061869</v>
      </c>
      <c r="U2352" s="329">
        <v>2431.594488086188</v>
      </c>
    </row>
    <row r="2353" spans="2:21">
      <c r="B2353" s="327">
        <v>24000</v>
      </c>
      <c r="C2353" s="542">
        <v>22723.856120442899</v>
      </c>
      <c r="D2353" s="542">
        <v>21432.062122844436</v>
      </c>
      <c r="E2353" s="542">
        <v>20170.951858282438</v>
      </c>
      <c r="F2353" s="542">
        <v>18943.503892366978</v>
      </c>
      <c r="G2353" s="542">
        <v>17777.657216148073</v>
      </c>
      <c r="H2353" s="542">
        <v>16654.47149983776</v>
      </c>
      <c r="I2353" s="542">
        <v>15581.298230834509</v>
      </c>
      <c r="J2353" s="542">
        <v>14567.235721359597</v>
      </c>
      <c r="K2353" s="542">
        <v>13625.047957244096</v>
      </c>
      <c r="L2353" s="542">
        <v>12728.949911781048</v>
      </c>
      <c r="M2353" s="542">
        <v>11840.855889979699</v>
      </c>
      <c r="N2353" s="542">
        <v>10968.38426956594</v>
      </c>
      <c r="O2353" s="542">
        <v>9992.2591153944959</v>
      </c>
      <c r="P2353" s="542">
        <v>9166.4575803670741</v>
      </c>
      <c r="Q2353" s="542">
        <v>8241.1324300074484</v>
      </c>
      <c r="R2353" s="542">
        <v>7264.2464367769389</v>
      </c>
      <c r="S2353" s="542">
        <v>6165.8027852680607</v>
      </c>
      <c r="T2353" s="542">
        <v>4719.2014425213711</v>
      </c>
      <c r="U2353" s="329">
        <v>2778.9651292413655</v>
      </c>
    </row>
    <row r="2354" spans="2:21">
      <c r="B2354" s="327">
        <v>27000</v>
      </c>
      <c r="C2354" s="542">
        <v>25564.338135498285</v>
      </c>
      <c r="D2354" s="542">
        <v>24111.069888200014</v>
      </c>
      <c r="E2354" s="542">
        <v>22692.320840567787</v>
      </c>
      <c r="F2354" s="542">
        <v>21311.441878912883</v>
      </c>
      <c r="G2354" s="542">
        <v>19999.864368166585</v>
      </c>
      <c r="H2354" s="542">
        <v>18736.280437317488</v>
      </c>
      <c r="I2354" s="542">
        <v>17528.960509688841</v>
      </c>
      <c r="J2354" s="542">
        <v>16388.140186529563</v>
      </c>
      <c r="K2354" s="542">
        <v>15328.178951899637</v>
      </c>
      <c r="L2354" s="542">
        <v>14320.068650753696</v>
      </c>
      <c r="M2354" s="542">
        <v>13320.962876227175</v>
      </c>
      <c r="N2354" s="542">
        <v>12339.432303261696</v>
      </c>
      <c r="O2354" s="542">
        <v>11241.291504818815</v>
      </c>
      <c r="P2354" s="542">
        <v>10312.264777912969</v>
      </c>
      <c r="Q2354" s="542">
        <v>9271.273983758394</v>
      </c>
      <c r="R2354" s="542">
        <v>8172.2772413740604</v>
      </c>
      <c r="S2354" s="542">
        <v>6936.5281334265819</v>
      </c>
      <c r="T2354" s="542">
        <v>5309.1016228365479</v>
      </c>
      <c r="U2354" s="329">
        <v>3126.3357703965394</v>
      </c>
    </row>
    <row r="2355" spans="2:21">
      <c r="B2355" s="327">
        <v>30000</v>
      </c>
      <c r="C2355" s="542">
        <v>28404.820150553642</v>
      </c>
      <c r="D2355" s="542">
        <v>26790.077653555563</v>
      </c>
      <c r="E2355" s="542">
        <v>25213.689822853077</v>
      </c>
      <c r="F2355" s="542">
        <v>23679.379865458744</v>
      </c>
      <c r="G2355" s="542">
        <v>22222.071520185113</v>
      </c>
      <c r="H2355" s="542">
        <v>20818.089374797215</v>
      </c>
      <c r="I2355" s="542">
        <v>19476.622788543144</v>
      </c>
      <c r="J2355" s="542">
        <v>18209.0446516995</v>
      </c>
      <c r="K2355" s="542">
        <v>17031.309946555135</v>
      </c>
      <c r="L2355" s="542">
        <v>15911.187389726329</v>
      </c>
      <c r="M2355" s="542">
        <v>14801.069862474636</v>
      </c>
      <c r="N2355" s="542">
        <v>13710.480336957437</v>
      </c>
      <c r="O2355" s="542">
        <v>12490.323894243127</v>
      </c>
      <c r="P2355" s="542">
        <v>11458.07197545885</v>
      </c>
      <c r="Q2355" s="542">
        <v>10301.415537509318</v>
      </c>
      <c r="R2355" s="542">
        <v>9080.3080459711782</v>
      </c>
      <c r="S2355" s="542">
        <v>7707.2534815850813</v>
      </c>
      <c r="T2355" s="542">
        <v>5899.0018031517175</v>
      </c>
      <c r="U2355" s="329">
        <v>3473.7064115517096</v>
      </c>
    </row>
    <row r="2356" spans="2:21">
      <c r="B2356" s="327">
        <v>33000</v>
      </c>
      <c r="C2356" s="542">
        <v>31245.302165609115</v>
      </c>
      <c r="D2356" s="542">
        <v>29469.085418911214</v>
      </c>
      <c r="E2356" s="542">
        <v>27735.058805138484</v>
      </c>
      <c r="F2356" s="542">
        <v>26047.317852004708</v>
      </c>
      <c r="G2356" s="542">
        <v>24444.278672203698</v>
      </c>
      <c r="H2356" s="542">
        <v>22899.898312277015</v>
      </c>
      <c r="I2356" s="542">
        <v>21424.285067397519</v>
      </c>
      <c r="J2356" s="542">
        <v>20029.949116869524</v>
      </c>
      <c r="K2356" s="542">
        <v>18734.44094121072</v>
      </c>
      <c r="L2356" s="542">
        <v>17502.306128699012</v>
      </c>
      <c r="M2356" s="542">
        <v>16281.176848722156</v>
      </c>
      <c r="N2356" s="542">
        <v>15081.528370653221</v>
      </c>
      <c r="O2356" s="542">
        <v>13739.356283667476</v>
      </c>
      <c r="P2356" s="542">
        <v>12603.879173004774</v>
      </c>
      <c r="Q2356" s="542">
        <v>11331.557091260293</v>
      </c>
      <c r="R2356" s="542">
        <v>9988.3388505683251</v>
      </c>
      <c r="S2356" s="542">
        <v>8477.9788297436244</v>
      </c>
      <c r="T2356" s="542">
        <v>6488.9019834669125</v>
      </c>
      <c r="U2356" s="329">
        <v>3821.0770527068926</v>
      </c>
    </row>
    <row r="2357" spans="2:21">
      <c r="B2357" s="327">
        <v>36000</v>
      </c>
      <c r="C2357" s="542">
        <v>24764.224942440778</v>
      </c>
      <c r="D2357" s="542">
        <v>23356.441115335678</v>
      </c>
      <c r="E2357" s="542">
        <v>21982.096105258854</v>
      </c>
      <c r="F2357" s="542">
        <v>20644.435922411358</v>
      </c>
      <c r="G2357" s="542">
        <v>19373.908192203249</v>
      </c>
      <c r="H2357" s="542">
        <v>18149.871937818476</v>
      </c>
      <c r="I2357" s="542">
        <v>16980.338734697099</v>
      </c>
      <c r="J2357" s="542">
        <v>15875.223830024697</v>
      </c>
      <c r="K2357" s="542">
        <v>14848.43728442688</v>
      </c>
      <c r="L2357" s="542">
        <v>13871.878840705482</v>
      </c>
      <c r="M2357" s="542">
        <v>12904.043099739836</v>
      </c>
      <c r="N2357" s="542">
        <v>11953.232491306844</v>
      </c>
      <c r="O2357" s="542">
        <v>10889.461326687917</v>
      </c>
      <c r="P2357" s="542">
        <v>9989.5112978354591</v>
      </c>
      <c r="Q2357" s="542">
        <v>8981.1014554676876</v>
      </c>
      <c r="R2357" s="542">
        <v>7916.501136258812</v>
      </c>
      <c r="S2357" s="542">
        <v>6719.4285299026233</v>
      </c>
      <c r="T2357" s="542">
        <v>5142.9372484960295</v>
      </c>
      <c r="U2357" s="329">
        <v>3028.4876476497811</v>
      </c>
    </row>
    <row r="2358" spans="2:21">
      <c r="B2358" s="52">
        <v>39000</v>
      </c>
      <c r="C2358" s="542">
        <v>12242.560522518965</v>
      </c>
      <c r="D2358" s="542">
        <v>11546.601785832638</v>
      </c>
      <c r="E2358" s="542">
        <v>10867.174022444291</v>
      </c>
      <c r="F2358" s="542">
        <v>10205.881945460773</v>
      </c>
      <c r="G2358" s="542">
        <v>9577.777788405001</v>
      </c>
      <c r="H2358" s="542">
        <v>8972.6573793918506</v>
      </c>
      <c r="I2358" s="542">
        <v>8394.4813591211569</v>
      </c>
      <c r="J2358" s="542">
        <v>7848.1514765491884</v>
      </c>
      <c r="K2358" s="542">
        <v>7340.5443756846507</v>
      </c>
      <c r="L2358" s="542">
        <v>6857.7682791654079</v>
      </c>
      <c r="M2358" s="542">
        <v>6379.3043796422426</v>
      </c>
      <c r="N2358" s="542">
        <v>5909.2571059541078</v>
      </c>
      <c r="O2358" s="542">
        <v>5383.3661121827463</v>
      </c>
      <c r="P2358" s="542">
        <v>4938.4625175385736</v>
      </c>
      <c r="Q2358" s="542">
        <v>4439.9402114544573</v>
      </c>
      <c r="R2358" s="542">
        <v>3913.6393128597701</v>
      </c>
      <c r="S2358" s="542">
        <v>3321.848781671004</v>
      </c>
      <c r="T2358" s="542">
        <v>2542.4870220882513</v>
      </c>
      <c r="U2358" s="329">
        <v>1497.1776182872636</v>
      </c>
    </row>
    <row r="2359" spans="2:21">
      <c r="B2359" s="52">
        <v>42000</v>
      </c>
      <c r="C2359" s="542">
        <v>8133.9832994401513</v>
      </c>
      <c r="D2359" s="542">
        <v>7671.5868317328277</v>
      </c>
      <c r="E2359" s="542">
        <v>7220.1735779113369</v>
      </c>
      <c r="F2359" s="542">
        <v>6780.8097127834335</v>
      </c>
      <c r="G2359" s="542">
        <v>6363.4959723773354</v>
      </c>
      <c r="H2359" s="542">
        <v>5961.4526831479452</v>
      </c>
      <c r="I2359" s="542">
        <v>5577.3113032161782</v>
      </c>
      <c r="J2359" s="542">
        <v>5214.3285650339531</v>
      </c>
      <c r="K2359" s="542">
        <v>4877.0733255344385</v>
      </c>
      <c r="L2359" s="542">
        <v>4556.3158582355682</v>
      </c>
      <c r="M2359" s="542">
        <v>4238.4234238099598</v>
      </c>
      <c r="N2359" s="542">
        <v>3926.1230135245569</v>
      </c>
      <c r="O2359" s="542">
        <v>3576.7199166156934</v>
      </c>
      <c r="P2359" s="542">
        <v>3281.1250202669908</v>
      </c>
      <c r="Q2359" s="542">
        <v>2949.905737778834</v>
      </c>
      <c r="R2359" s="542">
        <v>2600.2302992318728</v>
      </c>
      <c r="S2359" s="542">
        <v>2207.0434092343057</v>
      </c>
      <c r="T2359" s="542">
        <v>1689.2337953869501</v>
      </c>
      <c r="U2359" s="329">
        <v>994.72799999999552</v>
      </c>
    </row>
    <row r="2360" spans="2:21">
      <c r="B2360" s="52">
        <v>45000</v>
      </c>
      <c r="C2360" s="542">
        <v>8133.9832994401513</v>
      </c>
      <c r="D2360" s="542">
        <v>7671.5868317328277</v>
      </c>
      <c r="E2360" s="542">
        <v>7220.1735779113369</v>
      </c>
      <c r="F2360" s="542">
        <v>6780.8097127834335</v>
      </c>
      <c r="G2360" s="542">
        <v>6363.4959723773354</v>
      </c>
      <c r="H2360" s="542">
        <v>5961.4526831479452</v>
      </c>
      <c r="I2360" s="542">
        <v>5577.3113032161782</v>
      </c>
      <c r="J2360" s="542">
        <v>5214.3285650339531</v>
      </c>
      <c r="K2360" s="542">
        <v>4877.0733255344385</v>
      </c>
      <c r="L2360" s="542">
        <v>4556.3158582355682</v>
      </c>
      <c r="M2360" s="542">
        <v>4238.4234238099598</v>
      </c>
      <c r="N2360" s="542">
        <v>3926.1230135245569</v>
      </c>
      <c r="O2360" s="542">
        <v>3576.7199166156934</v>
      </c>
      <c r="P2360" s="542">
        <v>3281.1250202669908</v>
      </c>
      <c r="Q2360" s="542">
        <v>2949.905737778834</v>
      </c>
      <c r="R2360" s="542">
        <v>2600.2302992318728</v>
      </c>
      <c r="S2360" s="542">
        <v>2207.0434092343057</v>
      </c>
      <c r="T2360" s="542">
        <v>1689.2337953869501</v>
      </c>
      <c r="U2360" s="329">
        <v>994.72799999999552</v>
      </c>
    </row>
    <row r="2361" spans="2:21">
      <c r="B2361" s="52">
        <v>48000</v>
      </c>
      <c r="C2361" s="542">
        <v>8133.9832994401513</v>
      </c>
      <c r="D2361" s="542">
        <v>7671.5868317328277</v>
      </c>
      <c r="E2361" s="542">
        <v>7220.1735779113369</v>
      </c>
      <c r="F2361" s="542">
        <v>6780.8097127834335</v>
      </c>
      <c r="G2361" s="542">
        <v>6363.4959723773354</v>
      </c>
      <c r="H2361" s="542">
        <v>5961.4526831479452</v>
      </c>
      <c r="I2361" s="542">
        <v>5577.3113032161782</v>
      </c>
      <c r="J2361" s="542">
        <v>5214.3285650339531</v>
      </c>
      <c r="K2361" s="542">
        <v>4877.0733255344385</v>
      </c>
      <c r="L2361" s="542">
        <v>4556.3158582355682</v>
      </c>
      <c r="M2361" s="542">
        <v>4238.4234238099598</v>
      </c>
      <c r="N2361" s="542">
        <v>3926.1230135245569</v>
      </c>
      <c r="O2361" s="542">
        <v>3576.7199166156934</v>
      </c>
      <c r="P2361" s="542">
        <v>3281.1250202669908</v>
      </c>
      <c r="Q2361" s="542">
        <v>2949.905737778834</v>
      </c>
      <c r="R2361" s="542">
        <v>2600.2302992318728</v>
      </c>
      <c r="S2361" s="542">
        <v>2207.0434092343057</v>
      </c>
      <c r="T2361" s="542">
        <v>1689.2337953869501</v>
      </c>
      <c r="U2361" s="329">
        <v>994.72799999999552</v>
      </c>
    </row>
    <row r="2362" spans="2:21">
      <c r="B2362" s="52">
        <v>51000</v>
      </c>
      <c r="C2362" s="542">
        <v>8133.9832994401513</v>
      </c>
      <c r="D2362" s="542">
        <v>7671.5868317328277</v>
      </c>
      <c r="E2362" s="542">
        <v>7220.1735779113369</v>
      </c>
      <c r="F2362" s="542">
        <v>6780.8097127834335</v>
      </c>
      <c r="G2362" s="542">
        <v>6363.4959723773354</v>
      </c>
      <c r="H2362" s="542">
        <v>5961.4526831479452</v>
      </c>
      <c r="I2362" s="542">
        <v>5577.3113032161782</v>
      </c>
      <c r="J2362" s="542">
        <v>5214.3285650339531</v>
      </c>
      <c r="K2362" s="542">
        <v>4877.0733255344385</v>
      </c>
      <c r="L2362" s="542">
        <v>4556.3158582355682</v>
      </c>
      <c r="M2362" s="542">
        <v>4238.4234238099598</v>
      </c>
      <c r="N2362" s="542">
        <v>3926.1230135245569</v>
      </c>
      <c r="O2362" s="542">
        <v>3576.7199166156934</v>
      </c>
      <c r="P2362" s="542">
        <v>3281.1250202669908</v>
      </c>
      <c r="Q2362" s="542">
        <v>2949.905737778834</v>
      </c>
      <c r="R2362" s="542">
        <v>2600.2302992318728</v>
      </c>
      <c r="S2362" s="542">
        <v>2207.0434092343057</v>
      </c>
      <c r="T2362" s="542">
        <v>1689.2337953869501</v>
      </c>
      <c r="U2362" s="329">
        <v>994.72799999999552</v>
      </c>
    </row>
    <row r="2363" spans="2:21">
      <c r="B2363" s="52">
        <v>54000</v>
      </c>
      <c r="C2363" s="542">
        <v>8133.9832994401513</v>
      </c>
      <c r="D2363" s="542">
        <v>7671.5868317328277</v>
      </c>
      <c r="E2363" s="542">
        <v>7220.1735779113369</v>
      </c>
      <c r="F2363" s="542">
        <v>6780.8097127834335</v>
      </c>
      <c r="G2363" s="542">
        <v>6363.4959723773354</v>
      </c>
      <c r="H2363" s="542">
        <v>5961.4526831479452</v>
      </c>
      <c r="I2363" s="542">
        <v>5577.3113032161782</v>
      </c>
      <c r="J2363" s="542">
        <v>5214.3285650339531</v>
      </c>
      <c r="K2363" s="542">
        <v>4877.0733255344385</v>
      </c>
      <c r="L2363" s="542">
        <v>4556.3158582355682</v>
      </c>
      <c r="M2363" s="542">
        <v>4238.4234238099598</v>
      </c>
      <c r="N2363" s="542">
        <v>3926.1230135245569</v>
      </c>
      <c r="O2363" s="542">
        <v>3576.7199166156934</v>
      </c>
      <c r="P2363" s="542">
        <v>3281.1250202669908</v>
      </c>
      <c r="Q2363" s="542">
        <v>2949.905737778834</v>
      </c>
      <c r="R2363" s="542">
        <v>2600.2302992318728</v>
      </c>
      <c r="S2363" s="542">
        <v>2207.0434092343057</v>
      </c>
      <c r="T2363" s="542">
        <v>1689.2337953869501</v>
      </c>
      <c r="U2363" s="329">
        <v>994.72799999999552</v>
      </c>
    </row>
    <row r="2364" spans="2:21">
      <c r="B2364" s="52">
        <v>57000</v>
      </c>
      <c r="C2364" s="542">
        <v>8133.9832994401513</v>
      </c>
      <c r="D2364" s="542">
        <v>7671.5868317328277</v>
      </c>
      <c r="E2364" s="542">
        <v>7220.1735779113369</v>
      </c>
      <c r="F2364" s="542">
        <v>6780.8097127834335</v>
      </c>
      <c r="G2364" s="542">
        <v>6363.4959723773354</v>
      </c>
      <c r="H2364" s="542">
        <v>5961.4526831479452</v>
      </c>
      <c r="I2364" s="542">
        <v>5577.3113032161782</v>
      </c>
      <c r="J2364" s="542">
        <v>5214.3285650339531</v>
      </c>
      <c r="K2364" s="542">
        <v>4877.0733255344385</v>
      </c>
      <c r="L2364" s="542">
        <v>4556.3158582355682</v>
      </c>
      <c r="M2364" s="542">
        <v>4238.4234238099598</v>
      </c>
      <c r="N2364" s="542">
        <v>3926.1230135245569</v>
      </c>
      <c r="O2364" s="542">
        <v>3576.7199166156934</v>
      </c>
      <c r="P2364" s="542">
        <v>3281.1250202669908</v>
      </c>
      <c r="Q2364" s="542">
        <v>2949.905737778834</v>
      </c>
      <c r="R2364" s="542">
        <v>2600.2302992318728</v>
      </c>
      <c r="S2364" s="542">
        <v>2207.0434092343057</v>
      </c>
      <c r="T2364" s="542">
        <v>1689.2337953869501</v>
      </c>
      <c r="U2364" s="329">
        <v>994.72799999999552</v>
      </c>
    </row>
    <row r="2365" spans="2:21">
      <c r="B2365" s="52">
        <v>60000</v>
      </c>
      <c r="C2365" s="542">
        <v>8133.9832994401513</v>
      </c>
      <c r="D2365" s="542">
        <v>7671.5868317328277</v>
      </c>
      <c r="E2365" s="542">
        <v>7220.1735779113369</v>
      </c>
      <c r="F2365" s="542">
        <v>6780.8097127834335</v>
      </c>
      <c r="G2365" s="542">
        <v>6363.4959723773354</v>
      </c>
      <c r="H2365" s="542">
        <v>5961.4526831479452</v>
      </c>
      <c r="I2365" s="542">
        <v>5577.3113032161782</v>
      </c>
      <c r="J2365" s="542">
        <v>5214.3285650339531</v>
      </c>
      <c r="K2365" s="542">
        <v>4877.0733255344385</v>
      </c>
      <c r="L2365" s="542">
        <v>4556.3158582355682</v>
      </c>
      <c r="M2365" s="542">
        <v>4238.4234238099598</v>
      </c>
      <c r="N2365" s="542">
        <v>3926.1230135245569</v>
      </c>
      <c r="O2365" s="542">
        <v>3576.7199166156934</v>
      </c>
      <c r="P2365" s="542">
        <v>3281.1250202669908</v>
      </c>
      <c r="Q2365" s="542">
        <v>2949.905737778834</v>
      </c>
      <c r="R2365" s="542">
        <v>2600.2302992318728</v>
      </c>
      <c r="S2365" s="542">
        <v>2207.0434092343057</v>
      </c>
      <c r="T2365" s="542">
        <v>1689.2337953869501</v>
      </c>
      <c r="U2365" s="329">
        <v>994.72799999999552</v>
      </c>
    </row>
    <row r="2366" spans="2:21">
      <c r="B2366" s="52">
        <v>63000</v>
      </c>
      <c r="C2366" s="542">
        <v>8133.9832994401513</v>
      </c>
      <c r="D2366" s="542">
        <v>7671.5868317328277</v>
      </c>
      <c r="E2366" s="542">
        <v>7220.1735779113369</v>
      </c>
      <c r="F2366" s="542">
        <v>6780.8097127834335</v>
      </c>
      <c r="G2366" s="542">
        <v>6363.4959723773354</v>
      </c>
      <c r="H2366" s="542">
        <v>5961.4526831479452</v>
      </c>
      <c r="I2366" s="542">
        <v>5577.3113032161782</v>
      </c>
      <c r="J2366" s="542">
        <v>5214.3285650339531</v>
      </c>
      <c r="K2366" s="542">
        <v>4877.0733255344385</v>
      </c>
      <c r="L2366" s="542">
        <v>4556.3158582355682</v>
      </c>
      <c r="M2366" s="542">
        <v>4238.4234238099598</v>
      </c>
      <c r="N2366" s="542">
        <v>3926.1230135245569</v>
      </c>
      <c r="O2366" s="542">
        <v>3576.7199166156934</v>
      </c>
      <c r="P2366" s="542">
        <v>3281.1250202669908</v>
      </c>
      <c r="Q2366" s="542">
        <v>2949.905737778834</v>
      </c>
      <c r="R2366" s="542">
        <v>2600.2302992318728</v>
      </c>
      <c r="S2366" s="542">
        <v>2207.0434092343057</v>
      </c>
      <c r="T2366" s="542">
        <v>1689.2337953869501</v>
      </c>
      <c r="U2366" s="329">
        <v>994.72799999999552</v>
      </c>
    </row>
    <row r="2367" spans="2:21">
      <c r="B2367" s="52">
        <v>66000</v>
      </c>
      <c r="C2367" s="542">
        <v>8133.9832994401513</v>
      </c>
      <c r="D2367" s="542">
        <v>7671.5868317328277</v>
      </c>
      <c r="E2367" s="542">
        <v>7220.1735779113369</v>
      </c>
      <c r="F2367" s="542">
        <v>6780.8097127834335</v>
      </c>
      <c r="G2367" s="542">
        <v>6363.4959723773354</v>
      </c>
      <c r="H2367" s="542">
        <v>5961.4526831479452</v>
      </c>
      <c r="I2367" s="542">
        <v>5577.3113032161782</v>
      </c>
      <c r="J2367" s="542">
        <v>5214.3285650339531</v>
      </c>
      <c r="K2367" s="542">
        <v>4877.0733255344385</v>
      </c>
      <c r="L2367" s="542">
        <v>4556.3158582355682</v>
      </c>
      <c r="M2367" s="542">
        <v>4238.4234238099598</v>
      </c>
      <c r="N2367" s="542">
        <v>3926.1230135245569</v>
      </c>
      <c r="O2367" s="542">
        <v>3576.7199166156934</v>
      </c>
      <c r="P2367" s="542">
        <v>3281.1250202669908</v>
      </c>
      <c r="Q2367" s="542">
        <v>2949.905737778834</v>
      </c>
      <c r="R2367" s="542">
        <v>2600.2302992318728</v>
      </c>
      <c r="S2367" s="542">
        <v>2207.0434092343057</v>
      </c>
      <c r="T2367" s="542">
        <v>1689.2337953869501</v>
      </c>
      <c r="U2367" s="329">
        <v>994.72799999999552</v>
      </c>
    </row>
    <row r="2368" spans="2:21">
      <c r="B2368" s="52">
        <v>69000</v>
      </c>
      <c r="C2368" s="542">
        <v>8133.9832994401513</v>
      </c>
      <c r="D2368" s="542">
        <v>7671.5868317328277</v>
      </c>
      <c r="E2368" s="542">
        <v>7220.1735779113369</v>
      </c>
      <c r="F2368" s="542">
        <v>6780.8097127834335</v>
      </c>
      <c r="G2368" s="542">
        <v>6363.4959723773354</v>
      </c>
      <c r="H2368" s="542">
        <v>5961.4526831479452</v>
      </c>
      <c r="I2368" s="542">
        <v>5577.3113032161782</v>
      </c>
      <c r="J2368" s="542">
        <v>5214.3285650339531</v>
      </c>
      <c r="K2368" s="542">
        <v>4877.0733255344385</v>
      </c>
      <c r="L2368" s="542">
        <v>4556.3158582355682</v>
      </c>
      <c r="M2368" s="542">
        <v>4238.4234238099598</v>
      </c>
      <c r="N2368" s="542">
        <v>3926.1230135245569</v>
      </c>
      <c r="O2368" s="542">
        <v>3576.7199166156934</v>
      </c>
      <c r="P2368" s="542">
        <v>3281.1250202669908</v>
      </c>
      <c r="Q2368" s="542">
        <v>2949.905737778834</v>
      </c>
      <c r="R2368" s="542">
        <v>2600.2302992318728</v>
      </c>
      <c r="S2368" s="542">
        <v>2207.0434092343057</v>
      </c>
      <c r="T2368" s="542">
        <v>1689.2337953869501</v>
      </c>
      <c r="U2368" s="329">
        <v>994.72799999999552</v>
      </c>
    </row>
    <row r="2369" spans="2:21">
      <c r="B2369" s="52">
        <v>72000</v>
      </c>
      <c r="C2369" s="542">
        <v>8133.9832994401513</v>
      </c>
      <c r="D2369" s="542">
        <v>7671.5868317328277</v>
      </c>
      <c r="E2369" s="542">
        <v>7220.1735779113369</v>
      </c>
      <c r="F2369" s="542">
        <v>6780.8097127834335</v>
      </c>
      <c r="G2369" s="542">
        <v>6363.4959723773354</v>
      </c>
      <c r="H2369" s="542">
        <v>5961.4526831479452</v>
      </c>
      <c r="I2369" s="542">
        <v>5577.3113032161782</v>
      </c>
      <c r="J2369" s="542">
        <v>5214.3285650339531</v>
      </c>
      <c r="K2369" s="542">
        <v>4877.0733255344385</v>
      </c>
      <c r="L2369" s="542">
        <v>4556.3158582355682</v>
      </c>
      <c r="M2369" s="542">
        <v>4238.4234238099598</v>
      </c>
      <c r="N2369" s="542">
        <v>3926.1230135245569</v>
      </c>
      <c r="O2369" s="542">
        <v>3576.7199166156934</v>
      </c>
      <c r="P2369" s="542">
        <v>3281.1250202669908</v>
      </c>
      <c r="Q2369" s="542">
        <v>2949.905737778834</v>
      </c>
      <c r="R2369" s="542">
        <v>2600.2302992318728</v>
      </c>
      <c r="S2369" s="542">
        <v>2207.0434092343057</v>
      </c>
      <c r="T2369" s="542">
        <v>1689.2337953869501</v>
      </c>
      <c r="U2369" s="329">
        <v>994.72799999999552</v>
      </c>
    </row>
    <row r="2370" spans="2:21">
      <c r="B2370" s="52">
        <v>75000</v>
      </c>
      <c r="C2370" s="542">
        <v>8133.9832994401513</v>
      </c>
      <c r="D2370" s="542">
        <v>7671.5868317328277</v>
      </c>
      <c r="E2370" s="542">
        <v>7220.1735779113369</v>
      </c>
      <c r="F2370" s="542">
        <v>6780.8097127834335</v>
      </c>
      <c r="G2370" s="542">
        <v>6363.4959723773354</v>
      </c>
      <c r="H2370" s="542">
        <v>5961.4526831479452</v>
      </c>
      <c r="I2370" s="542">
        <v>5577.3113032161782</v>
      </c>
      <c r="J2370" s="542">
        <v>5214.3285650339531</v>
      </c>
      <c r="K2370" s="542">
        <v>4877.0733255344385</v>
      </c>
      <c r="L2370" s="542">
        <v>4556.3158582355682</v>
      </c>
      <c r="M2370" s="542">
        <v>4238.4234238099598</v>
      </c>
      <c r="N2370" s="542">
        <v>3926.1230135245569</v>
      </c>
      <c r="O2370" s="542">
        <v>3576.7199166156934</v>
      </c>
      <c r="P2370" s="542">
        <v>3281.1250202669908</v>
      </c>
      <c r="Q2370" s="542">
        <v>2949.905737778834</v>
      </c>
      <c r="R2370" s="542">
        <v>2600.2302992318728</v>
      </c>
      <c r="S2370" s="542">
        <v>2207.0434092343057</v>
      </c>
      <c r="T2370" s="542">
        <v>1689.2337953869501</v>
      </c>
      <c r="U2370" s="329">
        <v>994.72799999999552</v>
      </c>
    </row>
    <row r="2371" spans="2:21">
      <c r="B2371" s="52">
        <v>78000</v>
      </c>
      <c r="C2371" s="542">
        <v>8133.9832994401513</v>
      </c>
      <c r="D2371" s="542">
        <v>7671.5868317328277</v>
      </c>
      <c r="E2371" s="542">
        <v>7220.1735779113369</v>
      </c>
      <c r="F2371" s="542">
        <v>6780.8097127834335</v>
      </c>
      <c r="G2371" s="542">
        <v>6363.4959723773354</v>
      </c>
      <c r="H2371" s="542">
        <v>5961.4526831479452</v>
      </c>
      <c r="I2371" s="542">
        <v>5577.3113032161782</v>
      </c>
      <c r="J2371" s="542">
        <v>5214.3285650339531</v>
      </c>
      <c r="K2371" s="542">
        <v>4877.0733255344385</v>
      </c>
      <c r="L2371" s="542">
        <v>4556.3158582355682</v>
      </c>
      <c r="M2371" s="542">
        <v>4238.4234238099598</v>
      </c>
      <c r="N2371" s="542">
        <v>3926.1230135245569</v>
      </c>
      <c r="O2371" s="542">
        <v>3576.7199166156934</v>
      </c>
      <c r="P2371" s="542">
        <v>3281.1250202669908</v>
      </c>
      <c r="Q2371" s="542">
        <v>2949.905737778834</v>
      </c>
      <c r="R2371" s="542">
        <v>2600.2302992318728</v>
      </c>
      <c r="S2371" s="542">
        <v>2207.0434092343057</v>
      </c>
      <c r="T2371" s="542">
        <v>1689.2337953869501</v>
      </c>
      <c r="U2371" s="329">
        <v>994.72799999999552</v>
      </c>
    </row>
    <row r="2372" spans="2:21">
      <c r="B2372" s="52">
        <v>81000</v>
      </c>
      <c r="C2372" s="542">
        <v>8133.9832994401513</v>
      </c>
      <c r="D2372" s="542">
        <v>7671.5868317328277</v>
      </c>
      <c r="E2372" s="542">
        <v>7220.1735779113369</v>
      </c>
      <c r="F2372" s="542">
        <v>6780.8097127834335</v>
      </c>
      <c r="G2372" s="542">
        <v>6363.4959723773354</v>
      </c>
      <c r="H2372" s="542">
        <v>5961.4526831479452</v>
      </c>
      <c r="I2372" s="542">
        <v>5577.3113032161782</v>
      </c>
      <c r="J2372" s="542">
        <v>5214.3285650339531</v>
      </c>
      <c r="K2372" s="542">
        <v>4877.0733255344385</v>
      </c>
      <c r="L2372" s="542">
        <v>4556.3158582355682</v>
      </c>
      <c r="M2372" s="542">
        <v>4238.4234238099598</v>
      </c>
      <c r="N2372" s="542">
        <v>3926.1230135245569</v>
      </c>
      <c r="O2372" s="542">
        <v>3576.7199166156934</v>
      </c>
      <c r="P2372" s="542">
        <v>3281.1250202669908</v>
      </c>
      <c r="Q2372" s="542">
        <v>2949.905737778834</v>
      </c>
      <c r="R2372" s="542">
        <v>2600.2302992318728</v>
      </c>
      <c r="S2372" s="542">
        <v>2207.0434092343057</v>
      </c>
      <c r="T2372" s="542">
        <v>1689.2337953869501</v>
      </c>
      <c r="U2372" s="329">
        <v>994.72799999999552</v>
      </c>
    </row>
    <row r="2373" spans="2:21">
      <c r="B2373" s="52">
        <v>84000</v>
      </c>
      <c r="C2373" s="542">
        <v>8133.9832994401513</v>
      </c>
      <c r="D2373" s="542">
        <v>7671.5868317328277</v>
      </c>
      <c r="E2373" s="542">
        <v>7220.1735779113369</v>
      </c>
      <c r="F2373" s="542">
        <v>6780.8097127834335</v>
      </c>
      <c r="G2373" s="542">
        <v>6363.4959723773354</v>
      </c>
      <c r="H2373" s="542">
        <v>5961.4526831479452</v>
      </c>
      <c r="I2373" s="542">
        <v>5577.3113032161782</v>
      </c>
      <c r="J2373" s="542">
        <v>5214.3285650339531</v>
      </c>
      <c r="K2373" s="542">
        <v>4877.0733255344385</v>
      </c>
      <c r="L2373" s="542">
        <v>4556.3158582355682</v>
      </c>
      <c r="M2373" s="542">
        <v>4238.4234238099598</v>
      </c>
      <c r="N2373" s="542">
        <v>3926.1230135245569</v>
      </c>
      <c r="O2373" s="542">
        <v>3576.7199166156934</v>
      </c>
      <c r="P2373" s="542">
        <v>3281.1250202669908</v>
      </c>
      <c r="Q2373" s="542">
        <v>2949.905737778834</v>
      </c>
      <c r="R2373" s="542">
        <v>2600.2302992318728</v>
      </c>
      <c r="S2373" s="542">
        <v>2207.0434092343057</v>
      </c>
      <c r="T2373" s="542">
        <v>1689.2337953869501</v>
      </c>
      <c r="U2373" s="329">
        <v>994.72799999999552</v>
      </c>
    </row>
    <row r="2374" spans="2:21">
      <c r="B2374" s="52">
        <v>87000</v>
      </c>
      <c r="C2374" s="542">
        <v>8133.9832994401513</v>
      </c>
      <c r="D2374" s="542">
        <v>7671.5868317328277</v>
      </c>
      <c r="E2374" s="542">
        <v>7220.1735779113369</v>
      </c>
      <c r="F2374" s="542">
        <v>6780.8097127834335</v>
      </c>
      <c r="G2374" s="542">
        <v>6363.4959723773354</v>
      </c>
      <c r="H2374" s="542">
        <v>5961.4526831479452</v>
      </c>
      <c r="I2374" s="542">
        <v>5577.3113032161782</v>
      </c>
      <c r="J2374" s="542">
        <v>5214.3285650339531</v>
      </c>
      <c r="K2374" s="542">
        <v>4877.0733255344385</v>
      </c>
      <c r="L2374" s="542">
        <v>4556.3158582355682</v>
      </c>
      <c r="M2374" s="542">
        <v>4238.4234238099598</v>
      </c>
      <c r="N2374" s="542">
        <v>3926.1230135245569</v>
      </c>
      <c r="O2374" s="542">
        <v>3576.7199166156934</v>
      </c>
      <c r="P2374" s="542">
        <v>3281.1250202669908</v>
      </c>
      <c r="Q2374" s="542">
        <v>2949.905737778834</v>
      </c>
      <c r="R2374" s="542">
        <v>2600.2302992318728</v>
      </c>
      <c r="S2374" s="542">
        <v>2207.0434092343057</v>
      </c>
      <c r="T2374" s="542">
        <v>1689.2337953869501</v>
      </c>
      <c r="U2374" s="329">
        <v>994.72799999999552</v>
      </c>
    </row>
    <row r="2375" spans="2:21">
      <c r="B2375" s="52">
        <v>90000</v>
      </c>
      <c r="C2375" s="542">
        <v>8133.9832994401513</v>
      </c>
      <c r="D2375" s="542">
        <v>7671.5868317328277</v>
      </c>
      <c r="E2375" s="542">
        <v>7220.1735779113369</v>
      </c>
      <c r="F2375" s="542">
        <v>6780.8097127834335</v>
      </c>
      <c r="G2375" s="542">
        <v>6363.4959723773354</v>
      </c>
      <c r="H2375" s="542">
        <v>5961.4526831479452</v>
      </c>
      <c r="I2375" s="542">
        <v>5577.3113032161782</v>
      </c>
      <c r="J2375" s="542">
        <v>5214.3285650339531</v>
      </c>
      <c r="K2375" s="542">
        <v>4877.0733255344385</v>
      </c>
      <c r="L2375" s="542">
        <v>4556.3158582355682</v>
      </c>
      <c r="M2375" s="542">
        <v>4238.4234238099598</v>
      </c>
      <c r="N2375" s="542">
        <v>3926.1230135245569</v>
      </c>
      <c r="O2375" s="542">
        <v>3576.7199166156934</v>
      </c>
      <c r="P2375" s="542">
        <v>3281.1250202669908</v>
      </c>
      <c r="Q2375" s="542">
        <v>2949.905737778834</v>
      </c>
      <c r="R2375" s="542">
        <v>2600.2302992318728</v>
      </c>
      <c r="S2375" s="542">
        <v>2207.0434092343057</v>
      </c>
      <c r="T2375" s="542">
        <v>1689.2337953869501</v>
      </c>
      <c r="U2375" s="329">
        <v>994.72799999999552</v>
      </c>
    </row>
    <row r="2376" spans="2:21">
      <c r="B2376" s="52">
        <v>93000</v>
      </c>
      <c r="C2376" s="542">
        <v>8133.9832994401513</v>
      </c>
      <c r="D2376" s="542">
        <v>7671.5868317328277</v>
      </c>
      <c r="E2376" s="542">
        <v>7220.1735779113369</v>
      </c>
      <c r="F2376" s="542">
        <v>6780.8097127834335</v>
      </c>
      <c r="G2376" s="542">
        <v>6363.4959723773354</v>
      </c>
      <c r="H2376" s="542">
        <v>5961.4526831479452</v>
      </c>
      <c r="I2376" s="542">
        <v>5577.3113032161782</v>
      </c>
      <c r="J2376" s="542">
        <v>5214.3285650339531</v>
      </c>
      <c r="K2376" s="542">
        <v>4877.0733255344385</v>
      </c>
      <c r="L2376" s="542">
        <v>4556.3158582355682</v>
      </c>
      <c r="M2376" s="542">
        <v>4238.4234238099598</v>
      </c>
      <c r="N2376" s="542">
        <v>3926.1230135245569</v>
      </c>
      <c r="O2376" s="542">
        <v>3576.7199166156934</v>
      </c>
      <c r="P2376" s="542">
        <v>3281.1250202669908</v>
      </c>
      <c r="Q2376" s="542">
        <v>2949.905737778834</v>
      </c>
      <c r="R2376" s="542">
        <v>2600.2302992318728</v>
      </c>
      <c r="S2376" s="542">
        <v>2207.0434092343057</v>
      </c>
      <c r="T2376" s="542">
        <v>1689.2337953869501</v>
      </c>
      <c r="U2376" s="329">
        <v>994.72799999999552</v>
      </c>
    </row>
    <row r="2377" spans="2:21">
      <c r="B2377" s="52">
        <v>96000</v>
      </c>
      <c r="C2377" s="542">
        <v>8133.9832994401513</v>
      </c>
      <c r="D2377" s="542">
        <v>7671.5868317328277</v>
      </c>
      <c r="E2377" s="542">
        <v>7220.1735779113369</v>
      </c>
      <c r="F2377" s="542">
        <v>6780.8097127834335</v>
      </c>
      <c r="G2377" s="542">
        <v>6363.4959723773354</v>
      </c>
      <c r="H2377" s="542">
        <v>5961.4526831479452</v>
      </c>
      <c r="I2377" s="542">
        <v>5577.3113032161782</v>
      </c>
      <c r="J2377" s="542">
        <v>5214.3285650339531</v>
      </c>
      <c r="K2377" s="542">
        <v>4877.0733255344385</v>
      </c>
      <c r="L2377" s="542">
        <v>4556.3158582355682</v>
      </c>
      <c r="M2377" s="542">
        <v>4238.4234238099598</v>
      </c>
      <c r="N2377" s="542">
        <v>3926.1230135245569</v>
      </c>
      <c r="O2377" s="542">
        <v>3576.7199166156934</v>
      </c>
      <c r="P2377" s="542">
        <v>3281.1250202669908</v>
      </c>
      <c r="Q2377" s="542">
        <v>2949.905737778834</v>
      </c>
      <c r="R2377" s="542">
        <v>2600.2302992318728</v>
      </c>
      <c r="S2377" s="542">
        <v>2207.0434092343057</v>
      </c>
      <c r="T2377" s="542">
        <v>1689.2337953869501</v>
      </c>
      <c r="U2377" s="329">
        <v>994.72799999999552</v>
      </c>
    </row>
    <row r="2378" spans="2:21">
      <c r="B2378" s="52">
        <v>99000</v>
      </c>
      <c r="C2378" s="542">
        <v>8133.9832994401513</v>
      </c>
      <c r="D2378" s="542">
        <v>7671.5868317328277</v>
      </c>
      <c r="E2378" s="542">
        <v>7220.1735779113369</v>
      </c>
      <c r="F2378" s="542">
        <v>6780.8097127834335</v>
      </c>
      <c r="G2378" s="542">
        <v>6363.4959723773354</v>
      </c>
      <c r="H2378" s="542">
        <v>5961.4526831479452</v>
      </c>
      <c r="I2378" s="542">
        <v>5577.3113032161782</v>
      </c>
      <c r="J2378" s="542">
        <v>5214.3285650339531</v>
      </c>
      <c r="K2378" s="542">
        <v>4877.0733255344385</v>
      </c>
      <c r="L2378" s="542">
        <v>4556.3158582355682</v>
      </c>
      <c r="M2378" s="542">
        <v>4238.4234238099598</v>
      </c>
      <c r="N2378" s="542">
        <v>3926.1230135245569</v>
      </c>
      <c r="O2378" s="542">
        <v>3576.7199166156934</v>
      </c>
      <c r="P2378" s="542">
        <v>3281.1250202669908</v>
      </c>
      <c r="Q2378" s="542">
        <v>2949.905737778834</v>
      </c>
      <c r="R2378" s="542">
        <v>2600.2302992318728</v>
      </c>
      <c r="S2378" s="542">
        <v>2207.0434092343057</v>
      </c>
      <c r="T2378" s="542">
        <v>1689.2337953869501</v>
      </c>
      <c r="U2378" s="329">
        <v>994.72799999999552</v>
      </c>
    </row>
    <row r="2379" spans="2:21">
      <c r="B2379" s="52">
        <v>102000</v>
      </c>
      <c r="C2379" s="542">
        <v>8133.9832994401513</v>
      </c>
      <c r="D2379" s="542">
        <v>7671.5868317328277</v>
      </c>
      <c r="E2379" s="542">
        <v>7220.1735779113369</v>
      </c>
      <c r="F2379" s="542">
        <v>6780.8097127834335</v>
      </c>
      <c r="G2379" s="542">
        <v>6363.4959723773354</v>
      </c>
      <c r="H2379" s="542">
        <v>5961.4526831479452</v>
      </c>
      <c r="I2379" s="542">
        <v>5577.3113032161782</v>
      </c>
      <c r="J2379" s="542">
        <v>5214.3285650339531</v>
      </c>
      <c r="K2379" s="542">
        <v>4877.0733255344385</v>
      </c>
      <c r="L2379" s="542">
        <v>4556.3158582355682</v>
      </c>
      <c r="M2379" s="542">
        <v>4238.4234238099598</v>
      </c>
      <c r="N2379" s="542">
        <v>3926.1230135245569</v>
      </c>
      <c r="O2379" s="542">
        <v>3576.7199166156934</v>
      </c>
      <c r="P2379" s="542">
        <v>3281.1250202669908</v>
      </c>
      <c r="Q2379" s="542">
        <v>2949.905737778834</v>
      </c>
      <c r="R2379" s="542">
        <v>2600.2302992318728</v>
      </c>
      <c r="S2379" s="542">
        <v>2207.0434092343057</v>
      </c>
      <c r="T2379" s="542">
        <v>1689.2337953869501</v>
      </c>
      <c r="U2379" s="329">
        <v>994.72799999999552</v>
      </c>
    </row>
    <row r="2380" spans="2:21">
      <c r="B2380" s="52">
        <v>105000</v>
      </c>
      <c r="C2380" s="542">
        <v>8133.9832994401513</v>
      </c>
      <c r="D2380" s="542">
        <v>7671.5868317328277</v>
      </c>
      <c r="E2380" s="542">
        <v>7220.1735779113369</v>
      </c>
      <c r="F2380" s="542">
        <v>6780.8097127834335</v>
      </c>
      <c r="G2380" s="542">
        <v>6363.4959723773354</v>
      </c>
      <c r="H2380" s="542">
        <v>5961.4526831479452</v>
      </c>
      <c r="I2380" s="542">
        <v>5577.3113032161782</v>
      </c>
      <c r="J2380" s="542">
        <v>5214.3285650339531</v>
      </c>
      <c r="K2380" s="542">
        <v>4877.0733255344385</v>
      </c>
      <c r="L2380" s="542">
        <v>4556.3158582355682</v>
      </c>
      <c r="M2380" s="542">
        <v>4238.4234238099598</v>
      </c>
      <c r="N2380" s="542">
        <v>3926.1230135245569</v>
      </c>
      <c r="O2380" s="542">
        <v>3576.7199166156934</v>
      </c>
      <c r="P2380" s="542">
        <v>3281.1250202669908</v>
      </c>
      <c r="Q2380" s="542">
        <v>2949.905737778834</v>
      </c>
      <c r="R2380" s="542">
        <v>2600.2302992318728</v>
      </c>
      <c r="S2380" s="542">
        <v>2207.0434092343057</v>
      </c>
      <c r="T2380" s="542">
        <v>1689.2337953869501</v>
      </c>
      <c r="U2380" s="329">
        <v>994.72799999999552</v>
      </c>
    </row>
    <row r="2381" spans="2:21">
      <c r="B2381" s="52">
        <v>108000</v>
      </c>
      <c r="C2381" s="542">
        <v>8133.9832994401513</v>
      </c>
      <c r="D2381" s="542">
        <v>7671.5868317328277</v>
      </c>
      <c r="E2381" s="542">
        <v>7220.1735779113369</v>
      </c>
      <c r="F2381" s="542">
        <v>6780.8097127834335</v>
      </c>
      <c r="G2381" s="542">
        <v>6363.4959723773354</v>
      </c>
      <c r="H2381" s="542">
        <v>5961.4526831479452</v>
      </c>
      <c r="I2381" s="542">
        <v>5577.3113032161782</v>
      </c>
      <c r="J2381" s="542">
        <v>5214.3285650339531</v>
      </c>
      <c r="K2381" s="542">
        <v>4877.0733255344385</v>
      </c>
      <c r="L2381" s="542">
        <v>4556.3158582355682</v>
      </c>
      <c r="M2381" s="542">
        <v>4238.4234238099598</v>
      </c>
      <c r="N2381" s="542">
        <v>3926.1230135245569</v>
      </c>
      <c r="O2381" s="542">
        <v>3576.7199166156934</v>
      </c>
      <c r="P2381" s="542">
        <v>3281.1250202669908</v>
      </c>
      <c r="Q2381" s="542">
        <v>2949.905737778834</v>
      </c>
      <c r="R2381" s="542">
        <v>2600.2302992318728</v>
      </c>
      <c r="S2381" s="542">
        <v>2207.0434092343057</v>
      </c>
      <c r="T2381" s="542">
        <v>1689.2337953869501</v>
      </c>
      <c r="U2381" s="329">
        <v>994.72799999999552</v>
      </c>
    </row>
    <row r="2382" spans="2:21">
      <c r="B2382" s="52">
        <v>111000</v>
      </c>
      <c r="C2382" s="542">
        <v>8133.9832994401513</v>
      </c>
      <c r="D2382" s="542">
        <v>7671.5868317328277</v>
      </c>
      <c r="E2382" s="542">
        <v>7220.1735779113369</v>
      </c>
      <c r="F2382" s="542">
        <v>6780.8097127834335</v>
      </c>
      <c r="G2382" s="542">
        <v>6363.4959723773354</v>
      </c>
      <c r="H2382" s="542">
        <v>5961.4526831479452</v>
      </c>
      <c r="I2382" s="542">
        <v>5577.3113032161782</v>
      </c>
      <c r="J2382" s="542">
        <v>5214.3285650339531</v>
      </c>
      <c r="K2382" s="542">
        <v>4877.0733255344385</v>
      </c>
      <c r="L2382" s="542">
        <v>4556.3158582355682</v>
      </c>
      <c r="M2382" s="542">
        <v>4238.4234238099598</v>
      </c>
      <c r="N2382" s="542">
        <v>3926.1230135245569</v>
      </c>
      <c r="O2382" s="542">
        <v>3576.7199166156934</v>
      </c>
      <c r="P2382" s="542">
        <v>3281.1250202669908</v>
      </c>
      <c r="Q2382" s="542">
        <v>2949.905737778834</v>
      </c>
      <c r="R2382" s="542">
        <v>2600.2302992318728</v>
      </c>
      <c r="S2382" s="542">
        <v>2207.0434092343057</v>
      </c>
      <c r="T2382" s="542">
        <v>1689.2337953869501</v>
      </c>
      <c r="U2382" s="329">
        <v>994.72799999999552</v>
      </c>
    </row>
    <row r="2383" spans="2:21">
      <c r="B2383" s="52">
        <v>114000</v>
      </c>
      <c r="C2383" s="542">
        <v>8133.9832994401513</v>
      </c>
      <c r="D2383" s="542">
        <v>7671.5868317328277</v>
      </c>
      <c r="E2383" s="542">
        <v>7220.1735779113369</v>
      </c>
      <c r="F2383" s="542">
        <v>6780.8097127834335</v>
      </c>
      <c r="G2383" s="542">
        <v>6363.4959723773354</v>
      </c>
      <c r="H2383" s="542">
        <v>5961.4526831479452</v>
      </c>
      <c r="I2383" s="542">
        <v>5577.3113032161782</v>
      </c>
      <c r="J2383" s="542">
        <v>5214.3285650339531</v>
      </c>
      <c r="K2383" s="542">
        <v>4877.0733255344385</v>
      </c>
      <c r="L2383" s="542">
        <v>4556.3158582355682</v>
      </c>
      <c r="M2383" s="542">
        <v>4238.4234238099598</v>
      </c>
      <c r="N2383" s="542">
        <v>3926.1230135245569</v>
      </c>
      <c r="O2383" s="542">
        <v>3576.7199166156934</v>
      </c>
      <c r="P2383" s="542">
        <v>3281.1250202669908</v>
      </c>
      <c r="Q2383" s="542">
        <v>2949.905737778834</v>
      </c>
      <c r="R2383" s="542">
        <v>2600.2302992318728</v>
      </c>
      <c r="S2383" s="542">
        <v>2207.0434092343057</v>
      </c>
      <c r="T2383" s="542">
        <v>1689.2337953869501</v>
      </c>
      <c r="U2383" s="329">
        <v>994.72799999999552</v>
      </c>
    </row>
    <row r="2384" spans="2:21">
      <c r="B2384" s="52">
        <v>117000</v>
      </c>
      <c r="C2384" s="542">
        <v>8133.9832994401513</v>
      </c>
      <c r="D2384" s="542">
        <v>7671.5868317328277</v>
      </c>
      <c r="E2384" s="542">
        <v>7220.1735779113369</v>
      </c>
      <c r="F2384" s="542">
        <v>6780.8097127834335</v>
      </c>
      <c r="G2384" s="542">
        <v>6363.4959723773354</v>
      </c>
      <c r="H2384" s="542">
        <v>5961.4526831479452</v>
      </c>
      <c r="I2384" s="542">
        <v>5577.3113032161782</v>
      </c>
      <c r="J2384" s="542">
        <v>5214.3285650339531</v>
      </c>
      <c r="K2384" s="542">
        <v>4877.0733255344385</v>
      </c>
      <c r="L2384" s="542">
        <v>4556.3158582355682</v>
      </c>
      <c r="M2384" s="542">
        <v>4238.4234238099598</v>
      </c>
      <c r="N2384" s="542">
        <v>3926.1230135245569</v>
      </c>
      <c r="O2384" s="542">
        <v>3576.7199166156934</v>
      </c>
      <c r="P2384" s="542">
        <v>3281.1250202669908</v>
      </c>
      <c r="Q2384" s="542">
        <v>2949.905737778834</v>
      </c>
      <c r="R2384" s="542">
        <v>2600.2302992318728</v>
      </c>
      <c r="S2384" s="542">
        <v>2207.0434092343057</v>
      </c>
      <c r="T2384" s="542">
        <v>1689.2337953869501</v>
      </c>
      <c r="U2384" s="329">
        <v>994.72799999999552</v>
      </c>
    </row>
    <row r="2385" spans="2:21" ht="15" thickBot="1">
      <c r="B2385" s="308">
        <v>120000</v>
      </c>
      <c r="C2385" s="543">
        <v>8133.9832994401513</v>
      </c>
      <c r="D2385" s="543">
        <v>7671.5868317328277</v>
      </c>
      <c r="E2385" s="543">
        <v>7220.1735779113369</v>
      </c>
      <c r="F2385" s="543">
        <v>6780.8097127834335</v>
      </c>
      <c r="G2385" s="543">
        <v>6363.4959723773354</v>
      </c>
      <c r="H2385" s="543">
        <v>5961.4526831479452</v>
      </c>
      <c r="I2385" s="543">
        <v>5577.3113032161782</v>
      </c>
      <c r="J2385" s="543">
        <v>5214.3285650339531</v>
      </c>
      <c r="K2385" s="543">
        <v>4877.0733255344385</v>
      </c>
      <c r="L2385" s="543">
        <v>4556.3158582355682</v>
      </c>
      <c r="M2385" s="543">
        <v>4238.4234238099598</v>
      </c>
      <c r="N2385" s="543">
        <v>3926.1230135245569</v>
      </c>
      <c r="O2385" s="543">
        <v>3576.7199166156934</v>
      </c>
      <c r="P2385" s="543">
        <v>3281.1250202669908</v>
      </c>
      <c r="Q2385" s="543">
        <v>2949.905737778834</v>
      </c>
      <c r="R2385" s="543">
        <v>2600.2302992318728</v>
      </c>
      <c r="S2385" s="543">
        <v>2207.0434092343057</v>
      </c>
      <c r="T2385" s="543">
        <v>1689.2337953869501</v>
      </c>
      <c r="U2385" s="331">
        <v>994.72799999999552</v>
      </c>
    </row>
    <row r="2387" spans="2:21">
      <c r="C2387" s="16" t="s">
        <v>160</v>
      </c>
    </row>
    <row r="2388" spans="2:21">
      <c r="C2388" s="389" t="s">
        <v>1814</v>
      </c>
      <c r="D2388" s="577"/>
      <c r="E2388" s="577"/>
      <c r="F2388" s="577"/>
      <c r="G2388" s="577"/>
      <c r="H2388" s="577"/>
      <c r="I2388" s="577"/>
      <c r="J2388" s="577"/>
      <c r="K2388" s="577"/>
      <c r="L2388" s="577"/>
      <c r="M2388" s="577"/>
      <c r="N2388" s="577"/>
      <c r="O2388" s="577"/>
      <c r="P2388" s="577"/>
      <c r="Q2388" s="577"/>
      <c r="R2388" s="577"/>
      <c r="S2388" s="577"/>
      <c r="T2388" s="577"/>
    </row>
    <row r="2389" spans="2:21">
      <c r="C2389" s="590" t="s">
        <v>1929</v>
      </c>
    </row>
    <row r="2390" spans="2:21" ht="15" thickBot="1"/>
    <row r="2391" spans="2:21" ht="15" thickBot="1">
      <c r="B2391" s="612" t="s">
        <v>1752</v>
      </c>
      <c r="C2391" s="582" t="s">
        <v>168</v>
      </c>
      <c r="D2391" s="583"/>
      <c r="E2391" s="583"/>
      <c r="F2391" s="583"/>
      <c r="G2391" s="583"/>
      <c r="H2391" s="583"/>
      <c r="I2391" s="583"/>
      <c r="J2391" s="583"/>
      <c r="K2391" s="583"/>
      <c r="L2391" s="583"/>
      <c r="M2391" s="583"/>
      <c r="N2391" s="583"/>
      <c r="O2391" s="583"/>
      <c r="P2391" s="583"/>
      <c r="Q2391" s="583"/>
      <c r="R2391" s="583"/>
      <c r="S2391" s="583"/>
      <c r="T2391" s="584"/>
    </row>
    <row r="2392" spans="2:21" ht="15" thickBot="1">
      <c r="B2392" s="321" t="s">
        <v>121</v>
      </c>
      <c r="C2392" s="544">
        <v>82</v>
      </c>
      <c r="D2392" s="544">
        <v>83</v>
      </c>
      <c r="E2392" s="544">
        <v>84</v>
      </c>
      <c r="F2392" s="544">
        <v>85</v>
      </c>
      <c r="G2392" s="544">
        <v>86</v>
      </c>
      <c r="H2392" s="544">
        <v>87</v>
      </c>
      <c r="I2392" s="544">
        <v>88</v>
      </c>
      <c r="J2392" s="544">
        <v>89</v>
      </c>
      <c r="K2392" s="544">
        <v>90</v>
      </c>
      <c r="L2392" s="544">
        <v>91</v>
      </c>
      <c r="M2392" s="544">
        <v>92</v>
      </c>
      <c r="N2392" s="544">
        <v>93</v>
      </c>
      <c r="O2392" s="544">
        <v>94</v>
      </c>
      <c r="P2392" s="544">
        <v>95</v>
      </c>
      <c r="Q2392" s="544">
        <v>96</v>
      </c>
      <c r="R2392" s="544">
        <v>97</v>
      </c>
      <c r="S2392" s="544">
        <v>98</v>
      </c>
      <c r="T2392" s="579" t="s">
        <v>1744</v>
      </c>
    </row>
    <row r="2393" spans="2:21">
      <c r="B2393" s="51">
        <v>9000</v>
      </c>
      <c r="C2393" s="541">
        <v>8037.0232960666472</v>
      </c>
      <c r="D2393" s="541">
        <v>7564.1069468559072</v>
      </c>
      <c r="E2393" s="541">
        <v>7103.8139596376059</v>
      </c>
      <c r="F2393" s="541">
        <v>6666.6214560555127</v>
      </c>
      <c r="G2393" s="541">
        <v>6245.4268124391419</v>
      </c>
      <c r="H2393" s="541">
        <v>5842.9868365629263</v>
      </c>
      <c r="I2393" s="541">
        <v>5462.7133955098361</v>
      </c>
      <c r="J2393" s="541">
        <v>5109.3929839665288</v>
      </c>
      <c r="K2393" s="541">
        <v>4773.3562169178804</v>
      </c>
      <c r="L2393" s="541">
        <v>4440.3209587423771</v>
      </c>
      <c r="M2393" s="541">
        <v>4113.1441010872149</v>
      </c>
      <c r="N2393" s="541">
        <v>3747.097168272925</v>
      </c>
      <c r="O2393" s="541">
        <v>3437.4215926376455</v>
      </c>
      <c r="P2393" s="541">
        <v>3090.4246612527859</v>
      </c>
      <c r="Q2393" s="541">
        <v>2724.0924137913444</v>
      </c>
      <c r="R2393" s="541">
        <v>2312.17604447552</v>
      </c>
      <c r="S2393" s="541">
        <v>1769.7005409455096</v>
      </c>
      <c r="T2393" s="326">
        <v>1042.1119234655098</v>
      </c>
    </row>
    <row r="2394" spans="2:21">
      <c r="B2394" s="327">
        <v>12000</v>
      </c>
      <c r="C2394" s="542">
        <v>10716.031061422218</v>
      </c>
      <c r="D2394" s="542">
        <v>10085.475929141219</v>
      </c>
      <c r="E2394" s="542">
        <v>9471.7519461834891</v>
      </c>
      <c r="F2394" s="542">
        <v>8888.8286080740363</v>
      </c>
      <c r="G2394" s="542">
        <v>8327.2357499188802</v>
      </c>
      <c r="H2394" s="542">
        <v>7790.6491154172545</v>
      </c>
      <c r="I2394" s="542">
        <v>7283.6178606797985</v>
      </c>
      <c r="J2394" s="542">
        <v>6812.5239786220482</v>
      </c>
      <c r="K2394" s="542">
        <v>6364.4749558905241</v>
      </c>
      <c r="L2394" s="542">
        <v>5920.4279449898495</v>
      </c>
      <c r="M2394" s="542">
        <v>5484.1921347829702</v>
      </c>
      <c r="N2394" s="542">
        <v>4996.1295576972479</v>
      </c>
      <c r="O2394" s="542">
        <v>4583.2287901835371</v>
      </c>
      <c r="P2394" s="542">
        <v>4120.5662150037242</v>
      </c>
      <c r="Q2394" s="542">
        <v>3632.1232183884695</v>
      </c>
      <c r="R2394" s="542">
        <v>3082.9013926340303</v>
      </c>
      <c r="S2394" s="542">
        <v>2359.6007212606855</v>
      </c>
      <c r="T2394" s="329">
        <v>1389.4825646206828</v>
      </c>
    </row>
    <row r="2395" spans="2:21">
      <c r="B2395" s="327">
        <v>15000</v>
      </c>
      <c r="C2395" s="542">
        <v>13395.038826777782</v>
      </c>
      <c r="D2395" s="542">
        <v>12606.844911426539</v>
      </c>
      <c r="E2395" s="542">
        <v>11839.689932729372</v>
      </c>
      <c r="F2395" s="542">
        <v>11111.035760092556</v>
      </c>
      <c r="G2395" s="542">
        <v>10409.044687398607</v>
      </c>
      <c r="H2395" s="542">
        <v>9738.3113942715718</v>
      </c>
      <c r="I2395" s="542">
        <v>9104.5223258497499</v>
      </c>
      <c r="J2395" s="542">
        <v>8515.6549732775675</v>
      </c>
      <c r="K2395" s="542">
        <v>7955.5936948631643</v>
      </c>
      <c r="L2395" s="542">
        <v>7400.5349312373182</v>
      </c>
      <c r="M2395" s="542">
        <v>6855.2401684787183</v>
      </c>
      <c r="N2395" s="542">
        <v>6245.1619471215636</v>
      </c>
      <c r="O2395" s="542">
        <v>5729.035987729425</v>
      </c>
      <c r="P2395" s="542">
        <v>5150.7077687546589</v>
      </c>
      <c r="Q2395" s="542">
        <v>4540.1540229855891</v>
      </c>
      <c r="R2395" s="542">
        <v>3853.6267407925407</v>
      </c>
      <c r="S2395" s="542">
        <v>2949.5009015758587</v>
      </c>
      <c r="T2395" s="329">
        <v>1736.8532057758548</v>
      </c>
    </row>
    <row r="2396" spans="2:21">
      <c r="B2396" s="327">
        <v>18000</v>
      </c>
      <c r="C2396" s="542">
        <v>16074.046592133294</v>
      </c>
      <c r="D2396" s="542">
        <v>15128.213893711814</v>
      </c>
      <c r="E2396" s="542">
        <v>14207.627919275212</v>
      </c>
      <c r="F2396" s="542">
        <v>13333.242912111025</v>
      </c>
      <c r="G2396" s="542">
        <v>12490.853624878284</v>
      </c>
      <c r="H2396" s="542">
        <v>11685.973673125853</v>
      </c>
      <c r="I2396" s="542">
        <v>10925.426791019672</v>
      </c>
      <c r="J2396" s="542">
        <v>10218.785967933058</v>
      </c>
      <c r="K2396" s="542">
        <v>9546.7124338357607</v>
      </c>
      <c r="L2396" s="542">
        <v>8880.6419174847542</v>
      </c>
      <c r="M2396" s="542">
        <v>8226.2882021744299</v>
      </c>
      <c r="N2396" s="542">
        <v>7494.1943365458501</v>
      </c>
      <c r="O2396" s="542">
        <v>6874.843185275291</v>
      </c>
      <c r="P2396" s="542">
        <v>6180.8493225055718</v>
      </c>
      <c r="Q2396" s="542">
        <v>5448.1848275826887</v>
      </c>
      <c r="R2396" s="542">
        <v>4624.3520889510401</v>
      </c>
      <c r="S2396" s="542">
        <v>3539.4010818910192</v>
      </c>
      <c r="T2396" s="329">
        <v>2084.2238469310196</v>
      </c>
    </row>
    <row r="2397" spans="2:21">
      <c r="B2397" s="327">
        <v>21000</v>
      </c>
      <c r="C2397" s="542">
        <v>18753.054357488814</v>
      </c>
      <c r="D2397" s="542">
        <v>17649.58287599709</v>
      </c>
      <c r="E2397" s="542">
        <v>16575.565905821059</v>
      </c>
      <c r="F2397" s="542">
        <v>15555.450064129516</v>
      </c>
      <c r="G2397" s="542">
        <v>14572.662562357989</v>
      </c>
      <c r="H2397" s="542">
        <v>13633.635951980163</v>
      </c>
      <c r="I2397" s="542">
        <v>12746.331256189609</v>
      </c>
      <c r="J2397" s="542">
        <v>11921.916962588555</v>
      </c>
      <c r="K2397" s="542">
        <v>11137.831172808386</v>
      </c>
      <c r="L2397" s="542">
        <v>10360.748903732208</v>
      </c>
      <c r="M2397" s="542">
        <v>9597.3362358701706</v>
      </c>
      <c r="N2397" s="542">
        <v>8743.2267259701548</v>
      </c>
      <c r="O2397" s="542">
        <v>8020.6503828211644</v>
      </c>
      <c r="P2397" s="542">
        <v>7210.9908762564992</v>
      </c>
      <c r="Q2397" s="542">
        <v>6356.2156321797993</v>
      </c>
      <c r="R2397" s="542">
        <v>5395.0774371095395</v>
      </c>
      <c r="S2397" s="542">
        <v>4129.3012622061869</v>
      </c>
      <c r="T2397" s="329">
        <v>2431.594488086188</v>
      </c>
    </row>
    <row r="2398" spans="2:21">
      <c r="B2398" s="327">
        <v>24000</v>
      </c>
      <c r="C2398" s="542">
        <v>21432.062122844436</v>
      </c>
      <c r="D2398" s="542">
        <v>20170.951858282438</v>
      </c>
      <c r="E2398" s="542">
        <v>18943.503892366978</v>
      </c>
      <c r="F2398" s="542">
        <v>17777.657216148073</v>
      </c>
      <c r="G2398" s="542">
        <v>16654.47149983776</v>
      </c>
      <c r="H2398" s="542">
        <v>15581.298230834509</v>
      </c>
      <c r="I2398" s="542">
        <v>14567.235721359597</v>
      </c>
      <c r="J2398" s="542">
        <v>13625.047957244096</v>
      </c>
      <c r="K2398" s="542">
        <v>12728.949911781048</v>
      </c>
      <c r="L2398" s="542">
        <v>11840.855889979699</v>
      </c>
      <c r="M2398" s="542">
        <v>10968.38426956594</v>
      </c>
      <c r="N2398" s="542">
        <v>9992.2591153944959</v>
      </c>
      <c r="O2398" s="542">
        <v>9166.4575803670741</v>
      </c>
      <c r="P2398" s="542">
        <v>8241.1324300074484</v>
      </c>
      <c r="Q2398" s="542">
        <v>7264.2464367769389</v>
      </c>
      <c r="R2398" s="542">
        <v>6165.8027852680607</v>
      </c>
      <c r="S2398" s="542">
        <v>4719.2014425213711</v>
      </c>
      <c r="T2398" s="329">
        <v>2778.9651292413655</v>
      </c>
    </row>
    <row r="2399" spans="2:21">
      <c r="B2399" s="327">
        <v>27000</v>
      </c>
      <c r="C2399" s="542">
        <v>24111.069888200014</v>
      </c>
      <c r="D2399" s="542">
        <v>22692.320840567787</v>
      </c>
      <c r="E2399" s="542">
        <v>21311.441878912883</v>
      </c>
      <c r="F2399" s="542">
        <v>19999.864368166585</v>
      </c>
      <c r="G2399" s="542">
        <v>18736.280437317488</v>
      </c>
      <c r="H2399" s="542">
        <v>17528.960509688841</v>
      </c>
      <c r="I2399" s="542">
        <v>16388.140186529563</v>
      </c>
      <c r="J2399" s="542">
        <v>15328.178951899637</v>
      </c>
      <c r="K2399" s="542">
        <v>14320.068650753696</v>
      </c>
      <c r="L2399" s="542">
        <v>13320.962876227175</v>
      </c>
      <c r="M2399" s="542">
        <v>12339.432303261696</v>
      </c>
      <c r="N2399" s="542">
        <v>11241.291504818815</v>
      </c>
      <c r="O2399" s="542">
        <v>10312.264777912969</v>
      </c>
      <c r="P2399" s="542">
        <v>9271.273983758394</v>
      </c>
      <c r="Q2399" s="542">
        <v>8172.2772413740604</v>
      </c>
      <c r="R2399" s="542">
        <v>6936.5281334265819</v>
      </c>
      <c r="S2399" s="542">
        <v>5309.1016228365479</v>
      </c>
      <c r="T2399" s="329">
        <v>3126.3357703965394</v>
      </c>
    </row>
    <row r="2400" spans="2:21">
      <c r="B2400" s="327">
        <v>30000</v>
      </c>
      <c r="C2400" s="542">
        <v>26790.077653555563</v>
      </c>
      <c r="D2400" s="542">
        <v>25213.689822853077</v>
      </c>
      <c r="E2400" s="542">
        <v>23679.379865458744</v>
      </c>
      <c r="F2400" s="542">
        <v>22222.071520185113</v>
      </c>
      <c r="G2400" s="542">
        <v>20818.089374797215</v>
      </c>
      <c r="H2400" s="542">
        <v>19476.622788543144</v>
      </c>
      <c r="I2400" s="542">
        <v>18209.0446516995</v>
      </c>
      <c r="J2400" s="542">
        <v>17031.309946555135</v>
      </c>
      <c r="K2400" s="542">
        <v>15911.187389726329</v>
      </c>
      <c r="L2400" s="542">
        <v>14801.069862474636</v>
      </c>
      <c r="M2400" s="542">
        <v>13710.480336957437</v>
      </c>
      <c r="N2400" s="542">
        <v>12490.323894243127</v>
      </c>
      <c r="O2400" s="542">
        <v>11458.07197545885</v>
      </c>
      <c r="P2400" s="542">
        <v>10301.415537509318</v>
      </c>
      <c r="Q2400" s="542">
        <v>9080.3080459711782</v>
      </c>
      <c r="R2400" s="542">
        <v>7707.2534815850813</v>
      </c>
      <c r="S2400" s="542">
        <v>5899.0018031517175</v>
      </c>
      <c r="T2400" s="329">
        <v>3473.7064115517096</v>
      </c>
    </row>
    <row r="2401" spans="2:20">
      <c r="B2401" s="327">
        <v>33000</v>
      </c>
      <c r="C2401" s="542">
        <v>29469.085418911214</v>
      </c>
      <c r="D2401" s="542">
        <v>27735.058805138484</v>
      </c>
      <c r="E2401" s="542">
        <v>26047.317852004708</v>
      </c>
      <c r="F2401" s="542">
        <v>24444.278672203698</v>
      </c>
      <c r="G2401" s="542">
        <v>22899.898312277015</v>
      </c>
      <c r="H2401" s="542">
        <v>21424.285067397519</v>
      </c>
      <c r="I2401" s="542">
        <v>20029.949116869524</v>
      </c>
      <c r="J2401" s="542">
        <v>18734.44094121072</v>
      </c>
      <c r="K2401" s="542">
        <v>17502.306128699012</v>
      </c>
      <c r="L2401" s="542">
        <v>16281.176848722156</v>
      </c>
      <c r="M2401" s="542">
        <v>15081.528370653221</v>
      </c>
      <c r="N2401" s="542">
        <v>13739.356283667476</v>
      </c>
      <c r="O2401" s="542">
        <v>12603.879173004774</v>
      </c>
      <c r="P2401" s="542">
        <v>11331.557091260293</v>
      </c>
      <c r="Q2401" s="542">
        <v>9988.3388505683251</v>
      </c>
      <c r="R2401" s="542">
        <v>8477.9788297436244</v>
      </c>
      <c r="S2401" s="542">
        <v>6488.9019834669125</v>
      </c>
      <c r="T2401" s="329">
        <v>3821.0770527068926</v>
      </c>
    </row>
    <row r="2402" spans="2:20">
      <c r="B2402" s="327">
        <v>36000</v>
      </c>
      <c r="C2402" s="542">
        <v>23356.441115335678</v>
      </c>
      <c r="D2402" s="542">
        <v>21982.096105258854</v>
      </c>
      <c r="E2402" s="542">
        <v>20644.435922411358</v>
      </c>
      <c r="F2402" s="542">
        <v>19373.908192203249</v>
      </c>
      <c r="G2402" s="542">
        <v>18149.871937818476</v>
      </c>
      <c r="H2402" s="542">
        <v>16980.338734697099</v>
      </c>
      <c r="I2402" s="542">
        <v>15875.223830024697</v>
      </c>
      <c r="J2402" s="542">
        <v>14848.43728442688</v>
      </c>
      <c r="K2402" s="542">
        <v>13871.878840705482</v>
      </c>
      <c r="L2402" s="542">
        <v>12904.043099739836</v>
      </c>
      <c r="M2402" s="542">
        <v>11953.232491306844</v>
      </c>
      <c r="N2402" s="542">
        <v>10889.461326687917</v>
      </c>
      <c r="O2402" s="542">
        <v>9989.5112978354591</v>
      </c>
      <c r="P2402" s="542">
        <v>8981.1014554676876</v>
      </c>
      <c r="Q2402" s="542">
        <v>7916.501136258812</v>
      </c>
      <c r="R2402" s="542">
        <v>6719.4285299026233</v>
      </c>
      <c r="S2402" s="542">
        <v>5142.9372484960295</v>
      </c>
      <c r="T2402" s="329">
        <v>3028.4876476497811</v>
      </c>
    </row>
    <row r="2403" spans="2:20">
      <c r="B2403" s="52">
        <v>39000</v>
      </c>
      <c r="C2403" s="542">
        <v>11546.601785832638</v>
      </c>
      <c r="D2403" s="542">
        <v>10867.174022444291</v>
      </c>
      <c r="E2403" s="542">
        <v>10205.881945460773</v>
      </c>
      <c r="F2403" s="542">
        <v>9577.777788405001</v>
      </c>
      <c r="G2403" s="542">
        <v>8972.6573793918506</v>
      </c>
      <c r="H2403" s="542">
        <v>8394.4813591211569</v>
      </c>
      <c r="I2403" s="542">
        <v>7848.1514765491884</v>
      </c>
      <c r="J2403" s="542">
        <v>7340.5443756846507</v>
      </c>
      <c r="K2403" s="542">
        <v>6857.7682791654079</v>
      </c>
      <c r="L2403" s="542">
        <v>6379.3043796422426</v>
      </c>
      <c r="M2403" s="542">
        <v>5909.2571059541078</v>
      </c>
      <c r="N2403" s="542">
        <v>5383.3661121827463</v>
      </c>
      <c r="O2403" s="542">
        <v>4938.4625175385736</v>
      </c>
      <c r="P2403" s="542">
        <v>4439.9402114544573</v>
      </c>
      <c r="Q2403" s="542">
        <v>3913.6393128597701</v>
      </c>
      <c r="R2403" s="542">
        <v>3321.848781671004</v>
      </c>
      <c r="S2403" s="542">
        <v>2542.4870220882513</v>
      </c>
      <c r="T2403" s="329">
        <v>1497.1776182872636</v>
      </c>
    </row>
    <row r="2404" spans="2:20">
      <c r="B2404" s="52">
        <v>42000</v>
      </c>
      <c r="C2404" s="542">
        <v>7671.5868317328277</v>
      </c>
      <c r="D2404" s="542">
        <v>7220.1735779113369</v>
      </c>
      <c r="E2404" s="542">
        <v>6780.8097127834335</v>
      </c>
      <c r="F2404" s="542">
        <v>6363.4959723773354</v>
      </c>
      <c r="G2404" s="542">
        <v>5961.4526831479452</v>
      </c>
      <c r="H2404" s="542">
        <v>5577.3113032161782</v>
      </c>
      <c r="I2404" s="542">
        <v>5214.3285650339531</v>
      </c>
      <c r="J2404" s="542">
        <v>4877.0733255344385</v>
      </c>
      <c r="K2404" s="542">
        <v>4556.3158582355682</v>
      </c>
      <c r="L2404" s="542">
        <v>4238.4234238099598</v>
      </c>
      <c r="M2404" s="542">
        <v>3926.1230135245569</v>
      </c>
      <c r="N2404" s="542">
        <v>3576.7199166156934</v>
      </c>
      <c r="O2404" s="542">
        <v>3281.1250202669908</v>
      </c>
      <c r="P2404" s="542">
        <v>2949.905737778834</v>
      </c>
      <c r="Q2404" s="542">
        <v>2600.2302992318728</v>
      </c>
      <c r="R2404" s="542">
        <v>2207.0434092343057</v>
      </c>
      <c r="S2404" s="542">
        <v>1689.2337953869501</v>
      </c>
      <c r="T2404" s="329">
        <v>994.72799999999552</v>
      </c>
    </row>
    <row r="2405" spans="2:20">
      <c r="B2405" s="52">
        <v>45000</v>
      </c>
      <c r="C2405" s="542">
        <v>7671.5868317328277</v>
      </c>
      <c r="D2405" s="542">
        <v>7220.1735779113369</v>
      </c>
      <c r="E2405" s="542">
        <v>6780.8097127834335</v>
      </c>
      <c r="F2405" s="542">
        <v>6363.4959723773354</v>
      </c>
      <c r="G2405" s="542">
        <v>5961.4526831479452</v>
      </c>
      <c r="H2405" s="542">
        <v>5577.3113032161782</v>
      </c>
      <c r="I2405" s="542">
        <v>5214.3285650339531</v>
      </c>
      <c r="J2405" s="542">
        <v>4877.0733255344385</v>
      </c>
      <c r="K2405" s="542">
        <v>4556.3158582355682</v>
      </c>
      <c r="L2405" s="542">
        <v>4238.4234238099598</v>
      </c>
      <c r="M2405" s="542">
        <v>3926.1230135245569</v>
      </c>
      <c r="N2405" s="542">
        <v>3576.7199166156934</v>
      </c>
      <c r="O2405" s="542">
        <v>3281.1250202669908</v>
      </c>
      <c r="P2405" s="542">
        <v>2949.905737778834</v>
      </c>
      <c r="Q2405" s="542">
        <v>2600.2302992318728</v>
      </c>
      <c r="R2405" s="542">
        <v>2207.0434092343057</v>
      </c>
      <c r="S2405" s="542">
        <v>1689.2337953869501</v>
      </c>
      <c r="T2405" s="329">
        <v>994.72799999999552</v>
      </c>
    </row>
    <row r="2406" spans="2:20">
      <c r="B2406" s="52">
        <v>48000</v>
      </c>
      <c r="C2406" s="542">
        <v>7671.5868317328277</v>
      </c>
      <c r="D2406" s="542">
        <v>7220.1735779113369</v>
      </c>
      <c r="E2406" s="542">
        <v>6780.8097127834335</v>
      </c>
      <c r="F2406" s="542">
        <v>6363.4959723773354</v>
      </c>
      <c r="G2406" s="542">
        <v>5961.4526831479452</v>
      </c>
      <c r="H2406" s="542">
        <v>5577.3113032161782</v>
      </c>
      <c r="I2406" s="542">
        <v>5214.3285650339531</v>
      </c>
      <c r="J2406" s="542">
        <v>4877.0733255344385</v>
      </c>
      <c r="K2406" s="542">
        <v>4556.3158582355682</v>
      </c>
      <c r="L2406" s="542">
        <v>4238.4234238099598</v>
      </c>
      <c r="M2406" s="542">
        <v>3926.1230135245569</v>
      </c>
      <c r="N2406" s="542">
        <v>3576.7199166156934</v>
      </c>
      <c r="O2406" s="542">
        <v>3281.1250202669908</v>
      </c>
      <c r="P2406" s="542">
        <v>2949.905737778834</v>
      </c>
      <c r="Q2406" s="542">
        <v>2600.2302992318728</v>
      </c>
      <c r="R2406" s="542">
        <v>2207.0434092343057</v>
      </c>
      <c r="S2406" s="542">
        <v>1689.2337953869501</v>
      </c>
      <c r="T2406" s="329">
        <v>994.72799999999552</v>
      </c>
    </row>
    <row r="2407" spans="2:20">
      <c r="B2407" s="52">
        <v>51000</v>
      </c>
      <c r="C2407" s="542">
        <v>7671.5868317328277</v>
      </c>
      <c r="D2407" s="542">
        <v>7220.1735779113369</v>
      </c>
      <c r="E2407" s="542">
        <v>6780.8097127834335</v>
      </c>
      <c r="F2407" s="542">
        <v>6363.4959723773354</v>
      </c>
      <c r="G2407" s="542">
        <v>5961.4526831479452</v>
      </c>
      <c r="H2407" s="542">
        <v>5577.3113032161782</v>
      </c>
      <c r="I2407" s="542">
        <v>5214.3285650339531</v>
      </c>
      <c r="J2407" s="542">
        <v>4877.0733255344385</v>
      </c>
      <c r="K2407" s="542">
        <v>4556.3158582355682</v>
      </c>
      <c r="L2407" s="542">
        <v>4238.4234238099598</v>
      </c>
      <c r="M2407" s="542">
        <v>3926.1230135245569</v>
      </c>
      <c r="N2407" s="542">
        <v>3576.7199166156934</v>
      </c>
      <c r="O2407" s="542">
        <v>3281.1250202669908</v>
      </c>
      <c r="P2407" s="542">
        <v>2949.905737778834</v>
      </c>
      <c r="Q2407" s="542">
        <v>2600.2302992318728</v>
      </c>
      <c r="R2407" s="542">
        <v>2207.0434092343057</v>
      </c>
      <c r="S2407" s="542">
        <v>1689.2337953869501</v>
      </c>
      <c r="T2407" s="329">
        <v>994.72799999999552</v>
      </c>
    </row>
    <row r="2408" spans="2:20">
      <c r="B2408" s="52">
        <v>54000</v>
      </c>
      <c r="C2408" s="542">
        <v>7671.5868317328277</v>
      </c>
      <c r="D2408" s="542">
        <v>7220.1735779113369</v>
      </c>
      <c r="E2408" s="542">
        <v>6780.8097127834335</v>
      </c>
      <c r="F2408" s="542">
        <v>6363.4959723773354</v>
      </c>
      <c r="G2408" s="542">
        <v>5961.4526831479452</v>
      </c>
      <c r="H2408" s="542">
        <v>5577.3113032161782</v>
      </c>
      <c r="I2408" s="542">
        <v>5214.3285650339531</v>
      </c>
      <c r="J2408" s="542">
        <v>4877.0733255344385</v>
      </c>
      <c r="K2408" s="542">
        <v>4556.3158582355682</v>
      </c>
      <c r="L2408" s="542">
        <v>4238.4234238099598</v>
      </c>
      <c r="M2408" s="542">
        <v>3926.1230135245569</v>
      </c>
      <c r="N2408" s="542">
        <v>3576.7199166156934</v>
      </c>
      <c r="O2408" s="542">
        <v>3281.1250202669908</v>
      </c>
      <c r="P2408" s="542">
        <v>2949.905737778834</v>
      </c>
      <c r="Q2408" s="542">
        <v>2600.2302992318728</v>
      </c>
      <c r="R2408" s="542">
        <v>2207.0434092343057</v>
      </c>
      <c r="S2408" s="542">
        <v>1689.2337953869501</v>
      </c>
      <c r="T2408" s="329">
        <v>994.72799999999552</v>
      </c>
    </row>
    <row r="2409" spans="2:20">
      <c r="B2409" s="52">
        <v>57000</v>
      </c>
      <c r="C2409" s="542">
        <v>7671.5868317328277</v>
      </c>
      <c r="D2409" s="542">
        <v>7220.1735779113369</v>
      </c>
      <c r="E2409" s="542">
        <v>6780.8097127834335</v>
      </c>
      <c r="F2409" s="542">
        <v>6363.4959723773354</v>
      </c>
      <c r="G2409" s="542">
        <v>5961.4526831479452</v>
      </c>
      <c r="H2409" s="542">
        <v>5577.3113032161782</v>
      </c>
      <c r="I2409" s="542">
        <v>5214.3285650339531</v>
      </c>
      <c r="J2409" s="542">
        <v>4877.0733255344385</v>
      </c>
      <c r="K2409" s="542">
        <v>4556.3158582355682</v>
      </c>
      <c r="L2409" s="542">
        <v>4238.4234238099598</v>
      </c>
      <c r="M2409" s="542">
        <v>3926.1230135245569</v>
      </c>
      <c r="N2409" s="542">
        <v>3576.7199166156934</v>
      </c>
      <c r="O2409" s="542">
        <v>3281.1250202669908</v>
      </c>
      <c r="P2409" s="542">
        <v>2949.905737778834</v>
      </c>
      <c r="Q2409" s="542">
        <v>2600.2302992318728</v>
      </c>
      <c r="R2409" s="542">
        <v>2207.0434092343057</v>
      </c>
      <c r="S2409" s="542">
        <v>1689.2337953869501</v>
      </c>
      <c r="T2409" s="329">
        <v>994.72799999999552</v>
      </c>
    </row>
    <row r="2410" spans="2:20">
      <c r="B2410" s="52">
        <v>60000</v>
      </c>
      <c r="C2410" s="542">
        <v>7671.5868317328277</v>
      </c>
      <c r="D2410" s="542">
        <v>7220.1735779113369</v>
      </c>
      <c r="E2410" s="542">
        <v>6780.8097127834335</v>
      </c>
      <c r="F2410" s="542">
        <v>6363.4959723773354</v>
      </c>
      <c r="G2410" s="542">
        <v>5961.4526831479452</v>
      </c>
      <c r="H2410" s="542">
        <v>5577.3113032161782</v>
      </c>
      <c r="I2410" s="542">
        <v>5214.3285650339531</v>
      </c>
      <c r="J2410" s="542">
        <v>4877.0733255344385</v>
      </c>
      <c r="K2410" s="542">
        <v>4556.3158582355682</v>
      </c>
      <c r="L2410" s="542">
        <v>4238.4234238099598</v>
      </c>
      <c r="M2410" s="542">
        <v>3926.1230135245569</v>
      </c>
      <c r="N2410" s="542">
        <v>3576.7199166156934</v>
      </c>
      <c r="O2410" s="542">
        <v>3281.1250202669908</v>
      </c>
      <c r="P2410" s="542">
        <v>2949.905737778834</v>
      </c>
      <c r="Q2410" s="542">
        <v>2600.2302992318728</v>
      </c>
      <c r="R2410" s="542">
        <v>2207.0434092343057</v>
      </c>
      <c r="S2410" s="542">
        <v>1689.2337953869501</v>
      </c>
      <c r="T2410" s="329">
        <v>994.72799999999552</v>
      </c>
    </row>
    <row r="2411" spans="2:20">
      <c r="B2411" s="52">
        <v>63000</v>
      </c>
      <c r="C2411" s="542">
        <v>7671.5868317328277</v>
      </c>
      <c r="D2411" s="542">
        <v>7220.1735779113369</v>
      </c>
      <c r="E2411" s="542">
        <v>6780.8097127834335</v>
      </c>
      <c r="F2411" s="542">
        <v>6363.4959723773354</v>
      </c>
      <c r="G2411" s="542">
        <v>5961.4526831479452</v>
      </c>
      <c r="H2411" s="542">
        <v>5577.3113032161782</v>
      </c>
      <c r="I2411" s="542">
        <v>5214.3285650339531</v>
      </c>
      <c r="J2411" s="542">
        <v>4877.0733255344385</v>
      </c>
      <c r="K2411" s="542">
        <v>4556.3158582355682</v>
      </c>
      <c r="L2411" s="542">
        <v>4238.4234238099598</v>
      </c>
      <c r="M2411" s="542">
        <v>3926.1230135245569</v>
      </c>
      <c r="N2411" s="542">
        <v>3576.7199166156934</v>
      </c>
      <c r="O2411" s="542">
        <v>3281.1250202669908</v>
      </c>
      <c r="P2411" s="542">
        <v>2949.905737778834</v>
      </c>
      <c r="Q2411" s="542">
        <v>2600.2302992318728</v>
      </c>
      <c r="R2411" s="542">
        <v>2207.0434092343057</v>
      </c>
      <c r="S2411" s="542">
        <v>1689.2337953869501</v>
      </c>
      <c r="T2411" s="329">
        <v>994.72799999999552</v>
      </c>
    </row>
    <row r="2412" spans="2:20">
      <c r="B2412" s="52">
        <v>66000</v>
      </c>
      <c r="C2412" s="542">
        <v>7671.5868317328277</v>
      </c>
      <c r="D2412" s="542">
        <v>7220.1735779113369</v>
      </c>
      <c r="E2412" s="542">
        <v>6780.8097127834335</v>
      </c>
      <c r="F2412" s="542">
        <v>6363.4959723773354</v>
      </c>
      <c r="G2412" s="542">
        <v>5961.4526831479452</v>
      </c>
      <c r="H2412" s="542">
        <v>5577.3113032161782</v>
      </c>
      <c r="I2412" s="542">
        <v>5214.3285650339531</v>
      </c>
      <c r="J2412" s="542">
        <v>4877.0733255344385</v>
      </c>
      <c r="K2412" s="542">
        <v>4556.3158582355682</v>
      </c>
      <c r="L2412" s="542">
        <v>4238.4234238099598</v>
      </c>
      <c r="M2412" s="542">
        <v>3926.1230135245569</v>
      </c>
      <c r="N2412" s="542">
        <v>3576.7199166156934</v>
      </c>
      <c r="O2412" s="542">
        <v>3281.1250202669908</v>
      </c>
      <c r="P2412" s="542">
        <v>2949.905737778834</v>
      </c>
      <c r="Q2412" s="542">
        <v>2600.2302992318728</v>
      </c>
      <c r="R2412" s="542">
        <v>2207.0434092343057</v>
      </c>
      <c r="S2412" s="542">
        <v>1689.2337953869501</v>
      </c>
      <c r="T2412" s="329">
        <v>994.72799999999552</v>
      </c>
    </row>
    <row r="2413" spans="2:20">
      <c r="B2413" s="52">
        <v>69000</v>
      </c>
      <c r="C2413" s="542">
        <v>7671.5868317328277</v>
      </c>
      <c r="D2413" s="542">
        <v>7220.1735779113369</v>
      </c>
      <c r="E2413" s="542">
        <v>6780.8097127834335</v>
      </c>
      <c r="F2413" s="542">
        <v>6363.4959723773354</v>
      </c>
      <c r="G2413" s="542">
        <v>5961.4526831479452</v>
      </c>
      <c r="H2413" s="542">
        <v>5577.3113032161782</v>
      </c>
      <c r="I2413" s="542">
        <v>5214.3285650339531</v>
      </c>
      <c r="J2413" s="542">
        <v>4877.0733255344385</v>
      </c>
      <c r="K2413" s="542">
        <v>4556.3158582355682</v>
      </c>
      <c r="L2413" s="542">
        <v>4238.4234238099598</v>
      </c>
      <c r="M2413" s="542">
        <v>3926.1230135245569</v>
      </c>
      <c r="N2413" s="542">
        <v>3576.7199166156934</v>
      </c>
      <c r="O2413" s="542">
        <v>3281.1250202669908</v>
      </c>
      <c r="P2413" s="542">
        <v>2949.905737778834</v>
      </c>
      <c r="Q2413" s="542">
        <v>2600.2302992318728</v>
      </c>
      <c r="R2413" s="542">
        <v>2207.0434092343057</v>
      </c>
      <c r="S2413" s="542">
        <v>1689.2337953869501</v>
      </c>
      <c r="T2413" s="329">
        <v>994.72799999999552</v>
      </c>
    </row>
    <row r="2414" spans="2:20">
      <c r="B2414" s="52">
        <v>72000</v>
      </c>
      <c r="C2414" s="542">
        <v>7671.5868317328277</v>
      </c>
      <c r="D2414" s="542">
        <v>7220.1735779113369</v>
      </c>
      <c r="E2414" s="542">
        <v>6780.8097127834335</v>
      </c>
      <c r="F2414" s="542">
        <v>6363.4959723773354</v>
      </c>
      <c r="G2414" s="542">
        <v>5961.4526831479452</v>
      </c>
      <c r="H2414" s="542">
        <v>5577.3113032161782</v>
      </c>
      <c r="I2414" s="542">
        <v>5214.3285650339531</v>
      </c>
      <c r="J2414" s="542">
        <v>4877.0733255344385</v>
      </c>
      <c r="K2414" s="542">
        <v>4556.3158582355682</v>
      </c>
      <c r="L2414" s="542">
        <v>4238.4234238099598</v>
      </c>
      <c r="M2414" s="542">
        <v>3926.1230135245569</v>
      </c>
      <c r="N2414" s="542">
        <v>3576.7199166156934</v>
      </c>
      <c r="O2414" s="542">
        <v>3281.1250202669908</v>
      </c>
      <c r="P2414" s="542">
        <v>2949.905737778834</v>
      </c>
      <c r="Q2414" s="542">
        <v>2600.2302992318728</v>
      </c>
      <c r="R2414" s="542">
        <v>2207.0434092343057</v>
      </c>
      <c r="S2414" s="542">
        <v>1689.2337953869501</v>
      </c>
      <c r="T2414" s="329">
        <v>994.72799999999552</v>
      </c>
    </row>
    <row r="2415" spans="2:20">
      <c r="B2415" s="52">
        <v>75000</v>
      </c>
      <c r="C2415" s="542">
        <v>7671.5868317328277</v>
      </c>
      <c r="D2415" s="542">
        <v>7220.1735779113369</v>
      </c>
      <c r="E2415" s="542">
        <v>6780.8097127834335</v>
      </c>
      <c r="F2415" s="542">
        <v>6363.4959723773354</v>
      </c>
      <c r="G2415" s="542">
        <v>5961.4526831479452</v>
      </c>
      <c r="H2415" s="542">
        <v>5577.3113032161782</v>
      </c>
      <c r="I2415" s="542">
        <v>5214.3285650339531</v>
      </c>
      <c r="J2415" s="542">
        <v>4877.0733255344385</v>
      </c>
      <c r="K2415" s="542">
        <v>4556.3158582355682</v>
      </c>
      <c r="L2415" s="542">
        <v>4238.4234238099598</v>
      </c>
      <c r="M2415" s="542">
        <v>3926.1230135245569</v>
      </c>
      <c r="N2415" s="542">
        <v>3576.7199166156934</v>
      </c>
      <c r="O2415" s="542">
        <v>3281.1250202669908</v>
      </c>
      <c r="P2415" s="542">
        <v>2949.905737778834</v>
      </c>
      <c r="Q2415" s="542">
        <v>2600.2302992318728</v>
      </c>
      <c r="R2415" s="542">
        <v>2207.0434092343057</v>
      </c>
      <c r="S2415" s="542">
        <v>1689.2337953869501</v>
      </c>
      <c r="T2415" s="329">
        <v>994.72799999999552</v>
      </c>
    </row>
    <row r="2416" spans="2:20">
      <c r="B2416" s="52">
        <v>78000</v>
      </c>
      <c r="C2416" s="542">
        <v>7671.5868317328277</v>
      </c>
      <c r="D2416" s="542">
        <v>7220.1735779113369</v>
      </c>
      <c r="E2416" s="542">
        <v>6780.8097127834335</v>
      </c>
      <c r="F2416" s="542">
        <v>6363.4959723773354</v>
      </c>
      <c r="G2416" s="542">
        <v>5961.4526831479452</v>
      </c>
      <c r="H2416" s="542">
        <v>5577.3113032161782</v>
      </c>
      <c r="I2416" s="542">
        <v>5214.3285650339531</v>
      </c>
      <c r="J2416" s="542">
        <v>4877.0733255344385</v>
      </c>
      <c r="K2416" s="542">
        <v>4556.3158582355682</v>
      </c>
      <c r="L2416" s="542">
        <v>4238.4234238099598</v>
      </c>
      <c r="M2416" s="542">
        <v>3926.1230135245569</v>
      </c>
      <c r="N2416" s="542">
        <v>3576.7199166156934</v>
      </c>
      <c r="O2416" s="542">
        <v>3281.1250202669908</v>
      </c>
      <c r="P2416" s="542">
        <v>2949.905737778834</v>
      </c>
      <c r="Q2416" s="542">
        <v>2600.2302992318728</v>
      </c>
      <c r="R2416" s="542">
        <v>2207.0434092343057</v>
      </c>
      <c r="S2416" s="542">
        <v>1689.2337953869501</v>
      </c>
      <c r="T2416" s="329">
        <v>994.72799999999552</v>
      </c>
    </row>
    <row r="2417" spans="2:20">
      <c r="B2417" s="52">
        <v>81000</v>
      </c>
      <c r="C2417" s="542">
        <v>7671.5868317328277</v>
      </c>
      <c r="D2417" s="542">
        <v>7220.1735779113369</v>
      </c>
      <c r="E2417" s="542">
        <v>6780.8097127834335</v>
      </c>
      <c r="F2417" s="542">
        <v>6363.4959723773354</v>
      </c>
      <c r="G2417" s="542">
        <v>5961.4526831479452</v>
      </c>
      <c r="H2417" s="542">
        <v>5577.3113032161782</v>
      </c>
      <c r="I2417" s="542">
        <v>5214.3285650339531</v>
      </c>
      <c r="J2417" s="542">
        <v>4877.0733255344385</v>
      </c>
      <c r="K2417" s="542">
        <v>4556.3158582355682</v>
      </c>
      <c r="L2417" s="542">
        <v>4238.4234238099598</v>
      </c>
      <c r="M2417" s="542">
        <v>3926.1230135245569</v>
      </c>
      <c r="N2417" s="542">
        <v>3576.7199166156934</v>
      </c>
      <c r="O2417" s="542">
        <v>3281.1250202669908</v>
      </c>
      <c r="P2417" s="542">
        <v>2949.905737778834</v>
      </c>
      <c r="Q2417" s="542">
        <v>2600.2302992318728</v>
      </c>
      <c r="R2417" s="542">
        <v>2207.0434092343057</v>
      </c>
      <c r="S2417" s="542">
        <v>1689.2337953869501</v>
      </c>
      <c r="T2417" s="329">
        <v>994.72799999999552</v>
      </c>
    </row>
    <row r="2418" spans="2:20">
      <c r="B2418" s="52">
        <v>84000</v>
      </c>
      <c r="C2418" s="542">
        <v>7671.5868317328277</v>
      </c>
      <c r="D2418" s="542">
        <v>7220.1735779113369</v>
      </c>
      <c r="E2418" s="542">
        <v>6780.8097127834335</v>
      </c>
      <c r="F2418" s="542">
        <v>6363.4959723773354</v>
      </c>
      <c r="G2418" s="542">
        <v>5961.4526831479452</v>
      </c>
      <c r="H2418" s="542">
        <v>5577.3113032161782</v>
      </c>
      <c r="I2418" s="542">
        <v>5214.3285650339531</v>
      </c>
      <c r="J2418" s="542">
        <v>4877.0733255344385</v>
      </c>
      <c r="K2418" s="542">
        <v>4556.3158582355682</v>
      </c>
      <c r="L2418" s="542">
        <v>4238.4234238099598</v>
      </c>
      <c r="M2418" s="542">
        <v>3926.1230135245569</v>
      </c>
      <c r="N2418" s="542">
        <v>3576.7199166156934</v>
      </c>
      <c r="O2418" s="542">
        <v>3281.1250202669908</v>
      </c>
      <c r="P2418" s="542">
        <v>2949.905737778834</v>
      </c>
      <c r="Q2418" s="542">
        <v>2600.2302992318728</v>
      </c>
      <c r="R2418" s="542">
        <v>2207.0434092343057</v>
      </c>
      <c r="S2418" s="542">
        <v>1689.2337953869501</v>
      </c>
      <c r="T2418" s="329">
        <v>994.72799999999552</v>
      </c>
    </row>
    <row r="2419" spans="2:20">
      <c r="B2419" s="52">
        <v>87000</v>
      </c>
      <c r="C2419" s="542">
        <v>7671.5868317328277</v>
      </c>
      <c r="D2419" s="542">
        <v>7220.1735779113369</v>
      </c>
      <c r="E2419" s="542">
        <v>6780.8097127834335</v>
      </c>
      <c r="F2419" s="542">
        <v>6363.4959723773354</v>
      </c>
      <c r="G2419" s="542">
        <v>5961.4526831479452</v>
      </c>
      <c r="H2419" s="542">
        <v>5577.3113032161782</v>
      </c>
      <c r="I2419" s="542">
        <v>5214.3285650339531</v>
      </c>
      <c r="J2419" s="542">
        <v>4877.0733255344385</v>
      </c>
      <c r="K2419" s="542">
        <v>4556.3158582355682</v>
      </c>
      <c r="L2419" s="542">
        <v>4238.4234238099598</v>
      </c>
      <c r="M2419" s="542">
        <v>3926.1230135245569</v>
      </c>
      <c r="N2419" s="542">
        <v>3576.7199166156934</v>
      </c>
      <c r="O2419" s="542">
        <v>3281.1250202669908</v>
      </c>
      <c r="P2419" s="542">
        <v>2949.905737778834</v>
      </c>
      <c r="Q2419" s="542">
        <v>2600.2302992318728</v>
      </c>
      <c r="R2419" s="542">
        <v>2207.0434092343057</v>
      </c>
      <c r="S2419" s="542">
        <v>1689.2337953869501</v>
      </c>
      <c r="T2419" s="329">
        <v>994.72799999999552</v>
      </c>
    </row>
    <row r="2420" spans="2:20">
      <c r="B2420" s="52">
        <v>90000</v>
      </c>
      <c r="C2420" s="542">
        <v>7671.5868317328277</v>
      </c>
      <c r="D2420" s="542">
        <v>7220.1735779113369</v>
      </c>
      <c r="E2420" s="542">
        <v>6780.8097127834335</v>
      </c>
      <c r="F2420" s="542">
        <v>6363.4959723773354</v>
      </c>
      <c r="G2420" s="542">
        <v>5961.4526831479452</v>
      </c>
      <c r="H2420" s="542">
        <v>5577.3113032161782</v>
      </c>
      <c r="I2420" s="542">
        <v>5214.3285650339531</v>
      </c>
      <c r="J2420" s="542">
        <v>4877.0733255344385</v>
      </c>
      <c r="K2420" s="542">
        <v>4556.3158582355682</v>
      </c>
      <c r="L2420" s="542">
        <v>4238.4234238099598</v>
      </c>
      <c r="M2420" s="542">
        <v>3926.1230135245569</v>
      </c>
      <c r="N2420" s="542">
        <v>3576.7199166156934</v>
      </c>
      <c r="O2420" s="542">
        <v>3281.1250202669908</v>
      </c>
      <c r="P2420" s="542">
        <v>2949.905737778834</v>
      </c>
      <c r="Q2420" s="542">
        <v>2600.2302992318728</v>
      </c>
      <c r="R2420" s="542">
        <v>2207.0434092343057</v>
      </c>
      <c r="S2420" s="542">
        <v>1689.2337953869501</v>
      </c>
      <c r="T2420" s="329">
        <v>994.72799999999552</v>
      </c>
    </row>
    <row r="2421" spans="2:20">
      <c r="B2421" s="52">
        <v>93000</v>
      </c>
      <c r="C2421" s="542">
        <v>7671.5868317328277</v>
      </c>
      <c r="D2421" s="542">
        <v>7220.1735779113369</v>
      </c>
      <c r="E2421" s="542">
        <v>6780.8097127834335</v>
      </c>
      <c r="F2421" s="542">
        <v>6363.4959723773354</v>
      </c>
      <c r="G2421" s="542">
        <v>5961.4526831479452</v>
      </c>
      <c r="H2421" s="542">
        <v>5577.3113032161782</v>
      </c>
      <c r="I2421" s="542">
        <v>5214.3285650339531</v>
      </c>
      <c r="J2421" s="542">
        <v>4877.0733255344385</v>
      </c>
      <c r="K2421" s="542">
        <v>4556.3158582355682</v>
      </c>
      <c r="L2421" s="542">
        <v>4238.4234238099598</v>
      </c>
      <c r="M2421" s="542">
        <v>3926.1230135245569</v>
      </c>
      <c r="N2421" s="542">
        <v>3576.7199166156934</v>
      </c>
      <c r="O2421" s="542">
        <v>3281.1250202669908</v>
      </c>
      <c r="P2421" s="542">
        <v>2949.905737778834</v>
      </c>
      <c r="Q2421" s="542">
        <v>2600.2302992318728</v>
      </c>
      <c r="R2421" s="542">
        <v>2207.0434092343057</v>
      </c>
      <c r="S2421" s="542">
        <v>1689.2337953869501</v>
      </c>
      <c r="T2421" s="329">
        <v>994.72799999999552</v>
      </c>
    </row>
    <row r="2422" spans="2:20">
      <c r="B2422" s="52">
        <v>96000</v>
      </c>
      <c r="C2422" s="542">
        <v>7671.5868317328277</v>
      </c>
      <c r="D2422" s="542">
        <v>7220.1735779113369</v>
      </c>
      <c r="E2422" s="542">
        <v>6780.8097127834335</v>
      </c>
      <c r="F2422" s="542">
        <v>6363.4959723773354</v>
      </c>
      <c r="G2422" s="542">
        <v>5961.4526831479452</v>
      </c>
      <c r="H2422" s="542">
        <v>5577.3113032161782</v>
      </c>
      <c r="I2422" s="542">
        <v>5214.3285650339531</v>
      </c>
      <c r="J2422" s="542">
        <v>4877.0733255344385</v>
      </c>
      <c r="K2422" s="542">
        <v>4556.3158582355682</v>
      </c>
      <c r="L2422" s="542">
        <v>4238.4234238099598</v>
      </c>
      <c r="M2422" s="542">
        <v>3926.1230135245569</v>
      </c>
      <c r="N2422" s="542">
        <v>3576.7199166156934</v>
      </c>
      <c r="O2422" s="542">
        <v>3281.1250202669908</v>
      </c>
      <c r="P2422" s="542">
        <v>2949.905737778834</v>
      </c>
      <c r="Q2422" s="542">
        <v>2600.2302992318728</v>
      </c>
      <c r="R2422" s="542">
        <v>2207.0434092343057</v>
      </c>
      <c r="S2422" s="542">
        <v>1689.2337953869501</v>
      </c>
      <c r="T2422" s="329">
        <v>994.72799999999552</v>
      </c>
    </row>
    <row r="2423" spans="2:20">
      <c r="B2423" s="52">
        <v>99000</v>
      </c>
      <c r="C2423" s="542">
        <v>7671.5868317328277</v>
      </c>
      <c r="D2423" s="542">
        <v>7220.1735779113369</v>
      </c>
      <c r="E2423" s="542">
        <v>6780.8097127834335</v>
      </c>
      <c r="F2423" s="542">
        <v>6363.4959723773354</v>
      </c>
      <c r="G2423" s="542">
        <v>5961.4526831479452</v>
      </c>
      <c r="H2423" s="542">
        <v>5577.3113032161782</v>
      </c>
      <c r="I2423" s="542">
        <v>5214.3285650339531</v>
      </c>
      <c r="J2423" s="542">
        <v>4877.0733255344385</v>
      </c>
      <c r="K2423" s="542">
        <v>4556.3158582355682</v>
      </c>
      <c r="L2423" s="542">
        <v>4238.4234238099598</v>
      </c>
      <c r="M2423" s="542">
        <v>3926.1230135245569</v>
      </c>
      <c r="N2423" s="542">
        <v>3576.7199166156934</v>
      </c>
      <c r="O2423" s="542">
        <v>3281.1250202669908</v>
      </c>
      <c r="P2423" s="542">
        <v>2949.905737778834</v>
      </c>
      <c r="Q2423" s="542">
        <v>2600.2302992318728</v>
      </c>
      <c r="R2423" s="542">
        <v>2207.0434092343057</v>
      </c>
      <c r="S2423" s="542">
        <v>1689.2337953869501</v>
      </c>
      <c r="T2423" s="329">
        <v>994.72799999999552</v>
      </c>
    </row>
    <row r="2424" spans="2:20">
      <c r="B2424" s="52">
        <v>102000</v>
      </c>
      <c r="C2424" s="542">
        <v>7671.5868317328277</v>
      </c>
      <c r="D2424" s="542">
        <v>7220.1735779113369</v>
      </c>
      <c r="E2424" s="542">
        <v>6780.8097127834335</v>
      </c>
      <c r="F2424" s="542">
        <v>6363.4959723773354</v>
      </c>
      <c r="G2424" s="542">
        <v>5961.4526831479452</v>
      </c>
      <c r="H2424" s="542">
        <v>5577.3113032161782</v>
      </c>
      <c r="I2424" s="542">
        <v>5214.3285650339531</v>
      </c>
      <c r="J2424" s="542">
        <v>4877.0733255344385</v>
      </c>
      <c r="K2424" s="542">
        <v>4556.3158582355682</v>
      </c>
      <c r="L2424" s="542">
        <v>4238.4234238099598</v>
      </c>
      <c r="M2424" s="542">
        <v>3926.1230135245569</v>
      </c>
      <c r="N2424" s="542">
        <v>3576.7199166156934</v>
      </c>
      <c r="O2424" s="542">
        <v>3281.1250202669908</v>
      </c>
      <c r="P2424" s="542">
        <v>2949.905737778834</v>
      </c>
      <c r="Q2424" s="542">
        <v>2600.2302992318728</v>
      </c>
      <c r="R2424" s="542">
        <v>2207.0434092343057</v>
      </c>
      <c r="S2424" s="542">
        <v>1689.2337953869501</v>
      </c>
      <c r="T2424" s="329">
        <v>994.72799999999552</v>
      </c>
    </row>
    <row r="2425" spans="2:20">
      <c r="B2425" s="52">
        <v>105000</v>
      </c>
      <c r="C2425" s="542">
        <v>7671.5868317328277</v>
      </c>
      <c r="D2425" s="542">
        <v>7220.1735779113369</v>
      </c>
      <c r="E2425" s="542">
        <v>6780.8097127834335</v>
      </c>
      <c r="F2425" s="542">
        <v>6363.4959723773354</v>
      </c>
      <c r="G2425" s="542">
        <v>5961.4526831479452</v>
      </c>
      <c r="H2425" s="542">
        <v>5577.3113032161782</v>
      </c>
      <c r="I2425" s="542">
        <v>5214.3285650339531</v>
      </c>
      <c r="J2425" s="542">
        <v>4877.0733255344385</v>
      </c>
      <c r="K2425" s="542">
        <v>4556.3158582355682</v>
      </c>
      <c r="L2425" s="542">
        <v>4238.4234238099598</v>
      </c>
      <c r="M2425" s="542">
        <v>3926.1230135245569</v>
      </c>
      <c r="N2425" s="542">
        <v>3576.7199166156934</v>
      </c>
      <c r="O2425" s="542">
        <v>3281.1250202669908</v>
      </c>
      <c r="P2425" s="542">
        <v>2949.905737778834</v>
      </c>
      <c r="Q2425" s="542">
        <v>2600.2302992318728</v>
      </c>
      <c r="R2425" s="542">
        <v>2207.0434092343057</v>
      </c>
      <c r="S2425" s="542">
        <v>1689.2337953869501</v>
      </c>
      <c r="T2425" s="329">
        <v>994.72799999999552</v>
      </c>
    </row>
    <row r="2426" spans="2:20">
      <c r="B2426" s="52">
        <v>108000</v>
      </c>
      <c r="C2426" s="542">
        <v>7671.5868317328277</v>
      </c>
      <c r="D2426" s="542">
        <v>7220.1735779113369</v>
      </c>
      <c r="E2426" s="542">
        <v>6780.8097127834335</v>
      </c>
      <c r="F2426" s="542">
        <v>6363.4959723773354</v>
      </c>
      <c r="G2426" s="542">
        <v>5961.4526831479452</v>
      </c>
      <c r="H2426" s="542">
        <v>5577.3113032161782</v>
      </c>
      <c r="I2426" s="542">
        <v>5214.3285650339531</v>
      </c>
      <c r="J2426" s="542">
        <v>4877.0733255344385</v>
      </c>
      <c r="K2426" s="542">
        <v>4556.3158582355682</v>
      </c>
      <c r="L2426" s="542">
        <v>4238.4234238099598</v>
      </c>
      <c r="M2426" s="542">
        <v>3926.1230135245569</v>
      </c>
      <c r="N2426" s="542">
        <v>3576.7199166156934</v>
      </c>
      <c r="O2426" s="542">
        <v>3281.1250202669908</v>
      </c>
      <c r="P2426" s="542">
        <v>2949.905737778834</v>
      </c>
      <c r="Q2426" s="542">
        <v>2600.2302992318728</v>
      </c>
      <c r="R2426" s="542">
        <v>2207.0434092343057</v>
      </c>
      <c r="S2426" s="542">
        <v>1689.2337953869501</v>
      </c>
      <c r="T2426" s="329">
        <v>994.72799999999552</v>
      </c>
    </row>
    <row r="2427" spans="2:20">
      <c r="B2427" s="52">
        <v>111000</v>
      </c>
      <c r="C2427" s="542">
        <v>7671.5868317328277</v>
      </c>
      <c r="D2427" s="542">
        <v>7220.1735779113369</v>
      </c>
      <c r="E2427" s="542">
        <v>6780.8097127834335</v>
      </c>
      <c r="F2427" s="542">
        <v>6363.4959723773354</v>
      </c>
      <c r="G2427" s="542">
        <v>5961.4526831479452</v>
      </c>
      <c r="H2427" s="542">
        <v>5577.3113032161782</v>
      </c>
      <c r="I2427" s="542">
        <v>5214.3285650339531</v>
      </c>
      <c r="J2427" s="542">
        <v>4877.0733255344385</v>
      </c>
      <c r="K2427" s="542">
        <v>4556.3158582355682</v>
      </c>
      <c r="L2427" s="542">
        <v>4238.4234238099598</v>
      </c>
      <c r="M2427" s="542">
        <v>3926.1230135245569</v>
      </c>
      <c r="N2427" s="542">
        <v>3576.7199166156934</v>
      </c>
      <c r="O2427" s="542">
        <v>3281.1250202669908</v>
      </c>
      <c r="P2427" s="542">
        <v>2949.905737778834</v>
      </c>
      <c r="Q2427" s="542">
        <v>2600.2302992318728</v>
      </c>
      <c r="R2427" s="542">
        <v>2207.0434092343057</v>
      </c>
      <c r="S2427" s="542">
        <v>1689.2337953869501</v>
      </c>
      <c r="T2427" s="329">
        <v>994.72799999999552</v>
      </c>
    </row>
    <row r="2428" spans="2:20">
      <c r="B2428" s="52">
        <v>114000</v>
      </c>
      <c r="C2428" s="542">
        <v>7671.5868317328277</v>
      </c>
      <c r="D2428" s="542">
        <v>7220.1735779113369</v>
      </c>
      <c r="E2428" s="542">
        <v>6780.8097127834335</v>
      </c>
      <c r="F2428" s="542">
        <v>6363.4959723773354</v>
      </c>
      <c r="G2428" s="542">
        <v>5961.4526831479452</v>
      </c>
      <c r="H2428" s="542">
        <v>5577.3113032161782</v>
      </c>
      <c r="I2428" s="542">
        <v>5214.3285650339531</v>
      </c>
      <c r="J2428" s="542">
        <v>4877.0733255344385</v>
      </c>
      <c r="K2428" s="542">
        <v>4556.3158582355682</v>
      </c>
      <c r="L2428" s="542">
        <v>4238.4234238099598</v>
      </c>
      <c r="M2428" s="542">
        <v>3926.1230135245569</v>
      </c>
      <c r="N2428" s="542">
        <v>3576.7199166156934</v>
      </c>
      <c r="O2428" s="542">
        <v>3281.1250202669908</v>
      </c>
      <c r="P2428" s="542">
        <v>2949.905737778834</v>
      </c>
      <c r="Q2428" s="542">
        <v>2600.2302992318728</v>
      </c>
      <c r="R2428" s="542">
        <v>2207.0434092343057</v>
      </c>
      <c r="S2428" s="542">
        <v>1689.2337953869501</v>
      </c>
      <c r="T2428" s="329">
        <v>994.72799999999552</v>
      </c>
    </row>
    <row r="2429" spans="2:20">
      <c r="B2429" s="52">
        <v>117000</v>
      </c>
      <c r="C2429" s="542">
        <v>7671.5868317328277</v>
      </c>
      <c r="D2429" s="542">
        <v>7220.1735779113369</v>
      </c>
      <c r="E2429" s="542">
        <v>6780.8097127834335</v>
      </c>
      <c r="F2429" s="542">
        <v>6363.4959723773354</v>
      </c>
      <c r="G2429" s="542">
        <v>5961.4526831479452</v>
      </c>
      <c r="H2429" s="542">
        <v>5577.3113032161782</v>
      </c>
      <c r="I2429" s="542">
        <v>5214.3285650339531</v>
      </c>
      <c r="J2429" s="542">
        <v>4877.0733255344385</v>
      </c>
      <c r="K2429" s="542">
        <v>4556.3158582355682</v>
      </c>
      <c r="L2429" s="542">
        <v>4238.4234238099598</v>
      </c>
      <c r="M2429" s="542">
        <v>3926.1230135245569</v>
      </c>
      <c r="N2429" s="542">
        <v>3576.7199166156934</v>
      </c>
      <c r="O2429" s="542">
        <v>3281.1250202669908</v>
      </c>
      <c r="P2429" s="542">
        <v>2949.905737778834</v>
      </c>
      <c r="Q2429" s="542">
        <v>2600.2302992318728</v>
      </c>
      <c r="R2429" s="542">
        <v>2207.0434092343057</v>
      </c>
      <c r="S2429" s="542">
        <v>1689.2337953869501</v>
      </c>
      <c r="T2429" s="329">
        <v>994.72799999999552</v>
      </c>
    </row>
    <row r="2430" spans="2:20" ht="15" thickBot="1">
      <c r="B2430" s="308">
        <v>120000</v>
      </c>
      <c r="C2430" s="543">
        <v>7671.5868317328277</v>
      </c>
      <c r="D2430" s="543">
        <v>7220.1735779113369</v>
      </c>
      <c r="E2430" s="543">
        <v>6780.8097127834335</v>
      </c>
      <c r="F2430" s="543">
        <v>6363.4959723773354</v>
      </c>
      <c r="G2430" s="543">
        <v>5961.4526831479452</v>
      </c>
      <c r="H2430" s="543">
        <v>5577.3113032161782</v>
      </c>
      <c r="I2430" s="543">
        <v>5214.3285650339531</v>
      </c>
      <c r="J2430" s="543">
        <v>4877.0733255344385</v>
      </c>
      <c r="K2430" s="543">
        <v>4556.3158582355682</v>
      </c>
      <c r="L2430" s="543">
        <v>4238.4234238099598</v>
      </c>
      <c r="M2430" s="543">
        <v>3926.1230135245569</v>
      </c>
      <c r="N2430" s="543">
        <v>3576.7199166156934</v>
      </c>
      <c r="O2430" s="543">
        <v>3281.1250202669908</v>
      </c>
      <c r="P2430" s="543">
        <v>2949.905737778834</v>
      </c>
      <c r="Q2430" s="543">
        <v>2600.2302992318728</v>
      </c>
      <c r="R2430" s="543">
        <v>2207.0434092343057</v>
      </c>
      <c r="S2430" s="543">
        <v>1689.2337953869501</v>
      </c>
      <c r="T2430" s="331">
        <v>994.72799999999552</v>
      </c>
    </row>
    <row r="2432" spans="2:20">
      <c r="C2432" s="16" t="s">
        <v>160</v>
      </c>
    </row>
    <row r="2433" spans="2:19">
      <c r="C2433" s="389" t="s">
        <v>1814</v>
      </c>
      <c r="D2433" s="577"/>
      <c r="E2433" s="577"/>
      <c r="F2433" s="577"/>
      <c r="G2433" s="577"/>
      <c r="H2433" s="577"/>
      <c r="I2433" s="577"/>
      <c r="J2433" s="577"/>
      <c r="K2433" s="577"/>
      <c r="L2433" s="577"/>
      <c r="M2433" s="577"/>
      <c r="N2433" s="577"/>
      <c r="O2433" s="577"/>
      <c r="P2433" s="577"/>
      <c r="Q2433" s="577"/>
      <c r="R2433" s="577"/>
      <c r="S2433" s="577"/>
    </row>
    <row r="2434" spans="2:19">
      <c r="C2434" s="590" t="s">
        <v>1930</v>
      </c>
    </row>
    <row r="2435" spans="2:19" ht="15" thickBot="1"/>
    <row r="2436" spans="2:19" ht="15" thickBot="1">
      <c r="B2436" s="612" t="s">
        <v>1752</v>
      </c>
      <c r="C2436" s="582" t="s">
        <v>168</v>
      </c>
      <c r="D2436" s="583"/>
      <c r="E2436" s="583"/>
      <c r="F2436" s="583"/>
      <c r="G2436" s="583"/>
      <c r="H2436" s="583"/>
      <c r="I2436" s="583"/>
      <c r="J2436" s="583"/>
      <c r="K2436" s="583"/>
      <c r="L2436" s="583"/>
      <c r="M2436" s="583"/>
      <c r="N2436" s="583"/>
      <c r="O2436" s="583"/>
      <c r="P2436" s="583"/>
      <c r="Q2436" s="583"/>
      <c r="R2436" s="583"/>
      <c r="S2436" s="584"/>
    </row>
    <row r="2437" spans="2:19" ht="15" thickBot="1">
      <c r="B2437" s="321" t="s">
        <v>121</v>
      </c>
      <c r="C2437" s="544">
        <v>83</v>
      </c>
      <c r="D2437" s="544">
        <v>84</v>
      </c>
      <c r="E2437" s="544">
        <v>85</v>
      </c>
      <c r="F2437" s="544">
        <v>86</v>
      </c>
      <c r="G2437" s="544">
        <v>87</v>
      </c>
      <c r="H2437" s="544">
        <v>88</v>
      </c>
      <c r="I2437" s="544">
        <v>89</v>
      </c>
      <c r="J2437" s="544">
        <v>90</v>
      </c>
      <c r="K2437" s="544">
        <v>91</v>
      </c>
      <c r="L2437" s="544">
        <v>92</v>
      </c>
      <c r="M2437" s="544">
        <v>93</v>
      </c>
      <c r="N2437" s="544">
        <v>94</v>
      </c>
      <c r="O2437" s="544">
        <v>95</v>
      </c>
      <c r="P2437" s="544">
        <v>96</v>
      </c>
      <c r="Q2437" s="544">
        <v>97</v>
      </c>
      <c r="R2437" s="544">
        <v>98</v>
      </c>
      <c r="S2437" s="579" t="s">
        <v>1744</v>
      </c>
    </row>
    <row r="2438" spans="2:19">
      <c r="B2438" s="51">
        <v>9000</v>
      </c>
      <c r="C2438" s="541">
        <v>7564.1069468559072</v>
      </c>
      <c r="D2438" s="541">
        <v>7103.8139596376059</v>
      </c>
      <c r="E2438" s="541">
        <v>6666.6214560555127</v>
      </c>
      <c r="F2438" s="541">
        <v>6245.4268124391419</v>
      </c>
      <c r="G2438" s="541">
        <v>5842.9868365629263</v>
      </c>
      <c r="H2438" s="541">
        <v>5462.7133955098361</v>
      </c>
      <c r="I2438" s="541">
        <v>5109.3929839665288</v>
      </c>
      <c r="J2438" s="541">
        <v>4773.3562169178804</v>
      </c>
      <c r="K2438" s="541">
        <v>4440.3209587423771</v>
      </c>
      <c r="L2438" s="541">
        <v>4113.1441010872149</v>
      </c>
      <c r="M2438" s="541">
        <v>3747.097168272925</v>
      </c>
      <c r="N2438" s="541">
        <v>3437.4215926376455</v>
      </c>
      <c r="O2438" s="541">
        <v>3090.4246612527859</v>
      </c>
      <c r="P2438" s="541">
        <v>2724.0924137913444</v>
      </c>
      <c r="Q2438" s="541">
        <v>2312.17604447552</v>
      </c>
      <c r="R2438" s="541">
        <v>1769.7005409455096</v>
      </c>
      <c r="S2438" s="326">
        <v>1042.1119234655098</v>
      </c>
    </row>
    <row r="2439" spans="2:19">
      <c r="B2439" s="327">
        <v>12000</v>
      </c>
      <c r="C2439" s="542">
        <v>10085.475929141219</v>
      </c>
      <c r="D2439" s="542">
        <v>9471.7519461834891</v>
      </c>
      <c r="E2439" s="542">
        <v>8888.8286080740363</v>
      </c>
      <c r="F2439" s="542">
        <v>8327.2357499188802</v>
      </c>
      <c r="G2439" s="542">
        <v>7790.6491154172545</v>
      </c>
      <c r="H2439" s="542">
        <v>7283.6178606797985</v>
      </c>
      <c r="I2439" s="542">
        <v>6812.5239786220482</v>
      </c>
      <c r="J2439" s="542">
        <v>6364.4749558905241</v>
      </c>
      <c r="K2439" s="542">
        <v>5920.4279449898495</v>
      </c>
      <c r="L2439" s="542">
        <v>5484.1921347829702</v>
      </c>
      <c r="M2439" s="542">
        <v>4996.1295576972479</v>
      </c>
      <c r="N2439" s="542">
        <v>4583.2287901835371</v>
      </c>
      <c r="O2439" s="542">
        <v>4120.5662150037242</v>
      </c>
      <c r="P2439" s="542">
        <v>3632.1232183884695</v>
      </c>
      <c r="Q2439" s="542">
        <v>3082.9013926340303</v>
      </c>
      <c r="R2439" s="542">
        <v>2359.6007212606855</v>
      </c>
      <c r="S2439" s="329">
        <v>1389.4825646206828</v>
      </c>
    </row>
    <row r="2440" spans="2:19">
      <c r="B2440" s="327">
        <v>15000</v>
      </c>
      <c r="C2440" s="542">
        <v>12606.844911426539</v>
      </c>
      <c r="D2440" s="542">
        <v>11839.689932729372</v>
      </c>
      <c r="E2440" s="542">
        <v>11111.035760092556</v>
      </c>
      <c r="F2440" s="542">
        <v>10409.044687398607</v>
      </c>
      <c r="G2440" s="542">
        <v>9738.3113942715718</v>
      </c>
      <c r="H2440" s="542">
        <v>9104.5223258497499</v>
      </c>
      <c r="I2440" s="542">
        <v>8515.6549732775675</v>
      </c>
      <c r="J2440" s="542">
        <v>7955.5936948631643</v>
      </c>
      <c r="K2440" s="542">
        <v>7400.5349312373182</v>
      </c>
      <c r="L2440" s="542">
        <v>6855.2401684787183</v>
      </c>
      <c r="M2440" s="542">
        <v>6245.1619471215636</v>
      </c>
      <c r="N2440" s="542">
        <v>5729.035987729425</v>
      </c>
      <c r="O2440" s="542">
        <v>5150.7077687546589</v>
      </c>
      <c r="P2440" s="542">
        <v>4540.1540229855891</v>
      </c>
      <c r="Q2440" s="542">
        <v>3853.6267407925407</v>
      </c>
      <c r="R2440" s="542">
        <v>2949.5009015758587</v>
      </c>
      <c r="S2440" s="329">
        <v>1736.8532057758548</v>
      </c>
    </row>
    <row r="2441" spans="2:19">
      <c r="B2441" s="327">
        <v>18000</v>
      </c>
      <c r="C2441" s="542">
        <v>15128.213893711814</v>
      </c>
      <c r="D2441" s="542">
        <v>14207.627919275212</v>
      </c>
      <c r="E2441" s="542">
        <v>13333.242912111025</v>
      </c>
      <c r="F2441" s="542">
        <v>12490.853624878284</v>
      </c>
      <c r="G2441" s="542">
        <v>11685.973673125853</v>
      </c>
      <c r="H2441" s="542">
        <v>10925.426791019672</v>
      </c>
      <c r="I2441" s="542">
        <v>10218.785967933058</v>
      </c>
      <c r="J2441" s="542">
        <v>9546.7124338357607</v>
      </c>
      <c r="K2441" s="542">
        <v>8880.6419174847542</v>
      </c>
      <c r="L2441" s="542">
        <v>8226.2882021744299</v>
      </c>
      <c r="M2441" s="542">
        <v>7494.1943365458501</v>
      </c>
      <c r="N2441" s="542">
        <v>6874.843185275291</v>
      </c>
      <c r="O2441" s="542">
        <v>6180.8493225055718</v>
      </c>
      <c r="P2441" s="542">
        <v>5448.1848275826887</v>
      </c>
      <c r="Q2441" s="542">
        <v>4624.3520889510401</v>
      </c>
      <c r="R2441" s="542">
        <v>3539.4010818910192</v>
      </c>
      <c r="S2441" s="329">
        <v>2084.2238469310196</v>
      </c>
    </row>
    <row r="2442" spans="2:19">
      <c r="B2442" s="327">
        <v>21000</v>
      </c>
      <c r="C2442" s="542">
        <v>17649.58287599709</v>
      </c>
      <c r="D2442" s="542">
        <v>16575.565905821059</v>
      </c>
      <c r="E2442" s="542">
        <v>15555.450064129516</v>
      </c>
      <c r="F2442" s="542">
        <v>14572.662562357989</v>
      </c>
      <c r="G2442" s="542">
        <v>13633.635951980163</v>
      </c>
      <c r="H2442" s="542">
        <v>12746.331256189609</v>
      </c>
      <c r="I2442" s="542">
        <v>11921.916962588555</v>
      </c>
      <c r="J2442" s="542">
        <v>11137.831172808386</v>
      </c>
      <c r="K2442" s="542">
        <v>10360.748903732208</v>
      </c>
      <c r="L2442" s="542">
        <v>9597.3362358701706</v>
      </c>
      <c r="M2442" s="542">
        <v>8743.2267259701548</v>
      </c>
      <c r="N2442" s="542">
        <v>8020.6503828211644</v>
      </c>
      <c r="O2442" s="542">
        <v>7210.9908762564992</v>
      </c>
      <c r="P2442" s="542">
        <v>6356.2156321797993</v>
      </c>
      <c r="Q2442" s="542">
        <v>5395.0774371095395</v>
      </c>
      <c r="R2442" s="542">
        <v>4129.3012622061869</v>
      </c>
      <c r="S2442" s="329">
        <v>2431.594488086188</v>
      </c>
    </row>
    <row r="2443" spans="2:19">
      <c r="B2443" s="327">
        <v>24000</v>
      </c>
      <c r="C2443" s="542">
        <v>20170.951858282438</v>
      </c>
      <c r="D2443" s="542">
        <v>18943.503892366978</v>
      </c>
      <c r="E2443" s="542">
        <v>17777.657216148073</v>
      </c>
      <c r="F2443" s="542">
        <v>16654.47149983776</v>
      </c>
      <c r="G2443" s="542">
        <v>15581.298230834509</v>
      </c>
      <c r="H2443" s="542">
        <v>14567.235721359597</v>
      </c>
      <c r="I2443" s="542">
        <v>13625.047957244096</v>
      </c>
      <c r="J2443" s="542">
        <v>12728.949911781048</v>
      </c>
      <c r="K2443" s="542">
        <v>11840.855889979699</v>
      </c>
      <c r="L2443" s="542">
        <v>10968.38426956594</v>
      </c>
      <c r="M2443" s="542">
        <v>9992.2591153944959</v>
      </c>
      <c r="N2443" s="542">
        <v>9166.4575803670741</v>
      </c>
      <c r="O2443" s="542">
        <v>8241.1324300074484</v>
      </c>
      <c r="P2443" s="542">
        <v>7264.2464367769389</v>
      </c>
      <c r="Q2443" s="542">
        <v>6165.8027852680607</v>
      </c>
      <c r="R2443" s="542">
        <v>4719.2014425213711</v>
      </c>
      <c r="S2443" s="329">
        <v>2778.9651292413655</v>
      </c>
    </row>
    <row r="2444" spans="2:19">
      <c r="B2444" s="327">
        <v>27000</v>
      </c>
      <c r="C2444" s="542">
        <v>22692.320840567787</v>
      </c>
      <c r="D2444" s="542">
        <v>21311.441878912883</v>
      </c>
      <c r="E2444" s="542">
        <v>19999.864368166585</v>
      </c>
      <c r="F2444" s="542">
        <v>18736.280437317488</v>
      </c>
      <c r="G2444" s="542">
        <v>17528.960509688841</v>
      </c>
      <c r="H2444" s="542">
        <v>16388.140186529563</v>
      </c>
      <c r="I2444" s="542">
        <v>15328.178951899637</v>
      </c>
      <c r="J2444" s="542">
        <v>14320.068650753696</v>
      </c>
      <c r="K2444" s="542">
        <v>13320.962876227175</v>
      </c>
      <c r="L2444" s="542">
        <v>12339.432303261696</v>
      </c>
      <c r="M2444" s="542">
        <v>11241.291504818815</v>
      </c>
      <c r="N2444" s="542">
        <v>10312.264777912969</v>
      </c>
      <c r="O2444" s="542">
        <v>9271.273983758394</v>
      </c>
      <c r="P2444" s="542">
        <v>8172.2772413740604</v>
      </c>
      <c r="Q2444" s="542">
        <v>6936.5281334265819</v>
      </c>
      <c r="R2444" s="542">
        <v>5309.1016228365479</v>
      </c>
      <c r="S2444" s="329">
        <v>3126.3357703965394</v>
      </c>
    </row>
    <row r="2445" spans="2:19">
      <c r="B2445" s="327">
        <v>30000</v>
      </c>
      <c r="C2445" s="542">
        <v>25213.689822853077</v>
      </c>
      <c r="D2445" s="542">
        <v>23679.379865458744</v>
      </c>
      <c r="E2445" s="542">
        <v>22222.071520185113</v>
      </c>
      <c r="F2445" s="542">
        <v>20818.089374797215</v>
      </c>
      <c r="G2445" s="542">
        <v>19476.622788543144</v>
      </c>
      <c r="H2445" s="542">
        <v>18209.0446516995</v>
      </c>
      <c r="I2445" s="542">
        <v>17031.309946555135</v>
      </c>
      <c r="J2445" s="542">
        <v>15911.187389726329</v>
      </c>
      <c r="K2445" s="542">
        <v>14801.069862474636</v>
      </c>
      <c r="L2445" s="542">
        <v>13710.480336957437</v>
      </c>
      <c r="M2445" s="542">
        <v>12490.323894243127</v>
      </c>
      <c r="N2445" s="542">
        <v>11458.07197545885</v>
      </c>
      <c r="O2445" s="542">
        <v>10301.415537509318</v>
      </c>
      <c r="P2445" s="542">
        <v>9080.3080459711782</v>
      </c>
      <c r="Q2445" s="542">
        <v>7707.2534815850813</v>
      </c>
      <c r="R2445" s="542">
        <v>5899.0018031517175</v>
      </c>
      <c r="S2445" s="329">
        <v>3473.7064115517096</v>
      </c>
    </row>
    <row r="2446" spans="2:19">
      <c r="B2446" s="327">
        <v>33000</v>
      </c>
      <c r="C2446" s="542">
        <v>27735.058805138484</v>
      </c>
      <c r="D2446" s="542">
        <v>26047.317852004708</v>
      </c>
      <c r="E2446" s="542">
        <v>24444.278672203698</v>
      </c>
      <c r="F2446" s="542">
        <v>22899.898312277015</v>
      </c>
      <c r="G2446" s="542">
        <v>21424.285067397519</v>
      </c>
      <c r="H2446" s="542">
        <v>20029.949116869524</v>
      </c>
      <c r="I2446" s="542">
        <v>18734.44094121072</v>
      </c>
      <c r="J2446" s="542">
        <v>17502.306128699012</v>
      </c>
      <c r="K2446" s="542">
        <v>16281.176848722156</v>
      </c>
      <c r="L2446" s="542">
        <v>15081.528370653221</v>
      </c>
      <c r="M2446" s="542">
        <v>13739.356283667476</v>
      </c>
      <c r="N2446" s="542">
        <v>12603.879173004774</v>
      </c>
      <c r="O2446" s="542">
        <v>11331.557091260293</v>
      </c>
      <c r="P2446" s="542">
        <v>9988.3388505683251</v>
      </c>
      <c r="Q2446" s="542">
        <v>8477.9788297436244</v>
      </c>
      <c r="R2446" s="542">
        <v>6488.9019834669125</v>
      </c>
      <c r="S2446" s="329">
        <v>3821.0770527068926</v>
      </c>
    </row>
    <row r="2447" spans="2:19">
      <c r="B2447" s="327">
        <v>36000</v>
      </c>
      <c r="C2447" s="542">
        <v>21982.096105258854</v>
      </c>
      <c r="D2447" s="542">
        <v>20644.435922411358</v>
      </c>
      <c r="E2447" s="542">
        <v>19373.908192203249</v>
      </c>
      <c r="F2447" s="542">
        <v>18149.871937818476</v>
      </c>
      <c r="G2447" s="542">
        <v>16980.338734697099</v>
      </c>
      <c r="H2447" s="542">
        <v>15875.223830024697</v>
      </c>
      <c r="I2447" s="542">
        <v>14848.43728442688</v>
      </c>
      <c r="J2447" s="542">
        <v>13871.878840705482</v>
      </c>
      <c r="K2447" s="542">
        <v>12904.043099739836</v>
      </c>
      <c r="L2447" s="542">
        <v>11953.232491306844</v>
      </c>
      <c r="M2447" s="542">
        <v>10889.461326687917</v>
      </c>
      <c r="N2447" s="542">
        <v>9989.5112978354591</v>
      </c>
      <c r="O2447" s="542">
        <v>8981.1014554676876</v>
      </c>
      <c r="P2447" s="542">
        <v>7916.501136258812</v>
      </c>
      <c r="Q2447" s="542">
        <v>6719.4285299026233</v>
      </c>
      <c r="R2447" s="542">
        <v>5142.9372484960295</v>
      </c>
      <c r="S2447" s="329">
        <v>3028.4876476497811</v>
      </c>
    </row>
    <row r="2448" spans="2:19">
      <c r="B2448" s="52">
        <v>39000</v>
      </c>
      <c r="C2448" s="542">
        <v>10867.174022444291</v>
      </c>
      <c r="D2448" s="542">
        <v>10205.881945460773</v>
      </c>
      <c r="E2448" s="542">
        <v>9577.777788405001</v>
      </c>
      <c r="F2448" s="542">
        <v>8972.6573793918506</v>
      </c>
      <c r="G2448" s="542">
        <v>8394.4813591211569</v>
      </c>
      <c r="H2448" s="542">
        <v>7848.1514765491884</v>
      </c>
      <c r="I2448" s="542">
        <v>7340.5443756846507</v>
      </c>
      <c r="J2448" s="542">
        <v>6857.7682791654079</v>
      </c>
      <c r="K2448" s="542">
        <v>6379.3043796422426</v>
      </c>
      <c r="L2448" s="542">
        <v>5909.2571059541078</v>
      </c>
      <c r="M2448" s="542">
        <v>5383.3661121827463</v>
      </c>
      <c r="N2448" s="542">
        <v>4938.4625175385736</v>
      </c>
      <c r="O2448" s="542">
        <v>4439.9402114544573</v>
      </c>
      <c r="P2448" s="542">
        <v>3913.6393128597701</v>
      </c>
      <c r="Q2448" s="542">
        <v>3321.848781671004</v>
      </c>
      <c r="R2448" s="542">
        <v>2542.4870220882513</v>
      </c>
      <c r="S2448" s="329">
        <v>1497.1776182872636</v>
      </c>
    </row>
    <row r="2449" spans="2:19">
      <c r="B2449" s="52">
        <v>42000</v>
      </c>
      <c r="C2449" s="542">
        <v>7220.1735779113369</v>
      </c>
      <c r="D2449" s="542">
        <v>6780.8097127834335</v>
      </c>
      <c r="E2449" s="542">
        <v>6363.4959723773354</v>
      </c>
      <c r="F2449" s="542">
        <v>5961.4526831479452</v>
      </c>
      <c r="G2449" s="542">
        <v>5577.3113032161782</v>
      </c>
      <c r="H2449" s="542">
        <v>5214.3285650339531</v>
      </c>
      <c r="I2449" s="542">
        <v>4877.0733255344385</v>
      </c>
      <c r="J2449" s="542">
        <v>4556.3158582355682</v>
      </c>
      <c r="K2449" s="542">
        <v>4238.4234238099598</v>
      </c>
      <c r="L2449" s="542">
        <v>3926.1230135245569</v>
      </c>
      <c r="M2449" s="542">
        <v>3576.7199166156934</v>
      </c>
      <c r="N2449" s="542">
        <v>3281.1250202669908</v>
      </c>
      <c r="O2449" s="542">
        <v>2949.905737778834</v>
      </c>
      <c r="P2449" s="542">
        <v>2600.2302992318728</v>
      </c>
      <c r="Q2449" s="542">
        <v>2207.0434092343057</v>
      </c>
      <c r="R2449" s="542">
        <v>1689.2337953869501</v>
      </c>
      <c r="S2449" s="329">
        <v>994.72799999999552</v>
      </c>
    </row>
    <row r="2450" spans="2:19">
      <c r="B2450" s="52">
        <v>45000</v>
      </c>
      <c r="C2450" s="542">
        <v>7220.1735779113369</v>
      </c>
      <c r="D2450" s="542">
        <v>6780.8097127834335</v>
      </c>
      <c r="E2450" s="542">
        <v>6363.4959723773354</v>
      </c>
      <c r="F2450" s="542">
        <v>5961.4526831479452</v>
      </c>
      <c r="G2450" s="542">
        <v>5577.3113032161782</v>
      </c>
      <c r="H2450" s="542">
        <v>5214.3285650339531</v>
      </c>
      <c r="I2450" s="542">
        <v>4877.0733255344385</v>
      </c>
      <c r="J2450" s="542">
        <v>4556.3158582355682</v>
      </c>
      <c r="K2450" s="542">
        <v>4238.4234238099598</v>
      </c>
      <c r="L2450" s="542">
        <v>3926.1230135245569</v>
      </c>
      <c r="M2450" s="542">
        <v>3576.7199166156934</v>
      </c>
      <c r="N2450" s="542">
        <v>3281.1250202669908</v>
      </c>
      <c r="O2450" s="542">
        <v>2949.905737778834</v>
      </c>
      <c r="P2450" s="542">
        <v>2600.2302992318728</v>
      </c>
      <c r="Q2450" s="542">
        <v>2207.0434092343057</v>
      </c>
      <c r="R2450" s="542">
        <v>1689.2337953869501</v>
      </c>
      <c r="S2450" s="329">
        <v>994.72799999999552</v>
      </c>
    </row>
    <row r="2451" spans="2:19">
      <c r="B2451" s="52">
        <v>48000</v>
      </c>
      <c r="C2451" s="542">
        <v>7220.1735779113369</v>
      </c>
      <c r="D2451" s="542">
        <v>6780.8097127834335</v>
      </c>
      <c r="E2451" s="542">
        <v>6363.4959723773354</v>
      </c>
      <c r="F2451" s="542">
        <v>5961.4526831479452</v>
      </c>
      <c r="G2451" s="542">
        <v>5577.3113032161782</v>
      </c>
      <c r="H2451" s="542">
        <v>5214.3285650339531</v>
      </c>
      <c r="I2451" s="542">
        <v>4877.0733255344385</v>
      </c>
      <c r="J2451" s="542">
        <v>4556.3158582355682</v>
      </c>
      <c r="K2451" s="542">
        <v>4238.4234238099598</v>
      </c>
      <c r="L2451" s="542">
        <v>3926.1230135245569</v>
      </c>
      <c r="M2451" s="542">
        <v>3576.7199166156934</v>
      </c>
      <c r="N2451" s="542">
        <v>3281.1250202669908</v>
      </c>
      <c r="O2451" s="542">
        <v>2949.905737778834</v>
      </c>
      <c r="P2451" s="542">
        <v>2600.2302992318728</v>
      </c>
      <c r="Q2451" s="542">
        <v>2207.0434092343057</v>
      </c>
      <c r="R2451" s="542">
        <v>1689.2337953869501</v>
      </c>
      <c r="S2451" s="329">
        <v>994.72799999999552</v>
      </c>
    </row>
    <row r="2452" spans="2:19">
      <c r="B2452" s="52">
        <v>51000</v>
      </c>
      <c r="C2452" s="542">
        <v>7220.1735779113369</v>
      </c>
      <c r="D2452" s="542">
        <v>6780.8097127834335</v>
      </c>
      <c r="E2452" s="542">
        <v>6363.4959723773354</v>
      </c>
      <c r="F2452" s="542">
        <v>5961.4526831479452</v>
      </c>
      <c r="G2452" s="542">
        <v>5577.3113032161782</v>
      </c>
      <c r="H2452" s="542">
        <v>5214.3285650339531</v>
      </c>
      <c r="I2452" s="542">
        <v>4877.0733255344385</v>
      </c>
      <c r="J2452" s="542">
        <v>4556.3158582355682</v>
      </c>
      <c r="K2452" s="542">
        <v>4238.4234238099598</v>
      </c>
      <c r="L2452" s="542">
        <v>3926.1230135245569</v>
      </c>
      <c r="M2452" s="542">
        <v>3576.7199166156934</v>
      </c>
      <c r="N2452" s="542">
        <v>3281.1250202669908</v>
      </c>
      <c r="O2452" s="542">
        <v>2949.905737778834</v>
      </c>
      <c r="P2452" s="542">
        <v>2600.2302992318728</v>
      </c>
      <c r="Q2452" s="542">
        <v>2207.0434092343057</v>
      </c>
      <c r="R2452" s="542">
        <v>1689.2337953869501</v>
      </c>
      <c r="S2452" s="329">
        <v>994.72799999999552</v>
      </c>
    </row>
    <row r="2453" spans="2:19">
      <c r="B2453" s="52">
        <v>54000</v>
      </c>
      <c r="C2453" s="542">
        <v>7220.1735779113369</v>
      </c>
      <c r="D2453" s="542">
        <v>6780.8097127834335</v>
      </c>
      <c r="E2453" s="542">
        <v>6363.4959723773354</v>
      </c>
      <c r="F2453" s="542">
        <v>5961.4526831479452</v>
      </c>
      <c r="G2453" s="542">
        <v>5577.3113032161782</v>
      </c>
      <c r="H2453" s="542">
        <v>5214.3285650339531</v>
      </c>
      <c r="I2453" s="542">
        <v>4877.0733255344385</v>
      </c>
      <c r="J2453" s="542">
        <v>4556.3158582355682</v>
      </c>
      <c r="K2453" s="542">
        <v>4238.4234238099598</v>
      </c>
      <c r="L2453" s="542">
        <v>3926.1230135245569</v>
      </c>
      <c r="M2453" s="542">
        <v>3576.7199166156934</v>
      </c>
      <c r="N2453" s="542">
        <v>3281.1250202669908</v>
      </c>
      <c r="O2453" s="542">
        <v>2949.905737778834</v>
      </c>
      <c r="P2453" s="542">
        <v>2600.2302992318728</v>
      </c>
      <c r="Q2453" s="542">
        <v>2207.0434092343057</v>
      </c>
      <c r="R2453" s="542">
        <v>1689.2337953869501</v>
      </c>
      <c r="S2453" s="329">
        <v>994.72799999999552</v>
      </c>
    </row>
    <row r="2454" spans="2:19">
      <c r="B2454" s="52">
        <v>57000</v>
      </c>
      <c r="C2454" s="542">
        <v>7220.1735779113369</v>
      </c>
      <c r="D2454" s="542">
        <v>6780.8097127834335</v>
      </c>
      <c r="E2454" s="542">
        <v>6363.4959723773354</v>
      </c>
      <c r="F2454" s="542">
        <v>5961.4526831479452</v>
      </c>
      <c r="G2454" s="542">
        <v>5577.3113032161782</v>
      </c>
      <c r="H2454" s="542">
        <v>5214.3285650339531</v>
      </c>
      <c r="I2454" s="542">
        <v>4877.0733255344385</v>
      </c>
      <c r="J2454" s="542">
        <v>4556.3158582355682</v>
      </c>
      <c r="K2454" s="542">
        <v>4238.4234238099598</v>
      </c>
      <c r="L2454" s="542">
        <v>3926.1230135245569</v>
      </c>
      <c r="M2454" s="542">
        <v>3576.7199166156934</v>
      </c>
      <c r="N2454" s="542">
        <v>3281.1250202669908</v>
      </c>
      <c r="O2454" s="542">
        <v>2949.905737778834</v>
      </c>
      <c r="P2454" s="542">
        <v>2600.2302992318728</v>
      </c>
      <c r="Q2454" s="542">
        <v>2207.0434092343057</v>
      </c>
      <c r="R2454" s="542">
        <v>1689.2337953869501</v>
      </c>
      <c r="S2454" s="329">
        <v>994.72799999999552</v>
      </c>
    </row>
    <row r="2455" spans="2:19">
      <c r="B2455" s="52">
        <v>60000</v>
      </c>
      <c r="C2455" s="542">
        <v>7220.1735779113369</v>
      </c>
      <c r="D2455" s="542">
        <v>6780.8097127834335</v>
      </c>
      <c r="E2455" s="542">
        <v>6363.4959723773354</v>
      </c>
      <c r="F2455" s="542">
        <v>5961.4526831479452</v>
      </c>
      <c r="G2455" s="542">
        <v>5577.3113032161782</v>
      </c>
      <c r="H2455" s="542">
        <v>5214.3285650339531</v>
      </c>
      <c r="I2455" s="542">
        <v>4877.0733255344385</v>
      </c>
      <c r="J2455" s="542">
        <v>4556.3158582355682</v>
      </c>
      <c r="K2455" s="542">
        <v>4238.4234238099598</v>
      </c>
      <c r="L2455" s="542">
        <v>3926.1230135245569</v>
      </c>
      <c r="M2455" s="542">
        <v>3576.7199166156934</v>
      </c>
      <c r="N2455" s="542">
        <v>3281.1250202669908</v>
      </c>
      <c r="O2455" s="542">
        <v>2949.905737778834</v>
      </c>
      <c r="P2455" s="542">
        <v>2600.2302992318728</v>
      </c>
      <c r="Q2455" s="542">
        <v>2207.0434092343057</v>
      </c>
      <c r="R2455" s="542">
        <v>1689.2337953869501</v>
      </c>
      <c r="S2455" s="329">
        <v>994.72799999999552</v>
      </c>
    </row>
    <row r="2456" spans="2:19">
      <c r="B2456" s="52">
        <v>63000</v>
      </c>
      <c r="C2456" s="542">
        <v>7220.1735779113369</v>
      </c>
      <c r="D2456" s="542">
        <v>6780.8097127834335</v>
      </c>
      <c r="E2456" s="542">
        <v>6363.4959723773354</v>
      </c>
      <c r="F2456" s="542">
        <v>5961.4526831479452</v>
      </c>
      <c r="G2456" s="542">
        <v>5577.3113032161782</v>
      </c>
      <c r="H2456" s="542">
        <v>5214.3285650339531</v>
      </c>
      <c r="I2456" s="542">
        <v>4877.0733255344385</v>
      </c>
      <c r="J2456" s="542">
        <v>4556.3158582355682</v>
      </c>
      <c r="K2456" s="542">
        <v>4238.4234238099598</v>
      </c>
      <c r="L2456" s="542">
        <v>3926.1230135245569</v>
      </c>
      <c r="M2456" s="542">
        <v>3576.7199166156934</v>
      </c>
      <c r="N2456" s="542">
        <v>3281.1250202669908</v>
      </c>
      <c r="O2456" s="542">
        <v>2949.905737778834</v>
      </c>
      <c r="P2456" s="542">
        <v>2600.2302992318728</v>
      </c>
      <c r="Q2456" s="542">
        <v>2207.0434092343057</v>
      </c>
      <c r="R2456" s="542">
        <v>1689.2337953869501</v>
      </c>
      <c r="S2456" s="329">
        <v>994.72799999999552</v>
      </c>
    </row>
    <row r="2457" spans="2:19">
      <c r="B2457" s="52">
        <v>66000</v>
      </c>
      <c r="C2457" s="542">
        <v>7220.1735779113369</v>
      </c>
      <c r="D2457" s="542">
        <v>6780.8097127834335</v>
      </c>
      <c r="E2457" s="542">
        <v>6363.4959723773354</v>
      </c>
      <c r="F2457" s="542">
        <v>5961.4526831479452</v>
      </c>
      <c r="G2457" s="542">
        <v>5577.3113032161782</v>
      </c>
      <c r="H2457" s="542">
        <v>5214.3285650339531</v>
      </c>
      <c r="I2457" s="542">
        <v>4877.0733255344385</v>
      </c>
      <c r="J2457" s="542">
        <v>4556.3158582355682</v>
      </c>
      <c r="K2457" s="542">
        <v>4238.4234238099598</v>
      </c>
      <c r="L2457" s="542">
        <v>3926.1230135245569</v>
      </c>
      <c r="M2457" s="542">
        <v>3576.7199166156934</v>
      </c>
      <c r="N2457" s="542">
        <v>3281.1250202669908</v>
      </c>
      <c r="O2457" s="542">
        <v>2949.905737778834</v>
      </c>
      <c r="P2457" s="542">
        <v>2600.2302992318728</v>
      </c>
      <c r="Q2457" s="542">
        <v>2207.0434092343057</v>
      </c>
      <c r="R2457" s="542">
        <v>1689.2337953869501</v>
      </c>
      <c r="S2457" s="329">
        <v>994.72799999999552</v>
      </c>
    </row>
    <row r="2458" spans="2:19">
      <c r="B2458" s="52">
        <v>69000</v>
      </c>
      <c r="C2458" s="542">
        <v>7220.1735779113369</v>
      </c>
      <c r="D2458" s="542">
        <v>6780.8097127834335</v>
      </c>
      <c r="E2458" s="542">
        <v>6363.4959723773354</v>
      </c>
      <c r="F2458" s="542">
        <v>5961.4526831479452</v>
      </c>
      <c r="G2458" s="542">
        <v>5577.3113032161782</v>
      </c>
      <c r="H2458" s="542">
        <v>5214.3285650339531</v>
      </c>
      <c r="I2458" s="542">
        <v>4877.0733255344385</v>
      </c>
      <c r="J2458" s="542">
        <v>4556.3158582355682</v>
      </c>
      <c r="K2458" s="542">
        <v>4238.4234238099598</v>
      </c>
      <c r="L2458" s="542">
        <v>3926.1230135245569</v>
      </c>
      <c r="M2458" s="542">
        <v>3576.7199166156934</v>
      </c>
      <c r="N2458" s="542">
        <v>3281.1250202669908</v>
      </c>
      <c r="O2458" s="542">
        <v>2949.905737778834</v>
      </c>
      <c r="P2458" s="542">
        <v>2600.2302992318728</v>
      </c>
      <c r="Q2458" s="542">
        <v>2207.0434092343057</v>
      </c>
      <c r="R2458" s="542">
        <v>1689.2337953869501</v>
      </c>
      <c r="S2458" s="329">
        <v>994.72799999999552</v>
      </c>
    </row>
    <row r="2459" spans="2:19">
      <c r="B2459" s="52">
        <v>72000</v>
      </c>
      <c r="C2459" s="542">
        <v>7220.1735779113369</v>
      </c>
      <c r="D2459" s="542">
        <v>6780.8097127834335</v>
      </c>
      <c r="E2459" s="542">
        <v>6363.4959723773354</v>
      </c>
      <c r="F2459" s="542">
        <v>5961.4526831479452</v>
      </c>
      <c r="G2459" s="542">
        <v>5577.3113032161782</v>
      </c>
      <c r="H2459" s="542">
        <v>5214.3285650339531</v>
      </c>
      <c r="I2459" s="542">
        <v>4877.0733255344385</v>
      </c>
      <c r="J2459" s="542">
        <v>4556.3158582355682</v>
      </c>
      <c r="K2459" s="542">
        <v>4238.4234238099598</v>
      </c>
      <c r="L2459" s="542">
        <v>3926.1230135245569</v>
      </c>
      <c r="M2459" s="542">
        <v>3576.7199166156934</v>
      </c>
      <c r="N2459" s="542">
        <v>3281.1250202669908</v>
      </c>
      <c r="O2459" s="542">
        <v>2949.905737778834</v>
      </c>
      <c r="P2459" s="542">
        <v>2600.2302992318728</v>
      </c>
      <c r="Q2459" s="542">
        <v>2207.0434092343057</v>
      </c>
      <c r="R2459" s="542">
        <v>1689.2337953869501</v>
      </c>
      <c r="S2459" s="329">
        <v>994.72799999999552</v>
      </c>
    </row>
    <row r="2460" spans="2:19">
      <c r="B2460" s="52">
        <v>75000</v>
      </c>
      <c r="C2460" s="542">
        <v>7220.1735779113369</v>
      </c>
      <c r="D2460" s="542">
        <v>6780.8097127834335</v>
      </c>
      <c r="E2460" s="542">
        <v>6363.4959723773354</v>
      </c>
      <c r="F2460" s="542">
        <v>5961.4526831479452</v>
      </c>
      <c r="G2460" s="542">
        <v>5577.3113032161782</v>
      </c>
      <c r="H2460" s="542">
        <v>5214.3285650339531</v>
      </c>
      <c r="I2460" s="542">
        <v>4877.0733255344385</v>
      </c>
      <c r="J2460" s="542">
        <v>4556.3158582355682</v>
      </c>
      <c r="K2460" s="542">
        <v>4238.4234238099598</v>
      </c>
      <c r="L2460" s="542">
        <v>3926.1230135245569</v>
      </c>
      <c r="M2460" s="542">
        <v>3576.7199166156934</v>
      </c>
      <c r="N2460" s="542">
        <v>3281.1250202669908</v>
      </c>
      <c r="O2460" s="542">
        <v>2949.905737778834</v>
      </c>
      <c r="P2460" s="542">
        <v>2600.2302992318728</v>
      </c>
      <c r="Q2460" s="542">
        <v>2207.0434092343057</v>
      </c>
      <c r="R2460" s="542">
        <v>1689.2337953869501</v>
      </c>
      <c r="S2460" s="329">
        <v>994.72799999999552</v>
      </c>
    </row>
    <row r="2461" spans="2:19">
      <c r="B2461" s="52">
        <v>78000</v>
      </c>
      <c r="C2461" s="542">
        <v>7220.1735779113369</v>
      </c>
      <c r="D2461" s="542">
        <v>6780.8097127834335</v>
      </c>
      <c r="E2461" s="542">
        <v>6363.4959723773354</v>
      </c>
      <c r="F2461" s="542">
        <v>5961.4526831479452</v>
      </c>
      <c r="G2461" s="542">
        <v>5577.3113032161782</v>
      </c>
      <c r="H2461" s="542">
        <v>5214.3285650339531</v>
      </c>
      <c r="I2461" s="542">
        <v>4877.0733255344385</v>
      </c>
      <c r="J2461" s="542">
        <v>4556.3158582355682</v>
      </c>
      <c r="K2461" s="542">
        <v>4238.4234238099598</v>
      </c>
      <c r="L2461" s="542">
        <v>3926.1230135245569</v>
      </c>
      <c r="M2461" s="542">
        <v>3576.7199166156934</v>
      </c>
      <c r="N2461" s="542">
        <v>3281.1250202669908</v>
      </c>
      <c r="O2461" s="542">
        <v>2949.905737778834</v>
      </c>
      <c r="P2461" s="542">
        <v>2600.2302992318728</v>
      </c>
      <c r="Q2461" s="542">
        <v>2207.0434092343057</v>
      </c>
      <c r="R2461" s="542">
        <v>1689.2337953869501</v>
      </c>
      <c r="S2461" s="329">
        <v>994.72799999999552</v>
      </c>
    </row>
    <row r="2462" spans="2:19">
      <c r="B2462" s="52">
        <v>81000</v>
      </c>
      <c r="C2462" s="542">
        <v>7220.1735779113369</v>
      </c>
      <c r="D2462" s="542">
        <v>6780.8097127834335</v>
      </c>
      <c r="E2462" s="542">
        <v>6363.4959723773354</v>
      </c>
      <c r="F2462" s="542">
        <v>5961.4526831479452</v>
      </c>
      <c r="G2462" s="542">
        <v>5577.3113032161782</v>
      </c>
      <c r="H2462" s="542">
        <v>5214.3285650339531</v>
      </c>
      <c r="I2462" s="542">
        <v>4877.0733255344385</v>
      </c>
      <c r="J2462" s="542">
        <v>4556.3158582355682</v>
      </c>
      <c r="K2462" s="542">
        <v>4238.4234238099598</v>
      </c>
      <c r="L2462" s="542">
        <v>3926.1230135245569</v>
      </c>
      <c r="M2462" s="542">
        <v>3576.7199166156934</v>
      </c>
      <c r="N2462" s="542">
        <v>3281.1250202669908</v>
      </c>
      <c r="O2462" s="542">
        <v>2949.905737778834</v>
      </c>
      <c r="P2462" s="542">
        <v>2600.2302992318728</v>
      </c>
      <c r="Q2462" s="542">
        <v>2207.0434092343057</v>
      </c>
      <c r="R2462" s="542">
        <v>1689.2337953869501</v>
      </c>
      <c r="S2462" s="329">
        <v>994.72799999999552</v>
      </c>
    </row>
    <row r="2463" spans="2:19">
      <c r="B2463" s="52">
        <v>84000</v>
      </c>
      <c r="C2463" s="542">
        <v>7220.1735779113369</v>
      </c>
      <c r="D2463" s="542">
        <v>6780.8097127834335</v>
      </c>
      <c r="E2463" s="542">
        <v>6363.4959723773354</v>
      </c>
      <c r="F2463" s="542">
        <v>5961.4526831479452</v>
      </c>
      <c r="G2463" s="542">
        <v>5577.3113032161782</v>
      </c>
      <c r="H2463" s="542">
        <v>5214.3285650339531</v>
      </c>
      <c r="I2463" s="542">
        <v>4877.0733255344385</v>
      </c>
      <c r="J2463" s="542">
        <v>4556.3158582355682</v>
      </c>
      <c r="K2463" s="542">
        <v>4238.4234238099598</v>
      </c>
      <c r="L2463" s="542">
        <v>3926.1230135245569</v>
      </c>
      <c r="M2463" s="542">
        <v>3576.7199166156934</v>
      </c>
      <c r="N2463" s="542">
        <v>3281.1250202669908</v>
      </c>
      <c r="O2463" s="542">
        <v>2949.905737778834</v>
      </c>
      <c r="P2463" s="542">
        <v>2600.2302992318728</v>
      </c>
      <c r="Q2463" s="542">
        <v>2207.0434092343057</v>
      </c>
      <c r="R2463" s="542">
        <v>1689.2337953869501</v>
      </c>
      <c r="S2463" s="329">
        <v>994.72799999999552</v>
      </c>
    </row>
    <row r="2464" spans="2:19">
      <c r="B2464" s="52">
        <v>87000</v>
      </c>
      <c r="C2464" s="542">
        <v>7220.1735779113369</v>
      </c>
      <c r="D2464" s="542">
        <v>6780.8097127834335</v>
      </c>
      <c r="E2464" s="542">
        <v>6363.4959723773354</v>
      </c>
      <c r="F2464" s="542">
        <v>5961.4526831479452</v>
      </c>
      <c r="G2464" s="542">
        <v>5577.3113032161782</v>
      </c>
      <c r="H2464" s="542">
        <v>5214.3285650339531</v>
      </c>
      <c r="I2464" s="542">
        <v>4877.0733255344385</v>
      </c>
      <c r="J2464" s="542">
        <v>4556.3158582355682</v>
      </c>
      <c r="K2464" s="542">
        <v>4238.4234238099598</v>
      </c>
      <c r="L2464" s="542">
        <v>3926.1230135245569</v>
      </c>
      <c r="M2464" s="542">
        <v>3576.7199166156934</v>
      </c>
      <c r="N2464" s="542">
        <v>3281.1250202669908</v>
      </c>
      <c r="O2464" s="542">
        <v>2949.905737778834</v>
      </c>
      <c r="P2464" s="542">
        <v>2600.2302992318728</v>
      </c>
      <c r="Q2464" s="542">
        <v>2207.0434092343057</v>
      </c>
      <c r="R2464" s="542">
        <v>1689.2337953869501</v>
      </c>
      <c r="S2464" s="329">
        <v>994.72799999999552</v>
      </c>
    </row>
    <row r="2465" spans="2:19">
      <c r="B2465" s="52">
        <v>90000</v>
      </c>
      <c r="C2465" s="542">
        <v>7220.1735779113369</v>
      </c>
      <c r="D2465" s="542">
        <v>6780.8097127834335</v>
      </c>
      <c r="E2465" s="542">
        <v>6363.4959723773354</v>
      </c>
      <c r="F2465" s="542">
        <v>5961.4526831479452</v>
      </c>
      <c r="G2465" s="542">
        <v>5577.3113032161782</v>
      </c>
      <c r="H2465" s="542">
        <v>5214.3285650339531</v>
      </c>
      <c r="I2465" s="542">
        <v>4877.0733255344385</v>
      </c>
      <c r="J2465" s="542">
        <v>4556.3158582355682</v>
      </c>
      <c r="K2465" s="542">
        <v>4238.4234238099598</v>
      </c>
      <c r="L2465" s="542">
        <v>3926.1230135245569</v>
      </c>
      <c r="M2465" s="542">
        <v>3576.7199166156934</v>
      </c>
      <c r="N2465" s="542">
        <v>3281.1250202669908</v>
      </c>
      <c r="O2465" s="542">
        <v>2949.905737778834</v>
      </c>
      <c r="P2465" s="542">
        <v>2600.2302992318728</v>
      </c>
      <c r="Q2465" s="542">
        <v>2207.0434092343057</v>
      </c>
      <c r="R2465" s="542">
        <v>1689.2337953869501</v>
      </c>
      <c r="S2465" s="329">
        <v>994.72799999999552</v>
      </c>
    </row>
    <row r="2466" spans="2:19">
      <c r="B2466" s="52">
        <v>93000</v>
      </c>
      <c r="C2466" s="542">
        <v>7220.1735779113369</v>
      </c>
      <c r="D2466" s="542">
        <v>6780.8097127834335</v>
      </c>
      <c r="E2466" s="542">
        <v>6363.4959723773354</v>
      </c>
      <c r="F2466" s="542">
        <v>5961.4526831479452</v>
      </c>
      <c r="G2466" s="542">
        <v>5577.3113032161782</v>
      </c>
      <c r="H2466" s="542">
        <v>5214.3285650339531</v>
      </c>
      <c r="I2466" s="542">
        <v>4877.0733255344385</v>
      </c>
      <c r="J2466" s="542">
        <v>4556.3158582355682</v>
      </c>
      <c r="K2466" s="542">
        <v>4238.4234238099598</v>
      </c>
      <c r="L2466" s="542">
        <v>3926.1230135245569</v>
      </c>
      <c r="M2466" s="542">
        <v>3576.7199166156934</v>
      </c>
      <c r="N2466" s="542">
        <v>3281.1250202669908</v>
      </c>
      <c r="O2466" s="542">
        <v>2949.905737778834</v>
      </c>
      <c r="P2466" s="542">
        <v>2600.2302992318728</v>
      </c>
      <c r="Q2466" s="542">
        <v>2207.0434092343057</v>
      </c>
      <c r="R2466" s="542">
        <v>1689.2337953869501</v>
      </c>
      <c r="S2466" s="329">
        <v>994.72799999999552</v>
      </c>
    </row>
    <row r="2467" spans="2:19">
      <c r="B2467" s="52">
        <v>96000</v>
      </c>
      <c r="C2467" s="542">
        <v>7220.1735779113369</v>
      </c>
      <c r="D2467" s="542">
        <v>6780.8097127834335</v>
      </c>
      <c r="E2467" s="542">
        <v>6363.4959723773354</v>
      </c>
      <c r="F2467" s="542">
        <v>5961.4526831479452</v>
      </c>
      <c r="G2467" s="542">
        <v>5577.3113032161782</v>
      </c>
      <c r="H2467" s="542">
        <v>5214.3285650339531</v>
      </c>
      <c r="I2467" s="542">
        <v>4877.0733255344385</v>
      </c>
      <c r="J2467" s="542">
        <v>4556.3158582355682</v>
      </c>
      <c r="K2467" s="542">
        <v>4238.4234238099598</v>
      </c>
      <c r="L2467" s="542">
        <v>3926.1230135245569</v>
      </c>
      <c r="M2467" s="542">
        <v>3576.7199166156934</v>
      </c>
      <c r="N2467" s="542">
        <v>3281.1250202669908</v>
      </c>
      <c r="O2467" s="542">
        <v>2949.905737778834</v>
      </c>
      <c r="P2467" s="542">
        <v>2600.2302992318728</v>
      </c>
      <c r="Q2467" s="542">
        <v>2207.0434092343057</v>
      </c>
      <c r="R2467" s="542">
        <v>1689.2337953869501</v>
      </c>
      <c r="S2467" s="329">
        <v>994.72799999999552</v>
      </c>
    </row>
    <row r="2468" spans="2:19">
      <c r="B2468" s="52">
        <v>99000</v>
      </c>
      <c r="C2468" s="542">
        <v>7220.1735779113369</v>
      </c>
      <c r="D2468" s="542">
        <v>6780.8097127834335</v>
      </c>
      <c r="E2468" s="542">
        <v>6363.4959723773354</v>
      </c>
      <c r="F2468" s="542">
        <v>5961.4526831479452</v>
      </c>
      <c r="G2468" s="542">
        <v>5577.3113032161782</v>
      </c>
      <c r="H2468" s="542">
        <v>5214.3285650339531</v>
      </c>
      <c r="I2468" s="542">
        <v>4877.0733255344385</v>
      </c>
      <c r="J2468" s="542">
        <v>4556.3158582355682</v>
      </c>
      <c r="K2468" s="542">
        <v>4238.4234238099598</v>
      </c>
      <c r="L2468" s="542">
        <v>3926.1230135245569</v>
      </c>
      <c r="M2468" s="542">
        <v>3576.7199166156934</v>
      </c>
      <c r="N2468" s="542">
        <v>3281.1250202669908</v>
      </c>
      <c r="O2468" s="542">
        <v>2949.905737778834</v>
      </c>
      <c r="P2468" s="542">
        <v>2600.2302992318728</v>
      </c>
      <c r="Q2468" s="542">
        <v>2207.0434092343057</v>
      </c>
      <c r="R2468" s="542">
        <v>1689.2337953869501</v>
      </c>
      <c r="S2468" s="329">
        <v>994.72799999999552</v>
      </c>
    </row>
    <row r="2469" spans="2:19">
      <c r="B2469" s="52">
        <v>102000</v>
      </c>
      <c r="C2469" s="542">
        <v>7220.1735779113369</v>
      </c>
      <c r="D2469" s="542">
        <v>6780.8097127834335</v>
      </c>
      <c r="E2469" s="542">
        <v>6363.4959723773354</v>
      </c>
      <c r="F2469" s="542">
        <v>5961.4526831479452</v>
      </c>
      <c r="G2469" s="542">
        <v>5577.3113032161782</v>
      </c>
      <c r="H2469" s="542">
        <v>5214.3285650339531</v>
      </c>
      <c r="I2469" s="542">
        <v>4877.0733255344385</v>
      </c>
      <c r="J2469" s="542">
        <v>4556.3158582355682</v>
      </c>
      <c r="K2469" s="542">
        <v>4238.4234238099598</v>
      </c>
      <c r="L2469" s="542">
        <v>3926.1230135245569</v>
      </c>
      <c r="M2469" s="542">
        <v>3576.7199166156934</v>
      </c>
      <c r="N2469" s="542">
        <v>3281.1250202669908</v>
      </c>
      <c r="O2469" s="542">
        <v>2949.905737778834</v>
      </c>
      <c r="P2469" s="542">
        <v>2600.2302992318728</v>
      </c>
      <c r="Q2469" s="542">
        <v>2207.0434092343057</v>
      </c>
      <c r="R2469" s="542">
        <v>1689.2337953869501</v>
      </c>
      <c r="S2469" s="329">
        <v>994.72799999999552</v>
      </c>
    </row>
    <row r="2470" spans="2:19">
      <c r="B2470" s="52">
        <v>105000</v>
      </c>
      <c r="C2470" s="542">
        <v>7220.1735779113369</v>
      </c>
      <c r="D2470" s="542">
        <v>6780.8097127834335</v>
      </c>
      <c r="E2470" s="542">
        <v>6363.4959723773354</v>
      </c>
      <c r="F2470" s="542">
        <v>5961.4526831479452</v>
      </c>
      <c r="G2470" s="542">
        <v>5577.3113032161782</v>
      </c>
      <c r="H2470" s="542">
        <v>5214.3285650339531</v>
      </c>
      <c r="I2470" s="542">
        <v>4877.0733255344385</v>
      </c>
      <c r="J2470" s="542">
        <v>4556.3158582355682</v>
      </c>
      <c r="K2470" s="542">
        <v>4238.4234238099598</v>
      </c>
      <c r="L2470" s="542">
        <v>3926.1230135245569</v>
      </c>
      <c r="M2470" s="542">
        <v>3576.7199166156934</v>
      </c>
      <c r="N2470" s="542">
        <v>3281.1250202669908</v>
      </c>
      <c r="O2470" s="542">
        <v>2949.905737778834</v>
      </c>
      <c r="P2470" s="542">
        <v>2600.2302992318728</v>
      </c>
      <c r="Q2470" s="542">
        <v>2207.0434092343057</v>
      </c>
      <c r="R2470" s="542">
        <v>1689.2337953869501</v>
      </c>
      <c r="S2470" s="329">
        <v>994.72799999999552</v>
      </c>
    </row>
    <row r="2471" spans="2:19">
      <c r="B2471" s="52">
        <v>108000</v>
      </c>
      <c r="C2471" s="542">
        <v>7220.1735779113369</v>
      </c>
      <c r="D2471" s="542">
        <v>6780.8097127834335</v>
      </c>
      <c r="E2471" s="542">
        <v>6363.4959723773354</v>
      </c>
      <c r="F2471" s="542">
        <v>5961.4526831479452</v>
      </c>
      <c r="G2471" s="542">
        <v>5577.3113032161782</v>
      </c>
      <c r="H2471" s="542">
        <v>5214.3285650339531</v>
      </c>
      <c r="I2471" s="542">
        <v>4877.0733255344385</v>
      </c>
      <c r="J2471" s="542">
        <v>4556.3158582355682</v>
      </c>
      <c r="K2471" s="542">
        <v>4238.4234238099598</v>
      </c>
      <c r="L2471" s="542">
        <v>3926.1230135245569</v>
      </c>
      <c r="M2471" s="542">
        <v>3576.7199166156934</v>
      </c>
      <c r="N2471" s="542">
        <v>3281.1250202669908</v>
      </c>
      <c r="O2471" s="542">
        <v>2949.905737778834</v>
      </c>
      <c r="P2471" s="542">
        <v>2600.2302992318728</v>
      </c>
      <c r="Q2471" s="542">
        <v>2207.0434092343057</v>
      </c>
      <c r="R2471" s="542">
        <v>1689.2337953869501</v>
      </c>
      <c r="S2471" s="329">
        <v>994.72799999999552</v>
      </c>
    </row>
    <row r="2472" spans="2:19">
      <c r="B2472" s="52">
        <v>111000</v>
      </c>
      <c r="C2472" s="542">
        <v>7220.1735779113369</v>
      </c>
      <c r="D2472" s="542">
        <v>6780.8097127834335</v>
      </c>
      <c r="E2472" s="542">
        <v>6363.4959723773354</v>
      </c>
      <c r="F2472" s="542">
        <v>5961.4526831479452</v>
      </c>
      <c r="G2472" s="542">
        <v>5577.3113032161782</v>
      </c>
      <c r="H2472" s="542">
        <v>5214.3285650339531</v>
      </c>
      <c r="I2472" s="542">
        <v>4877.0733255344385</v>
      </c>
      <c r="J2472" s="542">
        <v>4556.3158582355682</v>
      </c>
      <c r="K2472" s="542">
        <v>4238.4234238099598</v>
      </c>
      <c r="L2472" s="542">
        <v>3926.1230135245569</v>
      </c>
      <c r="M2472" s="542">
        <v>3576.7199166156934</v>
      </c>
      <c r="N2472" s="542">
        <v>3281.1250202669908</v>
      </c>
      <c r="O2472" s="542">
        <v>2949.905737778834</v>
      </c>
      <c r="P2472" s="542">
        <v>2600.2302992318728</v>
      </c>
      <c r="Q2472" s="542">
        <v>2207.0434092343057</v>
      </c>
      <c r="R2472" s="542">
        <v>1689.2337953869501</v>
      </c>
      <c r="S2472" s="329">
        <v>994.72799999999552</v>
      </c>
    </row>
    <row r="2473" spans="2:19">
      <c r="B2473" s="52">
        <v>114000</v>
      </c>
      <c r="C2473" s="542">
        <v>7220.1735779113369</v>
      </c>
      <c r="D2473" s="542">
        <v>6780.8097127834335</v>
      </c>
      <c r="E2473" s="542">
        <v>6363.4959723773354</v>
      </c>
      <c r="F2473" s="542">
        <v>5961.4526831479452</v>
      </c>
      <c r="G2473" s="542">
        <v>5577.3113032161782</v>
      </c>
      <c r="H2473" s="542">
        <v>5214.3285650339531</v>
      </c>
      <c r="I2473" s="542">
        <v>4877.0733255344385</v>
      </c>
      <c r="J2473" s="542">
        <v>4556.3158582355682</v>
      </c>
      <c r="K2473" s="542">
        <v>4238.4234238099598</v>
      </c>
      <c r="L2473" s="542">
        <v>3926.1230135245569</v>
      </c>
      <c r="M2473" s="542">
        <v>3576.7199166156934</v>
      </c>
      <c r="N2473" s="542">
        <v>3281.1250202669908</v>
      </c>
      <c r="O2473" s="542">
        <v>2949.905737778834</v>
      </c>
      <c r="P2473" s="542">
        <v>2600.2302992318728</v>
      </c>
      <c r="Q2473" s="542">
        <v>2207.0434092343057</v>
      </c>
      <c r="R2473" s="542">
        <v>1689.2337953869501</v>
      </c>
      <c r="S2473" s="329">
        <v>994.72799999999552</v>
      </c>
    </row>
    <row r="2474" spans="2:19">
      <c r="B2474" s="52">
        <v>117000</v>
      </c>
      <c r="C2474" s="542">
        <v>7220.1735779113369</v>
      </c>
      <c r="D2474" s="542">
        <v>6780.8097127834335</v>
      </c>
      <c r="E2474" s="542">
        <v>6363.4959723773354</v>
      </c>
      <c r="F2474" s="542">
        <v>5961.4526831479452</v>
      </c>
      <c r="G2474" s="542">
        <v>5577.3113032161782</v>
      </c>
      <c r="H2474" s="542">
        <v>5214.3285650339531</v>
      </c>
      <c r="I2474" s="542">
        <v>4877.0733255344385</v>
      </c>
      <c r="J2474" s="542">
        <v>4556.3158582355682</v>
      </c>
      <c r="K2474" s="542">
        <v>4238.4234238099598</v>
      </c>
      <c r="L2474" s="542">
        <v>3926.1230135245569</v>
      </c>
      <c r="M2474" s="542">
        <v>3576.7199166156934</v>
      </c>
      <c r="N2474" s="542">
        <v>3281.1250202669908</v>
      </c>
      <c r="O2474" s="542">
        <v>2949.905737778834</v>
      </c>
      <c r="P2474" s="542">
        <v>2600.2302992318728</v>
      </c>
      <c r="Q2474" s="542">
        <v>2207.0434092343057</v>
      </c>
      <c r="R2474" s="542">
        <v>1689.2337953869501</v>
      </c>
      <c r="S2474" s="329">
        <v>994.72799999999552</v>
      </c>
    </row>
    <row r="2475" spans="2:19" ht="15" thickBot="1">
      <c r="B2475" s="308">
        <v>120000</v>
      </c>
      <c r="C2475" s="543">
        <v>7220.1735779113369</v>
      </c>
      <c r="D2475" s="543">
        <v>6780.8097127834335</v>
      </c>
      <c r="E2475" s="543">
        <v>6363.4959723773354</v>
      </c>
      <c r="F2475" s="543">
        <v>5961.4526831479452</v>
      </c>
      <c r="G2475" s="543">
        <v>5577.3113032161782</v>
      </c>
      <c r="H2475" s="543">
        <v>5214.3285650339531</v>
      </c>
      <c r="I2475" s="543">
        <v>4877.0733255344385</v>
      </c>
      <c r="J2475" s="543">
        <v>4556.3158582355682</v>
      </c>
      <c r="K2475" s="543">
        <v>4238.4234238099598</v>
      </c>
      <c r="L2475" s="543">
        <v>3926.1230135245569</v>
      </c>
      <c r="M2475" s="543">
        <v>3576.7199166156934</v>
      </c>
      <c r="N2475" s="543">
        <v>3281.1250202669908</v>
      </c>
      <c r="O2475" s="543">
        <v>2949.905737778834</v>
      </c>
      <c r="P2475" s="543">
        <v>2600.2302992318728</v>
      </c>
      <c r="Q2475" s="543">
        <v>2207.0434092343057</v>
      </c>
      <c r="R2475" s="543">
        <v>1689.2337953869501</v>
      </c>
      <c r="S2475" s="331">
        <v>994.72799999999552</v>
      </c>
    </row>
    <row r="2477" spans="2:19">
      <c r="C2477" s="16" t="s">
        <v>160</v>
      </c>
    </row>
    <row r="2478" spans="2:19">
      <c r="C2478" s="389" t="s">
        <v>1814</v>
      </c>
      <c r="D2478" s="389"/>
      <c r="E2478" s="389"/>
      <c r="F2478" s="389"/>
      <c r="G2478" s="389"/>
      <c r="H2478" s="389"/>
      <c r="I2478" s="389"/>
      <c r="J2478" s="389"/>
      <c r="K2478" s="389"/>
      <c r="L2478" s="389"/>
      <c r="M2478" s="389"/>
      <c r="N2478" s="389"/>
      <c r="O2478" s="389"/>
      <c r="P2478" s="389"/>
      <c r="Q2478" s="389"/>
      <c r="R2478" s="389"/>
    </row>
    <row r="2479" spans="2:19">
      <c r="C2479" s="590" t="s">
        <v>1931</v>
      </c>
    </row>
    <row r="2480" spans="2:19" ht="15" thickBot="1"/>
    <row r="2481" spans="2:18" ht="15" thickBot="1">
      <c r="B2481" s="612" t="s">
        <v>1752</v>
      </c>
      <c r="C2481" s="582" t="s">
        <v>168</v>
      </c>
      <c r="D2481" s="583"/>
      <c r="E2481" s="583"/>
      <c r="F2481" s="583"/>
      <c r="G2481" s="583"/>
      <c r="H2481" s="583"/>
      <c r="I2481" s="583"/>
      <c r="J2481" s="583"/>
      <c r="K2481" s="583"/>
      <c r="L2481" s="583"/>
      <c r="M2481" s="583"/>
      <c r="N2481" s="583"/>
      <c r="O2481" s="583"/>
      <c r="P2481" s="583"/>
      <c r="Q2481" s="583"/>
      <c r="R2481" s="584"/>
    </row>
    <row r="2482" spans="2:18" ht="15" thickBot="1">
      <c r="B2482" s="321" t="s">
        <v>121</v>
      </c>
      <c r="C2482" s="544">
        <v>84</v>
      </c>
      <c r="D2482" s="544">
        <v>85</v>
      </c>
      <c r="E2482" s="544">
        <v>86</v>
      </c>
      <c r="F2482" s="544">
        <v>87</v>
      </c>
      <c r="G2482" s="544">
        <v>88</v>
      </c>
      <c r="H2482" s="544">
        <v>89</v>
      </c>
      <c r="I2482" s="544">
        <v>90</v>
      </c>
      <c r="J2482" s="544">
        <v>91</v>
      </c>
      <c r="K2482" s="544">
        <v>92</v>
      </c>
      <c r="L2482" s="544">
        <v>93</v>
      </c>
      <c r="M2482" s="544">
        <v>94</v>
      </c>
      <c r="N2482" s="544">
        <v>95</v>
      </c>
      <c r="O2482" s="544">
        <v>96</v>
      </c>
      <c r="P2482" s="544">
        <v>97</v>
      </c>
      <c r="Q2482" s="544">
        <v>98</v>
      </c>
      <c r="R2482" s="579" t="s">
        <v>1744</v>
      </c>
    </row>
    <row r="2483" spans="2:18">
      <c r="B2483" s="51">
        <v>9000</v>
      </c>
      <c r="C2483" s="541">
        <v>7103.8139596376059</v>
      </c>
      <c r="D2483" s="541">
        <v>6666.6214560555127</v>
      </c>
      <c r="E2483" s="541">
        <v>6245.4268124391419</v>
      </c>
      <c r="F2483" s="541">
        <v>5842.9868365629263</v>
      </c>
      <c r="G2483" s="541">
        <v>5462.7133955098361</v>
      </c>
      <c r="H2483" s="541">
        <v>5109.3929839665288</v>
      </c>
      <c r="I2483" s="541">
        <v>4773.3562169178804</v>
      </c>
      <c r="J2483" s="541">
        <v>4440.3209587423771</v>
      </c>
      <c r="K2483" s="541">
        <v>4113.1441010872149</v>
      </c>
      <c r="L2483" s="541">
        <v>3747.097168272925</v>
      </c>
      <c r="M2483" s="541">
        <v>3437.4215926376455</v>
      </c>
      <c r="N2483" s="541">
        <v>3090.4246612527859</v>
      </c>
      <c r="O2483" s="541">
        <v>2724.0924137913444</v>
      </c>
      <c r="P2483" s="541">
        <v>2312.17604447552</v>
      </c>
      <c r="Q2483" s="541">
        <v>1769.7005409455096</v>
      </c>
      <c r="R2483" s="326">
        <v>1042.1119234655098</v>
      </c>
    </row>
    <row r="2484" spans="2:18">
      <c r="B2484" s="327">
        <v>12000</v>
      </c>
      <c r="C2484" s="542">
        <v>9471.7519461834891</v>
      </c>
      <c r="D2484" s="542">
        <v>8888.8286080740363</v>
      </c>
      <c r="E2484" s="542">
        <v>8327.2357499188802</v>
      </c>
      <c r="F2484" s="542">
        <v>7790.6491154172545</v>
      </c>
      <c r="G2484" s="542">
        <v>7283.6178606797985</v>
      </c>
      <c r="H2484" s="542">
        <v>6812.5239786220482</v>
      </c>
      <c r="I2484" s="542">
        <v>6364.4749558905241</v>
      </c>
      <c r="J2484" s="542">
        <v>5920.4279449898495</v>
      </c>
      <c r="K2484" s="542">
        <v>5484.1921347829702</v>
      </c>
      <c r="L2484" s="542">
        <v>4996.1295576972479</v>
      </c>
      <c r="M2484" s="542">
        <v>4583.2287901835371</v>
      </c>
      <c r="N2484" s="542">
        <v>4120.5662150037242</v>
      </c>
      <c r="O2484" s="542">
        <v>3632.1232183884695</v>
      </c>
      <c r="P2484" s="542">
        <v>3082.9013926340303</v>
      </c>
      <c r="Q2484" s="542">
        <v>2359.6007212606855</v>
      </c>
      <c r="R2484" s="329">
        <v>1389.4825646206828</v>
      </c>
    </row>
    <row r="2485" spans="2:18">
      <c r="B2485" s="327">
        <v>15000</v>
      </c>
      <c r="C2485" s="542">
        <v>11839.689932729372</v>
      </c>
      <c r="D2485" s="542">
        <v>11111.035760092556</v>
      </c>
      <c r="E2485" s="542">
        <v>10409.044687398607</v>
      </c>
      <c r="F2485" s="542">
        <v>9738.3113942715718</v>
      </c>
      <c r="G2485" s="542">
        <v>9104.5223258497499</v>
      </c>
      <c r="H2485" s="542">
        <v>8515.6549732775675</v>
      </c>
      <c r="I2485" s="542">
        <v>7955.5936948631643</v>
      </c>
      <c r="J2485" s="542">
        <v>7400.5349312373182</v>
      </c>
      <c r="K2485" s="542">
        <v>6855.2401684787183</v>
      </c>
      <c r="L2485" s="542">
        <v>6245.1619471215636</v>
      </c>
      <c r="M2485" s="542">
        <v>5729.035987729425</v>
      </c>
      <c r="N2485" s="542">
        <v>5150.7077687546589</v>
      </c>
      <c r="O2485" s="542">
        <v>4540.1540229855891</v>
      </c>
      <c r="P2485" s="542">
        <v>3853.6267407925407</v>
      </c>
      <c r="Q2485" s="542">
        <v>2949.5009015758587</v>
      </c>
      <c r="R2485" s="329">
        <v>1736.8532057758548</v>
      </c>
    </row>
    <row r="2486" spans="2:18">
      <c r="B2486" s="327">
        <v>18000</v>
      </c>
      <c r="C2486" s="542">
        <v>14207.627919275212</v>
      </c>
      <c r="D2486" s="542">
        <v>13333.242912111025</v>
      </c>
      <c r="E2486" s="542">
        <v>12490.853624878284</v>
      </c>
      <c r="F2486" s="542">
        <v>11685.973673125853</v>
      </c>
      <c r="G2486" s="542">
        <v>10925.426791019672</v>
      </c>
      <c r="H2486" s="542">
        <v>10218.785967933058</v>
      </c>
      <c r="I2486" s="542">
        <v>9546.7124338357607</v>
      </c>
      <c r="J2486" s="542">
        <v>8880.6419174847542</v>
      </c>
      <c r="K2486" s="542">
        <v>8226.2882021744299</v>
      </c>
      <c r="L2486" s="542">
        <v>7494.1943365458501</v>
      </c>
      <c r="M2486" s="542">
        <v>6874.843185275291</v>
      </c>
      <c r="N2486" s="542">
        <v>6180.8493225055718</v>
      </c>
      <c r="O2486" s="542">
        <v>5448.1848275826887</v>
      </c>
      <c r="P2486" s="542">
        <v>4624.3520889510401</v>
      </c>
      <c r="Q2486" s="542">
        <v>3539.4010818910192</v>
      </c>
      <c r="R2486" s="329">
        <v>2084.2238469310196</v>
      </c>
    </row>
    <row r="2487" spans="2:18">
      <c r="B2487" s="327">
        <v>21000</v>
      </c>
      <c r="C2487" s="542">
        <v>16575.565905821059</v>
      </c>
      <c r="D2487" s="542">
        <v>15555.450064129516</v>
      </c>
      <c r="E2487" s="542">
        <v>14572.662562357989</v>
      </c>
      <c r="F2487" s="542">
        <v>13633.635951980163</v>
      </c>
      <c r="G2487" s="542">
        <v>12746.331256189609</v>
      </c>
      <c r="H2487" s="542">
        <v>11921.916962588555</v>
      </c>
      <c r="I2487" s="542">
        <v>11137.831172808386</v>
      </c>
      <c r="J2487" s="542">
        <v>10360.748903732208</v>
      </c>
      <c r="K2487" s="542">
        <v>9597.3362358701706</v>
      </c>
      <c r="L2487" s="542">
        <v>8743.2267259701548</v>
      </c>
      <c r="M2487" s="542">
        <v>8020.6503828211644</v>
      </c>
      <c r="N2487" s="542">
        <v>7210.9908762564992</v>
      </c>
      <c r="O2487" s="542">
        <v>6356.2156321797993</v>
      </c>
      <c r="P2487" s="542">
        <v>5395.0774371095395</v>
      </c>
      <c r="Q2487" s="542">
        <v>4129.3012622061869</v>
      </c>
      <c r="R2487" s="329">
        <v>2431.594488086188</v>
      </c>
    </row>
    <row r="2488" spans="2:18">
      <c r="B2488" s="327">
        <v>24000</v>
      </c>
      <c r="C2488" s="542">
        <v>18943.503892366978</v>
      </c>
      <c r="D2488" s="542">
        <v>17777.657216148073</v>
      </c>
      <c r="E2488" s="542">
        <v>16654.47149983776</v>
      </c>
      <c r="F2488" s="542">
        <v>15581.298230834509</v>
      </c>
      <c r="G2488" s="542">
        <v>14567.235721359597</v>
      </c>
      <c r="H2488" s="542">
        <v>13625.047957244096</v>
      </c>
      <c r="I2488" s="542">
        <v>12728.949911781048</v>
      </c>
      <c r="J2488" s="542">
        <v>11840.855889979699</v>
      </c>
      <c r="K2488" s="542">
        <v>10968.38426956594</v>
      </c>
      <c r="L2488" s="542">
        <v>9992.2591153944959</v>
      </c>
      <c r="M2488" s="542">
        <v>9166.4575803670741</v>
      </c>
      <c r="N2488" s="542">
        <v>8241.1324300074484</v>
      </c>
      <c r="O2488" s="542">
        <v>7264.2464367769389</v>
      </c>
      <c r="P2488" s="542">
        <v>6165.8027852680607</v>
      </c>
      <c r="Q2488" s="542">
        <v>4719.2014425213711</v>
      </c>
      <c r="R2488" s="329">
        <v>2778.9651292413655</v>
      </c>
    </row>
    <row r="2489" spans="2:18">
      <c r="B2489" s="327">
        <v>27000</v>
      </c>
      <c r="C2489" s="542">
        <v>21311.441878912883</v>
      </c>
      <c r="D2489" s="542">
        <v>19999.864368166585</v>
      </c>
      <c r="E2489" s="542">
        <v>18736.280437317488</v>
      </c>
      <c r="F2489" s="542">
        <v>17528.960509688841</v>
      </c>
      <c r="G2489" s="542">
        <v>16388.140186529563</v>
      </c>
      <c r="H2489" s="542">
        <v>15328.178951899637</v>
      </c>
      <c r="I2489" s="542">
        <v>14320.068650753696</v>
      </c>
      <c r="J2489" s="542">
        <v>13320.962876227175</v>
      </c>
      <c r="K2489" s="542">
        <v>12339.432303261696</v>
      </c>
      <c r="L2489" s="542">
        <v>11241.291504818815</v>
      </c>
      <c r="M2489" s="542">
        <v>10312.264777912969</v>
      </c>
      <c r="N2489" s="542">
        <v>9271.273983758394</v>
      </c>
      <c r="O2489" s="542">
        <v>8172.2772413740604</v>
      </c>
      <c r="P2489" s="542">
        <v>6936.5281334265819</v>
      </c>
      <c r="Q2489" s="542">
        <v>5309.1016228365479</v>
      </c>
      <c r="R2489" s="329">
        <v>3126.3357703965394</v>
      </c>
    </row>
    <row r="2490" spans="2:18">
      <c r="B2490" s="327">
        <v>30000</v>
      </c>
      <c r="C2490" s="542">
        <v>23679.379865458744</v>
      </c>
      <c r="D2490" s="542">
        <v>22222.071520185113</v>
      </c>
      <c r="E2490" s="542">
        <v>20818.089374797215</v>
      </c>
      <c r="F2490" s="542">
        <v>19476.622788543144</v>
      </c>
      <c r="G2490" s="542">
        <v>18209.0446516995</v>
      </c>
      <c r="H2490" s="542">
        <v>17031.309946555135</v>
      </c>
      <c r="I2490" s="542">
        <v>15911.187389726329</v>
      </c>
      <c r="J2490" s="542">
        <v>14801.069862474636</v>
      </c>
      <c r="K2490" s="542">
        <v>13710.480336957437</v>
      </c>
      <c r="L2490" s="542">
        <v>12490.323894243127</v>
      </c>
      <c r="M2490" s="542">
        <v>11458.07197545885</v>
      </c>
      <c r="N2490" s="542">
        <v>10301.415537509318</v>
      </c>
      <c r="O2490" s="542">
        <v>9080.3080459711782</v>
      </c>
      <c r="P2490" s="542">
        <v>7707.2534815850813</v>
      </c>
      <c r="Q2490" s="542">
        <v>5899.0018031517175</v>
      </c>
      <c r="R2490" s="329">
        <v>3473.7064115517096</v>
      </c>
    </row>
    <row r="2491" spans="2:18">
      <c r="B2491" s="327">
        <v>33000</v>
      </c>
      <c r="C2491" s="542">
        <v>26047.317852004708</v>
      </c>
      <c r="D2491" s="542">
        <v>24444.278672203698</v>
      </c>
      <c r="E2491" s="542">
        <v>22899.898312277015</v>
      </c>
      <c r="F2491" s="542">
        <v>21424.285067397519</v>
      </c>
      <c r="G2491" s="542">
        <v>20029.949116869524</v>
      </c>
      <c r="H2491" s="542">
        <v>18734.44094121072</v>
      </c>
      <c r="I2491" s="542">
        <v>17502.306128699012</v>
      </c>
      <c r="J2491" s="542">
        <v>16281.176848722156</v>
      </c>
      <c r="K2491" s="542">
        <v>15081.528370653221</v>
      </c>
      <c r="L2491" s="542">
        <v>13739.356283667476</v>
      </c>
      <c r="M2491" s="542">
        <v>12603.879173004774</v>
      </c>
      <c r="N2491" s="542">
        <v>11331.557091260293</v>
      </c>
      <c r="O2491" s="542">
        <v>9988.3388505683251</v>
      </c>
      <c r="P2491" s="542">
        <v>8477.9788297436244</v>
      </c>
      <c r="Q2491" s="542">
        <v>6488.9019834669125</v>
      </c>
      <c r="R2491" s="329">
        <v>3821.0770527068926</v>
      </c>
    </row>
    <row r="2492" spans="2:18">
      <c r="B2492" s="327">
        <v>36000</v>
      </c>
      <c r="C2492" s="542">
        <v>20644.435922411358</v>
      </c>
      <c r="D2492" s="542">
        <v>19373.908192203249</v>
      </c>
      <c r="E2492" s="542">
        <v>18149.871937818476</v>
      </c>
      <c r="F2492" s="542">
        <v>16980.338734697099</v>
      </c>
      <c r="G2492" s="542">
        <v>15875.223830024697</v>
      </c>
      <c r="H2492" s="542">
        <v>14848.43728442688</v>
      </c>
      <c r="I2492" s="542">
        <v>13871.878840705482</v>
      </c>
      <c r="J2492" s="542">
        <v>12904.043099739836</v>
      </c>
      <c r="K2492" s="542">
        <v>11953.232491306844</v>
      </c>
      <c r="L2492" s="542">
        <v>10889.461326687917</v>
      </c>
      <c r="M2492" s="542">
        <v>9989.5112978354591</v>
      </c>
      <c r="N2492" s="542">
        <v>8981.1014554676876</v>
      </c>
      <c r="O2492" s="542">
        <v>7916.501136258812</v>
      </c>
      <c r="P2492" s="542">
        <v>6719.4285299026233</v>
      </c>
      <c r="Q2492" s="542">
        <v>5142.9372484960295</v>
      </c>
      <c r="R2492" s="329">
        <v>3028.4876476497811</v>
      </c>
    </row>
    <row r="2493" spans="2:18">
      <c r="B2493" s="52">
        <v>39000</v>
      </c>
      <c r="C2493" s="542">
        <v>10205.881945460773</v>
      </c>
      <c r="D2493" s="542">
        <v>9577.777788405001</v>
      </c>
      <c r="E2493" s="542">
        <v>8972.6573793918506</v>
      </c>
      <c r="F2493" s="542">
        <v>8394.4813591211569</v>
      </c>
      <c r="G2493" s="542">
        <v>7848.1514765491884</v>
      </c>
      <c r="H2493" s="542">
        <v>7340.5443756846507</v>
      </c>
      <c r="I2493" s="542">
        <v>6857.7682791654079</v>
      </c>
      <c r="J2493" s="542">
        <v>6379.3043796422426</v>
      </c>
      <c r="K2493" s="542">
        <v>5909.2571059541078</v>
      </c>
      <c r="L2493" s="542">
        <v>5383.3661121827463</v>
      </c>
      <c r="M2493" s="542">
        <v>4938.4625175385736</v>
      </c>
      <c r="N2493" s="542">
        <v>4439.9402114544573</v>
      </c>
      <c r="O2493" s="542">
        <v>3913.6393128597701</v>
      </c>
      <c r="P2493" s="542">
        <v>3321.848781671004</v>
      </c>
      <c r="Q2493" s="542">
        <v>2542.4870220882513</v>
      </c>
      <c r="R2493" s="329">
        <v>1497.1776182872636</v>
      </c>
    </row>
    <row r="2494" spans="2:18">
      <c r="B2494" s="52">
        <v>42000</v>
      </c>
      <c r="C2494" s="542">
        <v>6780.8097127834335</v>
      </c>
      <c r="D2494" s="542">
        <v>6363.4959723773354</v>
      </c>
      <c r="E2494" s="542">
        <v>5961.4526831479452</v>
      </c>
      <c r="F2494" s="542">
        <v>5577.3113032161782</v>
      </c>
      <c r="G2494" s="542">
        <v>5214.3285650339531</v>
      </c>
      <c r="H2494" s="542">
        <v>4877.0733255344385</v>
      </c>
      <c r="I2494" s="542">
        <v>4556.3158582355682</v>
      </c>
      <c r="J2494" s="542">
        <v>4238.4234238099598</v>
      </c>
      <c r="K2494" s="542">
        <v>3926.1230135245569</v>
      </c>
      <c r="L2494" s="542">
        <v>3576.7199166156934</v>
      </c>
      <c r="M2494" s="542">
        <v>3281.1250202669908</v>
      </c>
      <c r="N2494" s="542">
        <v>2949.905737778834</v>
      </c>
      <c r="O2494" s="542">
        <v>2600.2302992318728</v>
      </c>
      <c r="P2494" s="542">
        <v>2207.0434092343057</v>
      </c>
      <c r="Q2494" s="542">
        <v>1689.2337953869501</v>
      </c>
      <c r="R2494" s="329">
        <v>994.72799999999552</v>
      </c>
    </row>
    <row r="2495" spans="2:18">
      <c r="B2495" s="52">
        <v>45000</v>
      </c>
      <c r="C2495" s="542">
        <v>6780.8097127834335</v>
      </c>
      <c r="D2495" s="542">
        <v>6363.4959723773354</v>
      </c>
      <c r="E2495" s="542">
        <v>5961.4526831479452</v>
      </c>
      <c r="F2495" s="542">
        <v>5577.3113032161782</v>
      </c>
      <c r="G2495" s="542">
        <v>5214.3285650339531</v>
      </c>
      <c r="H2495" s="542">
        <v>4877.0733255344385</v>
      </c>
      <c r="I2495" s="542">
        <v>4556.3158582355682</v>
      </c>
      <c r="J2495" s="542">
        <v>4238.4234238099598</v>
      </c>
      <c r="K2495" s="542">
        <v>3926.1230135245569</v>
      </c>
      <c r="L2495" s="542">
        <v>3576.7199166156934</v>
      </c>
      <c r="M2495" s="542">
        <v>3281.1250202669908</v>
      </c>
      <c r="N2495" s="542">
        <v>2949.905737778834</v>
      </c>
      <c r="O2495" s="542">
        <v>2600.2302992318728</v>
      </c>
      <c r="P2495" s="542">
        <v>2207.0434092343057</v>
      </c>
      <c r="Q2495" s="542">
        <v>1689.2337953869501</v>
      </c>
      <c r="R2495" s="329">
        <v>994.72799999999552</v>
      </c>
    </row>
    <row r="2496" spans="2:18">
      <c r="B2496" s="52">
        <v>48000</v>
      </c>
      <c r="C2496" s="542">
        <v>6780.8097127834335</v>
      </c>
      <c r="D2496" s="542">
        <v>6363.4959723773354</v>
      </c>
      <c r="E2496" s="542">
        <v>5961.4526831479452</v>
      </c>
      <c r="F2496" s="542">
        <v>5577.3113032161782</v>
      </c>
      <c r="G2496" s="542">
        <v>5214.3285650339531</v>
      </c>
      <c r="H2496" s="542">
        <v>4877.0733255344385</v>
      </c>
      <c r="I2496" s="542">
        <v>4556.3158582355682</v>
      </c>
      <c r="J2496" s="542">
        <v>4238.4234238099598</v>
      </c>
      <c r="K2496" s="542">
        <v>3926.1230135245569</v>
      </c>
      <c r="L2496" s="542">
        <v>3576.7199166156934</v>
      </c>
      <c r="M2496" s="542">
        <v>3281.1250202669908</v>
      </c>
      <c r="N2496" s="542">
        <v>2949.905737778834</v>
      </c>
      <c r="O2496" s="542">
        <v>2600.2302992318728</v>
      </c>
      <c r="P2496" s="542">
        <v>2207.0434092343057</v>
      </c>
      <c r="Q2496" s="542">
        <v>1689.2337953869501</v>
      </c>
      <c r="R2496" s="329">
        <v>994.72799999999552</v>
      </c>
    </row>
    <row r="2497" spans="2:18">
      <c r="B2497" s="52">
        <v>51000</v>
      </c>
      <c r="C2497" s="542">
        <v>6780.8097127834335</v>
      </c>
      <c r="D2497" s="542">
        <v>6363.4959723773354</v>
      </c>
      <c r="E2497" s="542">
        <v>5961.4526831479452</v>
      </c>
      <c r="F2497" s="542">
        <v>5577.3113032161782</v>
      </c>
      <c r="G2497" s="542">
        <v>5214.3285650339531</v>
      </c>
      <c r="H2497" s="542">
        <v>4877.0733255344385</v>
      </c>
      <c r="I2497" s="542">
        <v>4556.3158582355682</v>
      </c>
      <c r="J2497" s="542">
        <v>4238.4234238099598</v>
      </c>
      <c r="K2497" s="542">
        <v>3926.1230135245569</v>
      </c>
      <c r="L2497" s="542">
        <v>3576.7199166156934</v>
      </c>
      <c r="M2497" s="542">
        <v>3281.1250202669908</v>
      </c>
      <c r="N2497" s="542">
        <v>2949.905737778834</v>
      </c>
      <c r="O2497" s="542">
        <v>2600.2302992318728</v>
      </c>
      <c r="P2497" s="542">
        <v>2207.0434092343057</v>
      </c>
      <c r="Q2497" s="542">
        <v>1689.2337953869501</v>
      </c>
      <c r="R2497" s="329">
        <v>994.72799999999552</v>
      </c>
    </row>
    <row r="2498" spans="2:18">
      <c r="B2498" s="52">
        <v>54000</v>
      </c>
      <c r="C2498" s="542">
        <v>6780.8097127834335</v>
      </c>
      <c r="D2498" s="542">
        <v>6363.4959723773354</v>
      </c>
      <c r="E2498" s="542">
        <v>5961.4526831479452</v>
      </c>
      <c r="F2498" s="542">
        <v>5577.3113032161782</v>
      </c>
      <c r="G2498" s="542">
        <v>5214.3285650339531</v>
      </c>
      <c r="H2498" s="542">
        <v>4877.0733255344385</v>
      </c>
      <c r="I2498" s="542">
        <v>4556.3158582355682</v>
      </c>
      <c r="J2498" s="542">
        <v>4238.4234238099598</v>
      </c>
      <c r="K2498" s="542">
        <v>3926.1230135245569</v>
      </c>
      <c r="L2498" s="542">
        <v>3576.7199166156934</v>
      </c>
      <c r="M2498" s="542">
        <v>3281.1250202669908</v>
      </c>
      <c r="N2498" s="542">
        <v>2949.905737778834</v>
      </c>
      <c r="O2498" s="542">
        <v>2600.2302992318728</v>
      </c>
      <c r="P2498" s="542">
        <v>2207.0434092343057</v>
      </c>
      <c r="Q2498" s="542">
        <v>1689.2337953869501</v>
      </c>
      <c r="R2498" s="329">
        <v>994.72799999999552</v>
      </c>
    </row>
    <row r="2499" spans="2:18">
      <c r="B2499" s="52">
        <v>57000</v>
      </c>
      <c r="C2499" s="542">
        <v>6780.8097127834335</v>
      </c>
      <c r="D2499" s="542">
        <v>6363.4959723773354</v>
      </c>
      <c r="E2499" s="542">
        <v>5961.4526831479452</v>
      </c>
      <c r="F2499" s="542">
        <v>5577.3113032161782</v>
      </c>
      <c r="G2499" s="542">
        <v>5214.3285650339531</v>
      </c>
      <c r="H2499" s="542">
        <v>4877.0733255344385</v>
      </c>
      <c r="I2499" s="542">
        <v>4556.3158582355682</v>
      </c>
      <c r="J2499" s="542">
        <v>4238.4234238099598</v>
      </c>
      <c r="K2499" s="542">
        <v>3926.1230135245569</v>
      </c>
      <c r="L2499" s="542">
        <v>3576.7199166156934</v>
      </c>
      <c r="M2499" s="542">
        <v>3281.1250202669908</v>
      </c>
      <c r="N2499" s="542">
        <v>2949.905737778834</v>
      </c>
      <c r="O2499" s="542">
        <v>2600.2302992318728</v>
      </c>
      <c r="P2499" s="542">
        <v>2207.0434092343057</v>
      </c>
      <c r="Q2499" s="542">
        <v>1689.2337953869501</v>
      </c>
      <c r="R2499" s="329">
        <v>994.72799999999552</v>
      </c>
    </row>
    <row r="2500" spans="2:18">
      <c r="B2500" s="52">
        <v>60000</v>
      </c>
      <c r="C2500" s="542">
        <v>6780.8097127834335</v>
      </c>
      <c r="D2500" s="542">
        <v>6363.4959723773354</v>
      </c>
      <c r="E2500" s="542">
        <v>5961.4526831479452</v>
      </c>
      <c r="F2500" s="542">
        <v>5577.3113032161782</v>
      </c>
      <c r="G2500" s="542">
        <v>5214.3285650339531</v>
      </c>
      <c r="H2500" s="542">
        <v>4877.0733255344385</v>
      </c>
      <c r="I2500" s="542">
        <v>4556.3158582355682</v>
      </c>
      <c r="J2500" s="542">
        <v>4238.4234238099598</v>
      </c>
      <c r="K2500" s="542">
        <v>3926.1230135245569</v>
      </c>
      <c r="L2500" s="542">
        <v>3576.7199166156934</v>
      </c>
      <c r="M2500" s="542">
        <v>3281.1250202669908</v>
      </c>
      <c r="N2500" s="542">
        <v>2949.905737778834</v>
      </c>
      <c r="O2500" s="542">
        <v>2600.2302992318728</v>
      </c>
      <c r="P2500" s="542">
        <v>2207.0434092343057</v>
      </c>
      <c r="Q2500" s="542">
        <v>1689.2337953869501</v>
      </c>
      <c r="R2500" s="329">
        <v>994.72799999999552</v>
      </c>
    </row>
    <row r="2501" spans="2:18">
      <c r="B2501" s="52">
        <v>63000</v>
      </c>
      <c r="C2501" s="542">
        <v>6780.8097127834335</v>
      </c>
      <c r="D2501" s="542">
        <v>6363.4959723773354</v>
      </c>
      <c r="E2501" s="542">
        <v>5961.4526831479452</v>
      </c>
      <c r="F2501" s="542">
        <v>5577.3113032161782</v>
      </c>
      <c r="G2501" s="542">
        <v>5214.3285650339531</v>
      </c>
      <c r="H2501" s="542">
        <v>4877.0733255344385</v>
      </c>
      <c r="I2501" s="542">
        <v>4556.3158582355682</v>
      </c>
      <c r="J2501" s="542">
        <v>4238.4234238099598</v>
      </c>
      <c r="K2501" s="542">
        <v>3926.1230135245569</v>
      </c>
      <c r="L2501" s="542">
        <v>3576.7199166156934</v>
      </c>
      <c r="M2501" s="542">
        <v>3281.1250202669908</v>
      </c>
      <c r="N2501" s="542">
        <v>2949.905737778834</v>
      </c>
      <c r="O2501" s="542">
        <v>2600.2302992318728</v>
      </c>
      <c r="P2501" s="542">
        <v>2207.0434092343057</v>
      </c>
      <c r="Q2501" s="542">
        <v>1689.2337953869501</v>
      </c>
      <c r="R2501" s="329">
        <v>994.72799999999552</v>
      </c>
    </row>
    <row r="2502" spans="2:18">
      <c r="B2502" s="52">
        <v>66000</v>
      </c>
      <c r="C2502" s="542">
        <v>6780.8097127834335</v>
      </c>
      <c r="D2502" s="542">
        <v>6363.4959723773354</v>
      </c>
      <c r="E2502" s="542">
        <v>5961.4526831479452</v>
      </c>
      <c r="F2502" s="542">
        <v>5577.3113032161782</v>
      </c>
      <c r="G2502" s="542">
        <v>5214.3285650339531</v>
      </c>
      <c r="H2502" s="542">
        <v>4877.0733255344385</v>
      </c>
      <c r="I2502" s="542">
        <v>4556.3158582355682</v>
      </c>
      <c r="J2502" s="542">
        <v>4238.4234238099598</v>
      </c>
      <c r="K2502" s="542">
        <v>3926.1230135245569</v>
      </c>
      <c r="L2502" s="542">
        <v>3576.7199166156934</v>
      </c>
      <c r="M2502" s="542">
        <v>3281.1250202669908</v>
      </c>
      <c r="N2502" s="542">
        <v>2949.905737778834</v>
      </c>
      <c r="O2502" s="542">
        <v>2600.2302992318728</v>
      </c>
      <c r="P2502" s="542">
        <v>2207.0434092343057</v>
      </c>
      <c r="Q2502" s="542">
        <v>1689.2337953869501</v>
      </c>
      <c r="R2502" s="329">
        <v>994.72799999999552</v>
      </c>
    </row>
    <row r="2503" spans="2:18">
      <c r="B2503" s="52">
        <v>69000</v>
      </c>
      <c r="C2503" s="542">
        <v>6780.8097127834335</v>
      </c>
      <c r="D2503" s="542">
        <v>6363.4959723773354</v>
      </c>
      <c r="E2503" s="542">
        <v>5961.4526831479452</v>
      </c>
      <c r="F2503" s="542">
        <v>5577.3113032161782</v>
      </c>
      <c r="G2503" s="542">
        <v>5214.3285650339531</v>
      </c>
      <c r="H2503" s="542">
        <v>4877.0733255344385</v>
      </c>
      <c r="I2503" s="542">
        <v>4556.3158582355682</v>
      </c>
      <c r="J2503" s="542">
        <v>4238.4234238099598</v>
      </c>
      <c r="K2503" s="542">
        <v>3926.1230135245569</v>
      </c>
      <c r="L2503" s="542">
        <v>3576.7199166156934</v>
      </c>
      <c r="M2503" s="542">
        <v>3281.1250202669908</v>
      </c>
      <c r="N2503" s="542">
        <v>2949.905737778834</v>
      </c>
      <c r="O2503" s="542">
        <v>2600.2302992318728</v>
      </c>
      <c r="P2503" s="542">
        <v>2207.0434092343057</v>
      </c>
      <c r="Q2503" s="542">
        <v>1689.2337953869501</v>
      </c>
      <c r="R2503" s="329">
        <v>994.72799999999552</v>
      </c>
    </row>
    <row r="2504" spans="2:18">
      <c r="B2504" s="52">
        <v>72000</v>
      </c>
      <c r="C2504" s="542">
        <v>6780.8097127834335</v>
      </c>
      <c r="D2504" s="542">
        <v>6363.4959723773354</v>
      </c>
      <c r="E2504" s="542">
        <v>5961.4526831479452</v>
      </c>
      <c r="F2504" s="542">
        <v>5577.3113032161782</v>
      </c>
      <c r="G2504" s="542">
        <v>5214.3285650339531</v>
      </c>
      <c r="H2504" s="542">
        <v>4877.0733255344385</v>
      </c>
      <c r="I2504" s="542">
        <v>4556.3158582355682</v>
      </c>
      <c r="J2504" s="542">
        <v>4238.4234238099598</v>
      </c>
      <c r="K2504" s="542">
        <v>3926.1230135245569</v>
      </c>
      <c r="L2504" s="542">
        <v>3576.7199166156934</v>
      </c>
      <c r="M2504" s="542">
        <v>3281.1250202669908</v>
      </c>
      <c r="N2504" s="542">
        <v>2949.905737778834</v>
      </c>
      <c r="O2504" s="542">
        <v>2600.2302992318728</v>
      </c>
      <c r="P2504" s="542">
        <v>2207.0434092343057</v>
      </c>
      <c r="Q2504" s="542">
        <v>1689.2337953869501</v>
      </c>
      <c r="R2504" s="329">
        <v>994.72799999999552</v>
      </c>
    </row>
    <row r="2505" spans="2:18">
      <c r="B2505" s="52">
        <v>75000</v>
      </c>
      <c r="C2505" s="542">
        <v>6780.8097127834335</v>
      </c>
      <c r="D2505" s="542">
        <v>6363.4959723773354</v>
      </c>
      <c r="E2505" s="542">
        <v>5961.4526831479452</v>
      </c>
      <c r="F2505" s="542">
        <v>5577.3113032161782</v>
      </c>
      <c r="G2505" s="542">
        <v>5214.3285650339531</v>
      </c>
      <c r="H2505" s="542">
        <v>4877.0733255344385</v>
      </c>
      <c r="I2505" s="542">
        <v>4556.3158582355682</v>
      </c>
      <c r="J2505" s="542">
        <v>4238.4234238099598</v>
      </c>
      <c r="K2505" s="542">
        <v>3926.1230135245569</v>
      </c>
      <c r="L2505" s="542">
        <v>3576.7199166156934</v>
      </c>
      <c r="M2505" s="542">
        <v>3281.1250202669908</v>
      </c>
      <c r="N2505" s="542">
        <v>2949.905737778834</v>
      </c>
      <c r="O2505" s="542">
        <v>2600.2302992318728</v>
      </c>
      <c r="P2505" s="542">
        <v>2207.0434092343057</v>
      </c>
      <c r="Q2505" s="542">
        <v>1689.2337953869501</v>
      </c>
      <c r="R2505" s="329">
        <v>994.72799999999552</v>
      </c>
    </row>
    <row r="2506" spans="2:18">
      <c r="B2506" s="52">
        <v>78000</v>
      </c>
      <c r="C2506" s="542">
        <v>6780.8097127834335</v>
      </c>
      <c r="D2506" s="542">
        <v>6363.4959723773354</v>
      </c>
      <c r="E2506" s="542">
        <v>5961.4526831479452</v>
      </c>
      <c r="F2506" s="542">
        <v>5577.3113032161782</v>
      </c>
      <c r="G2506" s="542">
        <v>5214.3285650339531</v>
      </c>
      <c r="H2506" s="542">
        <v>4877.0733255344385</v>
      </c>
      <c r="I2506" s="542">
        <v>4556.3158582355682</v>
      </c>
      <c r="J2506" s="542">
        <v>4238.4234238099598</v>
      </c>
      <c r="K2506" s="542">
        <v>3926.1230135245569</v>
      </c>
      <c r="L2506" s="542">
        <v>3576.7199166156934</v>
      </c>
      <c r="M2506" s="542">
        <v>3281.1250202669908</v>
      </c>
      <c r="N2506" s="542">
        <v>2949.905737778834</v>
      </c>
      <c r="O2506" s="542">
        <v>2600.2302992318728</v>
      </c>
      <c r="P2506" s="542">
        <v>2207.0434092343057</v>
      </c>
      <c r="Q2506" s="542">
        <v>1689.2337953869501</v>
      </c>
      <c r="R2506" s="329">
        <v>994.72799999999552</v>
      </c>
    </row>
    <row r="2507" spans="2:18">
      <c r="B2507" s="52">
        <v>81000</v>
      </c>
      <c r="C2507" s="542">
        <v>6780.8097127834335</v>
      </c>
      <c r="D2507" s="542">
        <v>6363.4959723773354</v>
      </c>
      <c r="E2507" s="542">
        <v>5961.4526831479452</v>
      </c>
      <c r="F2507" s="542">
        <v>5577.3113032161782</v>
      </c>
      <c r="G2507" s="542">
        <v>5214.3285650339531</v>
      </c>
      <c r="H2507" s="542">
        <v>4877.0733255344385</v>
      </c>
      <c r="I2507" s="542">
        <v>4556.3158582355682</v>
      </c>
      <c r="J2507" s="542">
        <v>4238.4234238099598</v>
      </c>
      <c r="K2507" s="542">
        <v>3926.1230135245569</v>
      </c>
      <c r="L2507" s="542">
        <v>3576.7199166156934</v>
      </c>
      <c r="M2507" s="542">
        <v>3281.1250202669908</v>
      </c>
      <c r="N2507" s="542">
        <v>2949.905737778834</v>
      </c>
      <c r="O2507" s="542">
        <v>2600.2302992318728</v>
      </c>
      <c r="P2507" s="542">
        <v>2207.0434092343057</v>
      </c>
      <c r="Q2507" s="542">
        <v>1689.2337953869501</v>
      </c>
      <c r="R2507" s="329">
        <v>994.72799999999552</v>
      </c>
    </row>
    <row r="2508" spans="2:18">
      <c r="B2508" s="52">
        <v>84000</v>
      </c>
      <c r="C2508" s="542">
        <v>6780.8097127834335</v>
      </c>
      <c r="D2508" s="542">
        <v>6363.4959723773354</v>
      </c>
      <c r="E2508" s="542">
        <v>5961.4526831479452</v>
      </c>
      <c r="F2508" s="542">
        <v>5577.3113032161782</v>
      </c>
      <c r="G2508" s="542">
        <v>5214.3285650339531</v>
      </c>
      <c r="H2508" s="542">
        <v>4877.0733255344385</v>
      </c>
      <c r="I2508" s="542">
        <v>4556.3158582355682</v>
      </c>
      <c r="J2508" s="542">
        <v>4238.4234238099598</v>
      </c>
      <c r="K2508" s="542">
        <v>3926.1230135245569</v>
      </c>
      <c r="L2508" s="542">
        <v>3576.7199166156934</v>
      </c>
      <c r="M2508" s="542">
        <v>3281.1250202669908</v>
      </c>
      <c r="N2508" s="542">
        <v>2949.905737778834</v>
      </c>
      <c r="O2508" s="542">
        <v>2600.2302992318728</v>
      </c>
      <c r="P2508" s="542">
        <v>2207.0434092343057</v>
      </c>
      <c r="Q2508" s="542">
        <v>1689.2337953869501</v>
      </c>
      <c r="R2508" s="329">
        <v>994.72799999999552</v>
      </c>
    </row>
    <row r="2509" spans="2:18">
      <c r="B2509" s="52">
        <v>87000</v>
      </c>
      <c r="C2509" s="542">
        <v>6780.8097127834335</v>
      </c>
      <c r="D2509" s="542">
        <v>6363.4959723773354</v>
      </c>
      <c r="E2509" s="542">
        <v>5961.4526831479452</v>
      </c>
      <c r="F2509" s="542">
        <v>5577.3113032161782</v>
      </c>
      <c r="G2509" s="542">
        <v>5214.3285650339531</v>
      </c>
      <c r="H2509" s="542">
        <v>4877.0733255344385</v>
      </c>
      <c r="I2509" s="542">
        <v>4556.3158582355682</v>
      </c>
      <c r="J2509" s="542">
        <v>4238.4234238099598</v>
      </c>
      <c r="K2509" s="542">
        <v>3926.1230135245569</v>
      </c>
      <c r="L2509" s="542">
        <v>3576.7199166156934</v>
      </c>
      <c r="M2509" s="542">
        <v>3281.1250202669908</v>
      </c>
      <c r="N2509" s="542">
        <v>2949.905737778834</v>
      </c>
      <c r="O2509" s="542">
        <v>2600.2302992318728</v>
      </c>
      <c r="P2509" s="542">
        <v>2207.0434092343057</v>
      </c>
      <c r="Q2509" s="542">
        <v>1689.2337953869501</v>
      </c>
      <c r="R2509" s="329">
        <v>994.72799999999552</v>
      </c>
    </row>
    <row r="2510" spans="2:18">
      <c r="B2510" s="52">
        <v>90000</v>
      </c>
      <c r="C2510" s="542">
        <v>6780.8097127834335</v>
      </c>
      <c r="D2510" s="542">
        <v>6363.4959723773354</v>
      </c>
      <c r="E2510" s="542">
        <v>5961.4526831479452</v>
      </c>
      <c r="F2510" s="542">
        <v>5577.3113032161782</v>
      </c>
      <c r="G2510" s="542">
        <v>5214.3285650339531</v>
      </c>
      <c r="H2510" s="542">
        <v>4877.0733255344385</v>
      </c>
      <c r="I2510" s="542">
        <v>4556.3158582355682</v>
      </c>
      <c r="J2510" s="542">
        <v>4238.4234238099598</v>
      </c>
      <c r="K2510" s="542">
        <v>3926.1230135245569</v>
      </c>
      <c r="L2510" s="542">
        <v>3576.7199166156934</v>
      </c>
      <c r="M2510" s="542">
        <v>3281.1250202669908</v>
      </c>
      <c r="N2510" s="542">
        <v>2949.905737778834</v>
      </c>
      <c r="O2510" s="542">
        <v>2600.2302992318728</v>
      </c>
      <c r="P2510" s="542">
        <v>2207.0434092343057</v>
      </c>
      <c r="Q2510" s="542">
        <v>1689.2337953869501</v>
      </c>
      <c r="R2510" s="329">
        <v>994.72799999999552</v>
      </c>
    </row>
    <row r="2511" spans="2:18">
      <c r="B2511" s="52">
        <v>93000</v>
      </c>
      <c r="C2511" s="542">
        <v>6780.8097127834335</v>
      </c>
      <c r="D2511" s="542">
        <v>6363.4959723773354</v>
      </c>
      <c r="E2511" s="542">
        <v>5961.4526831479452</v>
      </c>
      <c r="F2511" s="542">
        <v>5577.3113032161782</v>
      </c>
      <c r="G2511" s="542">
        <v>5214.3285650339531</v>
      </c>
      <c r="H2511" s="542">
        <v>4877.0733255344385</v>
      </c>
      <c r="I2511" s="542">
        <v>4556.3158582355682</v>
      </c>
      <c r="J2511" s="542">
        <v>4238.4234238099598</v>
      </c>
      <c r="K2511" s="542">
        <v>3926.1230135245569</v>
      </c>
      <c r="L2511" s="542">
        <v>3576.7199166156934</v>
      </c>
      <c r="M2511" s="542">
        <v>3281.1250202669908</v>
      </c>
      <c r="N2511" s="542">
        <v>2949.905737778834</v>
      </c>
      <c r="O2511" s="542">
        <v>2600.2302992318728</v>
      </c>
      <c r="P2511" s="542">
        <v>2207.0434092343057</v>
      </c>
      <c r="Q2511" s="542">
        <v>1689.2337953869501</v>
      </c>
      <c r="R2511" s="329">
        <v>994.72799999999552</v>
      </c>
    </row>
    <row r="2512" spans="2:18">
      <c r="B2512" s="52">
        <v>96000</v>
      </c>
      <c r="C2512" s="542">
        <v>6780.8097127834335</v>
      </c>
      <c r="D2512" s="542">
        <v>6363.4959723773354</v>
      </c>
      <c r="E2512" s="542">
        <v>5961.4526831479452</v>
      </c>
      <c r="F2512" s="542">
        <v>5577.3113032161782</v>
      </c>
      <c r="G2512" s="542">
        <v>5214.3285650339531</v>
      </c>
      <c r="H2512" s="542">
        <v>4877.0733255344385</v>
      </c>
      <c r="I2512" s="542">
        <v>4556.3158582355682</v>
      </c>
      <c r="J2512" s="542">
        <v>4238.4234238099598</v>
      </c>
      <c r="K2512" s="542">
        <v>3926.1230135245569</v>
      </c>
      <c r="L2512" s="542">
        <v>3576.7199166156934</v>
      </c>
      <c r="M2512" s="542">
        <v>3281.1250202669908</v>
      </c>
      <c r="N2512" s="542">
        <v>2949.905737778834</v>
      </c>
      <c r="O2512" s="542">
        <v>2600.2302992318728</v>
      </c>
      <c r="P2512" s="542">
        <v>2207.0434092343057</v>
      </c>
      <c r="Q2512" s="542">
        <v>1689.2337953869501</v>
      </c>
      <c r="R2512" s="329">
        <v>994.72799999999552</v>
      </c>
    </row>
    <row r="2513" spans="2:18">
      <c r="B2513" s="52">
        <v>99000</v>
      </c>
      <c r="C2513" s="542">
        <v>6780.8097127834335</v>
      </c>
      <c r="D2513" s="542">
        <v>6363.4959723773354</v>
      </c>
      <c r="E2513" s="542">
        <v>5961.4526831479452</v>
      </c>
      <c r="F2513" s="542">
        <v>5577.3113032161782</v>
      </c>
      <c r="G2513" s="542">
        <v>5214.3285650339531</v>
      </c>
      <c r="H2513" s="542">
        <v>4877.0733255344385</v>
      </c>
      <c r="I2513" s="542">
        <v>4556.3158582355682</v>
      </c>
      <c r="J2513" s="542">
        <v>4238.4234238099598</v>
      </c>
      <c r="K2513" s="542">
        <v>3926.1230135245569</v>
      </c>
      <c r="L2513" s="542">
        <v>3576.7199166156934</v>
      </c>
      <c r="M2513" s="542">
        <v>3281.1250202669908</v>
      </c>
      <c r="N2513" s="542">
        <v>2949.905737778834</v>
      </c>
      <c r="O2513" s="542">
        <v>2600.2302992318728</v>
      </c>
      <c r="P2513" s="542">
        <v>2207.0434092343057</v>
      </c>
      <c r="Q2513" s="542">
        <v>1689.2337953869501</v>
      </c>
      <c r="R2513" s="329">
        <v>994.72799999999552</v>
      </c>
    </row>
    <row r="2514" spans="2:18">
      <c r="B2514" s="52">
        <v>102000</v>
      </c>
      <c r="C2514" s="542">
        <v>6780.8097127834335</v>
      </c>
      <c r="D2514" s="542">
        <v>6363.4959723773354</v>
      </c>
      <c r="E2514" s="542">
        <v>5961.4526831479452</v>
      </c>
      <c r="F2514" s="542">
        <v>5577.3113032161782</v>
      </c>
      <c r="G2514" s="542">
        <v>5214.3285650339531</v>
      </c>
      <c r="H2514" s="542">
        <v>4877.0733255344385</v>
      </c>
      <c r="I2514" s="542">
        <v>4556.3158582355682</v>
      </c>
      <c r="J2514" s="542">
        <v>4238.4234238099598</v>
      </c>
      <c r="K2514" s="542">
        <v>3926.1230135245569</v>
      </c>
      <c r="L2514" s="542">
        <v>3576.7199166156934</v>
      </c>
      <c r="M2514" s="542">
        <v>3281.1250202669908</v>
      </c>
      <c r="N2514" s="542">
        <v>2949.905737778834</v>
      </c>
      <c r="O2514" s="542">
        <v>2600.2302992318728</v>
      </c>
      <c r="P2514" s="542">
        <v>2207.0434092343057</v>
      </c>
      <c r="Q2514" s="542">
        <v>1689.2337953869501</v>
      </c>
      <c r="R2514" s="329">
        <v>994.72799999999552</v>
      </c>
    </row>
    <row r="2515" spans="2:18">
      <c r="B2515" s="52">
        <v>105000</v>
      </c>
      <c r="C2515" s="542">
        <v>6780.8097127834335</v>
      </c>
      <c r="D2515" s="542">
        <v>6363.4959723773354</v>
      </c>
      <c r="E2515" s="542">
        <v>5961.4526831479452</v>
      </c>
      <c r="F2515" s="542">
        <v>5577.3113032161782</v>
      </c>
      <c r="G2515" s="542">
        <v>5214.3285650339531</v>
      </c>
      <c r="H2515" s="542">
        <v>4877.0733255344385</v>
      </c>
      <c r="I2515" s="542">
        <v>4556.3158582355682</v>
      </c>
      <c r="J2515" s="542">
        <v>4238.4234238099598</v>
      </c>
      <c r="K2515" s="542">
        <v>3926.1230135245569</v>
      </c>
      <c r="L2515" s="542">
        <v>3576.7199166156934</v>
      </c>
      <c r="M2515" s="542">
        <v>3281.1250202669908</v>
      </c>
      <c r="N2515" s="542">
        <v>2949.905737778834</v>
      </c>
      <c r="O2515" s="542">
        <v>2600.2302992318728</v>
      </c>
      <c r="P2515" s="542">
        <v>2207.0434092343057</v>
      </c>
      <c r="Q2515" s="542">
        <v>1689.2337953869501</v>
      </c>
      <c r="R2515" s="329">
        <v>994.72799999999552</v>
      </c>
    </row>
    <row r="2516" spans="2:18">
      <c r="B2516" s="52">
        <v>108000</v>
      </c>
      <c r="C2516" s="542">
        <v>6780.8097127834335</v>
      </c>
      <c r="D2516" s="542">
        <v>6363.4959723773354</v>
      </c>
      <c r="E2516" s="542">
        <v>5961.4526831479452</v>
      </c>
      <c r="F2516" s="542">
        <v>5577.3113032161782</v>
      </c>
      <c r="G2516" s="542">
        <v>5214.3285650339531</v>
      </c>
      <c r="H2516" s="542">
        <v>4877.0733255344385</v>
      </c>
      <c r="I2516" s="542">
        <v>4556.3158582355682</v>
      </c>
      <c r="J2516" s="542">
        <v>4238.4234238099598</v>
      </c>
      <c r="K2516" s="542">
        <v>3926.1230135245569</v>
      </c>
      <c r="L2516" s="542">
        <v>3576.7199166156934</v>
      </c>
      <c r="M2516" s="542">
        <v>3281.1250202669908</v>
      </c>
      <c r="N2516" s="542">
        <v>2949.905737778834</v>
      </c>
      <c r="O2516" s="542">
        <v>2600.2302992318728</v>
      </c>
      <c r="P2516" s="542">
        <v>2207.0434092343057</v>
      </c>
      <c r="Q2516" s="542">
        <v>1689.2337953869501</v>
      </c>
      <c r="R2516" s="329">
        <v>994.72799999999552</v>
      </c>
    </row>
    <row r="2517" spans="2:18">
      <c r="B2517" s="52">
        <v>111000</v>
      </c>
      <c r="C2517" s="542">
        <v>6780.8097127834335</v>
      </c>
      <c r="D2517" s="542">
        <v>6363.4959723773354</v>
      </c>
      <c r="E2517" s="542">
        <v>5961.4526831479452</v>
      </c>
      <c r="F2517" s="542">
        <v>5577.3113032161782</v>
      </c>
      <c r="G2517" s="542">
        <v>5214.3285650339531</v>
      </c>
      <c r="H2517" s="542">
        <v>4877.0733255344385</v>
      </c>
      <c r="I2517" s="542">
        <v>4556.3158582355682</v>
      </c>
      <c r="J2517" s="542">
        <v>4238.4234238099598</v>
      </c>
      <c r="K2517" s="542">
        <v>3926.1230135245569</v>
      </c>
      <c r="L2517" s="542">
        <v>3576.7199166156934</v>
      </c>
      <c r="M2517" s="542">
        <v>3281.1250202669908</v>
      </c>
      <c r="N2517" s="542">
        <v>2949.905737778834</v>
      </c>
      <c r="O2517" s="542">
        <v>2600.2302992318728</v>
      </c>
      <c r="P2517" s="542">
        <v>2207.0434092343057</v>
      </c>
      <c r="Q2517" s="542">
        <v>1689.2337953869501</v>
      </c>
      <c r="R2517" s="329">
        <v>994.72799999999552</v>
      </c>
    </row>
    <row r="2518" spans="2:18">
      <c r="B2518" s="52">
        <v>114000</v>
      </c>
      <c r="C2518" s="542">
        <v>6780.8097127834335</v>
      </c>
      <c r="D2518" s="542">
        <v>6363.4959723773354</v>
      </c>
      <c r="E2518" s="542">
        <v>5961.4526831479452</v>
      </c>
      <c r="F2518" s="542">
        <v>5577.3113032161782</v>
      </c>
      <c r="G2518" s="542">
        <v>5214.3285650339531</v>
      </c>
      <c r="H2518" s="542">
        <v>4877.0733255344385</v>
      </c>
      <c r="I2518" s="542">
        <v>4556.3158582355682</v>
      </c>
      <c r="J2518" s="542">
        <v>4238.4234238099598</v>
      </c>
      <c r="K2518" s="542">
        <v>3926.1230135245569</v>
      </c>
      <c r="L2518" s="542">
        <v>3576.7199166156934</v>
      </c>
      <c r="M2518" s="542">
        <v>3281.1250202669908</v>
      </c>
      <c r="N2518" s="542">
        <v>2949.905737778834</v>
      </c>
      <c r="O2518" s="542">
        <v>2600.2302992318728</v>
      </c>
      <c r="P2518" s="542">
        <v>2207.0434092343057</v>
      </c>
      <c r="Q2518" s="542">
        <v>1689.2337953869501</v>
      </c>
      <c r="R2518" s="329">
        <v>994.72799999999552</v>
      </c>
    </row>
    <row r="2519" spans="2:18">
      <c r="B2519" s="52">
        <v>117000</v>
      </c>
      <c r="C2519" s="542">
        <v>6780.8097127834335</v>
      </c>
      <c r="D2519" s="542">
        <v>6363.4959723773354</v>
      </c>
      <c r="E2519" s="542">
        <v>5961.4526831479452</v>
      </c>
      <c r="F2519" s="542">
        <v>5577.3113032161782</v>
      </c>
      <c r="G2519" s="542">
        <v>5214.3285650339531</v>
      </c>
      <c r="H2519" s="542">
        <v>4877.0733255344385</v>
      </c>
      <c r="I2519" s="542">
        <v>4556.3158582355682</v>
      </c>
      <c r="J2519" s="542">
        <v>4238.4234238099598</v>
      </c>
      <c r="K2519" s="542">
        <v>3926.1230135245569</v>
      </c>
      <c r="L2519" s="542">
        <v>3576.7199166156934</v>
      </c>
      <c r="M2519" s="542">
        <v>3281.1250202669908</v>
      </c>
      <c r="N2519" s="542">
        <v>2949.905737778834</v>
      </c>
      <c r="O2519" s="542">
        <v>2600.2302992318728</v>
      </c>
      <c r="P2519" s="542">
        <v>2207.0434092343057</v>
      </c>
      <c r="Q2519" s="542">
        <v>1689.2337953869501</v>
      </c>
      <c r="R2519" s="329">
        <v>994.72799999999552</v>
      </c>
    </row>
    <row r="2520" spans="2:18" ht="15" thickBot="1">
      <c r="B2520" s="308">
        <v>120000</v>
      </c>
      <c r="C2520" s="543">
        <v>6780.8097127834335</v>
      </c>
      <c r="D2520" s="543">
        <v>6363.4959723773354</v>
      </c>
      <c r="E2520" s="543">
        <v>5961.4526831479452</v>
      </c>
      <c r="F2520" s="543">
        <v>5577.3113032161782</v>
      </c>
      <c r="G2520" s="543">
        <v>5214.3285650339531</v>
      </c>
      <c r="H2520" s="543">
        <v>4877.0733255344385</v>
      </c>
      <c r="I2520" s="543">
        <v>4556.3158582355682</v>
      </c>
      <c r="J2520" s="543">
        <v>4238.4234238099598</v>
      </c>
      <c r="K2520" s="543">
        <v>3926.1230135245569</v>
      </c>
      <c r="L2520" s="543">
        <v>3576.7199166156934</v>
      </c>
      <c r="M2520" s="543">
        <v>3281.1250202669908</v>
      </c>
      <c r="N2520" s="543">
        <v>2949.905737778834</v>
      </c>
      <c r="O2520" s="543">
        <v>2600.2302992318728</v>
      </c>
      <c r="P2520" s="543">
        <v>2207.0434092343057</v>
      </c>
      <c r="Q2520" s="543">
        <v>1689.2337953869501</v>
      </c>
      <c r="R2520" s="331">
        <v>994.72799999999552</v>
      </c>
    </row>
    <row r="2522" spans="2:18">
      <c r="C2522" s="16" t="s">
        <v>160</v>
      </c>
    </row>
    <row r="2523" spans="2:18">
      <c r="C2523" s="389" t="s">
        <v>1814</v>
      </c>
      <c r="D2523" s="577"/>
      <c r="E2523" s="577"/>
      <c r="F2523" s="577"/>
      <c r="G2523" s="577"/>
      <c r="H2523" s="577"/>
      <c r="I2523" s="577"/>
      <c r="J2523" s="577"/>
      <c r="K2523" s="577"/>
      <c r="L2523" s="577"/>
      <c r="M2523" s="577"/>
      <c r="N2523" s="577"/>
      <c r="O2523" s="577"/>
      <c r="P2523" s="577"/>
      <c r="Q2523" s="577"/>
    </row>
    <row r="2524" spans="2:18">
      <c r="C2524" s="590" t="s">
        <v>1932</v>
      </c>
    </row>
    <row r="2525" spans="2:18" ht="15" thickBot="1"/>
    <row r="2526" spans="2:18" ht="15" thickBot="1">
      <c r="B2526" s="612" t="s">
        <v>1752</v>
      </c>
      <c r="C2526" s="582" t="s">
        <v>168</v>
      </c>
      <c r="D2526" s="583"/>
      <c r="E2526" s="583"/>
      <c r="F2526" s="583"/>
      <c r="G2526" s="583"/>
      <c r="H2526" s="583"/>
      <c r="I2526" s="583"/>
      <c r="J2526" s="583"/>
      <c r="K2526" s="583"/>
      <c r="L2526" s="583"/>
      <c r="M2526" s="583"/>
      <c r="N2526" s="583"/>
      <c r="O2526" s="583"/>
      <c r="P2526" s="583"/>
      <c r="Q2526" s="584"/>
    </row>
    <row r="2527" spans="2:18" ht="15" thickBot="1">
      <c r="B2527" s="321" t="s">
        <v>121</v>
      </c>
      <c r="C2527" s="544">
        <v>85</v>
      </c>
      <c r="D2527" s="544">
        <v>86</v>
      </c>
      <c r="E2527" s="544">
        <v>87</v>
      </c>
      <c r="F2527" s="544">
        <v>88</v>
      </c>
      <c r="G2527" s="544">
        <v>89</v>
      </c>
      <c r="H2527" s="544">
        <v>90</v>
      </c>
      <c r="I2527" s="544">
        <v>91</v>
      </c>
      <c r="J2527" s="544">
        <v>92</v>
      </c>
      <c r="K2527" s="544">
        <v>93</v>
      </c>
      <c r="L2527" s="544">
        <v>94</v>
      </c>
      <c r="M2527" s="544">
        <v>95</v>
      </c>
      <c r="N2527" s="544">
        <v>96</v>
      </c>
      <c r="O2527" s="544">
        <v>97</v>
      </c>
      <c r="P2527" s="544">
        <v>98</v>
      </c>
      <c r="Q2527" s="579" t="s">
        <v>1744</v>
      </c>
    </row>
    <row r="2528" spans="2:18">
      <c r="B2528" s="51">
        <v>9000</v>
      </c>
      <c r="C2528" s="541">
        <v>6666.6214560555127</v>
      </c>
      <c r="D2528" s="541">
        <v>6245.4268124391419</v>
      </c>
      <c r="E2528" s="541">
        <v>5842.9868365629263</v>
      </c>
      <c r="F2528" s="541">
        <v>5462.7133955098361</v>
      </c>
      <c r="G2528" s="541">
        <v>5109.3929839665288</v>
      </c>
      <c r="H2528" s="541">
        <v>4773.3562169178804</v>
      </c>
      <c r="I2528" s="541">
        <v>4440.3209587423771</v>
      </c>
      <c r="J2528" s="541">
        <v>4113.1441010872149</v>
      </c>
      <c r="K2528" s="541">
        <v>3747.097168272925</v>
      </c>
      <c r="L2528" s="541">
        <v>3437.4215926376455</v>
      </c>
      <c r="M2528" s="541">
        <v>3090.4246612527859</v>
      </c>
      <c r="N2528" s="541">
        <v>2724.0924137913444</v>
      </c>
      <c r="O2528" s="541">
        <v>2312.17604447552</v>
      </c>
      <c r="P2528" s="541">
        <v>1769.7005409455096</v>
      </c>
      <c r="Q2528" s="326">
        <v>1042.1119234655098</v>
      </c>
    </row>
    <row r="2529" spans="2:17">
      <c r="B2529" s="327">
        <v>12000</v>
      </c>
      <c r="C2529" s="542">
        <v>8888.8286080740363</v>
      </c>
      <c r="D2529" s="542">
        <v>8327.2357499188802</v>
      </c>
      <c r="E2529" s="542">
        <v>7790.6491154172545</v>
      </c>
      <c r="F2529" s="542">
        <v>7283.6178606797985</v>
      </c>
      <c r="G2529" s="542">
        <v>6812.5239786220482</v>
      </c>
      <c r="H2529" s="542">
        <v>6364.4749558905241</v>
      </c>
      <c r="I2529" s="542">
        <v>5920.4279449898495</v>
      </c>
      <c r="J2529" s="542">
        <v>5484.1921347829702</v>
      </c>
      <c r="K2529" s="542">
        <v>4996.1295576972479</v>
      </c>
      <c r="L2529" s="542">
        <v>4583.2287901835371</v>
      </c>
      <c r="M2529" s="542">
        <v>4120.5662150037242</v>
      </c>
      <c r="N2529" s="542">
        <v>3632.1232183884695</v>
      </c>
      <c r="O2529" s="542">
        <v>3082.9013926340303</v>
      </c>
      <c r="P2529" s="542">
        <v>2359.6007212606855</v>
      </c>
      <c r="Q2529" s="329">
        <v>1389.4825646206828</v>
      </c>
    </row>
    <row r="2530" spans="2:17">
      <c r="B2530" s="327">
        <v>15000</v>
      </c>
      <c r="C2530" s="542">
        <v>11111.035760092556</v>
      </c>
      <c r="D2530" s="542">
        <v>10409.044687398607</v>
      </c>
      <c r="E2530" s="542">
        <v>9738.3113942715718</v>
      </c>
      <c r="F2530" s="542">
        <v>9104.5223258497499</v>
      </c>
      <c r="G2530" s="542">
        <v>8515.6549732775675</v>
      </c>
      <c r="H2530" s="542">
        <v>7955.5936948631643</v>
      </c>
      <c r="I2530" s="542">
        <v>7400.5349312373182</v>
      </c>
      <c r="J2530" s="542">
        <v>6855.2401684787183</v>
      </c>
      <c r="K2530" s="542">
        <v>6245.1619471215636</v>
      </c>
      <c r="L2530" s="542">
        <v>5729.035987729425</v>
      </c>
      <c r="M2530" s="542">
        <v>5150.7077687546589</v>
      </c>
      <c r="N2530" s="542">
        <v>4540.1540229855891</v>
      </c>
      <c r="O2530" s="542">
        <v>3853.6267407925407</v>
      </c>
      <c r="P2530" s="542">
        <v>2949.5009015758587</v>
      </c>
      <c r="Q2530" s="329">
        <v>1736.8532057758548</v>
      </c>
    </row>
    <row r="2531" spans="2:17">
      <c r="B2531" s="327">
        <v>18000</v>
      </c>
      <c r="C2531" s="542">
        <v>13333.242912111025</v>
      </c>
      <c r="D2531" s="542">
        <v>12490.853624878284</v>
      </c>
      <c r="E2531" s="542">
        <v>11685.973673125853</v>
      </c>
      <c r="F2531" s="542">
        <v>10925.426791019672</v>
      </c>
      <c r="G2531" s="542">
        <v>10218.785967933058</v>
      </c>
      <c r="H2531" s="542">
        <v>9546.7124338357607</v>
      </c>
      <c r="I2531" s="542">
        <v>8880.6419174847542</v>
      </c>
      <c r="J2531" s="542">
        <v>8226.2882021744299</v>
      </c>
      <c r="K2531" s="542">
        <v>7494.1943365458501</v>
      </c>
      <c r="L2531" s="542">
        <v>6874.843185275291</v>
      </c>
      <c r="M2531" s="542">
        <v>6180.8493225055718</v>
      </c>
      <c r="N2531" s="542">
        <v>5448.1848275826887</v>
      </c>
      <c r="O2531" s="542">
        <v>4624.3520889510401</v>
      </c>
      <c r="P2531" s="542">
        <v>3539.4010818910192</v>
      </c>
      <c r="Q2531" s="329">
        <v>2084.2238469310196</v>
      </c>
    </row>
    <row r="2532" spans="2:17">
      <c r="B2532" s="327">
        <v>21000</v>
      </c>
      <c r="C2532" s="542">
        <v>15555.450064129516</v>
      </c>
      <c r="D2532" s="542">
        <v>14572.662562357989</v>
      </c>
      <c r="E2532" s="542">
        <v>13633.635951980163</v>
      </c>
      <c r="F2532" s="542">
        <v>12746.331256189609</v>
      </c>
      <c r="G2532" s="542">
        <v>11921.916962588555</v>
      </c>
      <c r="H2532" s="542">
        <v>11137.831172808386</v>
      </c>
      <c r="I2532" s="542">
        <v>10360.748903732208</v>
      </c>
      <c r="J2532" s="542">
        <v>9597.3362358701706</v>
      </c>
      <c r="K2532" s="542">
        <v>8743.2267259701548</v>
      </c>
      <c r="L2532" s="542">
        <v>8020.6503828211644</v>
      </c>
      <c r="M2532" s="542">
        <v>7210.9908762564992</v>
      </c>
      <c r="N2532" s="542">
        <v>6356.2156321797993</v>
      </c>
      <c r="O2532" s="542">
        <v>5395.0774371095395</v>
      </c>
      <c r="P2532" s="542">
        <v>4129.3012622061869</v>
      </c>
      <c r="Q2532" s="329">
        <v>2431.594488086188</v>
      </c>
    </row>
    <row r="2533" spans="2:17">
      <c r="B2533" s="327">
        <v>24000</v>
      </c>
      <c r="C2533" s="542">
        <v>17777.657216148073</v>
      </c>
      <c r="D2533" s="542">
        <v>16654.47149983776</v>
      </c>
      <c r="E2533" s="542">
        <v>15581.298230834509</v>
      </c>
      <c r="F2533" s="542">
        <v>14567.235721359597</v>
      </c>
      <c r="G2533" s="542">
        <v>13625.047957244096</v>
      </c>
      <c r="H2533" s="542">
        <v>12728.949911781048</v>
      </c>
      <c r="I2533" s="542">
        <v>11840.855889979699</v>
      </c>
      <c r="J2533" s="542">
        <v>10968.38426956594</v>
      </c>
      <c r="K2533" s="542">
        <v>9992.2591153944959</v>
      </c>
      <c r="L2533" s="542">
        <v>9166.4575803670741</v>
      </c>
      <c r="M2533" s="542">
        <v>8241.1324300074484</v>
      </c>
      <c r="N2533" s="542">
        <v>7264.2464367769389</v>
      </c>
      <c r="O2533" s="542">
        <v>6165.8027852680607</v>
      </c>
      <c r="P2533" s="542">
        <v>4719.2014425213711</v>
      </c>
      <c r="Q2533" s="329">
        <v>2778.9651292413655</v>
      </c>
    </row>
    <row r="2534" spans="2:17">
      <c r="B2534" s="327">
        <v>27000</v>
      </c>
      <c r="C2534" s="542">
        <v>19999.864368166585</v>
      </c>
      <c r="D2534" s="542">
        <v>18736.280437317488</v>
      </c>
      <c r="E2534" s="542">
        <v>17528.960509688841</v>
      </c>
      <c r="F2534" s="542">
        <v>16388.140186529563</v>
      </c>
      <c r="G2534" s="542">
        <v>15328.178951899637</v>
      </c>
      <c r="H2534" s="542">
        <v>14320.068650753696</v>
      </c>
      <c r="I2534" s="542">
        <v>13320.962876227175</v>
      </c>
      <c r="J2534" s="542">
        <v>12339.432303261696</v>
      </c>
      <c r="K2534" s="542">
        <v>11241.291504818815</v>
      </c>
      <c r="L2534" s="542">
        <v>10312.264777912969</v>
      </c>
      <c r="M2534" s="542">
        <v>9271.273983758394</v>
      </c>
      <c r="N2534" s="542">
        <v>8172.2772413740604</v>
      </c>
      <c r="O2534" s="542">
        <v>6936.5281334265819</v>
      </c>
      <c r="P2534" s="542">
        <v>5309.1016228365479</v>
      </c>
      <c r="Q2534" s="329">
        <v>3126.3357703965394</v>
      </c>
    </row>
    <row r="2535" spans="2:17">
      <c r="B2535" s="327">
        <v>30000</v>
      </c>
      <c r="C2535" s="542">
        <v>22222.071520185113</v>
      </c>
      <c r="D2535" s="542">
        <v>20818.089374797215</v>
      </c>
      <c r="E2535" s="542">
        <v>19476.622788543144</v>
      </c>
      <c r="F2535" s="542">
        <v>18209.0446516995</v>
      </c>
      <c r="G2535" s="542">
        <v>17031.309946555135</v>
      </c>
      <c r="H2535" s="542">
        <v>15911.187389726329</v>
      </c>
      <c r="I2535" s="542">
        <v>14801.069862474636</v>
      </c>
      <c r="J2535" s="542">
        <v>13710.480336957437</v>
      </c>
      <c r="K2535" s="542">
        <v>12490.323894243127</v>
      </c>
      <c r="L2535" s="542">
        <v>11458.07197545885</v>
      </c>
      <c r="M2535" s="542">
        <v>10301.415537509318</v>
      </c>
      <c r="N2535" s="542">
        <v>9080.3080459711782</v>
      </c>
      <c r="O2535" s="542">
        <v>7707.2534815850813</v>
      </c>
      <c r="P2535" s="542">
        <v>5899.0018031517175</v>
      </c>
      <c r="Q2535" s="329">
        <v>3473.7064115517096</v>
      </c>
    </row>
    <row r="2536" spans="2:17">
      <c r="B2536" s="327">
        <v>33000</v>
      </c>
      <c r="C2536" s="542">
        <v>24444.278672203698</v>
      </c>
      <c r="D2536" s="542">
        <v>22899.898312277015</v>
      </c>
      <c r="E2536" s="542">
        <v>21424.285067397519</v>
      </c>
      <c r="F2536" s="542">
        <v>20029.949116869524</v>
      </c>
      <c r="G2536" s="542">
        <v>18734.44094121072</v>
      </c>
      <c r="H2536" s="542">
        <v>17502.306128699012</v>
      </c>
      <c r="I2536" s="542">
        <v>16281.176848722156</v>
      </c>
      <c r="J2536" s="542">
        <v>15081.528370653221</v>
      </c>
      <c r="K2536" s="542">
        <v>13739.356283667476</v>
      </c>
      <c r="L2536" s="542">
        <v>12603.879173004774</v>
      </c>
      <c r="M2536" s="542">
        <v>11331.557091260293</v>
      </c>
      <c r="N2536" s="542">
        <v>9988.3388505683251</v>
      </c>
      <c r="O2536" s="542">
        <v>8477.9788297436244</v>
      </c>
      <c r="P2536" s="542">
        <v>6488.9019834669125</v>
      </c>
      <c r="Q2536" s="329">
        <v>3821.0770527068926</v>
      </c>
    </row>
    <row r="2537" spans="2:17">
      <c r="B2537" s="327">
        <v>36000</v>
      </c>
      <c r="C2537" s="542">
        <v>19373.908192203249</v>
      </c>
      <c r="D2537" s="542">
        <v>18149.871937818476</v>
      </c>
      <c r="E2537" s="542">
        <v>16980.338734697099</v>
      </c>
      <c r="F2537" s="542">
        <v>15875.223830024697</v>
      </c>
      <c r="G2537" s="542">
        <v>14848.43728442688</v>
      </c>
      <c r="H2537" s="542">
        <v>13871.878840705482</v>
      </c>
      <c r="I2537" s="542">
        <v>12904.043099739836</v>
      </c>
      <c r="J2537" s="542">
        <v>11953.232491306844</v>
      </c>
      <c r="K2537" s="542">
        <v>10889.461326687917</v>
      </c>
      <c r="L2537" s="542">
        <v>9989.5112978354591</v>
      </c>
      <c r="M2537" s="542">
        <v>8981.1014554676876</v>
      </c>
      <c r="N2537" s="542">
        <v>7916.501136258812</v>
      </c>
      <c r="O2537" s="542">
        <v>6719.4285299026233</v>
      </c>
      <c r="P2537" s="542">
        <v>5142.9372484960295</v>
      </c>
      <c r="Q2537" s="329">
        <v>3028.4876476497811</v>
      </c>
    </row>
    <row r="2538" spans="2:17">
      <c r="B2538" s="52">
        <v>39000</v>
      </c>
      <c r="C2538" s="542">
        <v>9577.777788405001</v>
      </c>
      <c r="D2538" s="542">
        <v>8972.6573793918506</v>
      </c>
      <c r="E2538" s="542">
        <v>8394.4813591211569</v>
      </c>
      <c r="F2538" s="542">
        <v>7848.1514765491884</v>
      </c>
      <c r="G2538" s="542">
        <v>7340.5443756846507</v>
      </c>
      <c r="H2538" s="542">
        <v>6857.7682791654079</v>
      </c>
      <c r="I2538" s="542">
        <v>6379.3043796422426</v>
      </c>
      <c r="J2538" s="542">
        <v>5909.2571059541078</v>
      </c>
      <c r="K2538" s="542">
        <v>5383.3661121827463</v>
      </c>
      <c r="L2538" s="542">
        <v>4938.4625175385736</v>
      </c>
      <c r="M2538" s="542">
        <v>4439.9402114544573</v>
      </c>
      <c r="N2538" s="542">
        <v>3913.6393128597701</v>
      </c>
      <c r="O2538" s="542">
        <v>3321.848781671004</v>
      </c>
      <c r="P2538" s="542">
        <v>2542.4870220882513</v>
      </c>
      <c r="Q2538" s="329">
        <v>1497.1776182872636</v>
      </c>
    </row>
    <row r="2539" spans="2:17">
      <c r="B2539" s="52">
        <v>42000</v>
      </c>
      <c r="C2539" s="542">
        <v>6363.4959723773354</v>
      </c>
      <c r="D2539" s="542">
        <v>5961.4526831479452</v>
      </c>
      <c r="E2539" s="542">
        <v>5577.3113032161782</v>
      </c>
      <c r="F2539" s="542">
        <v>5214.3285650339531</v>
      </c>
      <c r="G2539" s="542">
        <v>4877.0733255344385</v>
      </c>
      <c r="H2539" s="542">
        <v>4556.3158582355682</v>
      </c>
      <c r="I2539" s="542">
        <v>4238.4234238099598</v>
      </c>
      <c r="J2539" s="542">
        <v>3926.1230135245569</v>
      </c>
      <c r="K2539" s="542">
        <v>3576.7199166156934</v>
      </c>
      <c r="L2539" s="542">
        <v>3281.1250202669908</v>
      </c>
      <c r="M2539" s="542">
        <v>2949.905737778834</v>
      </c>
      <c r="N2539" s="542">
        <v>2600.2302992318728</v>
      </c>
      <c r="O2539" s="542">
        <v>2207.0434092343057</v>
      </c>
      <c r="P2539" s="542">
        <v>1689.2337953869501</v>
      </c>
      <c r="Q2539" s="329">
        <v>994.72799999999552</v>
      </c>
    </row>
    <row r="2540" spans="2:17">
      <c r="B2540" s="52">
        <v>45000</v>
      </c>
      <c r="C2540" s="542">
        <v>6363.4959723773354</v>
      </c>
      <c r="D2540" s="542">
        <v>5961.4526831479452</v>
      </c>
      <c r="E2540" s="542">
        <v>5577.3113032161782</v>
      </c>
      <c r="F2540" s="542">
        <v>5214.3285650339531</v>
      </c>
      <c r="G2540" s="542">
        <v>4877.0733255344385</v>
      </c>
      <c r="H2540" s="542">
        <v>4556.3158582355682</v>
      </c>
      <c r="I2540" s="542">
        <v>4238.4234238099598</v>
      </c>
      <c r="J2540" s="542">
        <v>3926.1230135245569</v>
      </c>
      <c r="K2540" s="542">
        <v>3576.7199166156934</v>
      </c>
      <c r="L2540" s="542">
        <v>3281.1250202669908</v>
      </c>
      <c r="M2540" s="542">
        <v>2949.905737778834</v>
      </c>
      <c r="N2540" s="542">
        <v>2600.2302992318728</v>
      </c>
      <c r="O2540" s="542">
        <v>2207.0434092343057</v>
      </c>
      <c r="P2540" s="542">
        <v>1689.2337953869501</v>
      </c>
      <c r="Q2540" s="329">
        <v>994.72799999999552</v>
      </c>
    </row>
    <row r="2541" spans="2:17">
      <c r="B2541" s="52">
        <v>48000</v>
      </c>
      <c r="C2541" s="542">
        <v>6363.4959723773354</v>
      </c>
      <c r="D2541" s="542">
        <v>5961.4526831479452</v>
      </c>
      <c r="E2541" s="542">
        <v>5577.3113032161782</v>
      </c>
      <c r="F2541" s="542">
        <v>5214.3285650339531</v>
      </c>
      <c r="G2541" s="542">
        <v>4877.0733255344385</v>
      </c>
      <c r="H2541" s="542">
        <v>4556.3158582355682</v>
      </c>
      <c r="I2541" s="542">
        <v>4238.4234238099598</v>
      </c>
      <c r="J2541" s="542">
        <v>3926.1230135245569</v>
      </c>
      <c r="K2541" s="542">
        <v>3576.7199166156934</v>
      </c>
      <c r="L2541" s="542">
        <v>3281.1250202669908</v>
      </c>
      <c r="M2541" s="542">
        <v>2949.905737778834</v>
      </c>
      <c r="N2541" s="542">
        <v>2600.2302992318728</v>
      </c>
      <c r="O2541" s="542">
        <v>2207.0434092343057</v>
      </c>
      <c r="P2541" s="542">
        <v>1689.2337953869501</v>
      </c>
      <c r="Q2541" s="329">
        <v>994.72799999999552</v>
      </c>
    </row>
    <row r="2542" spans="2:17">
      <c r="B2542" s="52">
        <v>51000</v>
      </c>
      <c r="C2542" s="542">
        <v>6363.4959723773354</v>
      </c>
      <c r="D2542" s="542">
        <v>5961.4526831479452</v>
      </c>
      <c r="E2542" s="542">
        <v>5577.3113032161782</v>
      </c>
      <c r="F2542" s="542">
        <v>5214.3285650339531</v>
      </c>
      <c r="G2542" s="542">
        <v>4877.0733255344385</v>
      </c>
      <c r="H2542" s="542">
        <v>4556.3158582355682</v>
      </c>
      <c r="I2542" s="542">
        <v>4238.4234238099598</v>
      </c>
      <c r="J2542" s="542">
        <v>3926.1230135245569</v>
      </c>
      <c r="K2542" s="542">
        <v>3576.7199166156934</v>
      </c>
      <c r="L2542" s="542">
        <v>3281.1250202669908</v>
      </c>
      <c r="M2542" s="542">
        <v>2949.905737778834</v>
      </c>
      <c r="N2542" s="542">
        <v>2600.2302992318728</v>
      </c>
      <c r="O2542" s="542">
        <v>2207.0434092343057</v>
      </c>
      <c r="P2542" s="542">
        <v>1689.2337953869501</v>
      </c>
      <c r="Q2542" s="329">
        <v>994.72799999999552</v>
      </c>
    </row>
    <row r="2543" spans="2:17">
      <c r="B2543" s="52">
        <v>54000</v>
      </c>
      <c r="C2543" s="542">
        <v>6363.4959723773354</v>
      </c>
      <c r="D2543" s="542">
        <v>5961.4526831479452</v>
      </c>
      <c r="E2543" s="542">
        <v>5577.3113032161782</v>
      </c>
      <c r="F2543" s="542">
        <v>5214.3285650339531</v>
      </c>
      <c r="G2543" s="542">
        <v>4877.0733255344385</v>
      </c>
      <c r="H2543" s="542">
        <v>4556.3158582355682</v>
      </c>
      <c r="I2543" s="542">
        <v>4238.4234238099598</v>
      </c>
      <c r="J2543" s="542">
        <v>3926.1230135245569</v>
      </c>
      <c r="K2543" s="542">
        <v>3576.7199166156934</v>
      </c>
      <c r="L2543" s="542">
        <v>3281.1250202669908</v>
      </c>
      <c r="M2543" s="542">
        <v>2949.905737778834</v>
      </c>
      <c r="N2543" s="542">
        <v>2600.2302992318728</v>
      </c>
      <c r="O2543" s="542">
        <v>2207.0434092343057</v>
      </c>
      <c r="P2543" s="542">
        <v>1689.2337953869501</v>
      </c>
      <c r="Q2543" s="329">
        <v>994.72799999999552</v>
      </c>
    </row>
    <row r="2544" spans="2:17">
      <c r="B2544" s="52">
        <v>57000</v>
      </c>
      <c r="C2544" s="542">
        <v>6363.4959723773354</v>
      </c>
      <c r="D2544" s="542">
        <v>5961.4526831479452</v>
      </c>
      <c r="E2544" s="542">
        <v>5577.3113032161782</v>
      </c>
      <c r="F2544" s="542">
        <v>5214.3285650339531</v>
      </c>
      <c r="G2544" s="542">
        <v>4877.0733255344385</v>
      </c>
      <c r="H2544" s="542">
        <v>4556.3158582355682</v>
      </c>
      <c r="I2544" s="542">
        <v>4238.4234238099598</v>
      </c>
      <c r="J2544" s="542">
        <v>3926.1230135245569</v>
      </c>
      <c r="K2544" s="542">
        <v>3576.7199166156934</v>
      </c>
      <c r="L2544" s="542">
        <v>3281.1250202669908</v>
      </c>
      <c r="M2544" s="542">
        <v>2949.905737778834</v>
      </c>
      <c r="N2544" s="542">
        <v>2600.2302992318728</v>
      </c>
      <c r="O2544" s="542">
        <v>2207.0434092343057</v>
      </c>
      <c r="P2544" s="542">
        <v>1689.2337953869501</v>
      </c>
      <c r="Q2544" s="329">
        <v>994.72799999999552</v>
      </c>
    </row>
    <row r="2545" spans="2:17">
      <c r="B2545" s="52">
        <v>60000</v>
      </c>
      <c r="C2545" s="542">
        <v>6363.4959723773354</v>
      </c>
      <c r="D2545" s="542">
        <v>5961.4526831479452</v>
      </c>
      <c r="E2545" s="542">
        <v>5577.3113032161782</v>
      </c>
      <c r="F2545" s="542">
        <v>5214.3285650339531</v>
      </c>
      <c r="G2545" s="542">
        <v>4877.0733255344385</v>
      </c>
      <c r="H2545" s="542">
        <v>4556.3158582355682</v>
      </c>
      <c r="I2545" s="542">
        <v>4238.4234238099598</v>
      </c>
      <c r="J2545" s="542">
        <v>3926.1230135245569</v>
      </c>
      <c r="K2545" s="542">
        <v>3576.7199166156934</v>
      </c>
      <c r="L2545" s="542">
        <v>3281.1250202669908</v>
      </c>
      <c r="M2545" s="542">
        <v>2949.905737778834</v>
      </c>
      <c r="N2545" s="542">
        <v>2600.2302992318728</v>
      </c>
      <c r="O2545" s="542">
        <v>2207.0434092343057</v>
      </c>
      <c r="P2545" s="542">
        <v>1689.2337953869501</v>
      </c>
      <c r="Q2545" s="329">
        <v>994.72799999999552</v>
      </c>
    </row>
    <row r="2546" spans="2:17">
      <c r="B2546" s="52">
        <v>63000</v>
      </c>
      <c r="C2546" s="542">
        <v>6363.4959723773354</v>
      </c>
      <c r="D2546" s="542">
        <v>5961.4526831479452</v>
      </c>
      <c r="E2546" s="542">
        <v>5577.3113032161782</v>
      </c>
      <c r="F2546" s="542">
        <v>5214.3285650339531</v>
      </c>
      <c r="G2546" s="542">
        <v>4877.0733255344385</v>
      </c>
      <c r="H2546" s="542">
        <v>4556.3158582355682</v>
      </c>
      <c r="I2546" s="542">
        <v>4238.4234238099598</v>
      </c>
      <c r="J2546" s="542">
        <v>3926.1230135245569</v>
      </c>
      <c r="K2546" s="542">
        <v>3576.7199166156934</v>
      </c>
      <c r="L2546" s="542">
        <v>3281.1250202669908</v>
      </c>
      <c r="M2546" s="542">
        <v>2949.905737778834</v>
      </c>
      <c r="N2546" s="542">
        <v>2600.2302992318728</v>
      </c>
      <c r="O2546" s="542">
        <v>2207.0434092343057</v>
      </c>
      <c r="P2546" s="542">
        <v>1689.2337953869501</v>
      </c>
      <c r="Q2546" s="329">
        <v>994.72799999999552</v>
      </c>
    </row>
    <row r="2547" spans="2:17">
      <c r="B2547" s="52">
        <v>66000</v>
      </c>
      <c r="C2547" s="542">
        <v>6363.4959723773354</v>
      </c>
      <c r="D2547" s="542">
        <v>5961.4526831479452</v>
      </c>
      <c r="E2547" s="542">
        <v>5577.3113032161782</v>
      </c>
      <c r="F2547" s="542">
        <v>5214.3285650339531</v>
      </c>
      <c r="G2547" s="542">
        <v>4877.0733255344385</v>
      </c>
      <c r="H2547" s="542">
        <v>4556.3158582355682</v>
      </c>
      <c r="I2547" s="542">
        <v>4238.4234238099598</v>
      </c>
      <c r="J2547" s="542">
        <v>3926.1230135245569</v>
      </c>
      <c r="K2547" s="542">
        <v>3576.7199166156934</v>
      </c>
      <c r="L2547" s="542">
        <v>3281.1250202669908</v>
      </c>
      <c r="M2547" s="542">
        <v>2949.905737778834</v>
      </c>
      <c r="N2547" s="542">
        <v>2600.2302992318728</v>
      </c>
      <c r="O2547" s="542">
        <v>2207.0434092343057</v>
      </c>
      <c r="P2547" s="542">
        <v>1689.2337953869501</v>
      </c>
      <c r="Q2547" s="329">
        <v>994.72799999999552</v>
      </c>
    </row>
    <row r="2548" spans="2:17">
      <c r="B2548" s="52">
        <v>69000</v>
      </c>
      <c r="C2548" s="542">
        <v>6363.4959723773354</v>
      </c>
      <c r="D2548" s="542">
        <v>5961.4526831479452</v>
      </c>
      <c r="E2548" s="542">
        <v>5577.3113032161782</v>
      </c>
      <c r="F2548" s="542">
        <v>5214.3285650339531</v>
      </c>
      <c r="G2548" s="542">
        <v>4877.0733255344385</v>
      </c>
      <c r="H2548" s="542">
        <v>4556.3158582355682</v>
      </c>
      <c r="I2548" s="542">
        <v>4238.4234238099598</v>
      </c>
      <c r="J2548" s="542">
        <v>3926.1230135245569</v>
      </c>
      <c r="K2548" s="542">
        <v>3576.7199166156934</v>
      </c>
      <c r="L2548" s="542">
        <v>3281.1250202669908</v>
      </c>
      <c r="M2548" s="542">
        <v>2949.905737778834</v>
      </c>
      <c r="N2548" s="542">
        <v>2600.2302992318728</v>
      </c>
      <c r="O2548" s="542">
        <v>2207.0434092343057</v>
      </c>
      <c r="P2548" s="542">
        <v>1689.2337953869501</v>
      </c>
      <c r="Q2548" s="329">
        <v>994.72799999999552</v>
      </c>
    </row>
    <row r="2549" spans="2:17">
      <c r="B2549" s="52">
        <v>72000</v>
      </c>
      <c r="C2549" s="542">
        <v>6363.4959723773354</v>
      </c>
      <c r="D2549" s="542">
        <v>5961.4526831479452</v>
      </c>
      <c r="E2549" s="542">
        <v>5577.3113032161782</v>
      </c>
      <c r="F2549" s="542">
        <v>5214.3285650339531</v>
      </c>
      <c r="G2549" s="542">
        <v>4877.0733255344385</v>
      </c>
      <c r="H2549" s="542">
        <v>4556.3158582355682</v>
      </c>
      <c r="I2549" s="542">
        <v>4238.4234238099598</v>
      </c>
      <c r="J2549" s="542">
        <v>3926.1230135245569</v>
      </c>
      <c r="K2549" s="542">
        <v>3576.7199166156934</v>
      </c>
      <c r="L2549" s="542">
        <v>3281.1250202669908</v>
      </c>
      <c r="M2549" s="542">
        <v>2949.905737778834</v>
      </c>
      <c r="N2549" s="542">
        <v>2600.2302992318728</v>
      </c>
      <c r="O2549" s="542">
        <v>2207.0434092343057</v>
      </c>
      <c r="P2549" s="542">
        <v>1689.2337953869501</v>
      </c>
      <c r="Q2549" s="329">
        <v>994.72799999999552</v>
      </c>
    </row>
    <row r="2550" spans="2:17">
      <c r="B2550" s="52">
        <v>75000</v>
      </c>
      <c r="C2550" s="542">
        <v>6363.4959723773354</v>
      </c>
      <c r="D2550" s="542">
        <v>5961.4526831479452</v>
      </c>
      <c r="E2550" s="542">
        <v>5577.3113032161782</v>
      </c>
      <c r="F2550" s="542">
        <v>5214.3285650339531</v>
      </c>
      <c r="G2550" s="542">
        <v>4877.0733255344385</v>
      </c>
      <c r="H2550" s="542">
        <v>4556.3158582355682</v>
      </c>
      <c r="I2550" s="542">
        <v>4238.4234238099598</v>
      </c>
      <c r="J2550" s="542">
        <v>3926.1230135245569</v>
      </c>
      <c r="K2550" s="542">
        <v>3576.7199166156934</v>
      </c>
      <c r="L2550" s="542">
        <v>3281.1250202669908</v>
      </c>
      <c r="M2550" s="542">
        <v>2949.905737778834</v>
      </c>
      <c r="N2550" s="542">
        <v>2600.2302992318728</v>
      </c>
      <c r="O2550" s="542">
        <v>2207.0434092343057</v>
      </c>
      <c r="P2550" s="542">
        <v>1689.2337953869501</v>
      </c>
      <c r="Q2550" s="329">
        <v>994.72799999999552</v>
      </c>
    </row>
    <row r="2551" spans="2:17">
      <c r="B2551" s="52">
        <v>78000</v>
      </c>
      <c r="C2551" s="542">
        <v>6363.4959723773354</v>
      </c>
      <c r="D2551" s="542">
        <v>5961.4526831479452</v>
      </c>
      <c r="E2551" s="542">
        <v>5577.3113032161782</v>
      </c>
      <c r="F2551" s="542">
        <v>5214.3285650339531</v>
      </c>
      <c r="G2551" s="542">
        <v>4877.0733255344385</v>
      </c>
      <c r="H2551" s="542">
        <v>4556.3158582355682</v>
      </c>
      <c r="I2551" s="542">
        <v>4238.4234238099598</v>
      </c>
      <c r="J2551" s="542">
        <v>3926.1230135245569</v>
      </c>
      <c r="K2551" s="542">
        <v>3576.7199166156934</v>
      </c>
      <c r="L2551" s="542">
        <v>3281.1250202669908</v>
      </c>
      <c r="M2551" s="542">
        <v>2949.905737778834</v>
      </c>
      <c r="N2551" s="542">
        <v>2600.2302992318728</v>
      </c>
      <c r="O2551" s="542">
        <v>2207.0434092343057</v>
      </c>
      <c r="P2551" s="542">
        <v>1689.2337953869501</v>
      </c>
      <c r="Q2551" s="329">
        <v>994.72799999999552</v>
      </c>
    </row>
    <row r="2552" spans="2:17">
      <c r="B2552" s="52">
        <v>81000</v>
      </c>
      <c r="C2552" s="542">
        <v>6363.4959723773354</v>
      </c>
      <c r="D2552" s="542">
        <v>5961.4526831479452</v>
      </c>
      <c r="E2552" s="542">
        <v>5577.3113032161782</v>
      </c>
      <c r="F2552" s="542">
        <v>5214.3285650339531</v>
      </c>
      <c r="G2552" s="542">
        <v>4877.0733255344385</v>
      </c>
      <c r="H2552" s="542">
        <v>4556.3158582355682</v>
      </c>
      <c r="I2552" s="542">
        <v>4238.4234238099598</v>
      </c>
      <c r="J2552" s="542">
        <v>3926.1230135245569</v>
      </c>
      <c r="K2552" s="542">
        <v>3576.7199166156934</v>
      </c>
      <c r="L2552" s="542">
        <v>3281.1250202669908</v>
      </c>
      <c r="M2552" s="542">
        <v>2949.905737778834</v>
      </c>
      <c r="N2552" s="542">
        <v>2600.2302992318728</v>
      </c>
      <c r="O2552" s="542">
        <v>2207.0434092343057</v>
      </c>
      <c r="P2552" s="542">
        <v>1689.2337953869501</v>
      </c>
      <c r="Q2552" s="329">
        <v>994.72799999999552</v>
      </c>
    </row>
    <row r="2553" spans="2:17">
      <c r="B2553" s="52">
        <v>84000</v>
      </c>
      <c r="C2553" s="542">
        <v>6363.4959723773354</v>
      </c>
      <c r="D2553" s="542">
        <v>5961.4526831479452</v>
      </c>
      <c r="E2553" s="542">
        <v>5577.3113032161782</v>
      </c>
      <c r="F2553" s="542">
        <v>5214.3285650339531</v>
      </c>
      <c r="G2553" s="542">
        <v>4877.0733255344385</v>
      </c>
      <c r="H2553" s="542">
        <v>4556.3158582355682</v>
      </c>
      <c r="I2553" s="542">
        <v>4238.4234238099598</v>
      </c>
      <c r="J2553" s="542">
        <v>3926.1230135245569</v>
      </c>
      <c r="K2553" s="542">
        <v>3576.7199166156934</v>
      </c>
      <c r="L2553" s="542">
        <v>3281.1250202669908</v>
      </c>
      <c r="M2553" s="542">
        <v>2949.905737778834</v>
      </c>
      <c r="N2553" s="542">
        <v>2600.2302992318728</v>
      </c>
      <c r="O2553" s="542">
        <v>2207.0434092343057</v>
      </c>
      <c r="P2553" s="542">
        <v>1689.2337953869501</v>
      </c>
      <c r="Q2553" s="329">
        <v>994.72799999999552</v>
      </c>
    </row>
    <row r="2554" spans="2:17">
      <c r="B2554" s="52">
        <v>87000</v>
      </c>
      <c r="C2554" s="542">
        <v>6363.4959723773354</v>
      </c>
      <c r="D2554" s="542">
        <v>5961.4526831479452</v>
      </c>
      <c r="E2554" s="542">
        <v>5577.3113032161782</v>
      </c>
      <c r="F2554" s="542">
        <v>5214.3285650339531</v>
      </c>
      <c r="G2554" s="542">
        <v>4877.0733255344385</v>
      </c>
      <c r="H2554" s="542">
        <v>4556.3158582355682</v>
      </c>
      <c r="I2554" s="542">
        <v>4238.4234238099598</v>
      </c>
      <c r="J2554" s="542">
        <v>3926.1230135245569</v>
      </c>
      <c r="K2554" s="542">
        <v>3576.7199166156934</v>
      </c>
      <c r="L2554" s="542">
        <v>3281.1250202669908</v>
      </c>
      <c r="M2554" s="542">
        <v>2949.905737778834</v>
      </c>
      <c r="N2554" s="542">
        <v>2600.2302992318728</v>
      </c>
      <c r="O2554" s="542">
        <v>2207.0434092343057</v>
      </c>
      <c r="P2554" s="542">
        <v>1689.2337953869501</v>
      </c>
      <c r="Q2554" s="329">
        <v>994.72799999999552</v>
      </c>
    </row>
    <row r="2555" spans="2:17">
      <c r="B2555" s="52">
        <v>90000</v>
      </c>
      <c r="C2555" s="542">
        <v>6363.4959723773354</v>
      </c>
      <c r="D2555" s="542">
        <v>5961.4526831479452</v>
      </c>
      <c r="E2555" s="542">
        <v>5577.3113032161782</v>
      </c>
      <c r="F2555" s="542">
        <v>5214.3285650339531</v>
      </c>
      <c r="G2555" s="542">
        <v>4877.0733255344385</v>
      </c>
      <c r="H2555" s="542">
        <v>4556.3158582355682</v>
      </c>
      <c r="I2555" s="542">
        <v>4238.4234238099598</v>
      </c>
      <c r="J2555" s="542">
        <v>3926.1230135245569</v>
      </c>
      <c r="K2555" s="542">
        <v>3576.7199166156934</v>
      </c>
      <c r="L2555" s="542">
        <v>3281.1250202669908</v>
      </c>
      <c r="M2555" s="542">
        <v>2949.905737778834</v>
      </c>
      <c r="N2555" s="542">
        <v>2600.2302992318728</v>
      </c>
      <c r="O2555" s="542">
        <v>2207.0434092343057</v>
      </c>
      <c r="P2555" s="542">
        <v>1689.2337953869501</v>
      </c>
      <c r="Q2555" s="329">
        <v>994.72799999999552</v>
      </c>
    </row>
    <row r="2556" spans="2:17">
      <c r="B2556" s="52">
        <v>93000</v>
      </c>
      <c r="C2556" s="542">
        <v>6363.4959723773354</v>
      </c>
      <c r="D2556" s="542">
        <v>5961.4526831479452</v>
      </c>
      <c r="E2556" s="542">
        <v>5577.3113032161782</v>
      </c>
      <c r="F2556" s="542">
        <v>5214.3285650339531</v>
      </c>
      <c r="G2556" s="542">
        <v>4877.0733255344385</v>
      </c>
      <c r="H2556" s="542">
        <v>4556.3158582355682</v>
      </c>
      <c r="I2556" s="542">
        <v>4238.4234238099598</v>
      </c>
      <c r="J2556" s="542">
        <v>3926.1230135245569</v>
      </c>
      <c r="K2556" s="542">
        <v>3576.7199166156934</v>
      </c>
      <c r="L2556" s="542">
        <v>3281.1250202669908</v>
      </c>
      <c r="M2556" s="542">
        <v>2949.905737778834</v>
      </c>
      <c r="N2556" s="542">
        <v>2600.2302992318728</v>
      </c>
      <c r="O2556" s="542">
        <v>2207.0434092343057</v>
      </c>
      <c r="P2556" s="542">
        <v>1689.2337953869501</v>
      </c>
      <c r="Q2556" s="329">
        <v>994.72799999999552</v>
      </c>
    </row>
    <row r="2557" spans="2:17">
      <c r="B2557" s="52">
        <v>96000</v>
      </c>
      <c r="C2557" s="542">
        <v>6363.4959723773354</v>
      </c>
      <c r="D2557" s="542">
        <v>5961.4526831479452</v>
      </c>
      <c r="E2557" s="542">
        <v>5577.3113032161782</v>
      </c>
      <c r="F2557" s="542">
        <v>5214.3285650339531</v>
      </c>
      <c r="G2557" s="542">
        <v>4877.0733255344385</v>
      </c>
      <c r="H2557" s="542">
        <v>4556.3158582355682</v>
      </c>
      <c r="I2557" s="542">
        <v>4238.4234238099598</v>
      </c>
      <c r="J2557" s="542">
        <v>3926.1230135245569</v>
      </c>
      <c r="K2557" s="542">
        <v>3576.7199166156934</v>
      </c>
      <c r="L2557" s="542">
        <v>3281.1250202669908</v>
      </c>
      <c r="M2557" s="542">
        <v>2949.905737778834</v>
      </c>
      <c r="N2557" s="542">
        <v>2600.2302992318728</v>
      </c>
      <c r="O2557" s="542">
        <v>2207.0434092343057</v>
      </c>
      <c r="P2557" s="542">
        <v>1689.2337953869501</v>
      </c>
      <c r="Q2557" s="329">
        <v>994.72799999999552</v>
      </c>
    </row>
    <row r="2558" spans="2:17">
      <c r="B2558" s="52">
        <v>99000</v>
      </c>
      <c r="C2558" s="542">
        <v>6363.4959723773354</v>
      </c>
      <c r="D2558" s="542">
        <v>5961.4526831479452</v>
      </c>
      <c r="E2558" s="542">
        <v>5577.3113032161782</v>
      </c>
      <c r="F2558" s="542">
        <v>5214.3285650339531</v>
      </c>
      <c r="G2558" s="542">
        <v>4877.0733255344385</v>
      </c>
      <c r="H2558" s="542">
        <v>4556.3158582355682</v>
      </c>
      <c r="I2558" s="542">
        <v>4238.4234238099598</v>
      </c>
      <c r="J2558" s="542">
        <v>3926.1230135245569</v>
      </c>
      <c r="K2558" s="542">
        <v>3576.7199166156934</v>
      </c>
      <c r="L2558" s="542">
        <v>3281.1250202669908</v>
      </c>
      <c r="M2558" s="542">
        <v>2949.905737778834</v>
      </c>
      <c r="N2558" s="542">
        <v>2600.2302992318728</v>
      </c>
      <c r="O2558" s="542">
        <v>2207.0434092343057</v>
      </c>
      <c r="P2558" s="542">
        <v>1689.2337953869501</v>
      </c>
      <c r="Q2558" s="329">
        <v>994.72799999999552</v>
      </c>
    </row>
    <row r="2559" spans="2:17">
      <c r="B2559" s="52">
        <v>102000</v>
      </c>
      <c r="C2559" s="542">
        <v>6363.4959723773354</v>
      </c>
      <c r="D2559" s="542">
        <v>5961.4526831479452</v>
      </c>
      <c r="E2559" s="542">
        <v>5577.3113032161782</v>
      </c>
      <c r="F2559" s="542">
        <v>5214.3285650339531</v>
      </c>
      <c r="G2559" s="542">
        <v>4877.0733255344385</v>
      </c>
      <c r="H2559" s="542">
        <v>4556.3158582355682</v>
      </c>
      <c r="I2559" s="542">
        <v>4238.4234238099598</v>
      </c>
      <c r="J2559" s="542">
        <v>3926.1230135245569</v>
      </c>
      <c r="K2559" s="542">
        <v>3576.7199166156934</v>
      </c>
      <c r="L2559" s="542">
        <v>3281.1250202669908</v>
      </c>
      <c r="M2559" s="542">
        <v>2949.905737778834</v>
      </c>
      <c r="N2559" s="542">
        <v>2600.2302992318728</v>
      </c>
      <c r="O2559" s="542">
        <v>2207.0434092343057</v>
      </c>
      <c r="P2559" s="542">
        <v>1689.2337953869501</v>
      </c>
      <c r="Q2559" s="329">
        <v>994.72799999999552</v>
      </c>
    </row>
    <row r="2560" spans="2:17">
      <c r="B2560" s="52">
        <v>105000</v>
      </c>
      <c r="C2560" s="542">
        <v>6363.4959723773354</v>
      </c>
      <c r="D2560" s="542">
        <v>5961.4526831479452</v>
      </c>
      <c r="E2560" s="542">
        <v>5577.3113032161782</v>
      </c>
      <c r="F2560" s="542">
        <v>5214.3285650339531</v>
      </c>
      <c r="G2560" s="542">
        <v>4877.0733255344385</v>
      </c>
      <c r="H2560" s="542">
        <v>4556.3158582355682</v>
      </c>
      <c r="I2560" s="542">
        <v>4238.4234238099598</v>
      </c>
      <c r="J2560" s="542">
        <v>3926.1230135245569</v>
      </c>
      <c r="K2560" s="542">
        <v>3576.7199166156934</v>
      </c>
      <c r="L2560" s="542">
        <v>3281.1250202669908</v>
      </c>
      <c r="M2560" s="542">
        <v>2949.905737778834</v>
      </c>
      <c r="N2560" s="542">
        <v>2600.2302992318728</v>
      </c>
      <c r="O2560" s="542">
        <v>2207.0434092343057</v>
      </c>
      <c r="P2560" s="542">
        <v>1689.2337953869501</v>
      </c>
      <c r="Q2560" s="329">
        <v>994.72799999999552</v>
      </c>
    </row>
    <row r="2561" spans="2:17">
      <c r="B2561" s="52">
        <v>108000</v>
      </c>
      <c r="C2561" s="542">
        <v>6363.4959723773354</v>
      </c>
      <c r="D2561" s="542">
        <v>5961.4526831479452</v>
      </c>
      <c r="E2561" s="542">
        <v>5577.3113032161782</v>
      </c>
      <c r="F2561" s="542">
        <v>5214.3285650339531</v>
      </c>
      <c r="G2561" s="542">
        <v>4877.0733255344385</v>
      </c>
      <c r="H2561" s="542">
        <v>4556.3158582355682</v>
      </c>
      <c r="I2561" s="542">
        <v>4238.4234238099598</v>
      </c>
      <c r="J2561" s="542">
        <v>3926.1230135245569</v>
      </c>
      <c r="K2561" s="542">
        <v>3576.7199166156934</v>
      </c>
      <c r="L2561" s="542">
        <v>3281.1250202669908</v>
      </c>
      <c r="M2561" s="542">
        <v>2949.905737778834</v>
      </c>
      <c r="N2561" s="542">
        <v>2600.2302992318728</v>
      </c>
      <c r="O2561" s="542">
        <v>2207.0434092343057</v>
      </c>
      <c r="P2561" s="542">
        <v>1689.2337953869501</v>
      </c>
      <c r="Q2561" s="329">
        <v>994.72799999999552</v>
      </c>
    </row>
    <row r="2562" spans="2:17">
      <c r="B2562" s="52">
        <v>111000</v>
      </c>
      <c r="C2562" s="542">
        <v>6363.4959723773354</v>
      </c>
      <c r="D2562" s="542">
        <v>5961.4526831479452</v>
      </c>
      <c r="E2562" s="542">
        <v>5577.3113032161782</v>
      </c>
      <c r="F2562" s="542">
        <v>5214.3285650339531</v>
      </c>
      <c r="G2562" s="542">
        <v>4877.0733255344385</v>
      </c>
      <c r="H2562" s="542">
        <v>4556.3158582355682</v>
      </c>
      <c r="I2562" s="542">
        <v>4238.4234238099598</v>
      </c>
      <c r="J2562" s="542">
        <v>3926.1230135245569</v>
      </c>
      <c r="K2562" s="542">
        <v>3576.7199166156934</v>
      </c>
      <c r="L2562" s="542">
        <v>3281.1250202669908</v>
      </c>
      <c r="M2562" s="542">
        <v>2949.905737778834</v>
      </c>
      <c r="N2562" s="542">
        <v>2600.2302992318728</v>
      </c>
      <c r="O2562" s="542">
        <v>2207.0434092343057</v>
      </c>
      <c r="P2562" s="542">
        <v>1689.2337953869501</v>
      </c>
      <c r="Q2562" s="329">
        <v>994.72799999999552</v>
      </c>
    </row>
    <row r="2563" spans="2:17">
      <c r="B2563" s="52">
        <v>114000</v>
      </c>
      <c r="C2563" s="542">
        <v>6363.4959723773354</v>
      </c>
      <c r="D2563" s="542">
        <v>5961.4526831479452</v>
      </c>
      <c r="E2563" s="542">
        <v>5577.3113032161782</v>
      </c>
      <c r="F2563" s="542">
        <v>5214.3285650339531</v>
      </c>
      <c r="G2563" s="542">
        <v>4877.0733255344385</v>
      </c>
      <c r="H2563" s="542">
        <v>4556.3158582355682</v>
      </c>
      <c r="I2563" s="542">
        <v>4238.4234238099598</v>
      </c>
      <c r="J2563" s="542">
        <v>3926.1230135245569</v>
      </c>
      <c r="K2563" s="542">
        <v>3576.7199166156934</v>
      </c>
      <c r="L2563" s="542">
        <v>3281.1250202669908</v>
      </c>
      <c r="M2563" s="542">
        <v>2949.905737778834</v>
      </c>
      <c r="N2563" s="542">
        <v>2600.2302992318728</v>
      </c>
      <c r="O2563" s="542">
        <v>2207.0434092343057</v>
      </c>
      <c r="P2563" s="542">
        <v>1689.2337953869501</v>
      </c>
      <c r="Q2563" s="329">
        <v>994.72799999999552</v>
      </c>
    </row>
    <row r="2564" spans="2:17">
      <c r="B2564" s="52">
        <v>117000</v>
      </c>
      <c r="C2564" s="542">
        <v>6363.4959723773354</v>
      </c>
      <c r="D2564" s="542">
        <v>5961.4526831479452</v>
      </c>
      <c r="E2564" s="542">
        <v>5577.3113032161782</v>
      </c>
      <c r="F2564" s="542">
        <v>5214.3285650339531</v>
      </c>
      <c r="G2564" s="542">
        <v>4877.0733255344385</v>
      </c>
      <c r="H2564" s="542">
        <v>4556.3158582355682</v>
      </c>
      <c r="I2564" s="542">
        <v>4238.4234238099598</v>
      </c>
      <c r="J2564" s="542">
        <v>3926.1230135245569</v>
      </c>
      <c r="K2564" s="542">
        <v>3576.7199166156934</v>
      </c>
      <c r="L2564" s="542">
        <v>3281.1250202669908</v>
      </c>
      <c r="M2564" s="542">
        <v>2949.905737778834</v>
      </c>
      <c r="N2564" s="542">
        <v>2600.2302992318728</v>
      </c>
      <c r="O2564" s="542">
        <v>2207.0434092343057</v>
      </c>
      <c r="P2564" s="542">
        <v>1689.2337953869501</v>
      </c>
      <c r="Q2564" s="329">
        <v>994.72799999999552</v>
      </c>
    </row>
    <row r="2565" spans="2:17" ht="15" thickBot="1">
      <c r="B2565" s="308">
        <v>120000</v>
      </c>
      <c r="C2565" s="543">
        <v>6363.4959723773354</v>
      </c>
      <c r="D2565" s="543">
        <v>5961.4526831479452</v>
      </c>
      <c r="E2565" s="543">
        <v>5577.3113032161782</v>
      </c>
      <c r="F2565" s="543">
        <v>5214.3285650339531</v>
      </c>
      <c r="G2565" s="543">
        <v>4877.0733255344385</v>
      </c>
      <c r="H2565" s="543">
        <v>4556.3158582355682</v>
      </c>
      <c r="I2565" s="543">
        <v>4238.4234238099598</v>
      </c>
      <c r="J2565" s="543">
        <v>3926.1230135245569</v>
      </c>
      <c r="K2565" s="543">
        <v>3576.7199166156934</v>
      </c>
      <c r="L2565" s="543">
        <v>3281.1250202669908</v>
      </c>
      <c r="M2565" s="543">
        <v>2949.905737778834</v>
      </c>
      <c r="N2565" s="543">
        <v>2600.2302992318728</v>
      </c>
      <c r="O2565" s="543">
        <v>2207.0434092343057</v>
      </c>
      <c r="P2565" s="543">
        <v>1689.2337953869501</v>
      </c>
      <c r="Q2565" s="331">
        <v>994.72799999999552</v>
      </c>
    </row>
    <row r="2567" spans="2:17">
      <c r="C2567" s="16" t="s">
        <v>160</v>
      </c>
    </row>
    <row r="2568" spans="2:17">
      <c r="C2568" s="389" t="s">
        <v>1814</v>
      </c>
      <c r="D2568" s="577"/>
      <c r="E2568" s="577"/>
      <c r="F2568" s="577"/>
      <c r="G2568" s="577"/>
      <c r="H2568" s="577"/>
      <c r="I2568" s="577"/>
      <c r="J2568" s="577"/>
      <c r="K2568" s="577"/>
      <c r="L2568" s="577"/>
      <c r="M2568" s="577"/>
      <c r="N2568" s="577"/>
      <c r="O2568" s="577"/>
      <c r="P2568" s="577"/>
    </row>
    <row r="2569" spans="2:17">
      <c r="C2569" s="590" t="s">
        <v>1933</v>
      </c>
    </row>
    <row r="2570" spans="2:17" ht="15" thickBot="1"/>
    <row r="2571" spans="2:17" ht="15" thickBot="1">
      <c r="B2571" s="612" t="s">
        <v>1752</v>
      </c>
      <c r="C2571" s="582" t="s">
        <v>168</v>
      </c>
      <c r="D2571" s="583"/>
      <c r="E2571" s="583"/>
      <c r="F2571" s="583"/>
      <c r="G2571" s="583"/>
      <c r="H2571" s="583"/>
      <c r="I2571" s="583"/>
      <c r="J2571" s="583"/>
      <c r="K2571" s="583"/>
      <c r="L2571" s="583"/>
      <c r="M2571" s="583"/>
      <c r="N2571" s="583"/>
      <c r="O2571" s="583"/>
      <c r="P2571" s="584"/>
    </row>
    <row r="2572" spans="2:17" ht="15" thickBot="1">
      <c r="B2572" s="321" t="s">
        <v>121</v>
      </c>
      <c r="C2572" s="544">
        <v>86</v>
      </c>
      <c r="D2572" s="544">
        <v>87</v>
      </c>
      <c r="E2572" s="544">
        <v>88</v>
      </c>
      <c r="F2572" s="544">
        <v>89</v>
      </c>
      <c r="G2572" s="544">
        <v>90</v>
      </c>
      <c r="H2572" s="544">
        <v>91</v>
      </c>
      <c r="I2572" s="544">
        <v>92</v>
      </c>
      <c r="J2572" s="544">
        <v>93</v>
      </c>
      <c r="K2572" s="544">
        <v>94</v>
      </c>
      <c r="L2572" s="544">
        <v>95</v>
      </c>
      <c r="M2572" s="544">
        <v>96</v>
      </c>
      <c r="N2572" s="544">
        <v>97</v>
      </c>
      <c r="O2572" s="544">
        <v>98</v>
      </c>
      <c r="P2572" s="579" t="s">
        <v>1744</v>
      </c>
    </row>
    <row r="2573" spans="2:17">
      <c r="B2573" s="51">
        <v>9000</v>
      </c>
      <c r="C2573" s="541">
        <v>6245.4268124391419</v>
      </c>
      <c r="D2573" s="541">
        <v>5842.9868365629263</v>
      </c>
      <c r="E2573" s="541">
        <v>5462.7133955098361</v>
      </c>
      <c r="F2573" s="541">
        <v>5109.3929839665288</v>
      </c>
      <c r="G2573" s="541">
        <v>4773.3562169178804</v>
      </c>
      <c r="H2573" s="541">
        <v>4440.3209587423771</v>
      </c>
      <c r="I2573" s="541">
        <v>4113.1441010872149</v>
      </c>
      <c r="J2573" s="541">
        <v>3747.097168272925</v>
      </c>
      <c r="K2573" s="541">
        <v>3437.4215926376455</v>
      </c>
      <c r="L2573" s="541">
        <v>3090.4246612527859</v>
      </c>
      <c r="M2573" s="541">
        <v>2724.0924137913444</v>
      </c>
      <c r="N2573" s="541">
        <v>2312.17604447552</v>
      </c>
      <c r="O2573" s="541">
        <v>1769.7005409455096</v>
      </c>
      <c r="P2573" s="326">
        <v>1042.1119234655098</v>
      </c>
    </row>
    <row r="2574" spans="2:17">
      <c r="B2574" s="327">
        <v>12000</v>
      </c>
      <c r="C2574" s="542">
        <v>8327.2357499188802</v>
      </c>
      <c r="D2574" s="542">
        <v>7790.6491154172545</v>
      </c>
      <c r="E2574" s="542">
        <v>7283.6178606797985</v>
      </c>
      <c r="F2574" s="542">
        <v>6812.5239786220482</v>
      </c>
      <c r="G2574" s="542">
        <v>6364.4749558905241</v>
      </c>
      <c r="H2574" s="542">
        <v>5920.4279449898495</v>
      </c>
      <c r="I2574" s="542">
        <v>5484.1921347829702</v>
      </c>
      <c r="J2574" s="542">
        <v>4996.1295576972479</v>
      </c>
      <c r="K2574" s="542">
        <v>4583.2287901835371</v>
      </c>
      <c r="L2574" s="542">
        <v>4120.5662150037242</v>
      </c>
      <c r="M2574" s="542">
        <v>3632.1232183884695</v>
      </c>
      <c r="N2574" s="542">
        <v>3082.9013926340303</v>
      </c>
      <c r="O2574" s="542">
        <v>2359.6007212606855</v>
      </c>
      <c r="P2574" s="329">
        <v>1389.4825646206828</v>
      </c>
    </row>
    <row r="2575" spans="2:17">
      <c r="B2575" s="327">
        <v>15000</v>
      </c>
      <c r="C2575" s="542">
        <v>10409.044687398607</v>
      </c>
      <c r="D2575" s="542">
        <v>9738.3113942715718</v>
      </c>
      <c r="E2575" s="542">
        <v>9104.5223258497499</v>
      </c>
      <c r="F2575" s="542">
        <v>8515.6549732775675</v>
      </c>
      <c r="G2575" s="542">
        <v>7955.5936948631643</v>
      </c>
      <c r="H2575" s="542">
        <v>7400.5349312373182</v>
      </c>
      <c r="I2575" s="542">
        <v>6855.2401684787183</v>
      </c>
      <c r="J2575" s="542">
        <v>6245.1619471215636</v>
      </c>
      <c r="K2575" s="542">
        <v>5729.035987729425</v>
      </c>
      <c r="L2575" s="542">
        <v>5150.7077687546589</v>
      </c>
      <c r="M2575" s="542">
        <v>4540.1540229855891</v>
      </c>
      <c r="N2575" s="542">
        <v>3853.6267407925407</v>
      </c>
      <c r="O2575" s="542">
        <v>2949.5009015758587</v>
      </c>
      <c r="P2575" s="329">
        <v>1736.8532057758548</v>
      </c>
    </row>
    <row r="2576" spans="2:17">
      <c r="B2576" s="327">
        <v>18000</v>
      </c>
      <c r="C2576" s="542">
        <v>12490.853624878284</v>
      </c>
      <c r="D2576" s="542">
        <v>11685.973673125853</v>
      </c>
      <c r="E2576" s="542">
        <v>10925.426791019672</v>
      </c>
      <c r="F2576" s="542">
        <v>10218.785967933058</v>
      </c>
      <c r="G2576" s="542">
        <v>9546.7124338357607</v>
      </c>
      <c r="H2576" s="542">
        <v>8880.6419174847542</v>
      </c>
      <c r="I2576" s="542">
        <v>8226.2882021744299</v>
      </c>
      <c r="J2576" s="542">
        <v>7494.1943365458501</v>
      </c>
      <c r="K2576" s="542">
        <v>6874.843185275291</v>
      </c>
      <c r="L2576" s="542">
        <v>6180.8493225055718</v>
      </c>
      <c r="M2576" s="542">
        <v>5448.1848275826887</v>
      </c>
      <c r="N2576" s="542">
        <v>4624.3520889510401</v>
      </c>
      <c r="O2576" s="542">
        <v>3539.4010818910192</v>
      </c>
      <c r="P2576" s="329">
        <v>2084.2238469310196</v>
      </c>
    </row>
    <row r="2577" spans="2:16">
      <c r="B2577" s="327">
        <v>21000</v>
      </c>
      <c r="C2577" s="542">
        <v>14572.662562357989</v>
      </c>
      <c r="D2577" s="542">
        <v>13633.635951980163</v>
      </c>
      <c r="E2577" s="542">
        <v>12746.331256189609</v>
      </c>
      <c r="F2577" s="542">
        <v>11921.916962588555</v>
      </c>
      <c r="G2577" s="542">
        <v>11137.831172808386</v>
      </c>
      <c r="H2577" s="542">
        <v>10360.748903732208</v>
      </c>
      <c r="I2577" s="542">
        <v>9597.3362358701706</v>
      </c>
      <c r="J2577" s="542">
        <v>8743.2267259701548</v>
      </c>
      <c r="K2577" s="542">
        <v>8020.6503828211644</v>
      </c>
      <c r="L2577" s="542">
        <v>7210.9908762564992</v>
      </c>
      <c r="M2577" s="542">
        <v>6356.2156321797993</v>
      </c>
      <c r="N2577" s="542">
        <v>5395.0774371095395</v>
      </c>
      <c r="O2577" s="542">
        <v>4129.3012622061869</v>
      </c>
      <c r="P2577" s="329">
        <v>2431.594488086188</v>
      </c>
    </row>
    <row r="2578" spans="2:16">
      <c r="B2578" s="327">
        <v>24000</v>
      </c>
      <c r="C2578" s="542">
        <v>16654.47149983776</v>
      </c>
      <c r="D2578" s="542">
        <v>15581.298230834509</v>
      </c>
      <c r="E2578" s="542">
        <v>14567.235721359597</v>
      </c>
      <c r="F2578" s="542">
        <v>13625.047957244096</v>
      </c>
      <c r="G2578" s="542">
        <v>12728.949911781048</v>
      </c>
      <c r="H2578" s="542">
        <v>11840.855889979699</v>
      </c>
      <c r="I2578" s="542">
        <v>10968.38426956594</v>
      </c>
      <c r="J2578" s="542">
        <v>9992.2591153944959</v>
      </c>
      <c r="K2578" s="542">
        <v>9166.4575803670741</v>
      </c>
      <c r="L2578" s="542">
        <v>8241.1324300074484</v>
      </c>
      <c r="M2578" s="542">
        <v>7264.2464367769389</v>
      </c>
      <c r="N2578" s="542">
        <v>6165.8027852680607</v>
      </c>
      <c r="O2578" s="542">
        <v>4719.2014425213711</v>
      </c>
      <c r="P2578" s="329">
        <v>2778.9651292413655</v>
      </c>
    </row>
    <row r="2579" spans="2:16">
      <c r="B2579" s="327">
        <v>27000</v>
      </c>
      <c r="C2579" s="542">
        <v>18736.280437317488</v>
      </c>
      <c r="D2579" s="542">
        <v>17528.960509688841</v>
      </c>
      <c r="E2579" s="542">
        <v>16388.140186529563</v>
      </c>
      <c r="F2579" s="542">
        <v>15328.178951899637</v>
      </c>
      <c r="G2579" s="542">
        <v>14320.068650753696</v>
      </c>
      <c r="H2579" s="542">
        <v>13320.962876227175</v>
      </c>
      <c r="I2579" s="542">
        <v>12339.432303261696</v>
      </c>
      <c r="J2579" s="542">
        <v>11241.291504818815</v>
      </c>
      <c r="K2579" s="542">
        <v>10312.264777912969</v>
      </c>
      <c r="L2579" s="542">
        <v>9271.273983758394</v>
      </c>
      <c r="M2579" s="542">
        <v>8172.2772413740604</v>
      </c>
      <c r="N2579" s="542">
        <v>6936.5281334265819</v>
      </c>
      <c r="O2579" s="542">
        <v>5309.1016228365479</v>
      </c>
      <c r="P2579" s="329">
        <v>3126.3357703965394</v>
      </c>
    </row>
    <row r="2580" spans="2:16">
      <c r="B2580" s="327">
        <v>30000</v>
      </c>
      <c r="C2580" s="542">
        <v>20818.089374797215</v>
      </c>
      <c r="D2580" s="542">
        <v>19476.622788543144</v>
      </c>
      <c r="E2580" s="542">
        <v>18209.0446516995</v>
      </c>
      <c r="F2580" s="542">
        <v>17031.309946555135</v>
      </c>
      <c r="G2580" s="542">
        <v>15911.187389726329</v>
      </c>
      <c r="H2580" s="542">
        <v>14801.069862474636</v>
      </c>
      <c r="I2580" s="542">
        <v>13710.480336957437</v>
      </c>
      <c r="J2580" s="542">
        <v>12490.323894243127</v>
      </c>
      <c r="K2580" s="542">
        <v>11458.07197545885</v>
      </c>
      <c r="L2580" s="542">
        <v>10301.415537509318</v>
      </c>
      <c r="M2580" s="542">
        <v>9080.3080459711782</v>
      </c>
      <c r="N2580" s="542">
        <v>7707.2534815850813</v>
      </c>
      <c r="O2580" s="542">
        <v>5899.0018031517175</v>
      </c>
      <c r="P2580" s="329">
        <v>3473.7064115517096</v>
      </c>
    </row>
    <row r="2581" spans="2:16">
      <c r="B2581" s="327">
        <v>33000</v>
      </c>
      <c r="C2581" s="542">
        <v>22899.898312277015</v>
      </c>
      <c r="D2581" s="542">
        <v>21424.285067397519</v>
      </c>
      <c r="E2581" s="542">
        <v>20029.949116869524</v>
      </c>
      <c r="F2581" s="542">
        <v>18734.44094121072</v>
      </c>
      <c r="G2581" s="542">
        <v>17502.306128699012</v>
      </c>
      <c r="H2581" s="542">
        <v>16281.176848722156</v>
      </c>
      <c r="I2581" s="542">
        <v>15081.528370653221</v>
      </c>
      <c r="J2581" s="542">
        <v>13739.356283667476</v>
      </c>
      <c r="K2581" s="542">
        <v>12603.879173004774</v>
      </c>
      <c r="L2581" s="542">
        <v>11331.557091260293</v>
      </c>
      <c r="M2581" s="542">
        <v>9988.3388505683251</v>
      </c>
      <c r="N2581" s="542">
        <v>8477.9788297436244</v>
      </c>
      <c r="O2581" s="542">
        <v>6488.9019834669125</v>
      </c>
      <c r="P2581" s="329">
        <v>3821.0770527068926</v>
      </c>
    </row>
    <row r="2582" spans="2:16">
      <c r="B2582" s="327">
        <v>36000</v>
      </c>
      <c r="C2582" s="542">
        <v>18149.871937818476</v>
      </c>
      <c r="D2582" s="542">
        <v>16980.338734697099</v>
      </c>
      <c r="E2582" s="542">
        <v>15875.223830024697</v>
      </c>
      <c r="F2582" s="542">
        <v>14848.43728442688</v>
      </c>
      <c r="G2582" s="542">
        <v>13871.878840705482</v>
      </c>
      <c r="H2582" s="542">
        <v>12904.043099739836</v>
      </c>
      <c r="I2582" s="542">
        <v>11953.232491306844</v>
      </c>
      <c r="J2582" s="542">
        <v>10889.461326687917</v>
      </c>
      <c r="K2582" s="542">
        <v>9989.5112978354591</v>
      </c>
      <c r="L2582" s="542">
        <v>8981.1014554676876</v>
      </c>
      <c r="M2582" s="542">
        <v>7916.501136258812</v>
      </c>
      <c r="N2582" s="542">
        <v>6719.4285299026233</v>
      </c>
      <c r="O2582" s="542">
        <v>5142.9372484960295</v>
      </c>
      <c r="P2582" s="329">
        <v>3028.4876476497811</v>
      </c>
    </row>
    <row r="2583" spans="2:16">
      <c r="B2583" s="52">
        <v>39000</v>
      </c>
      <c r="C2583" s="542">
        <v>8972.6573793918506</v>
      </c>
      <c r="D2583" s="542">
        <v>8394.4813591211569</v>
      </c>
      <c r="E2583" s="542">
        <v>7848.1514765491884</v>
      </c>
      <c r="F2583" s="542">
        <v>7340.5443756846507</v>
      </c>
      <c r="G2583" s="542">
        <v>6857.7682791654079</v>
      </c>
      <c r="H2583" s="542">
        <v>6379.3043796422426</v>
      </c>
      <c r="I2583" s="542">
        <v>5909.2571059541078</v>
      </c>
      <c r="J2583" s="542">
        <v>5383.3661121827463</v>
      </c>
      <c r="K2583" s="542">
        <v>4938.4625175385736</v>
      </c>
      <c r="L2583" s="542">
        <v>4439.9402114544573</v>
      </c>
      <c r="M2583" s="542">
        <v>3913.6393128597701</v>
      </c>
      <c r="N2583" s="542">
        <v>3321.848781671004</v>
      </c>
      <c r="O2583" s="542">
        <v>2542.4870220882513</v>
      </c>
      <c r="P2583" s="329">
        <v>1497.1776182872636</v>
      </c>
    </row>
    <row r="2584" spans="2:16">
      <c r="B2584" s="52">
        <v>42000</v>
      </c>
      <c r="C2584" s="542">
        <v>5961.4526831479452</v>
      </c>
      <c r="D2584" s="542">
        <v>5577.3113032161782</v>
      </c>
      <c r="E2584" s="542">
        <v>5214.3285650339531</v>
      </c>
      <c r="F2584" s="542">
        <v>4877.0733255344385</v>
      </c>
      <c r="G2584" s="542">
        <v>4556.3158582355682</v>
      </c>
      <c r="H2584" s="542">
        <v>4238.4234238099598</v>
      </c>
      <c r="I2584" s="542">
        <v>3926.1230135245569</v>
      </c>
      <c r="J2584" s="542">
        <v>3576.7199166156934</v>
      </c>
      <c r="K2584" s="542">
        <v>3281.1250202669908</v>
      </c>
      <c r="L2584" s="542">
        <v>2949.905737778834</v>
      </c>
      <c r="M2584" s="542">
        <v>2600.2302992318728</v>
      </c>
      <c r="N2584" s="542">
        <v>2207.0434092343057</v>
      </c>
      <c r="O2584" s="542">
        <v>1689.2337953869501</v>
      </c>
      <c r="P2584" s="329">
        <v>994.72799999999552</v>
      </c>
    </row>
    <row r="2585" spans="2:16">
      <c r="B2585" s="52">
        <v>45000</v>
      </c>
      <c r="C2585" s="542">
        <v>5961.4526831479452</v>
      </c>
      <c r="D2585" s="542">
        <v>5577.3113032161782</v>
      </c>
      <c r="E2585" s="542">
        <v>5214.3285650339531</v>
      </c>
      <c r="F2585" s="542">
        <v>4877.0733255344385</v>
      </c>
      <c r="G2585" s="542">
        <v>4556.3158582355682</v>
      </c>
      <c r="H2585" s="542">
        <v>4238.4234238099598</v>
      </c>
      <c r="I2585" s="542">
        <v>3926.1230135245569</v>
      </c>
      <c r="J2585" s="542">
        <v>3576.7199166156934</v>
      </c>
      <c r="K2585" s="542">
        <v>3281.1250202669908</v>
      </c>
      <c r="L2585" s="542">
        <v>2949.905737778834</v>
      </c>
      <c r="M2585" s="542">
        <v>2600.2302992318728</v>
      </c>
      <c r="N2585" s="542">
        <v>2207.0434092343057</v>
      </c>
      <c r="O2585" s="542">
        <v>1689.2337953869501</v>
      </c>
      <c r="P2585" s="329">
        <v>994.72799999999552</v>
      </c>
    </row>
    <row r="2586" spans="2:16">
      <c r="B2586" s="52">
        <v>48000</v>
      </c>
      <c r="C2586" s="542">
        <v>5961.4526831479452</v>
      </c>
      <c r="D2586" s="542">
        <v>5577.3113032161782</v>
      </c>
      <c r="E2586" s="542">
        <v>5214.3285650339531</v>
      </c>
      <c r="F2586" s="542">
        <v>4877.0733255344385</v>
      </c>
      <c r="G2586" s="542">
        <v>4556.3158582355682</v>
      </c>
      <c r="H2586" s="542">
        <v>4238.4234238099598</v>
      </c>
      <c r="I2586" s="542">
        <v>3926.1230135245569</v>
      </c>
      <c r="J2586" s="542">
        <v>3576.7199166156934</v>
      </c>
      <c r="K2586" s="542">
        <v>3281.1250202669908</v>
      </c>
      <c r="L2586" s="542">
        <v>2949.905737778834</v>
      </c>
      <c r="M2586" s="542">
        <v>2600.2302992318728</v>
      </c>
      <c r="N2586" s="542">
        <v>2207.0434092343057</v>
      </c>
      <c r="O2586" s="542">
        <v>1689.2337953869501</v>
      </c>
      <c r="P2586" s="329">
        <v>994.72799999999552</v>
      </c>
    </row>
    <row r="2587" spans="2:16">
      <c r="B2587" s="52">
        <v>51000</v>
      </c>
      <c r="C2587" s="542">
        <v>5961.4526831479452</v>
      </c>
      <c r="D2587" s="542">
        <v>5577.3113032161782</v>
      </c>
      <c r="E2587" s="542">
        <v>5214.3285650339531</v>
      </c>
      <c r="F2587" s="542">
        <v>4877.0733255344385</v>
      </c>
      <c r="G2587" s="542">
        <v>4556.3158582355682</v>
      </c>
      <c r="H2587" s="542">
        <v>4238.4234238099598</v>
      </c>
      <c r="I2587" s="542">
        <v>3926.1230135245569</v>
      </c>
      <c r="J2587" s="542">
        <v>3576.7199166156934</v>
      </c>
      <c r="K2587" s="542">
        <v>3281.1250202669908</v>
      </c>
      <c r="L2587" s="542">
        <v>2949.905737778834</v>
      </c>
      <c r="M2587" s="542">
        <v>2600.2302992318728</v>
      </c>
      <c r="N2587" s="542">
        <v>2207.0434092343057</v>
      </c>
      <c r="O2587" s="542">
        <v>1689.2337953869501</v>
      </c>
      <c r="P2587" s="329">
        <v>994.72799999999552</v>
      </c>
    </row>
    <row r="2588" spans="2:16">
      <c r="B2588" s="52">
        <v>54000</v>
      </c>
      <c r="C2588" s="542">
        <v>5961.4526831479452</v>
      </c>
      <c r="D2588" s="542">
        <v>5577.3113032161782</v>
      </c>
      <c r="E2588" s="542">
        <v>5214.3285650339531</v>
      </c>
      <c r="F2588" s="542">
        <v>4877.0733255344385</v>
      </c>
      <c r="G2588" s="542">
        <v>4556.3158582355682</v>
      </c>
      <c r="H2588" s="542">
        <v>4238.4234238099598</v>
      </c>
      <c r="I2588" s="542">
        <v>3926.1230135245569</v>
      </c>
      <c r="J2588" s="542">
        <v>3576.7199166156934</v>
      </c>
      <c r="K2588" s="542">
        <v>3281.1250202669908</v>
      </c>
      <c r="L2588" s="542">
        <v>2949.905737778834</v>
      </c>
      <c r="M2588" s="542">
        <v>2600.2302992318728</v>
      </c>
      <c r="N2588" s="542">
        <v>2207.0434092343057</v>
      </c>
      <c r="O2588" s="542">
        <v>1689.2337953869501</v>
      </c>
      <c r="P2588" s="329">
        <v>994.72799999999552</v>
      </c>
    </row>
    <row r="2589" spans="2:16">
      <c r="B2589" s="52">
        <v>57000</v>
      </c>
      <c r="C2589" s="542">
        <v>5961.4526831479452</v>
      </c>
      <c r="D2589" s="542">
        <v>5577.3113032161782</v>
      </c>
      <c r="E2589" s="542">
        <v>5214.3285650339531</v>
      </c>
      <c r="F2589" s="542">
        <v>4877.0733255344385</v>
      </c>
      <c r="G2589" s="542">
        <v>4556.3158582355682</v>
      </c>
      <c r="H2589" s="542">
        <v>4238.4234238099598</v>
      </c>
      <c r="I2589" s="542">
        <v>3926.1230135245569</v>
      </c>
      <c r="J2589" s="542">
        <v>3576.7199166156934</v>
      </c>
      <c r="K2589" s="542">
        <v>3281.1250202669908</v>
      </c>
      <c r="L2589" s="542">
        <v>2949.905737778834</v>
      </c>
      <c r="M2589" s="542">
        <v>2600.2302992318728</v>
      </c>
      <c r="N2589" s="542">
        <v>2207.0434092343057</v>
      </c>
      <c r="O2589" s="542">
        <v>1689.2337953869501</v>
      </c>
      <c r="P2589" s="329">
        <v>994.72799999999552</v>
      </c>
    </row>
    <row r="2590" spans="2:16">
      <c r="B2590" s="52">
        <v>60000</v>
      </c>
      <c r="C2590" s="542">
        <v>5961.4526831479452</v>
      </c>
      <c r="D2590" s="542">
        <v>5577.3113032161782</v>
      </c>
      <c r="E2590" s="542">
        <v>5214.3285650339531</v>
      </c>
      <c r="F2590" s="542">
        <v>4877.0733255344385</v>
      </c>
      <c r="G2590" s="542">
        <v>4556.3158582355682</v>
      </c>
      <c r="H2590" s="542">
        <v>4238.4234238099598</v>
      </c>
      <c r="I2590" s="542">
        <v>3926.1230135245569</v>
      </c>
      <c r="J2590" s="542">
        <v>3576.7199166156934</v>
      </c>
      <c r="K2590" s="542">
        <v>3281.1250202669908</v>
      </c>
      <c r="L2590" s="542">
        <v>2949.905737778834</v>
      </c>
      <c r="M2590" s="542">
        <v>2600.2302992318728</v>
      </c>
      <c r="N2590" s="542">
        <v>2207.0434092343057</v>
      </c>
      <c r="O2590" s="542">
        <v>1689.2337953869501</v>
      </c>
      <c r="P2590" s="329">
        <v>994.72799999999552</v>
      </c>
    </row>
    <row r="2591" spans="2:16">
      <c r="B2591" s="52">
        <v>63000</v>
      </c>
      <c r="C2591" s="542">
        <v>5961.4526831479452</v>
      </c>
      <c r="D2591" s="542">
        <v>5577.3113032161782</v>
      </c>
      <c r="E2591" s="542">
        <v>5214.3285650339531</v>
      </c>
      <c r="F2591" s="542">
        <v>4877.0733255344385</v>
      </c>
      <c r="G2591" s="542">
        <v>4556.3158582355682</v>
      </c>
      <c r="H2591" s="542">
        <v>4238.4234238099598</v>
      </c>
      <c r="I2591" s="542">
        <v>3926.1230135245569</v>
      </c>
      <c r="J2591" s="542">
        <v>3576.7199166156934</v>
      </c>
      <c r="K2591" s="542">
        <v>3281.1250202669908</v>
      </c>
      <c r="L2591" s="542">
        <v>2949.905737778834</v>
      </c>
      <c r="M2591" s="542">
        <v>2600.2302992318728</v>
      </c>
      <c r="N2591" s="542">
        <v>2207.0434092343057</v>
      </c>
      <c r="O2591" s="542">
        <v>1689.2337953869501</v>
      </c>
      <c r="P2591" s="329">
        <v>994.72799999999552</v>
      </c>
    </row>
    <row r="2592" spans="2:16">
      <c r="B2592" s="52">
        <v>66000</v>
      </c>
      <c r="C2592" s="542">
        <v>5961.4526831479452</v>
      </c>
      <c r="D2592" s="542">
        <v>5577.3113032161782</v>
      </c>
      <c r="E2592" s="542">
        <v>5214.3285650339531</v>
      </c>
      <c r="F2592" s="542">
        <v>4877.0733255344385</v>
      </c>
      <c r="G2592" s="542">
        <v>4556.3158582355682</v>
      </c>
      <c r="H2592" s="542">
        <v>4238.4234238099598</v>
      </c>
      <c r="I2592" s="542">
        <v>3926.1230135245569</v>
      </c>
      <c r="J2592" s="542">
        <v>3576.7199166156934</v>
      </c>
      <c r="K2592" s="542">
        <v>3281.1250202669908</v>
      </c>
      <c r="L2592" s="542">
        <v>2949.905737778834</v>
      </c>
      <c r="M2592" s="542">
        <v>2600.2302992318728</v>
      </c>
      <c r="N2592" s="542">
        <v>2207.0434092343057</v>
      </c>
      <c r="O2592" s="542">
        <v>1689.2337953869501</v>
      </c>
      <c r="P2592" s="329">
        <v>994.72799999999552</v>
      </c>
    </row>
    <row r="2593" spans="2:16">
      <c r="B2593" s="52">
        <v>69000</v>
      </c>
      <c r="C2593" s="542">
        <v>5961.4526831479452</v>
      </c>
      <c r="D2593" s="542">
        <v>5577.3113032161782</v>
      </c>
      <c r="E2593" s="542">
        <v>5214.3285650339531</v>
      </c>
      <c r="F2593" s="542">
        <v>4877.0733255344385</v>
      </c>
      <c r="G2593" s="542">
        <v>4556.3158582355682</v>
      </c>
      <c r="H2593" s="542">
        <v>4238.4234238099598</v>
      </c>
      <c r="I2593" s="542">
        <v>3926.1230135245569</v>
      </c>
      <c r="J2593" s="542">
        <v>3576.7199166156934</v>
      </c>
      <c r="K2593" s="542">
        <v>3281.1250202669908</v>
      </c>
      <c r="L2593" s="542">
        <v>2949.905737778834</v>
      </c>
      <c r="M2593" s="542">
        <v>2600.2302992318728</v>
      </c>
      <c r="N2593" s="542">
        <v>2207.0434092343057</v>
      </c>
      <c r="O2593" s="542">
        <v>1689.2337953869501</v>
      </c>
      <c r="P2593" s="329">
        <v>994.72799999999552</v>
      </c>
    </row>
    <row r="2594" spans="2:16">
      <c r="B2594" s="52">
        <v>72000</v>
      </c>
      <c r="C2594" s="542">
        <v>5961.4526831479452</v>
      </c>
      <c r="D2594" s="542">
        <v>5577.3113032161782</v>
      </c>
      <c r="E2594" s="542">
        <v>5214.3285650339531</v>
      </c>
      <c r="F2594" s="542">
        <v>4877.0733255344385</v>
      </c>
      <c r="G2594" s="542">
        <v>4556.3158582355682</v>
      </c>
      <c r="H2594" s="542">
        <v>4238.4234238099598</v>
      </c>
      <c r="I2594" s="542">
        <v>3926.1230135245569</v>
      </c>
      <c r="J2594" s="542">
        <v>3576.7199166156934</v>
      </c>
      <c r="K2594" s="542">
        <v>3281.1250202669908</v>
      </c>
      <c r="L2594" s="542">
        <v>2949.905737778834</v>
      </c>
      <c r="M2594" s="542">
        <v>2600.2302992318728</v>
      </c>
      <c r="N2594" s="542">
        <v>2207.0434092343057</v>
      </c>
      <c r="O2594" s="542">
        <v>1689.2337953869501</v>
      </c>
      <c r="P2594" s="329">
        <v>994.72799999999552</v>
      </c>
    </row>
    <row r="2595" spans="2:16">
      <c r="B2595" s="52">
        <v>75000</v>
      </c>
      <c r="C2595" s="542">
        <v>5961.4526831479452</v>
      </c>
      <c r="D2595" s="542">
        <v>5577.3113032161782</v>
      </c>
      <c r="E2595" s="542">
        <v>5214.3285650339531</v>
      </c>
      <c r="F2595" s="542">
        <v>4877.0733255344385</v>
      </c>
      <c r="G2595" s="542">
        <v>4556.3158582355682</v>
      </c>
      <c r="H2595" s="542">
        <v>4238.4234238099598</v>
      </c>
      <c r="I2595" s="542">
        <v>3926.1230135245569</v>
      </c>
      <c r="J2595" s="542">
        <v>3576.7199166156934</v>
      </c>
      <c r="K2595" s="542">
        <v>3281.1250202669908</v>
      </c>
      <c r="L2595" s="542">
        <v>2949.905737778834</v>
      </c>
      <c r="M2595" s="542">
        <v>2600.2302992318728</v>
      </c>
      <c r="N2595" s="542">
        <v>2207.0434092343057</v>
      </c>
      <c r="O2595" s="542">
        <v>1689.2337953869501</v>
      </c>
      <c r="P2595" s="329">
        <v>994.72799999999552</v>
      </c>
    </row>
    <row r="2596" spans="2:16">
      <c r="B2596" s="52">
        <v>78000</v>
      </c>
      <c r="C2596" s="542">
        <v>5961.4526831479452</v>
      </c>
      <c r="D2596" s="542">
        <v>5577.3113032161782</v>
      </c>
      <c r="E2596" s="542">
        <v>5214.3285650339531</v>
      </c>
      <c r="F2596" s="542">
        <v>4877.0733255344385</v>
      </c>
      <c r="G2596" s="542">
        <v>4556.3158582355682</v>
      </c>
      <c r="H2596" s="542">
        <v>4238.4234238099598</v>
      </c>
      <c r="I2596" s="542">
        <v>3926.1230135245569</v>
      </c>
      <c r="J2596" s="542">
        <v>3576.7199166156934</v>
      </c>
      <c r="K2596" s="542">
        <v>3281.1250202669908</v>
      </c>
      <c r="L2596" s="542">
        <v>2949.905737778834</v>
      </c>
      <c r="M2596" s="542">
        <v>2600.2302992318728</v>
      </c>
      <c r="N2596" s="542">
        <v>2207.0434092343057</v>
      </c>
      <c r="O2596" s="542">
        <v>1689.2337953869501</v>
      </c>
      <c r="P2596" s="329">
        <v>994.72799999999552</v>
      </c>
    </row>
    <row r="2597" spans="2:16">
      <c r="B2597" s="52">
        <v>81000</v>
      </c>
      <c r="C2597" s="542">
        <v>5961.4526831479452</v>
      </c>
      <c r="D2597" s="542">
        <v>5577.3113032161782</v>
      </c>
      <c r="E2597" s="542">
        <v>5214.3285650339531</v>
      </c>
      <c r="F2597" s="542">
        <v>4877.0733255344385</v>
      </c>
      <c r="G2597" s="542">
        <v>4556.3158582355682</v>
      </c>
      <c r="H2597" s="542">
        <v>4238.4234238099598</v>
      </c>
      <c r="I2597" s="542">
        <v>3926.1230135245569</v>
      </c>
      <c r="J2597" s="542">
        <v>3576.7199166156934</v>
      </c>
      <c r="K2597" s="542">
        <v>3281.1250202669908</v>
      </c>
      <c r="L2597" s="542">
        <v>2949.905737778834</v>
      </c>
      <c r="M2597" s="542">
        <v>2600.2302992318728</v>
      </c>
      <c r="N2597" s="542">
        <v>2207.0434092343057</v>
      </c>
      <c r="O2597" s="542">
        <v>1689.2337953869501</v>
      </c>
      <c r="P2597" s="329">
        <v>994.72799999999552</v>
      </c>
    </row>
    <row r="2598" spans="2:16">
      <c r="B2598" s="52">
        <v>84000</v>
      </c>
      <c r="C2598" s="542">
        <v>5961.4526831479452</v>
      </c>
      <c r="D2598" s="542">
        <v>5577.3113032161782</v>
      </c>
      <c r="E2598" s="542">
        <v>5214.3285650339531</v>
      </c>
      <c r="F2598" s="542">
        <v>4877.0733255344385</v>
      </c>
      <c r="G2598" s="542">
        <v>4556.3158582355682</v>
      </c>
      <c r="H2598" s="542">
        <v>4238.4234238099598</v>
      </c>
      <c r="I2598" s="542">
        <v>3926.1230135245569</v>
      </c>
      <c r="J2598" s="542">
        <v>3576.7199166156934</v>
      </c>
      <c r="K2598" s="542">
        <v>3281.1250202669908</v>
      </c>
      <c r="L2598" s="542">
        <v>2949.905737778834</v>
      </c>
      <c r="M2598" s="542">
        <v>2600.2302992318728</v>
      </c>
      <c r="N2598" s="542">
        <v>2207.0434092343057</v>
      </c>
      <c r="O2598" s="542">
        <v>1689.2337953869501</v>
      </c>
      <c r="P2598" s="329">
        <v>994.72799999999552</v>
      </c>
    </row>
    <row r="2599" spans="2:16">
      <c r="B2599" s="52">
        <v>87000</v>
      </c>
      <c r="C2599" s="542">
        <v>5961.4526831479452</v>
      </c>
      <c r="D2599" s="542">
        <v>5577.3113032161782</v>
      </c>
      <c r="E2599" s="542">
        <v>5214.3285650339531</v>
      </c>
      <c r="F2599" s="542">
        <v>4877.0733255344385</v>
      </c>
      <c r="G2599" s="542">
        <v>4556.3158582355682</v>
      </c>
      <c r="H2599" s="542">
        <v>4238.4234238099598</v>
      </c>
      <c r="I2599" s="542">
        <v>3926.1230135245569</v>
      </c>
      <c r="J2599" s="542">
        <v>3576.7199166156934</v>
      </c>
      <c r="K2599" s="542">
        <v>3281.1250202669908</v>
      </c>
      <c r="L2599" s="542">
        <v>2949.905737778834</v>
      </c>
      <c r="M2599" s="542">
        <v>2600.2302992318728</v>
      </c>
      <c r="N2599" s="542">
        <v>2207.0434092343057</v>
      </c>
      <c r="O2599" s="542">
        <v>1689.2337953869501</v>
      </c>
      <c r="P2599" s="329">
        <v>994.72799999999552</v>
      </c>
    </row>
    <row r="2600" spans="2:16">
      <c r="B2600" s="52">
        <v>90000</v>
      </c>
      <c r="C2600" s="542">
        <v>5961.4526831479452</v>
      </c>
      <c r="D2600" s="542">
        <v>5577.3113032161782</v>
      </c>
      <c r="E2600" s="542">
        <v>5214.3285650339531</v>
      </c>
      <c r="F2600" s="542">
        <v>4877.0733255344385</v>
      </c>
      <c r="G2600" s="542">
        <v>4556.3158582355682</v>
      </c>
      <c r="H2600" s="542">
        <v>4238.4234238099598</v>
      </c>
      <c r="I2600" s="542">
        <v>3926.1230135245569</v>
      </c>
      <c r="J2600" s="542">
        <v>3576.7199166156934</v>
      </c>
      <c r="K2600" s="542">
        <v>3281.1250202669908</v>
      </c>
      <c r="L2600" s="542">
        <v>2949.905737778834</v>
      </c>
      <c r="M2600" s="542">
        <v>2600.2302992318728</v>
      </c>
      <c r="N2600" s="542">
        <v>2207.0434092343057</v>
      </c>
      <c r="O2600" s="542">
        <v>1689.2337953869501</v>
      </c>
      <c r="P2600" s="329">
        <v>994.72799999999552</v>
      </c>
    </row>
    <row r="2601" spans="2:16">
      <c r="B2601" s="52">
        <v>93000</v>
      </c>
      <c r="C2601" s="542">
        <v>5961.4526831479452</v>
      </c>
      <c r="D2601" s="542">
        <v>5577.3113032161782</v>
      </c>
      <c r="E2601" s="542">
        <v>5214.3285650339531</v>
      </c>
      <c r="F2601" s="542">
        <v>4877.0733255344385</v>
      </c>
      <c r="G2601" s="542">
        <v>4556.3158582355682</v>
      </c>
      <c r="H2601" s="542">
        <v>4238.4234238099598</v>
      </c>
      <c r="I2601" s="542">
        <v>3926.1230135245569</v>
      </c>
      <c r="J2601" s="542">
        <v>3576.7199166156934</v>
      </c>
      <c r="K2601" s="542">
        <v>3281.1250202669908</v>
      </c>
      <c r="L2601" s="542">
        <v>2949.905737778834</v>
      </c>
      <c r="M2601" s="542">
        <v>2600.2302992318728</v>
      </c>
      <c r="N2601" s="542">
        <v>2207.0434092343057</v>
      </c>
      <c r="O2601" s="542">
        <v>1689.2337953869501</v>
      </c>
      <c r="P2601" s="329">
        <v>994.72799999999552</v>
      </c>
    </row>
    <row r="2602" spans="2:16">
      <c r="B2602" s="52">
        <v>96000</v>
      </c>
      <c r="C2602" s="542">
        <v>5961.4526831479452</v>
      </c>
      <c r="D2602" s="542">
        <v>5577.3113032161782</v>
      </c>
      <c r="E2602" s="542">
        <v>5214.3285650339531</v>
      </c>
      <c r="F2602" s="542">
        <v>4877.0733255344385</v>
      </c>
      <c r="G2602" s="542">
        <v>4556.3158582355682</v>
      </c>
      <c r="H2602" s="542">
        <v>4238.4234238099598</v>
      </c>
      <c r="I2602" s="542">
        <v>3926.1230135245569</v>
      </c>
      <c r="J2602" s="542">
        <v>3576.7199166156934</v>
      </c>
      <c r="K2602" s="542">
        <v>3281.1250202669908</v>
      </c>
      <c r="L2602" s="542">
        <v>2949.905737778834</v>
      </c>
      <c r="M2602" s="542">
        <v>2600.2302992318728</v>
      </c>
      <c r="N2602" s="542">
        <v>2207.0434092343057</v>
      </c>
      <c r="O2602" s="542">
        <v>1689.2337953869501</v>
      </c>
      <c r="P2602" s="329">
        <v>994.72799999999552</v>
      </c>
    </row>
    <row r="2603" spans="2:16">
      <c r="B2603" s="52">
        <v>99000</v>
      </c>
      <c r="C2603" s="542">
        <v>5961.4526831479452</v>
      </c>
      <c r="D2603" s="542">
        <v>5577.3113032161782</v>
      </c>
      <c r="E2603" s="542">
        <v>5214.3285650339531</v>
      </c>
      <c r="F2603" s="542">
        <v>4877.0733255344385</v>
      </c>
      <c r="G2603" s="542">
        <v>4556.3158582355682</v>
      </c>
      <c r="H2603" s="542">
        <v>4238.4234238099598</v>
      </c>
      <c r="I2603" s="542">
        <v>3926.1230135245569</v>
      </c>
      <c r="J2603" s="542">
        <v>3576.7199166156934</v>
      </c>
      <c r="K2603" s="542">
        <v>3281.1250202669908</v>
      </c>
      <c r="L2603" s="542">
        <v>2949.905737778834</v>
      </c>
      <c r="M2603" s="542">
        <v>2600.2302992318728</v>
      </c>
      <c r="N2603" s="542">
        <v>2207.0434092343057</v>
      </c>
      <c r="O2603" s="542">
        <v>1689.2337953869501</v>
      </c>
      <c r="P2603" s="329">
        <v>994.72799999999552</v>
      </c>
    </row>
    <row r="2604" spans="2:16">
      <c r="B2604" s="52">
        <v>102000</v>
      </c>
      <c r="C2604" s="542">
        <v>5961.4526831479452</v>
      </c>
      <c r="D2604" s="542">
        <v>5577.3113032161782</v>
      </c>
      <c r="E2604" s="542">
        <v>5214.3285650339531</v>
      </c>
      <c r="F2604" s="542">
        <v>4877.0733255344385</v>
      </c>
      <c r="G2604" s="542">
        <v>4556.3158582355682</v>
      </c>
      <c r="H2604" s="542">
        <v>4238.4234238099598</v>
      </c>
      <c r="I2604" s="542">
        <v>3926.1230135245569</v>
      </c>
      <c r="J2604" s="542">
        <v>3576.7199166156934</v>
      </c>
      <c r="K2604" s="542">
        <v>3281.1250202669908</v>
      </c>
      <c r="L2604" s="542">
        <v>2949.905737778834</v>
      </c>
      <c r="M2604" s="542">
        <v>2600.2302992318728</v>
      </c>
      <c r="N2604" s="542">
        <v>2207.0434092343057</v>
      </c>
      <c r="O2604" s="542">
        <v>1689.2337953869501</v>
      </c>
      <c r="P2604" s="329">
        <v>994.72799999999552</v>
      </c>
    </row>
    <row r="2605" spans="2:16">
      <c r="B2605" s="52">
        <v>105000</v>
      </c>
      <c r="C2605" s="542">
        <v>5961.4526831479452</v>
      </c>
      <c r="D2605" s="542">
        <v>5577.3113032161782</v>
      </c>
      <c r="E2605" s="542">
        <v>5214.3285650339531</v>
      </c>
      <c r="F2605" s="542">
        <v>4877.0733255344385</v>
      </c>
      <c r="G2605" s="542">
        <v>4556.3158582355682</v>
      </c>
      <c r="H2605" s="542">
        <v>4238.4234238099598</v>
      </c>
      <c r="I2605" s="542">
        <v>3926.1230135245569</v>
      </c>
      <c r="J2605" s="542">
        <v>3576.7199166156934</v>
      </c>
      <c r="K2605" s="542">
        <v>3281.1250202669908</v>
      </c>
      <c r="L2605" s="542">
        <v>2949.905737778834</v>
      </c>
      <c r="M2605" s="542">
        <v>2600.2302992318728</v>
      </c>
      <c r="N2605" s="542">
        <v>2207.0434092343057</v>
      </c>
      <c r="O2605" s="542">
        <v>1689.2337953869501</v>
      </c>
      <c r="P2605" s="329">
        <v>994.72799999999552</v>
      </c>
    </row>
    <row r="2606" spans="2:16">
      <c r="B2606" s="52">
        <v>108000</v>
      </c>
      <c r="C2606" s="542">
        <v>5961.4526831479452</v>
      </c>
      <c r="D2606" s="542">
        <v>5577.3113032161782</v>
      </c>
      <c r="E2606" s="542">
        <v>5214.3285650339531</v>
      </c>
      <c r="F2606" s="542">
        <v>4877.0733255344385</v>
      </c>
      <c r="G2606" s="542">
        <v>4556.3158582355682</v>
      </c>
      <c r="H2606" s="542">
        <v>4238.4234238099598</v>
      </c>
      <c r="I2606" s="542">
        <v>3926.1230135245569</v>
      </c>
      <c r="J2606" s="542">
        <v>3576.7199166156934</v>
      </c>
      <c r="K2606" s="542">
        <v>3281.1250202669908</v>
      </c>
      <c r="L2606" s="542">
        <v>2949.905737778834</v>
      </c>
      <c r="M2606" s="542">
        <v>2600.2302992318728</v>
      </c>
      <c r="N2606" s="542">
        <v>2207.0434092343057</v>
      </c>
      <c r="O2606" s="542">
        <v>1689.2337953869501</v>
      </c>
      <c r="P2606" s="329">
        <v>994.72799999999552</v>
      </c>
    </row>
    <row r="2607" spans="2:16">
      <c r="B2607" s="52">
        <v>111000</v>
      </c>
      <c r="C2607" s="542">
        <v>5961.4526831479452</v>
      </c>
      <c r="D2607" s="542">
        <v>5577.3113032161782</v>
      </c>
      <c r="E2607" s="542">
        <v>5214.3285650339531</v>
      </c>
      <c r="F2607" s="542">
        <v>4877.0733255344385</v>
      </c>
      <c r="G2607" s="542">
        <v>4556.3158582355682</v>
      </c>
      <c r="H2607" s="542">
        <v>4238.4234238099598</v>
      </c>
      <c r="I2607" s="542">
        <v>3926.1230135245569</v>
      </c>
      <c r="J2607" s="542">
        <v>3576.7199166156934</v>
      </c>
      <c r="K2607" s="542">
        <v>3281.1250202669908</v>
      </c>
      <c r="L2607" s="542">
        <v>2949.905737778834</v>
      </c>
      <c r="M2607" s="542">
        <v>2600.2302992318728</v>
      </c>
      <c r="N2607" s="542">
        <v>2207.0434092343057</v>
      </c>
      <c r="O2607" s="542">
        <v>1689.2337953869501</v>
      </c>
      <c r="P2607" s="329">
        <v>994.72799999999552</v>
      </c>
    </row>
    <row r="2608" spans="2:16">
      <c r="B2608" s="52">
        <v>114000</v>
      </c>
      <c r="C2608" s="542">
        <v>5961.4526831479452</v>
      </c>
      <c r="D2608" s="542">
        <v>5577.3113032161782</v>
      </c>
      <c r="E2608" s="542">
        <v>5214.3285650339531</v>
      </c>
      <c r="F2608" s="542">
        <v>4877.0733255344385</v>
      </c>
      <c r="G2608" s="542">
        <v>4556.3158582355682</v>
      </c>
      <c r="H2608" s="542">
        <v>4238.4234238099598</v>
      </c>
      <c r="I2608" s="542">
        <v>3926.1230135245569</v>
      </c>
      <c r="J2608" s="542">
        <v>3576.7199166156934</v>
      </c>
      <c r="K2608" s="542">
        <v>3281.1250202669908</v>
      </c>
      <c r="L2608" s="542">
        <v>2949.905737778834</v>
      </c>
      <c r="M2608" s="542">
        <v>2600.2302992318728</v>
      </c>
      <c r="N2608" s="542">
        <v>2207.0434092343057</v>
      </c>
      <c r="O2608" s="542">
        <v>1689.2337953869501</v>
      </c>
      <c r="P2608" s="329">
        <v>994.72799999999552</v>
      </c>
    </row>
    <row r="2609" spans="2:16">
      <c r="B2609" s="52">
        <v>117000</v>
      </c>
      <c r="C2609" s="542">
        <v>5961.4526831479452</v>
      </c>
      <c r="D2609" s="542">
        <v>5577.3113032161782</v>
      </c>
      <c r="E2609" s="542">
        <v>5214.3285650339531</v>
      </c>
      <c r="F2609" s="542">
        <v>4877.0733255344385</v>
      </c>
      <c r="G2609" s="542">
        <v>4556.3158582355682</v>
      </c>
      <c r="H2609" s="542">
        <v>4238.4234238099598</v>
      </c>
      <c r="I2609" s="542">
        <v>3926.1230135245569</v>
      </c>
      <c r="J2609" s="542">
        <v>3576.7199166156934</v>
      </c>
      <c r="K2609" s="542">
        <v>3281.1250202669908</v>
      </c>
      <c r="L2609" s="542">
        <v>2949.905737778834</v>
      </c>
      <c r="M2609" s="542">
        <v>2600.2302992318728</v>
      </c>
      <c r="N2609" s="542">
        <v>2207.0434092343057</v>
      </c>
      <c r="O2609" s="542">
        <v>1689.2337953869501</v>
      </c>
      <c r="P2609" s="329">
        <v>994.72799999999552</v>
      </c>
    </row>
    <row r="2610" spans="2:16" ht="15" thickBot="1">
      <c r="B2610" s="308">
        <v>120000</v>
      </c>
      <c r="C2610" s="543">
        <v>5961.4526831479452</v>
      </c>
      <c r="D2610" s="543">
        <v>5577.3113032161782</v>
      </c>
      <c r="E2610" s="543">
        <v>5214.3285650339531</v>
      </c>
      <c r="F2610" s="543">
        <v>4877.0733255344385</v>
      </c>
      <c r="G2610" s="543">
        <v>4556.3158582355682</v>
      </c>
      <c r="H2610" s="543">
        <v>4238.4234238099598</v>
      </c>
      <c r="I2610" s="543">
        <v>3926.1230135245569</v>
      </c>
      <c r="J2610" s="543">
        <v>3576.7199166156934</v>
      </c>
      <c r="K2610" s="543">
        <v>3281.1250202669908</v>
      </c>
      <c r="L2610" s="543">
        <v>2949.905737778834</v>
      </c>
      <c r="M2610" s="543">
        <v>2600.2302992318728</v>
      </c>
      <c r="N2610" s="543">
        <v>2207.0434092343057</v>
      </c>
      <c r="O2610" s="543">
        <v>1689.2337953869501</v>
      </c>
      <c r="P2610" s="331">
        <v>994.72799999999552</v>
      </c>
    </row>
    <row r="2612" spans="2:16">
      <c r="C2612" s="16" t="s">
        <v>160</v>
      </c>
    </row>
    <row r="2613" spans="2:16">
      <c r="C2613" s="389" t="s">
        <v>1814</v>
      </c>
      <c r="D2613" s="577"/>
      <c r="E2613" s="577"/>
      <c r="F2613" s="577"/>
      <c r="G2613" s="577"/>
      <c r="H2613" s="577"/>
      <c r="I2613" s="577"/>
      <c r="J2613" s="577"/>
      <c r="K2613" s="577"/>
      <c r="L2613" s="577"/>
      <c r="M2613" s="577"/>
      <c r="N2613" s="577"/>
      <c r="O2613" s="577"/>
    </row>
    <row r="2614" spans="2:16">
      <c r="C2614" s="590" t="s">
        <v>1934</v>
      </c>
    </row>
    <row r="2615" spans="2:16" ht="15" thickBot="1"/>
    <row r="2616" spans="2:16" ht="15" thickBot="1">
      <c r="B2616" s="612" t="s">
        <v>1752</v>
      </c>
      <c r="C2616" s="582" t="s">
        <v>168</v>
      </c>
      <c r="D2616" s="583"/>
      <c r="E2616" s="583"/>
      <c r="F2616" s="583"/>
      <c r="G2616" s="583"/>
      <c r="H2616" s="583"/>
      <c r="I2616" s="583"/>
      <c r="J2616" s="583"/>
      <c r="K2616" s="583"/>
      <c r="L2616" s="583"/>
      <c r="M2616" s="583"/>
      <c r="N2616" s="583"/>
      <c r="O2616" s="584"/>
    </row>
    <row r="2617" spans="2:16" ht="15" thickBot="1">
      <c r="B2617" s="321" t="s">
        <v>121</v>
      </c>
      <c r="C2617" s="544">
        <v>87</v>
      </c>
      <c r="D2617" s="544">
        <v>88</v>
      </c>
      <c r="E2617" s="544">
        <v>89</v>
      </c>
      <c r="F2617" s="544">
        <v>90</v>
      </c>
      <c r="G2617" s="544">
        <v>91</v>
      </c>
      <c r="H2617" s="544">
        <v>92</v>
      </c>
      <c r="I2617" s="544">
        <v>93</v>
      </c>
      <c r="J2617" s="544">
        <v>94</v>
      </c>
      <c r="K2617" s="544">
        <v>95</v>
      </c>
      <c r="L2617" s="544">
        <v>96</v>
      </c>
      <c r="M2617" s="544">
        <v>97</v>
      </c>
      <c r="N2617" s="544">
        <v>98</v>
      </c>
      <c r="O2617" s="579" t="s">
        <v>1744</v>
      </c>
    </row>
    <row r="2618" spans="2:16">
      <c r="B2618" s="51">
        <v>9000</v>
      </c>
      <c r="C2618" s="541">
        <v>5842.9868365629263</v>
      </c>
      <c r="D2618" s="541">
        <v>5462.7133955098361</v>
      </c>
      <c r="E2618" s="541">
        <v>5109.3929839665288</v>
      </c>
      <c r="F2618" s="541">
        <v>4773.3562169178804</v>
      </c>
      <c r="G2618" s="541">
        <v>4440.3209587423771</v>
      </c>
      <c r="H2618" s="541">
        <v>4113.1441010872149</v>
      </c>
      <c r="I2618" s="541">
        <v>3747.097168272925</v>
      </c>
      <c r="J2618" s="541">
        <v>3437.4215926376455</v>
      </c>
      <c r="K2618" s="541">
        <v>3090.4246612527859</v>
      </c>
      <c r="L2618" s="541">
        <v>2724.0924137913444</v>
      </c>
      <c r="M2618" s="541">
        <v>2312.17604447552</v>
      </c>
      <c r="N2618" s="541">
        <v>1769.7005409455096</v>
      </c>
      <c r="O2618" s="326">
        <v>1042.1119234655098</v>
      </c>
    </row>
    <row r="2619" spans="2:16">
      <c r="B2619" s="327">
        <v>12000</v>
      </c>
      <c r="C2619" s="542">
        <v>7790.6491154172545</v>
      </c>
      <c r="D2619" s="542">
        <v>7283.6178606797985</v>
      </c>
      <c r="E2619" s="542">
        <v>6812.5239786220482</v>
      </c>
      <c r="F2619" s="542">
        <v>6364.4749558905241</v>
      </c>
      <c r="G2619" s="542">
        <v>5920.4279449898495</v>
      </c>
      <c r="H2619" s="542">
        <v>5484.1921347829702</v>
      </c>
      <c r="I2619" s="542">
        <v>4996.1295576972479</v>
      </c>
      <c r="J2619" s="542">
        <v>4583.2287901835371</v>
      </c>
      <c r="K2619" s="542">
        <v>4120.5662150037242</v>
      </c>
      <c r="L2619" s="542">
        <v>3632.1232183884695</v>
      </c>
      <c r="M2619" s="542">
        <v>3082.9013926340303</v>
      </c>
      <c r="N2619" s="542">
        <v>2359.6007212606855</v>
      </c>
      <c r="O2619" s="329">
        <v>1389.4825646206828</v>
      </c>
    </row>
    <row r="2620" spans="2:16">
      <c r="B2620" s="327">
        <v>15000</v>
      </c>
      <c r="C2620" s="542">
        <v>9738.3113942715718</v>
      </c>
      <c r="D2620" s="542">
        <v>9104.5223258497499</v>
      </c>
      <c r="E2620" s="542">
        <v>8515.6549732775675</v>
      </c>
      <c r="F2620" s="542">
        <v>7955.5936948631643</v>
      </c>
      <c r="G2620" s="542">
        <v>7400.5349312373182</v>
      </c>
      <c r="H2620" s="542">
        <v>6855.2401684787183</v>
      </c>
      <c r="I2620" s="542">
        <v>6245.1619471215636</v>
      </c>
      <c r="J2620" s="542">
        <v>5729.035987729425</v>
      </c>
      <c r="K2620" s="542">
        <v>5150.7077687546589</v>
      </c>
      <c r="L2620" s="542">
        <v>4540.1540229855891</v>
      </c>
      <c r="M2620" s="542">
        <v>3853.6267407925407</v>
      </c>
      <c r="N2620" s="542">
        <v>2949.5009015758587</v>
      </c>
      <c r="O2620" s="329">
        <v>1736.8532057758548</v>
      </c>
    </row>
    <row r="2621" spans="2:16">
      <c r="B2621" s="327">
        <v>18000</v>
      </c>
      <c r="C2621" s="542">
        <v>11685.973673125853</v>
      </c>
      <c r="D2621" s="542">
        <v>10925.426791019672</v>
      </c>
      <c r="E2621" s="542">
        <v>10218.785967933058</v>
      </c>
      <c r="F2621" s="542">
        <v>9546.7124338357607</v>
      </c>
      <c r="G2621" s="542">
        <v>8880.6419174847542</v>
      </c>
      <c r="H2621" s="542">
        <v>8226.2882021744299</v>
      </c>
      <c r="I2621" s="542">
        <v>7494.1943365458501</v>
      </c>
      <c r="J2621" s="542">
        <v>6874.843185275291</v>
      </c>
      <c r="K2621" s="542">
        <v>6180.8493225055718</v>
      </c>
      <c r="L2621" s="542">
        <v>5448.1848275826887</v>
      </c>
      <c r="M2621" s="542">
        <v>4624.3520889510401</v>
      </c>
      <c r="N2621" s="542">
        <v>3539.4010818910192</v>
      </c>
      <c r="O2621" s="329">
        <v>2084.2238469310196</v>
      </c>
    </row>
    <row r="2622" spans="2:16">
      <c r="B2622" s="327">
        <v>21000</v>
      </c>
      <c r="C2622" s="542">
        <v>13633.635951980163</v>
      </c>
      <c r="D2622" s="542">
        <v>12746.331256189609</v>
      </c>
      <c r="E2622" s="542">
        <v>11921.916962588555</v>
      </c>
      <c r="F2622" s="542">
        <v>11137.831172808386</v>
      </c>
      <c r="G2622" s="542">
        <v>10360.748903732208</v>
      </c>
      <c r="H2622" s="542">
        <v>9597.3362358701706</v>
      </c>
      <c r="I2622" s="542">
        <v>8743.2267259701548</v>
      </c>
      <c r="J2622" s="542">
        <v>8020.6503828211644</v>
      </c>
      <c r="K2622" s="542">
        <v>7210.9908762564992</v>
      </c>
      <c r="L2622" s="542">
        <v>6356.2156321797993</v>
      </c>
      <c r="M2622" s="542">
        <v>5395.0774371095395</v>
      </c>
      <c r="N2622" s="542">
        <v>4129.3012622061869</v>
      </c>
      <c r="O2622" s="329">
        <v>2431.594488086188</v>
      </c>
    </row>
    <row r="2623" spans="2:16">
      <c r="B2623" s="327">
        <v>24000</v>
      </c>
      <c r="C2623" s="542">
        <v>15581.298230834509</v>
      </c>
      <c r="D2623" s="542">
        <v>14567.235721359597</v>
      </c>
      <c r="E2623" s="542">
        <v>13625.047957244096</v>
      </c>
      <c r="F2623" s="542">
        <v>12728.949911781048</v>
      </c>
      <c r="G2623" s="542">
        <v>11840.855889979699</v>
      </c>
      <c r="H2623" s="542">
        <v>10968.38426956594</v>
      </c>
      <c r="I2623" s="542">
        <v>9992.2591153944959</v>
      </c>
      <c r="J2623" s="542">
        <v>9166.4575803670741</v>
      </c>
      <c r="K2623" s="542">
        <v>8241.1324300074484</v>
      </c>
      <c r="L2623" s="542">
        <v>7264.2464367769389</v>
      </c>
      <c r="M2623" s="542">
        <v>6165.8027852680607</v>
      </c>
      <c r="N2623" s="542">
        <v>4719.2014425213711</v>
      </c>
      <c r="O2623" s="329">
        <v>2778.9651292413655</v>
      </c>
    </row>
    <row r="2624" spans="2:16">
      <c r="B2624" s="327">
        <v>27000</v>
      </c>
      <c r="C2624" s="542">
        <v>17528.960509688841</v>
      </c>
      <c r="D2624" s="542">
        <v>16388.140186529563</v>
      </c>
      <c r="E2624" s="542">
        <v>15328.178951899637</v>
      </c>
      <c r="F2624" s="542">
        <v>14320.068650753696</v>
      </c>
      <c r="G2624" s="542">
        <v>13320.962876227175</v>
      </c>
      <c r="H2624" s="542">
        <v>12339.432303261696</v>
      </c>
      <c r="I2624" s="542">
        <v>11241.291504818815</v>
      </c>
      <c r="J2624" s="542">
        <v>10312.264777912969</v>
      </c>
      <c r="K2624" s="542">
        <v>9271.273983758394</v>
      </c>
      <c r="L2624" s="542">
        <v>8172.2772413740604</v>
      </c>
      <c r="M2624" s="542">
        <v>6936.5281334265819</v>
      </c>
      <c r="N2624" s="542">
        <v>5309.1016228365479</v>
      </c>
      <c r="O2624" s="329">
        <v>3126.3357703965394</v>
      </c>
    </row>
    <row r="2625" spans="2:15">
      <c r="B2625" s="327">
        <v>30000</v>
      </c>
      <c r="C2625" s="542">
        <v>19476.622788543144</v>
      </c>
      <c r="D2625" s="542">
        <v>18209.0446516995</v>
      </c>
      <c r="E2625" s="542">
        <v>17031.309946555135</v>
      </c>
      <c r="F2625" s="542">
        <v>15911.187389726329</v>
      </c>
      <c r="G2625" s="542">
        <v>14801.069862474636</v>
      </c>
      <c r="H2625" s="542">
        <v>13710.480336957437</v>
      </c>
      <c r="I2625" s="542">
        <v>12490.323894243127</v>
      </c>
      <c r="J2625" s="542">
        <v>11458.07197545885</v>
      </c>
      <c r="K2625" s="542">
        <v>10301.415537509318</v>
      </c>
      <c r="L2625" s="542">
        <v>9080.3080459711782</v>
      </c>
      <c r="M2625" s="542">
        <v>7707.2534815850813</v>
      </c>
      <c r="N2625" s="542">
        <v>5899.0018031517175</v>
      </c>
      <c r="O2625" s="329">
        <v>3473.7064115517096</v>
      </c>
    </row>
    <row r="2626" spans="2:15">
      <c r="B2626" s="327">
        <v>33000</v>
      </c>
      <c r="C2626" s="542">
        <v>21424.285067397519</v>
      </c>
      <c r="D2626" s="542">
        <v>20029.949116869524</v>
      </c>
      <c r="E2626" s="542">
        <v>18734.44094121072</v>
      </c>
      <c r="F2626" s="542">
        <v>17502.306128699012</v>
      </c>
      <c r="G2626" s="542">
        <v>16281.176848722156</v>
      </c>
      <c r="H2626" s="542">
        <v>15081.528370653221</v>
      </c>
      <c r="I2626" s="542">
        <v>13739.356283667476</v>
      </c>
      <c r="J2626" s="542">
        <v>12603.879173004774</v>
      </c>
      <c r="K2626" s="542">
        <v>11331.557091260293</v>
      </c>
      <c r="L2626" s="542">
        <v>9988.3388505683251</v>
      </c>
      <c r="M2626" s="542">
        <v>8477.9788297436244</v>
      </c>
      <c r="N2626" s="542">
        <v>6488.9019834669125</v>
      </c>
      <c r="O2626" s="329">
        <v>3821.0770527068926</v>
      </c>
    </row>
    <row r="2627" spans="2:15">
      <c r="B2627" s="327">
        <v>36000</v>
      </c>
      <c r="C2627" s="542">
        <v>16980.338734697099</v>
      </c>
      <c r="D2627" s="542">
        <v>15875.223830024697</v>
      </c>
      <c r="E2627" s="542">
        <v>14848.43728442688</v>
      </c>
      <c r="F2627" s="542">
        <v>13871.878840705482</v>
      </c>
      <c r="G2627" s="542">
        <v>12904.043099739836</v>
      </c>
      <c r="H2627" s="542">
        <v>11953.232491306844</v>
      </c>
      <c r="I2627" s="542">
        <v>10889.461326687917</v>
      </c>
      <c r="J2627" s="542">
        <v>9989.5112978354591</v>
      </c>
      <c r="K2627" s="542">
        <v>8981.1014554676876</v>
      </c>
      <c r="L2627" s="542">
        <v>7916.501136258812</v>
      </c>
      <c r="M2627" s="542">
        <v>6719.4285299026233</v>
      </c>
      <c r="N2627" s="542">
        <v>5142.9372484960295</v>
      </c>
      <c r="O2627" s="329">
        <v>3028.4876476497811</v>
      </c>
    </row>
    <row r="2628" spans="2:15">
      <c r="B2628" s="52">
        <v>39000</v>
      </c>
      <c r="C2628" s="542">
        <v>8394.4813591211569</v>
      </c>
      <c r="D2628" s="542">
        <v>7848.1514765491884</v>
      </c>
      <c r="E2628" s="542">
        <v>7340.5443756846507</v>
      </c>
      <c r="F2628" s="542">
        <v>6857.7682791654079</v>
      </c>
      <c r="G2628" s="542">
        <v>6379.3043796422426</v>
      </c>
      <c r="H2628" s="542">
        <v>5909.2571059541078</v>
      </c>
      <c r="I2628" s="542">
        <v>5383.3661121827463</v>
      </c>
      <c r="J2628" s="542">
        <v>4938.4625175385736</v>
      </c>
      <c r="K2628" s="542">
        <v>4439.9402114544573</v>
      </c>
      <c r="L2628" s="542">
        <v>3913.6393128597701</v>
      </c>
      <c r="M2628" s="542">
        <v>3321.848781671004</v>
      </c>
      <c r="N2628" s="542">
        <v>2542.4870220882513</v>
      </c>
      <c r="O2628" s="329">
        <v>1497.1776182872636</v>
      </c>
    </row>
    <row r="2629" spans="2:15">
      <c r="B2629" s="52">
        <v>42000</v>
      </c>
      <c r="C2629" s="542">
        <v>5577.3113032161782</v>
      </c>
      <c r="D2629" s="542">
        <v>5214.3285650339531</v>
      </c>
      <c r="E2629" s="542">
        <v>4877.0733255344385</v>
      </c>
      <c r="F2629" s="542">
        <v>4556.3158582355682</v>
      </c>
      <c r="G2629" s="542">
        <v>4238.4234238099598</v>
      </c>
      <c r="H2629" s="542">
        <v>3926.1230135245569</v>
      </c>
      <c r="I2629" s="542">
        <v>3576.7199166156934</v>
      </c>
      <c r="J2629" s="542">
        <v>3281.1250202669908</v>
      </c>
      <c r="K2629" s="542">
        <v>2949.905737778834</v>
      </c>
      <c r="L2629" s="542">
        <v>2600.2302992318728</v>
      </c>
      <c r="M2629" s="542">
        <v>2207.0434092343057</v>
      </c>
      <c r="N2629" s="542">
        <v>1689.2337953869501</v>
      </c>
      <c r="O2629" s="329">
        <v>994.72799999999552</v>
      </c>
    </row>
    <row r="2630" spans="2:15">
      <c r="B2630" s="52">
        <v>45000</v>
      </c>
      <c r="C2630" s="542">
        <v>5577.3113032161782</v>
      </c>
      <c r="D2630" s="542">
        <v>5214.3285650339531</v>
      </c>
      <c r="E2630" s="542">
        <v>4877.0733255344385</v>
      </c>
      <c r="F2630" s="542">
        <v>4556.3158582355682</v>
      </c>
      <c r="G2630" s="542">
        <v>4238.4234238099598</v>
      </c>
      <c r="H2630" s="542">
        <v>3926.1230135245569</v>
      </c>
      <c r="I2630" s="542">
        <v>3576.7199166156934</v>
      </c>
      <c r="J2630" s="542">
        <v>3281.1250202669908</v>
      </c>
      <c r="K2630" s="542">
        <v>2949.905737778834</v>
      </c>
      <c r="L2630" s="542">
        <v>2600.2302992318728</v>
      </c>
      <c r="M2630" s="542">
        <v>2207.0434092343057</v>
      </c>
      <c r="N2630" s="542">
        <v>1689.2337953869501</v>
      </c>
      <c r="O2630" s="329">
        <v>994.72799999999552</v>
      </c>
    </row>
    <row r="2631" spans="2:15">
      <c r="B2631" s="52">
        <v>48000</v>
      </c>
      <c r="C2631" s="542">
        <v>5577.3113032161782</v>
      </c>
      <c r="D2631" s="542">
        <v>5214.3285650339531</v>
      </c>
      <c r="E2631" s="542">
        <v>4877.0733255344385</v>
      </c>
      <c r="F2631" s="542">
        <v>4556.3158582355682</v>
      </c>
      <c r="G2631" s="542">
        <v>4238.4234238099598</v>
      </c>
      <c r="H2631" s="542">
        <v>3926.1230135245569</v>
      </c>
      <c r="I2631" s="542">
        <v>3576.7199166156934</v>
      </c>
      <c r="J2631" s="542">
        <v>3281.1250202669908</v>
      </c>
      <c r="K2631" s="542">
        <v>2949.905737778834</v>
      </c>
      <c r="L2631" s="542">
        <v>2600.2302992318728</v>
      </c>
      <c r="M2631" s="542">
        <v>2207.0434092343057</v>
      </c>
      <c r="N2631" s="542">
        <v>1689.2337953869501</v>
      </c>
      <c r="O2631" s="329">
        <v>994.72799999999552</v>
      </c>
    </row>
    <row r="2632" spans="2:15">
      <c r="B2632" s="52">
        <v>51000</v>
      </c>
      <c r="C2632" s="542">
        <v>5577.3113032161782</v>
      </c>
      <c r="D2632" s="542">
        <v>5214.3285650339531</v>
      </c>
      <c r="E2632" s="542">
        <v>4877.0733255344385</v>
      </c>
      <c r="F2632" s="542">
        <v>4556.3158582355682</v>
      </c>
      <c r="G2632" s="542">
        <v>4238.4234238099598</v>
      </c>
      <c r="H2632" s="542">
        <v>3926.1230135245569</v>
      </c>
      <c r="I2632" s="542">
        <v>3576.7199166156934</v>
      </c>
      <c r="J2632" s="542">
        <v>3281.1250202669908</v>
      </c>
      <c r="K2632" s="542">
        <v>2949.905737778834</v>
      </c>
      <c r="L2632" s="542">
        <v>2600.2302992318728</v>
      </c>
      <c r="M2632" s="542">
        <v>2207.0434092343057</v>
      </c>
      <c r="N2632" s="542">
        <v>1689.2337953869501</v>
      </c>
      <c r="O2632" s="329">
        <v>994.72799999999552</v>
      </c>
    </row>
    <row r="2633" spans="2:15">
      <c r="B2633" s="52">
        <v>54000</v>
      </c>
      <c r="C2633" s="542">
        <v>5577.3113032161782</v>
      </c>
      <c r="D2633" s="542">
        <v>5214.3285650339531</v>
      </c>
      <c r="E2633" s="542">
        <v>4877.0733255344385</v>
      </c>
      <c r="F2633" s="542">
        <v>4556.3158582355682</v>
      </c>
      <c r="G2633" s="542">
        <v>4238.4234238099598</v>
      </c>
      <c r="H2633" s="542">
        <v>3926.1230135245569</v>
      </c>
      <c r="I2633" s="542">
        <v>3576.7199166156934</v>
      </c>
      <c r="J2633" s="542">
        <v>3281.1250202669908</v>
      </c>
      <c r="K2633" s="542">
        <v>2949.905737778834</v>
      </c>
      <c r="L2633" s="542">
        <v>2600.2302992318728</v>
      </c>
      <c r="M2633" s="542">
        <v>2207.0434092343057</v>
      </c>
      <c r="N2633" s="542">
        <v>1689.2337953869501</v>
      </c>
      <c r="O2633" s="329">
        <v>994.72799999999552</v>
      </c>
    </row>
    <row r="2634" spans="2:15">
      <c r="B2634" s="52">
        <v>57000</v>
      </c>
      <c r="C2634" s="542">
        <v>5577.3113032161782</v>
      </c>
      <c r="D2634" s="542">
        <v>5214.3285650339531</v>
      </c>
      <c r="E2634" s="542">
        <v>4877.0733255344385</v>
      </c>
      <c r="F2634" s="542">
        <v>4556.3158582355682</v>
      </c>
      <c r="G2634" s="542">
        <v>4238.4234238099598</v>
      </c>
      <c r="H2634" s="542">
        <v>3926.1230135245569</v>
      </c>
      <c r="I2634" s="542">
        <v>3576.7199166156934</v>
      </c>
      <c r="J2634" s="542">
        <v>3281.1250202669908</v>
      </c>
      <c r="K2634" s="542">
        <v>2949.905737778834</v>
      </c>
      <c r="L2634" s="542">
        <v>2600.2302992318728</v>
      </c>
      <c r="M2634" s="542">
        <v>2207.0434092343057</v>
      </c>
      <c r="N2634" s="542">
        <v>1689.2337953869501</v>
      </c>
      <c r="O2634" s="329">
        <v>994.72799999999552</v>
      </c>
    </row>
    <row r="2635" spans="2:15">
      <c r="B2635" s="52">
        <v>60000</v>
      </c>
      <c r="C2635" s="542">
        <v>5577.3113032161782</v>
      </c>
      <c r="D2635" s="542">
        <v>5214.3285650339531</v>
      </c>
      <c r="E2635" s="542">
        <v>4877.0733255344385</v>
      </c>
      <c r="F2635" s="542">
        <v>4556.3158582355682</v>
      </c>
      <c r="G2635" s="542">
        <v>4238.4234238099598</v>
      </c>
      <c r="H2635" s="542">
        <v>3926.1230135245569</v>
      </c>
      <c r="I2635" s="542">
        <v>3576.7199166156934</v>
      </c>
      <c r="J2635" s="542">
        <v>3281.1250202669908</v>
      </c>
      <c r="K2635" s="542">
        <v>2949.905737778834</v>
      </c>
      <c r="L2635" s="542">
        <v>2600.2302992318728</v>
      </c>
      <c r="M2635" s="542">
        <v>2207.0434092343057</v>
      </c>
      <c r="N2635" s="542">
        <v>1689.2337953869501</v>
      </c>
      <c r="O2635" s="329">
        <v>994.72799999999552</v>
      </c>
    </row>
    <row r="2636" spans="2:15">
      <c r="B2636" s="52">
        <v>63000</v>
      </c>
      <c r="C2636" s="542">
        <v>5577.3113032161782</v>
      </c>
      <c r="D2636" s="542">
        <v>5214.3285650339531</v>
      </c>
      <c r="E2636" s="542">
        <v>4877.0733255344385</v>
      </c>
      <c r="F2636" s="542">
        <v>4556.3158582355682</v>
      </c>
      <c r="G2636" s="542">
        <v>4238.4234238099598</v>
      </c>
      <c r="H2636" s="542">
        <v>3926.1230135245569</v>
      </c>
      <c r="I2636" s="542">
        <v>3576.7199166156934</v>
      </c>
      <c r="J2636" s="542">
        <v>3281.1250202669908</v>
      </c>
      <c r="K2636" s="542">
        <v>2949.905737778834</v>
      </c>
      <c r="L2636" s="542">
        <v>2600.2302992318728</v>
      </c>
      <c r="M2636" s="542">
        <v>2207.0434092343057</v>
      </c>
      <c r="N2636" s="542">
        <v>1689.2337953869501</v>
      </c>
      <c r="O2636" s="329">
        <v>994.72799999999552</v>
      </c>
    </row>
    <row r="2637" spans="2:15">
      <c r="B2637" s="52">
        <v>66000</v>
      </c>
      <c r="C2637" s="542">
        <v>5577.3113032161782</v>
      </c>
      <c r="D2637" s="542">
        <v>5214.3285650339531</v>
      </c>
      <c r="E2637" s="542">
        <v>4877.0733255344385</v>
      </c>
      <c r="F2637" s="542">
        <v>4556.3158582355682</v>
      </c>
      <c r="G2637" s="542">
        <v>4238.4234238099598</v>
      </c>
      <c r="H2637" s="542">
        <v>3926.1230135245569</v>
      </c>
      <c r="I2637" s="542">
        <v>3576.7199166156934</v>
      </c>
      <c r="J2637" s="542">
        <v>3281.1250202669908</v>
      </c>
      <c r="K2637" s="542">
        <v>2949.905737778834</v>
      </c>
      <c r="L2637" s="542">
        <v>2600.2302992318728</v>
      </c>
      <c r="M2637" s="542">
        <v>2207.0434092343057</v>
      </c>
      <c r="N2637" s="542">
        <v>1689.2337953869501</v>
      </c>
      <c r="O2637" s="329">
        <v>994.72799999999552</v>
      </c>
    </row>
    <row r="2638" spans="2:15">
      <c r="B2638" s="52">
        <v>69000</v>
      </c>
      <c r="C2638" s="542">
        <v>5577.3113032161782</v>
      </c>
      <c r="D2638" s="542">
        <v>5214.3285650339531</v>
      </c>
      <c r="E2638" s="542">
        <v>4877.0733255344385</v>
      </c>
      <c r="F2638" s="542">
        <v>4556.3158582355682</v>
      </c>
      <c r="G2638" s="542">
        <v>4238.4234238099598</v>
      </c>
      <c r="H2638" s="542">
        <v>3926.1230135245569</v>
      </c>
      <c r="I2638" s="542">
        <v>3576.7199166156934</v>
      </c>
      <c r="J2638" s="542">
        <v>3281.1250202669908</v>
      </c>
      <c r="K2638" s="542">
        <v>2949.905737778834</v>
      </c>
      <c r="L2638" s="542">
        <v>2600.2302992318728</v>
      </c>
      <c r="M2638" s="542">
        <v>2207.0434092343057</v>
      </c>
      <c r="N2638" s="542">
        <v>1689.2337953869501</v>
      </c>
      <c r="O2638" s="329">
        <v>994.72799999999552</v>
      </c>
    </row>
    <row r="2639" spans="2:15">
      <c r="B2639" s="52">
        <v>72000</v>
      </c>
      <c r="C2639" s="542">
        <v>5577.3113032161782</v>
      </c>
      <c r="D2639" s="542">
        <v>5214.3285650339531</v>
      </c>
      <c r="E2639" s="542">
        <v>4877.0733255344385</v>
      </c>
      <c r="F2639" s="542">
        <v>4556.3158582355682</v>
      </c>
      <c r="G2639" s="542">
        <v>4238.4234238099598</v>
      </c>
      <c r="H2639" s="542">
        <v>3926.1230135245569</v>
      </c>
      <c r="I2639" s="542">
        <v>3576.7199166156934</v>
      </c>
      <c r="J2639" s="542">
        <v>3281.1250202669908</v>
      </c>
      <c r="K2639" s="542">
        <v>2949.905737778834</v>
      </c>
      <c r="L2639" s="542">
        <v>2600.2302992318728</v>
      </c>
      <c r="M2639" s="542">
        <v>2207.0434092343057</v>
      </c>
      <c r="N2639" s="542">
        <v>1689.2337953869501</v>
      </c>
      <c r="O2639" s="329">
        <v>994.72799999999552</v>
      </c>
    </row>
    <row r="2640" spans="2:15">
      <c r="B2640" s="52">
        <v>75000</v>
      </c>
      <c r="C2640" s="542">
        <v>5577.3113032161782</v>
      </c>
      <c r="D2640" s="542">
        <v>5214.3285650339531</v>
      </c>
      <c r="E2640" s="542">
        <v>4877.0733255344385</v>
      </c>
      <c r="F2640" s="542">
        <v>4556.3158582355682</v>
      </c>
      <c r="G2640" s="542">
        <v>4238.4234238099598</v>
      </c>
      <c r="H2640" s="542">
        <v>3926.1230135245569</v>
      </c>
      <c r="I2640" s="542">
        <v>3576.7199166156934</v>
      </c>
      <c r="J2640" s="542">
        <v>3281.1250202669908</v>
      </c>
      <c r="K2640" s="542">
        <v>2949.905737778834</v>
      </c>
      <c r="L2640" s="542">
        <v>2600.2302992318728</v>
      </c>
      <c r="M2640" s="542">
        <v>2207.0434092343057</v>
      </c>
      <c r="N2640" s="542">
        <v>1689.2337953869501</v>
      </c>
      <c r="O2640" s="329">
        <v>994.72799999999552</v>
      </c>
    </row>
    <row r="2641" spans="2:15">
      <c r="B2641" s="52">
        <v>78000</v>
      </c>
      <c r="C2641" s="542">
        <v>5577.3113032161782</v>
      </c>
      <c r="D2641" s="542">
        <v>5214.3285650339531</v>
      </c>
      <c r="E2641" s="542">
        <v>4877.0733255344385</v>
      </c>
      <c r="F2641" s="542">
        <v>4556.3158582355682</v>
      </c>
      <c r="G2641" s="542">
        <v>4238.4234238099598</v>
      </c>
      <c r="H2641" s="542">
        <v>3926.1230135245569</v>
      </c>
      <c r="I2641" s="542">
        <v>3576.7199166156934</v>
      </c>
      <c r="J2641" s="542">
        <v>3281.1250202669908</v>
      </c>
      <c r="K2641" s="542">
        <v>2949.905737778834</v>
      </c>
      <c r="L2641" s="542">
        <v>2600.2302992318728</v>
      </c>
      <c r="M2641" s="542">
        <v>2207.0434092343057</v>
      </c>
      <c r="N2641" s="542">
        <v>1689.2337953869501</v>
      </c>
      <c r="O2641" s="329">
        <v>994.72799999999552</v>
      </c>
    </row>
    <row r="2642" spans="2:15">
      <c r="B2642" s="52">
        <v>81000</v>
      </c>
      <c r="C2642" s="542">
        <v>5577.3113032161782</v>
      </c>
      <c r="D2642" s="542">
        <v>5214.3285650339531</v>
      </c>
      <c r="E2642" s="542">
        <v>4877.0733255344385</v>
      </c>
      <c r="F2642" s="542">
        <v>4556.3158582355682</v>
      </c>
      <c r="G2642" s="542">
        <v>4238.4234238099598</v>
      </c>
      <c r="H2642" s="542">
        <v>3926.1230135245569</v>
      </c>
      <c r="I2642" s="542">
        <v>3576.7199166156934</v>
      </c>
      <c r="J2642" s="542">
        <v>3281.1250202669908</v>
      </c>
      <c r="K2642" s="542">
        <v>2949.905737778834</v>
      </c>
      <c r="L2642" s="542">
        <v>2600.2302992318728</v>
      </c>
      <c r="M2642" s="542">
        <v>2207.0434092343057</v>
      </c>
      <c r="N2642" s="542">
        <v>1689.2337953869501</v>
      </c>
      <c r="O2642" s="329">
        <v>994.72799999999552</v>
      </c>
    </row>
    <row r="2643" spans="2:15">
      <c r="B2643" s="52">
        <v>84000</v>
      </c>
      <c r="C2643" s="542">
        <v>5577.3113032161782</v>
      </c>
      <c r="D2643" s="542">
        <v>5214.3285650339531</v>
      </c>
      <c r="E2643" s="542">
        <v>4877.0733255344385</v>
      </c>
      <c r="F2643" s="542">
        <v>4556.3158582355682</v>
      </c>
      <c r="G2643" s="542">
        <v>4238.4234238099598</v>
      </c>
      <c r="H2643" s="542">
        <v>3926.1230135245569</v>
      </c>
      <c r="I2643" s="542">
        <v>3576.7199166156934</v>
      </c>
      <c r="J2643" s="542">
        <v>3281.1250202669908</v>
      </c>
      <c r="K2643" s="542">
        <v>2949.905737778834</v>
      </c>
      <c r="L2643" s="542">
        <v>2600.2302992318728</v>
      </c>
      <c r="M2643" s="542">
        <v>2207.0434092343057</v>
      </c>
      <c r="N2643" s="542">
        <v>1689.2337953869501</v>
      </c>
      <c r="O2643" s="329">
        <v>994.72799999999552</v>
      </c>
    </row>
    <row r="2644" spans="2:15">
      <c r="B2644" s="52">
        <v>87000</v>
      </c>
      <c r="C2644" s="542">
        <v>5577.3113032161782</v>
      </c>
      <c r="D2644" s="542">
        <v>5214.3285650339531</v>
      </c>
      <c r="E2644" s="542">
        <v>4877.0733255344385</v>
      </c>
      <c r="F2644" s="542">
        <v>4556.3158582355682</v>
      </c>
      <c r="G2644" s="542">
        <v>4238.4234238099598</v>
      </c>
      <c r="H2644" s="542">
        <v>3926.1230135245569</v>
      </c>
      <c r="I2644" s="542">
        <v>3576.7199166156934</v>
      </c>
      <c r="J2644" s="542">
        <v>3281.1250202669908</v>
      </c>
      <c r="K2644" s="542">
        <v>2949.905737778834</v>
      </c>
      <c r="L2644" s="542">
        <v>2600.2302992318728</v>
      </c>
      <c r="M2644" s="542">
        <v>2207.0434092343057</v>
      </c>
      <c r="N2644" s="542">
        <v>1689.2337953869501</v>
      </c>
      <c r="O2644" s="329">
        <v>994.72799999999552</v>
      </c>
    </row>
    <row r="2645" spans="2:15">
      <c r="B2645" s="52">
        <v>90000</v>
      </c>
      <c r="C2645" s="542">
        <v>5577.3113032161782</v>
      </c>
      <c r="D2645" s="542">
        <v>5214.3285650339531</v>
      </c>
      <c r="E2645" s="542">
        <v>4877.0733255344385</v>
      </c>
      <c r="F2645" s="542">
        <v>4556.3158582355682</v>
      </c>
      <c r="G2645" s="542">
        <v>4238.4234238099598</v>
      </c>
      <c r="H2645" s="542">
        <v>3926.1230135245569</v>
      </c>
      <c r="I2645" s="542">
        <v>3576.7199166156934</v>
      </c>
      <c r="J2645" s="542">
        <v>3281.1250202669908</v>
      </c>
      <c r="K2645" s="542">
        <v>2949.905737778834</v>
      </c>
      <c r="L2645" s="542">
        <v>2600.2302992318728</v>
      </c>
      <c r="M2645" s="542">
        <v>2207.0434092343057</v>
      </c>
      <c r="N2645" s="542">
        <v>1689.2337953869501</v>
      </c>
      <c r="O2645" s="329">
        <v>994.72799999999552</v>
      </c>
    </row>
    <row r="2646" spans="2:15">
      <c r="B2646" s="52">
        <v>93000</v>
      </c>
      <c r="C2646" s="542">
        <v>5577.3113032161782</v>
      </c>
      <c r="D2646" s="542">
        <v>5214.3285650339531</v>
      </c>
      <c r="E2646" s="542">
        <v>4877.0733255344385</v>
      </c>
      <c r="F2646" s="542">
        <v>4556.3158582355682</v>
      </c>
      <c r="G2646" s="542">
        <v>4238.4234238099598</v>
      </c>
      <c r="H2646" s="542">
        <v>3926.1230135245569</v>
      </c>
      <c r="I2646" s="542">
        <v>3576.7199166156934</v>
      </c>
      <c r="J2646" s="542">
        <v>3281.1250202669908</v>
      </c>
      <c r="K2646" s="542">
        <v>2949.905737778834</v>
      </c>
      <c r="L2646" s="542">
        <v>2600.2302992318728</v>
      </c>
      <c r="M2646" s="542">
        <v>2207.0434092343057</v>
      </c>
      <c r="N2646" s="542">
        <v>1689.2337953869501</v>
      </c>
      <c r="O2646" s="329">
        <v>994.72799999999552</v>
      </c>
    </row>
    <row r="2647" spans="2:15">
      <c r="B2647" s="52">
        <v>96000</v>
      </c>
      <c r="C2647" s="542">
        <v>5577.3113032161782</v>
      </c>
      <c r="D2647" s="542">
        <v>5214.3285650339531</v>
      </c>
      <c r="E2647" s="542">
        <v>4877.0733255344385</v>
      </c>
      <c r="F2647" s="542">
        <v>4556.3158582355682</v>
      </c>
      <c r="G2647" s="542">
        <v>4238.4234238099598</v>
      </c>
      <c r="H2647" s="542">
        <v>3926.1230135245569</v>
      </c>
      <c r="I2647" s="542">
        <v>3576.7199166156934</v>
      </c>
      <c r="J2647" s="542">
        <v>3281.1250202669908</v>
      </c>
      <c r="K2647" s="542">
        <v>2949.905737778834</v>
      </c>
      <c r="L2647" s="542">
        <v>2600.2302992318728</v>
      </c>
      <c r="M2647" s="542">
        <v>2207.0434092343057</v>
      </c>
      <c r="N2647" s="542">
        <v>1689.2337953869501</v>
      </c>
      <c r="O2647" s="329">
        <v>994.72799999999552</v>
      </c>
    </row>
    <row r="2648" spans="2:15">
      <c r="B2648" s="52">
        <v>99000</v>
      </c>
      <c r="C2648" s="542">
        <v>5577.3113032161782</v>
      </c>
      <c r="D2648" s="542">
        <v>5214.3285650339531</v>
      </c>
      <c r="E2648" s="542">
        <v>4877.0733255344385</v>
      </c>
      <c r="F2648" s="542">
        <v>4556.3158582355682</v>
      </c>
      <c r="G2648" s="542">
        <v>4238.4234238099598</v>
      </c>
      <c r="H2648" s="542">
        <v>3926.1230135245569</v>
      </c>
      <c r="I2648" s="542">
        <v>3576.7199166156934</v>
      </c>
      <c r="J2648" s="542">
        <v>3281.1250202669908</v>
      </c>
      <c r="K2648" s="542">
        <v>2949.905737778834</v>
      </c>
      <c r="L2648" s="542">
        <v>2600.2302992318728</v>
      </c>
      <c r="M2648" s="542">
        <v>2207.0434092343057</v>
      </c>
      <c r="N2648" s="542">
        <v>1689.2337953869501</v>
      </c>
      <c r="O2648" s="329">
        <v>994.72799999999552</v>
      </c>
    </row>
    <row r="2649" spans="2:15">
      <c r="B2649" s="52">
        <v>102000</v>
      </c>
      <c r="C2649" s="542">
        <v>5577.3113032161782</v>
      </c>
      <c r="D2649" s="542">
        <v>5214.3285650339531</v>
      </c>
      <c r="E2649" s="542">
        <v>4877.0733255344385</v>
      </c>
      <c r="F2649" s="542">
        <v>4556.3158582355682</v>
      </c>
      <c r="G2649" s="542">
        <v>4238.4234238099598</v>
      </c>
      <c r="H2649" s="542">
        <v>3926.1230135245569</v>
      </c>
      <c r="I2649" s="542">
        <v>3576.7199166156934</v>
      </c>
      <c r="J2649" s="542">
        <v>3281.1250202669908</v>
      </c>
      <c r="K2649" s="542">
        <v>2949.905737778834</v>
      </c>
      <c r="L2649" s="542">
        <v>2600.2302992318728</v>
      </c>
      <c r="M2649" s="542">
        <v>2207.0434092343057</v>
      </c>
      <c r="N2649" s="542">
        <v>1689.2337953869501</v>
      </c>
      <c r="O2649" s="329">
        <v>994.72799999999552</v>
      </c>
    </row>
    <row r="2650" spans="2:15">
      <c r="B2650" s="52">
        <v>105000</v>
      </c>
      <c r="C2650" s="542">
        <v>5577.3113032161782</v>
      </c>
      <c r="D2650" s="542">
        <v>5214.3285650339531</v>
      </c>
      <c r="E2650" s="542">
        <v>4877.0733255344385</v>
      </c>
      <c r="F2650" s="542">
        <v>4556.3158582355682</v>
      </c>
      <c r="G2650" s="542">
        <v>4238.4234238099598</v>
      </c>
      <c r="H2650" s="542">
        <v>3926.1230135245569</v>
      </c>
      <c r="I2650" s="542">
        <v>3576.7199166156934</v>
      </c>
      <c r="J2650" s="542">
        <v>3281.1250202669908</v>
      </c>
      <c r="K2650" s="542">
        <v>2949.905737778834</v>
      </c>
      <c r="L2650" s="542">
        <v>2600.2302992318728</v>
      </c>
      <c r="M2650" s="542">
        <v>2207.0434092343057</v>
      </c>
      <c r="N2650" s="542">
        <v>1689.2337953869501</v>
      </c>
      <c r="O2650" s="329">
        <v>994.72799999999552</v>
      </c>
    </row>
    <row r="2651" spans="2:15">
      <c r="B2651" s="52">
        <v>108000</v>
      </c>
      <c r="C2651" s="542">
        <v>5577.3113032161782</v>
      </c>
      <c r="D2651" s="542">
        <v>5214.3285650339531</v>
      </c>
      <c r="E2651" s="542">
        <v>4877.0733255344385</v>
      </c>
      <c r="F2651" s="542">
        <v>4556.3158582355682</v>
      </c>
      <c r="G2651" s="542">
        <v>4238.4234238099598</v>
      </c>
      <c r="H2651" s="542">
        <v>3926.1230135245569</v>
      </c>
      <c r="I2651" s="542">
        <v>3576.7199166156934</v>
      </c>
      <c r="J2651" s="542">
        <v>3281.1250202669908</v>
      </c>
      <c r="K2651" s="542">
        <v>2949.905737778834</v>
      </c>
      <c r="L2651" s="542">
        <v>2600.2302992318728</v>
      </c>
      <c r="M2651" s="542">
        <v>2207.0434092343057</v>
      </c>
      <c r="N2651" s="542">
        <v>1689.2337953869501</v>
      </c>
      <c r="O2651" s="329">
        <v>994.72799999999552</v>
      </c>
    </row>
    <row r="2652" spans="2:15">
      <c r="B2652" s="52">
        <v>111000</v>
      </c>
      <c r="C2652" s="542">
        <v>5577.3113032161782</v>
      </c>
      <c r="D2652" s="542">
        <v>5214.3285650339531</v>
      </c>
      <c r="E2652" s="542">
        <v>4877.0733255344385</v>
      </c>
      <c r="F2652" s="542">
        <v>4556.3158582355682</v>
      </c>
      <c r="G2652" s="542">
        <v>4238.4234238099598</v>
      </c>
      <c r="H2652" s="542">
        <v>3926.1230135245569</v>
      </c>
      <c r="I2652" s="542">
        <v>3576.7199166156934</v>
      </c>
      <c r="J2652" s="542">
        <v>3281.1250202669908</v>
      </c>
      <c r="K2652" s="542">
        <v>2949.905737778834</v>
      </c>
      <c r="L2652" s="542">
        <v>2600.2302992318728</v>
      </c>
      <c r="M2652" s="542">
        <v>2207.0434092343057</v>
      </c>
      <c r="N2652" s="542">
        <v>1689.2337953869501</v>
      </c>
      <c r="O2652" s="329">
        <v>994.72799999999552</v>
      </c>
    </row>
    <row r="2653" spans="2:15">
      <c r="B2653" s="52">
        <v>114000</v>
      </c>
      <c r="C2653" s="542">
        <v>5577.3113032161782</v>
      </c>
      <c r="D2653" s="542">
        <v>5214.3285650339531</v>
      </c>
      <c r="E2653" s="542">
        <v>4877.0733255344385</v>
      </c>
      <c r="F2653" s="542">
        <v>4556.3158582355682</v>
      </c>
      <c r="G2653" s="542">
        <v>4238.4234238099598</v>
      </c>
      <c r="H2653" s="542">
        <v>3926.1230135245569</v>
      </c>
      <c r="I2653" s="542">
        <v>3576.7199166156934</v>
      </c>
      <c r="J2653" s="542">
        <v>3281.1250202669908</v>
      </c>
      <c r="K2653" s="542">
        <v>2949.905737778834</v>
      </c>
      <c r="L2653" s="542">
        <v>2600.2302992318728</v>
      </c>
      <c r="M2653" s="542">
        <v>2207.0434092343057</v>
      </c>
      <c r="N2653" s="542">
        <v>1689.2337953869501</v>
      </c>
      <c r="O2653" s="329">
        <v>994.72799999999552</v>
      </c>
    </row>
    <row r="2654" spans="2:15">
      <c r="B2654" s="52">
        <v>117000</v>
      </c>
      <c r="C2654" s="542">
        <v>5577.3113032161782</v>
      </c>
      <c r="D2654" s="542">
        <v>5214.3285650339531</v>
      </c>
      <c r="E2654" s="542">
        <v>4877.0733255344385</v>
      </c>
      <c r="F2654" s="542">
        <v>4556.3158582355682</v>
      </c>
      <c r="G2654" s="542">
        <v>4238.4234238099598</v>
      </c>
      <c r="H2654" s="542">
        <v>3926.1230135245569</v>
      </c>
      <c r="I2654" s="542">
        <v>3576.7199166156934</v>
      </c>
      <c r="J2654" s="542">
        <v>3281.1250202669908</v>
      </c>
      <c r="K2654" s="542">
        <v>2949.905737778834</v>
      </c>
      <c r="L2654" s="542">
        <v>2600.2302992318728</v>
      </c>
      <c r="M2654" s="542">
        <v>2207.0434092343057</v>
      </c>
      <c r="N2654" s="542">
        <v>1689.2337953869501</v>
      </c>
      <c r="O2654" s="329">
        <v>994.72799999999552</v>
      </c>
    </row>
    <row r="2655" spans="2:15" ht="15" thickBot="1">
      <c r="B2655" s="308">
        <v>120000</v>
      </c>
      <c r="C2655" s="543">
        <v>5577.3113032161782</v>
      </c>
      <c r="D2655" s="543">
        <v>5214.3285650339531</v>
      </c>
      <c r="E2655" s="543">
        <v>4877.0733255344385</v>
      </c>
      <c r="F2655" s="543">
        <v>4556.3158582355682</v>
      </c>
      <c r="G2655" s="543">
        <v>4238.4234238099598</v>
      </c>
      <c r="H2655" s="543">
        <v>3926.1230135245569</v>
      </c>
      <c r="I2655" s="543">
        <v>3576.7199166156934</v>
      </c>
      <c r="J2655" s="543">
        <v>3281.1250202669908</v>
      </c>
      <c r="K2655" s="543">
        <v>2949.905737778834</v>
      </c>
      <c r="L2655" s="543">
        <v>2600.2302992318728</v>
      </c>
      <c r="M2655" s="543">
        <v>2207.0434092343057</v>
      </c>
      <c r="N2655" s="543">
        <v>1689.2337953869501</v>
      </c>
      <c r="O2655" s="331">
        <v>994.72799999999552</v>
      </c>
    </row>
    <row r="2657" spans="2:14">
      <c r="C2657" s="16" t="s">
        <v>160</v>
      </c>
    </row>
    <row r="2658" spans="2:14">
      <c r="C2658" s="389" t="s">
        <v>1814</v>
      </c>
      <c r="D2658" s="577"/>
      <c r="E2658" s="577"/>
      <c r="F2658" s="577"/>
      <c r="G2658" s="577"/>
      <c r="H2658" s="577"/>
      <c r="I2658" s="577"/>
      <c r="J2658" s="577"/>
      <c r="K2658" s="577"/>
      <c r="L2658" s="577"/>
      <c r="M2658" s="577"/>
      <c r="N2658" s="577"/>
    </row>
    <row r="2659" spans="2:14">
      <c r="C2659" s="590" t="s">
        <v>1935</v>
      </c>
    </row>
    <row r="2660" spans="2:14" ht="15" thickBot="1"/>
    <row r="2661" spans="2:14" ht="15" thickBot="1">
      <c r="B2661" s="612" t="s">
        <v>1752</v>
      </c>
      <c r="C2661" s="582" t="s">
        <v>168</v>
      </c>
      <c r="D2661" s="583"/>
      <c r="E2661" s="583"/>
      <c r="F2661" s="583"/>
      <c r="G2661" s="583"/>
      <c r="H2661" s="583"/>
      <c r="I2661" s="583"/>
      <c r="J2661" s="583"/>
      <c r="K2661" s="583"/>
      <c r="L2661" s="583"/>
      <c r="M2661" s="583"/>
      <c r="N2661" s="584"/>
    </row>
    <row r="2662" spans="2:14" ht="15" thickBot="1">
      <c r="B2662" s="321" t="s">
        <v>121</v>
      </c>
      <c r="C2662" s="544">
        <v>88</v>
      </c>
      <c r="D2662" s="544">
        <v>89</v>
      </c>
      <c r="E2662" s="544">
        <v>90</v>
      </c>
      <c r="F2662" s="544">
        <v>91</v>
      </c>
      <c r="G2662" s="544">
        <v>92</v>
      </c>
      <c r="H2662" s="544">
        <v>93</v>
      </c>
      <c r="I2662" s="544">
        <v>94</v>
      </c>
      <c r="J2662" s="544">
        <v>95</v>
      </c>
      <c r="K2662" s="544">
        <v>96</v>
      </c>
      <c r="L2662" s="544">
        <v>97</v>
      </c>
      <c r="M2662" s="544">
        <v>98</v>
      </c>
      <c r="N2662" s="579" t="s">
        <v>1744</v>
      </c>
    </row>
    <row r="2663" spans="2:14">
      <c r="B2663" s="51">
        <v>9000</v>
      </c>
      <c r="C2663" s="541">
        <v>5462.7133955098361</v>
      </c>
      <c r="D2663" s="541">
        <v>5109.3929839665288</v>
      </c>
      <c r="E2663" s="541">
        <v>4773.3562169178804</v>
      </c>
      <c r="F2663" s="541">
        <v>4440.3209587423771</v>
      </c>
      <c r="G2663" s="541">
        <v>4113.1441010872149</v>
      </c>
      <c r="H2663" s="541">
        <v>3747.097168272925</v>
      </c>
      <c r="I2663" s="541">
        <v>3437.4215926376455</v>
      </c>
      <c r="J2663" s="541">
        <v>3090.4246612527859</v>
      </c>
      <c r="K2663" s="541">
        <v>2724.0924137913444</v>
      </c>
      <c r="L2663" s="541">
        <v>2312.17604447552</v>
      </c>
      <c r="M2663" s="541">
        <v>1769.7005409455096</v>
      </c>
      <c r="N2663" s="326">
        <v>1042.1119234655098</v>
      </c>
    </row>
    <row r="2664" spans="2:14">
      <c r="B2664" s="327">
        <v>12000</v>
      </c>
      <c r="C2664" s="542">
        <v>7283.6178606797985</v>
      </c>
      <c r="D2664" s="542">
        <v>6812.5239786220482</v>
      </c>
      <c r="E2664" s="542">
        <v>6364.4749558905241</v>
      </c>
      <c r="F2664" s="542">
        <v>5920.4279449898495</v>
      </c>
      <c r="G2664" s="542">
        <v>5484.1921347829702</v>
      </c>
      <c r="H2664" s="542">
        <v>4996.1295576972479</v>
      </c>
      <c r="I2664" s="542">
        <v>4583.2287901835371</v>
      </c>
      <c r="J2664" s="542">
        <v>4120.5662150037242</v>
      </c>
      <c r="K2664" s="542">
        <v>3632.1232183884695</v>
      </c>
      <c r="L2664" s="542">
        <v>3082.9013926340303</v>
      </c>
      <c r="M2664" s="542">
        <v>2359.6007212606855</v>
      </c>
      <c r="N2664" s="329">
        <v>1389.4825646206828</v>
      </c>
    </row>
    <row r="2665" spans="2:14">
      <c r="B2665" s="327">
        <v>15000</v>
      </c>
      <c r="C2665" s="542">
        <v>9104.5223258497499</v>
      </c>
      <c r="D2665" s="542">
        <v>8515.6549732775675</v>
      </c>
      <c r="E2665" s="542">
        <v>7955.5936948631643</v>
      </c>
      <c r="F2665" s="542">
        <v>7400.5349312373182</v>
      </c>
      <c r="G2665" s="542">
        <v>6855.2401684787183</v>
      </c>
      <c r="H2665" s="542">
        <v>6245.1619471215636</v>
      </c>
      <c r="I2665" s="542">
        <v>5729.035987729425</v>
      </c>
      <c r="J2665" s="542">
        <v>5150.7077687546589</v>
      </c>
      <c r="K2665" s="542">
        <v>4540.1540229855891</v>
      </c>
      <c r="L2665" s="542">
        <v>3853.6267407925407</v>
      </c>
      <c r="M2665" s="542">
        <v>2949.5009015758587</v>
      </c>
      <c r="N2665" s="329">
        <v>1736.8532057758548</v>
      </c>
    </row>
    <row r="2666" spans="2:14">
      <c r="B2666" s="327">
        <v>18000</v>
      </c>
      <c r="C2666" s="542">
        <v>10925.426791019672</v>
      </c>
      <c r="D2666" s="542">
        <v>10218.785967933058</v>
      </c>
      <c r="E2666" s="542">
        <v>9546.7124338357607</v>
      </c>
      <c r="F2666" s="542">
        <v>8880.6419174847542</v>
      </c>
      <c r="G2666" s="542">
        <v>8226.2882021744299</v>
      </c>
      <c r="H2666" s="542">
        <v>7494.1943365458501</v>
      </c>
      <c r="I2666" s="542">
        <v>6874.843185275291</v>
      </c>
      <c r="J2666" s="542">
        <v>6180.8493225055718</v>
      </c>
      <c r="K2666" s="542">
        <v>5448.1848275826887</v>
      </c>
      <c r="L2666" s="542">
        <v>4624.3520889510401</v>
      </c>
      <c r="M2666" s="542">
        <v>3539.4010818910192</v>
      </c>
      <c r="N2666" s="329">
        <v>2084.2238469310196</v>
      </c>
    </row>
    <row r="2667" spans="2:14">
      <c r="B2667" s="327">
        <v>21000</v>
      </c>
      <c r="C2667" s="542">
        <v>12746.331256189609</v>
      </c>
      <c r="D2667" s="542">
        <v>11921.916962588555</v>
      </c>
      <c r="E2667" s="542">
        <v>11137.831172808386</v>
      </c>
      <c r="F2667" s="542">
        <v>10360.748903732208</v>
      </c>
      <c r="G2667" s="542">
        <v>9597.3362358701706</v>
      </c>
      <c r="H2667" s="542">
        <v>8743.2267259701548</v>
      </c>
      <c r="I2667" s="542">
        <v>8020.6503828211644</v>
      </c>
      <c r="J2667" s="542">
        <v>7210.9908762564992</v>
      </c>
      <c r="K2667" s="542">
        <v>6356.2156321797993</v>
      </c>
      <c r="L2667" s="542">
        <v>5395.0774371095395</v>
      </c>
      <c r="M2667" s="542">
        <v>4129.3012622061869</v>
      </c>
      <c r="N2667" s="329">
        <v>2431.594488086188</v>
      </c>
    </row>
    <row r="2668" spans="2:14">
      <c r="B2668" s="327">
        <v>24000</v>
      </c>
      <c r="C2668" s="542">
        <v>14567.235721359597</v>
      </c>
      <c r="D2668" s="542">
        <v>13625.047957244096</v>
      </c>
      <c r="E2668" s="542">
        <v>12728.949911781048</v>
      </c>
      <c r="F2668" s="542">
        <v>11840.855889979699</v>
      </c>
      <c r="G2668" s="542">
        <v>10968.38426956594</v>
      </c>
      <c r="H2668" s="542">
        <v>9992.2591153944959</v>
      </c>
      <c r="I2668" s="542">
        <v>9166.4575803670741</v>
      </c>
      <c r="J2668" s="542">
        <v>8241.1324300074484</v>
      </c>
      <c r="K2668" s="542">
        <v>7264.2464367769389</v>
      </c>
      <c r="L2668" s="542">
        <v>6165.8027852680607</v>
      </c>
      <c r="M2668" s="542">
        <v>4719.2014425213711</v>
      </c>
      <c r="N2668" s="329">
        <v>2778.9651292413655</v>
      </c>
    </row>
    <row r="2669" spans="2:14">
      <c r="B2669" s="327">
        <v>27000</v>
      </c>
      <c r="C2669" s="542">
        <v>16388.140186529563</v>
      </c>
      <c r="D2669" s="542">
        <v>15328.178951899637</v>
      </c>
      <c r="E2669" s="542">
        <v>14320.068650753696</v>
      </c>
      <c r="F2669" s="542">
        <v>13320.962876227175</v>
      </c>
      <c r="G2669" s="542">
        <v>12339.432303261696</v>
      </c>
      <c r="H2669" s="542">
        <v>11241.291504818815</v>
      </c>
      <c r="I2669" s="542">
        <v>10312.264777912969</v>
      </c>
      <c r="J2669" s="542">
        <v>9271.273983758394</v>
      </c>
      <c r="K2669" s="542">
        <v>8172.2772413740604</v>
      </c>
      <c r="L2669" s="542">
        <v>6936.5281334265819</v>
      </c>
      <c r="M2669" s="542">
        <v>5309.1016228365479</v>
      </c>
      <c r="N2669" s="329">
        <v>3126.3357703965394</v>
      </c>
    </row>
    <row r="2670" spans="2:14">
      <c r="B2670" s="327">
        <v>30000</v>
      </c>
      <c r="C2670" s="542">
        <v>18209.0446516995</v>
      </c>
      <c r="D2670" s="542">
        <v>17031.309946555135</v>
      </c>
      <c r="E2670" s="542">
        <v>15911.187389726329</v>
      </c>
      <c r="F2670" s="542">
        <v>14801.069862474636</v>
      </c>
      <c r="G2670" s="542">
        <v>13710.480336957437</v>
      </c>
      <c r="H2670" s="542">
        <v>12490.323894243127</v>
      </c>
      <c r="I2670" s="542">
        <v>11458.07197545885</v>
      </c>
      <c r="J2670" s="542">
        <v>10301.415537509318</v>
      </c>
      <c r="K2670" s="542">
        <v>9080.3080459711782</v>
      </c>
      <c r="L2670" s="542">
        <v>7707.2534815850813</v>
      </c>
      <c r="M2670" s="542">
        <v>5899.0018031517175</v>
      </c>
      <c r="N2670" s="329">
        <v>3473.7064115517096</v>
      </c>
    </row>
    <row r="2671" spans="2:14">
      <c r="B2671" s="327">
        <v>33000</v>
      </c>
      <c r="C2671" s="542">
        <v>20029.949116869524</v>
      </c>
      <c r="D2671" s="542">
        <v>18734.44094121072</v>
      </c>
      <c r="E2671" s="542">
        <v>17502.306128699012</v>
      </c>
      <c r="F2671" s="542">
        <v>16281.176848722156</v>
      </c>
      <c r="G2671" s="542">
        <v>15081.528370653221</v>
      </c>
      <c r="H2671" s="542">
        <v>13739.356283667476</v>
      </c>
      <c r="I2671" s="542">
        <v>12603.879173004774</v>
      </c>
      <c r="J2671" s="542">
        <v>11331.557091260293</v>
      </c>
      <c r="K2671" s="542">
        <v>9988.3388505683251</v>
      </c>
      <c r="L2671" s="542">
        <v>8477.9788297436244</v>
      </c>
      <c r="M2671" s="542">
        <v>6488.9019834669125</v>
      </c>
      <c r="N2671" s="329">
        <v>3821.0770527068926</v>
      </c>
    </row>
    <row r="2672" spans="2:14">
      <c r="B2672" s="327">
        <v>36000</v>
      </c>
      <c r="C2672" s="542">
        <v>15875.223830024697</v>
      </c>
      <c r="D2672" s="542">
        <v>14848.43728442688</v>
      </c>
      <c r="E2672" s="542">
        <v>13871.878840705482</v>
      </c>
      <c r="F2672" s="542">
        <v>12904.043099739836</v>
      </c>
      <c r="G2672" s="542">
        <v>11953.232491306844</v>
      </c>
      <c r="H2672" s="542">
        <v>10889.461326687917</v>
      </c>
      <c r="I2672" s="542">
        <v>9989.5112978354591</v>
      </c>
      <c r="J2672" s="542">
        <v>8981.1014554676876</v>
      </c>
      <c r="K2672" s="542">
        <v>7916.501136258812</v>
      </c>
      <c r="L2672" s="542">
        <v>6719.4285299026233</v>
      </c>
      <c r="M2672" s="542">
        <v>5142.9372484960295</v>
      </c>
      <c r="N2672" s="329">
        <v>3028.4876476497811</v>
      </c>
    </row>
    <row r="2673" spans="2:14">
      <c r="B2673" s="52">
        <v>39000</v>
      </c>
      <c r="C2673" s="542">
        <v>7848.1514765491884</v>
      </c>
      <c r="D2673" s="542">
        <v>7340.5443756846507</v>
      </c>
      <c r="E2673" s="542">
        <v>6857.7682791654079</v>
      </c>
      <c r="F2673" s="542">
        <v>6379.3043796422426</v>
      </c>
      <c r="G2673" s="542">
        <v>5909.2571059541078</v>
      </c>
      <c r="H2673" s="542">
        <v>5383.3661121827463</v>
      </c>
      <c r="I2673" s="542">
        <v>4938.4625175385736</v>
      </c>
      <c r="J2673" s="542">
        <v>4439.9402114544573</v>
      </c>
      <c r="K2673" s="542">
        <v>3913.6393128597701</v>
      </c>
      <c r="L2673" s="542">
        <v>3321.848781671004</v>
      </c>
      <c r="M2673" s="542">
        <v>2542.4870220882513</v>
      </c>
      <c r="N2673" s="329">
        <v>1497.1776182872636</v>
      </c>
    </row>
    <row r="2674" spans="2:14">
      <c r="B2674" s="52">
        <v>42000</v>
      </c>
      <c r="C2674" s="542">
        <v>5214.3285650339531</v>
      </c>
      <c r="D2674" s="542">
        <v>4877.0733255344385</v>
      </c>
      <c r="E2674" s="542">
        <v>4556.3158582355682</v>
      </c>
      <c r="F2674" s="542">
        <v>4238.4234238099598</v>
      </c>
      <c r="G2674" s="542">
        <v>3926.1230135245569</v>
      </c>
      <c r="H2674" s="542">
        <v>3576.7199166156934</v>
      </c>
      <c r="I2674" s="542">
        <v>3281.1250202669908</v>
      </c>
      <c r="J2674" s="542">
        <v>2949.905737778834</v>
      </c>
      <c r="K2674" s="542">
        <v>2600.2302992318728</v>
      </c>
      <c r="L2674" s="542">
        <v>2207.0434092343057</v>
      </c>
      <c r="M2674" s="542">
        <v>1689.2337953869501</v>
      </c>
      <c r="N2674" s="329">
        <v>994.72799999999552</v>
      </c>
    </row>
    <row r="2675" spans="2:14">
      <c r="B2675" s="52">
        <v>45000</v>
      </c>
      <c r="C2675" s="542">
        <v>5214.3285650339531</v>
      </c>
      <c r="D2675" s="542">
        <v>4877.0733255344385</v>
      </c>
      <c r="E2675" s="542">
        <v>4556.3158582355682</v>
      </c>
      <c r="F2675" s="542">
        <v>4238.4234238099598</v>
      </c>
      <c r="G2675" s="542">
        <v>3926.1230135245569</v>
      </c>
      <c r="H2675" s="542">
        <v>3576.7199166156934</v>
      </c>
      <c r="I2675" s="542">
        <v>3281.1250202669908</v>
      </c>
      <c r="J2675" s="542">
        <v>2949.905737778834</v>
      </c>
      <c r="K2675" s="542">
        <v>2600.2302992318728</v>
      </c>
      <c r="L2675" s="542">
        <v>2207.0434092343057</v>
      </c>
      <c r="M2675" s="542">
        <v>1689.2337953869501</v>
      </c>
      <c r="N2675" s="329">
        <v>994.72799999999552</v>
      </c>
    </row>
    <row r="2676" spans="2:14">
      <c r="B2676" s="52">
        <v>48000</v>
      </c>
      <c r="C2676" s="542">
        <v>5214.3285650339531</v>
      </c>
      <c r="D2676" s="542">
        <v>4877.0733255344385</v>
      </c>
      <c r="E2676" s="542">
        <v>4556.3158582355682</v>
      </c>
      <c r="F2676" s="542">
        <v>4238.4234238099598</v>
      </c>
      <c r="G2676" s="542">
        <v>3926.1230135245569</v>
      </c>
      <c r="H2676" s="542">
        <v>3576.7199166156934</v>
      </c>
      <c r="I2676" s="542">
        <v>3281.1250202669908</v>
      </c>
      <c r="J2676" s="542">
        <v>2949.905737778834</v>
      </c>
      <c r="K2676" s="542">
        <v>2600.2302992318728</v>
      </c>
      <c r="L2676" s="542">
        <v>2207.0434092343057</v>
      </c>
      <c r="M2676" s="542">
        <v>1689.2337953869501</v>
      </c>
      <c r="N2676" s="329">
        <v>994.72799999999552</v>
      </c>
    </row>
    <row r="2677" spans="2:14">
      <c r="B2677" s="52">
        <v>51000</v>
      </c>
      <c r="C2677" s="542">
        <v>5214.3285650339531</v>
      </c>
      <c r="D2677" s="542">
        <v>4877.0733255344385</v>
      </c>
      <c r="E2677" s="542">
        <v>4556.3158582355682</v>
      </c>
      <c r="F2677" s="542">
        <v>4238.4234238099598</v>
      </c>
      <c r="G2677" s="542">
        <v>3926.1230135245569</v>
      </c>
      <c r="H2677" s="542">
        <v>3576.7199166156934</v>
      </c>
      <c r="I2677" s="542">
        <v>3281.1250202669908</v>
      </c>
      <c r="J2677" s="542">
        <v>2949.905737778834</v>
      </c>
      <c r="K2677" s="542">
        <v>2600.2302992318728</v>
      </c>
      <c r="L2677" s="542">
        <v>2207.0434092343057</v>
      </c>
      <c r="M2677" s="542">
        <v>1689.2337953869501</v>
      </c>
      <c r="N2677" s="329">
        <v>994.72799999999552</v>
      </c>
    </row>
    <row r="2678" spans="2:14">
      <c r="B2678" s="52">
        <v>54000</v>
      </c>
      <c r="C2678" s="542">
        <v>5214.3285650339531</v>
      </c>
      <c r="D2678" s="542">
        <v>4877.0733255344385</v>
      </c>
      <c r="E2678" s="542">
        <v>4556.3158582355682</v>
      </c>
      <c r="F2678" s="542">
        <v>4238.4234238099598</v>
      </c>
      <c r="G2678" s="542">
        <v>3926.1230135245569</v>
      </c>
      <c r="H2678" s="542">
        <v>3576.7199166156934</v>
      </c>
      <c r="I2678" s="542">
        <v>3281.1250202669908</v>
      </c>
      <c r="J2678" s="542">
        <v>2949.905737778834</v>
      </c>
      <c r="K2678" s="542">
        <v>2600.2302992318728</v>
      </c>
      <c r="L2678" s="542">
        <v>2207.0434092343057</v>
      </c>
      <c r="M2678" s="542">
        <v>1689.2337953869501</v>
      </c>
      <c r="N2678" s="329">
        <v>994.72799999999552</v>
      </c>
    </row>
    <row r="2679" spans="2:14">
      <c r="B2679" s="52">
        <v>57000</v>
      </c>
      <c r="C2679" s="542">
        <v>5214.3285650339531</v>
      </c>
      <c r="D2679" s="542">
        <v>4877.0733255344385</v>
      </c>
      <c r="E2679" s="542">
        <v>4556.3158582355682</v>
      </c>
      <c r="F2679" s="542">
        <v>4238.4234238099598</v>
      </c>
      <c r="G2679" s="542">
        <v>3926.1230135245569</v>
      </c>
      <c r="H2679" s="542">
        <v>3576.7199166156934</v>
      </c>
      <c r="I2679" s="542">
        <v>3281.1250202669908</v>
      </c>
      <c r="J2679" s="542">
        <v>2949.905737778834</v>
      </c>
      <c r="K2679" s="542">
        <v>2600.2302992318728</v>
      </c>
      <c r="L2679" s="542">
        <v>2207.0434092343057</v>
      </c>
      <c r="M2679" s="542">
        <v>1689.2337953869501</v>
      </c>
      <c r="N2679" s="329">
        <v>994.72799999999552</v>
      </c>
    </row>
    <row r="2680" spans="2:14">
      <c r="B2680" s="52">
        <v>60000</v>
      </c>
      <c r="C2680" s="542">
        <v>5214.3285650339531</v>
      </c>
      <c r="D2680" s="542">
        <v>4877.0733255344385</v>
      </c>
      <c r="E2680" s="542">
        <v>4556.3158582355682</v>
      </c>
      <c r="F2680" s="542">
        <v>4238.4234238099598</v>
      </c>
      <c r="G2680" s="542">
        <v>3926.1230135245569</v>
      </c>
      <c r="H2680" s="542">
        <v>3576.7199166156934</v>
      </c>
      <c r="I2680" s="542">
        <v>3281.1250202669908</v>
      </c>
      <c r="J2680" s="542">
        <v>2949.905737778834</v>
      </c>
      <c r="K2680" s="542">
        <v>2600.2302992318728</v>
      </c>
      <c r="L2680" s="542">
        <v>2207.0434092343057</v>
      </c>
      <c r="M2680" s="542">
        <v>1689.2337953869501</v>
      </c>
      <c r="N2680" s="329">
        <v>994.72799999999552</v>
      </c>
    </row>
    <row r="2681" spans="2:14">
      <c r="B2681" s="52">
        <v>63000</v>
      </c>
      <c r="C2681" s="542">
        <v>5214.3285650339531</v>
      </c>
      <c r="D2681" s="542">
        <v>4877.0733255344385</v>
      </c>
      <c r="E2681" s="542">
        <v>4556.3158582355682</v>
      </c>
      <c r="F2681" s="542">
        <v>4238.4234238099598</v>
      </c>
      <c r="G2681" s="542">
        <v>3926.1230135245569</v>
      </c>
      <c r="H2681" s="542">
        <v>3576.7199166156934</v>
      </c>
      <c r="I2681" s="542">
        <v>3281.1250202669908</v>
      </c>
      <c r="J2681" s="542">
        <v>2949.905737778834</v>
      </c>
      <c r="K2681" s="542">
        <v>2600.2302992318728</v>
      </c>
      <c r="L2681" s="542">
        <v>2207.0434092343057</v>
      </c>
      <c r="M2681" s="542">
        <v>1689.2337953869501</v>
      </c>
      <c r="N2681" s="329">
        <v>994.72799999999552</v>
      </c>
    </row>
    <row r="2682" spans="2:14">
      <c r="B2682" s="52">
        <v>66000</v>
      </c>
      <c r="C2682" s="542">
        <v>5214.3285650339531</v>
      </c>
      <c r="D2682" s="542">
        <v>4877.0733255344385</v>
      </c>
      <c r="E2682" s="542">
        <v>4556.3158582355682</v>
      </c>
      <c r="F2682" s="542">
        <v>4238.4234238099598</v>
      </c>
      <c r="G2682" s="542">
        <v>3926.1230135245569</v>
      </c>
      <c r="H2682" s="542">
        <v>3576.7199166156934</v>
      </c>
      <c r="I2682" s="542">
        <v>3281.1250202669908</v>
      </c>
      <c r="J2682" s="542">
        <v>2949.905737778834</v>
      </c>
      <c r="K2682" s="542">
        <v>2600.2302992318728</v>
      </c>
      <c r="L2682" s="542">
        <v>2207.0434092343057</v>
      </c>
      <c r="M2682" s="542">
        <v>1689.2337953869501</v>
      </c>
      <c r="N2682" s="329">
        <v>994.72799999999552</v>
      </c>
    </row>
    <row r="2683" spans="2:14">
      <c r="B2683" s="52">
        <v>69000</v>
      </c>
      <c r="C2683" s="542">
        <v>5214.3285650339531</v>
      </c>
      <c r="D2683" s="542">
        <v>4877.0733255344385</v>
      </c>
      <c r="E2683" s="542">
        <v>4556.3158582355682</v>
      </c>
      <c r="F2683" s="542">
        <v>4238.4234238099598</v>
      </c>
      <c r="G2683" s="542">
        <v>3926.1230135245569</v>
      </c>
      <c r="H2683" s="542">
        <v>3576.7199166156934</v>
      </c>
      <c r="I2683" s="542">
        <v>3281.1250202669908</v>
      </c>
      <c r="J2683" s="542">
        <v>2949.905737778834</v>
      </c>
      <c r="K2683" s="542">
        <v>2600.2302992318728</v>
      </c>
      <c r="L2683" s="542">
        <v>2207.0434092343057</v>
      </c>
      <c r="M2683" s="542">
        <v>1689.2337953869501</v>
      </c>
      <c r="N2683" s="329">
        <v>994.72799999999552</v>
      </c>
    </row>
    <row r="2684" spans="2:14">
      <c r="B2684" s="52">
        <v>72000</v>
      </c>
      <c r="C2684" s="542">
        <v>5214.3285650339531</v>
      </c>
      <c r="D2684" s="542">
        <v>4877.0733255344385</v>
      </c>
      <c r="E2684" s="542">
        <v>4556.3158582355682</v>
      </c>
      <c r="F2684" s="542">
        <v>4238.4234238099598</v>
      </c>
      <c r="G2684" s="542">
        <v>3926.1230135245569</v>
      </c>
      <c r="H2684" s="542">
        <v>3576.7199166156934</v>
      </c>
      <c r="I2684" s="542">
        <v>3281.1250202669908</v>
      </c>
      <c r="J2684" s="542">
        <v>2949.905737778834</v>
      </c>
      <c r="K2684" s="542">
        <v>2600.2302992318728</v>
      </c>
      <c r="L2684" s="542">
        <v>2207.0434092343057</v>
      </c>
      <c r="M2684" s="542">
        <v>1689.2337953869501</v>
      </c>
      <c r="N2684" s="329">
        <v>994.72799999999552</v>
      </c>
    </row>
    <row r="2685" spans="2:14">
      <c r="B2685" s="52">
        <v>75000</v>
      </c>
      <c r="C2685" s="542">
        <v>5214.3285650339531</v>
      </c>
      <c r="D2685" s="542">
        <v>4877.0733255344385</v>
      </c>
      <c r="E2685" s="542">
        <v>4556.3158582355682</v>
      </c>
      <c r="F2685" s="542">
        <v>4238.4234238099598</v>
      </c>
      <c r="G2685" s="542">
        <v>3926.1230135245569</v>
      </c>
      <c r="H2685" s="542">
        <v>3576.7199166156934</v>
      </c>
      <c r="I2685" s="542">
        <v>3281.1250202669908</v>
      </c>
      <c r="J2685" s="542">
        <v>2949.905737778834</v>
      </c>
      <c r="K2685" s="542">
        <v>2600.2302992318728</v>
      </c>
      <c r="L2685" s="542">
        <v>2207.0434092343057</v>
      </c>
      <c r="M2685" s="542">
        <v>1689.2337953869501</v>
      </c>
      <c r="N2685" s="329">
        <v>994.72799999999552</v>
      </c>
    </row>
    <row r="2686" spans="2:14">
      <c r="B2686" s="52">
        <v>78000</v>
      </c>
      <c r="C2686" s="542">
        <v>5214.3285650339531</v>
      </c>
      <c r="D2686" s="542">
        <v>4877.0733255344385</v>
      </c>
      <c r="E2686" s="542">
        <v>4556.3158582355682</v>
      </c>
      <c r="F2686" s="542">
        <v>4238.4234238099598</v>
      </c>
      <c r="G2686" s="542">
        <v>3926.1230135245569</v>
      </c>
      <c r="H2686" s="542">
        <v>3576.7199166156934</v>
      </c>
      <c r="I2686" s="542">
        <v>3281.1250202669908</v>
      </c>
      <c r="J2686" s="542">
        <v>2949.905737778834</v>
      </c>
      <c r="K2686" s="542">
        <v>2600.2302992318728</v>
      </c>
      <c r="L2686" s="542">
        <v>2207.0434092343057</v>
      </c>
      <c r="M2686" s="542">
        <v>1689.2337953869501</v>
      </c>
      <c r="N2686" s="329">
        <v>994.72799999999552</v>
      </c>
    </row>
    <row r="2687" spans="2:14">
      <c r="B2687" s="52">
        <v>81000</v>
      </c>
      <c r="C2687" s="542">
        <v>5214.3285650339531</v>
      </c>
      <c r="D2687" s="542">
        <v>4877.0733255344385</v>
      </c>
      <c r="E2687" s="542">
        <v>4556.3158582355682</v>
      </c>
      <c r="F2687" s="542">
        <v>4238.4234238099598</v>
      </c>
      <c r="G2687" s="542">
        <v>3926.1230135245569</v>
      </c>
      <c r="H2687" s="542">
        <v>3576.7199166156934</v>
      </c>
      <c r="I2687" s="542">
        <v>3281.1250202669908</v>
      </c>
      <c r="J2687" s="542">
        <v>2949.905737778834</v>
      </c>
      <c r="K2687" s="542">
        <v>2600.2302992318728</v>
      </c>
      <c r="L2687" s="542">
        <v>2207.0434092343057</v>
      </c>
      <c r="M2687" s="542">
        <v>1689.2337953869501</v>
      </c>
      <c r="N2687" s="329">
        <v>994.72799999999552</v>
      </c>
    </row>
    <row r="2688" spans="2:14">
      <c r="B2688" s="52">
        <v>84000</v>
      </c>
      <c r="C2688" s="542">
        <v>5214.3285650339531</v>
      </c>
      <c r="D2688" s="542">
        <v>4877.0733255344385</v>
      </c>
      <c r="E2688" s="542">
        <v>4556.3158582355682</v>
      </c>
      <c r="F2688" s="542">
        <v>4238.4234238099598</v>
      </c>
      <c r="G2688" s="542">
        <v>3926.1230135245569</v>
      </c>
      <c r="H2688" s="542">
        <v>3576.7199166156934</v>
      </c>
      <c r="I2688" s="542">
        <v>3281.1250202669908</v>
      </c>
      <c r="J2688" s="542">
        <v>2949.905737778834</v>
      </c>
      <c r="K2688" s="542">
        <v>2600.2302992318728</v>
      </c>
      <c r="L2688" s="542">
        <v>2207.0434092343057</v>
      </c>
      <c r="M2688" s="542">
        <v>1689.2337953869501</v>
      </c>
      <c r="N2688" s="329">
        <v>994.72799999999552</v>
      </c>
    </row>
    <row r="2689" spans="2:14">
      <c r="B2689" s="52">
        <v>87000</v>
      </c>
      <c r="C2689" s="542">
        <v>5214.3285650339531</v>
      </c>
      <c r="D2689" s="542">
        <v>4877.0733255344385</v>
      </c>
      <c r="E2689" s="542">
        <v>4556.3158582355682</v>
      </c>
      <c r="F2689" s="542">
        <v>4238.4234238099598</v>
      </c>
      <c r="G2689" s="542">
        <v>3926.1230135245569</v>
      </c>
      <c r="H2689" s="542">
        <v>3576.7199166156934</v>
      </c>
      <c r="I2689" s="542">
        <v>3281.1250202669908</v>
      </c>
      <c r="J2689" s="542">
        <v>2949.905737778834</v>
      </c>
      <c r="K2689" s="542">
        <v>2600.2302992318728</v>
      </c>
      <c r="L2689" s="542">
        <v>2207.0434092343057</v>
      </c>
      <c r="M2689" s="542">
        <v>1689.2337953869501</v>
      </c>
      <c r="N2689" s="329">
        <v>994.72799999999552</v>
      </c>
    </row>
    <row r="2690" spans="2:14">
      <c r="B2690" s="52">
        <v>90000</v>
      </c>
      <c r="C2690" s="542">
        <v>5214.3285650339531</v>
      </c>
      <c r="D2690" s="542">
        <v>4877.0733255344385</v>
      </c>
      <c r="E2690" s="542">
        <v>4556.3158582355682</v>
      </c>
      <c r="F2690" s="542">
        <v>4238.4234238099598</v>
      </c>
      <c r="G2690" s="542">
        <v>3926.1230135245569</v>
      </c>
      <c r="H2690" s="542">
        <v>3576.7199166156934</v>
      </c>
      <c r="I2690" s="542">
        <v>3281.1250202669908</v>
      </c>
      <c r="J2690" s="542">
        <v>2949.905737778834</v>
      </c>
      <c r="K2690" s="542">
        <v>2600.2302992318728</v>
      </c>
      <c r="L2690" s="542">
        <v>2207.0434092343057</v>
      </c>
      <c r="M2690" s="542">
        <v>1689.2337953869501</v>
      </c>
      <c r="N2690" s="329">
        <v>994.72799999999552</v>
      </c>
    </row>
    <row r="2691" spans="2:14">
      <c r="B2691" s="52">
        <v>93000</v>
      </c>
      <c r="C2691" s="542">
        <v>5214.3285650339531</v>
      </c>
      <c r="D2691" s="542">
        <v>4877.0733255344385</v>
      </c>
      <c r="E2691" s="542">
        <v>4556.3158582355682</v>
      </c>
      <c r="F2691" s="542">
        <v>4238.4234238099598</v>
      </c>
      <c r="G2691" s="542">
        <v>3926.1230135245569</v>
      </c>
      <c r="H2691" s="542">
        <v>3576.7199166156934</v>
      </c>
      <c r="I2691" s="542">
        <v>3281.1250202669908</v>
      </c>
      <c r="J2691" s="542">
        <v>2949.905737778834</v>
      </c>
      <c r="K2691" s="542">
        <v>2600.2302992318728</v>
      </c>
      <c r="L2691" s="542">
        <v>2207.0434092343057</v>
      </c>
      <c r="M2691" s="542">
        <v>1689.2337953869501</v>
      </c>
      <c r="N2691" s="329">
        <v>994.72799999999552</v>
      </c>
    </row>
    <row r="2692" spans="2:14">
      <c r="B2692" s="52">
        <v>96000</v>
      </c>
      <c r="C2692" s="542">
        <v>5214.3285650339531</v>
      </c>
      <c r="D2692" s="542">
        <v>4877.0733255344385</v>
      </c>
      <c r="E2692" s="542">
        <v>4556.3158582355682</v>
      </c>
      <c r="F2692" s="542">
        <v>4238.4234238099598</v>
      </c>
      <c r="G2692" s="542">
        <v>3926.1230135245569</v>
      </c>
      <c r="H2692" s="542">
        <v>3576.7199166156934</v>
      </c>
      <c r="I2692" s="542">
        <v>3281.1250202669908</v>
      </c>
      <c r="J2692" s="542">
        <v>2949.905737778834</v>
      </c>
      <c r="K2692" s="542">
        <v>2600.2302992318728</v>
      </c>
      <c r="L2692" s="542">
        <v>2207.0434092343057</v>
      </c>
      <c r="M2692" s="542">
        <v>1689.2337953869501</v>
      </c>
      <c r="N2692" s="329">
        <v>994.72799999999552</v>
      </c>
    </row>
    <row r="2693" spans="2:14">
      <c r="B2693" s="52">
        <v>99000</v>
      </c>
      <c r="C2693" s="542">
        <v>5214.3285650339531</v>
      </c>
      <c r="D2693" s="542">
        <v>4877.0733255344385</v>
      </c>
      <c r="E2693" s="542">
        <v>4556.3158582355682</v>
      </c>
      <c r="F2693" s="542">
        <v>4238.4234238099598</v>
      </c>
      <c r="G2693" s="542">
        <v>3926.1230135245569</v>
      </c>
      <c r="H2693" s="542">
        <v>3576.7199166156934</v>
      </c>
      <c r="I2693" s="542">
        <v>3281.1250202669908</v>
      </c>
      <c r="J2693" s="542">
        <v>2949.905737778834</v>
      </c>
      <c r="K2693" s="542">
        <v>2600.2302992318728</v>
      </c>
      <c r="L2693" s="542">
        <v>2207.0434092343057</v>
      </c>
      <c r="M2693" s="542">
        <v>1689.2337953869501</v>
      </c>
      <c r="N2693" s="329">
        <v>994.72799999999552</v>
      </c>
    </row>
    <row r="2694" spans="2:14">
      <c r="B2694" s="52">
        <v>102000</v>
      </c>
      <c r="C2694" s="542">
        <v>5214.3285650339531</v>
      </c>
      <c r="D2694" s="542">
        <v>4877.0733255344385</v>
      </c>
      <c r="E2694" s="542">
        <v>4556.3158582355682</v>
      </c>
      <c r="F2694" s="542">
        <v>4238.4234238099598</v>
      </c>
      <c r="G2694" s="542">
        <v>3926.1230135245569</v>
      </c>
      <c r="H2694" s="542">
        <v>3576.7199166156934</v>
      </c>
      <c r="I2694" s="542">
        <v>3281.1250202669908</v>
      </c>
      <c r="J2694" s="542">
        <v>2949.905737778834</v>
      </c>
      <c r="K2694" s="542">
        <v>2600.2302992318728</v>
      </c>
      <c r="L2694" s="542">
        <v>2207.0434092343057</v>
      </c>
      <c r="M2694" s="542">
        <v>1689.2337953869501</v>
      </c>
      <c r="N2694" s="329">
        <v>994.72799999999552</v>
      </c>
    </row>
    <row r="2695" spans="2:14">
      <c r="B2695" s="52">
        <v>105000</v>
      </c>
      <c r="C2695" s="542">
        <v>5214.3285650339531</v>
      </c>
      <c r="D2695" s="542">
        <v>4877.0733255344385</v>
      </c>
      <c r="E2695" s="542">
        <v>4556.3158582355682</v>
      </c>
      <c r="F2695" s="542">
        <v>4238.4234238099598</v>
      </c>
      <c r="G2695" s="542">
        <v>3926.1230135245569</v>
      </c>
      <c r="H2695" s="542">
        <v>3576.7199166156934</v>
      </c>
      <c r="I2695" s="542">
        <v>3281.1250202669908</v>
      </c>
      <c r="J2695" s="542">
        <v>2949.905737778834</v>
      </c>
      <c r="K2695" s="542">
        <v>2600.2302992318728</v>
      </c>
      <c r="L2695" s="542">
        <v>2207.0434092343057</v>
      </c>
      <c r="M2695" s="542">
        <v>1689.2337953869501</v>
      </c>
      <c r="N2695" s="329">
        <v>994.72799999999552</v>
      </c>
    </row>
    <row r="2696" spans="2:14">
      <c r="B2696" s="52">
        <v>108000</v>
      </c>
      <c r="C2696" s="542">
        <v>5214.3285650339531</v>
      </c>
      <c r="D2696" s="542">
        <v>4877.0733255344385</v>
      </c>
      <c r="E2696" s="542">
        <v>4556.3158582355682</v>
      </c>
      <c r="F2696" s="542">
        <v>4238.4234238099598</v>
      </c>
      <c r="G2696" s="542">
        <v>3926.1230135245569</v>
      </c>
      <c r="H2696" s="542">
        <v>3576.7199166156934</v>
      </c>
      <c r="I2696" s="542">
        <v>3281.1250202669908</v>
      </c>
      <c r="J2696" s="542">
        <v>2949.905737778834</v>
      </c>
      <c r="K2696" s="542">
        <v>2600.2302992318728</v>
      </c>
      <c r="L2696" s="542">
        <v>2207.0434092343057</v>
      </c>
      <c r="M2696" s="542">
        <v>1689.2337953869501</v>
      </c>
      <c r="N2696" s="329">
        <v>994.72799999999552</v>
      </c>
    </row>
    <row r="2697" spans="2:14">
      <c r="B2697" s="52">
        <v>111000</v>
      </c>
      <c r="C2697" s="542">
        <v>5214.3285650339531</v>
      </c>
      <c r="D2697" s="542">
        <v>4877.0733255344385</v>
      </c>
      <c r="E2697" s="542">
        <v>4556.3158582355682</v>
      </c>
      <c r="F2697" s="542">
        <v>4238.4234238099598</v>
      </c>
      <c r="G2697" s="542">
        <v>3926.1230135245569</v>
      </c>
      <c r="H2697" s="542">
        <v>3576.7199166156934</v>
      </c>
      <c r="I2697" s="542">
        <v>3281.1250202669908</v>
      </c>
      <c r="J2697" s="542">
        <v>2949.905737778834</v>
      </c>
      <c r="K2697" s="542">
        <v>2600.2302992318728</v>
      </c>
      <c r="L2697" s="542">
        <v>2207.0434092343057</v>
      </c>
      <c r="M2697" s="542">
        <v>1689.2337953869501</v>
      </c>
      <c r="N2697" s="329">
        <v>994.72799999999552</v>
      </c>
    </row>
    <row r="2698" spans="2:14">
      <c r="B2698" s="52">
        <v>114000</v>
      </c>
      <c r="C2698" s="542">
        <v>5214.3285650339531</v>
      </c>
      <c r="D2698" s="542">
        <v>4877.0733255344385</v>
      </c>
      <c r="E2698" s="542">
        <v>4556.3158582355682</v>
      </c>
      <c r="F2698" s="542">
        <v>4238.4234238099598</v>
      </c>
      <c r="G2698" s="542">
        <v>3926.1230135245569</v>
      </c>
      <c r="H2698" s="542">
        <v>3576.7199166156934</v>
      </c>
      <c r="I2698" s="542">
        <v>3281.1250202669908</v>
      </c>
      <c r="J2698" s="542">
        <v>2949.905737778834</v>
      </c>
      <c r="K2698" s="542">
        <v>2600.2302992318728</v>
      </c>
      <c r="L2698" s="542">
        <v>2207.0434092343057</v>
      </c>
      <c r="M2698" s="542">
        <v>1689.2337953869501</v>
      </c>
      <c r="N2698" s="329">
        <v>994.72799999999552</v>
      </c>
    </row>
    <row r="2699" spans="2:14">
      <c r="B2699" s="52">
        <v>117000</v>
      </c>
      <c r="C2699" s="542">
        <v>5214.3285650339531</v>
      </c>
      <c r="D2699" s="542">
        <v>4877.0733255344385</v>
      </c>
      <c r="E2699" s="542">
        <v>4556.3158582355682</v>
      </c>
      <c r="F2699" s="542">
        <v>4238.4234238099598</v>
      </c>
      <c r="G2699" s="542">
        <v>3926.1230135245569</v>
      </c>
      <c r="H2699" s="542">
        <v>3576.7199166156934</v>
      </c>
      <c r="I2699" s="542">
        <v>3281.1250202669908</v>
      </c>
      <c r="J2699" s="542">
        <v>2949.905737778834</v>
      </c>
      <c r="K2699" s="542">
        <v>2600.2302992318728</v>
      </c>
      <c r="L2699" s="542">
        <v>2207.0434092343057</v>
      </c>
      <c r="M2699" s="542">
        <v>1689.2337953869501</v>
      </c>
      <c r="N2699" s="329">
        <v>994.72799999999552</v>
      </c>
    </row>
    <row r="2700" spans="2:14" ht="15" thickBot="1">
      <c r="B2700" s="308">
        <v>120000</v>
      </c>
      <c r="C2700" s="543">
        <v>5214.3285650339531</v>
      </c>
      <c r="D2700" s="543">
        <v>4877.0733255344385</v>
      </c>
      <c r="E2700" s="543">
        <v>4556.3158582355682</v>
      </c>
      <c r="F2700" s="543">
        <v>4238.4234238099598</v>
      </c>
      <c r="G2700" s="543">
        <v>3926.1230135245569</v>
      </c>
      <c r="H2700" s="543">
        <v>3576.7199166156934</v>
      </c>
      <c r="I2700" s="543">
        <v>3281.1250202669908</v>
      </c>
      <c r="J2700" s="543">
        <v>2949.905737778834</v>
      </c>
      <c r="K2700" s="543">
        <v>2600.2302992318728</v>
      </c>
      <c r="L2700" s="543">
        <v>2207.0434092343057</v>
      </c>
      <c r="M2700" s="543">
        <v>1689.2337953869501</v>
      </c>
      <c r="N2700" s="331">
        <v>994.72799999999552</v>
      </c>
    </row>
    <row r="2702" spans="2:14">
      <c r="C2702" s="16" t="s">
        <v>160</v>
      </c>
    </row>
    <row r="2703" spans="2:14">
      <c r="C2703" s="389" t="s">
        <v>1814</v>
      </c>
    </row>
    <row r="2704" spans="2:14">
      <c r="C2704" s="590" t="s">
        <v>1936</v>
      </c>
    </row>
    <row r="2705" spans="2:13" ht="15" thickBot="1"/>
    <row r="2706" spans="2:13" ht="15" thickBot="1">
      <c r="B2706" s="612" t="s">
        <v>1752</v>
      </c>
      <c r="C2706" s="582" t="s">
        <v>1937</v>
      </c>
      <c r="D2706" s="583"/>
      <c r="E2706" s="583"/>
      <c r="F2706" s="583"/>
      <c r="G2706" s="583"/>
      <c r="H2706" s="583"/>
      <c r="I2706" s="583"/>
      <c r="J2706" s="583"/>
      <c r="K2706" s="583"/>
      <c r="L2706" s="583"/>
      <c r="M2706" s="584"/>
    </row>
    <row r="2707" spans="2:13" ht="15" thickBot="1">
      <c r="B2707" s="321" t="s">
        <v>121</v>
      </c>
      <c r="C2707" s="544">
        <v>89</v>
      </c>
      <c r="D2707" s="544">
        <v>90</v>
      </c>
      <c r="E2707" s="544">
        <v>91</v>
      </c>
      <c r="F2707" s="544">
        <v>92</v>
      </c>
      <c r="G2707" s="544">
        <v>93</v>
      </c>
      <c r="H2707" s="544">
        <v>94</v>
      </c>
      <c r="I2707" s="544">
        <v>95</v>
      </c>
      <c r="J2707" s="544">
        <v>96</v>
      </c>
      <c r="K2707" s="544">
        <v>97</v>
      </c>
      <c r="L2707" s="544">
        <v>98</v>
      </c>
      <c r="M2707" s="579" t="s">
        <v>1744</v>
      </c>
    </row>
    <row r="2708" spans="2:13">
      <c r="B2708" s="51">
        <v>9000</v>
      </c>
      <c r="C2708" s="541">
        <v>5109.3929839665288</v>
      </c>
      <c r="D2708" s="541">
        <v>4773.3562169178804</v>
      </c>
      <c r="E2708" s="541">
        <v>4440.3209587423771</v>
      </c>
      <c r="F2708" s="541">
        <v>4113.1441010872149</v>
      </c>
      <c r="G2708" s="541">
        <v>3747.097168272925</v>
      </c>
      <c r="H2708" s="541">
        <v>3437.4215926376455</v>
      </c>
      <c r="I2708" s="541">
        <v>3090.4246612527859</v>
      </c>
      <c r="J2708" s="541">
        <v>2724.0924137913444</v>
      </c>
      <c r="K2708" s="541">
        <v>2312.17604447552</v>
      </c>
      <c r="L2708" s="541">
        <v>1769.7005409455096</v>
      </c>
      <c r="M2708" s="326">
        <v>1042.1119234655098</v>
      </c>
    </row>
    <row r="2709" spans="2:13">
      <c r="B2709" s="327">
        <v>12000</v>
      </c>
      <c r="C2709" s="542">
        <v>6812.5239786220482</v>
      </c>
      <c r="D2709" s="542">
        <v>6364.4749558905241</v>
      </c>
      <c r="E2709" s="542">
        <v>5920.4279449898495</v>
      </c>
      <c r="F2709" s="542">
        <v>5484.1921347829702</v>
      </c>
      <c r="G2709" s="542">
        <v>4996.1295576972479</v>
      </c>
      <c r="H2709" s="542">
        <v>4583.2287901835371</v>
      </c>
      <c r="I2709" s="542">
        <v>4120.5662150037242</v>
      </c>
      <c r="J2709" s="542">
        <v>3632.1232183884695</v>
      </c>
      <c r="K2709" s="542">
        <v>3082.9013926340303</v>
      </c>
      <c r="L2709" s="542">
        <v>2359.6007212606855</v>
      </c>
      <c r="M2709" s="329">
        <v>1389.4825646206828</v>
      </c>
    </row>
    <row r="2710" spans="2:13">
      <c r="B2710" s="327">
        <v>15000</v>
      </c>
      <c r="C2710" s="542">
        <v>8515.6549732775675</v>
      </c>
      <c r="D2710" s="542">
        <v>7955.5936948631643</v>
      </c>
      <c r="E2710" s="542">
        <v>7400.5349312373182</v>
      </c>
      <c r="F2710" s="542">
        <v>6855.2401684787183</v>
      </c>
      <c r="G2710" s="542">
        <v>6245.1619471215636</v>
      </c>
      <c r="H2710" s="542">
        <v>5729.035987729425</v>
      </c>
      <c r="I2710" s="542">
        <v>5150.7077687546589</v>
      </c>
      <c r="J2710" s="542">
        <v>4540.1540229855891</v>
      </c>
      <c r="K2710" s="542">
        <v>3853.6267407925407</v>
      </c>
      <c r="L2710" s="542">
        <v>2949.5009015758587</v>
      </c>
      <c r="M2710" s="329">
        <v>1736.8532057758548</v>
      </c>
    </row>
    <row r="2711" spans="2:13">
      <c r="B2711" s="327">
        <v>18000</v>
      </c>
      <c r="C2711" s="542">
        <v>10218.785967933058</v>
      </c>
      <c r="D2711" s="542">
        <v>9546.7124338357607</v>
      </c>
      <c r="E2711" s="542">
        <v>8880.6419174847542</v>
      </c>
      <c r="F2711" s="542">
        <v>8226.2882021744299</v>
      </c>
      <c r="G2711" s="542">
        <v>7494.1943365458501</v>
      </c>
      <c r="H2711" s="542">
        <v>6874.843185275291</v>
      </c>
      <c r="I2711" s="542">
        <v>6180.8493225055718</v>
      </c>
      <c r="J2711" s="542">
        <v>5448.1848275826887</v>
      </c>
      <c r="K2711" s="542">
        <v>4624.3520889510401</v>
      </c>
      <c r="L2711" s="542">
        <v>3539.4010818910192</v>
      </c>
      <c r="M2711" s="329">
        <v>2084.2238469310196</v>
      </c>
    </row>
    <row r="2712" spans="2:13">
      <c r="B2712" s="327">
        <v>21000</v>
      </c>
      <c r="C2712" s="542">
        <v>11921.916962588555</v>
      </c>
      <c r="D2712" s="542">
        <v>11137.831172808386</v>
      </c>
      <c r="E2712" s="542">
        <v>10360.748903732208</v>
      </c>
      <c r="F2712" s="542">
        <v>9597.3362358701706</v>
      </c>
      <c r="G2712" s="542">
        <v>8743.2267259701548</v>
      </c>
      <c r="H2712" s="542">
        <v>8020.6503828211644</v>
      </c>
      <c r="I2712" s="542">
        <v>7210.9908762564992</v>
      </c>
      <c r="J2712" s="542">
        <v>6356.2156321797993</v>
      </c>
      <c r="K2712" s="542">
        <v>5395.0774371095395</v>
      </c>
      <c r="L2712" s="542">
        <v>4129.3012622061869</v>
      </c>
      <c r="M2712" s="329">
        <v>2431.594488086188</v>
      </c>
    </row>
    <row r="2713" spans="2:13">
      <c r="B2713" s="327">
        <v>24000</v>
      </c>
      <c r="C2713" s="542">
        <v>13625.047957244096</v>
      </c>
      <c r="D2713" s="542">
        <v>12728.949911781048</v>
      </c>
      <c r="E2713" s="542">
        <v>11840.855889979699</v>
      </c>
      <c r="F2713" s="542">
        <v>10968.38426956594</v>
      </c>
      <c r="G2713" s="542">
        <v>9992.2591153944959</v>
      </c>
      <c r="H2713" s="542">
        <v>9166.4575803670741</v>
      </c>
      <c r="I2713" s="542">
        <v>8241.1324300074484</v>
      </c>
      <c r="J2713" s="542">
        <v>7264.2464367769389</v>
      </c>
      <c r="K2713" s="542">
        <v>6165.8027852680607</v>
      </c>
      <c r="L2713" s="542">
        <v>4719.2014425213711</v>
      </c>
      <c r="M2713" s="329">
        <v>2778.9651292413655</v>
      </c>
    </row>
    <row r="2714" spans="2:13">
      <c r="B2714" s="327">
        <v>27000</v>
      </c>
      <c r="C2714" s="542">
        <v>15328.178951899637</v>
      </c>
      <c r="D2714" s="542">
        <v>14320.068650753696</v>
      </c>
      <c r="E2714" s="542">
        <v>13320.962876227175</v>
      </c>
      <c r="F2714" s="542">
        <v>12339.432303261696</v>
      </c>
      <c r="G2714" s="542">
        <v>11241.291504818815</v>
      </c>
      <c r="H2714" s="542">
        <v>10312.264777912969</v>
      </c>
      <c r="I2714" s="542">
        <v>9271.273983758394</v>
      </c>
      <c r="J2714" s="542">
        <v>8172.2772413740604</v>
      </c>
      <c r="K2714" s="542">
        <v>6936.5281334265819</v>
      </c>
      <c r="L2714" s="542">
        <v>5309.1016228365479</v>
      </c>
      <c r="M2714" s="329">
        <v>3126.3357703965394</v>
      </c>
    </row>
    <row r="2715" spans="2:13">
      <c r="B2715" s="327">
        <v>30000</v>
      </c>
      <c r="C2715" s="542">
        <v>17031.309946555135</v>
      </c>
      <c r="D2715" s="542">
        <v>15911.187389726329</v>
      </c>
      <c r="E2715" s="542">
        <v>14801.069862474636</v>
      </c>
      <c r="F2715" s="542">
        <v>13710.480336957437</v>
      </c>
      <c r="G2715" s="542">
        <v>12490.323894243127</v>
      </c>
      <c r="H2715" s="542">
        <v>11458.07197545885</v>
      </c>
      <c r="I2715" s="542">
        <v>10301.415537509318</v>
      </c>
      <c r="J2715" s="542">
        <v>9080.3080459711782</v>
      </c>
      <c r="K2715" s="542">
        <v>7707.2534815850813</v>
      </c>
      <c r="L2715" s="542">
        <v>5899.0018031517175</v>
      </c>
      <c r="M2715" s="329">
        <v>3473.7064115517096</v>
      </c>
    </row>
    <row r="2716" spans="2:13">
      <c r="B2716" s="327">
        <v>33000</v>
      </c>
      <c r="C2716" s="542">
        <v>18734.44094121072</v>
      </c>
      <c r="D2716" s="542">
        <v>17502.306128699012</v>
      </c>
      <c r="E2716" s="542">
        <v>16281.176848722156</v>
      </c>
      <c r="F2716" s="542">
        <v>15081.528370653221</v>
      </c>
      <c r="G2716" s="542">
        <v>13739.356283667476</v>
      </c>
      <c r="H2716" s="542">
        <v>12603.879173004774</v>
      </c>
      <c r="I2716" s="542">
        <v>11331.557091260293</v>
      </c>
      <c r="J2716" s="542">
        <v>9988.3388505683251</v>
      </c>
      <c r="K2716" s="542">
        <v>8477.9788297436244</v>
      </c>
      <c r="L2716" s="542">
        <v>6488.9019834669125</v>
      </c>
      <c r="M2716" s="329">
        <v>3821.0770527068926</v>
      </c>
    </row>
    <row r="2717" spans="2:13">
      <c r="B2717" s="327">
        <v>36000</v>
      </c>
      <c r="C2717" s="542">
        <v>14848.43728442688</v>
      </c>
      <c r="D2717" s="542">
        <v>13871.878840705482</v>
      </c>
      <c r="E2717" s="542">
        <v>12904.043099739836</v>
      </c>
      <c r="F2717" s="542">
        <v>11953.232491306844</v>
      </c>
      <c r="G2717" s="542">
        <v>10889.461326687917</v>
      </c>
      <c r="H2717" s="542">
        <v>9989.5112978354591</v>
      </c>
      <c r="I2717" s="542">
        <v>8981.1014554676876</v>
      </c>
      <c r="J2717" s="542">
        <v>7916.501136258812</v>
      </c>
      <c r="K2717" s="542">
        <v>6719.4285299026233</v>
      </c>
      <c r="L2717" s="542">
        <v>5142.9372484960295</v>
      </c>
      <c r="M2717" s="329">
        <v>3028.4876476497811</v>
      </c>
    </row>
    <row r="2718" spans="2:13">
      <c r="B2718" s="52">
        <v>39000</v>
      </c>
      <c r="C2718" s="542">
        <v>7340.5443756846507</v>
      </c>
      <c r="D2718" s="542">
        <v>6857.7682791654079</v>
      </c>
      <c r="E2718" s="542">
        <v>6379.3043796422426</v>
      </c>
      <c r="F2718" s="542">
        <v>5909.2571059541078</v>
      </c>
      <c r="G2718" s="542">
        <v>5383.3661121827463</v>
      </c>
      <c r="H2718" s="542">
        <v>4938.4625175385736</v>
      </c>
      <c r="I2718" s="542">
        <v>4439.9402114544573</v>
      </c>
      <c r="J2718" s="542">
        <v>3913.6393128597701</v>
      </c>
      <c r="K2718" s="542">
        <v>3321.848781671004</v>
      </c>
      <c r="L2718" s="542">
        <v>2542.4870220882513</v>
      </c>
      <c r="M2718" s="329">
        <v>1497.1776182872636</v>
      </c>
    </row>
    <row r="2719" spans="2:13">
      <c r="B2719" s="52">
        <v>42000</v>
      </c>
      <c r="C2719" s="542">
        <v>4877.0733255344385</v>
      </c>
      <c r="D2719" s="542">
        <v>4556.3158582355682</v>
      </c>
      <c r="E2719" s="542">
        <v>4238.4234238099598</v>
      </c>
      <c r="F2719" s="542">
        <v>3926.1230135245569</v>
      </c>
      <c r="G2719" s="542">
        <v>3576.7199166156934</v>
      </c>
      <c r="H2719" s="542">
        <v>3281.1250202669908</v>
      </c>
      <c r="I2719" s="542">
        <v>2949.905737778834</v>
      </c>
      <c r="J2719" s="542">
        <v>2600.2302992318728</v>
      </c>
      <c r="K2719" s="542">
        <v>2207.0434092343057</v>
      </c>
      <c r="L2719" s="542">
        <v>1689.2337953869501</v>
      </c>
      <c r="M2719" s="329">
        <v>994.72799999999552</v>
      </c>
    </row>
    <row r="2720" spans="2:13">
      <c r="B2720" s="52">
        <v>45000</v>
      </c>
      <c r="C2720" s="542">
        <v>4877.0733255344385</v>
      </c>
      <c r="D2720" s="542">
        <v>4556.3158582355682</v>
      </c>
      <c r="E2720" s="542">
        <v>4238.4234238099598</v>
      </c>
      <c r="F2720" s="542">
        <v>3926.1230135245569</v>
      </c>
      <c r="G2720" s="542">
        <v>3576.7199166156934</v>
      </c>
      <c r="H2720" s="542">
        <v>3281.1250202669908</v>
      </c>
      <c r="I2720" s="542">
        <v>2949.905737778834</v>
      </c>
      <c r="J2720" s="542">
        <v>2600.2302992318728</v>
      </c>
      <c r="K2720" s="542">
        <v>2207.0434092343057</v>
      </c>
      <c r="L2720" s="542">
        <v>1689.2337953869501</v>
      </c>
      <c r="M2720" s="329">
        <v>994.72799999999552</v>
      </c>
    </row>
    <row r="2721" spans="2:13">
      <c r="B2721" s="52">
        <v>48000</v>
      </c>
      <c r="C2721" s="542">
        <v>4877.0733255344385</v>
      </c>
      <c r="D2721" s="542">
        <v>4556.3158582355682</v>
      </c>
      <c r="E2721" s="542">
        <v>4238.4234238099598</v>
      </c>
      <c r="F2721" s="542">
        <v>3926.1230135245569</v>
      </c>
      <c r="G2721" s="542">
        <v>3576.7199166156934</v>
      </c>
      <c r="H2721" s="542">
        <v>3281.1250202669908</v>
      </c>
      <c r="I2721" s="542">
        <v>2949.905737778834</v>
      </c>
      <c r="J2721" s="542">
        <v>2600.2302992318728</v>
      </c>
      <c r="K2721" s="542">
        <v>2207.0434092343057</v>
      </c>
      <c r="L2721" s="542">
        <v>1689.2337953869501</v>
      </c>
      <c r="M2721" s="329">
        <v>994.72799999999552</v>
      </c>
    </row>
    <row r="2722" spans="2:13">
      <c r="B2722" s="52">
        <v>51000</v>
      </c>
      <c r="C2722" s="542">
        <v>4877.0733255344385</v>
      </c>
      <c r="D2722" s="542">
        <v>4556.3158582355682</v>
      </c>
      <c r="E2722" s="542">
        <v>4238.4234238099598</v>
      </c>
      <c r="F2722" s="542">
        <v>3926.1230135245569</v>
      </c>
      <c r="G2722" s="542">
        <v>3576.7199166156934</v>
      </c>
      <c r="H2722" s="542">
        <v>3281.1250202669908</v>
      </c>
      <c r="I2722" s="542">
        <v>2949.905737778834</v>
      </c>
      <c r="J2722" s="542">
        <v>2600.2302992318728</v>
      </c>
      <c r="K2722" s="542">
        <v>2207.0434092343057</v>
      </c>
      <c r="L2722" s="542">
        <v>1689.2337953869501</v>
      </c>
      <c r="M2722" s="329">
        <v>994.72799999999552</v>
      </c>
    </row>
    <row r="2723" spans="2:13">
      <c r="B2723" s="52">
        <v>54000</v>
      </c>
      <c r="C2723" s="542">
        <v>4877.0733255344385</v>
      </c>
      <c r="D2723" s="542">
        <v>4556.3158582355682</v>
      </c>
      <c r="E2723" s="542">
        <v>4238.4234238099598</v>
      </c>
      <c r="F2723" s="542">
        <v>3926.1230135245569</v>
      </c>
      <c r="G2723" s="542">
        <v>3576.7199166156934</v>
      </c>
      <c r="H2723" s="542">
        <v>3281.1250202669908</v>
      </c>
      <c r="I2723" s="542">
        <v>2949.905737778834</v>
      </c>
      <c r="J2723" s="542">
        <v>2600.2302992318728</v>
      </c>
      <c r="K2723" s="542">
        <v>2207.0434092343057</v>
      </c>
      <c r="L2723" s="542">
        <v>1689.2337953869501</v>
      </c>
      <c r="M2723" s="329">
        <v>994.72799999999552</v>
      </c>
    </row>
    <row r="2724" spans="2:13">
      <c r="B2724" s="52">
        <v>57000</v>
      </c>
      <c r="C2724" s="542">
        <v>4877.0733255344385</v>
      </c>
      <c r="D2724" s="542">
        <v>4556.3158582355682</v>
      </c>
      <c r="E2724" s="542">
        <v>4238.4234238099598</v>
      </c>
      <c r="F2724" s="542">
        <v>3926.1230135245569</v>
      </c>
      <c r="G2724" s="542">
        <v>3576.7199166156934</v>
      </c>
      <c r="H2724" s="542">
        <v>3281.1250202669908</v>
      </c>
      <c r="I2724" s="542">
        <v>2949.905737778834</v>
      </c>
      <c r="J2724" s="542">
        <v>2600.2302992318728</v>
      </c>
      <c r="K2724" s="542">
        <v>2207.0434092343057</v>
      </c>
      <c r="L2724" s="542">
        <v>1689.2337953869501</v>
      </c>
      <c r="M2724" s="329">
        <v>994.72799999999552</v>
      </c>
    </row>
    <row r="2725" spans="2:13">
      <c r="B2725" s="52">
        <v>60000</v>
      </c>
      <c r="C2725" s="542">
        <v>4877.0733255344385</v>
      </c>
      <c r="D2725" s="542">
        <v>4556.3158582355682</v>
      </c>
      <c r="E2725" s="542">
        <v>4238.4234238099598</v>
      </c>
      <c r="F2725" s="542">
        <v>3926.1230135245569</v>
      </c>
      <c r="G2725" s="542">
        <v>3576.7199166156934</v>
      </c>
      <c r="H2725" s="542">
        <v>3281.1250202669908</v>
      </c>
      <c r="I2725" s="542">
        <v>2949.905737778834</v>
      </c>
      <c r="J2725" s="542">
        <v>2600.2302992318728</v>
      </c>
      <c r="K2725" s="542">
        <v>2207.0434092343057</v>
      </c>
      <c r="L2725" s="542">
        <v>1689.2337953869501</v>
      </c>
      <c r="M2725" s="329">
        <v>994.72799999999552</v>
      </c>
    </row>
    <row r="2726" spans="2:13">
      <c r="B2726" s="52">
        <v>63000</v>
      </c>
      <c r="C2726" s="542">
        <v>4877.0733255344385</v>
      </c>
      <c r="D2726" s="542">
        <v>4556.3158582355682</v>
      </c>
      <c r="E2726" s="542">
        <v>4238.4234238099598</v>
      </c>
      <c r="F2726" s="542">
        <v>3926.1230135245569</v>
      </c>
      <c r="G2726" s="542">
        <v>3576.7199166156934</v>
      </c>
      <c r="H2726" s="542">
        <v>3281.1250202669908</v>
      </c>
      <c r="I2726" s="542">
        <v>2949.905737778834</v>
      </c>
      <c r="J2726" s="542">
        <v>2600.2302992318728</v>
      </c>
      <c r="K2726" s="542">
        <v>2207.0434092343057</v>
      </c>
      <c r="L2726" s="542">
        <v>1689.2337953869501</v>
      </c>
      <c r="M2726" s="329">
        <v>994.72799999999552</v>
      </c>
    </row>
    <row r="2727" spans="2:13">
      <c r="B2727" s="52">
        <v>66000</v>
      </c>
      <c r="C2727" s="542">
        <v>4877.0733255344385</v>
      </c>
      <c r="D2727" s="542">
        <v>4556.3158582355682</v>
      </c>
      <c r="E2727" s="542">
        <v>4238.4234238099598</v>
      </c>
      <c r="F2727" s="542">
        <v>3926.1230135245569</v>
      </c>
      <c r="G2727" s="542">
        <v>3576.7199166156934</v>
      </c>
      <c r="H2727" s="542">
        <v>3281.1250202669908</v>
      </c>
      <c r="I2727" s="542">
        <v>2949.905737778834</v>
      </c>
      <c r="J2727" s="542">
        <v>2600.2302992318728</v>
      </c>
      <c r="K2727" s="542">
        <v>2207.0434092343057</v>
      </c>
      <c r="L2727" s="542">
        <v>1689.2337953869501</v>
      </c>
      <c r="M2727" s="329">
        <v>994.72799999999552</v>
      </c>
    </row>
    <row r="2728" spans="2:13">
      <c r="B2728" s="52">
        <v>69000</v>
      </c>
      <c r="C2728" s="542">
        <v>4877.0733255344385</v>
      </c>
      <c r="D2728" s="542">
        <v>4556.3158582355682</v>
      </c>
      <c r="E2728" s="542">
        <v>4238.4234238099598</v>
      </c>
      <c r="F2728" s="542">
        <v>3926.1230135245569</v>
      </c>
      <c r="G2728" s="542">
        <v>3576.7199166156934</v>
      </c>
      <c r="H2728" s="542">
        <v>3281.1250202669908</v>
      </c>
      <c r="I2728" s="542">
        <v>2949.905737778834</v>
      </c>
      <c r="J2728" s="542">
        <v>2600.2302992318728</v>
      </c>
      <c r="K2728" s="542">
        <v>2207.0434092343057</v>
      </c>
      <c r="L2728" s="542">
        <v>1689.2337953869501</v>
      </c>
      <c r="M2728" s="329">
        <v>994.72799999999552</v>
      </c>
    </row>
    <row r="2729" spans="2:13">
      <c r="B2729" s="52">
        <v>72000</v>
      </c>
      <c r="C2729" s="542">
        <v>4877.0733255344385</v>
      </c>
      <c r="D2729" s="542">
        <v>4556.3158582355682</v>
      </c>
      <c r="E2729" s="542">
        <v>4238.4234238099598</v>
      </c>
      <c r="F2729" s="542">
        <v>3926.1230135245569</v>
      </c>
      <c r="G2729" s="542">
        <v>3576.7199166156934</v>
      </c>
      <c r="H2729" s="542">
        <v>3281.1250202669908</v>
      </c>
      <c r="I2729" s="542">
        <v>2949.905737778834</v>
      </c>
      <c r="J2729" s="542">
        <v>2600.2302992318728</v>
      </c>
      <c r="K2729" s="542">
        <v>2207.0434092343057</v>
      </c>
      <c r="L2729" s="542">
        <v>1689.2337953869501</v>
      </c>
      <c r="M2729" s="329">
        <v>994.72799999999552</v>
      </c>
    </row>
    <row r="2730" spans="2:13">
      <c r="B2730" s="52">
        <v>75000</v>
      </c>
      <c r="C2730" s="542">
        <v>4877.0733255344385</v>
      </c>
      <c r="D2730" s="542">
        <v>4556.3158582355682</v>
      </c>
      <c r="E2730" s="542">
        <v>4238.4234238099598</v>
      </c>
      <c r="F2730" s="542">
        <v>3926.1230135245569</v>
      </c>
      <c r="G2730" s="542">
        <v>3576.7199166156934</v>
      </c>
      <c r="H2730" s="542">
        <v>3281.1250202669908</v>
      </c>
      <c r="I2730" s="542">
        <v>2949.905737778834</v>
      </c>
      <c r="J2730" s="542">
        <v>2600.2302992318728</v>
      </c>
      <c r="K2730" s="542">
        <v>2207.0434092343057</v>
      </c>
      <c r="L2730" s="542">
        <v>1689.2337953869501</v>
      </c>
      <c r="M2730" s="329">
        <v>994.72799999999552</v>
      </c>
    </row>
    <row r="2731" spans="2:13">
      <c r="B2731" s="52">
        <v>78000</v>
      </c>
      <c r="C2731" s="542">
        <v>4877.0733255344385</v>
      </c>
      <c r="D2731" s="542">
        <v>4556.3158582355682</v>
      </c>
      <c r="E2731" s="542">
        <v>4238.4234238099598</v>
      </c>
      <c r="F2731" s="542">
        <v>3926.1230135245569</v>
      </c>
      <c r="G2731" s="542">
        <v>3576.7199166156934</v>
      </c>
      <c r="H2731" s="542">
        <v>3281.1250202669908</v>
      </c>
      <c r="I2731" s="542">
        <v>2949.905737778834</v>
      </c>
      <c r="J2731" s="542">
        <v>2600.2302992318728</v>
      </c>
      <c r="K2731" s="542">
        <v>2207.0434092343057</v>
      </c>
      <c r="L2731" s="542">
        <v>1689.2337953869501</v>
      </c>
      <c r="M2731" s="329">
        <v>994.72799999999552</v>
      </c>
    </row>
    <row r="2732" spans="2:13">
      <c r="B2732" s="52">
        <v>81000</v>
      </c>
      <c r="C2732" s="542">
        <v>4877.0733255344385</v>
      </c>
      <c r="D2732" s="542">
        <v>4556.3158582355682</v>
      </c>
      <c r="E2732" s="542">
        <v>4238.4234238099598</v>
      </c>
      <c r="F2732" s="542">
        <v>3926.1230135245569</v>
      </c>
      <c r="G2732" s="542">
        <v>3576.7199166156934</v>
      </c>
      <c r="H2732" s="542">
        <v>3281.1250202669908</v>
      </c>
      <c r="I2732" s="542">
        <v>2949.905737778834</v>
      </c>
      <c r="J2732" s="542">
        <v>2600.2302992318728</v>
      </c>
      <c r="K2732" s="542">
        <v>2207.0434092343057</v>
      </c>
      <c r="L2732" s="542">
        <v>1689.2337953869501</v>
      </c>
      <c r="M2732" s="329">
        <v>994.72799999999552</v>
      </c>
    </row>
    <row r="2733" spans="2:13">
      <c r="B2733" s="52">
        <v>84000</v>
      </c>
      <c r="C2733" s="542">
        <v>4877.0733255344385</v>
      </c>
      <c r="D2733" s="542">
        <v>4556.3158582355682</v>
      </c>
      <c r="E2733" s="542">
        <v>4238.4234238099598</v>
      </c>
      <c r="F2733" s="542">
        <v>3926.1230135245569</v>
      </c>
      <c r="G2733" s="542">
        <v>3576.7199166156934</v>
      </c>
      <c r="H2733" s="542">
        <v>3281.1250202669908</v>
      </c>
      <c r="I2733" s="542">
        <v>2949.905737778834</v>
      </c>
      <c r="J2733" s="542">
        <v>2600.2302992318728</v>
      </c>
      <c r="K2733" s="542">
        <v>2207.0434092343057</v>
      </c>
      <c r="L2733" s="542">
        <v>1689.2337953869501</v>
      </c>
      <c r="M2733" s="329">
        <v>994.72799999999552</v>
      </c>
    </row>
    <row r="2734" spans="2:13">
      <c r="B2734" s="52">
        <v>87000</v>
      </c>
      <c r="C2734" s="542">
        <v>4877.0733255344385</v>
      </c>
      <c r="D2734" s="542">
        <v>4556.3158582355682</v>
      </c>
      <c r="E2734" s="542">
        <v>4238.4234238099598</v>
      </c>
      <c r="F2734" s="542">
        <v>3926.1230135245569</v>
      </c>
      <c r="G2734" s="542">
        <v>3576.7199166156934</v>
      </c>
      <c r="H2734" s="542">
        <v>3281.1250202669908</v>
      </c>
      <c r="I2734" s="542">
        <v>2949.905737778834</v>
      </c>
      <c r="J2734" s="542">
        <v>2600.2302992318728</v>
      </c>
      <c r="K2734" s="542">
        <v>2207.0434092343057</v>
      </c>
      <c r="L2734" s="542">
        <v>1689.2337953869501</v>
      </c>
      <c r="M2734" s="329">
        <v>994.72799999999552</v>
      </c>
    </row>
    <row r="2735" spans="2:13">
      <c r="B2735" s="52">
        <v>90000</v>
      </c>
      <c r="C2735" s="542">
        <v>4877.0733255344385</v>
      </c>
      <c r="D2735" s="542">
        <v>4556.3158582355682</v>
      </c>
      <c r="E2735" s="542">
        <v>4238.4234238099598</v>
      </c>
      <c r="F2735" s="542">
        <v>3926.1230135245569</v>
      </c>
      <c r="G2735" s="542">
        <v>3576.7199166156934</v>
      </c>
      <c r="H2735" s="542">
        <v>3281.1250202669908</v>
      </c>
      <c r="I2735" s="542">
        <v>2949.905737778834</v>
      </c>
      <c r="J2735" s="542">
        <v>2600.2302992318728</v>
      </c>
      <c r="K2735" s="542">
        <v>2207.0434092343057</v>
      </c>
      <c r="L2735" s="542">
        <v>1689.2337953869501</v>
      </c>
      <c r="M2735" s="329">
        <v>994.72799999999552</v>
      </c>
    </row>
    <row r="2736" spans="2:13">
      <c r="B2736" s="52">
        <v>93000</v>
      </c>
      <c r="C2736" s="542">
        <v>4877.0733255344385</v>
      </c>
      <c r="D2736" s="542">
        <v>4556.3158582355682</v>
      </c>
      <c r="E2736" s="542">
        <v>4238.4234238099598</v>
      </c>
      <c r="F2736" s="542">
        <v>3926.1230135245569</v>
      </c>
      <c r="G2736" s="542">
        <v>3576.7199166156934</v>
      </c>
      <c r="H2736" s="542">
        <v>3281.1250202669908</v>
      </c>
      <c r="I2736" s="542">
        <v>2949.905737778834</v>
      </c>
      <c r="J2736" s="542">
        <v>2600.2302992318728</v>
      </c>
      <c r="K2736" s="542">
        <v>2207.0434092343057</v>
      </c>
      <c r="L2736" s="542">
        <v>1689.2337953869501</v>
      </c>
      <c r="M2736" s="329">
        <v>994.72799999999552</v>
      </c>
    </row>
    <row r="2737" spans="2:13">
      <c r="B2737" s="52">
        <v>96000</v>
      </c>
      <c r="C2737" s="542">
        <v>4877.0733255344385</v>
      </c>
      <c r="D2737" s="542">
        <v>4556.3158582355682</v>
      </c>
      <c r="E2737" s="542">
        <v>4238.4234238099598</v>
      </c>
      <c r="F2737" s="542">
        <v>3926.1230135245569</v>
      </c>
      <c r="G2737" s="542">
        <v>3576.7199166156934</v>
      </c>
      <c r="H2737" s="542">
        <v>3281.1250202669908</v>
      </c>
      <c r="I2737" s="542">
        <v>2949.905737778834</v>
      </c>
      <c r="J2737" s="542">
        <v>2600.2302992318728</v>
      </c>
      <c r="K2737" s="542">
        <v>2207.0434092343057</v>
      </c>
      <c r="L2737" s="542">
        <v>1689.2337953869501</v>
      </c>
      <c r="M2737" s="329">
        <v>994.72799999999552</v>
      </c>
    </row>
    <row r="2738" spans="2:13">
      <c r="B2738" s="52">
        <v>99000</v>
      </c>
      <c r="C2738" s="542">
        <v>4877.0733255344385</v>
      </c>
      <c r="D2738" s="542">
        <v>4556.3158582355682</v>
      </c>
      <c r="E2738" s="542">
        <v>4238.4234238099598</v>
      </c>
      <c r="F2738" s="542">
        <v>3926.1230135245569</v>
      </c>
      <c r="G2738" s="542">
        <v>3576.7199166156934</v>
      </c>
      <c r="H2738" s="542">
        <v>3281.1250202669908</v>
      </c>
      <c r="I2738" s="542">
        <v>2949.905737778834</v>
      </c>
      <c r="J2738" s="542">
        <v>2600.2302992318728</v>
      </c>
      <c r="K2738" s="542">
        <v>2207.0434092343057</v>
      </c>
      <c r="L2738" s="542">
        <v>1689.2337953869501</v>
      </c>
      <c r="M2738" s="329">
        <v>994.72799999999552</v>
      </c>
    </row>
    <row r="2739" spans="2:13">
      <c r="B2739" s="52">
        <v>102000</v>
      </c>
      <c r="C2739" s="542">
        <v>4877.0733255344385</v>
      </c>
      <c r="D2739" s="542">
        <v>4556.3158582355682</v>
      </c>
      <c r="E2739" s="542">
        <v>4238.4234238099598</v>
      </c>
      <c r="F2739" s="542">
        <v>3926.1230135245569</v>
      </c>
      <c r="G2739" s="542">
        <v>3576.7199166156934</v>
      </c>
      <c r="H2739" s="542">
        <v>3281.1250202669908</v>
      </c>
      <c r="I2739" s="542">
        <v>2949.905737778834</v>
      </c>
      <c r="J2739" s="542">
        <v>2600.2302992318728</v>
      </c>
      <c r="K2739" s="542">
        <v>2207.0434092343057</v>
      </c>
      <c r="L2739" s="542">
        <v>1689.2337953869501</v>
      </c>
      <c r="M2739" s="329">
        <v>994.72799999999552</v>
      </c>
    </row>
    <row r="2740" spans="2:13">
      <c r="B2740" s="52">
        <v>105000</v>
      </c>
      <c r="C2740" s="542">
        <v>4877.0733255344385</v>
      </c>
      <c r="D2740" s="542">
        <v>4556.3158582355682</v>
      </c>
      <c r="E2740" s="542">
        <v>4238.4234238099598</v>
      </c>
      <c r="F2740" s="542">
        <v>3926.1230135245569</v>
      </c>
      <c r="G2740" s="542">
        <v>3576.7199166156934</v>
      </c>
      <c r="H2740" s="542">
        <v>3281.1250202669908</v>
      </c>
      <c r="I2740" s="542">
        <v>2949.905737778834</v>
      </c>
      <c r="J2740" s="542">
        <v>2600.2302992318728</v>
      </c>
      <c r="K2740" s="542">
        <v>2207.0434092343057</v>
      </c>
      <c r="L2740" s="542">
        <v>1689.2337953869501</v>
      </c>
      <c r="M2740" s="329">
        <v>994.72799999999552</v>
      </c>
    </row>
    <row r="2741" spans="2:13">
      <c r="B2741" s="52">
        <v>108000</v>
      </c>
      <c r="C2741" s="542">
        <v>4877.0733255344385</v>
      </c>
      <c r="D2741" s="542">
        <v>4556.3158582355682</v>
      </c>
      <c r="E2741" s="542">
        <v>4238.4234238099598</v>
      </c>
      <c r="F2741" s="542">
        <v>3926.1230135245569</v>
      </c>
      <c r="G2741" s="542">
        <v>3576.7199166156934</v>
      </c>
      <c r="H2741" s="542">
        <v>3281.1250202669908</v>
      </c>
      <c r="I2741" s="542">
        <v>2949.905737778834</v>
      </c>
      <c r="J2741" s="542">
        <v>2600.2302992318728</v>
      </c>
      <c r="K2741" s="542">
        <v>2207.0434092343057</v>
      </c>
      <c r="L2741" s="542">
        <v>1689.2337953869501</v>
      </c>
      <c r="M2741" s="329">
        <v>994.72799999999552</v>
      </c>
    </row>
    <row r="2742" spans="2:13">
      <c r="B2742" s="52">
        <v>111000</v>
      </c>
      <c r="C2742" s="542">
        <v>4877.0733255344385</v>
      </c>
      <c r="D2742" s="542">
        <v>4556.3158582355682</v>
      </c>
      <c r="E2742" s="542">
        <v>4238.4234238099598</v>
      </c>
      <c r="F2742" s="542">
        <v>3926.1230135245569</v>
      </c>
      <c r="G2742" s="542">
        <v>3576.7199166156934</v>
      </c>
      <c r="H2742" s="542">
        <v>3281.1250202669908</v>
      </c>
      <c r="I2742" s="542">
        <v>2949.905737778834</v>
      </c>
      <c r="J2742" s="542">
        <v>2600.2302992318728</v>
      </c>
      <c r="K2742" s="542">
        <v>2207.0434092343057</v>
      </c>
      <c r="L2742" s="542">
        <v>1689.2337953869501</v>
      </c>
      <c r="M2742" s="329">
        <v>994.72799999999552</v>
      </c>
    </row>
    <row r="2743" spans="2:13">
      <c r="B2743" s="52">
        <v>114000</v>
      </c>
      <c r="C2743" s="542">
        <v>4877.0733255344385</v>
      </c>
      <c r="D2743" s="542">
        <v>4556.3158582355682</v>
      </c>
      <c r="E2743" s="542">
        <v>4238.4234238099598</v>
      </c>
      <c r="F2743" s="542">
        <v>3926.1230135245569</v>
      </c>
      <c r="G2743" s="542">
        <v>3576.7199166156934</v>
      </c>
      <c r="H2743" s="542">
        <v>3281.1250202669908</v>
      </c>
      <c r="I2743" s="542">
        <v>2949.905737778834</v>
      </c>
      <c r="J2743" s="542">
        <v>2600.2302992318728</v>
      </c>
      <c r="K2743" s="542">
        <v>2207.0434092343057</v>
      </c>
      <c r="L2743" s="542">
        <v>1689.2337953869501</v>
      </c>
      <c r="M2743" s="329">
        <v>994.72799999999552</v>
      </c>
    </row>
    <row r="2744" spans="2:13">
      <c r="B2744" s="52">
        <v>117000</v>
      </c>
      <c r="C2744" s="542">
        <v>4877.0733255344385</v>
      </c>
      <c r="D2744" s="542">
        <v>4556.3158582355682</v>
      </c>
      <c r="E2744" s="542">
        <v>4238.4234238099598</v>
      </c>
      <c r="F2744" s="542">
        <v>3926.1230135245569</v>
      </c>
      <c r="G2744" s="542">
        <v>3576.7199166156934</v>
      </c>
      <c r="H2744" s="542">
        <v>3281.1250202669908</v>
      </c>
      <c r="I2744" s="542">
        <v>2949.905737778834</v>
      </c>
      <c r="J2744" s="542">
        <v>2600.2302992318728</v>
      </c>
      <c r="K2744" s="542">
        <v>2207.0434092343057</v>
      </c>
      <c r="L2744" s="542">
        <v>1689.2337953869501</v>
      </c>
      <c r="M2744" s="329">
        <v>994.72799999999552</v>
      </c>
    </row>
    <row r="2745" spans="2:13" ht="15" thickBot="1">
      <c r="B2745" s="308">
        <v>120000</v>
      </c>
      <c r="C2745" s="543">
        <v>4877.0733255344385</v>
      </c>
      <c r="D2745" s="543">
        <v>4556.3158582355682</v>
      </c>
      <c r="E2745" s="543">
        <v>4238.4234238099598</v>
      </c>
      <c r="F2745" s="543">
        <v>3926.1230135245569</v>
      </c>
      <c r="G2745" s="543">
        <v>3576.7199166156934</v>
      </c>
      <c r="H2745" s="543">
        <v>3281.1250202669908</v>
      </c>
      <c r="I2745" s="543">
        <v>2949.905737778834</v>
      </c>
      <c r="J2745" s="543">
        <v>2600.2302992318728</v>
      </c>
      <c r="K2745" s="543">
        <v>2207.0434092343057</v>
      </c>
      <c r="L2745" s="543">
        <v>1689.2337953869501</v>
      </c>
      <c r="M2745" s="331">
        <v>994.72799999999552</v>
      </c>
    </row>
    <row r="2747" spans="2:13">
      <c r="C2747" s="16" t="s">
        <v>160</v>
      </c>
    </row>
    <row r="2748" spans="2:13">
      <c r="C2748" s="389" t="s">
        <v>1814</v>
      </c>
      <c r="D2748" s="577"/>
      <c r="E2748" s="577"/>
      <c r="F2748" s="577"/>
      <c r="G2748" s="577"/>
      <c r="H2748" s="577"/>
      <c r="I2748" s="577"/>
      <c r="J2748" s="577"/>
      <c r="K2748" s="577"/>
      <c r="L2748" s="577"/>
    </row>
    <row r="2749" spans="2:13">
      <c r="C2749" s="590" t="s">
        <v>1938</v>
      </c>
    </row>
    <row r="2750" spans="2:13" ht="15" thickBot="1"/>
    <row r="2751" spans="2:13" ht="15" thickBot="1">
      <c r="B2751" s="612" t="s">
        <v>1752</v>
      </c>
      <c r="C2751" s="582" t="s">
        <v>168</v>
      </c>
      <c r="D2751" s="583"/>
      <c r="E2751" s="583"/>
      <c r="F2751" s="583"/>
      <c r="G2751" s="583"/>
      <c r="H2751" s="583"/>
      <c r="I2751" s="583"/>
      <c r="J2751" s="583"/>
      <c r="K2751" s="583"/>
      <c r="L2751" s="584"/>
    </row>
    <row r="2752" spans="2:13" ht="15" thickBot="1">
      <c r="B2752" s="321" t="s">
        <v>121</v>
      </c>
      <c r="C2752" s="544">
        <v>90</v>
      </c>
      <c r="D2752" s="544">
        <v>91</v>
      </c>
      <c r="E2752" s="544">
        <v>92</v>
      </c>
      <c r="F2752" s="544">
        <v>93</v>
      </c>
      <c r="G2752" s="544">
        <v>94</v>
      </c>
      <c r="H2752" s="544">
        <v>95</v>
      </c>
      <c r="I2752" s="544">
        <v>96</v>
      </c>
      <c r="J2752" s="544">
        <v>97</v>
      </c>
      <c r="K2752" s="544">
        <v>98</v>
      </c>
      <c r="L2752" s="579" t="s">
        <v>1744</v>
      </c>
    </row>
    <row r="2753" spans="2:12">
      <c r="B2753" s="51">
        <v>9000</v>
      </c>
      <c r="C2753" s="541">
        <v>4773.3562169178804</v>
      </c>
      <c r="D2753" s="541">
        <v>4440.3209587423771</v>
      </c>
      <c r="E2753" s="541">
        <v>4113.1441010872149</v>
      </c>
      <c r="F2753" s="541">
        <v>3747.097168272925</v>
      </c>
      <c r="G2753" s="541">
        <v>3437.4215926376455</v>
      </c>
      <c r="H2753" s="541">
        <v>3090.4246612527859</v>
      </c>
      <c r="I2753" s="541">
        <v>2724.0924137913444</v>
      </c>
      <c r="J2753" s="541">
        <v>2312.17604447552</v>
      </c>
      <c r="K2753" s="541">
        <v>1769.7005409455096</v>
      </c>
      <c r="L2753" s="326">
        <v>1042.1119234655098</v>
      </c>
    </row>
    <row r="2754" spans="2:12">
      <c r="B2754" s="327">
        <v>12000</v>
      </c>
      <c r="C2754" s="542">
        <v>6364.4749558905241</v>
      </c>
      <c r="D2754" s="542">
        <v>5920.4279449898495</v>
      </c>
      <c r="E2754" s="542">
        <v>5484.1921347829702</v>
      </c>
      <c r="F2754" s="542">
        <v>4996.1295576972479</v>
      </c>
      <c r="G2754" s="542">
        <v>4583.2287901835371</v>
      </c>
      <c r="H2754" s="542">
        <v>4120.5662150037242</v>
      </c>
      <c r="I2754" s="542">
        <v>3632.1232183884695</v>
      </c>
      <c r="J2754" s="542">
        <v>3082.9013926340303</v>
      </c>
      <c r="K2754" s="542">
        <v>2359.6007212606855</v>
      </c>
      <c r="L2754" s="329">
        <v>1389.4825646206828</v>
      </c>
    </row>
    <row r="2755" spans="2:12">
      <c r="B2755" s="327">
        <v>15000</v>
      </c>
      <c r="C2755" s="542">
        <v>7955.5936948631643</v>
      </c>
      <c r="D2755" s="542">
        <v>7400.5349312373182</v>
      </c>
      <c r="E2755" s="542">
        <v>6855.2401684787183</v>
      </c>
      <c r="F2755" s="542">
        <v>6245.1619471215636</v>
      </c>
      <c r="G2755" s="542">
        <v>5729.035987729425</v>
      </c>
      <c r="H2755" s="542">
        <v>5150.7077687546589</v>
      </c>
      <c r="I2755" s="542">
        <v>4540.1540229855891</v>
      </c>
      <c r="J2755" s="542">
        <v>3853.6267407925407</v>
      </c>
      <c r="K2755" s="542">
        <v>2949.5009015758587</v>
      </c>
      <c r="L2755" s="329">
        <v>1736.8532057758548</v>
      </c>
    </row>
    <row r="2756" spans="2:12">
      <c r="B2756" s="327">
        <v>18000</v>
      </c>
      <c r="C2756" s="542">
        <v>9546.7124338357607</v>
      </c>
      <c r="D2756" s="542">
        <v>8880.6419174847542</v>
      </c>
      <c r="E2756" s="542">
        <v>8226.2882021744299</v>
      </c>
      <c r="F2756" s="542">
        <v>7494.1943365458501</v>
      </c>
      <c r="G2756" s="542">
        <v>6874.843185275291</v>
      </c>
      <c r="H2756" s="542">
        <v>6180.8493225055718</v>
      </c>
      <c r="I2756" s="542">
        <v>5448.1848275826887</v>
      </c>
      <c r="J2756" s="542">
        <v>4624.3520889510401</v>
      </c>
      <c r="K2756" s="542">
        <v>3539.4010818910192</v>
      </c>
      <c r="L2756" s="329">
        <v>2084.2238469310196</v>
      </c>
    </row>
    <row r="2757" spans="2:12">
      <c r="B2757" s="327">
        <v>21000</v>
      </c>
      <c r="C2757" s="542">
        <v>11137.831172808386</v>
      </c>
      <c r="D2757" s="542">
        <v>10360.748903732208</v>
      </c>
      <c r="E2757" s="542">
        <v>9597.3362358701706</v>
      </c>
      <c r="F2757" s="542">
        <v>8743.2267259701548</v>
      </c>
      <c r="G2757" s="542">
        <v>8020.6503828211644</v>
      </c>
      <c r="H2757" s="542">
        <v>7210.9908762564992</v>
      </c>
      <c r="I2757" s="542">
        <v>6356.2156321797993</v>
      </c>
      <c r="J2757" s="542">
        <v>5395.0774371095395</v>
      </c>
      <c r="K2757" s="542">
        <v>4129.3012622061869</v>
      </c>
      <c r="L2757" s="329">
        <v>2431.594488086188</v>
      </c>
    </row>
    <row r="2758" spans="2:12">
      <c r="B2758" s="327">
        <v>24000</v>
      </c>
      <c r="C2758" s="542">
        <v>12728.949911781048</v>
      </c>
      <c r="D2758" s="542">
        <v>11840.855889979699</v>
      </c>
      <c r="E2758" s="542">
        <v>10968.38426956594</v>
      </c>
      <c r="F2758" s="542">
        <v>9992.2591153944959</v>
      </c>
      <c r="G2758" s="542">
        <v>9166.4575803670741</v>
      </c>
      <c r="H2758" s="542">
        <v>8241.1324300074484</v>
      </c>
      <c r="I2758" s="542">
        <v>7264.2464367769389</v>
      </c>
      <c r="J2758" s="542">
        <v>6165.8027852680607</v>
      </c>
      <c r="K2758" s="542">
        <v>4719.2014425213711</v>
      </c>
      <c r="L2758" s="329">
        <v>2778.9651292413655</v>
      </c>
    </row>
    <row r="2759" spans="2:12">
      <c r="B2759" s="327">
        <v>27000</v>
      </c>
      <c r="C2759" s="542">
        <v>14320.068650753696</v>
      </c>
      <c r="D2759" s="542">
        <v>13320.962876227175</v>
      </c>
      <c r="E2759" s="542">
        <v>12339.432303261696</v>
      </c>
      <c r="F2759" s="542">
        <v>11241.291504818815</v>
      </c>
      <c r="G2759" s="542">
        <v>10312.264777912969</v>
      </c>
      <c r="H2759" s="542">
        <v>9271.273983758394</v>
      </c>
      <c r="I2759" s="542">
        <v>8172.2772413740604</v>
      </c>
      <c r="J2759" s="542">
        <v>6936.5281334265819</v>
      </c>
      <c r="K2759" s="542">
        <v>5309.1016228365479</v>
      </c>
      <c r="L2759" s="329">
        <v>3126.3357703965394</v>
      </c>
    </row>
    <row r="2760" spans="2:12">
      <c r="B2760" s="327">
        <v>30000</v>
      </c>
      <c r="C2760" s="542">
        <v>15911.187389726329</v>
      </c>
      <c r="D2760" s="542">
        <v>14801.069862474636</v>
      </c>
      <c r="E2760" s="542">
        <v>13710.480336957437</v>
      </c>
      <c r="F2760" s="542">
        <v>12490.323894243127</v>
      </c>
      <c r="G2760" s="542">
        <v>11458.07197545885</v>
      </c>
      <c r="H2760" s="542">
        <v>10301.415537509318</v>
      </c>
      <c r="I2760" s="542">
        <v>9080.3080459711782</v>
      </c>
      <c r="J2760" s="542">
        <v>7707.2534815850813</v>
      </c>
      <c r="K2760" s="542">
        <v>5899.0018031517175</v>
      </c>
      <c r="L2760" s="329">
        <v>3473.7064115517096</v>
      </c>
    </row>
    <row r="2761" spans="2:12">
      <c r="B2761" s="327">
        <v>33000</v>
      </c>
      <c r="C2761" s="542">
        <v>17502.306128699012</v>
      </c>
      <c r="D2761" s="542">
        <v>16281.176848722156</v>
      </c>
      <c r="E2761" s="542">
        <v>15081.528370653221</v>
      </c>
      <c r="F2761" s="542">
        <v>13739.356283667476</v>
      </c>
      <c r="G2761" s="542">
        <v>12603.879173004774</v>
      </c>
      <c r="H2761" s="542">
        <v>11331.557091260293</v>
      </c>
      <c r="I2761" s="542">
        <v>9988.3388505683251</v>
      </c>
      <c r="J2761" s="542">
        <v>8477.9788297436244</v>
      </c>
      <c r="K2761" s="542">
        <v>6488.9019834669125</v>
      </c>
      <c r="L2761" s="329">
        <v>3821.0770527068926</v>
      </c>
    </row>
    <row r="2762" spans="2:12">
      <c r="B2762" s="327">
        <v>36000</v>
      </c>
      <c r="C2762" s="542">
        <v>13871.878840705482</v>
      </c>
      <c r="D2762" s="542">
        <v>12904.043099739836</v>
      </c>
      <c r="E2762" s="542">
        <v>11953.232491306844</v>
      </c>
      <c r="F2762" s="542">
        <v>10889.461326687917</v>
      </c>
      <c r="G2762" s="542">
        <v>9989.5112978354591</v>
      </c>
      <c r="H2762" s="542">
        <v>8981.1014554676876</v>
      </c>
      <c r="I2762" s="542">
        <v>7916.501136258812</v>
      </c>
      <c r="J2762" s="542">
        <v>6719.4285299026233</v>
      </c>
      <c r="K2762" s="542">
        <v>5142.9372484960295</v>
      </c>
      <c r="L2762" s="329">
        <v>3028.4876476497811</v>
      </c>
    </row>
    <row r="2763" spans="2:12">
      <c r="B2763" s="52">
        <v>39000</v>
      </c>
      <c r="C2763" s="542">
        <v>6857.7682791654079</v>
      </c>
      <c r="D2763" s="542">
        <v>6379.3043796422426</v>
      </c>
      <c r="E2763" s="542">
        <v>5909.2571059541078</v>
      </c>
      <c r="F2763" s="542">
        <v>5383.3661121827463</v>
      </c>
      <c r="G2763" s="542">
        <v>4938.4625175385736</v>
      </c>
      <c r="H2763" s="542">
        <v>4439.9402114544573</v>
      </c>
      <c r="I2763" s="542">
        <v>3913.6393128597701</v>
      </c>
      <c r="J2763" s="542">
        <v>3321.848781671004</v>
      </c>
      <c r="K2763" s="542">
        <v>2542.4870220882513</v>
      </c>
      <c r="L2763" s="329">
        <v>1497.1776182872636</v>
      </c>
    </row>
    <row r="2764" spans="2:12">
      <c r="B2764" s="52">
        <v>42000</v>
      </c>
      <c r="C2764" s="542">
        <v>4556.3158582355682</v>
      </c>
      <c r="D2764" s="542">
        <v>4238.4234238099598</v>
      </c>
      <c r="E2764" s="542">
        <v>3926.1230135245569</v>
      </c>
      <c r="F2764" s="542">
        <v>3576.7199166156934</v>
      </c>
      <c r="G2764" s="542">
        <v>3281.1250202669908</v>
      </c>
      <c r="H2764" s="542">
        <v>2949.905737778834</v>
      </c>
      <c r="I2764" s="542">
        <v>2600.2302992318728</v>
      </c>
      <c r="J2764" s="542">
        <v>2207.0434092343057</v>
      </c>
      <c r="K2764" s="542">
        <v>1689.2337953869501</v>
      </c>
      <c r="L2764" s="329">
        <v>994.72799999999552</v>
      </c>
    </row>
    <row r="2765" spans="2:12">
      <c r="B2765" s="52">
        <v>45000</v>
      </c>
      <c r="C2765" s="542">
        <v>4556.3158582355682</v>
      </c>
      <c r="D2765" s="542">
        <v>4238.4234238099598</v>
      </c>
      <c r="E2765" s="542">
        <v>3926.1230135245569</v>
      </c>
      <c r="F2765" s="542">
        <v>3576.7199166156934</v>
      </c>
      <c r="G2765" s="542">
        <v>3281.1250202669908</v>
      </c>
      <c r="H2765" s="542">
        <v>2949.905737778834</v>
      </c>
      <c r="I2765" s="542">
        <v>2600.2302992318728</v>
      </c>
      <c r="J2765" s="542">
        <v>2207.0434092343057</v>
      </c>
      <c r="K2765" s="542">
        <v>1689.2337953869501</v>
      </c>
      <c r="L2765" s="329">
        <v>994.72799999999552</v>
      </c>
    </row>
    <row r="2766" spans="2:12">
      <c r="B2766" s="52">
        <v>48000</v>
      </c>
      <c r="C2766" s="542">
        <v>4556.3158582355682</v>
      </c>
      <c r="D2766" s="542">
        <v>4238.4234238099598</v>
      </c>
      <c r="E2766" s="542">
        <v>3926.1230135245569</v>
      </c>
      <c r="F2766" s="542">
        <v>3576.7199166156934</v>
      </c>
      <c r="G2766" s="542">
        <v>3281.1250202669908</v>
      </c>
      <c r="H2766" s="542">
        <v>2949.905737778834</v>
      </c>
      <c r="I2766" s="542">
        <v>2600.2302992318728</v>
      </c>
      <c r="J2766" s="542">
        <v>2207.0434092343057</v>
      </c>
      <c r="K2766" s="542">
        <v>1689.2337953869501</v>
      </c>
      <c r="L2766" s="329">
        <v>994.72799999999552</v>
      </c>
    </row>
    <row r="2767" spans="2:12">
      <c r="B2767" s="52">
        <v>51000</v>
      </c>
      <c r="C2767" s="542">
        <v>4556.3158582355682</v>
      </c>
      <c r="D2767" s="542">
        <v>4238.4234238099598</v>
      </c>
      <c r="E2767" s="542">
        <v>3926.1230135245569</v>
      </c>
      <c r="F2767" s="542">
        <v>3576.7199166156934</v>
      </c>
      <c r="G2767" s="542">
        <v>3281.1250202669908</v>
      </c>
      <c r="H2767" s="542">
        <v>2949.905737778834</v>
      </c>
      <c r="I2767" s="542">
        <v>2600.2302992318728</v>
      </c>
      <c r="J2767" s="542">
        <v>2207.0434092343057</v>
      </c>
      <c r="K2767" s="542">
        <v>1689.2337953869501</v>
      </c>
      <c r="L2767" s="329">
        <v>994.72799999999552</v>
      </c>
    </row>
    <row r="2768" spans="2:12">
      <c r="B2768" s="52">
        <v>54000</v>
      </c>
      <c r="C2768" s="542">
        <v>4556.3158582355682</v>
      </c>
      <c r="D2768" s="542">
        <v>4238.4234238099598</v>
      </c>
      <c r="E2768" s="542">
        <v>3926.1230135245569</v>
      </c>
      <c r="F2768" s="542">
        <v>3576.7199166156934</v>
      </c>
      <c r="G2768" s="542">
        <v>3281.1250202669908</v>
      </c>
      <c r="H2768" s="542">
        <v>2949.905737778834</v>
      </c>
      <c r="I2768" s="542">
        <v>2600.2302992318728</v>
      </c>
      <c r="J2768" s="542">
        <v>2207.0434092343057</v>
      </c>
      <c r="K2768" s="542">
        <v>1689.2337953869501</v>
      </c>
      <c r="L2768" s="329">
        <v>994.72799999999552</v>
      </c>
    </row>
    <row r="2769" spans="2:12">
      <c r="B2769" s="52">
        <v>57000</v>
      </c>
      <c r="C2769" s="542">
        <v>4556.3158582355682</v>
      </c>
      <c r="D2769" s="542">
        <v>4238.4234238099598</v>
      </c>
      <c r="E2769" s="542">
        <v>3926.1230135245569</v>
      </c>
      <c r="F2769" s="542">
        <v>3576.7199166156934</v>
      </c>
      <c r="G2769" s="542">
        <v>3281.1250202669908</v>
      </c>
      <c r="H2769" s="542">
        <v>2949.905737778834</v>
      </c>
      <c r="I2769" s="542">
        <v>2600.2302992318728</v>
      </c>
      <c r="J2769" s="542">
        <v>2207.0434092343057</v>
      </c>
      <c r="K2769" s="542">
        <v>1689.2337953869501</v>
      </c>
      <c r="L2769" s="329">
        <v>994.72799999999552</v>
      </c>
    </row>
    <row r="2770" spans="2:12">
      <c r="B2770" s="52">
        <v>60000</v>
      </c>
      <c r="C2770" s="542">
        <v>4556.3158582355682</v>
      </c>
      <c r="D2770" s="542">
        <v>4238.4234238099598</v>
      </c>
      <c r="E2770" s="542">
        <v>3926.1230135245569</v>
      </c>
      <c r="F2770" s="542">
        <v>3576.7199166156934</v>
      </c>
      <c r="G2770" s="542">
        <v>3281.1250202669908</v>
      </c>
      <c r="H2770" s="542">
        <v>2949.905737778834</v>
      </c>
      <c r="I2770" s="542">
        <v>2600.2302992318728</v>
      </c>
      <c r="J2770" s="542">
        <v>2207.0434092343057</v>
      </c>
      <c r="K2770" s="542">
        <v>1689.2337953869501</v>
      </c>
      <c r="L2770" s="329">
        <v>994.72799999999552</v>
      </c>
    </row>
    <row r="2771" spans="2:12">
      <c r="B2771" s="52">
        <v>63000</v>
      </c>
      <c r="C2771" s="542">
        <v>4556.3158582355682</v>
      </c>
      <c r="D2771" s="542">
        <v>4238.4234238099598</v>
      </c>
      <c r="E2771" s="542">
        <v>3926.1230135245569</v>
      </c>
      <c r="F2771" s="542">
        <v>3576.7199166156934</v>
      </c>
      <c r="G2771" s="542">
        <v>3281.1250202669908</v>
      </c>
      <c r="H2771" s="542">
        <v>2949.905737778834</v>
      </c>
      <c r="I2771" s="542">
        <v>2600.2302992318728</v>
      </c>
      <c r="J2771" s="542">
        <v>2207.0434092343057</v>
      </c>
      <c r="K2771" s="542">
        <v>1689.2337953869501</v>
      </c>
      <c r="L2771" s="329">
        <v>994.72799999999552</v>
      </c>
    </row>
    <row r="2772" spans="2:12">
      <c r="B2772" s="52">
        <v>66000</v>
      </c>
      <c r="C2772" s="542">
        <v>4556.3158582355682</v>
      </c>
      <c r="D2772" s="542">
        <v>4238.4234238099598</v>
      </c>
      <c r="E2772" s="542">
        <v>3926.1230135245569</v>
      </c>
      <c r="F2772" s="542">
        <v>3576.7199166156934</v>
      </c>
      <c r="G2772" s="542">
        <v>3281.1250202669908</v>
      </c>
      <c r="H2772" s="542">
        <v>2949.905737778834</v>
      </c>
      <c r="I2772" s="542">
        <v>2600.2302992318728</v>
      </c>
      <c r="J2772" s="542">
        <v>2207.0434092343057</v>
      </c>
      <c r="K2772" s="542">
        <v>1689.2337953869501</v>
      </c>
      <c r="L2772" s="329">
        <v>994.72799999999552</v>
      </c>
    </row>
    <row r="2773" spans="2:12">
      <c r="B2773" s="52">
        <v>69000</v>
      </c>
      <c r="C2773" s="542">
        <v>4556.3158582355682</v>
      </c>
      <c r="D2773" s="542">
        <v>4238.4234238099598</v>
      </c>
      <c r="E2773" s="542">
        <v>3926.1230135245569</v>
      </c>
      <c r="F2773" s="542">
        <v>3576.7199166156934</v>
      </c>
      <c r="G2773" s="542">
        <v>3281.1250202669908</v>
      </c>
      <c r="H2773" s="542">
        <v>2949.905737778834</v>
      </c>
      <c r="I2773" s="542">
        <v>2600.2302992318728</v>
      </c>
      <c r="J2773" s="542">
        <v>2207.0434092343057</v>
      </c>
      <c r="K2773" s="542">
        <v>1689.2337953869501</v>
      </c>
      <c r="L2773" s="329">
        <v>994.72799999999552</v>
      </c>
    </row>
    <row r="2774" spans="2:12">
      <c r="B2774" s="52">
        <v>72000</v>
      </c>
      <c r="C2774" s="542">
        <v>4556.3158582355682</v>
      </c>
      <c r="D2774" s="542">
        <v>4238.4234238099598</v>
      </c>
      <c r="E2774" s="542">
        <v>3926.1230135245569</v>
      </c>
      <c r="F2774" s="542">
        <v>3576.7199166156934</v>
      </c>
      <c r="G2774" s="542">
        <v>3281.1250202669908</v>
      </c>
      <c r="H2774" s="542">
        <v>2949.905737778834</v>
      </c>
      <c r="I2774" s="542">
        <v>2600.2302992318728</v>
      </c>
      <c r="J2774" s="542">
        <v>2207.0434092343057</v>
      </c>
      <c r="K2774" s="542">
        <v>1689.2337953869501</v>
      </c>
      <c r="L2774" s="329">
        <v>994.72799999999552</v>
      </c>
    </row>
    <row r="2775" spans="2:12">
      <c r="B2775" s="52">
        <v>75000</v>
      </c>
      <c r="C2775" s="542">
        <v>4556.3158582355682</v>
      </c>
      <c r="D2775" s="542">
        <v>4238.4234238099598</v>
      </c>
      <c r="E2775" s="542">
        <v>3926.1230135245569</v>
      </c>
      <c r="F2775" s="542">
        <v>3576.7199166156934</v>
      </c>
      <c r="G2775" s="542">
        <v>3281.1250202669908</v>
      </c>
      <c r="H2775" s="542">
        <v>2949.905737778834</v>
      </c>
      <c r="I2775" s="542">
        <v>2600.2302992318728</v>
      </c>
      <c r="J2775" s="542">
        <v>2207.0434092343057</v>
      </c>
      <c r="K2775" s="542">
        <v>1689.2337953869501</v>
      </c>
      <c r="L2775" s="329">
        <v>994.72799999999552</v>
      </c>
    </row>
    <row r="2776" spans="2:12">
      <c r="B2776" s="52">
        <v>78000</v>
      </c>
      <c r="C2776" s="542">
        <v>4556.3158582355682</v>
      </c>
      <c r="D2776" s="542">
        <v>4238.4234238099598</v>
      </c>
      <c r="E2776" s="542">
        <v>3926.1230135245569</v>
      </c>
      <c r="F2776" s="542">
        <v>3576.7199166156934</v>
      </c>
      <c r="G2776" s="542">
        <v>3281.1250202669908</v>
      </c>
      <c r="H2776" s="542">
        <v>2949.905737778834</v>
      </c>
      <c r="I2776" s="542">
        <v>2600.2302992318728</v>
      </c>
      <c r="J2776" s="542">
        <v>2207.0434092343057</v>
      </c>
      <c r="K2776" s="542">
        <v>1689.2337953869501</v>
      </c>
      <c r="L2776" s="329">
        <v>994.72799999999552</v>
      </c>
    </row>
    <row r="2777" spans="2:12">
      <c r="B2777" s="52">
        <v>81000</v>
      </c>
      <c r="C2777" s="542">
        <v>4556.3158582355682</v>
      </c>
      <c r="D2777" s="542">
        <v>4238.4234238099598</v>
      </c>
      <c r="E2777" s="542">
        <v>3926.1230135245569</v>
      </c>
      <c r="F2777" s="542">
        <v>3576.7199166156934</v>
      </c>
      <c r="G2777" s="542">
        <v>3281.1250202669908</v>
      </c>
      <c r="H2777" s="542">
        <v>2949.905737778834</v>
      </c>
      <c r="I2777" s="542">
        <v>2600.2302992318728</v>
      </c>
      <c r="J2777" s="542">
        <v>2207.0434092343057</v>
      </c>
      <c r="K2777" s="542">
        <v>1689.2337953869501</v>
      </c>
      <c r="L2777" s="329">
        <v>994.72799999999552</v>
      </c>
    </row>
    <row r="2778" spans="2:12">
      <c r="B2778" s="52">
        <v>84000</v>
      </c>
      <c r="C2778" s="542">
        <v>4556.3158582355682</v>
      </c>
      <c r="D2778" s="542">
        <v>4238.4234238099598</v>
      </c>
      <c r="E2778" s="542">
        <v>3926.1230135245569</v>
      </c>
      <c r="F2778" s="542">
        <v>3576.7199166156934</v>
      </c>
      <c r="G2778" s="542">
        <v>3281.1250202669908</v>
      </c>
      <c r="H2778" s="542">
        <v>2949.905737778834</v>
      </c>
      <c r="I2778" s="542">
        <v>2600.2302992318728</v>
      </c>
      <c r="J2778" s="542">
        <v>2207.0434092343057</v>
      </c>
      <c r="K2778" s="542">
        <v>1689.2337953869501</v>
      </c>
      <c r="L2778" s="329">
        <v>994.72799999999552</v>
      </c>
    </row>
    <row r="2779" spans="2:12">
      <c r="B2779" s="52">
        <v>87000</v>
      </c>
      <c r="C2779" s="542">
        <v>4556.3158582355682</v>
      </c>
      <c r="D2779" s="542">
        <v>4238.4234238099598</v>
      </c>
      <c r="E2779" s="542">
        <v>3926.1230135245569</v>
      </c>
      <c r="F2779" s="542">
        <v>3576.7199166156934</v>
      </c>
      <c r="G2779" s="542">
        <v>3281.1250202669908</v>
      </c>
      <c r="H2779" s="542">
        <v>2949.905737778834</v>
      </c>
      <c r="I2779" s="542">
        <v>2600.2302992318728</v>
      </c>
      <c r="J2779" s="542">
        <v>2207.0434092343057</v>
      </c>
      <c r="K2779" s="542">
        <v>1689.2337953869501</v>
      </c>
      <c r="L2779" s="329">
        <v>994.72799999999552</v>
      </c>
    </row>
    <row r="2780" spans="2:12">
      <c r="B2780" s="52">
        <v>90000</v>
      </c>
      <c r="C2780" s="542">
        <v>4556.3158582355682</v>
      </c>
      <c r="D2780" s="542">
        <v>4238.4234238099598</v>
      </c>
      <c r="E2780" s="542">
        <v>3926.1230135245569</v>
      </c>
      <c r="F2780" s="542">
        <v>3576.7199166156934</v>
      </c>
      <c r="G2780" s="542">
        <v>3281.1250202669908</v>
      </c>
      <c r="H2780" s="542">
        <v>2949.905737778834</v>
      </c>
      <c r="I2780" s="542">
        <v>2600.2302992318728</v>
      </c>
      <c r="J2780" s="542">
        <v>2207.0434092343057</v>
      </c>
      <c r="K2780" s="542">
        <v>1689.2337953869501</v>
      </c>
      <c r="L2780" s="329">
        <v>994.72799999999552</v>
      </c>
    </row>
    <row r="2781" spans="2:12">
      <c r="B2781" s="52">
        <v>93000</v>
      </c>
      <c r="C2781" s="542">
        <v>4556.3158582355682</v>
      </c>
      <c r="D2781" s="542">
        <v>4238.4234238099598</v>
      </c>
      <c r="E2781" s="542">
        <v>3926.1230135245569</v>
      </c>
      <c r="F2781" s="542">
        <v>3576.7199166156934</v>
      </c>
      <c r="G2781" s="542">
        <v>3281.1250202669908</v>
      </c>
      <c r="H2781" s="542">
        <v>2949.905737778834</v>
      </c>
      <c r="I2781" s="542">
        <v>2600.2302992318728</v>
      </c>
      <c r="J2781" s="542">
        <v>2207.0434092343057</v>
      </c>
      <c r="K2781" s="542">
        <v>1689.2337953869501</v>
      </c>
      <c r="L2781" s="329">
        <v>994.72799999999552</v>
      </c>
    </row>
    <row r="2782" spans="2:12">
      <c r="B2782" s="52">
        <v>96000</v>
      </c>
      <c r="C2782" s="542">
        <v>4556.3158582355682</v>
      </c>
      <c r="D2782" s="542">
        <v>4238.4234238099598</v>
      </c>
      <c r="E2782" s="542">
        <v>3926.1230135245569</v>
      </c>
      <c r="F2782" s="542">
        <v>3576.7199166156934</v>
      </c>
      <c r="G2782" s="542">
        <v>3281.1250202669908</v>
      </c>
      <c r="H2782" s="542">
        <v>2949.905737778834</v>
      </c>
      <c r="I2782" s="542">
        <v>2600.2302992318728</v>
      </c>
      <c r="J2782" s="542">
        <v>2207.0434092343057</v>
      </c>
      <c r="K2782" s="542">
        <v>1689.2337953869501</v>
      </c>
      <c r="L2782" s="329">
        <v>994.72799999999552</v>
      </c>
    </row>
    <row r="2783" spans="2:12">
      <c r="B2783" s="52">
        <v>99000</v>
      </c>
      <c r="C2783" s="542">
        <v>4556.3158582355682</v>
      </c>
      <c r="D2783" s="542">
        <v>4238.4234238099598</v>
      </c>
      <c r="E2783" s="542">
        <v>3926.1230135245569</v>
      </c>
      <c r="F2783" s="542">
        <v>3576.7199166156934</v>
      </c>
      <c r="G2783" s="542">
        <v>3281.1250202669908</v>
      </c>
      <c r="H2783" s="542">
        <v>2949.905737778834</v>
      </c>
      <c r="I2783" s="542">
        <v>2600.2302992318728</v>
      </c>
      <c r="J2783" s="542">
        <v>2207.0434092343057</v>
      </c>
      <c r="K2783" s="542">
        <v>1689.2337953869501</v>
      </c>
      <c r="L2783" s="329">
        <v>994.72799999999552</v>
      </c>
    </row>
    <row r="2784" spans="2:12">
      <c r="B2784" s="52">
        <v>102000</v>
      </c>
      <c r="C2784" s="542">
        <v>4556.3158582355682</v>
      </c>
      <c r="D2784" s="542">
        <v>4238.4234238099598</v>
      </c>
      <c r="E2784" s="542">
        <v>3926.1230135245569</v>
      </c>
      <c r="F2784" s="542">
        <v>3576.7199166156934</v>
      </c>
      <c r="G2784" s="542">
        <v>3281.1250202669908</v>
      </c>
      <c r="H2784" s="542">
        <v>2949.905737778834</v>
      </c>
      <c r="I2784" s="542">
        <v>2600.2302992318728</v>
      </c>
      <c r="J2784" s="542">
        <v>2207.0434092343057</v>
      </c>
      <c r="K2784" s="542">
        <v>1689.2337953869501</v>
      </c>
      <c r="L2784" s="329">
        <v>994.72799999999552</v>
      </c>
    </row>
    <row r="2785" spans="2:12">
      <c r="B2785" s="52">
        <v>105000</v>
      </c>
      <c r="C2785" s="542">
        <v>4556.3158582355682</v>
      </c>
      <c r="D2785" s="542">
        <v>4238.4234238099598</v>
      </c>
      <c r="E2785" s="542">
        <v>3926.1230135245569</v>
      </c>
      <c r="F2785" s="542">
        <v>3576.7199166156934</v>
      </c>
      <c r="G2785" s="542">
        <v>3281.1250202669908</v>
      </c>
      <c r="H2785" s="542">
        <v>2949.905737778834</v>
      </c>
      <c r="I2785" s="542">
        <v>2600.2302992318728</v>
      </c>
      <c r="J2785" s="542">
        <v>2207.0434092343057</v>
      </c>
      <c r="K2785" s="542">
        <v>1689.2337953869501</v>
      </c>
      <c r="L2785" s="329">
        <v>994.72799999999552</v>
      </c>
    </row>
    <row r="2786" spans="2:12">
      <c r="B2786" s="52">
        <v>108000</v>
      </c>
      <c r="C2786" s="542">
        <v>4556.3158582355682</v>
      </c>
      <c r="D2786" s="542">
        <v>4238.4234238099598</v>
      </c>
      <c r="E2786" s="542">
        <v>3926.1230135245569</v>
      </c>
      <c r="F2786" s="542">
        <v>3576.7199166156934</v>
      </c>
      <c r="G2786" s="542">
        <v>3281.1250202669908</v>
      </c>
      <c r="H2786" s="542">
        <v>2949.905737778834</v>
      </c>
      <c r="I2786" s="542">
        <v>2600.2302992318728</v>
      </c>
      <c r="J2786" s="542">
        <v>2207.0434092343057</v>
      </c>
      <c r="K2786" s="542">
        <v>1689.2337953869501</v>
      </c>
      <c r="L2786" s="329">
        <v>994.72799999999552</v>
      </c>
    </row>
    <row r="2787" spans="2:12">
      <c r="B2787" s="52">
        <v>111000</v>
      </c>
      <c r="C2787" s="542">
        <v>4556.3158582355682</v>
      </c>
      <c r="D2787" s="542">
        <v>4238.4234238099598</v>
      </c>
      <c r="E2787" s="542">
        <v>3926.1230135245569</v>
      </c>
      <c r="F2787" s="542">
        <v>3576.7199166156934</v>
      </c>
      <c r="G2787" s="542">
        <v>3281.1250202669908</v>
      </c>
      <c r="H2787" s="542">
        <v>2949.905737778834</v>
      </c>
      <c r="I2787" s="542">
        <v>2600.2302992318728</v>
      </c>
      <c r="J2787" s="542">
        <v>2207.0434092343057</v>
      </c>
      <c r="K2787" s="542">
        <v>1689.2337953869501</v>
      </c>
      <c r="L2787" s="329">
        <v>994.72799999999552</v>
      </c>
    </row>
    <row r="2788" spans="2:12">
      <c r="B2788" s="52">
        <v>114000</v>
      </c>
      <c r="C2788" s="542">
        <v>4556.3158582355682</v>
      </c>
      <c r="D2788" s="542">
        <v>4238.4234238099598</v>
      </c>
      <c r="E2788" s="542">
        <v>3926.1230135245569</v>
      </c>
      <c r="F2788" s="542">
        <v>3576.7199166156934</v>
      </c>
      <c r="G2788" s="542">
        <v>3281.1250202669908</v>
      </c>
      <c r="H2788" s="542">
        <v>2949.905737778834</v>
      </c>
      <c r="I2788" s="542">
        <v>2600.2302992318728</v>
      </c>
      <c r="J2788" s="542">
        <v>2207.0434092343057</v>
      </c>
      <c r="K2788" s="542">
        <v>1689.2337953869501</v>
      </c>
      <c r="L2788" s="329">
        <v>994.72799999999552</v>
      </c>
    </row>
    <row r="2789" spans="2:12">
      <c r="B2789" s="52">
        <v>117000</v>
      </c>
      <c r="C2789" s="542">
        <v>4556.3158582355682</v>
      </c>
      <c r="D2789" s="542">
        <v>4238.4234238099598</v>
      </c>
      <c r="E2789" s="542">
        <v>3926.1230135245569</v>
      </c>
      <c r="F2789" s="542">
        <v>3576.7199166156934</v>
      </c>
      <c r="G2789" s="542">
        <v>3281.1250202669908</v>
      </c>
      <c r="H2789" s="542">
        <v>2949.905737778834</v>
      </c>
      <c r="I2789" s="542">
        <v>2600.2302992318728</v>
      </c>
      <c r="J2789" s="542">
        <v>2207.0434092343057</v>
      </c>
      <c r="K2789" s="542">
        <v>1689.2337953869501</v>
      </c>
      <c r="L2789" s="329">
        <v>994.72799999999552</v>
      </c>
    </row>
    <row r="2790" spans="2:12" ht="15" thickBot="1">
      <c r="B2790" s="308">
        <v>120000</v>
      </c>
      <c r="C2790" s="543">
        <v>4556.3158582355682</v>
      </c>
      <c r="D2790" s="543">
        <v>4238.4234238099598</v>
      </c>
      <c r="E2790" s="543">
        <v>3926.1230135245569</v>
      </c>
      <c r="F2790" s="543">
        <v>3576.7199166156934</v>
      </c>
      <c r="G2790" s="543">
        <v>3281.1250202669908</v>
      </c>
      <c r="H2790" s="543">
        <v>2949.905737778834</v>
      </c>
      <c r="I2790" s="543">
        <v>2600.2302992318728</v>
      </c>
      <c r="J2790" s="543">
        <v>2207.0434092343057</v>
      </c>
      <c r="K2790" s="543">
        <v>1689.2337953869501</v>
      </c>
      <c r="L2790" s="331">
        <v>994.72799999999552</v>
      </c>
    </row>
    <row r="2792" spans="2:12">
      <c r="C2792" s="16" t="s">
        <v>160</v>
      </c>
    </row>
    <row r="2793" spans="2:12">
      <c r="C2793" s="389" t="s">
        <v>1814</v>
      </c>
      <c r="D2793" s="577"/>
      <c r="E2793" s="577"/>
      <c r="F2793" s="577"/>
      <c r="G2793" s="577"/>
      <c r="H2793" s="577"/>
      <c r="I2793" s="577"/>
      <c r="J2793" s="577"/>
      <c r="K2793" s="577"/>
    </row>
    <row r="2794" spans="2:12">
      <c r="C2794" s="590" t="s">
        <v>1939</v>
      </c>
    </row>
    <row r="2795" spans="2:12" ht="15" thickBot="1"/>
    <row r="2796" spans="2:12" ht="15" thickBot="1">
      <c r="B2796" s="612" t="s">
        <v>1752</v>
      </c>
      <c r="C2796" s="582" t="s">
        <v>1937</v>
      </c>
      <c r="D2796" s="583"/>
      <c r="E2796" s="583"/>
      <c r="F2796" s="583"/>
      <c r="G2796" s="583"/>
      <c r="H2796" s="583"/>
      <c r="I2796" s="583"/>
      <c r="J2796" s="583"/>
      <c r="K2796" s="584"/>
    </row>
    <row r="2797" spans="2:12" ht="15" thickBot="1">
      <c r="B2797" s="321" t="s">
        <v>121</v>
      </c>
      <c r="C2797" s="544">
        <v>91</v>
      </c>
      <c r="D2797" s="544">
        <v>92</v>
      </c>
      <c r="E2797" s="544">
        <v>93</v>
      </c>
      <c r="F2797" s="544">
        <v>94</v>
      </c>
      <c r="G2797" s="544">
        <v>95</v>
      </c>
      <c r="H2797" s="544">
        <v>96</v>
      </c>
      <c r="I2797" s="544">
        <v>97</v>
      </c>
      <c r="J2797" s="544">
        <v>98</v>
      </c>
      <c r="K2797" s="579" t="s">
        <v>1744</v>
      </c>
    </row>
    <row r="2798" spans="2:12">
      <c r="B2798" s="51">
        <v>9000</v>
      </c>
      <c r="C2798" s="541">
        <v>4440.3209587423771</v>
      </c>
      <c r="D2798" s="541">
        <v>4113.1441010872149</v>
      </c>
      <c r="E2798" s="541">
        <v>3747.097168272925</v>
      </c>
      <c r="F2798" s="541">
        <v>3437.4215926376455</v>
      </c>
      <c r="G2798" s="541">
        <v>3090.4246612527859</v>
      </c>
      <c r="H2798" s="541">
        <v>2724.0924137913444</v>
      </c>
      <c r="I2798" s="541">
        <v>2312.17604447552</v>
      </c>
      <c r="J2798" s="541">
        <v>1769.7005409455096</v>
      </c>
      <c r="K2798" s="326">
        <v>1042.1119234655098</v>
      </c>
    </row>
    <row r="2799" spans="2:12">
      <c r="B2799" s="327">
        <v>12000</v>
      </c>
      <c r="C2799" s="542">
        <v>5920.4279449898495</v>
      </c>
      <c r="D2799" s="542">
        <v>5484.1921347829702</v>
      </c>
      <c r="E2799" s="542">
        <v>4996.1295576972479</v>
      </c>
      <c r="F2799" s="542">
        <v>4583.2287901835371</v>
      </c>
      <c r="G2799" s="542">
        <v>4120.5662150037242</v>
      </c>
      <c r="H2799" s="542">
        <v>3632.1232183884695</v>
      </c>
      <c r="I2799" s="542">
        <v>3082.9013926340303</v>
      </c>
      <c r="J2799" s="542">
        <v>2359.6007212606855</v>
      </c>
      <c r="K2799" s="329">
        <v>1389.4825646206828</v>
      </c>
    </row>
    <row r="2800" spans="2:12">
      <c r="B2800" s="327">
        <v>15000</v>
      </c>
      <c r="C2800" s="542">
        <v>7400.5349312373182</v>
      </c>
      <c r="D2800" s="542">
        <v>6855.2401684787183</v>
      </c>
      <c r="E2800" s="542">
        <v>6245.1619471215636</v>
      </c>
      <c r="F2800" s="542">
        <v>5729.035987729425</v>
      </c>
      <c r="G2800" s="542">
        <v>5150.7077687546589</v>
      </c>
      <c r="H2800" s="542">
        <v>4540.1540229855891</v>
      </c>
      <c r="I2800" s="542">
        <v>3853.6267407925407</v>
      </c>
      <c r="J2800" s="542">
        <v>2949.5009015758587</v>
      </c>
      <c r="K2800" s="329">
        <v>1736.8532057758548</v>
      </c>
    </row>
    <row r="2801" spans="2:11">
      <c r="B2801" s="327">
        <v>18000</v>
      </c>
      <c r="C2801" s="542">
        <v>8880.6419174847542</v>
      </c>
      <c r="D2801" s="542">
        <v>8226.2882021744299</v>
      </c>
      <c r="E2801" s="542">
        <v>7494.1943365458501</v>
      </c>
      <c r="F2801" s="542">
        <v>6874.843185275291</v>
      </c>
      <c r="G2801" s="542">
        <v>6180.8493225055718</v>
      </c>
      <c r="H2801" s="542">
        <v>5448.1848275826887</v>
      </c>
      <c r="I2801" s="542">
        <v>4624.3520889510401</v>
      </c>
      <c r="J2801" s="542">
        <v>3539.4010818910192</v>
      </c>
      <c r="K2801" s="329">
        <v>2084.2238469310196</v>
      </c>
    </row>
    <row r="2802" spans="2:11">
      <c r="B2802" s="327">
        <v>21000</v>
      </c>
      <c r="C2802" s="542">
        <v>10360.748903732208</v>
      </c>
      <c r="D2802" s="542">
        <v>9597.3362358701706</v>
      </c>
      <c r="E2802" s="542">
        <v>8743.2267259701548</v>
      </c>
      <c r="F2802" s="542">
        <v>8020.6503828211644</v>
      </c>
      <c r="G2802" s="542">
        <v>7210.9908762564992</v>
      </c>
      <c r="H2802" s="542">
        <v>6356.2156321797993</v>
      </c>
      <c r="I2802" s="542">
        <v>5395.0774371095395</v>
      </c>
      <c r="J2802" s="542">
        <v>4129.3012622061869</v>
      </c>
      <c r="K2802" s="329">
        <v>2431.594488086188</v>
      </c>
    </row>
    <row r="2803" spans="2:11">
      <c r="B2803" s="327">
        <v>24000</v>
      </c>
      <c r="C2803" s="542">
        <v>11840.855889979699</v>
      </c>
      <c r="D2803" s="542">
        <v>10968.38426956594</v>
      </c>
      <c r="E2803" s="542">
        <v>9992.2591153944959</v>
      </c>
      <c r="F2803" s="542">
        <v>9166.4575803670741</v>
      </c>
      <c r="G2803" s="542">
        <v>8241.1324300074484</v>
      </c>
      <c r="H2803" s="542">
        <v>7264.2464367769389</v>
      </c>
      <c r="I2803" s="542">
        <v>6165.8027852680607</v>
      </c>
      <c r="J2803" s="542">
        <v>4719.2014425213711</v>
      </c>
      <c r="K2803" s="329">
        <v>2778.9651292413655</v>
      </c>
    </row>
    <row r="2804" spans="2:11">
      <c r="B2804" s="327">
        <v>27000</v>
      </c>
      <c r="C2804" s="542">
        <v>13320.962876227175</v>
      </c>
      <c r="D2804" s="542">
        <v>12339.432303261696</v>
      </c>
      <c r="E2804" s="542">
        <v>11241.291504818815</v>
      </c>
      <c r="F2804" s="542">
        <v>10312.264777912969</v>
      </c>
      <c r="G2804" s="542">
        <v>9271.273983758394</v>
      </c>
      <c r="H2804" s="542">
        <v>8172.2772413740604</v>
      </c>
      <c r="I2804" s="542">
        <v>6936.5281334265819</v>
      </c>
      <c r="J2804" s="542">
        <v>5309.1016228365479</v>
      </c>
      <c r="K2804" s="329">
        <v>3126.3357703965394</v>
      </c>
    </row>
    <row r="2805" spans="2:11">
      <c r="B2805" s="327">
        <v>30000</v>
      </c>
      <c r="C2805" s="542">
        <v>14801.069862474636</v>
      </c>
      <c r="D2805" s="542">
        <v>13710.480336957437</v>
      </c>
      <c r="E2805" s="542">
        <v>12490.323894243127</v>
      </c>
      <c r="F2805" s="542">
        <v>11458.07197545885</v>
      </c>
      <c r="G2805" s="542">
        <v>10301.415537509318</v>
      </c>
      <c r="H2805" s="542">
        <v>9080.3080459711782</v>
      </c>
      <c r="I2805" s="542">
        <v>7707.2534815850813</v>
      </c>
      <c r="J2805" s="542">
        <v>5899.0018031517175</v>
      </c>
      <c r="K2805" s="329">
        <v>3473.7064115517096</v>
      </c>
    </row>
    <row r="2806" spans="2:11">
      <c r="B2806" s="327">
        <v>33000</v>
      </c>
      <c r="C2806" s="542">
        <v>16281.176848722156</v>
      </c>
      <c r="D2806" s="542">
        <v>15081.528370653221</v>
      </c>
      <c r="E2806" s="542">
        <v>13739.356283667476</v>
      </c>
      <c r="F2806" s="542">
        <v>12603.879173004774</v>
      </c>
      <c r="G2806" s="542">
        <v>11331.557091260293</v>
      </c>
      <c r="H2806" s="542">
        <v>9988.3388505683251</v>
      </c>
      <c r="I2806" s="542">
        <v>8477.9788297436244</v>
      </c>
      <c r="J2806" s="542">
        <v>6488.9019834669125</v>
      </c>
      <c r="K2806" s="329">
        <v>3821.0770527068926</v>
      </c>
    </row>
    <row r="2807" spans="2:11">
      <c r="B2807" s="327">
        <v>36000</v>
      </c>
      <c r="C2807" s="542">
        <v>12904.043099739836</v>
      </c>
      <c r="D2807" s="542">
        <v>11953.232491306844</v>
      </c>
      <c r="E2807" s="542">
        <v>10889.461326687917</v>
      </c>
      <c r="F2807" s="542">
        <v>9989.5112978354591</v>
      </c>
      <c r="G2807" s="542">
        <v>8981.1014554676876</v>
      </c>
      <c r="H2807" s="542">
        <v>7916.501136258812</v>
      </c>
      <c r="I2807" s="542">
        <v>6719.4285299026233</v>
      </c>
      <c r="J2807" s="542">
        <v>5142.9372484960295</v>
      </c>
      <c r="K2807" s="329">
        <v>3028.4876476497811</v>
      </c>
    </row>
    <row r="2808" spans="2:11">
      <c r="B2808" s="52">
        <v>39000</v>
      </c>
      <c r="C2808" s="542">
        <v>6379.3043796422426</v>
      </c>
      <c r="D2808" s="542">
        <v>5909.2571059541078</v>
      </c>
      <c r="E2808" s="542">
        <v>5383.3661121827463</v>
      </c>
      <c r="F2808" s="542">
        <v>4938.4625175385736</v>
      </c>
      <c r="G2808" s="542">
        <v>4439.9402114544573</v>
      </c>
      <c r="H2808" s="542">
        <v>3913.6393128597701</v>
      </c>
      <c r="I2808" s="542">
        <v>3321.848781671004</v>
      </c>
      <c r="J2808" s="542">
        <v>2542.4870220882513</v>
      </c>
      <c r="K2808" s="329">
        <v>1497.1776182872636</v>
      </c>
    </row>
    <row r="2809" spans="2:11">
      <c r="B2809" s="52">
        <v>42000</v>
      </c>
      <c r="C2809" s="542">
        <v>4238.4234238099598</v>
      </c>
      <c r="D2809" s="542">
        <v>3926.1230135245569</v>
      </c>
      <c r="E2809" s="542">
        <v>3576.7199166156934</v>
      </c>
      <c r="F2809" s="542">
        <v>3281.1250202669908</v>
      </c>
      <c r="G2809" s="542">
        <v>2949.905737778834</v>
      </c>
      <c r="H2809" s="542">
        <v>2600.2302992318728</v>
      </c>
      <c r="I2809" s="542">
        <v>2207.0434092343057</v>
      </c>
      <c r="J2809" s="542">
        <v>1689.2337953869501</v>
      </c>
      <c r="K2809" s="329">
        <v>994.72799999999552</v>
      </c>
    </row>
    <row r="2810" spans="2:11">
      <c r="B2810" s="52">
        <v>45000</v>
      </c>
      <c r="C2810" s="542">
        <v>4238.4234238099598</v>
      </c>
      <c r="D2810" s="542">
        <v>3926.1230135245569</v>
      </c>
      <c r="E2810" s="542">
        <v>3576.7199166156934</v>
      </c>
      <c r="F2810" s="542">
        <v>3281.1250202669908</v>
      </c>
      <c r="G2810" s="542">
        <v>2949.905737778834</v>
      </c>
      <c r="H2810" s="542">
        <v>2600.2302992318728</v>
      </c>
      <c r="I2810" s="542">
        <v>2207.0434092343057</v>
      </c>
      <c r="J2810" s="542">
        <v>1689.2337953869501</v>
      </c>
      <c r="K2810" s="329">
        <v>994.72799999999552</v>
      </c>
    </row>
    <row r="2811" spans="2:11">
      <c r="B2811" s="52">
        <v>48000</v>
      </c>
      <c r="C2811" s="542">
        <v>4238.4234238099598</v>
      </c>
      <c r="D2811" s="542">
        <v>3926.1230135245569</v>
      </c>
      <c r="E2811" s="542">
        <v>3576.7199166156934</v>
      </c>
      <c r="F2811" s="542">
        <v>3281.1250202669908</v>
      </c>
      <c r="G2811" s="542">
        <v>2949.905737778834</v>
      </c>
      <c r="H2811" s="542">
        <v>2600.2302992318728</v>
      </c>
      <c r="I2811" s="542">
        <v>2207.0434092343057</v>
      </c>
      <c r="J2811" s="542">
        <v>1689.2337953869501</v>
      </c>
      <c r="K2811" s="329">
        <v>994.72799999999552</v>
      </c>
    </row>
    <row r="2812" spans="2:11">
      <c r="B2812" s="52">
        <v>51000</v>
      </c>
      <c r="C2812" s="542">
        <v>4238.4234238099598</v>
      </c>
      <c r="D2812" s="542">
        <v>3926.1230135245569</v>
      </c>
      <c r="E2812" s="542">
        <v>3576.7199166156934</v>
      </c>
      <c r="F2812" s="542">
        <v>3281.1250202669908</v>
      </c>
      <c r="G2812" s="542">
        <v>2949.905737778834</v>
      </c>
      <c r="H2812" s="542">
        <v>2600.2302992318728</v>
      </c>
      <c r="I2812" s="542">
        <v>2207.0434092343057</v>
      </c>
      <c r="J2812" s="542">
        <v>1689.2337953869501</v>
      </c>
      <c r="K2812" s="329">
        <v>994.72799999999552</v>
      </c>
    </row>
    <row r="2813" spans="2:11">
      <c r="B2813" s="52">
        <v>54000</v>
      </c>
      <c r="C2813" s="542">
        <v>4238.4234238099598</v>
      </c>
      <c r="D2813" s="542">
        <v>3926.1230135245569</v>
      </c>
      <c r="E2813" s="542">
        <v>3576.7199166156934</v>
      </c>
      <c r="F2813" s="542">
        <v>3281.1250202669908</v>
      </c>
      <c r="G2813" s="542">
        <v>2949.905737778834</v>
      </c>
      <c r="H2813" s="542">
        <v>2600.2302992318728</v>
      </c>
      <c r="I2813" s="542">
        <v>2207.0434092343057</v>
      </c>
      <c r="J2813" s="542">
        <v>1689.2337953869501</v>
      </c>
      <c r="K2813" s="329">
        <v>994.72799999999552</v>
      </c>
    </row>
    <row r="2814" spans="2:11">
      <c r="B2814" s="52">
        <v>57000</v>
      </c>
      <c r="C2814" s="542">
        <v>4238.4234238099598</v>
      </c>
      <c r="D2814" s="542">
        <v>3926.1230135245569</v>
      </c>
      <c r="E2814" s="542">
        <v>3576.7199166156934</v>
      </c>
      <c r="F2814" s="542">
        <v>3281.1250202669908</v>
      </c>
      <c r="G2814" s="542">
        <v>2949.905737778834</v>
      </c>
      <c r="H2814" s="542">
        <v>2600.2302992318728</v>
      </c>
      <c r="I2814" s="542">
        <v>2207.0434092343057</v>
      </c>
      <c r="J2814" s="542">
        <v>1689.2337953869501</v>
      </c>
      <c r="K2814" s="329">
        <v>994.72799999999552</v>
      </c>
    </row>
    <row r="2815" spans="2:11">
      <c r="B2815" s="52">
        <v>60000</v>
      </c>
      <c r="C2815" s="542">
        <v>4238.4234238099598</v>
      </c>
      <c r="D2815" s="542">
        <v>3926.1230135245569</v>
      </c>
      <c r="E2815" s="542">
        <v>3576.7199166156934</v>
      </c>
      <c r="F2815" s="542">
        <v>3281.1250202669908</v>
      </c>
      <c r="G2815" s="542">
        <v>2949.905737778834</v>
      </c>
      <c r="H2815" s="542">
        <v>2600.2302992318728</v>
      </c>
      <c r="I2815" s="542">
        <v>2207.0434092343057</v>
      </c>
      <c r="J2815" s="542">
        <v>1689.2337953869501</v>
      </c>
      <c r="K2815" s="329">
        <v>994.72799999999552</v>
      </c>
    </row>
    <row r="2816" spans="2:11">
      <c r="B2816" s="52">
        <v>63000</v>
      </c>
      <c r="C2816" s="542">
        <v>4238.4234238099598</v>
      </c>
      <c r="D2816" s="542">
        <v>3926.1230135245569</v>
      </c>
      <c r="E2816" s="542">
        <v>3576.7199166156934</v>
      </c>
      <c r="F2816" s="542">
        <v>3281.1250202669908</v>
      </c>
      <c r="G2816" s="542">
        <v>2949.905737778834</v>
      </c>
      <c r="H2816" s="542">
        <v>2600.2302992318728</v>
      </c>
      <c r="I2816" s="542">
        <v>2207.0434092343057</v>
      </c>
      <c r="J2816" s="542">
        <v>1689.2337953869501</v>
      </c>
      <c r="K2816" s="329">
        <v>994.72799999999552</v>
      </c>
    </row>
    <row r="2817" spans="2:11">
      <c r="B2817" s="52">
        <v>66000</v>
      </c>
      <c r="C2817" s="542">
        <v>4238.4234238099598</v>
      </c>
      <c r="D2817" s="542">
        <v>3926.1230135245569</v>
      </c>
      <c r="E2817" s="542">
        <v>3576.7199166156934</v>
      </c>
      <c r="F2817" s="542">
        <v>3281.1250202669908</v>
      </c>
      <c r="G2817" s="542">
        <v>2949.905737778834</v>
      </c>
      <c r="H2817" s="542">
        <v>2600.2302992318728</v>
      </c>
      <c r="I2817" s="542">
        <v>2207.0434092343057</v>
      </c>
      <c r="J2817" s="542">
        <v>1689.2337953869501</v>
      </c>
      <c r="K2817" s="329">
        <v>994.72799999999552</v>
      </c>
    </row>
    <row r="2818" spans="2:11">
      <c r="B2818" s="52">
        <v>69000</v>
      </c>
      <c r="C2818" s="542">
        <v>4238.4234238099598</v>
      </c>
      <c r="D2818" s="542">
        <v>3926.1230135245569</v>
      </c>
      <c r="E2818" s="542">
        <v>3576.7199166156934</v>
      </c>
      <c r="F2818" s="542">
        <v>3281.1250202669908</v>
      </c>
      <c r="G2818" s="542">
        <v>2949.905737778834</v>
      </c>
      <c r="H2818" s="542">
        <v>2600.2302992318728</v>
      </c>
      <c r="I2818" s="542">
        <v>2207.0434092343057</v>
      </c>
      <c r="J2818" s="542">
        <v>1689.2337953869501</v>
      </c>
      <c r="K2818" s="329">
        <v>994.72799999999552</v>
      </c>
    </row>
    <row r="2819" spans="2:11">
      <c r="B2819" s="52">
        <v>72000</v>
      </c>
      <c r="C2819" s="542">
        <v>4238.4234238099598</v>
      </c>
      <c r="D2819" s="542">
        <v>3926.1230135245569</v>
      </c>
      <c r="E2819" s="542">
        <v>3576.7199166156934</v>
      </c>
      <c r="F2819" s="542">
        <v>3281.1250202669908</v>
      </c>
      <c r="G2819" s="542">
        <v>2949.905737778834</v>
      </c>
      <c r="H2819" s="542">
        <v>2600.2302992318728</v>
      </c>
      <c r="I2819" s="542">
        <v>2207.0434092343057</v>
      </c>
      <c r="J2819" s="542">
        <v>1689.2337953869501</v>
      </c>
      <c r="K2819" s="329">
        <v>994.72799999999552</v>
      </c>
    </row>
    <row r="2820" spans="2:11">
      <c r="B2820" s="52">
        <v>75000</v>
      </c>
      <c r="C2820" s="542">
        <v>4238.4234238099598</v>
      </c>
      <c r="D2820" s="542">
        <v>3926.1230135245569</v>
      </c>
      <c r="E2820" s="542">
        <v>3576.7199166156934</v>
      </c>
      <c r="F2820" s="542">
        <v>3281.1250202669908</v>
      </c>
      <c r="G2820" s="542">
        <v>2949.905737778834</v>
      </c>
      <c r="H2820" s="542">
        <v>2600.2302992318728</v>
      </c>
      <c r="I2820" s="542">
        <v>2207.0434092343057</v>
      </c>
      <c r="J2820" s="542">
        <v>1689.2337953869501</v>
      </c>
      <c r="K2820" s="329">
        <v>994.72799999999552</v>
      </c>
    </row>
    <row r="2821" spans="2:11">
      <c r="B2821" s="52">
        <v>78000</v>
      </c>
      <c r="C2821" s="542">
        <v>4238.4234238099598</v>
      </c>
      <c r="D2821" s="542">
        <v>3926.1230135245569</v>
      </c>
      <c r="E2821" s="542">
        <v>3576.7199166156934</v>
      </c>
      <c r="F2821" s="542">
        <v>3281.1250202669908</v>
      </c>
      <c r="G2821" s="542">
        <v>2949.905737778834</v>
      </c>
      <c r="H2821" s="542">
        <v>2600.2302992318728</v>
      </c>
      <c r="I2821" s="542">
        <v>2207.0434092343057</v>
      </c>
      <c r="J2821" s="542">
        <v>1689.2337953869501</v>
      </c>
      <c r="K2821" s="329">
        <v>994.72799999999552</v>
      </c>
    </row>
    <row r="2822" spans="2:11">
      <c r="B2822" s="52">
        <v>81000</v>
      </c>
      <c r="C2822" s="542">
        <v>4238.4234238099598</v>
      </c>
      <c r="D2822" s="542">
        <v>3926.1230135245569</v>
      </c>
      <c r="E2822" s="542">
        <v>3576.7199166156934</v>
      </c>
      <c r="F2822" s="542">
        <v>3281.1250202669908</v>
      </c>
      <c r="G2822" s="542">
        <v>2949.905737778834</v>
      </c>
      <c r="H2822" s="542">
        <v>2600.2302992318728</v>
      </c>
      <c r="I2822" s="542">
        <v>2207.0434092343057</v>
      </c>
      <c r="J2822" s="542">
        <v>1689.2337953869501</v>
      </c>
      <c r="K2822" s="329">
        <v>994.72799999999552</v>
      </c>
    </row>
    <row r="2823" spans="2:11">
      <c r="B2823" s="52">
        <v>84000</v>
      </c>
      <c r="C2823" s="542">
        <v>4238.4234238099598</v>
      </c>
      <c r="D2823" s="542">
        <v>3926.1230135245569</v>
      </c>
      <c r="E2823" s="542">
        <v>3576.7199166156934</v>
      </c>
      <c r="F2823" s="542">
        <v>3281.1250202669908</v>
      </c>
      <c r="G2823" s="542">
        <v>2949.905737778834</v>
      </c>
      <c r="H2823" s="542">
        <v>2600.2302992318728</v>
      </c>
      <c r="I2823" s="542">
        <v>2207.0434092343057</v>
      </c>
      <c r="J2823" s="542">
        <v>1689.2337953869501</v>
      </c>
      <c r="K2823" s="329">
        <v>994.72799999999552</v>
      </c>
    </row>
    <row r="2824" spans="2:11">
      <c r="B2824" s="52">
        <v>87000</v>
      </c>
      <c r="C2824" s="542">
        <v>4238.4234238099598</v>
      </c>
      <c r="D2824" s="542">
        <v>3926.1230135245569</v>
      </c>
      <c r="E2824" s="542">
        <v>3576.7199166156934</v>
      </c>
      <c r="F2824" s="542">
        <v>3281.1250202669908</v>
      </c>
      <c r="G2824" s="542">
        <v>2949.905737778834</v>
      </c>
      <c r="H2824" s="542">
        <v>2600.2302992318728</v>
      </c>
      <c r="I2824" s="542">
        <v>2207.0434092343057</v>
      </c>
      <c r="J2824" s="542">
        <v>1689.2337953869501</v>
      </c>
      <c r="K2824" s="329">
        <v>994.72799999999552</v>
      </c>
    </row>
    <row r="2825" spans="2:11">
      <c r="B2825" s="52">
        <v>90000</v>
      </c>
      <c r="C2825" s="542">
        <v>4238.4234238099598</v>
      </c>
      <c r="D2825" s="542">
        <v>3926.1230135245569</v>
      </c>
      <c r="E2825" s="542">
        <v>3576.7199166156934</v>
      </c>
      <c r="F2825" s="542">
        <v>3281.1250202669908</v>
      </c>
      <c r="G2825" s="542">
        <v>2949.905737778834</v>
      </c>
      <c r="H2825" s="542">
        <v>2600.2302992318728</v>
      </c>
      <c r="I2825" s="542">
        <v>2207.0434092343057</v>
      </c>
      <c r="J2825" s="542">
        <v>1689.2337953869501</v>
      </c>
      <c r="K2825" s="329">
        <v>994.72799999999552</v>
      </c>
    </row>
    <row r="2826" spans="2:11">
      <c r="B2826" s="52">
        <v>93000</v>
      </c>
      <c r="C2826" s="542">
        <v>4238.4234238099598</v>
      </c>
      <c r="D2826" s="542">
        <v>3926.1230135245569</v>
      </c>
      <c r="E2826" s="542">
        <v>3576.7199166156934</v>
      </c>
      <c r="F2826" s="542">
        <v>3281.1250202669908</v>
      </c>
      <c r="G2826" s="542">
        <v>2949.905737778834</v>
      </c>
      <c r="H2826" s="542">
        <v>2600.2302992318728</v>
      </c>
      <c r="I2826" s="542">
        <v>2207.0434092343057</v>
      </c>
      <c r="J2826" s="542">
        <v>1689.2337953869501</v>
      </c>
      <c r="K2826" s="329">
        <v>994.72799999999552</v>
      </c>
    </row>
    <row r="2827" spans="2:11">
      <c r="B2827" s="52">
        <v>96000</v>
      </c>
      <c r="C2827" s="542">
        <v>4238.4234238099598</v>
      </c>
      <c r="D2827" s="542">
        <v>3926.1230135245569</v>
      </c>
      <c r="E2827" s="542">
        <v>3576.7199166156934</v>
      </c>
      <c r="F2827" s="542">
        <v>3281.1250202669908</v>
      </c>
      <c r="G2827" s="542">
        <v>2949.905737778834</v>
      </c>
      <c r="H2827" s="542">
        <v>2600.2302992318728</v>
      </c>
      <c r="I2827" s="542">
        <v>2207.0434092343057</v>
      </c>
      <c r="J2827" s="542">
        <v>1689.2337953869501</v>
      </c>
      <c r="K2827" s="329">
        <v>994.72799999999552</v>
      </c>
    </row>
    <row r="2828" spans="2:11">
      <c r="B2828" s="52">
        <v>99000</v>
      </c>
      <c r="C2828" s="542">
        <v>4238.4234238099598</v>
      </c>
      <c r="D2828" s="542">
        <v>3926.1230135245569</v>
      </c>
      <c r="E2828" s="542">
        <v>3576.7199166156934</v>
      </c>
      <c r="F2828" s="542">
        <v>3281.1250202669908</v>
      </c>
      <c r="G2828" s="542">
        <v>2949.905737778834</v>
      </c>
      <c r="H2828" s="542">
        <v>2600.2302992318728</v>
      </c>
      <c r="I2828" s="542">
        <v>2207.0434092343057</v>
      </c>
      <c r="J2828" s="542">
        <v>1689.2337953869501</v>
      </c>
      <c r="K2828" s="329">
        <v>994.72799999999552</v>
      </c>
    </row>
    <row r="2829" spans="2:11">
      <c r="B2829" s="52">
        <v>102000</v>
      </c>
      <c r="C2829" s="542">
        <v>4238.4234238099598</v>
      </c>
      <c r="D2829" s="542">
        <v>3926.1230135245569</v>
      </c>
      <c r="E2829" s="542">
        <v>3576.7199166156934</v>
      </c>
      <c r="F2829" s="542">
        <v>3281.1250202669908</v>
      </c>
      <c r="G2829" s="542">
        <v>2949.905737778834</v>
      </c>
      <c r="H2829" s="542">
        <v>2600.2302992318728</v>
      </c>
      <c r="I2829" s="542">
        <v>2207.0434092343057</v>
      </c>
      <c r="J2829" s="542">
        <v>1689.2337953869501</v>
      </c>
      <c r="K2829" s="329">
        <v>994.72799999999552</v>
      </c>
    </row>
    <row r="2830" spans="2:11">
      <c r="B2830" s="52">
        <v>105000</v>
      </c>
      <c r="C2830" s="542">
        <v>4238.4234238099598</v>
      </c>
      <c r="D2830" s="542">
        <v>3926.1230135245569</v>
      </c>
      <c r="E2830" s="542">
        <v>3576.7199166156934</v>
      </c>
      <c r="F2830" s="542">
        <v>3281.1250202669908</v>
      </c>
      <c r="G2830" s="542">
        <v>2949.905737778834</v>
      </c>
      <c r="H2830" s="542">
        <v>2600.2302992318728</v>
      </c>
      <c r="I2830" s="542">
        <v>2207.0434092343057</v>
      </c>
      <c r="J2830" s="542">
        <v>1689.2337953869501</v>
      </c>
      <c r="K2830" s="329">
        <v>994.72799999999552</v>
      </c>
    </row>
    <row r="2831" spans="2:11">
      <c r="B2831" s="52">
        <v>108000</v>
      </c>
      <c r="C2831" s="542">
        <v>4238.4234238099598</v>
      </c>
      <c r="D2831" s="542">
        <v>3926.1230135245569</v>
      </c>
      <c r="E2831" s="542">
        <v>3576.7199166156934</v>
      </c>
      <c r="F2831" s="542">
        <v>3281.1250202669908</v>
      </c>
      <c r="G2831" s="542">
        <v>2949.905737778834</v>
      </c>
      <c r="H2831" s="542">
        <v>2600.2302992318728</v>
      </c>
      <c r="I2831" s="542">
        <v>2207.0434092343057</v>
      </c>
      <c r="J2831" s="542">
        <v>1689.2337953869501</v>
      </c>
      <c r="K2831" s="329">
        <v>994.72799999999552</v>
      </c>
    </row>
    <row r="2832" spans="2:11">
      <c r="B2832" s="52">
        <v>111000</v>
      </c>
      <c r="C2832" s="542">
        <v>4238.4234238099598</v>
      </c>
      <c r="D2832" s="542">
        <v>3926.1230135245569</v>
      </c>
      <c r="E2832" s="542">
        <v>3576.7199166156934</v>
      </c>
      <c r="F2832" s="542">
        <v>3281.1250202669908</v>
      </c>
      <c r="G2832" s="542">
        <v>2949.905737778834</v>
      </c>
      <c r="H2832" s="542">
        <v>2600.2302992318728</v>
      </c>
      <c r="I2832" s="542">
        <v>2207.0434092343057</v>
      </c>
      <c r="J2832" s="542">
        <v>1689.2337953869501</v>
      </c>
      <c r="K2832" s="329">
        <v>994.72799999999552</v>
      </c>
    </row>
    <row r="2833" spans="2:11">
      <c r="B2833" s="52">
        <v>114000</v>
      </c>
      <c r="C2833" s="542">
        <v>4238.4234238099598</v>
      </c>
      <c r="D2833" s="542">
        <v>3926.1230135245569</v>
      </c>
      <c r="E2833" s="542">
        <v>3576.7199166156934</v>
      </c>
      <c r="F2833" s="542">
        <v>3281.1250202669908</v>
      </c>
      <c r="G2833" s="542">
        <v>2949.905737778834</v>
      </c>
      <c r="H2833" s="542">
        <v>2600.2302992318728</v>
      </c>
      <c r="I2833" s="542">
        <v>2207.0434092343057</v>
      </c>
      <c r="J2833" s="542">
        <v>1689.2337953869501</v>
      </c>
      <c r="K2833" s="329">
        <v>994.72799999999552</v>
      </c>
    </row>
    <row r="2834" spans="2:11">
      <c r="B2834" s="52">
        <v>117000</v>
      </c>
      <c r="C2834" s="542">
        <v>4238.4234238099598</v>
      </c>
      <c r="D2834" s="542">
        <v>3926.1230135245569</v>
      </c>
      <c r="E2834" s="542">
        <v>3576.7199166156934</v>
      </c>
      <c r="F2834" s="542">
        <v>3281.1250202669908</v>
      </c>
      <c r="G2834" s="542">
        <v>2949.905737778834</v>
      </c>
      <c r="H2834" s="542">
        <v>2600.2302992318728</v>
      </c>
      <c r="I2834" s="542">
        <v>2207.0434092343057</v>
      </c>
      <c r="J2834" s="542">
        <v>1689.2337953869501</v>
      </c>
      <c r="K2834" s="329">
        <v>994.72799999999552</v>
      </c>
    </row>
    <row r="2835" spans="2:11" ht="15" thickBot="1">
      <c r="B2835" s="308">
        <v>120000</v>
      </c>
      <c r="C2835" s="543">
        <v>4238.4234238099598</v>
      </c>
      <c r="D2835" s="543">
        <v>3926.1230135245569</v>
      </c>
      <c r="E2835" s="543">
        <v>3576.7199166156934</v>
      </c>
      <c r="F2835" s="543">
        <v>3281.1250202669908</v>
      </c>
      <c r="G2835" s="543">
        <v>2949.905737778834</v>
      </c>
      <c r="H2835" s="543">
        <v>2600.2302992318728</v>
      </c>
      <c r="I2835" s="543">
        <v>2207.0434092343057</v>
      </c>
      <c r="J2835" s="543">
        <v>1689.2337953869501</v>
      </c>
      <c r="K2835" s="331">
        <v>994.72799999999552</v>
      </c>
    </row>
    <row r="2837" spans="2:11">
      <c r="C2837" s="16" t="s">
        <v>160</v>
      </c>
    </row>
    <row r="2838" spans="2:11">
      <c r="C2838" s="389" t="s">
        <v>1814</v>
      </c>
      <c r="D2838" s="577"/>
      <c r="E2838" s="577"/>
      <c r="F2838" s="577"/>
      <c r="G2838" s="577"/>
      <c r="H2838" s="577"/>
      <c r="I2838" s="577"/>
      <c r="J2838" s="577"/>
    </row>
    <row r="2839" spans="2:11">
      <c r="C2839" s="590" t="s">
        <v>1940</v>
      </c>
    </row>
    <row r="2840" spans="2:11" ht="15" thickBot="1"/>
    <row r="2841" spans="2:11" ht="15" thickBot="1">
      <c r="B2841" s="612" t="s">
        <v>1752</v>
      </c>
      <c r="C2841" s="582" t="s">
        <v>168</v>
      </c>
      <c r="D2841" s="583"/>
      <c r="E2841" s="583"/>
      <c r="F2841" s="583"/>
      <c r="G2841" s="583"/>
      <c r="H2841" s="583"/>
      <c r="I2841" s="583"/>
      <c r="J2841" s="584"/>
    </row>
    <row r="2842" spans="2:11" ht="15" thickBot="1">
      <c r="B2842" s="321" t="s">
        <v>121</v>
      </c>
      <c r="C2842" s="544">
        <v>92</v>
      </c>
      <c r="D2842" s="544">
        <v>93</v>
      </c>
      <c r="E2842" s="544">
        <v>94</v>
      </c>
      <c r="F2842" s="544">
        <v>95</v>
      </c>
      <c r="G2842" s="544">
        <v>96</v>
      </c>
      <c r="H2842" s="544">
        <v>97</v>
      </c>
      <c r="I2842" s="544">
        <v>98</v>
      </c>
      <c r="J2842" s="579">
        <v>99</v>
      </c>
    </row>
    <row r="2843" spans="2:11">
      <c r="B2843" s="51">
        <v>9000</v>
      </c>
      <c r="C2843" s="541">
        <v>4113.1441010872149</v>
      </c>
      <c r="D2843" s="541">
        <v>3747.097168272925</v>
      </c>
      <c r="E2843" s="541">
        <v>3437.4215926376455</v>
      </c>
      <c r="F2843" s="541">
        <v>3090.4246612527859</v>
      </c>
      <c r="G2843" s="541">
        <v>2724.0924137913444</v>
      </c>
      <c r="H2843" s="541">
        <v>2312.17604447552</v>
      </c>
      <c r="I2843" s="541">
        <v>1769.7005409455096</v>
      </c>
      <c r="J2843" s="326">
        <v>1042.1119234655098</v>
      </c>
    </row>
    <row r="2844" spans="2:11">
      <c r="B2844" s="327">
        <v>12000</v>
      </c>
      <c r="C2844" s="542">
        <v>5484.1921347829702</v>
      </c>
      <c r="D2844" s="542">
        <v>4996.1295576972479</v>
      </c>
      <c r="E2844" s="542">
        <v>4583.2287901835371</v>
      </c>
      <c r="F2844" s="542">
        <v>4120.5662150037242</v>
      </c>
      <c r="G2844" s="542">
        <v>3632.1232183884695</v>
      </c>
      <c r="H2844" s="542">
        <v>3082.9013926340303</v>
      </c>
      <c r="I2844" s="542">
        <v>2359.6007212606855</v>
      </c>
      <c r="J2844" s="329">
        <v>1389.4825646206828</v>
      </c>
    </row>
    <row r="2845" spans="2:11">
      <c r="B2845" s="327">
        <v>15000</v>
      </c>
      <c r="C2845" s="542">
        <v>6855.2401684787183</v>
      </c>
      <c r="D2845" s="542">
        <v>6245.1619471215636</v>
      </c>
      <c r="E2845" s="542">
        <v>5729.035987729425</v>
      </c>
      <c r="F2845" s="542">
        <v>5150.7077687546589</v>
      </c>
      <c r="G2845" s="542">
        <v>4540.1540229855891</v>
      </c>
      <c r="H2845" s="542">
        <v>3853.6267407925407</v>
      </c>
      <c r="I2845" s="542">
        <v>2949.5009015758587</v>
      </c>
      <c r="J2845" s="329">
        <v>1736.8532057758548</v>
      </c>
    </row>
    <row r="2846" spans="2:11">
      <c r="B2846" s="327">
        <v>18000</v>
      </c>
      <c r="C2846" s="542">
        <v>8226.2882021744299</v>
      </c>
      <c r="D2846" s="542">
        <v>7494.1943365458501</v>
      </c>
      <c r="E2846" s="542">
        <v>6874.843185275291</v>
      </c>
      <c r="F2846" s="542">
        <v>6180.8493225055718</v>
      </c>
      <c r="G2846" s="542">
        <v>5448.1848275826887</v>
      </c>
      <c r="H2846" s="542">
        <v>4624.3520889510401</v>
      </c>
      <c r="I2846" s="542">
        <v>3539.4010818910192</v>
      </c>
      <c r="J2846" s="329">
        <v>2084.2238469310196</v>
      </c>
    </row>
    <row r="2847" spans="2:11">
      <c r="B2847" s="327">
        <v>21000</v>
      </c>
      <c r="C2847" s="542">
        <v>9597.3362358701706</v>
      </c>
      <c r="D2847" s="542">
        <v>8743.2267259701548</v>
      </c>
      <c r="E2847" s="542">
        <v>8020.6503828211644</v>
      </c>
      <c r="F2847" s="542">
        <v>7210.9908762564992</v>
      </c>
      <c r="G2847" s="542">
        <v>6356.2156321797993</v>
      </c>
      <c r="H2847" s="542">
        <v>5395.0774371095395</v>
      </c>
      <c r="I2847" s="542">
        <v>4129.3012622061869</v>
      </c>
      <c r="J2847" s="329">
        <v>2431.594488086188</v>
      </c>
    </row>
    <row r="2848" spans="2:11">
      <c r="B2848" s="327">
        <v>24000</v>
      </c>
      <c r="C2848" s="542">
        <v>10968.38426956594</v>
      </c>
      <c r="D2848" s="542">
        <v>9992.2591153944959</v>
      </c>
      <c r="E2848" s="542">
        <v>9166.4575803670741</v>
      </c>
      <c r="F2848" s="542">
        <v>8241.1324300074484</v>
      </c>
      <c r="G2848" s="542">
        <v>7264.2464367769389</v>
      </c>
      <c r="H2848" s="542">
        <v>6165.8027852680607</v>
      </c>
      <c r="I2848" s="542">
        <v>4719.2014425213711</v>
      </c>
      <c r="J2848" s="329">
        <v>2778.9651292413655</v>
      </c>
    </row>
    <row r="2849" spans="2:10">
      <c r="B2849" s="327">
        <v>27000</v>
      </c>
      <c r="C2849" s="542">
        <v>12339.432303261696</v>
      </c>
      <c r="D2849" s="542">
        <v>11241.291504818815</v>
      </c>
      <c r="E2849" s="542">
        <v>10312.264777912969</v>
      </c>
      <c r="F2849" s="542">
        <v>9271.273983758394</v>
      </c>
      <c r="G2849" s="542">
        <v>8172.2772413740604</v>
      </c>
      <c r="H2849" s="542">
        <v>6936.5281334265819</v>
      </c>
      <c r="I2849" s="542">
        <v>5309.1016228365479</v>
      </c>
      <c r="J2849" s="329">
        <v>3126.3357703965394</v>
      </c>
    </row>
    <row r="2850" spans="2:10">
      <c r="B2850" s="327">
        <v>30000</v>
      </c>
      <c r="C2850" s="542">
        <v>13710.480336957437</v>
      </c>
      <c r="D2850" s="542">
        <v>12490.323894243127</v>
      </c>
      <c r="E2850" s="542">
        <v>11458.07197545885</v>
      </c>
      <c r="F2850" s="542">
        <v>10301.415537509318</v>
      </c>
      <c r="G2850" s="542">
        <v>9080.3080459711782</v>
      </c>
      <c r="H2850" s="542">
        <v>7707.2534815850813</v>
      </c>
      <c r="I2850" s="542">
        <v>5899.0018031517175</v>
      </c>
      <c r="J2850" s="329">
        <v>3473.7064115517096</v>
      </c>
    </row>
    <row r="2851" spans="2:10">
      <c r="B2851" s="327">
        <v>33000</v>
      </c>
      <c r="C2851" s="542">
        <v>15081.528370653221</v>
      </c>
      <c r="D2851" s="542">
        <v>13739.356283667476</v>
      </c>
      <c r="E2851" s="542">
        <v>12603.879173004774</v>
      </c>
      <c r="F2851" s="542">
        <v>11331.557091260293</v>
      </c>
      <c r="G2851" s="542">
        <v>9988.3388505683251</v>
      </c>
      <c r="H2851" s="542">
        <v>8477.9788297436244</v>
      </c>
      <c r="I2851" s="542">
        <v>6488.9019834669125</v>
      </c>
      <c r="J2851" s="329">
        <v>3821.0770527068926</v>
      </c>
    </row>
    <row r="2852" spans="2:10">
      <c r="B2852" s="327">
        <v>36000</v>
      </c>
      <c r="C2852" s="542">
        <v>11953.232491306844</v>
      </c>
      <c r="D2852" s="542">
        <v>10889.461326687917</v>
      </c>
      <c r="E2852" s="542">
        <v>9989.5112978354591</v>
      </c>
      <c r="F2852" s="542">
        <v>8981.1014554676876</v>
      </c>
      <c r="G2852" s="542">
        <v>7916.501136258812</v>
      </c>
      <c r="H2852" s="542">
        <v>6719.4285299026233</v>
      </c>
      <c r="I2852" s="542">
        <v>5142.9372484960295</v>
      </c>
      <c r="J2852" s="329">
        <v>3028.4876476497811</v>
      </c>
    </row>
    <row r="2853" spans="2:10">
      <c r="B2853" s="52">
        <v>39000</v>
      </c>
      <c r="C2853" s="542">
        <v>5909.2571059541078</v>
      </c>
      <c r="D2853" s="542">
        <v>5383.3661121827463</v>
      </c>
      <c r="E2853" s="542">
        <v>4938.4625175385736</v>
      </c>
      <c r="F2853" s="542">
        <v>4439.9402114544573</v>
      </c>
      <c r="G2853" s="542">
        <v>3913.6393128597701</v>
      </c>
      <c r="H2853" s="542">
        <v>3321.848781671004</v>
      </c>
      <c r="I2853" s="542">
        <v>2542.4870220882513</v>
      </c>
      <c r="J2853" s="329">
        <v>1497.1776182872636</v>
      </c>
    </row>
    <row r="2854" spans="2:10">
      <c r="B2854" s="52">
        <v>42000</v>
      </c>
      <c r="C2854" s="542">
        <v>3926.1230135245569</v>
      </c>
      <c r="D2854" s="542">
        <v>3576.7199166156934</v>
      </c>
      <c r="E2854" s="542">
        <v>3281.1250202669908</v>
      </c>
      <c r="F2854" s="542">
        <v>2949.905737778834</v>
      </c>
      <c r="G2854" s="542">
        <v>2600.2302992318728</v>
      </c>
      <c r="H2854" s="542">
        <v>2207.0434092343057</v>
      </c>
      <c r="I2854" s="542">
        <v>1689.2337953869501</v>
      </c>
      <c r="J2854" s="329">
        <v>994.72799999999552</v>
      </c>
    </row>
    <row r="2855" spans="2:10">
      <c r="B2855" s="52">
        <v>45000</v>
      </c>
      <c r="C2855" s="542">
        <v>3926.1230135245569</v>
      </c>
      <c r="D2855" s="542">
        <v>3576.7199166156934</v>
      </c>
      <c r="E2855" s="542">
        <v>3281.1250202669908</v>
      </c>
      <c r="F2855" s="542">
        <v>2949.905737778834</v>
      </c>
      <c r="G2855" s="542">
        <v>2600.2302992318728</v>
      </c>
      <c r="H2855" s="542">
        <v>2207.0434092343057</v>
      </c>
      <c r="I2855" s="542">
        <v>1689.2337953869501</v>
      </c>
      <c r="J2855" s="329">
        <v>994.72799999999552</v>
      </c>
    </row>
    <row r="2856" spans="2:10">
      <c r="B2856" s="52">
        <v>48000</v>
      </c>
      <c r="C2856" s="542">
        <v>3926.1230135245569</v>
      </c>
      <c r="D2856" s="542">
        <v>3576.7199166156934</v>
      </c>
      <c r="E2856" s="542">
        <v>3281.1250202669908</v>
      </c>
      <c r="F2856" s="542">
        <v>2949.905737778834</v>
      </c>
      <c r="G2856" s="542">
        <v>2600.2302992318728</v>
      </c>
      <c r="H2856" s="542">
        <v>2207.0434092343057</v>
      </c>
      <c r="I2856" s="542">
        <v>1689.2337953869501</v>
      </c>
      <c r="J2856" s="329">
        <v>994.72799999999552</v>
      </c>
    </row>
    <row r="2857" spans="2:10">
      <c r="B2857" s="52">
        <v>51000</v>
      </c>
      <c r="C2857" s="542">
        <v>3926.1230135245569</v>
      </c>
      <c r="D2857" s="542">
        <v>3576.7199166156934</v>
      </c>
      <c r="E2857" s="542">
        <v>3281.1250202669908</v>
      </c>
      <c r="F2857" s="542">
        <v>2949.905737778834</v>
      </c>
      <c r="G2857" s="542">
        <v>2600.2302992318728</v>
      </c>
      <c r="H2857" s="542">
        <v>2207.0434092343057</v>
      </c>
      <c r="I2857" s="542">
        <v>1689.2337953869501</v>
      </c>
      <c r="J2857" s="329">
        <v>994.72799999999552</v>
      </c>
    </row>
    <row r="2858" spans="2:10">
      <c r="B2858" s="52">
        <v>54000</v>
      </c>
      <c r="C2858" s="542">
        <v>3926.1230135245569</v>
      </c>
      <c r="D2858" s="542">
        <v>3576.7199166156934</v>
      </c>
      <c r="E2858" s="542">
        <v>3281.1250202669908</v>
      </c>
      <c r="F2858" s="542">
        <v>2949.905737778834</v>
      </c>
      <c r="G2858" s="542">
        <v>2600.2302992318728</v>
      </c>
      <c r="H2858" s="542">
        <v>2207.0434092343057</v>
      </c>
      <c r="I2858" s="542">
        <v>1689.2337953869501</v>
      </c>
      <c r="J2858" s="329">
        <v>994.72799999999552</v>
      </c>
    </row>
    <row r="2859" spans="2:10">
      <c r="B2859" s="52">
        <v>57000</v>
      </c>
      <c r="C2859" s="542">
        <v>3926.1230135245569</v>
      </c>
      <c r="D2859" s="542">
        <v>3576.7199166156934</v>
      </c>
      <c r="E2859" s="542">
        <v>3281.1250202669908</v>
      </c>
      <c r="F2859" s="542">
        <v>2949.905737778834</v>
      </c>
      <c r="G2859" s="542">
        <v>2600.2302992318728</v>
      </c>
      <c r="H2859" s="542">
        <v>2207.0434092343057</v>
      </c>
      <c r="I2859" s="542">
        <v>1689.2337953869501</v>
      </c>
      <c r="J2859" s="329">
        <v>994.72799999999552</v>
      </c>
    </row>
    <row r="2860" spans="2:10">
      <c r="B2860" s="52">
        <v>60000</v>
      </c>
      <c r="C2860" s="542">
        <v>3926.1230135245569</v>
      </c>
      <c r="D2860" s="542">
        <v>3576.7199166156934</v>
      </c>
      <c r="E2860" s="542">
        <v>3281.1250202669908</v>
      </c>
      <c r="F2860" s="542">
        <v>2949.905737778834</v>
      </c>
      <c r="G2860" s="542">
        <v>2600.2302992318728</v>
      </c>
      <c r="H2860" s="542">
        <v>2207.0434092343057</v>
      </c>
      <c r="I2860" s="542">
        <v>1689.2337953869501</v>
      </c>
      <c r="J2860" s="329">
        <v>994.72799999999552</v>
      </c>
    </row>
    <row r="2861" spans="2:10">
      <c r="B2861" s="52">
        <v>63000</v>
      </c>
      <c r="C2861" s="542">
        <v>3926.1230135245569</v>
      </c>
      <c r="D2861" s="542">
        <v>3576.7199166156934</v>
      </c>
      <c r="E2861" s="542">
        <v>3281.1250202669908</v>
      </c>
      <c r="F2861" s="542">
        <v>2949.905737778834</v>
      </c>
      <c r="G2861" s="542">
        <v>2600.2302992318728</v>
      </c>
      <c r="H2861" s="542">
        <v>2207.0434092343057</v>
      </c>
      <c r="I2861" s="542">
        <v>1689.2337953869501</v>
      </c>
      <c r="J2861" s="329">
        <v>994.72799999999552</v>
      </c>
    </row>
    <row r="2862" spans="2:10">
      <c r="B2862" s="52">
        <v>66000</v>
      </c>
      <c r="C2862" s="542">
        <v>3926.1230135245569</v>
      </c>
      <c r="D2862" s="542">
        <v>3576.7199166156934</v>
      </c>
      <c r="E2862" s="542">
        <v>3281.1250202669908</v>
      </c>
      <c r="F2862" s="542">
        <v>2949.905737778834</v>
      </c>
      <c r="G2862" s="542">
        <v>2600.2302992318728</v>
      </c>
      <c r="H2862" s="542">
        <v>2207.0434092343057</v>
      </c>
      <c r="I2862" s="542">
        <v>1689.2337953869501</v>
      </c>
      <c r="J2862" s="329">
        <v>994.72799999999552</v>
      </c>
    </row>
    <row r="2863" spans="2:10">
      <c r="B2863" s="52">
        <v>69000</v>
      </c>
      <c r="C2863" s="542">
        <v>3926.1230135245569</v>
      </c>
      <c r="D2863" s="542">
        <v>3576.7199166156934</v>
      </c>
      <c r="E2863" s="542">
        <v>3281.1250202669908</v>
      </c>
      <c r="F2863" s="542">
        <v>2949.905737778834</v>
      </c>
      <c r="G2863" s="542">
        <v>2600.2302992318728</v>
      </c>
      <c r="H2863" s="542">
        <v>2207.0434092343057</v>
      </c>
      <c r="I2863" s="542">
        <v>1689.2337953869501</v>
      </c>
      <c r="J2863" s="329">
        <v>994.72799999999552</v>
      </c>
    </row>
    <row r="2864" spans="2:10">
      <c r="B2864" s="52">
        <v>72000</v>
      </c>
      <c r="C2864" s="542">
        <v>3926.1230135245569</v>
      </c>
      <c r="D2864" s="542">
        <v>3576.7199166156934</v>
      </c>
      <c r="E2864" s="542">
        <v>3281.1250202669908</v>
      </c>
      <c r="F2864" s="542">
        <v>2949.905737778834</v>
      </c>
      <c r="G2864" s="542">
        <v>2600.2302992318728</v>
      </c>
      <c r="H2864" s="542">
        <v>2207.0434092343057</v>
      </c>
      <c r="I2864" s="542">
        <v>1689.2337953869501</v>
      </c>
      <c r="J2864" s="329">
        <v>994.72799999999552</v>
      </c>
    </row>
    <row r="2865" spans="2:10">
      <c r="B2865" s="52">
        <v>75000</v>
      </c>
      <c r="C2865" s="542">
        <v>3926.1230135245569</v>
      </c>
      <c r="D2865" s="542">
        <v>3576.7199166156934</v>
      </c>
      <c r="E2865" s="542">
        <v>3281.1250202669908</v>
      </c>
      <c r="F2865" s="542">
        <v>2949.905737778834</v>
      </c>
      <c r="G2865" s="542">
        <v>2600.2302992318728</v>
      </c>
      <c r="H2865" s="542">
        <v>2207.0434092343057</v>
      </c>
      <c r="I2865" s="542">
        <v>1689.2337953869501</v>
      </c>
      <c r="J2865" s="329">
        <v>994.72799999999552</v>
      </c>
    </row>
    <row r="2866" spans="2:10">
      <c r="B2866" s="52">
        <v>78000</v>
      </c>
      <c r="C2866" s="542">
        <v>3926.1230135245569</v>
      </c>
      <c r="D2866" s="542">
        <v>3576.7199166156934</v>
      </c>
      <c r="E2866" s="542">
        <v>3281.1250202669908</v>
      </c>
      <c r="F2866" s="542">
        <v>2949.905737778834</v>
      </c>
      <c r="G2866" s="542">
        <v>2600.2302992318728</v>
      </c>
      <c r="H2866" s="542">
        <v>2207.0434092343057</v>
      </c>
      <c r="I2866" s="542">
        <v>1689.2337953869501</v>
      </c>
      <c r="J2866" s="329">
        <v>994.72799999999552</v>
      </c>
    </row>
    <row r="2867" spans="2:10">
      <c r="B2867" s="52">
        <v>81000</v>
      </c>
      <c r="C2867" s="542">
        <v>3926.1230135245569</v>
      </c>
      <c r="D2867" s="542">
        <v>3576.7199166156934</v>
      </c>
      <c r="E2867" s="542">
        <v>3281.1250202669908</v>
      </c>
      <c r="F2867" s="542">
        <v>2949.905737778834</v>
      </c>
      <c r="G2867" s="542">
        <v>2600.2302992318728</v>
      </c>
      <c r="H2867" s="542">
        <v>2207.0434092343057</v>
      </c>
      <c r="I2867" s="542">
        <v>1689.2337953869501</v>
      </c>
      <c r="J2867" s="329">
        <v>994.72799999999552</v>
      </c>
    </row>
    <row r="2868" spans="2:10">
      <c r="B2868" s="52">
        <v>84000</v>
      </c>
      <c r="C2868" s="542">
        <v>3926.1230135245569</v>
      </c>
      <c r="D2868" s="542">
        <v>3576.7199166156934</v>
      </c>
      <c r="E2868" s="542">
        <v>3281.1250202669908</v>
      </c>
      <c r="F2868" s="542">
        <v>2949.905737778834</v>
      </c>
      <c r="G2868" s="542">
        <v>2600.2302992318728</v>
      </c>
      <c r="H2868" s="542">
        <v>2207.0434092343057</v>
      </c>
      <c r="I2868" s="542">
        <v>1689.2337953869501</v>
      </c>
      <c r="J2868" s="329">
        <v>994.72799999999552</v>
      </c>
    </row>
    <row r="2869" spans="2:10">
      <c r="B2869" s="52">
        <v>87000</v>
      </c>
      <c r="C2869" s="542">
        <v>3926.1230135245569</v>
      </c>
      <c r="D2869" s="542">
        <v>3576.7199166156934</v>
      </c>
      <c r="E2869" s="542">
        <v>3281.1250202669908</v>
      </c>
      <c r="F2869" s="542">
        <v>2949.905737778834</v>
      </c>
      <c r="G2869" s="542">
        <v>2600.2302992318728</v>
      </c>
      <c r="H2869" s="542">
        <v>2207.0434092343057</v>
      </c>
      <c r="I2869" s="542">
        <v>1689.2337953869501</v>
      </c>
      <c r="J2869" s="329">
        <v>994.72799999999552</v>
      </c>
    </row>
    <row r="2870" spans="2:10">
      <c r="B2870" s="52">
        <v>90000</v>
      </c>
      <c r="C2870" s="542">
        <v>3926.1230135245569</v>
      </c>
      <c r="D2870" s="542">
        <v>3576.7199166156934</v>
      </c>
      <c r="E2870" s="542">
        <v>3281.1250202669908</v>
      </c>
      <c r="F2870" s="542">
        <v>2949.905737778834</v>
      </c>
      <c r="G2870" s="542">
        <v>2600.2302992318728</v>
      </c>
      <c r="H2870" s="542">
        <v>2207.0434092343057</v>
      </c>
      <c r="I2870" s="542">
        <v>1689.2337953869501</v>
      </c>
      <c r="J2870" s="329">
        <v>994.72799999999552</v>
      </c>
    </row>
    <row r="2871" spans="2:10">
      <c r="B2871" s="52">
        <v>93000</v>
      </c>
      <c r="C2871" s="542">
        <v>3926.1230135245569</v>
      </c>
      <c r="D2871" s="542">
        <v>3576.7199166156934</v>
      </c>
      <c r="E2871" s="542">
        <v>3281.1250202669908</v>
      </c>
      <c r="F2871" s="542">
        <v>2949.905737778834</v>
      </c>
      <c r="G2871" s="542">
        <v>2600.2302992318728</v>
      </c>
      <c r="H2871" s="542">
        <v>2207.0434092343057</v>
      </c>
      <c r="I2871" s="542">
        <v>1689.2337953869501</v>
      </c>
      <c r="J2871" s="329">
        <v>994.72799999999552</v>
      </c>
    </row>
    <row r="2872" spans="2:10">
      <c r="B2872" s="52">
        <v>96000</v>
      </c>
      <c r="C2872" s="542">
        <v>3926.1230135245569</v>
      </c>
      <c r="D2872" s="542">
        <v>3576.7199166156934</v>
      </c>
      <c r="E2872" s="542">
        <v>3281.1250202669908</v>
      </c>
      <c r="F2872" s="542">
        <v>2949.905737778834</v>
      </c>
      <c r="G2872" s="542">
        <v>2600.2302992318728</v>
      </c>
      <c r="H2872" s="542">
        <v>2207.0434092343057</v>
      </c>
      <c r="I2872" s="542">
        <v>1689.2337953869501</v>
      </c>
      <c r="J2872" s="329">
        <v>994.72799999999552</v>
      </c>
    </row>
    <row r="2873" spans="2:10">
      <c r="B2873" s="52">
        <v>99000</v>
      </c>
      <c r="C2873" s="542">
        <v>3926.1230135245569</v>
      </c>
      <c r="D2873" s="542">
        <v>3576.7199166156934</v>
      </c>
      <c r="E2873" s="542">
        <v>3281.1250202669908</v>
      </c>
      <c r="F2873" s="542">
        <v>2949.905737778834</v>
      </c>
      <c r="G2873" s="542">
        <v>2600.2302992318728</v>
      </c>
      <c r="H2873" s="542">
        <v>2207.0434092343057</v>
      </c>
      <c r="I2873" s="542">
        <v>1689.2337953869501</v>
      </c>
      <c r="J2873" s="329">
        <v>994.72799999999552</v>
      </c>
    </row>
    <row r="2874" spans="2:10">
      <c r="B2874" s="52">
        <v>102000</v>
      </c>
      <c r="C2874" s="542">
        <v>3926.1230135245569</v>
      </c>
      <c r="D2874" s="542">
        <v>3576.7199166156934</v>
      </c>
      <c r="E2874" s="542">
        <v>3281.1250202669908</v>
      </c>
      <c r="F2874" s="542">
        <v>2949.905737778834</v>
      </c>
      <c r="G2874" s="542">
        <v>2600.2302992318728</v>
      </c>
      <c r="H2874" s="542">
        <v>2207.0434092343057</v>
      </c>
      <c r="I2874" s="542">
        <v>1689.2337953869501</v>
      </c>
      <c r="J2874" s="329">
        <v>994.72799999999552</v>
      </c>
    </row>
    <row r="2875" spans="2:10">
      <c r="B2875" s="52">
        <v>105000</v>
      </c>
      <c r="C2875" s="542">
        <v>3926.1230135245569</v>
      </c>
      <c r="D2875" s="542">
        <v>3576.7199166156934</v>
      </c>
      <c r="E2875" s="542">
        <v>3281.1250202669908</v>
      </c>
      <c r="F2875" s="542">
        <v>2949.905737778834</v>
      </c>
      <c r="G2875" s="542">
        <v>2600.2302992318728</v>
      </c>
      <c r="H2875" s="542">
        <v>2207.0434092343057</v>
      </c>
      <c r="I2875" s="542">
        <v>1689.2337953869501</v>
      </c>
      <c r="J2875" s="329">
        <v>994.72799999999552</v>
      </c>
    </row>
    <row r="2876" spans="2:10">
      <c r="B2876" s="52">
        <v>108000</v>
      </c>
      <c r="C2876" s="542">
        <v>3926.1230135245569</v>
      </c>
      <c r="D2876" s="542">
        <v>3576.7199166156934</v>
      </c>
      <c r="E2876" s="542">
        <v>3281.1250202669908</v>
      </c>
      <c r="F2876" s="542">
        <v>2949.905737778834</v>
      </c>
      <c r="G2876" s="542">
        <v>2600.2302992318728</v>
      </c>
      <c r="H2876" s="542">
        <v>2207.0434092343057</v>
      </c>
      <c r="I2876" s="542">
        <v>1689.2337953869501</v>
      </c>
      <c r="J2876" s="329">
        <v>994.72799999999552</v>
      </c>
    </row>
    <row r="2877" spans="2:10">
      <c r="B2877" s="52">
        <v>111000</v>
      </c>
      <c r="C2877" s="542">
        <v>3926.1230135245569</v>
      </c>
      <c r="D2877" s="542">
        <v>3576.7199166156934</v>
      </c>
      <c r="E2877" s="542">
        <v>3281.1250202669908</v>
      </c>
      <c r="F2877" s="542">
        <v>2949.905737778834</v>
      </c>
      <c r="G2877" s="542">
        <v>2600.2302992318728</v>
      </c>
      <c r="H2877" s="542">
        <v>2207.0434092343057</v>
      </c>
      <c r="I2877" s="542">
        <v>1689.2337953869501</v>
      </c>
      <c r="J2877" s="329">
        <v>994.72799999999552</v>
      </c>
    </row>
    <row r="2878" spans="2:10">
      <c r="B2878" s="52">
        <v>114000</v>
      </c>
      <c r="C2878" s="542">
        <v>3926.1230135245569</v>
      </c>
      <c r="D2878" s="542">
        <v>3576.7199166156934</v>
      </c>
      <c r="E2878" s="542">
        <v>3281.1250202669908</v>
      </c>
      <c r="F2878" s="542">
        <v>2949.905737778834</v>
      </c>
      <c r="G2878" s="542">
        <v>2600.2302992318728</v>
      </c>
      <c r="H2878" s="542">
        <v>2207.0434092343057</v>
      </c>
      <c r="I2878" s="542">
        <v>1689.2337953869501</v>
      </c>
      <c r="J2878" s="329">
        <v>994.72799999999552</v>
      </c>
    </row>
    <row r="2879" spans="2:10">
      <c r="B2879" s="52">
        <v>117000</v>
      </c>
      <c r="C2879" s="542">
        <v>3926.1230135245569</v>
      </c>
      <c r="D2879" s="542">
        <v>3576.7199166156934</v>
      </c>
      <c r="E2879" s="542">
        <v>3281.1250202669908</v>
      </c>
      <c r="F2879" s="542">
        <v>2949.905737778834</v>
      </c>
      <c r="G2879" s="542">
        <v>2600.2302992318728</v>
      </c>
      <c r="H2879" s="542">
        <v>2207.0434092343057</v>
      </c>
      <c r="I2879" s="542">
        <v>1689.2337953869501</v>
      </c>
      <c r="J2879" s="329">
        <v>994.72799999999552</v>
      </c>
    </row>
    <row r="2880" spans="2:10" ht="15" thickBot="1">
      <c r="B2880" s="308">
        <v>120000</v>
      </c>
      <c r="C2880" s="543">
        <v>3926.1230135245569</v>
      </c>
      <c r="D2880" s="543">
        <v>3576.7199166156934</v>
      </c>
      <c r="E2880" s="543">
        <v>3281.1250202669908</v>
      </c>
      <c r="F2880" s="543">
        <v>2949.905737778834</v>
      </c>
      <c r="G2880" s="543">
        <v>2600.2302992318728</v>
      </c>
      <c r="H2880" s="543">
        <v>2207.0434092343057</v>
      </c>
      <c r="I2880" s="543">
        <v>1689.2337953869501</v>
      </c>
      <c r="J2880" s="331">
        <v>994.72799999999552</v>
      </c>
    </row>
    <row r="2882" spans="2:9">
      <c r="C2882" s="16" t="s">
        <v>160</v>
      </c>
    </row>
    <row r="2883" spans="2:9">
      <c r="C2883" s="389" t="s">
        <v>1814</v>
      </c>
      <c r="D2883" s="577"/>
      <c r="E2883" s="577"/>
      <c r="F2883" s="577"/>
      <c r="G2883" s="577"/>
      <c r="H2883" s="577"/>
      <c r="I2883" s="577"/>
    </row>
    <row r="2884" spans="2:9">
      <c r="C2884" s="590" t="s">
        <v>1941</v>
      </c>
    </row>
    <row r="2885" spans="2:9" ht="15" thickBot="1"/>
    <row r="2886" spans="2:9" ht="15" thickBot="1">
      <c r="B2886" s="612" t="s">
        <v>1752</v>
      </c>
      <c r="C2886" s="582" t="s">
        <v>168</v>
      </c>
      <c r="D2886" s="583"/>
      <c r="E2886" s="583"/>
      <c r="F2886" s="583"/>
      <c r="G2886" s="583"/>
      <c r="H2886" s="583"/>
      <c r="I2886" s="584"/>
    </row>
    <row r="2887" spans="2:9" ht="15" thickBot="1">
      <c r="B2887" s="321" t="s">
        <v>121</v>
      </c>
      <c r="C2887" s="544">
        <v>93</v>
      </c>
      <c r="D2887" s="544">
        <v>94</v>
      </c>
      <c r="E2887" s="544">
        <v>95</v>
      </c>
      <c r="F2887" s="544">
        <v>96</v>
      </c>
      <c r="G2887" s="544">
        <v>97</v>
      </c>
      <c r="H2887" s="544">
        <v>98</v>
      </c>
      <c r="I2887" s="579" t="s">
        <v>1744</v>
      </c>
    </row>
    <row r="2888" spans="2:9">
      <c r="B2888" s="51">
        <v>9000</v>
      </c>
      <c r="C2888" s="541">
        <v>3747.097168272925</v>
      </c>
      <c r="D2888" s="541">
        <v>3437.4215926376455</v>
      </c>
      <c r="E2888" s="541">
        <v>3090.4246612527859</v>
      </c>
      <c r="F2888" s="541">
        <v>2724.0924137913444</v>
      </c>
      <c r="G2888" s="541">
        <v>2312.17604447552</v>
      </c>
      <c r="H2888" s="541">
        <v>1769.7005409455096</v>
      </c>
      <c r="I2888" s="326">
        <v>1042.1119234655098</v>
      </c>
    </row>
    <row r="2889" spans="2:9">
      <c r="B2889" s="327">
        <v>12000</v>
      </c>
      <c r="C2889" s="542">
        <v>4996.1295576972479</v>
      </c>
      <c r="D2889" s="542">
        <v>4583.2287901835371</v>
      </c>
      <c r="E2889" s="542">
        <v>4120.5662150037242</v>
      </c>
      <c r="F2889" s="542">
        <v>3632.1232183884695</v>
      </c>
      <c r="G2889" s="542">
        <v>3082.9013926340303</v>
      </c>
      <c r="H2889" s="542">
        <v>2359.6007212606855</v>
      </c>
      <c r="I2889" s="329">
        <v>1389.4825646206828</v>
      </c>
    </row>
    <row r="2890" spans="2:9">
      <c r="B2890" s="327">
        <v>15000</v>
      </c>
      <c r="C2890" s="542">
        <v>6245.1619471215636</v>
      </c>
      <c r="D2890" s="542">
        <v>5729.035987729425</v>
      </c>
      <c r="E2890" s="542">
        <v>5150.7077687546589</v>
      </c>
      <c r="F2890" s="542">
        <v>4540.1540229855891</v>
      </c>
      <c r="G2890" s="542">
        <v>3853.6267407925407</v>
      </c>
      <c r="H2890" s="542">
        <v>2949.5009015758587</v>
      </c>
      <c r="I2890" s="329">
        <v>1736.8532057758548</v>
      </c>
    </row>
    <row r="2891" spans="2:9">
      <c r="B2891" s="327">
        <v>18000</v>
      </c>
      <c r="C2891" s="542">
        <v>7494.1943365458501</v>
      </c>
      <c r="D2891" s="542">
        <v>6874.843185275291</v>
      </c>
      <c r="E2891" s="542">
        <v>6180.8493225055718</v>
      </c>
      <c r="F2891" s="542">
        <v>5448.1848275826887</v>
      </c>
      <c r="G2891" s="542">
        <v>4624.3520889510401</v>
      </c>
      <c r="H2891" s="542">
        <v>3539.4010818910192</v>
      </c>
      <c r="I2891" s="329">
        <v>2084.2238469310196</v>
      </c>
    </row>
    <row r="2892" spans="2:9">
      <c r="B2892" s="327">
        <v>21000</v>
      </c>
      <c r="C2892" s="542">
        <v>8743.2267259701548</v>
      </c>
      <c r="D2892" s="542">
        <v>8020.6503828211644</v>
      </c>
      <c r="E2892" s="542">
        <v>7210.9908762564992</v>
      </c>
      <c r="F2892" s="542">
        <v>6356.2156321797993</v>
      </c>
      <c r="G2892" s="542">
        <v>5395.0774371095395</v>
      </c>
      <c r="H2892" s="542">
        <v>4129.3012622061869</v>
      </c>
      <c r="I2892" s="329">
        <v>2431.594488086188</v>
      </c>
    </row>
    <row r="2893" spans="2:9">
      <c r="B2893" s="327">
        <v>24000</v>
      </c>
      <c r="C2893" s="542">
        <v>9992.2591153944959</v>
      </c>
      <c r="D2893" s="542">
        <v>9166.4575803670741</v>
      </c>
      <c r="E2893" s="542">
        <v>8241.1324300074484</v>
      </c>
      <c r="F2893" s="542">
        <v>7264.2464367769389</v>
      </c>
      <c r="G2893" s="542">
        <v>6165.8027852680607</v>
      </c>
      <c r="H2893" s="542">
        <v>4719.2014425213711</v>
      </c>
      <c r="I2893" s="329">
        <v>2778.9651292413655</v>
      </c>
    </row>
    <row r="2894" spans="2:9">
      <c r="B2894" s="327">
        <v>27000</v>
      </c>
      <c r="C2894" s="542">
        <v>11241.291504818815</v>
      </c>
      <c r="D2894" s="542">
        <v>10312.264777912969</v>
      </c>
      <c r="E2894" s="542">
        <v>9271.273983758394</v>
      </c>
      <c r="F2894" s="542">
        <v>8172.2772413740604</v>
      </c>
      <c r="G2894" s="542">
        <v>6936.5281334265819</v>
      </c>
      <c r="H2894" s="542">
        <v>5309.1016228365479</v>
      </c>
      <c r="I2894" s="329">
        <v>3126.3357703965394</v>
      </c>
    </row>
    <row r="2895" spans="2:9">
      <c r="B2895" s="327">
        <v>30000</v>
      </c>
      <c r="C2895" s="542">
        <v>12490.323894243127</v>
      </c>
      <c r="D2895" s="542">
        <v>11458.07197545885</v>
      </c>
      <c r="E2895" s="542">
        <v>10301.415537509318</v>
      </c>
      <c r="F2895" s="542">
        <v>9080.3080459711782</v>
      </c>
      <c r="G2895" s="542">
        <v>7707.2534815850813</v>
      </c>
      <c r="H2895" s="542">
        <v>5899.0018031517175</v>
      </c>
      <c r="I2895" s="329">
        <v>3473.7064115517096</v>
      </c>
    </row>
    <row r="2896" spans="2:9">
      <c r="B2896" s="327">
        <v>33000</v>
      </c>
      <c r="C2896" s="542">
        <v>13739.356283667476</v>
      </c>
      <c r="D2896" s="542">
        <v>12603.879173004774</v>
      </c>
      <c r="E2896" s="542">
        <v>11331.557091260293</v>
      </c>
      <c r="F2896" s="542">
        <v>9988.3388505683251</v>
      </c>
      <c r="G2896" s="542">
        <v>8477.9788297436244</v>
      </c>
      <c r="H2896" s="542">
        <v>6488.9019834669125</v>
      </c>
      <c r="I2896" s="329">
        <v>3821.0770527068926</v>
      </c>
    </row>
    <row r="2897" spans="2:9">
      <c r="B2897" s="327">
        <v>36000</v>
      </c>
      <c r="C2897" s="542">
        <v>10889.461326687917</v>
      </c>
      <c r="D2897" s="542">
        <v>9989.5112978354591</v>
      </c>
      <c r="E2897" s="542">
        <v>8981.1014554676876</v>
      </c>
      <c r="F2897" s="542">
        <v>7916.501136258812</v>
      </c>
      <c r="G2897" s="542">
        <v>6719.4285299026233</v>
      </c>
      <c r="H2897" s="542">
        <v>5142.9372484960295</v>
      </c>
      <c r="I2897" s="329">
        <v>3028.4876476497811</v>
      </c>
    </row>
    <row r="2898" spans="2:9">
      <c r="B2898" s="52">
        <v>39000</v>
      </c>
      <c r="C2898" s="542">
        <v>5383.3661121827463</v>
      </c>
      <c r="D2898" s="542">
        <v>4938.4625175385736</v>
      </c>
      <c r="E2898" s="542">
        <v>4439.9402114544573</v>
      </c>
      <c r="F2898" s="542">
        <v>3913.6393128597701</v>
      </c>
      <c r="G2898" s="542">
        <v>3321.848781671004</v>
      </c>
      <c r="H2898" s="542">
        <v>2542.4870220882513</v>
      </c>
      <c r="I2898" s="329">
        <v>1497.1776182872636</v>
      </c>
    </row>
    <row r="2899" spans="2:9">
      <c r="B2899" s="52">
        <v>42000</v>
      </c>
      <c r="C2899" s="542">
        <v>3576.7199166156934</v>
      </c>
      <c r="D2899" s="542">
        <v>3281.1250202669908</v>
      </c>
      <c r="E2899" s="542">
        <v>2949.905737778834</v>
      </c>
      <c r="F2899" s="542">
        <v>2600.2302992318728</v>
      </c>
      <c r="G2899" s="542">
        <v>2207.0434092343057</v>
      </c>
      <c r="H2899" s="542">
        <v>1689.2337953869501</v>
      </c>
      <c r="I2899" s="329">
        <v>994.72799999999552</v>
      </c>
    </row>
    <row r="2900" spans="2:9">
      <c r="B2900" s="52">
        <v>45000</v>
      </c>
      <c r="C2900" s="542">
        <v>3576.7199166156934</v>
      </c>
      <c r="D2900" s="542">
        <v>3281.1250202669908</v>
      </c>
      <c r="E2900" s="542">
        <v>2949.905737778834</v>
      </c>
      <c r="F2900" s="542">
        <v>2600.2302992318728</v>
      </c>
      <c r="G2900" s="542">
        <v>2207.0434092343057</v>
      </c>
      <c r="H2900" s="542">
        <v>1689.2337953869501</v>
      </c>
      <c r="I2900" s="329">
        <v>994.72799999999552</v>
      </c>
    </row>
    <row r="2901" spans="2:9">
      <c r="B2901" s="52">
        <v>48000</v>
      </c>
      <c r="C2901" s="542">
        <v>3576.7199166156934</v>
      </c>
      <c r="D2901" s="542">
        <v>3281.1250202669908</v>
      </c>
      <c r="E2901" s="542">
        <v>2949.905737778834</v>
      </c>
      <c r="F2901" s="542">
        <v>2600.2302992318728</v>
      </c>
      <c r="G2901" s="542">
        <v>2207.0434092343057</v>
      </c>
      <c r="H2901" s="542">
        <v>1689.2337953869501</v>
      </c>
      <c r="I2901" s="329">
        <v>994.72799999999552</v>
      </c>
    </row>
    <row r="2902" spans="2:9">
      <c r="B2902" s="52">
        <v>51000</v>
      </c>
      <c r="C2902" s="542">
        <v>3576.7199166156934</v>
      </c>
      <c r="D2902" s="542">
        <v>3281.1250202669908</v>
      </c>
      <c r="E2902" s="542">
        <v>2949.905737778834</v>
      </c>
      <c r="F2902" s="542">
        <v>2600.2302992318728</v>
      </c>
      <c r="G2902" s="542">
        <v>2207.0434092343057</v>
      </c>
      <c r="H2902" s="542">
        <v>1689.2337953869501</v>
      </c>
      <c r="I2902" s="329">
        <v>994.72799999999552</v>
      </c>
    </row>
    <row r="2903" spans="2:9">
      <c r="B2903" s="52">
        <v>54000</v>
      </c>
      <c r="C2903" s="542">
        <v>3576.7199166156934</v>
      </c>
      <c r="D2903" s="542">
        <v>3281.1250202669908</v>
      </c>
      <c r="E2903" s="542">
        <v>2949.905737778834</v>
      </c>
      <c r="F2903" s="542">
        <v>2600.2302992318728</v>
      </c>
      <c r="G2903" s="542">
        <v>2207.0434092343057</v>
      </c>
      <c r="H2903" s="542">
        <v>1689.2337953869501</v>
      </c>
      <c r="I2903" s="329">
        <v>994.72799999999552</v>
      </c>
    </row>
    <row r="2904" spans="2:9">
      <c r="B2904" s="52">
        <v>57000</v>
      </c>
      <c r="C2904" s="542">
        <v>3576.7199166156934</v>
      </c>
      <c r="D2904" s="542">
        <v>3281.1250202669908</v>
      </c>
      <c r="E2904" s="542">
        <v>2949.905737778834</v>
      </c>
      <c r="F2904" s="542">
        <v>2600.2302992318728</v>
      </c>
      <c r="G2904" s="542">
        <v>2207.0434092343057</v>
      </c>
      <c r="H2904" s="542">
        <v>1689.2337953869501</v>
      </c>
      <c r="I2904" s="329">
        <v>994.72799999999552</v>
      </c>
    </row>
    <row r="2905" spans="2:9">
      <c r="B2905" s="52">
        <v>60000</v>
      </c>
      <c r="C2905" s="542">
        <v>3576.7199166156934</v>
      </c>
      <c r="D2905" s="542">
        <v>3281.1250202669908</v>
      </c>
      <c r="E2905" s="542">
        <v>2949.905737778834</v>
      </c>
      <c r="F2905" s="542">
        <v>2600.2302992318728</v>
      </c>
      <c r="G2905" s="542">
        <v>2207.0434092343057</v>
      </c>
      <c r="H2905" s="542">
        <v>1689.2337953869501</v>
      </c>
      <c r="I2905" s="329">
        <v>994.72799999999552</v>
      </c>
    </row>
    <row r="2906" spans="2:9">
      <c r="B2906" s="52">
        <v>63000</v>
      </c>
      <c r="C2906" s="542">
        <v>3576.7199166156934</v>
      </c>
      <c r="D2906" s="542">
        <v>3281.1250202669908</v>
      </c>
      <c r="E2906" s="542">
        <v>2949.905737778834</v>
      </c>
      <c r="F2906" s="542">
        <v>2600.2302992318728</v>
      </c>
      <c r="G2906" s="542">
        <v>2207.0434092343057</v>
      </c>
      <c r="H2906" s="542">
        <v>1689.2337953869501</v>
      </c>
      <c r="I2906" s="329">
        <v>994.72799999999552</v>
      </c>
    </row>
    <row r="2907" spans="2:9">
      <c r="B2907" s="52">
        <v>66000</v>
      </c>
      <c r="C2907" s="542">
        <v>3576.7199166156934</v>
      </c>
      <c r="D2907" s="542">
        <v>3281.1250202669908</v>
      </c>
      <c r="E2907" s="542">
        <v>2949.905737778834</v>
      </c>
      <c r="F2907" s="542">
        <v>2600.2302992318728</v>
      </c>
      <c r="G2907" s="542">
        <v>2207.0434092343057</v>
      </c>
      <c r="H2907" s="542">
        <v>1689.2337953869501</v>
      </c>
      <c r="I2907" s="329">
        <v>994.72799999999552</v>
      </c>
    </row>
    <row r="2908" spans="2:9">
      <c r="B2908" s="52">
        <v>69000</v>
      </c>
      <c r="C2908" s="542">
        <v>3576.7199166156934</v>
      </c>
      <c r="D2908" s="542">
        <v>3281.1250202669908</v>
      </c>
      <c r="E2908" s="542">
        <v>2949.905737778834</v>
      </c>
      <c r="F2908" s="542">
        <v>2600.2302992318728</v>
      </c>
      <c r="G2908" s="542">
        <v>2207.0434092343057</v>
      </c>
      <c r="H2908" s="542">
        <v>1689.2337953869501</v>
      </c>
      <c r="I2908" s="329">
        <v>994.72799999999552</v>
      </c>
    </row>
    <row r="2909" spans="2:9">
      <c r="B2909" s="52">
        <v>72000</v>
      </c>
      <c r="C2909" s="542">
        <v>3576.7199166156934</v>
      </c>
      <c r="D2909" s="542">
        <v>3281.1250202669908</v>
      </c>
      <c r="E2909" s="542">
        <v>2949.905737778834</v>
      </c>
      <c r="F2909" s="542">
        <v>2600.2302992318728</v>
      </c>
      <c r="G2909" s="542">
        <v>2207.0434092343057</v>
      </c>
      <c r="H2909" s="542">
        <v>1689.2337953869501</v>
      </c>
      <c r="I2909" s="329">
        <v>994.72799999999552</v>
      </c>
    </row>
    <row r="2910" spans="2:9">
      <c r="B2910" s="52">
        <v>75000</v>
      </c>
      <c r="C2910" s="542">
        <v>3576.7199166156934</v>
      </c>
      <c r="D2910" s="542">
        <v>3281.1250202669908</v>
      </c>
      <c r="E2910" s="542">
        <v>2949.905737778834</v>
      </c>
      <c r="F2910" s="542">
        <v>2600.2302992318728</v>
      </c>
      <c r="G2910" s="542">
        <v>2207.0434092343057</v>
      </c>
      <c r="H2910" s="542">
        <v>1689.2337953869501</v>
      </c>
      <c r="I2910" s="329">
        <v>994.72799999999552</v>
      </c>
    </row>
    <row r="2911" spans="2:9">
      <c r="B2911" s="52">
        <v>78000</v>
      </c>
      <c r="C2911" s="542">
        <v>3576.7199166156934</v>
      </c>
      <c r="D2911" s="542">
        <v>3281.1250202669908</v>
      </c>
      <c r="E2911" s="542">
        <v>2949.905737778834</v>
      </c>
      <c r="F2911" s="542">
        <v>2600.2302992318728</v>
      </c>
      <c r="G2911" s="542">
        <v>2207.0434092343057</v>
      </c>
      <c r="H2911" s="542">
        <v>1689.2337953869501</v>
      </c>
      <c r="I2911" s="329">
        <v>994.72799999999552</v>
      </c>
    </row>
    <row r="2912" spans="2:9">
      <c r="B2912" s="52">
        <v>81000</v>
      </c>
      <c r="C2912" s="542">
        <v>3576.7199166156934</v>
      </c>
      <c r="D2912" s="542">
        <v>3281.1250202669908</v>
      </c>
      <c r="E2912" s="542">
        <v>2949.905737778834</v>
      </c>
      <c r="F2912" s="542">
        <v>2600.2302992318728</v>
      </c>
      <c r="G2912" s="542">
        <v>2207.0434092343057</v>
      </c>
      <c r="H2912" s="542">
        <v>1689.2337953869501</v>
      </c>
      <c r="I2912" s="329">
        <v>994.72799999999552</v>
      </c>
    </row>
    <row r="2913" spans="2:9">
      <c r="B2913" s="52">
        <v>84000</v>
      </c>
      <c r="C2913" s="542">
        <v>3576.7199166156934</v>
      </c>
      <c r="D2913" s="542">
        <v>3281.1250202669908</v>
      </c>
      <c r="E2913" s="542">
        <v>2949.905737778834</v>
      </c>
      <c r="F2913" s="542">
        <v>2600.2302992318728</v>
      </c>
      <c r="G2913" s="542">
        <v>2207.0434092343057</v>
      </c>
      <c r="H2913" s="542">
        <v>1689.2337953869501</v>
      </c>
      <c r="I2913" s="329">
        <v>994.72799999999552</v>
      </c>
    </row>
    <row r="2914" spans="2:9">
      <c r="B2914" s="52">
        <v>87000</v>
      </c>
      <c r="C2914" s="542">
        <v>3576.7199166156934</v>
      </c>
      <c r="D2914" s="542">
        <v>3281.1250202669908</v>
      </c>
      <c r="E2914" s="542">
        <v>2949.905737778834</v>
      </c>
      <c r="F2914" s="542">
        <v>2600.2302992318728</v>
      </c>
      <c r="G2914" s="542">
        <v>2207.0434092343057</v>
      </c>
      <c r="H2914" s="542">
        <v>1689.2337953869501</v>
      </c>
      <c r="I2914" s="329">
        <v>994.72799999999552</v>
      </c>
    </row>
    <row r="2915" spans="2:9">
      <c r="B2915" s="52">
        <v>90000</v>
      </c>
      <c r="C2915" s="542">
        <v>3576.7199166156934</v>
      </c>
      <c r="D2915" s="542">
        <v>3281.1250202669908</v>
      </c>
      <c r="E2915" s="542">
        <v>2949.905737778834</v>
      </c>
      <c r="F2915" s="542">
        <v>2600.2302992318728</v>
      </c>
      <c r="G2915" s="542">
        <v>2207.0434092343057</v>
      </c>
      <c r="H2915" s="542">
        <v>1689.2337953869501</v>
      </c>
      <c r="I2915" s="329">
        <v>994.72799999999552</v>
      </c>
    </row>
    <row r="2916" spans="2:9">
      <c r="B2916" s="52">
        <v>93000</v>
      </c>
      <c r="C2916" s="542">
        <v>3576.7199166156934</v>
      </c>
      <c r="D2916" s="542">
        <v>3281.1250202669908</v>
      </c>
      <c r="E2916" s="542">
        <v>2949.905737778834</v>
      </c>
      <c r="F2916" s="542">
        <v>2600.2302992318728</v>
      </c>
      <c r="G2916" s="542">
        <v>2207.0434092343057</v>
      </c>
      <c r="H2916" s="542">
        <v>1689.2337953869501</v>
      </c>
      <c r="I2916" s="329">
        <v>994.72799999999552</v>
      </c>
    </row>
    <row r="2917" spans="2:9">
      <c r="B2917" s="52">
        <v>96000</v>
      </c>
      <c r="C2917" s="542">
        <v>3576.7199166156934</v>
      </c>
      <c r="D2917" s="542">
        <v>3281.1250202669908</v>
      </c>
      <c r="E2917" s="542">
        <v>2949.905737778834</v>
      </c>
      <c r="F2917" s="542">
        <v>2600.2302992318728</v>
      </c>
      <c r="G2917" s="542">
        <v>2207.0434092343057</v>
      </c>
      <c r="H2917" s="542">
        <v>1689.2337953869501</v>
      </c>
      <c r="I2917" s="329">
        <v>994.72799999999552</v>
      </c>
    </row>
    <row r="2918" spans="2:9">
      <c r="B2918" s="52">
        <v>99000</v>
      </c>
      <c r="C2918" s="542">
        <v>3576.7199166156934</v>
      </c>
      <c r="D2918" s="542">
        <v>3281.1250202669908</v>
      </c>
      <c r="E2918" s="542">
        <v>2949.905737778834</v>
      </c>
      <c r="F2918" s="542">
        <v>2600.2302992318728</v>
      </c>
      <c r="G2918" s="542">
        <v>2207.0434092343057</v>
      </c>
      <c r="H2918" s="542">
        <v>1689.2337953869501</v>
      </c>
      <c r="I2918" s="329">
        <v>994.72799999999552</v>
      </c>
    </row>
    <row r="2919" spans="2:9">
      <c r="B2919" s="52">
        <v>102000</v>
      </c>
      <c r="C2919" s="542">
        <v>3576.7199166156934</v>
      </c>
      <c r="D2919" s="542">
        <v>3281.1250202669908</v>
      </c>
      <c r="E2919" s="542">
        <v>2949.905737778834</v>
      </c>
      <c r="F2919" s="542">
        <v>2600.2302992318728</v>
      </c>
      <c r="G2919" s="542">
        <v>2207.0434092343057</v>
      </c>
      <c r="H2919" s="542">
        <v>1689.2337953869501</v>
      </c>
      <c r="I2919" s="329">
        <v>994.72799999999552</v>
      </c>
    </row>
    <row r="2920" spans="2:9">
      <c r="B2920" s="52">
        <v>105000</v>
      </c>
      <c r="C2920" s="542">
        <v>3576.7199166156934</v>
      </c>
      <c r="D2920" s="542">
        <v>3281.1250202669908</v>
      </c>
      <c r="E2920" s="542">
        <v>2949.905737778834</v>
      </c>
      <c r="F2920" s="542">
        <v>2600.2302992318728</v>
      </c>
      <c r="G2920" s="542">
        <v>2207.0434092343057</v>
      </c>
      <c r="H2920" s="542">
        <v>1689.2337953869501</v>
      </c>
      <c r="I2920" s="329">
        <v>994.72799999999552</v>
      </c>
    </row>
    <row r="2921" spans="2:9">
      <c r="B2921" s="52">
        <v>108000</v>
      </c>
      <c r="C2921" s="542">
        <v>3576.7199166156934</v>
      </c>
      <c r="D2921" s="542">
        <v>3281.1250202669908</v>
      </c>
      <c r="E2921" s="542">
        <v>2949.905737778834</v>
      </c>
      <c r="F2921" s="542">
        <v>2600.2302992318728</v>
      </c>
      <c r="G2921" s="542">
        <v>2207.0434092343057</v>
      </c>
      <c r="H2921" s="542">
        <v>1689.2337953869501</v>
      </c>
      <c r="I2921" s="329">
        <v>994.72799999999552</v>
      </c>
    </row>
    <row r="2922" spans="2:9">
      <c r="B2922" s="52">
        <v>111000</v>
      </c>
      <c r="C2922" s="542">
        <v>3576.7199166156934</v>
      </c>
      <c r="D2922" s="542">
        <v>3281.1250202669908</v>
      </c>
      <c r="E2922" s="542">
        <v>2949.905737778834</v>
      </c>
      <c r="F2922" s="542">
        <v>2600.2302992318728</v>
      </c>
      <c r="G2922" s="542">
        <v>2207.0434092343057</v>
      </c>
      <c r="H2922" s="542">
        <v>1689.2337953869501</v>
      </c>
      <c r="I2922" s="329">
        <v>994.72799999999552</v>
      </c>
    </row>
    <row r="2923" spans="2:9">
      <c r="B2923" s="52">
        <v>114000</v>
      </c>
      <c r="C2923" s="542">
        <v>3576.7199166156934</v>
      </c>
      <c r="D2923" s="542">
        <v>3281.1250202669908</v>
      </c>
      <c r="E2923" s="542">
        <v>2949.905737778834</v>
      </c>
      <c r="F2923" s="542">
        <v>2600.2302992318728</v>
      </c>
      <c r="G2923" s="542">
        <v>2207.0434092343057</v>
      </c>
      <c r="H2923" s="542">
        <v>1689.2337953869501</v>
      </c>
      <c r="I2923" s="329">
        <v>994.72799999999552</v>
      </c>
    </row>
    <row r="2924" spans="2:9">
      <c r="B2924" s="52">
        <v>117000</v>
      </c>
      <c r="C2924" s="542">
        <v>3576.7199166156934</v>
      </c>
      <c r="D2924" s="542">
        <v>3281.1250202669908</v>
      </c>
      <c r="E2924" s="542">
        <v>2949.905737778834</v>
      </c>
      <c r="F2924" s="542">
        <v>2600.2302992318728</v>
      </c>
      <c r="G2924" s="542">
        <v>2207.0434092343057</v>
      </c>
      <c r="H2924" s="542">
        <v>1689.2337953869501</v>
      </c>
      <c r="I2924" s="329">
        <v>994.72799999999552</v>
      </c>
    </row>
    <row r="2925" spans="2:9" ht="15" thickBot="1">
      <c r="B2925" s="308">
        <v>120000</v>
      </c>
      <c r="C2925" s="543">
        <v>3576.7199166156934</v>
      </c>
      <c r="D2925" s="543">
        <v>3281.1250202669908</v>
      </c>
      <c r="E2925" s="543">
        <v>2949.905737778834</v>
      </c>
      <c r="F2925" s="543">
        <v>2600.2302992318728</v>
      </c>
      <c r="G2925" s="543">
        <v>2207.0434092343057</v>
      </c>
      <c r="H2925" s="543">
        <v>1689.2337953869501</v>
      </c>
      <c r="I2925" s="331">
        <v>994.72799999999552</v>
      </c>
    </row>
    <row r="2927" spans="2:9">
      <c r="C2927" s="16" t="s">
        <v>160</v>
      </c>
    </row>
    <row r="2928" spans="2:9">
      <c r="C2928" s="389" t="s">
        <v>1814</v>
      </c>
      <c r="D2928" s="577"/>
      <c r="E2928" s="577"/>
      <c r="F2928" s="577"/>
      <c r="G2928" s="577"/>
      <c r="H2928" s="577"/>
    </row>
    <row r="2929" spans="2:8">
      <c r="C2929" s="590" t="s">
        <v>1942</v>
      </c>
    </row>
    <row r="2930" spans="2:8" ht="15" thickBot="1"/>
    <row r="2931" spans="2:8" ht="15" thickBot="1">
      <c r="B2931" s="612" t="s">
        <v>1752</v>
      </c>
      <c r="C2931" s="582" t="s">
        <v>1937</v>
      </c>
      <c r="D2931" s="583"/>
      <c r="E2931" s="583"/>
      <c r="F2931" s="583"/>
      <c r="G2931" s="583"/>
      <c r="H2931" s="584"/>
    </row>
    <row r="2932" spans="2:8" ht="15" thickBot="1">
      <c r="B2932" s="321" t="s">
        <v>121</v>
      </c>
      <c r="C2932" s="544">
        <v>94</v>
      </c>
      <c r="D2932" s="544">
        <v>95</v>
      </c>
      <c r="E2932" s="544">
        <v>96</v>
      </c>
      <c r="F2932" s="544">
        <v>97</v>
      </c>
      <c r="G2932" s="544">
        <v>98</v>
      </c>
      <c r="H2932" s="579" t="s">
        <v>1744</v>
      </c>
    </row>
    <row r="2933" spans="2:8">
      <c r="B2933" s="51">
        <v>9000</v>
      </c>
      <c r="C2933" s="541">
        <v>3437.4215926376455</v>
      </c>
      <c r="D2933" s="541">
        <v>3090.4246612527859</v>
      </c>
      <c r="E2933" s="541">
        <v>2724.0924137913444</v>
      </c>
      <c r="F2933" s="541">
        <v>2312.17604447552</v>
      </c>
      <c r="G2933" s="541">
        <v>1769.7005409455096</v>
      </c>
      <c r="H2933" s="326">
        <v>1042.1119234655098</v>
      </c>
    </row>
    <row r="2934" spans="2:8">
      <c r="B2934" s="327">
        <v>12000</v>
      </c>
      <c r="C2934" s="542">
        <v>4583.2287901835371</v>
      </c>
      <c r="D2934" s="542">
        <v>4120.5662150037242</v>
      </c>
      <c r="E2934" s="542">
        <v>3632.1232183884695</v>
      </c>
      <c r="F2934" s="542">
        <v>3082.9013926340303</v>
      </c>
      <c r="G2934" s="542">
        <v>2359.6007212606855</v>
      </c>
      <c r="H2934" s="329">
        <v>1389.4825646206828</v>
      </c>
    </row>
    <row r="2935" spans="2:8">
      <c r="B2935" s="327">
        <v>15000</v>
      </c>
      <c r="C2935" s="542">
        <v>5729.035987729425</v>
      </c>
      <c r="D2935" s="542">
        <v>5150.7077687546589</v>
      </c>
      <c r="E2935" s="542">
        <v>4540.1540229855891</v>
      </c>
      <c r="F2935" s="542">
        <v>3853.6267407925407</v>
      </c>
      <c r="G2935" s="542">
        <v>2949.5009015758587</v>
      </c>
      <c r="H2935" s="329">
        <v>1736.8532057758548</v>
      </c>
    </row>
    <row r="2936" spans="2:8">
      <c r="B2936" s="327">
        <v>18000</v>
      </c>
      <c r="C2936" s="542">
        <v>6874.843185275291</v>
      </c>
      <c r="D2936" s="542">
        <v>6180.8493225055718</v>
      </c>
      <c r="E2936" s="542">
        <v>5448.1848275826887</v>
      </c>
      <c r="F2936" s="542">
        <v>4624.3520889510401</v>
      </c>
      <c r="G2936" s="542">
        <v>3539.4010818910192</v>
      </c>
      <c r="H2936" s="329">
        <v>2084.2238469310196</v>
      </c>
    </row>
    <row r="2937" spans="2:8">
      <c r="B2937" s="327">
        <v>21000</v>
      </c>
      <c r="C2937" s="542">
        <v>8020.6503828211644</v>
      </c>
      <c r="D2937" s="542">
        <v>7210.9908762564992</v>
      </c>
      <c r="E2937" s="542">
        <v>6356.2156321797993</v>
      </c>
      <c r="F2937" s="542">
        <v>5395.0774371095395</v>
      </c>
      <c r="G2937" s="542">
        <v>4129.3012622061869</v>
      </c>
      <c r="H2937" s="329">
        <v>2431.594488086188</v>
      </c>
    </row>
    <row r="2938" spans="2:8">
      <c r="B2938" s="327">
        <v>24000</v>
      </c>
      <c r="C2938" s="542">
        <v>9166.4575803670741</v>
      </c>
      <c r="D2938" s="542">
        <v>8241.1324300074484</v>
      </c>
      <c r="E2938" s="542">
        <v>7264.2464367769389</v>
      </c>
      <c r="F2938" s="542">
        <v>6165.8027852680607</v>
      </c>
      <c r="G2938" s="542">
        <v>4719.2014425213711</v>
      </c>
      <c r="H2938" s="329">
        <v>2778.9651292413655</v>
      </c>
    </row>
    <row r="2939" spans="2:8">
      <c r="B2939" s="327">
        <v>27000</v>
      </c>
      <c r="C2939" s="542">
        <v>10312.264777912969</v>
      </c>
      <c r="D2939" s="542">
        <v>9271.273983758394</v>
      </c>
      <c r="E2939" s="542">
        <v>8172.2772413740604</v>
      </c>
      <c r="F2939" s="542">
        <v>6936.5281334265819</v>
      </c>
      <c r="G2939" s="542">
        <v>5309.1016228365479</v>
      </c>
      <c r="H2939" s="329">
        <v>3126.3357703965394</v>
      </c>
    </row>
    <row r="2940" spans="2:8">
      <c r="B2940" s="327">
        <v>30000</v>
      </c>
      <c r="C2940" s="542">
        <v>11458.07197545885</v>
      </c>
      <c r="D2940" s="542">
        <v>10301.415537509318</v>
      </c>
      <c r="E2940" s="542">
        <v>9080.3080459711782</v>
      </c>
      <c r="F2940" s="542">
        <v>7707.2534815850813</v>
      </c>
      <c r="G2940" s="542">
        <v>5899.0018031517175</v>
      </c>
      <c r="H2940" s="329">
        <v>3473.7064115517096</v>
      </c>
    </row>
    <row r="2941" spans="2:8">
      <c r="B2941" s="327">
        <v>33000</v>
      </c>
      <c r="C2941" s="542">
        <v>12603.879173004774</v>
      </c>
      <c r="D2941" s="542">
        <v>11331.557091260293</v>
      </c>
      <c r="E2941" s="542">
        <v>9988.3388505683251</v>
      </c>
      <c r="F2941" s="542">
        <v>8477.9788297436244</v>
      </c>
      <c r="G2941" s="542">
        <v>6488.9019834669125</v>
      </c>
      <c r="H2941" s="329">
        <v>3821.0770527068926</v>
      </c>
    </row>
    <row r="2942" spans="2:8">
      <c r="B2942" s="327">
        <v>36000</v>
      </c>
      <c r="C2942" s="542">
        <v>9989.5112978354591</v>
      </c>
      <c r="D2942" s="542">
        <v>8981.1014554676876</v>
      </c>
      <c r="E2942" s="542">
        <v>7916.501136258812</v>
      </c>
      <c r="F2942" s="542">
        <v>6719.4285299026233</v>
      </c>
      <c r="G2942" s="542">
        <v>5142.9372484960295</v>
      </c>
      <c r="H2942" s="329">
        <v>3028.4876476497811</v>
      </c>
    </row>
    <row r="2943" spans="2:8">
      <c r="B2943" s="52">
        <v>39000</v>
      </c>
      <c r="C2943" s="542">
        <v>4938.4625175385736</v>
      </c>
      <c r="D2943" s="542">
        <v>4439.9402114544573</v>
      </c>
      <c r="E2943" s="542">
        <v>3913.6393128597701</v>
      </c>
      <c r="F2943" s="542">
        <v>3321.848781671004</v>
      </c>
      <c r="G2943" s="542">
        <v>2542.4870220882513</v>
      </c>
      <c r="H2943" s="329">
        <v>1497.1776182872636</v>
      </c>
    </row>
    <row r="2944" spans="2:8">
      <c r="B2944" s="52">
        <v>42000</v>
      </c>
      <c r="C2944" s="542">
        <v>3281.1250202669908</v>
      </c>
      <c r="D2944" s="542">
        <v>2949.905737778834</v>
      </c>
      <c r="E2944" s="542">
        <v>2600.2302992318728</v>
      </c>
      <c r="F2944" s="542">
        <v>2207.0434092343057</v>
      </c>
      <c r="G2944" s="542">
        <v>1689.2337953869501</v>
      </c>
      <c r="H2944" s="329">
        <v>994.72799999999552</v>
      </c>
    </row>
    <row r="2945" spans="2:8">
      <c r="B2945" s="52">
        <v>45000</v>
      </c>
      <c r="C2945" s="542">
        <v>3281.1250202669908</v>
      </c>
      <c r="D2945" s="542">
        <v>2949.905737778834</v>
      </c>
      <c r="E2945" s="542">
        <v>2600.2302992318728</v>
      </c>
      <c r="F2945" s="542">
        <v>2207.0434092343057</v>
      </c>
      <c r="G2945" s="542">
        <v>1689.2337953869501</v>
      </c>
      <c r="H2945" s="329">
        <v>994.72799999999552</v>
      </c>
    </row>
    <row r="2946" spans="2:8">
      <c r="B2946" s="52">
        <v>48000</v>
      </c>
      <c r="C2946" s="542">
        <v>3281.1250202669908</v>
      </c>
      <c r="D2946" s="542">
        <v>2949.905737778834</v>
      </c>
      <c r="E2946" s="542">
        <v>2600.2302992318728</v>
      </c>
      <c r="F2946" s="542">
        <v>2207.0434092343057</v>
      </c>
      <c r="G2946" s="542">
        <v>1689.2337953869501</v>
      </c>
      <c r="H2946" s="329">
        <v>994.72799999999552</v>
      </c>
    </row>
    <row r="2947" spans="2:8">
      <c r="B2947" s="52">
        <v>51000</v>
      </c>
      <c r="C2947" s="542">
        <v>3281.1250202669908</v>
      </c>
      <c r="D2947" s="542">
        <v>2949.905737778834</v>
      </c>
      <c r="E2947" s="542">
        <v>2600.2302992318728</v>
      </c>
      <c r="F2947" s="542">
        <v>2207.0434092343057</v>
      </c>
      <c r="G2947" s="542">
        <v>1689.2337953869501</v>
      </c>
      <c r="H2947" s="329">
        <v>994.72799999999552</v>
      </c>
    </row>
    <row r="2948" spans="2:8">
      <c r="B2948" s="52">
        <v>54000</v>
      </c>
      <c r="C2948" s="542">
        <v>3281.1250202669908</v>
      </c>
      <c r="D2948" s="542">
        <v>2949.905737778834</v>
      </c>
      <c r="E2948" s="542">
        <v>2600.2302992318728</v>
      </c>
      <c r="F2948" s="542">
        <v>2207.0434092343057</v>
      </c>
      <c r="G2948" s="542">
        <v>1689.2337953869501</v>
      </c>
      <c r="H2948" s="329">
        <v>994.72799999999552</v>
      </c>
    </row>
    <row r="2949" spans="2:8">
      <c r="B2949" s="52">
        <v>57000</v>
      </c>
      <c r="C2949" s="542">
        <v>3281.1250202669908</v>
      </c>
      <c r="D2949" s="542">
        <v>2949.905737778834</v>
      </c>
      <c r="E2949" s="542">
        <v>2600.2302992318728</v>
      </c>
      <c r="F2949" s="542">
        <v>2207.0434092343057</v>
      </c>
      <c r="G2949" s="542">
        <v>1689.2337953869501</v>
      </c>
      <c r="H2949" s="329">
        <v>994.72799999999552</v>
      </c>
    </row>
    <row r="2950" spans="2:8">
      <c r="B2950" s="52">
        <v>60000</v>
      </c>
      <c r="C2950" s="542">
        <v>3281.1250202669908</v>
      </c>
      <c r="D2950" s="542">
        <v>2949.905737778834</v>
      </c>
      <c r="E2950" s="542">
        <v>2600.2302992318728</v>
      </c>
      <c r="F2950" s="542">
        <v>2207.0434092343057</v>
      </c>
      <c r="G2950" s="542">
        <v>1689.2337953869501</v>
      </c>
      <c r="H2950" s="329">
        <v>994.72799999999552</v>
      </c>
    </row>
    <row r="2951" spans="2:8">
      <c r="B2951" s="52">
        <v>63000</v>
      </c>
      <c r="C2951" s="542">
        <v>3281.1250202669908</v>
      </c>
      <c r="D2951" s="542">
        <v>2949.905737778834</v>
      </c>
      <c r="E2951" s="542">
        <v>2600.2302992318728</v>
      </c>
      <c r="F2951" s="542">
        <v>2207.0434092343057</v>
      </c>
      <c r="G2951" s="542">
        <v>1689.2337953869501</v>
      </c>
      <c r="H2951" s="329">
        <v>994.72799999999552</v>
      </c>
    </row>
    <row r="2952" spans="2:8">
      <c r="B2952" s="52">
        <v>66000</v>
      </c>
      <c r="C2952" s="542">
        <v>3281.1250202669908</v>
      </c>
      <c r="D2952" s="542">
        <v>2949.905737778834</v>
      </c>
      <c r="E2952" s="542">
        <v>2600.2302992318728</v>
      </c>
      <c r="F2952" s="542">
        <v>2207.0434092343057</v>
      </c>
      <c r="G2952" s="542">
        <v>1689.2337953869501</v>
      </c>
      <c r="H2952" s="329">
        <v>994.72799999999552</v>
      </c>
    </row>
    <row r="2953" spans="2:8">
      <c r="B2953" s="52">
        <v>69000</v>
      </c>
      <c r="C2953" s="542">
        <v>3281.1250202669908</v>
      </c>
      <c r="D2953" s="542">
        <v>2949.905737778834</v>
      </c>
      <c r="E2953" s="542">
        <v>2600.2302992318728</v>
      </c>
      <c r="F2953" s="542">
        <v>2207.0434092343057</v>
      </c>
      <c r="G2953" s="542">
        <v>1689.2337953869501</v>
      </c>
      <c r="H2953" s="329">
        <v>994.72799999999552</v>
      </c>
    </row>
    <row r="2954" spans="2:8">
      <c r="B2954" s="52">
        <v>72000</v>
      </c>
      <c r="C2954" s="542">
        <v>3281.1250202669908</v>
      </c>
      <c r="D2954" s="542">
        <v>2949.905737778834</v>
      </c>
      <c r="E2954" s="542">
        <v>2600.2302992318728</v>
      </c>
      <c r="F2954" s="542">
        <v>2207.0434092343057</v>
      </c>
      <c r="G2954" s="542">
        <v>1689.2337953869501</v>
      </c>
      <c r="H2954" s="329">
        <v>994.72799999999552</v>
      </c>
    </row>
    <row r="2955" spans="2:8">
      <c r="B2955" s="52">
        <v>75000</v>
      </c>
      <c r="C2955" s="542">
        <v>3281.1250202669908</v>
      </c>
      <c r="D2955" s="542">
        <v>2949.905737778834</v>
      </c>
      <c r="E2955" s="542">
        <v>2600.2302992318728</v>
      </c>
      <c r="F2955" s="542">
        <v>2207.0434092343057</v>
      </c>
      <c r="G2955" s="542">
        <v>1689.2337953869501</v>
      </c>
      <c r="H2955" s="329">
        <v>994.72799999999552</v>
      </c>
    </row>
    <row r="2956" spans="2:8">
      <c r="B2956" s="52">
        <v>78000</v>
      </c>
      <c r="C2956" s="542">
        <v>3281.1250202669908</v>
      </c>
      <c r="D2956" s="542">
        <v>2949.905737778834</v>
      </c>
      <c r="E2956" s="542">
        <v>2600.2302992318728</v>
      </c>
      <c r="F2956" s="542">
        <v>2207.0434092343057</v>
      </c>
      <c r="G2956" s="542">
        <v>1689.2337953869501</v>
      </c>
      <c r="H2956" s="329">
        <v>994.72799999999552</v>
      </c>
    </row>
    <row r="2957" spans="2:8">
      <c r="B2957" s="52">
        <v>81000</v>
      </c>
      <c r="C2957" s="542">
        <v>3281.1250202669908</v>
      </c>
      <c r="D2957" s="542">
        <v>2949.905737778834</v>
      </c>
      <c r="E2957" s="542">
        <v>2600.2302992318728</v>
      </c>
      <c r="F2957" s="542">
        <v>2207.0434092343057</v>
      </c>
      <c r="G2957" s="542">
        <v>1689.2337953869501</v>
      </c>
      <c r="H2957" s="329">
        <v>994.72799999999552</v>
      </c>
    </row>
    <row r="2958" spans="2:8">
      <c r="B2958" s="52">
        <v>84000</v>
      </c>
      <c r="C2958" s="542">
        <v>3281.1250202669908</v>
      </c>
      <c r="D2958" s="542">
        <v>2949.905737778834</v>
      </c>
      <c r="E2958" s="542">
        <v>2600.2302992318728</v>
      </c>
      <c r="F2958" s="542">
        <v>2207.0434092343057</v>
      </c>
      <c r="G2958" s="542">
        <v>1689.2337953869501</v>
      </c>
      <c r="H2958" s="329">
        <v>994.72799999999552</v>
      </c>
    </row>
    <row r="2959" spans="2:8">
      <c r="B2959" s="52">
        <v>87000</v>
      </c>
      <c r="C2959" s="542">
        <v>3281.1250202669908</v>
      </c>
      <c r="D2959" s="542">
        <v>2949.905737778834</v>
      </c>
      <c r="E2959" s="542">
        <v>2600.2302992318728</v>
      </c>
      <c r="F2959" s="542">
        <v>2207.0434092343057</v>
      </c>
      <c r="G2959" s="542">
        <v>1689.2337953869501</v>
      </c>
      <c r="H2959" s="329">
        <v>994.72799999999552</v>
      </c>
    </row>
    <row r="2960" spans="2:8">
      <c r="B2960" s="52">
        <v>90000</v>
      </c>
      <c r="C2960" s="542">
        <v>3281.1250202669908</v>
      </c>
      <c r="D2960" s="542">
        <v>2949.905737778834</v>
      </c>
      <c r="E2960" s="542">
        <v>2600.2302992318728</v>
      </c>
      <c r="F2960" s="542">
        <v>2207.0434092343057</v>
      </c>
      <c r="G2960" s="542">
        <v>1689.2337953869501</v>
      </c>
      <c r="H2960" s="329">
        <v>994.72799999999552</v>
      </c>
    </row>
    <row r="2961" spans="2:8">
      <c r="B2961" s="52">
        <v>93000</v>
      </c>
      <c r="C2961" s="542">
        <v>3281.1250202669908</v>
      </c>
      <c r="D2961" s="542">
        <v>2949.905737778834</v>
      </c>
      <c r="E2961" s="542">
        <v>2600.2302992318728</v>
      </c>
      <c r="F2961" s="542">
        <v>2207.0434092343057</v>
      </c>
      <c r="G2961" s="542">
        <v>1689.2337953869501</v>
      </c>
      <c r="H2961" s="329">
        <v>994.72799999999552</v>
      </c>
    </row>
    <row r="2962" spans="2:8">
      <c r="B2962" s="52">
        <v>96000</v>
      </c>
      <c r="C2962" s="542">
        <v>3281.1250202669908</v>
      </c>
      <c r="D2962" s="542">
        <v>2949.905737778834</v>
      </c>
      <c r="E2962" s="542">
        <v>2600.2302992318728</v>
      </c>
      <c r="F2962" s="542">
        <v>2207.0434092343057</v>
      </c>
      <c r="G2962" s="542">
        <v>1689.2337953869501</v>
      </c>
      <c r="H2962" s="329">
        <v>994.72799999999552</v>
      </c>
    </row>
    <row r="2963" spans="2:8">
      <c r="B2963" s="52">
        <v>99000</v>
      </c>
      <c r="C2963" s="542">
        <v>3281.1250202669908</v>
      </c>
      <c r="D2963" s="542">
        <v>2949.905737778834</v>
      </c>
      <c r="E2963" s="542">
        <v>2600.2302992318728</v>
      </c>
      <c r="F2963" s="542">
        <v>2207.0434092343057</v>
      </c>
      <c r="G2963" s="542">
        <v>1689.2337953869501</v>
      </c>
      <c r="H2963" s="329">
        <v>994.72799999999552</v>
      </c>
    </row>
    <row r="2964" spans="2:8">
      <c r="B2964" s="52">
        <v>102000</v>
      </c>
      <c r="C2964" s="542">
        <v>3281.1250202669908</v>
      </c>
      <c r="D2964" s="542">
        <v>2949.905737778834</v>
      </c>
      <c r="E2964" s="542">
        <v>2600.2302992318728</v>
      </c>
      <c r="F2964" s="542">
        <v>2207.0434092343057</v>
      </c>
      <c r="G2964" s="542">
        <v>1689.2337953869501</v>
      </c>
      <c r="H2964" s="329">
        <v>994.72799999999552</v>
      </c>
    </row>
    <row r="2965" spans="2:8">
      <c r="B2965" s="52">
        <v>105000</v>
      </c>
      <c r="C2965" s="542">
        <v>3281.1250202669908</v>
      </c>
      <c r="D2965" s="542">
        <v>2949.905737778834</v>
      </c>
      <c r="E2965" s="542">
        <v>2600.2302992318728</v>
      </c>
      <c r="F2965" s="542">
        <v>2207.0434092343057</v>
      </c>
      <c r="G2965" s="542">
        <v>1689.2337953869501</v>
      </c>
      <c r="H2965" s="329">
        <v>994.72799999999552</v>
      </c>
    </row>
    <row r="2966" spans="2:8">
      <c r="B2966" s="52">
        <v>108000</v>
      </c>
      <c r="C2966" s="542">
        <v>3281.1250202669908</v>
      </c>
      <c r="D2966" s="542">
        <v>2949.905737778834</v>
      </c>
      <c r="E2966" s="542">
        <v>2600.2302992318728</v>
      </c>
      <c r="F2966" s="542">
        <v>2207.0434092343057</v>
      </c>
      <c r="G2966" s="542">
        <v>1689.2337953869501</v>
      </c>
      <c r="H2966" s="329">
        <v>994.72799999999552</v>
      </c>
    </row>
    <row r="2967" spans="2:8">
      <c r="B2967" s="52">
        <v>111000</v>
      </c>
      <c r="C2967" s="542">
        <v>3281.1250202669908</v>
      </c>
      <c r="D2967" s="542">
        <v>2949.905737778834</v>
      </c>
      <c r="E2967" s="542">
        <v>2600.2302992318728</v>
      </c>
      <c r="F2967" s="542">
        <v>2207.0434092343057</v>
      </c>
      <c r="G2967" s="542">
        <v>1689.2337953869501</v>
      </c>
      <c r="H2967" s="329">
        <v>994.72799999999552</v>
      </c>
    </row>
    <row r="2968" spans="2:8">
      <c r="B2968" s="52">
        <v>114000</v>
      </c>
      <c r="C2968" s="542">
        <v>3281.1250202669908</v>
      </c>
      <c r="D2968" s="542">
        <v>2949.905737778834</v>
      </c>
      <c r="E2968" s="542">
        <v>2600.2302992318728</v>
      </c>
      <c r="F2968" s="542">
        <v>2207.0434092343057</v>
      </c>
      <c r="G2968" s="542">
        <v>1689.2337953869501</v>
      </c>
      <c r="H2968" s="329">
        <v>994.72799999999552</v>
      </c>
    </row>
    <row r="2969" spans="2:8">
      <c r="B2969" s="52">
        <v>117000</v>
      </c>
      <c r="C2969" s="542">
        <v>3281.1250202669908</v>
      </c>
      <c r="D2969" s="542">
        <v>2949.905737778834</v>
      </c>
      <c r="E2969" s="542">
        <v>2600.2302992318728</v>
      </c>
      <c r="F2969" s="542">
        <v>2207.0434092343057</v>
      </c>
      <c r="G2969" s="542">
        <v>1689.2337953869501</v>
      </c>
      <c r="H2969" s="329">
        <v>994.72799999999552</v>
      </c>
    </row>
    <row r="2970" spans="2:8" ht="15" thickBot="1">
      <c r="B2970" s="308">
        <v>120000</v>
      </c>
      <c r="C2970" s="543">
        <v>3281.1250202669908</v>
      </c>
      <c r="D2970" s="543">
        <v>2949.905737778834</v>
      </c>
      <c r="E2970" s="543">
        <v>2600.2302992318728</v>
      </c>
      <c r="F2970" s="543">
        <v>2207.0434092343057</v>
      </c>
      <c r="G2970" s="543">
        <v>1689.2337953869501</v>
      </c>
      <c r="H2970" s="331">
        <v>994.72799999999552</v>
      </c>
    </row>
    <row r="2972" spans="2:8">
      <c r="C2972" s="16" t="s">
        <v>160</v>
      </c>
    </row>
    <row r="2973" spans="2:8">
      <c r="C2973" s="389" t="s">
        <v>1814</v>
      </c>
      <c r="D2973" s="577"/>
      <c r="E2973" s="577"/>
      <c r="F2973" s="577"/>
      <c r="G2973" s="577"/>
    </row>
    <row r="2974" spans="2:8">
      <c r="C2974" s="590" t="s">
        <v>1943</v>
      </c>
    </row>
    <row r="2975" spans="2:8" ht="15" thickBot="1"/>
    <row r="2976" spans="2:8" ht="15" thickBot="1">
      <c r="B2976" s="612" t="s">
        <v>1752</v>
      </c>
      <c r="C2976" s="582" t="s">
        <v>168</v>
      </c>
      <c r="D2976" s="583"/>
      <c r="E2976" s="583"/>
      <c r="F2976" s="583"/>
      <c r="G2976" s="584"/>
    </row>
    <row r="2977" spans="2:7" ht="15" thickBot="1">
      <c r="B2977" s="321" t="s">
        <v>121</v>
      </c>
      <c r="C2977" s="544">
        <v>95</v>
      </c>
      <c r="D2977" s="544">
        <v>96</v>
      </c>
      <c r="E2977" s="544">
        <v>97</v>
      </c>
      <c r="F2977" s="544">
        <v>98</v>
      </c>
      <c r="G2977" s="579">
        <v>99</v>
      </c>
    </row>
    <row r="2978" spans="2:7">
      <c r="B2978" s="51">
        <v>9000</v>
      </c>
      <c r="C2978" s="541">
        <v>3090.4246612527859</v>
      </c>
      <c r="D2978" s="541">
        <v>2724.0924137913444</v>
      </c>
      <c r="E2978" s="541">
        <v>2312.17604447552</v>
      </c>
      <c r="F2978" s="541">
        <v>1769.7005409455096</v>
      </c>
      <c r="G2978" s="326">
        <v>1042.1119234655098</v>
      </c>
    </row>
    <row r="2979" spans="2:7">
      <c r="B2979" s="327">
        <v>12000</v>
      </c>
      <c r="C2979" s="542">
        <v>4120.5662150037242</v>
      </c>
      <c r="D2979" s="542">
        <v>3632.1232183884695</v>
      </c>
      <c r="E2979" s="542">
        <v>3082.9013926340303</v>
      </c>
      <c r="F2979" s="542">
        <v>2359.6007212606855</v>
      </c>
      <c r="G2979" s="329">
        <v>1389.4825646206828</v>
      </c>
    </row>
    <row r="2980" spans="2:7">
      <c r="B2980" s="327">
        <v>15000</v>
      </c>
      <c r="C2980" s="542">
        <v>5150.7077687546589</v>
      </c>
      <c r="D2980" s="542">
        <v>4540.1540229855891</v>
      </c>
      <c r="E2980" s="542">
        <v>3853.6267407925407</v>
      </c>
      <c r="F2980" s="542">
        <v>2949.5009015758587</v>
      </c>
      <c r="G2980" s="329">
        <v>1736.8532057758548</v>
      </c>
    </row>
    <row r="2981" spans="2:7">
      <c r="B2981" s="327">
        <v>18000</v>
      </c>
      <c r="C2981" s="542">
        <v>6180.8493225055718</v>
      </c>
      <c r="D2981" s="542">
        <v>5448.1848275826887</v>
      </c>
      <c r="E2981" s="542">
        <v>4624.3520889510401</v>
      </c>
      <c r="F2981" s="542">
        <v>3539.4010818910192</v>
      </c>
      <c r="G2981" s="329">
        <v>2084.2238469310196</v>
      </c>
    </row>
    <row r="2982" spans="2:7">
      <c r="B2982" s="327">
        <v>21000</v>
      </c>
      <c r="C2982" s="542">
        <v>7210.9908762564992</v>
      </c>
      <c r="D2982" s="542">
        <v>6356.2156321797993</v>
      </c>
      <c r="E2982" s="542">
        <v>5395.0774371095395</v>
      </c>
      <c r="F2982" s="542">
        <v>4129.3012622061869</v>
      </c>
      <c r="G2982" s="329">
        <v>2431.594488086188</v>
      </c>
    </row>
    <row r="2983" spans="2:7">
      <c r="B2983" s="327">
        <v>24000</v>
      </c>
      <c r="C2983" s="542">
        <v>8241.1324300074484</v>
      </c>
      <c r="D2983" s="542">
        <v>7264.2464367769389</v>
      </c>
      <c r="E2983" s="542">
        <v>6165.8027852680607</v>
      </c>
      <c r="F2983" s="542">
        <v>4719.2014425213711</v>
      </c>
      <c r="G2983" s="329">
        <v>2778.9651292413655</v>
      </c>
    </row>
    <row r="2984" spans="2:7">
      <c r="B2984" s="327">
        <v>27000</v>
      </c>
      <c r="C2984" s="542">
        <v>9271.273983758394</v>
      </c>
      <c r="D2984" s="542">
        <v>8172.2772413740604</v>
      </c>
      <c r="E2984" s="542">
        <v>6936.5281334265819</v>
      </c>
      <c r="F2984" s="542">
        <v>5309.1016228365479</v>
      </c>
      <c r="G2984" s="329">
        <v>3126.3357703965394</v>
      </c>
    </row>
    <row r="2985" spans="2:7">
      <c r="B2985" s="327">
        <v>30000</v>
      </c>
      <c r="C2985" s="542">
        <v>10301.415537509318</v>
      </c>
      <c r="D2985" s="542">
        <v>9080.3080459711782</v>
      </c>
      <c r="E2985" s="542">
        <v>7707.2534815850813</v>
      </c>
      <c r="F2985" s="542">
        <v>5899.0018031517175</v>
      </c>
      <c r="G2985" s="329">
        <v>3473.7064115517096</v>
      </c>
    </row>
    <row r="2986" spans="2:7">
      <c r="B2986" s="327">
        <v>33000</v>
      </c>
      <c r="C2986" s="542">
        <v>11331.557091260293</v>
      </c>
      <c r="D2986" s="542">
        <v>9988.3388505683251</v>
      </c>
      <c r="E2986" s="542">
        <v>8477.9788297436244</v>
      </c>
      <c r="F2986" s="542">
        <v>6488.9019834669125</v>
      </c>
      <c r="G2986" s="329">
        <v>3821.0770527068926</v>
      </c>
    </row>
    <row r="2987" spans="2:7">
      <c r="B2987" s="327">
        <v>36000</v>
      </c>
      <c r="C2987" s="542">
        <v>8981.1014554676876</v>
      </c>
      <c r="D2987" s="542">
        <v>7916.501136258812</v>
      </c>
      <c r="E2987" s="542">
        <v>6719.4285299026233</v>
      </c>
      <c r="F2987" s="542">
        <v>5142.9372484960295</v>
      </c>
      <c r="G2987" s="329">
        <v>3028.4876476497811</v>
      </c>
    </row>
    <row r="2988" spans="2:7">
      <c r="B2988" s="52">
        <v>39000</v>
      </c>
      <c r="C2988" s="542">
        <v>4439.9402114544573</v>
      </c>
      <c r="D2988" s="542">
        <v>3913.6393128597701</v>
      </c>
      <c r="E2988" s="542">
        <v>3321.848781671004</v>
      </c>
      <c r="F2988" s="542">
        <v>2542.4870220882513</v>
      </c>
      <c r="G2988" s="329">
        <v>1497.1776182872636</v>
      </c>
    </row>
    <row r="2989" spans="2:7">
      <c r="B2989" s="52">
        <v>42000</v>
      </c>
      <c r="C2989" s="542">
        <v>2949.905737778834</v>
      </c>
      <c r="D2989" s="542">
        <v>2600.2302992318728</v>
      </c>
      <c r="E2989" s="542">
        <v>2207.0434092343057</v>
      </c>
      <c r="F2989" s="542">
        <v>1689.2337953869501</v>
      </c>
      <c r="G2989" s="329">
        <v>994.72799999999552</v>
      </c>
    </row>
    <row r="2990" spans="2:7">
      <c r="B2990" s="52">
        <v>45000</v>
      </c>
      <c r="C2990" s="542">
        <v>2949.905737778834</v>
      </c>
      <c r="D2990" s="542">
        <v>2600.2302992318728</v>
      </c>
      <c r="E2990" s="542">
        <v>2207.0434092343057</v>
      </c>
      <c r="F2990" s="542">
        <v>1689.2337953869501</v>
      </c>
      <c r="G2990" s="329">
        <v>994.72799999999552</v>
      </c>
    </row>
    <row r="2991" spans="2:7">
      <c r="B2991" s="52">
        <v>48000</v>
      </c>
      <c r="C2991" s="542">
        <v>2949.905737778834</v>
      </c>
      <c r="D2991" s="542">
        <v>2600.2302992318728</v>
      </c>
      <c r="E2991" s="542">
        <v>2207.0434092343057</v>
      </c>
      <c r="F2991" s="542">
        <v>1689.2337953869501</v>
      </c>
      <c r="G2991" s="329">
        <v>994.72799999999552</v>
      </c>
    </row>
    <row r="2992" spans="2:7">
      <c r="B2992" s="52">
        <v>51000</v>
      </c>
      <c r="C2992" s="542">
        <v>2949.905737778834</v>
      </c>
      <c r="D2992" s="542">
        <v>2600.2302992318728</v>
      </c>
      <c r="E2992" s="542">
        <v>2207.0434092343057</v>
      </c>
      <c r="F2992" s="542">
        <v>1689.2337953869501</v>
      </c>
      <c r="G2992" s="329">
        <v>994.72799999999552</v>
      </c>
    </row>
    <row r="2993" spans="2:7">
      <c r="B2993" s="52">
        <v>54000</v>
      </c>
      <c r="C2993" s="542">
        <v>2949.905737778834</v>
      </c>
      <c r="D2993" s="542">
        <v>2600.2302992318728</v>
      </c>
      <c r="E2993" s="542">
        <v>2207.0434092343057</v>
      </c>
      <c r="F2993" s="542">
        <v>1689.2337953869501</v>
      </c>
      <c r="G2993" s="329">
        <v>994.72799999999552</v>
      </c>
    </row>
    <row r="2994" spans="2:7">
      <c r="B2994" s="52">
        <v>57000</v>
      </c>
      <c r="C2994" s="542">
        <v>2949.905737778834</v>
      </c>
      <c r="D2994" s="542">
        <v>2600.2302992318728</v>
      </c>
      <c r="E2994" s="542">
        <v>2207.0434092343057</v>
      </c>
      <c r="F2994" s="542">
        <v>1689.2337953869501</v>
      </c>
      <c r="G2994" s="329">
        <v>994.72799999999552</v>
      </c>
    </row>
    <row r="2995" spans="2:7">
      <c r="B2995" s="52">
        <v>60000</v>
      </c>
      <c r="C2995" s="542">
        <v>2949.905737778834</v>
      </c>
      <c r="D2995" s="542">
        <v>2600.2302992318728</v>
      </c>
      <c r="E2995" s="542">
        <v>2207.0434092343057</v>
      </c>
      <c r="F2995" s="542">
        <v>1689.2337953869501</v>
      </c>
      <c r="G2995" s="329">
        <v>994.72799999999552</v>
      </c>
    </row>
    <row r="2996" spans="2:7">
      <c r="B2996" s="52">
        <v>63000</v>
      </c>
      <c r="C2996" s="542">
        <v>2949.905737778834</v>
      </c>
      <c r="D2996" s="542">
        <v>2600.2302992318728</v>
      </c>
      <c r="E2996" s="542">
        <v>2207.0434092343057</v>
      </c>
      <c r="F2996" s="542">
        <v>1689.2337953869501</v>
      </c>
      <c r="G2996" s="329">
        <v>994.72799999999552</v>
      </c>
    </row>
    <row r="2997" spans="2:7">
      <c r="B2997" s="52">
        <v>66000</v>
      </c>
      <c r="C2997" s="542">
        <v>2949.905737778834</v>
      </c>
      <c r="D2997" s="542">
        <v>2600.2302992318728</v>
      </c>
      <c r="E2997" s="542">
        <v>2207.0434092343057</v>
      </c>
      <c r="F2997" s="542">
        <v>1689.2337953869501</v>
      </c>
      <c r="G2997" s="329">
        <v>994.72799999999552</v>
      </c>
    </row>
    <row r="2998" spans="2:7">
      <c r="B2998" s="52">
        <v>69000</v>
      </c>
      <c r="C2998" s="542">
        <v>2949.905737778834</v>
      </c>
      <c r="D2998" s="542">
        <v>2600.2302992318728</v>
      </c>
      <c r="E2998" s="542">
        <v>2207.0434092343057</v>
      </c>
      <c r="F2998" s="542">
        <v>1689.2337953869501</v>
      </c>
      <c r="G2998" s="329">
        <v>994.72799999999552</v>
      </c>
    </row>
    <row r="2999" spans="2:7">
      <c r="B2999" s="52">
        <v>72000</v>
      </c>
      <c r="C2999" s="542">
        <v>2949.905737778834</v>
      </c>
      <c r="D2999" s="542">
        <v>2600.2302992318728</v>
      </c>
      <c r="E2999" s="542">
        <v>2207.0434092343057</v>
      </c>
      <c r="F2999" s="542">
        <v>1689.2337953869501</v>
      </c>
      <c r="G2999" s="329">
        <v>994.72799999999552</v>
      </c>
    </row>
    <row r="3000" spans="2:7">
      <c r="B3000" s="52">
        <v>75000</v>
      </c>
      <c r="C3000" s="542">
        <v>2949.905737778834</v>
      </c>
      <c r="D3000" s="542">
        <v>2600.2302992318728</v>
      </c>
      <c r="E3000" s="542">
        <v>2207.0434092343057</v>
      </c>
      <c r="F3000" s="542">
        <v>1689.2337953869501</v>
      </c>
      <c r="G3000" s="329">
        <v>994.72799999999552</v>
      </c>
    </row>
    <row r="3001" spans="2:7">
      <c r="B3001" s="52">
        <v>78000</v>
      </c>
      <c r="C3001" s="542">
        <v>2949.905737778834</v>
      </c>
      <c r="D3001" s="542">
        <v>2600.2302992318728</v>
      </c>
      <c r="E3001" s="542">
        <v>2207.0434092343057</v>
      </c>
      <c r="F3001" s="542">
        <v>1689.2337953869501</v>
      </c>
      <c r="G3001" s="329">
        <v>994.72799999999552</v>
      </c>
    </row>
    <row r="3002" spans="2:7">
      <c r="B3002" s="52">
        <v>81000</v>
      </c>
      <c r="C3002" s="542">
        <v>2949.905737778834</v>
      </c>
      <c r="D3002" s="542">
        <v>2600.2302992318728</v>
      </c>
      <c r="E3002" s="542">
        <v>2207.0434092343057</v>
      </c>
      <c r="F3002" s="542">
        <v>1689.2337953869501</v>
      </c>
      <c r="G3002" s="329">
        <v>994.72799999999552</v>
      </c>
    </row>
    <row r="3003" spans="2:7">
      <c r="B3003" s="52">
        <v>84000</v>
      </c>
      <c r="C3003" s="542">
        <v>2949.905737778834</v>
      </c>
      <c r="D3003" s="542">
        <v>2600.2302992318728</v>
      </c>
      <c r="E3003" s="542">
        <v>2207.0434092343057</v>
      </c>
      <c r="F3003" s="542">
        <v>1689.2337953869501</v>
      </c>
      <c r="G3003" s="329">
        <v>994.72799999999552</v>
      </c>
    </row>
    <row r="3004" spans="2:7">
      <c r="B3004" s="52">
        <v>87000</v>
      </c>
      <c r="C3004" s="542">
        <v>2949.905737778834</v>
      </c>
      <c r="D3004" s="542">
        <v>2600.2302992318728</v>
      </c>
      <c r="E3004" s="542">
        <v>2207.0434092343057</v>
      </c>
      <c r="F3004" s="542">
        <v>1689.2337953869501</v>
      </c>
      <c r="G3004" s="329">
        <v>994.72799999999552</v>
      </c>
    </row>
    <row r="3005" spans="2:7">
      <c r="B3005" s="52">
        <v>90000</v>
      </c>
      <c r="C3005" s="542">
        <v>2949.905737778834</v>
      </c>
      <c r="D3005" s="542">
        <v>2600.2302992318728</v>
      </c>
      <c r="E3005" s="542">
        <v>2207.0434092343057</v>
      </c>
      <c r="F3005" s="542">
        <v>1689.2337953869501</v>
      </c>
      <c r="G3005" s="329">
        <v>994.72799999999552</v>
      </c>
    </row>
    <row r="3006" spans="2:7">
      <c r="B3006" s="52">
        <v>93000</v>
      </c>
      <c r="C3006" s="542">
        <v>2949.905737778834</v>
      </c>
      <c r="D3006" s="542">
        <v>2600.2302992318728</v>
      </c>
      <c r="E3006" s="542">
        <v>2207.0434092343057</v>
      </c>
      <c r="F3006" s="542">
        <v>1689.2337953869501</v>
      </c>
      <c r="G3006" s="329">
        <v>994.72799999999552</v>
      </c>
    </row>
    <row r="3007" spans="2:7">
      <c r="B3007" s="52">
        <v>96000</v>
      </c>
      <c r="C3007" s="542">
        <v>2949.905737778834</v>
      </c>
      <c r="D3007" s="542">
        <v>2600.2302992318728</v>
      </c>
      <c r="E3007" s="542">
        <v>2207.0434092343057</v>
      </c>
      <c r="F3007" s="542">
        <v>1689.2337953869501</v>
      </c>
      <c r="G3007" s="329">
        <v>994.72799999999552</v>
      </c>
    </row>
    <row r="3008" spans="2:7">
      <c r="B3008" s="52">
        <v>99000</v>
      </c>
      <c r="C3008" s="542">
        <v>2949.905737778834</v>
      </c>
      <c r="D3008" s="542">
        <v>2600.2302992318728</v>
      </c>
      <c r="E3008" s="542">
        <v>2207.0434092343057</v>
      </c>
      <c r="F3008" s="542">
        <v>1689.2337953869501</v>
      </c>
      <c r="G3008" s="329">
        <v>994.72799999999552</v>
      </c>
    </row>
    <row r="3009" spans="2:7">
      <c r="B3009" s="52">
        <v>102000</v>
      </c>
      <c r="C3009" s="542">
        <v>2949.905737778834</v>
      </c>
      <c r="D3009" s="542">
        <v>2600.2302992318728</v>
      </c>
      <c r="E3009" s="542">
        <v>2207.0434092343057</v>
      </c>
      <c r="F3009" s="542">
        <v>1689.2337953869501</v>
      </c>
      <c r="G3009" s="329">
        <v>994.72799999999552</v>
      </c>
    </row>
    <row r="3010" spans="2:7">
      <c r="B3010" s="52">
        <v>105000</v>
      </c>
      <c r="C3010" s="542">
        <v>2949.905737778834</v>
      </c>
      <c r="D3010" s="542">
        <v>2600.2302992318728</v>
      </c>
      <c r="E3010" s="542">
        <v>2207.0434092343057</v>
      </c>
      <c r="F3010" s="542">
        <v>1689.2337953869501</v>
      </c>
      <c r="G3010" s="329">
        <v>994.72799999999552</v>
      </c>
    </row>
    <row r="3011" spans="2:7">
      <c r="B3011" s="52">
        <v>108000</v>
      </c>
      <c r="C3011" s="542">
        <v>2949.905737778834</v>
      </c>
      <c r="D3011" s="542">
        <v>2600.2302992318728</v>
      </c>
      <c r="E3011" s="542">
        <v>2207.0434092343057</v>
      </c>
      <c r="F3011" s="542">
        <v>1689.2337953869501</v>
      </c>
      <c r="G3011" s="329">
        <v>994.72799999999552</v>
      </c>
    </row>
    <row r="3012" spans="2:7">
      <c r="B3012" s="52">
        <v>111000</v>
      </c>
      <c r="C3012" s="542">
        <v>2949.905737778834</v>
      </c>
      <c r="D3012" s="542">
        <v>2600.2302992318728</v>
      </c>
      <c r="E3012" s="542">
        <v>2207.0434092343057</v>
      </c>
      <c r="F3012" s="542">
        <v>1689.2337953869501</v>
      </c>
      <c r="G3012" s="329">
        <v>994.72799999999552</v>
      </c>
    </row>
    <row r="3013" spans="2:7">
      <c r="B3013" s="52">
        <v>114000</v>
      </c>
      <c r="C3013" s="542">
        <v>2949.905737778834</v>
      </c>
      <c r="D3013" s="542">
        <v>2600.2302992318728</v>
      </c>
      <c r="E3013" s="542">
        <v>2207.0434092343057</v>
      </c>
      <c r="F3013" s="542">
        <v>1689.2337953869501</v>
      </c>
      <c r="G3013" s="329">
        <v>994.72799999999552</v>
      </c>
    </row>
    <row r="3014" spans="2:7">
      <c r="B3014" s="52">
        <v>117000</v>
      </c>
      <c r="C3014" s="542">
        <v>2949.905737778834</v>
      </c>
      <c r="D3014" s="542">
        <v>2600.2302992318728</v>
      </c>
      <c r="E3014" s="542">
        <v>2207.0434092343057</v>
      </c>
      <c r="F3014" s="542">
        <v>1689.2337953869501</v>
      </c>
      <c r="G3014" s="329">
        <v>994.72799999999552</v>
      </c>
    </row>
    <row r="3015" spans="2:7" ht="15" thickBot="1">
      <c r="B3015" s="308">
        <v>120000</v>
      </c>
      <c r="C3015" s="543">
        <v>2949.905737778834</v>
      </c>
      <c r="D3015" s="543">
        <v>2600.2302992318728</v>
      </c>
      <c r="E3015" s="543">
        <v>2207.0434092343057</v>
      </c>
      <c r="F3015" s="543">
        <v>1689.2337953869501</v>
      </c>
      <c r="G3015" s="331">
        <v>994.72799999999552</v>
      </c>
    </row>
    <row r="3017" spans="2:7">
      <c r="C3017" s="16" t="s">
        <v>160</v>
      </c>
    </row>
    <row r="3018" spans="2:7">
      <c r="C3018" s="389" t="s">
        <v>1814</v>
      </c>
      <c r="D3018" s="577"/>
      <c r="E3018" s="577"/>
      <c r="F3018" s="577"/>
    </row>
    <row r="3019" spans="2:7">
      <c r="C3019" s="590" t="s">
        <v>1944</v>
      </c>
    </row>
    <row r="3020" spans="2:7" ht="15" thickBot="1"/>
    <row r="3021" spans="2:7" ht="15" thickBot="1">
      <c r="B3021" s="612" t="s">
        <v>1752</v>
      </c>
      <c r="C3021" s="582" t="s">
        <v>168</v>
      </c>
      <c r="D3021" s="583"/>
      <c r="E3021" s="583"/>
      <c r="F3021" s="584"/>
    </row>
    <row r="3022" spans="2:7" ht="15" thickBot="1">
      <c r="B3022" s="321" t="s">
        <v>121</v>
      </c>
      <c r="C3022" s="544">
        <v>96</v>
      </c>
      <c r="D3022" s="544">
        <v>97</v>
      </c>
      <c r="E3022" s="544">
        <v>98</v>
      </c>
      <c r="F3022" s="579">
        <v>99</v>
      </c>
    </row>
    <row r="3023" spans="2:7">
      <c r="B3023" s="51">
        <v>9000</v>
      </c>
      <c r="C3023" s="541">
        <v>2724.0924137913444</v>
      </c>
      <c r="D3023" s="541">
        <v>2312.17604447552</v>
      </c>
      <c r="E3023" s="541">
        <v>1769.7005409455096</v>
      </c>
      <c r="F3023" s="326">
        <v>1042.1119234655098</v>
      </c>
    </row>
    <row r="3024" spans="2:7">
      <c r="B3024" s="327">
        <v>12000</v>
      </c>
      <c r="C3024" s="542">
        <v>3632.1232183884695</v>
      </c>
      <c r="D3024" s="542">
        <v>3082.9013926340303</v>
      </c>
      <c r="E3024" s="542">
        <v>2359.6007212606855</v>
      </c>
      <c r="F3024" s="329">
        <v>1389.4825646206828</v>
      </c>
    </row>
    <row r="3025" spans="2:6">
      <c r="B3025" s="327">
        <v>15000</v>
      </c>
      <c r="C3025" s="542">
        <v>4540.1540229855891</v>
      </c>
      <c r="D3025" s="542">
        <v>3853.6267407925407</v>
      </c>
      <c r="E3025" s="542">
        <v>2949.5009015758587</v>
      </c>
      <c r="F3025" s="329">
        <v>1736.8532057758548</v>
      </c>
    </row>
    <row r="3026" spans="2:6">
      <c r="B3026" s="327">
        <v>18000</v>
      </c>
      <c r="C3026" s="542">
        <v>5448.1848275826887</v>
      </c>
      <c r="D3026" s="542">
        <v>4624.3520889510401</v>
      </c>
      <c r="E3026" s="542">
        <v>3539.4010818910192</v>
      </c>
      <c r="F3026" s="329">
        <v>2084.2238469310196</v>
      </c>
    </row>
    <row r="3027" spans="2:6">
      <c r="B3027" s="327">
        <v>21000</v>
      </c>
      <c r="C3027" s="542">
        <v>6356.2156321797993</v>
      </c>
      <c r="D3027" s="542">
        <v>5395.0774371095395</v>
      </c>
      <c r="E3027" s="542">
        <v>4129.3012622061869</v>
      </c>
      <c r="F3027" s="329">
        <v>2431.594488086188</v>
      </c>
    </row>
    <row r="3028" spans="2:6">
      <c r="B3028" s="327">
        <v>24000</v>
      </c>
      <c r="C3028" s="542">
        <v>7264.2464367769389</v>
      </c>
      <c r="D3028" s="542">
        <v>6165.8027852680607</v>
      </c>
      <c r="E3028" s="542">
        <v>4719.2014425213711</v>
      </c>
      <c r="F3028" s="329">
        <v>2778.9651292413655</v>
      </c>
    </row>
    <row r="3029" spans="2:6">
      <c r="B3029" s="327">
        <v>27000</v>
      </c>
      <c r="C3029" s="542">
        <v>8172.2772413740604</v>
      </c>
      <c r="D3029" s="542">
        <v>6936.5281334265819</v>
      </c>
      <c r="E3029" s="542">
        <v>5309.1016228365479</v>
      </c>
      <c r="F3029" s="329">
        <v>3126.3357703965394</v>
      </c>
    </row>
    <row r="3030" spans="2:6">
      <c r="B3030" s="327">
        <v>30000</v>
      </c>
      <c r="C3030" s="542">
        <v>9080.3080459711782</v>
      </c>
      <c r="D3030" s="542">
        <v>7707.2534815850813</v>
      </c>
      <c r="E3030" s="542">
        <v>5899.0018031517175</v>
      </c>
      <c r="F3030" s="329">
        <v>3473.7064115517096</v>
      </c>
    </row>
    <row r="3031" spans="2:6">
      <c r="B3031" s="327">
        <v>33000</v>
      </c>
      <c r="C3031" s="542">
        <v>9988.3388505683251</v>
      </c>
      <c r="D3031" s="542">
        <v>8477.9788297436244</v>
      </c>
      <c r="E3031" s="542">
        <v>6488.9019834669125</v>
      </c>
      <c r="F3031" s="329">
        <v>3821.0770527068926</v>
      </c>
    </row>
    <row r="3032" spans="2:6">
      <c r="B3032" s="327">
        <v>36000</v>
      </c>
      <c r="C3032" s="542">
        <v>7916.501136258812</v>
      </c>
      <c r="D3032" s="542">
        <v>6719.4285299026233</v>
      </c>
      <c r="E3032" s="542">
        <v>5142.9372484960295</v>
      </c>
      <c r="F3032" s="329">
        <v>3028.4876476497811</v>
      </c>
    </row>
    <row r="3033" spans="2:6">
      <c r="B3033" s="52">
        <v>39000</v>
      </c>
      <c r="C3033" s="542">
        <v>3913.6393128597701</v>
      </c>
      <c r="D3033" s="542">
        <v>3321.848781671004</v>
      </c>
      <c r="E3033" s="542">
        <v>2542.4870220882513</v>
      </c>
      <c r="F3033" s="329">
        <v>1497.1776182872636</v>
      </c>
    </row>
    <row r="3034" spans="2:6">
      <c r="B3034" s="52">
        <v>42000</v>
      </c>
      <c r="C3034" s="542">
        <v>2600.2302992318728</v>
      </c>
      <c r="D3034" s="542">
        <v>2207.0434092343057</v>
      </c>
      <c r="E3034" s="542">
        <v>1689.2337953869501</v>
      </c>
      <c r="F3034" s="329">
        <v>994.72799999999552</v>
      </c>
    </row>
    <row r="3035" spans="2:6">
      <c r="B3035" s="52">
        <v>45000</v>
      </c>
      <c r="C3035" s="542">
        <v>2600.2302992318728</v>
      </c>
      <c r="D3035" s="542">
        <v>2207.0434092343057</v>
      </c>
      <c r="E3035" s="542">
        <v>1689.2337953869501</v>
      </c>
      <c r="F3035" s="329">
        <v>994.72799999999552</v>
      </c>
    </row>
    <row r="3036" spans="2:6">
      <c r="B3036" s="52">
        <v>48000</v>
      </c>
      <c r="C3036" s="542">
        <v>2600.2302992318728</v>
      </c>
      <c r="D3036" s="542">
        <v>2207.0434092343057</v>
      </c>
      <c r="E3036" s="542">
        <v>1689.2337953869501</v>
      </c>
      <c r="F3036" s="329">
        <v>994.72799999999552</v>
      </c>
    </row>
    <row r="3037" spans="2:6">
      <c r="B3037" s="52">
        <v>51000</v>
      </c>
      <c r="C3037" s="542">
        <v>2600.2302992318728</v>
      </c>
      <c r="D3037" s="542">
        <v>2207.0434092343057</v>
      </c>
      <c r="E3037" s="542">
        <v>1689.2337953869501</v>
      </c>
      <c r="F3037" s="329">
        <v>994.72799999999552</v>
      </c>
    </row>
    <row r="3038" spans="2:6">
      <c r="B3038" s="52">
        <v>54000</v>
      </c>
      <c r="C3038" s="542">
        <v>2600.2302992318728</v>
      </c>
      <c r="D3038" s="542">
        <v>2207.0434092343057</v>
      </c>
      <c r="E3038" s="542">
        <v>1689.2337953869501</v>
      </c>
      <c r="F3038" s="329">
        <v>994.72799999999552</v>
      </c>
    </row>
    <row r="3039" spans="2:6">
      <c r="B3039" s="52">
        <v>57000</v>
      </c>
      <c r="C3039" s="542">
        <v>2600.2302992318728</v>
      </c>
      <c r="D3039" s="542">
        <v>2207.0434092343057</v>
      </c>
      <c r="E3039" s="542">
        <v>1689.2337953869501</v>
      </c>
      <c r="F3039" s="329">
        <v>994.72799999999552</v>
      </c>
    </row>
    <row r="3040" spans="2:6">
      <c r="B3040" s="52">
        <v>60000</v>
      </c>
      <c r="C3040" s="542">
        <v>2600.2302992318728</v>
      </c>
      <c r="D3040" s="542">
        <v>2207.0434092343057</v>
      </c>
      <c r="E3040" s="542">
        <v>1689.2337953869501</v>
      </c>
      <c r="F3040" s="329">
        <v>994.72799999999552</v>
      </c>
    </row>
    <row r="3041" spans="2:6">
      <c r="B3041" s="52">
        <v>63000</v>
      </c>
      <c r="C3041" s="542">
        <v>2600.2302992318728</v>
      </c>
      <c r="D3041" s="542">
        <v>2207.0434092343057</v>
      </c>
      <c r="E3041" s="542">
        <v>1689.2337953869501</v>
      </c>
      <c r="F3041" s="329">
        <v>994.72799999999552</v>
      </c>
    </row>
    <row r="3042" spans="2:6">
      <c r="B3042" s="52">
        <v>66000</v>
      </c>
      <c r="C3042" s="542">
        <v>2600.2302992318728</v>
      </c>
      <c r="D3042" s="542">
        <v>2207.0434092343057</v>
      </c>
      <c r="E3042" s="542">
        <v>1689.2337953869501</v>
      </c>
      <c r="F3042" s="329">
        <v>994.72799999999552</v>
      </c>
    </row>
    <row r="3043" spans="2:6">
      <c r="B3043" s="52">
        <v>69000</v>
      </c>
      <c r="C3043" s="542">
        <v>2600.2302992318728</v>
      </c>
      <c r="D3043" s="542">
        <v>2207.0434092343057</v>
      </c>
      <c r="E3043" s="542">
        <v>1689.2337953869501</v>
      </c>
      <c r="F3043" s="329">
        <v>994.72799999999552</v>
      </c>
    </row>
    <row r="3044" spans="2:6">
      <c r="B3044" s="52">
        <v>72000</v>
      </c>
      <c r="C3044" s="542">
        <v>2600.2302992318728</v>
      </c>
      <c r="D3044" s="542">
        <v>2207.0434092343057</v>
      </c>
      <c r="E3044" s="542">
        <v>1689.2337953869501</v>
      </c>
      <c r="F3044" s="329">
        <v>994.72799999999552</v>
      </c>
    </row>
    <row r="3045" spans="2:6">
      <c r="B3045" s="52">
        <v>75000</v>
      </c>
      <c r="C3045" s="542">
        <v>2600.2302992318728</v>
      </c>
      <c r="D3045" s="542">
        <v>2207.0434092343057</v>
      </c>
      <c r="E3045" s="542">
        <v>1689.2337953869501</v>
      </c>
      <c r="F3045" s="329">
        <v>994.72799999999552</v>
      </c>
    </row>
    <row r="3046" spans="2:6">
      <c r="B3046" s="52">
        <v>78000</v>
      </c>
      <c r="C3046" s="542">
        <v>2600.2302992318728</v>
      </c>
      <c r="D3046" s="542">
        <v>2207.0434092343057</v>
      </c>
      <c r="E3046" s="542">
        <v>1689.2337953869501</v>
      </c>
      <c r="F3046" s="329">
        <v>994.72799999999552</v>
      </c>
    </row>
    <row r="3047" spans="2:6">
      <c r="B3047" s="52">
        <v>81000</v>
      </c>
      <c r="C3047" s="542">
        <v>2600.2302992318728</v>
      </c>
      <c r="D3047" s="542">
        <v>2207.0434092343057</v>
      </c>
      <c r="E3047" s="542">
        <v>1689.2337953869501</v>
      </c>
      <c r="F3047" s="329">
        <v>994.72799999999552</v>
      </c>
    </row>
    <row r="3048" spans="2:6">
      <c r="B3048" s="52">
        <v>84000</v>
      </c>
      <c r="C3048" s="542">
        <v>2600.2302992318728</v>
      </c>
      <c r="D3048" s="542">
        <v>2207.0434092343057</v>
      </c>
      <c r="E3048" s="542">
        <v>1689.2337953869501</v>
      </c>
      <c r="F3048" s="329">
        <v>994.72799999999552</v>
      </c>
    </row>
    <row r="3049" spans="2:6">
      <c r="B3049" s="52">
        <v>87000</v>
      </c>
      <c r="C3049" s="542">
        <v>2600.2302992318728</v>
      </c>
      <c r="D3049" s="542">
        <v>2207.0434092343057</v>
      </c>
      <c r="E3049" s="542">
        <v>1689.2337953869501</v>
      </c>
      <c r="F3049" s="329">
        <v>994.72799999999552</v>
      </c>
    </row>
    <row r="3050" spans="2:6">
      <c r="B3050" s="52">
        <v>90000</v>
      </c>
      <c r="C3050" s="542">
        <v>2600.2302992318728</v>
      </c>
      <c r="D3050" s="542">
        <v>2207.0434092343057</v>
      </c>
      <c r="E3050" s="542">
        <v>1689.2337953869501</v>
      </c>
      <c r="F3050" s="329">
        <v>994.72799999999552</v>
      </c>
    </row>
    <row r="3051" spans="2:6">
      <c r="B3051" s="52">
        <v>93000</v>
      </c>
      <c r="C3051" s="542">
        <v>2600.2302992318728</v>
      </c>
      <c r="D3051" s="542">
        <v>2207.0434092343057</v>
      </c>
      <c r="E3051" s="542">
        <v>1689.2337953869501</v>
      </c>
      <c r="F3051" s="329">
        <v>994.72799999999552</v>
      </c>
    </row>
    <row r="3052" spans="2:6">
      <c r="B3052" s="52">
        <v>96000</v>
      </c>
      <c r="C3052" s="542">
        <v>2600.2302992318728</v>
      </c>
      <c r="D3052" s="542">
        <v>2207.0434092343057</v>
      </c>
      <c r="E3052" s="542">
        <v>1689.2337953869501</v>
      </c>
      <c r="F3052" s="329">
        <v>994.72799999999552</v>
      </c>
    </row>
    <row r="3053" spans="2:6">
      <c r="B3053" s="52">
        <v>99000</v>
      </c>
      <c r="C3053" s="542">
        <v>2600.2302992318728</v>
      </c>
      <c r="D3053" s="542">
        <v>2207.0434092343057</v>
      </c>
      <c r="E3053" s="542">
        <v>1689.2337953869501</v>
      </c>
      <c r="F3053" s="329">
        <v>994.72799999999552</v>
      </c>
    </row>
    <row r="3054" spans="2:6">
      <c r="B3054" s="52">
        <v>102000</v>
      </c>
      <c r="C3054" s="542">
        <v>2600.2302992318728</v>
      </c>
      <c r="D3054" s="542">
        <v>2207.0434092343057</v>
      </c>
      <c r="E3054" s="542">
        <v>1689.2337953869501</v>
      </c>
      <c r="F3054" s="329">
        <v>994.72799999999552</v>
      </c>
    </row>
    <row r="3055" spans="2:6">
      <c r="B3055" s="52">
        <v>105000</v>
      </c>
      <c r="C3055" s="542">
        <v>2600.2302992318728</v>
      </c>
      <c r="D3055" s="542">
        <v>2207.0434092343057</v>
      </c>
      <c r="E3055" s="542">
        <v>1689.2337953869501</v>
      </c>
      <c r="F3055" s="329">
        <v>994.72799999999552</v>
      </c>
    </row>
    <row r="3056" spans="2:6">
      <c r="B3056" s="52">
        <v>108000</v>
      </c>
      <c r="C3056" s="542">
        <v>2600.2302992318728</v>
      </c>
      <c r="D3056" s="542">
        <v>2207.0434092343057</v>
      </c>
      <c r="E3056" s="542">
        <v>1689.2337953869501</v>
      </c>
      <c r="F3056" s="329">
        <v>994.72799999999552</v>
      </c>
    </row>
    <row r="3057" spans="2:6">
      <c r="B3057" s="52">
        <v>111000</v>
      </c>
      <c r="C3057" s="542">
        <v>2600.2302992318728</v>
      </c>
      <c r="D3057" s="542">
        <v>2207.0434092343057</v>
      </c>
      <c r="E3057" s="542">
        <v>1689.2337953869501</v>
      </c>
      <c r="F3057" s="329">
        <v>994.72799999999552</v>
      </c>
    </row>
    <row r="3058" spans="2:6">
      <c r="B3058" s="52">
        <v>114000</v>
      </c>
      <c r="C3058" s="542">
        <v>2600.2302992318728</v>
      </c>
      <c r="D3058" s="542">
        <v>2207.0434092343057</v>
      </c>
      <c r="E3058" s="542">
        <v>1689.2337953869501</v>
      </c>
      <c r="F3058" s="329">
        <v>994.72799999999552</v>
      </c>
    </row>
    <row r="3059" spans="2:6">
      <c r="B3059" s="52">
        <v>117000</v>
      </c>
      <c r="C3059" s="542">
        <v>2600.2302992318728</v>
      </c>
      <c r="D3059" s="542">
        <v>2207.0434092343057</v>
      </c>
      <c r="E3059" s="542">
        <v>1689.2337953869501</v>
      </c>
      <c r="F3059" s="329">
        <v>994.72799999999552</v>
      </c>
    </row>
    <row r="3060" spans="2:6" ht="15" thickBot="1">
      <c r="B3060" s="308">
        <v>120000</v>
      </c>
      <c r="C3060" s="543">
        <v>2600.2302992318728</v>
      </c>
      <c r="D3060" s="543">
        <v>2207.0434092343057</v>
      </c>
      <c r="E3060" s="543">
        <v>1689.2337953869501</v>
      </c>
      <c r="F3060" s="331">
        <v>994.72799999999552</v>
      </c>
    </row>
    <row r="3062" spans="2:6">
      <c r="C3062" s="16" t="s">
        <v>160</v>
      </c>
    </row>
    <row r="3063" spans="2:6">
      <c r="C3063" s="389" t="s">
        <v>1814</v>
      </c>
      <c r="D3063" s="577"/>
      <c r="E3063" s="577"/>
    </row>
    <row r="3064" spans="2:6">
      <c r="C3064" s="590" t="s">
        <v>1945</v>
      </c>
    </row>
    <row r="3065" spans="2:6" ht="15" thickBot="1"/>
    <row r="3066" spans="2:6" ht="15" thickBot="1">
      <c r="B3066" s="612" t="s">
        <v>1752</v>
      </c>
      <c r="C3066" s="582" t="s">
        <v>168</v>
      </c>
      <c r="D3066" s="583"/>
      <c r="E3066" s="584"/>
    </row>
    <row r="3067" spans="2:6" ht="15" thickBot="1">
      <c r="B3067" s="321" t="s">
        <v>121</v>
      </c>
      <c r="C3067" s="544">
        <v>97</v>
      </c>
      <c r="D3067" s="544">
        <v>98</v>
      </c>
      <c r="E3067" s="579">
        <v>99</v>
      </c>
    </row>
    <row r="3068" spans="2:6">
      <c r="B3068" s="51">
        <v>9000</v>
      </c>
      <c r="C3068" s="541">
        <v>2312.17604447552</v>
      </c>
      <c r="D3068" s="541">
        <v>1769.7005409455096</v>
      </c>
      <c r="E3068" s="326">
        <v>1042.1119234655098</v>
      </c>
    </row>
    <row r="3069" spans="2:6">
      <c r="B3069" s="327">
        <v>12000</v>
      </c>
      <c r="C3069" s="542">
        <v>3082.9013926340303</v>
      </c>
      <c r="D3069" s="542">
        <v>2359.6007212606855</v>
      </c>
      <c r="E3069" s="329">
        <v>1389.4825646206828</v>
      </c>
    </row>
    <row r="3070" spans="2:6">
      <c r="B3070" s="327">
        <v>15000</v>
      </c>
      <c r="C3070" s="542">
        <v>3853.6267407925407</v>
      </c>
      <c r="D3070" s="542">
        <v>2949.5009015758587</v>
      </c>
      <c r="E3070" s="329">
        <v>1736.8532057758548</v>
      </c>
    </row>
    <row r="3071" spans="2:6">
      <c r="B3071" s="327">
        <v>18000</v>
      </c>
      <c r="C3071" s="542">
        <v>4624.3520889510401</v>
      </c>
      <c r="D3071" s="542">
        <v>3539.4010818910192</v>
      </c>
      <c r="E3071" s="329">
        <v>2084.2238469310196</v>
      </c>
    </row>
    <row r="3072" spans="2:6">
      <c r="B3072" s="327">
        <v>21000</v>
      </c>
      <c r="C3072" s="542">
        <v>5395.0774371095395</v>
      </c>
      <c r="D3072" s="542">
        <v>4129.3012622061869</v>
      </c>
      <c r="E3072" s="329">
        <v>2431.594488086188</v>
      </c>
    </row>
    <row r="3073" spans="2:5">
      <c r="B3073" s="327">
        <v>24000</v>
      </c>
      <c r="C3073" s="542">
        <v>6165.8027852680607</v>
      </c>
      <c r="D3073" s="542">
        <v>4719.2014425213711</v>
      </c>
      <c r="E3073" s="329">
        <v>2778.9651292413655</v>
      </c>
    </row>
    <row r="3074" spans="2:5">
      <c r="B3074" s="327">
        <v>27000</v>
      </c>
      <c r="C3074" s="542">
        <v>6936.5281334265819</v>
      </c>
      <c r="D3074" s="542">
        <v>5309.1016228365479</v>
      </c>
      <c r="E3074" s="329">
        <v>3126.3357703965394</v>
      </c>
    </row>
    <row r="3075" spans="2:5">
      <c r="B3075" s="327">
        <v>30000</v>
      </c>
      <c r="C3075" s="542">
        <v>7707.2534815850813</v>
      </c>
      <c r="D3075" s="542">
        <v>5899.0018031517175</v>
      </c>
      <c r="E3075" s="329">
        <v>3473.7064115517096</v>
      </c>
    </row>
    <row r="3076" spans="2:5">
      <c r="B3076" s="327">
        <v>33000</v>
      </c>
      <c r="C3076" s="542">
        <v>8477.9788297436244</v>
      </c>
      <c r="D3076" s="542">
        <v>6488.9019834669125</v>
      </c>
      <c r="E3076" s="329">
        <v>3821.0770527068926</v>
      </c>
    </row>
    <row r="3077" spans="2:5">
      <c r="B3077" s="327">
        <v>36000</v>
      </c>
      <c r="C3077" s="542">
        <v>6719.4285299026233</v>
      </c>
      <c r="D3077" s="542">
        <v>5142.9372484960295</v>
      </c>
      <c r="E3077" s="329">
        <v>3028.4876476497811</v>
      </c>
    </row>
    <row r="3078" spans="2:5">
      <c r="B3078" s="52">
        <v>39000</v>
      </c>
      <c r="C3078" s="542">
        <v>3321.848781671004</v>
      </c>
      <c r="D3078" s="542">
        <v>2542.4870220882513</v>
      </c>
      <c r="E3078" s="329">
        <v>1497.1776182872636</v>
      </c>
    </row>
    <row r="3079" spans="2:5">
      <c r="B3079" s="52">
        <v>42000</v>
      </c>
      <c r="C3079" s="542">
        <v>2207.0434092343057</v>
      </c>
      <c r="D3079" s="542">
        <v>1689.2337953869501</v>
      </c>
      <c r="E3079" s="329">
        <v>994.72799999999552</v>
      </c>
    </row>
    <row r="3080" spans="2:5">
      <c r="B3080" s="52">
        <v>45000</v>
      </c>
      <c r="C3080" s="542">
        <v>2207.0434092343057</v>
      </c>
      <c r="D3080" s="542">
        <v>1689.2337953869501</v>
      </c>
      <c r="E3080" s="329">
        <v>994.72799999999552</v>
      </c>
    </row>
    <row r="3081" spans="2:5">
      <c r="B3081" s="52">
        <v>48000</v>
      </c>
      <c r="C3081" s="542">
        <v>2207.0434092343057</v>
      </c>
      <c r="D3081" s="542">
        <v>1689.2337953869501</v>
      </c>
      <c r="E3081" s="329">
        <v>994.72799999999552</v>
      </c>
    </row>
    <row r="3082" spans="2:5">
      <c r="B3082" s="52">
        <v>51000</v>
      </c>
      <c r="C3082" s="542">
        <v>2207.0434092343057</v>
      </c>
      <c r="D3082" s="542">
        <v>1689.2337953869501</v>
      </c>
      <c r="E3082" s="329">
        <v>994.72799999999552</v>
      </c>
    </row>
    <row r="3083" spans="2:5">
      <c r="B3083" s="52">
        <v>54000</v>
      </c>
      <c r="C3083" s="542">
        <v>2207.0434092343057</v>
      </c>
      <c r="D3083" s="542">
        <v>1689.2337953869501</v>
      </c>
      <c r="E3083" s="329">
        <v>994.72799999999552</v>
      </c>
    </row>
    <row r="3084" spans="2:5">
      <c r="B3084" s="52">
        <v>57000</v>
      </c>
      <c r="C3084" s="542">
        <v>2207.0434092343057</v>
      </c>
      <c r="D3084" s="542">
        <v>1689.2337953869501</v>
      </c>
      <c r="E3084" s="329">
        <v>994.72799999999552</v>
      </c>
    </row>
    <row r="3085" spans="2:5">
      <c r="B3085" s="52">
        <v>60000</v>
      </c>
      <c r="C3085" s="542">
        <v>2207.0434092343057</v>
      </c>
      <c r="D3085" s="542">
        <v>1689.2337953869501</v>
      </c>
      <c r="E3085" s="329">
        <v>994.72799999999552</v>
      </c>
    </row>
    <row r="3086" spans="2:5">
      <c r="B3086" s="52">
        <v>63000</v>
      </c>
      <c r="C3086" s="542">
        <v>2207.0434092343057</v>
      </c>
      <c r="D3086" s="542">
        <v>1689.2337953869501</v>
      </c>
      <c r="E3086" s="329">
        <v>994.72799999999552</v>
      </c>
    </row>
    <row r="3087" spans="2:5">
      <c r="B3087" s="52">
        <v>66000</v>
      </c>
      <c r="C3087" s="542">
        <v>2207.0434092343057</v>
      </c>
      <c r="D3087" s="542">
        <v>1689.2337953869501</v>
      </c>
      <c r="E3087" s="329">
        <v>994.72799999999552</v>
      </c>
    </row>
    <row r="3088" spans="2:5">
      <c r="B3088" s="52">
        <v>69000</v>
      </c>
      <c r="C3088" s="542">
        <v>2207.0434092343057</v>
      </c>
      <c r="D3088" s="542">
        <v>1689.2337953869501</v>
      </c>
      <c r="E3088" s="329">
        <v>994.72799999999552</v>
      </c>
    </row>
    <row r="3089" spans="2:5">
      <c r="B3089" s="52">
        <v>72000</v>
      </c>
      <c r="C3089" s="542">
        <v>2207.0434092343057</v>
      </c>
      <c r="D3089" s="542">
        <v>1689.2337953869501</v>
      </c>
      <c r="E3089" s="329">
        <v>994.72799999999552</v>
      </c>
    </row>
    <row r="3090" spans="2:5">
      <c r="B3090" s="52">
        <v>75000</v>
      </c>
      <c r="C3090" s="542">
        <v>2207.0434092343057</v>
      </c>
      <c r="D3090" s="542">
        <v>1689.2337953869501</v>
      </c>
      <c r="E3090" s="329">
        <v>994.72799999999552</v>
      </c>
    </row>
    <row r="3091" spans="2:5">
      <c r="B3091" s="52">
        <v>78000</v>
      </c>
      <c r="C3091" s="542">
        <v>2207.0434092343057</v>
      </c>
      <c r="D3091" s="542">
        <v>1689.2337953869501</v>
      </c>
      <c r="E3091" s="329">
        <v>994.72799999999552</v>
      </c>
    </row>
    <row r="3092" spans="2:5">
      <c r="B3092" s="52">
        <v>81000</v>
      </c>
      <c r="C3092" s="542">
        <v>2207.0434092343057</v>
      </c>
      <c r="D3092" s="542">
        <v>1689.2337953869501</v>
      </c>
      <c r="E3092" s="329">
        <v>994.72799999999552</v>
      </c>
    </row>
    <row r="3093" spans="2:5">
      <c r="B3093" s="52">
        <v>84000</v>
      </c>
      <c r="C3093" s="542">
        <v>2207.0434092343057</v>
      </c>
      <c r="D3093" s="542">
        <v>1689.2337953869501</v>
      </c>
      <c r="E3093" s="329">
        <v>994.72799999999552</v>
      </c>
    </row>
    <row r="3094" spans="2:5">
      <c r="B3094" s="52">
        <v>87000</v>
      </c>
      <c r="C3094" s="542">
        <v>2207.0434092343057</v>
      </c>
      <c r="D3094" s="542">
        <v>1689.2337953869501</v>
      </c>
      <c r="E3094" s="329">
        <v>994.72799999999552</v>
      </c>
    </row>
    <row r="3095" spans="2:5">
      <c r="B3095" s="52">
        <v>90000</v>
      </c>
      <c r="C3095" s="542">
        <v>2207.0434092343057</v>
      </c>
      <c r="D3095" s="542">
        <v>1689.2337953869501</v>
      </c>
      <c r="E3095" s="329">
        <v>994.72799999999552</v>
      </c>
    </row>
    <row r="3096" spans="2:5">
      <c r="B3096" s="52">
        <v>93000</v>
      </c>
      <c r="C3096" s="542">
        <v>2207.0434092343057</v>
      </c>
      <c r="D3096" s="542">
        <v>1689.2337953869501</v>
      </c>
      <c r="E3096" s="329">
        <v>994.72799999999552</v>
      </c>
    </row>
    <row r="3097" spans="2:5">
      <c r="B3097" s="52">
        <v>96000</v>
      </c>
      <c r="C3097" s="542">
        <v>2207.0434092343057</v>
      </c>
      <c r="D3097" s="542">
        <v>1689.2337953869501</v>
      </c>
      <c r="E3097" s="329">
        <v>994.72799999999552</v>
      </c>
    </row>
    <row r="3098" spans="2:5">
      <c r="B3098" s="52">
        <v>99000</v>
      </c>
      <c r="C3098" s="542">
        <v>2207.0434092343057</v>
      </c>
      <c r="D3098" s="542">
        <v>1689.2337953869501</v>
      </c>
      <c r="E3098" s="329">
        <v>994.72799999999552</v>
      </c>
    </row>
    <row r="3099" spans="2:5">
      <c r="B3099" s="52">
        <v>102000</v>
      </c>
      <c r="C3099" s="542">
        <v>2207.0434092343057</v>
      </c>
      <c r="D3099" s="542">
        <v>1689.2337953869501</v>
      </c>
      <c r="E3099" s="329">
        <v>994.72799999999552</v>
      </c>
    </row>
    <row r="3100" spans="2:5">
      <c r="B3100" s="52">
        <v>105000</v>
      </c>
      <c r="C3100" s="542">
        <v>2207.0434092343057</v>
      </c>
      <c r="D3100" s="542">
        <v>1689.2337953869501</v>
      </c>
      <c r="E3100" s="329">
        <v>994.72799999999552</v>
      </c>
    </row>
    <row r="3101" spans="2:5">
      <c r="B3101" s="52">
        <v>108000</v>
      </c>
      <c r="C3101" s="542">
        <v>2207.0434092343057</v>
      </c>
      <c r="D3101" s="542">
        <v>1689.2337953869501</v>
      </c>
      <c r="E3101" s="329">
        <v>994.72799999999552</v>
      </c>
    </row>
    <row r="3102" spans="2:5">
      <c r="B3102" s="52">
        <v>111000</v>
      </c>
      <c r="C3102" s="542">
        <v>2207.0434092343057</v>
      </c>
      <c r="D3102" s="542">
        <v>1689.2337953869501</v>
      </c>
      <c r="E3102" s="329">
        <v>994.72799999999552</v>
      </c>
    </row>
    <row r="3103" spans="2:5">
      <c r="B3103" s="52">
        <v>114000</v>
      </c>
      <c r="C3103" s="542">
        <v>2207.0434092343057</v>
      </c>
      <c r="D3103" s="542">
        <v>1689.2337953869501</v>
      </c>
      <c r="E3103" s="329">
        <v>994.72799999999552</v>
      </c>
    </row>
    <row r="3104" spans="2:5">
      <c r="B3104" s="52">
        <v>117000</v>
      </c>
      <c r="C3104" s="542">
        <v>2207.0434092343057</v>
      </c>
      <c r="D3104" s="542">
        <v>1689.2337953869501</v>
      </c>
      <c r="E3104" s="329">
        <v>994.72799999999552</v>
      </c>
    </row>
    <row r="3105" spans="2:5" ht="15" thickBot="1">
      <c r="B3105" s="308">
        <v>120000</v>
      </c>
      <c r="C3105" s="543">
        <v>2207.0434092343057</v>
      </c>
      <c r="D3105" s="543">
        <v>1689.2337953869501</v>
      </c>
      <c r="E3105" s="331">
        <v>994.72799999999552</v>
      </c>
    </row>
    <row r="3107" spans="2:5">
      <c r="C3107" s="16" t="s">
        <v>160</v>
      </c>
    </row>
    <row r="3108" spans="2:5">
      <c r="C3108" s="389" t="s">
        <v>1814</v>
      </c>
      <c r="D3108" s="577"/>
    </row>
    <row r="3109" spans="2:5">
      <c r="C3109" s="590" t="s">
        <v>1946</v>
      </c>
    </row>
    <row r="3110" spans="2:5" ht="15" thickBot="1"/>
    <row r="3111" spans="2:5" ht="15" thickBot="1">
      <c r="B3111" s="612" t="s">
        <v>1752</v>
      </c>
      <c r="C3111" s="582" t="s">
        <v>168</v>
      </c>
      <c r="D3111" s="584"/>
    </row>
    <row r="3112" spans="2:5" ht="15" thickBot="1">
      <c r="B3112" s="321" t="s">
        <v>121</v>
      </c>
      <c r="C3112" s="544">
        <v>98</v>
      </c>
      <c r="D3112" s="579">
        <v>99</v>
      </c>
    </row>
    <row r="3113" spans="2:5">
      <c r="B3113" s="51">
        <v>9000</v>
      </c>
      <c r="C3113" s="541">
        <v>1769.7005409455096</v>
      </c>
      <c r="D3113" s="326">
        <v>1042.1119234655098</v>
      </c>
    </row>
    <row r="3114" spans="2:5">
      <c r="B3114" s="327">
        <v>12000</v>
      </c>
      <c r="C3114" s="542">
        <v>2359.6007212606855</v>
      </c>
      <c r="D3114" s="329">
        <v>1389.4825646206828</v>
      </c>
    </row>
    <row r="3115" spans="2:5">
      <c r="B3115" s="327">
        <v>15000</v>
      </c>
      <c r="C3115" s="542">
        <v>2949.5009015758587</v>
      </c>
      <c r="D3115" s="329">
        <v>1736.8532057758548</v>
      </c>
    </row>
    <row r="3116" spans="2:5">
      <c r="B3116" s="327">
        <v>18000</v>
      </c>
      <c r="C3116" s="542">
        <v>3539.4010818910192</v>
      </c>
      <c r="D3116" s="329">
        <v>2084.2238469310196</v>
      </c>
    </row>
    <row r="3117" spans="2:5">
      <c r="B3117" s="327">
        <v>21000</v>
      </c>
      <c r="C3117" s="542">
        <v>4129.3012622061869</v>
      </c>
      <c r="D3117" s="329">
        <v>2431.594488086188</v>
      </c>
    </row>
    <row r="3118" spans="2:5">
      <c r="B3118" s="327">
        <v>24000</v>
      </c>
      <c r="C3118" s="542">
        <v>4719.2014425213711</v>
      </c>
      <c r="D3118" s="329">
        <v>2778.9651292413655</v>
      </c>
    </row>
    <row r="3119" spans="2:5">
      <c r="B3119" s="327">
        <v>27000</v>
      </c>
      <c r="C3119" s="542">
        <v>5309.1016228365479</v>
      </c>
      <c r="D3119" s="329">
        <v>3126.3357703965394</v>
      </c>
    </row>
    <row r="3120" spans="2:5">
      <c r="B3120" s="327">
        <v>30000</v>
      </c>
      <c r="C3120" s="542">
        <v>5899.0018031517175</v>
      </c>
      <c r="D3120" s="329">
        <v>3473.7064115517096</v>
      </c>
    </row>
    <row r="3121" spans="2:4">
      <c r="B3121" s="327">
        <v>33000</v>
      </c>
      <c r="C3121" s="542">
        <v>6488.9019834669125</v>
      </c>
      <c r="D3121" s="329">
        <v>3821.0770527068926</v>
      </c>
    </row>
    <row r="3122" spans="2:4">
      <c r="B3122" s="327">
        <v>36000</v>
      </c>
      <c r="C3122" s="542">
        <v>5142.9372484960295</v>
      </c>
      <c r="D3122" s="329">
        <v>3028.4876476497811</v>
      </c>
    </row>
    <row r="3123" spans="2:4">
      <c r="B3123" s="52">
        <v>39000</v>
      </c>
      <c r="C3123" s="542">
        <v>2542.4870220882513</v>
      </c>
      <c r="D3123" s="329">
        <v>1497.1776182872636</v>
      </c>
    </row>
    <row r="3124" spans="2:4">
      <c r="B3124" s="52">
        <v>42000</v>
      </c>
      <c r="C3124" s="542">
        <v>1689.2337953869501</v>
      </c>
      <c r="D3124" s="329">
        <v>994.72799999999552</v>
      </c>
    </row>
    <row r="3125" spans="2:4">
      <c r="B3125" s="52">
        <v>45000</v>
      </c>
      <c r="C3125" s="542">
        <v>1689.2337953869501</v>
      </c>
      <c r="D3125" s="329">
        <v>994.72799999999552</v>
      </c>
    </row>
    <row r="3126" spans="2:4">
      <c r="B3126" s="52">
        <v>48000</v>
      </c>
      <c r="C3126" s="542">
        <v>1689.2337953869501</v>
      </c>
      <c r="D3126" s="329">
        <v>994.72799999999552</v>
      </c>
    </row>
    <row r="3127" spans="2:4">
      <c r="B3127" s="52">
        <v>51000</v>
      </c>
      <c r="C3127" s="542">
        <v>1689.2337953869501</v>
      </c>
      <c r="D3127" s="329">
        <v>994.72799999999552</v>
      </c>
    </row>
    <row r="3128" spans="2:4">
      <c r="B3128" s="52">
        <v>54000</v>
      </c>
      <c r="C3128" s="542">
        <v>1689.2337953869501</v>
      </c>
      <c r="D3128" s="329">
        <v>994.72799999999552</v>
      </c>
    </row>
    <row r="3129" spans="2:4">
      <c r="B3129" s="52">
        <v>57000</v>
      </c>
      <c r="C3129" s="542">
        <v>1689.2337953869501</v>
      </c>
      <c r="D3129" s="329">
        <v>994.72799999999552</v>
      </c>
    </row>
    <row r="3130" spans="2:4">
      <c r="B3130" s="52">
        <v>60000</v>
      </c>
      <c r="C3130" s="542">
        <v>1689.2337953869501</v>
      </c>
      <c r="D3130" s="329">
        <v>994.72799999999552</v>
      </c>
    </row>
    <row r="3131" spans="2:4">
      <c r="B3131" s="52">
        <v>63000</v>
      </c>
      <c r="C3131" s="542">
        <v>1689.2337953869501</v>
      </c>
      <c r="D3131" s="329">
        <v>994.72799999999552</v>
      </c>
    </row>
    <row r="3132" spans="2:4">
      <c r="B3132" s="52">
        <v>66000</v>
      </c>
      <c r="C3132" s="542">
        <v>1689.2337953869501</v>
      </c>
      <c r="D3132" s="329">
        <v>994.72799999999552</v>
      </c>
    </row>
    <row r="3133" spans="2:4">
      <c r="B3133" s="52">
        <v>69000</v>
      </c>
      <c r="C3133" s="542">
        <v>1689.2337953869501</v>
      </c>
      <c r="D3133" s="329">
        <v>994.72799999999552</v>
      </c>
    </row>
    <row r="3134" spans="2:4">
      <c r="B3134" s="52">
        <v>72000</v>
      </c>
      <c r="C3134" s="542">
        <v>1689.2337953869501</v>
      </c>
      <c r="D3134" s="329">
        <v>994.72799999999552</v>
      </c>
    </row>
    <row r="3135" spans="2:4">
      <c r="B3135" s="52">
        <v>75000</v>
      </c>
      <c r="C3135" s="542">
        <v>1689.2337953869501</v>
      </c>
      <c r="D3135" s="329">
        <v>994.72799999999552</v>
      </c>
    </row>
    <row r="3136" spans="2:4">
      <c r="B3136" s="52">
        <v>78000</v>
      </c>
      <c r="C3136" s="542">
        <v>1689.2337953869501</v>
      </c>
      <c r="D3136" s="329">
        <v>994.72799999999552</v>
      </c>
    </row>
    <row r="3137" spans="2:4">
      <c r="B3137" s="52">
        <v>81000</v>
      </c>
      <c r="C3137" s="542">
        <v>1689.2337953869501</v>
      </c>
      <c r="D3137" s="329">
        <v>994.72799999999552</v>
      </c>
    </row>
    <row r="3138" spans="2:4">
      <c r="B3138" s="52">
        <v>84000</v>
      </c>
      <c r="C3138" s="542">
        <v>1689.2337953869501</v>
      </c>
      <c r="D3138" s="329">
        <v>994.72799999999552</v>
      </c>
    </row>
    <row r="3139" spans="2:4">
      <c r="B3139" s="52">
        <v>87000</v>
      </c>
      <c r="C3139" s="542">
        <v>1689.2337953869501</v>
      </c>
      <c r="D3139" s="329">
        <v>994.72799999999552</v>
      </c>
    </row>
    <row r="3140" spans="2:4">
      <c r="B3140" s="52">
        <v>90000</v>
      </c>
      <c r="C3140" s="542">
        <v>1689.2337953869501</v>
      </c>
      <c r="D3140" s="329">
        <v>994.72799999999552</v>
      </c>
    </row>
    <row r="3141" spans="2:4">
      <c r="B3141" s="52">
        <v>93000</v>
      </c>
      <c r="C3141" s="542">
        <v>1689.2337953869501</v>
      </c>
      <c r="D3141" s="329">
        <v>994.72799999999552</v>
      </c>
    </row>
    <row r="3142" spans="2:4">
      <c r="B3142" s="52">
        <v>96000</v>
      </c>
      <c r="C3142" s="542">
        <v>1689.2337953869501</v>
      </c>
      <c r="D3142" s="329">
        <v>994.72799999999552</v>
      </c>
    </row>
    <row r="3143" spans="2:4">
      <c r="B3143" s="52">
        <v>99000</v>
      </c>
      <c r="C3143" s="542">
        <v>1689.2337953869501</v>
      </c>
      <c r="D3143" s="329">
        <v>994.72799999999552</v>
      </c>
    </row>
    <row r="3144" spans="2:4">
      <c r="B3144" s="52">
        <v>102000</v>
      </c>
      <c r="C3144" s="542">
        <v>1689.2337953869501</v>
      </c>
      <c r="D3144" s="329">
        <v>994.72799999999552</v>
      </c>
    </row>
    <row r="3145" spans="2:4">
      <c r="B3145" s="52">
        <v>105000</v>
      </c>
      <c r="C3145" s="542">
        <v>1689.2337953869501</v>
      </c>
      <c r="D3145" s="329">
        <v>994.72799999999552</v>
      </c>
    </row>
    <row r="3146" spans="2:4">
      <c r="B3146" s="52">
        <v>108000</v>
      </c>
      <c r="C3146" s="542">
        <v>1689.2337953869501</v>
      </c>
      <c r="D3146" s="329">
        <v>994.72799999999552</v>
      </c>
    </row>
    <row r="3147" spans="2:4">
      <c r="B3147" s="52">
        <v>111000</v>
      </c>
      <c r="C3147" s="542">
        <v>1689.2337953869501</v>
      </c>
      <c r="D3147" s="329">
        <v>994.72799999999552</v>
      </c>
    </row>
    <row r="3148" spans="2:4">
      <c r="B3148" s="52">
        <v>114000</v>
      </c>
      <c r="C3148" s="542">
        <v>1689.2337953869501</v>
      </c>
      <c r="D3148" s="329">
        <v>994.72799999999552</v>
      </c>
    </row>
    <row r="3149" spans="2:4">
      <c r="B3149" s="52">
        <v>117000</v>
      </c>
      <c r="C3149" s="542">
        <v>1689.2337953869501</v>
      </c>
      <c r="D3149" s="329">
        <v>994.72799999999552</v>
      </c>
    </row>
    <row r="3150" spans="2:4" ht="15" thickBot="1">
      <c r="B3150" s="308">
        <v>120000</v>
      </c>
      <c r="C3150" s="543">
        <v>1689.2337953869501</v>
      </c>
      <c r="D3150" s="331">
        <v>994.72799999999552</v>
      </c>
    </row>
    <row r="3152" spans="2:4">
      <c r="C3152" s="16" t="s">
        <v>160</v>
      </c>
    </row>
    <row r="3153" spans="2:3">
      <c r="C3153" s="389" t="s">
        <v>1814</v>
      </c>
    </row>
    <row r="3154" spans="2:3">
      <c r="C3154" s="590" t="s">
        <v>1947</v>
      </c>
    </row>
    <row r="3155" spans="2:3" ht="15" thickBot="1"/>
    <row r="3156" spans="2:3" ht="15" thickBot="1">
      <c r="B3156" s="612" t="s">
        <v>1752</v>
      </c>
      <c r="C3156" s="597" t="s">
        <v>168</v>
      </c>
    </row>
    <row r="3157" spans="2:3" ht="15" thickBot="1">
      <c r="B3157" s="321" t="s">
        <v>121</v>
      </c>
      <c r="C3157" s="579">
        <v>99</v>
      </c>
    </row>
    <row r="3158" spans="2:3">
      <c r="B3158" s="51">
        <v>9000</v>
      </c>
      <c r="C3158" s="326">
        <v>1042.1119234655098</v>
      </c>
    </row>
    <row r="3159" spans="2:3">
      <c r="B3159" s="327">
        <v>12000</v>
      </c>
      <c r="C3159" s="329">
        <v>1389.4825646206828</v>
      </c>
    </row>
    <row r="3160" spans="2:3">
      <c r="B3160" s="327">
        <v>15000</v>
      </c>
      <c r="C3160" s="329">
        <v>1736.8532057758548</v>
      </c>
    </row>
    <row r="3161" spans="2:3">
      <c r="B3161" s="327">
        <v>18000</v>
      </c>
      <c r="C3161" s="329">
        <v>2084.2238469310196</v>
      </c>
    </row>
    <row r="3162" spans="2:3">
      <c r="B3162" s="327">
        <v>21000</v>
      </c>
      <c r="C3162" s="329">
        <v>2431.594488086188</v>
      </c>
    </row>
    <row r="3163" spans="2:3">
      <c r="B3163" s="327">
        <v>24000</v>
      </c>
      <c r="C3163" s="329">
        <v>2778.9651292413655</v>
      </c>
    </row>
    <row r="3164" spans="2:3">
      <c r="B3164" s="327">
        <v>27000</v>
      </c>
      <c r="C3164" s="329">
        <v>3126.3357703965394</v>
      </c>
    </row>
    <row r="3165" spans="2:3">
      <c r="B3165" s="327">
        <v>30000</v>
      </c>
      <c r="C3165" s="329">
        <v>3473.7064115517096</v>
      </c>
    </row>
    <row r="3166" spans="2:3">
      <c r="B3166" s="327">
        <v>33000</v>
      </c>
      <c r="C3166" s="329">
        <v>3821.0770527068926</v>
      </c>
    </row>
    <row r="3167" spans="2:3">
      <c r="B3167" s="327">
        <v>36000</v>
      </c>
      <c r="C3167" s="329">
        <v>3028.4876476497811</v>
      </c>
    </row>
    <row r="3168" spans="2:3">
      <c r="B3168" s="52">
        <v>39000</v>
      </c>
      <c r="C3168" s="329">
        <v>1497.1776182872636</v>
      </c>
    </row>
    <row r="3169" spans="2:3">
      <c r="B3169" s="52">
        <v>42000</v>
      </c>
      <c r="C3169" s="329">
        <v>994.72799999999552</v>
      </c>
    </row>
    <row r="3170" spans="2:3">
      <c r="B3170" s="52">
        <v>45000</v>
      </c>
      <c r="C3170" s="329">
        <v>994.72799999999552</v>
      </c>
    </row>
    <row r="3171" spans="2:3">
      <c r="B3171" s="52">
        <v>48000</v>
      </c>
      <c r="C3171" s="329">
        <v>994.72799999999552</v>
      </c>
    </row>
    <row r="3172" spans="2:3">
      <c r="B3172" s="52">
        <v>51000</v>
      </c>
      <c r="C3172" s="329">
        <v>994.72799999999552</v>
      </c>
    </row>
    <row r="3173" spans="2:3">
      <c r="B3173" s="52">
        <v>54000</v>
      </c>
      <c r="C3173" s="329">
        <v>994.72799999999552</v>
      </c>
    </row>
    <row r="3174" spans="2:3">
      <c r="B3174" s="52">
        <v>57000</v>
      </c>
      <c r="C3174" s="329">
        <v>994.72799999999552</v>
      </c>
    </row>
    <row r="3175" spans="2:3">
      <c r="B3175" s="52">
        <v>60000</v>
      </c>
      <c r="C3175" s="329">
        <v>994.72799999999552</v>
      </c>
    </row>
    <row r="3176" spans="2:3">
      <c r="B3176" s="52">
        <v>63000</v>
      </c>
      <c r="C3176" s="329">
        <v>994.72799999999552</v>
      </c>
    </row>
    <row r="3177" spans="2:3">
      <c r="B3177" s="52">
        <v>66000</v>
      </c>
      <c r="C3177" s="329">
        <v>994.72799999999552</v>
      </c>
    </row>
    <row r="3178" spans="2:3">
      <c r="B3178" s="52">
        <v>69000</v>
      </c>
      <c r="C3178" s="329">
        <v>994.72799999999552</v>
      </c>
    </row>
    <row r="3179" spans="2:3">
      <c r="B3179" s="52">
        <v>72000</v>
      </c>
      <c r="C3179" s="329">
        <v>994.72799999999552</v>
      </c>
    </row>
    <row r="3180" spans="2:3">
      <c r="B3180" s="52">
        <v>75000</v>
      </c>
      <c r="C3180" s="329">
        <v>994.72799999999552</v>
      </c>
    </row>
    <row r="3181" spans="2:3">
      <c r="B3181" s="52">
        <v>78000</v>
      </c>
      <c r="C3181" s="329">
        <v>994.72799999999552</v>
      </c>
    </row>
    <row r="3182" spans="2:3">
      <c r="B3182" s="52">
        <v>81000</v>
      </c>
      <c r="C3182" s="329">
        <v>994.72799999999552</v>
      </c>
    </row>
    <row r="3183" spans="2:3">
      <c r="B3183" s="52">
        <v>84000</v>
      </c>
      <c r="C3183" s="329">
        <v>994.72799999999552</v>
      </c>
    </row>
    <row r="3184" spans="2:3">
      <c r="B3184" s="52">
        <v>87000</v>
      </c>
      <c r="C3184" s="329">
        <v>994.72799999999552</v>
      </c>
    </row>
    <row r="3185" spans="2:3">
      <c r="B3185" s="52">
        <v>90000</v>
      </c>
      <c r="C3185" s="329">
        <v>994.72799999999552</v>
      </c>
    </row>
    <row r="3186" spans="2:3">
      <c r="B3186" s="52">
        <v>93000</v>
      </c>
      <c r="C3186" s="329">
        <v>994.72799999999552</v>
      </c>
    </row>
    <row r="3187" spans="2:3">
      <c r="B3187" s="52">
        <v>96000</v>
      </c>
      <c r="C3187" s="329">
        <v>994.72799999999552</v>
      </c>
    </row>
    <row r="3188" spans="2:3">
      <c r="B3188" s="52">
        <v>99000</v>
      </c>
      <c r="C3188" s="329">
        <v>994.72799999999552</v>
      </c>
    </row>
    <row r="3189" spans="2:3">
      <c r="B3189" s="52">
        <v>102000</v>
      </c>
      <c r="C3189" s="329">
        <v>994.72799999999552</v>
      </c>
    </row>
    <row r="3190" spans="2:3">
      <c r="B3190" s="52">
        <v>105000</v>
      </c>
      <c r="C3190" s="329">
        <v>994.72799999999552</v>
      </c>
    </row>
    <row r="3191" spans="2:3">
      <c r="B3191" s="52">
        <v>108000</v>
      </c>
      <c r="C3191" s="329">
        <v>994.72799999999552</v>
      </c>
    </row>
    <row r="3192" spans="2:3">
      <c r="B3192" s="52">
        <v>111000</v>
      </c>
      <c r="C3192" s="329">
        <v>994.72799999999552</v>
      </c>
    </row>
    <row r="3193" spans="2:3">
      <c r="B3193" s="52">
        <v>114000</v>
      </c>
      <c r="C3193" s="329">
        <v>994.72799999999552</v>
      </c>
    </row>
    <row r="3194" spans="2:3">
      <c r="B3194" s="52">
        <v>117000</v>
      </c>
      <c r="C3194" s="329">
        <v>994.72799999999552</v>
      </c>
    </row>
    <row r="3195" spans="2:3" ht="15" thickBot="1">
      <c r="B3195" s="308">
        <v>120000</v>
      </c>
      <c r="C3195" s="331">
        <v>994.72799999999552</v>
      </c>
    </row>
  </sheetData>
  <printOptions horizontalCentered="1" verticalCentered="1"/>
  <pageMargins left="0.70866141732283472" right="0.70866141732283472" top="0.31496062992125984" bottom="0.31496062992125984" header="0.31496062992125984" footer="0.31496062992125984"/>
  <pageSetup paperSize="9" scale="40" orientation="landscape"/>
  <colBreaks count="73" manualBreakCount="73">
    <brk id="14" min="451" max="494" man="1"/>
    <brk id="14" min="901" max="944" man="1"/>
    <brk id="14" min="1351" max="1394" man="1"/>
    <brk id="14" min="1801" max="1844" man="1"/>
    <brk id="15" min="406" max="449" man="1"/>
    <brk id="15" min="856" max="899" man="1"/>
    <brk id="15" min="1306" max="1349" man="1"/>
    <brk id="15" min="1756" max="1799" man="1"/>
    <brk id="16" min="361" max="404" man="1"/>
    <brk id="16" min="811" max="854" man="1"/>
    <brk id="16" min="1261" max="1304" man="1"/>
    <brk id="16" min="1711" max="1754" man="1"/>
    <brk id="17" min="316" max="359" man="1"/>
    <brk id="17" min="766" max="809" man="1"/>
    <brk id="17" min="1216" max="1259" man="1"/>
    <brk id="17" min="1666" max="1709" man="1"/>
    <brk id="18" min="271" max="315" man="1"/>
    <brk id="18" min="721" max="764" man="1"/>
    <brk id="18" min="1171" max="1214" man="1"/>
    <brk id="18" min="1621" max="1664" man="1"/>
    <brk id="19" min="226" max="269" man="1"/>
    <brk id="19" min="676" max="719" man="1"/>
    <brk id="19" min="1126" max="1169" man="1"/>
    <brk id="19" min="1576" max="1619" man="1"/>
    <brk id="20" min="181" max="224" man="1"/>
    <brk id="20" min="631" max="674" man="1"/>
    <brk id="20" min="1081" max="1124" man="1"/>
    <brk id="20" min="1531" max="1574" man="1"/>
    <brk id="21" min="136" max="179" man="1"/>
    <brk id="21" min="586" max="629" man="1"/>
    <brk id="21" min="1036" max="1079" man="1"/>
    <brk id="21" min="1486" max="1529" man="1"/>
    <brk id="22" min="91" max="134" man="1"/>
    <brk id="22" min="541" max="584" man="1"/>
    <brk id="22" min="991" max="1034" man="1"/>
    <brk id="22" min="1441" max="1484" man="1"/>
    <brk id="23" min="46" max="89" man="1"/>
    <brk id="23" min="496" max="539" man="1"/>
    <brk id="23" min="946" max="989" man="1"/>
    <brk id="23" min="1396" max="1439" man="1"/>
    <brk id="29" min="1" max="44" man="1"/>
    <brk id="34" min="451" max="494" man="1"/>
    <brk id="34" min="901" max="944" man="1"/>
    <brk id="34" min="1351" max="1394" man="1"/>
    <brk id="35" min="406" max="449" man="1"/>
    <brk id="35" min="856" max="899" man="1"/>
    <brk id="35" min="1306" max="1349" man="1"/>
    <brk id="36" min="361" max="404" man="1"/>
    <brk id="36" min="811" max="854" man="1"/>
    <brk id="36" min="1261" max="1304" man="1"/>
    <brk id="37" min="316" max="359" man="1"/>
    <brk id="37" min="766" max="809" man="1"/>
    <brk id="37" min="1216" max="1259" man="1"/>
    <brk id="38" min="271" max="315" man="1"/>
    <brk id="38" min="721" max="764" man="1"/>
    <brk id="38" min="1171" max="1214" man="1"/>
    <brk id="39" min="226" max="269" man="1"/>
    <brk id="39" min="676" max="719" man="1"/>
    <brk id="39" min="1126" max="1169" man="1"/>
    <brk id="40" min="181" max="224" man="1"/>
    <brk id="40" min="631" max="674" man="1"/>
    <brk id="40" min="1081" max="1124" man="1"/>
    <brk id="41" min="91" max="134" man="1"/>
    <brk id="41" min="136" max="179" man="1"/>
    <brk id="41" min="586" max="629" man="1"/>
    <brk id="41" min="1036" max="1079" man="1"/>
    <brk id="42" min="541" max="584" man="1"/>
    <brk id="42" min="991" max="1034" man="1"/>
    <brk id="43" min="46" max="89" man="1"/>
    <brk id="43" min="496" max="539" man="1"/>
    <brk id="43" min="946" max="989" man="1"/>
    <brk id="49" min="1" max="44" man="1"/>
    <brk id="69" min="1" max="44" man="1"/>
  </col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enableFormatConditionsCalculation="0">
    <tabColor rgb="FFC00000"/>
    <pageSetUpPr fitToPage="1"/>
  </sheetPr>
  <dimension ref="B2:BB44"/>
  <sheetViews>
    <sheetView showGridLines="0" workbookViewId="0">
      <selection activeCell="H12" sqref="H12"/>
    </sheetView>
  </sheetViews>
  <sheetFormatPr baseColWidth="10" defaultColWidth="10.83203125" defaultRowHeight="14" x14ac:dyDescent="0"/>
  <cols>
    <col min="1" max="1" width="3.83203125" style="304" customWidth="1"/>
    <col min="2" max="2" width="12.5" style="304" customWidth="1"/>
    <col min="3" max="9" width="9.1640625" style="304" bestFit="1" customWidth="1"/>
    <col min="10" max="10" width="9.1640625" style="304" customWidth="1"/>
    <col min="11" max="15" width="9.1640625" style="304" bestFit="1" customWidth="1"/>
    <col min="16" max="17" width="9.1640625" style="304" customWidth="1"/>
    <col min="18" max="38" width="9.1640625" style="304" bestFit="1" customWidth="1"/>
    <col min="39" max="41" width="7.83203125" style="304" bestFit="1" customWidth="1"/>
    <col min="42" max="43" width="10.6640625" style="304" customWidth="1"/>
    <col min="44" max="44" width="10.33203125" style="304" customWidth="1"/>
    <col min="45" max="45" width="10" style="304" customWidth="1"/>
    <col min="46" max="46" width="10.33203125" style="304" customWidth="1"/>
    <col min="47" max="47" width="9.6640625" style="304" customWidth="1"/>
    <col min="48" max="48" width="10.33203125" style="304" customWidth="1"/>
    <col min="49" max="49" width="11" style="304" customWidth="1"/>
    <col min="50" max="50" width="10" style="304" customWidth="1"/>
    <col min="51" max="51" width="11" style="304" customWidth="1"/>
    <col min="52" max="52" width="10.33203125" style="304" customWidth="1"/>
    <col min="53" max="53" width="10.83203125" style="304" customWidth="1"/>
    <col min="54" max="16384" width="10.83203125" style="304"/>
  </cols>
  <sheetData>
    <row r="2" spans="2:54">
      <c r="C2" s="332" t="s">
        <v>153</v>
      </c>
      <c r="D2" s="332"/>
      <c r="E2" s="332"/>
      <c r="F2" s="332"/>
      <c r="G2" s="332"/>
      <c r="H2" s="332"/>
      <c r="I2" s="332"/>
      <c r="J2" s="332"/>
      <c r="K2" s="332"/>
      <c r="L2" s="332"/>
      <c r="M2" s="332"/>
      <c r="N2" s="332"/>
      <c r="O2" s="332"/>
      <c r="P2" s="332" t="s">
        <v>153</v>
      </c>
      <c r="Q2" s="332"/>
      <c r="R2" s="332"/>
      <c r="S2" s="332"/>
      <c r="T2" s="332"/>
      <c r="U2" s="332"/>
      <c r="V2" s="332"/>
      <c r="W2" s="332"/>
      <c r="X2" s="332"/>
      <c r="Y2" s="332"/>
      <c r="Z2" s="332"/>
      <c r="AA2" s="332"/>
      <c r="AB2" s="332"/>
      <c r="AC2" s="332" t="s">
        <v>153</v>
      </c>
      <c r="AD2" s="332"/>
      <c r="AE2" s="332"/>
      <c r="AF2" s="332"/>
      <c r="AG2" s="332"/>
      <c r="AH2" s="332"/>
      <c r="AI2" s="332"/>
      <c r="AJ2" s="332"/>
      <c r="AK2" s="332"/>
      <c r="AL2" s="332"/>
      <c r="AM2" s="332"/>
      <c r="AN2" s="332"/>
      <c r="AO2" s="332"/>
      <c r="AP2" s="332" t="s">
        <v>153</v>
      </c>
      <c r="AQ2" s="332"/>
      <c r="AR2" s="332"/>
      <c r="AS2" s="332"/>
      <c r="AT2" s="332"/>
      <c r="AU2" s="332"/>
      <c r="AV2" s="332"/>
      <c r="AW2" s="332"/>
      <c r="AX2" s="332"/>
      <c r="AY2" s="332"/>
      <c r="AZ2" s="332"/>
      <c r="BA2" s="332"/>
    </row>
    <row r="3" spans="2:54">
      <c r="C3" s="389" t="s">
        <v>1948</v>
      </c>
      <c r="D3" s="389"/>
      <c r="E3" s="389"/>
      <c r="F3" s="389"/>
      <c r="G3" s="389"/>
      <c r="H3" s="389"/>
      <c r="I3" s="389"/>
      <c r="J3" s="389"/>
      <c r="K3" s="389"/>
      <c r="L3" s="389"/>
      <c r="M3" s="389"/>
      <c r="N3" s="389"/>
      <c r="O3" s="389"/>
      <c r="P3" s="389" t="s">
        <v>1948</v>
      </c>
      <c r="Q3" s="389"/>
      <c r="R3" s="389"/>
      <c r="S3" s="389"/>
      <c r="T3" s="389"/>
      <c r="U3" s="389"/>
      <c r="V3" s="389"/>
      <c r="W3" s="389"/>
      <c r="X3" s="389"/>
      <c r="Y3" s="389"/>
      <c r="Z3" s="389"/>
      <c r="AA3" s="389"/>
      <c r="AB3" s="389"/>
      <c r="AC3" s="389" t="s">
        <v>1948</v>
      </c>
      <c r="AD3" s="389"/>
      <c r="AE3" s="389"/>
      <c r="AF3" s="389"/>
      <c r="AG3" s="389"/>
      <c r="AH3" s="389"/>
      <c r="AI3" s="389"/>
      <c r="AJ3" s="389"/>
      <c r="AK3" s="389"/>
      <c r="AL3" s="389"/>
      <c r="AM3" s="389"/>
      <c r="AN3" s="389"/>
      <c r="AO3" s="389"/>
      <c r="AP3" s="389" t="s">
        <v>1948</v>
      </c>
      <c r="AQ3" s="389"/>
      <c r="AR3" s="389"/>
      <c r="AS3" s="389"/>
      <c r="AT3" s="389"/>
      <c r="AU3" s="389"/>
      <c r="AV3" s="389"/>
      <c r="AW3" s="389"/>
      <c r="AX3" s="389"/>
      <c r="AY3" s="389"/>
      <c r="AZ3" s="389"/>
      <c r="BA3" s="613"/>
      <c r="BB3" s="577"/>
    </row>
    <row r="4" spans="2:54" ht="15" thickBot="1">
      <c r="B4" s="319"/>
      <c r="BA4" s="320"/>
    </row>
    <row r="5" spans="2:54" ht="15" thickBot="1">
      <c r="B5" s="305" t="s">
        <v>1752</v>
      </c>
      <c r="C5" s="716" t="s">
        <v>123</v>
      </c>
      <c r="D5" s="717"/>
      <c r="E5" s="717"/>
      <c r="F5" s="717"/>
      <c r="G5" s="717"/>
      <c r="H5" s="717"/>
      <c r="I5" s="717"/>
      <c r="J5" s="717"/>
      <c r="K5" s="717"/>
      <c r="L5" s="717"/>
      <c r="M5" s="717"/>
      <c r="N5" s="717"/>
      <c r="O5" s="718"/>
      <c r="P5" s="716" t="s">
        <v>123</v>
      </c>
      <c r="Q5" s="717"/>
      <c r="R5" s="717"/>
      <c r="S5" s="717"/>
      <c r="T5" s="717"/>
      <c r="U5" s="717"/>
      <c r="V5" s="717"/>
      <c r="W5" s="717"/>
      <c r="X5" s="717"/>
      <c r="Y5" s="717"/>
      <c r="Z5" s="717"/>
      <c r="AA5" s="717"/>
      <c r="AB5" s="718"/>
      <c r="AC5" s="716" t="s">
        <v>123</v>
      </c>
      <c r="AD5" s="717"/>
      <c r="AE5" s="717"/>
      <c r="AF5" s="717"/>
      <c r="AG5" s="717"/>
      <c r="AH5" s="717"/>
      <c r="AI5" s="717"/>
      <c r="AJ5" s="717"/>
      <c r="AK5" s="717"/>
      <c r="AL5" s="717"/>
      <c r="AM5" s="717"/>
      <c r="AN5" s="717"/>
      <c r="AO5" s="718"/>
      <c r="AP5" s="716" t="s">
        <v>123</v>
      </c>
      <c r="AQ5" s="717"/>
      <c r="AR5" s="717"/>
      <c r="AS5" s="717"/>
      <c r="AT5" s="717"/>
      <c r="AU5" s="717"/>
      <c r="AV5" s="717"/>
      <c r="AW5" s="717"/>
      <c r="AX5" s="717"/>
      <c r="AY5" s="717"/>
      <c r="AZ5" s="717"/>
      <c r="BA5" s="718"/>
    </row>
    <row r="6" spans="2:54" ht="28.5" customHeight="1" thickBot="1">
      <c r="B6" s="321" t="s">
        <v>121</v>
      </c>
      <c r="C6" s="384">
        <v>16</v>
      </c>
      <c r="D6" s="323">
        <v>17</v>
      </c>
      <c r="E6" s="323">
        <f t="shared" ref="E6:AY6" si="0">+D6+1</f>
        <v>18</v>
      </c>
      <c r="F6" s="323">
        <f t="shared" si="0"/>
        <v>19</v>
      </c>
      <c r="G6" s="323">
        <f t="shared" si="0"/>
        <v>20</v>
      </c>
      <c r="H6" s="323">
        <f t="shared" si="0"/>
        <v>21</v>
      </c>
      <c r="I6" s="323">
        <f t="shared" si="0"/>
        <v>22</v>
      </c>
      <c r="J6" s="323">
        <f t="shared" si="0"/>
        <v>23</v>
      </c>
      <c r="K6" s="323">
        <f t="shared" si="0"/>
        <v>24</v>
      </c>
      <c r="L6" s="323">
        <f t="shared" si="0"/>
        <v>25</v>
      </c>
      <c r="M6" s="323">
        <f t="shared" si="0"/>
        <v>26</v>
      </c>
      <c r="N6" s="323">
        <f t="shared" si="0"/>
        <v>27</v>
      </c>
      <c r="O6" s="323">
        <f t="shared" si="0"/>
        <v>28</v>
      </c>
      <c r="P6" s="323">
        <f t="shared" si="0"/>
        <v>29</v>
      </c>
      <c r="Q6" s="323">
        <f t="shared" si="0"/>
        <v>30</v>
      </c>
      <c r="R6" s="323">
        <f t="shared" si="0"/>
        <v>31</v>
      </c>
      <c r="S6" s="323">
        <f t="shared" si="0"/>
        <v>32</v>
      </c>
      <c r="T6" s="323">
        <f t="shared" si="0"/>
        <v>33</v>
      </c>
      <c r="U6" s="323">
        <f t="shared" si="0"/>
        <v>34</v>
      </c>
      <c r="V6" s="323">
        <f t="shared" si="0"/>
        <v>35</v>
      </c>
      <c r="W6" s="323">
        <f t="shared" si="0"/>
        <v>36</v>
      </c>
      <c r="X6" s="323">
        <f t="shared" si="0"/>
        <v>37</v>
      </c>
      <c r="Y6" s="323">
        <f t="shared" si="0"/>
        <v>38</v>
      </c>
      <c r="Z6" s="323">
        <f t="shared" si="0"/>
        <v>39</v>
      </c>
      <c r="AA6" s="323">
        <f t="shared" si="0"/>
        <v>40</v>
      </c>
      <c r="AB6" s="323">
        <f t="shared" si="0"/>
        <v>41</v>
      </c>
      <c r="AC6" s="323">
        <f t="shared" si="0"/>
        <v>42</v>
      </c>
      <c r="AD6" s="323">
        <f t="shared" si="0"/>
        <v>43</v>
      </c>
      <c r="AE6" s="323">
        <f t="shared" si="0"/>
        <v>44</v>
      </c>
      <c r="AF6" s="323">
        <f t="shared" si="0"/>
        <v>45</v>
      </c>
      <c r="AG6" s="323">
        <f t="shared" si="0"/>
        <v>46</v>
      </c>
      <c r="AH6" s="323">
        <f t="shared" si="0"/>
        <v>47</v>
      </c>
      <c r="AI6" s="323">
        <f t="shared" si="0"/>
        <v>48</v>
      </c>
      <c r="AJ6" s="323">
        <f t="shared" si="0"/>
        <v>49</v>
      </c>
      <c r="AK6" s="323">
        <f t="shared" si="0"/>
        <v>50</v>
      </c>
      <c r="AL6" s="323">
        <f t="shared" si="0"/>
        <v>51</v>
      </c>
      <c r="AM6" s="323">
        <f t="shared" si="0"/>
        <v>52</v>
      </c>
      <c r="AN6" s="323">
        <f t="shared" si="0"/>
        <v>53</v>
      </c>
      <c r="AO6" s="323">
        <f t="shared" si="0"/>
        <v>54</v>
      </c>
      <c r="AP6" s="323">
        <f t="shared" si="0"/>
        <v>55</v>
      </c>
      <c r="AQ6" s="323">
        <f t="shared" si="0"/>
        <v>56</v>
      </c>
      <c r="AR6" s="323">
        <f t="shared" si="0"/>
        <v>57</v>
      </c>
      <c r="AS6" s="323">
        <f t="shared" si="0"/>
        <v>58</v>
      </c>
      <c r="AT6" s="323">
        <f t="shared" si="0"/>
        <v>59</v>
      </c>
      <c r="AU6" s="323">
        <f t="shared" si="0"/>
        <v>60</v>
      </c>
      <c r="AV6" s="323">
        <f t="shared" si="0"/>
        <v>61</v>
      </c>
      <c r="AW6" s="323">
        <f t="shared" si="0"/>
        <v>62</v>
      </c>
      <c r="AX6" s="323">
        <f t="shared" si="0"/>
        <v>63</v>
      </c>
      <c r="AY6" s="323">
        <f t="shared" si="0"/>
        <v>64</v>
      </c>
      <c r="AZ6" s="322">
        <v>65</v>
      </c>
      <c r="BA6" s="385" t="s">
        <v>1754</v>
      </c>
    </row>
    <row r="7" spans="2:54">
      <c r="B7" s="51">
        <v>9000</v>
      </c>
      <c r="C7" s="383">
        <v>40987.198862858524</v>
      </c>
      <c r="D7" s="361">
        <v>39808.943854071462</v>
      </c>
      <c r="E7" s="361">
        <v>38664.188863104588</v>
      </c>
      <c r="F7" s="361">
        <v>37550.227739911352</v>
      </c>
      <c r="G7" s="361">
        <v>36464.465501751692</v>
      </c>
      <c r="H7" s="361">
        <v>35404.422734600172</v>
      </c>
      <c r="I7" s="361">
        <v>34367.739561314142</v>
      </c>
      <c r="J7" s="361">
        <v>33352.179274739843</v>
      </c>
      <c r="K7" s="361">
        <v>32355.6317081624</v>
      </c>
      <c r="L7" s="361">
        <v>31376.116391899821</v>
      </c>
      <c r="M7" s="361">
        <v>30411.785523391591</v>
      </c>
      <c r="N7" s="361">
        <v>29460.926758825692</v>
      </c>
      <c r="O7" s="361">
        <v>28521.965817248041</v>
      </c>
      <c r="P7" s="361">
        <v>27593.468873250386</v>
      </c>
      <c r="Q7" s="361">
        <v>26674.14470185223</v>
      </c>
      <c r="R7" s="361">
        <v>25762.846529180038</v>
      </c>
      <c r="S7" s="361">
        <v>24858.573535141535</v>
      </c>
      <c r="T7" s="361">
        <v>23960.471949626546</v>
      </c>
      <c r="U7" s="361">
        <v>23067.835681982862</v>
      </c>
      <c r="V7" s="361">
        <v>22180.1064247264</v>
      </c>
      <c r="W7" s="361">
        <v>21296.87317678117</v>
      </c>
      <c r="X7" s="361">
        <v>20417.871139068826</v>
      </c>
      <c r="Y7" s="361">
        <v>19542.97994605024</v>
      </c>
      <c r="Z7" s="361">
        <v>18672.22121088265</v>
      </c>
      <c r="AA7" s="361">
        <v>17805.755379181384</v>
      </c>
      <c r="AB7" s="361">
        <v>16943.877906934213</v>
      </c>
      <c r="AC7" s="361">
        <v>16087.01480185581</v>
      </c>
      <c r="AD7" s="361">
        <v>15235.71759431703</v>
      </c>
      <c r="AE7" s="361">
        <v>14390.657833917008</v>
      </c>
      <c r="AF7" s="361">
        <v>13552.621240762572</v>
      </c>
      <c r="AG7" s="361">
        <v>12722.501676688335</v>
      </c>
      <c r="AH7" s="361">
        <v>11901.295141180613</v>
      </c>
      <c r="AI7" s="361">
        <v>11090.094040081531</v>
      </c>
      <c r="AJ7" s="361">
        <v>10290.082022888673</v>
      </c>
      <c r="AK7" s="361">
        <v>9502.5297376535455</v>
      </c>
      <c r="AL7" s="361">
        <v>8728.7919125788321</v>
      </c>
      <c r="AM7" s="361">
        <v>7970.3062424991658</v>
      </c>
      <c r="AN7" s="361">
        <v>7231.3792244031501</v>
      </c>
      <c r="AO7" s="361">
        <v>6512.4025759547367</v>
      </c>
      <c r="AP7" s="361">
        <v>5790.1057013376121</v>
      </c>
      <c r="AQ7" s="361">
        <v>5077.7406073236489</v>
      </c>
      <c r="AR7" s="361">
        <v>4393.0863441783149</v>
      </c>
      <c r="AS7" s="361">
        <v>3739.7057072019816</v>
      </c>
      <c r="AT7" s="361">
        <v>3122.9213694455102</v>
      </c>
      <c r="AU7" s="361">
        <v>2546.0582167916364</v>
      </c>
      <c r="AV7" s="361">
        <v>2012.8644014159654</v>
      </c>
      <c r="AW7" s="361">
        <v>1527.5282889177761</v>
      </c>
      <c r="AX7" s="361">
        <v>1094.7019883772518</v>
      </c>
      <c r="AY7" s="361">
        <v>719.53436028525175</v>
      </c>
      <c r="AZ7" s="361">
        <v>407.74527660314561</v>
      </c>
      <c r="BA7" s="361">
        <v>165.51906137007609</v>
      </c>
    </row>
    <row r="8" spans="2:54">
      <c r="B8" s="327">
        <f>B7+3000</f>
        <v>12000</v>
      </c>
      <c r="C8" s="382">
        <v>54649.598483811307</v>
      </c>
      <c r="D8" s="346">
        <v>53078.591805428587</v>
      </c>
      <c r="E8" s="346">
        <v>51552.251817472774</v>
      </c>
      <c r="F8" s="346">
        <v>50066.970319881773</v>
      </c>
      <c r="G8" s="346">
        <v>48619.287335668894</v>
      </c>
      <c r="H8" s="346">
        <v>47205.896979466896</v>
      </c>
      <c r="I8" s="346">
        <v>45823.652748418739</v>
      </c>
      <c r="J8" s="346">
        <v>44469.572366319742</v>
      </c>
      <c r="K8" s="346">
        <v>43140.842277549818</v>
      </c>
      <c r="L8" s="346">
        <v>41834.821855866379</v>
      </c>
      <c r="M8" s="346">
        <v>40549.047364522092</v>
      </c>
      <c r="N8" s="346">
        <v>39281.235678434256</v>
      </c>
      <c r="O8" s="346">
        <v>38029.287756330683</v>
      </c>
      <c r="P8" s="346">
        <v>36791.291831000475</v>
      </c>
      <c r="Q8" s="346">
        <v>35565.526269136259</v>
      </c>
      <c r="R8" s="346">
        <v>34350.46203890664</v>
      </c>
      <c r="S8" s="346">
        <v>33144.764713521989</v>
      </c>
      <c r="T8" s="346">
        <v>31947.295932835346</v>
      </c>
      <c r="U8" s="346">
        <v>30757.114242643758</v>
      </c>
      <c r="V8" s="346">
        <v>29573.475232968485</v>
      </c>
      <c r="W8" s="346">
        <v>28395.830902374873</v>
      </c>
      <c r="X8" s="346">
        <v>27223.828185425053</v>
      </c>
      <c r="Y8" s="346">
        <v>26057.306594733585</v>
      </c>
      <c r="Z8" s="346">
        <v>24896.294947843504</v>
      </c>
      <c r="AA8" s="346">
        <v>23741.007172241778</v>
      </c>
      <c r="AB8" s="346">
        <v>22591.837209245568</v>
      </c>
      <c r="AC8" s="346">
        <v>21449.353069141012</v>
      </c>
      <c r="AD8" s="346">
        <v>20314.29012575603</v>
      </c>
      <c r="AE8" s="346">
        <v>19187.543778555992</v>
      </c>
      <c r="AF8" s="346">
        <v>18070.161654350086</v>
      </c>
      <c r="AG8" s="346">
        <v>16963.33556891777</v>
      </c>
      <c r="AH8" s="346">
        <v>15868.393521574122</v>
      </c>
      <c r="AI8" s="346">
        <v>14786.792053442012</v>
      </c>
      <c r="AJ8" s="346">
        <v>13720.109363851545</v>
      </c>
      <c r="AK8" s="346">
        <v>12670.039650204679</v>
      </c>
      <c r="AL8" s="346">
        <v>11638.389216771757</v>
      </c>
      <c r="AM8" s="346">
        <v>10627.074989998859</v>
      </c>
      <c r="AN8" s="346">
        <v>9641.8389658708475</v>
      </c>
      <c r="AO8" s="346">
        <v>8683.203434606301</v>
      </c>
      <c r="AP8" s="346">
        <v>7720.1409351167968</v>
      </c>
      <c r="AQ8" s="346">
        <v>6770.3208097648458</v>
      </c>
      <c r="AR8" s="346">
        <v>5857.448458904415</v>
      </c>
      <c r="AS8" s="346">
        <v>4986.2742762693088</v>
      </c>
      <c r="AT8" s="346">
        <v>4163.8951592606609</v>
      </c>
      <c r="AU8" s="346">
        <v>3394.7442890554958</v>
      </c>
      <c r="AV8" s="346">
        <v>2683.8192018879417</v>
      </c>
      <c r="AW8" s="346">
        <v>2036.7043852236893</v>
      </c>
      <c r="AX8" s="346">
        <v>1459.6026511696618</v>
      </c>
      <c r="AY8" s="346">
        <v>959.37914704699506</v>
      </c>
      <c r="AZ8" s="346">
        <v>543.66036880419051</v>
      </c>
      <c r="BA8" s="346">
        <v>220.69208182676448</v>
      </c>
    </row>
    <row r="9" spans="2:54">
      <c r="B9" s="327">
        <f t="shared" ref="B9:B16" si="1">B8+3000</f>
        <v>15000</v>
      </c>
      <c r="C9" s="382">
        <v>68311.998104764149</v>
      </c>
      <c r="D9" s="346">
        <v>66348.239756785741</v>
      </c>
      <c r="E9" s="346">
        <v>64440.314771840989</v>
      </c>
      <c r="F9" s="346">
        <v>62583.712899852195</v>
      </c>
      <c r="G9" s="346">
        <v>60774.109169586154</v>
      </c>
      <c r="H9" s="346">
        <v>59007.37122433359</v>
      </c>
      <c r="I9" s="346">
        <v>57279.565935523482</v>
      </c>
      <c r="J9" s="346">
        <v>55586.965457899729</v>
      </c>
      <c r="K9" s="346">
        <v>53926.052846937266</v>
      </c>
      <c r="L9" s="346">
        <v>52293.527319832938</v>
      </c>
      <c r="M9" s="346">
        <v>50686.309205652622</v>
      </c>
      <c r="N9" s="346">
        <v>49101.54459804279</v>
      </c>
      <c r="O9" s="346">
        <v>47536.609695413441</v>
      </c>
      <c r="P9" s="346">
        <v>45989.114788750652</v>
      </c>
      <c r="Q9" s="346">
        <v>44456.907836420345</v>
      </c>
      <c r="R9" s="346">
        <v>42938.07754863333</v>
      </c>
      <c r="S9" s="346">
        <v>41430.9558919025</v>
      </c>
      <c r="T9" s="346">
        <v>39934.119916044234</v>
      </c>
      <c r="U9" s="346">
        <v>38446.392803304741</v>
      </c>
      <c r="V9" s="346">
        <v>36966.844041210657</v>
      </c>
      <c r="W9" s="346">
        <v>35494.788627968635</v>
      </c>
      <c r="X9" s="346">
        <v>34029.785231781367</v>
      </c>
      <c r="Y9" s="346">
        <v>32571.633243417047</v>
      </c>
      <c r="Z9" s="346">
        <v>31120.368684804416</v>
      </c>
      <c r="AA9" s="346">
        <v>29676.258965302259</v>
      </c>
      <c r="AB9" s="346">
        <v>28239.796511556982</v>
      </c>
      <c r="AC9" s="346">
        <v>26811.691336426302</v>
      </c>
      <c r="AD9" s="346">
        <v>25392.862657195044</v>
      </c>
      <c r="AE9" s="346">
        <v>23984.429723194975</v>
      </c>
      <c r="AF9" s="346">
        <v>22587.702067937586</v>
      </c>
      <c r="AG9" s="346">
        <v>21204.169461147219</v>
      </c>
      <c r="AH9" s="346">
        <v>19835.491901967674</v>
      </c>
      <c r="AI9" s="346">
        <v>18483.490066802537</v>
      </c>
      <c r="AJ9" s="346">
        <v>17150.136704814446</v>
      </c>
      <c r="AK9" s="346">
        <v>15837.549562755885</v>
      </c>
      <c r="AL9" s="346">
        <v>14547.986520964711</v>
      </c>
      <c r="AM9" s="346">
        <v>13283.843737498595</v>
      </c>
      <c r="AN9" s="346">
        <v>12052.298707338574</v>
      </c>
      <c r="AO9" s="346">
        <v>10854.004293257894</v>
      </c>
      <c r="AP9" s="346">
        <v>9650.176168896025</v>
      </c>
      <c r="AQ9" s="346">
        <v>8462.9010122060718</v>
      </c>
      <c r="AR9" s="346">
        <v>7321.8105736305297</v>
      </c>
      <c r="AS9" s="346">
        <v>6232.8428453366359</v>
      </c>
      <c r="AT9" s="346">
        <v>5204.8689490758261</v>
      </c>
      <c r="AU9" s="346">
        <v>4243.4303613193915</v>
      </c>
      <c r="AV9" s="346">
        <v>3354.7740023599326</v>
      </c>
      <c r="AW9" s="346">
        <v>2545.8804815296171</v>
      </c>
      <c r="AX9" s="346">
        <v>1824.5033139620791</v>
      </c>
      <c r="AY9" s="346">
        <v>1199.2239338087529</v>
      </c>
      <c r="AZ9" s="346">
        <v>679.57546100524269</v>
      </c>
      <c r="BA9" s="346">
        <v>275.86510228345833</v>
      </c>
    </row>
    <row r="10" spans="2:54">
      <c r="B10" s="327">
        <f t="shared" si="1"/>
        <v>18000</v>
      </c>
      <c r="C10" s="382">
        <v>81974.39772571699</v>
      </c>
      <c r="D10" s="346">
        <v>79617.887708142865</v>
      </c>
      <c r="E10" s="346">
        <v>77328.377726209117</v>
      </c>
      <c r="F10" s="346">
        <v>75100.455479822587</v>
      </c>
      <c r="G10" s="346">
        <v>72928.931003503327</v>
      </c>
      <c r="H10" s="346">
        <v>70808.845469200285</v>
      </c>
      <c r="I10" s="346">
        <v>68735.479122628167</v>
      </c>
      <c r="J10" s="346">
        <v>66704.358549479628</v>
      </c>
      <c r="K10" s="346">
        <v>64711.263416324684</v>
      </c>
      <c r="L10" s="346">
        <v>62752.232783799525</v>
      </c>
      <c r="M10" s="346">
        <v>60823.571046783123</v>
      </c>
      <c r="N10" s="346">
        <v>58921.853517651325</v>
      </c>
      <c r="O10" s="346">
        <v>57043.931634496024</v>
      </c>
      <c r="P10" s="346">
        <v>55186.937746500713</v>
      </c>
      <c r="Q10" s="346">
        <v>53348.289403704403</v>
      </c>
      <c r="R10" s="346">
        <v>51525.693058359961</v>
      </c>
      <c r="S10" s="346">
        <v>49717.147070282954</v>
      </c>
      <c r="T10" s="346">
        <v>47920.943899253034</v>
      </c>
      <c r="U10" s="346">
        <v>46135.671363965666</v>
      </c>
      <c r="V10" s="346">
        <v>44360.212849452742</v>
      </c>
      <c r="W10" s="346">
        <v>42593.746353562281</v>
      </c>
      <c r="X10" s="346">
        <v>40835.742278137594</v>
      </c>
      <c r="Y10" s="346">
        <v>39085.959892100422</v>
      </c>
      <c r="Z10" s="346">
        <v>37344.442421765241</v>
      </c>
      <c r="AA10" s="346">
        <v>35611.51075836271</v>
      </c>
      <c r="AB10" s="346">
        <v>33887.755813868367</v>
      </c>
      <c r="AC10" s="346">
        <v>32174.029603711562</v>
      </c>
      <c r="AD10" s="346">
        <v>30471.435188634001</v>
      </c>
      <c r="AE10" s="346">
        <v>28781.315667833958</v>
      </c>
      <c r="AF10" s="346">
        <v>27105.242481525085</v>
      </c>
      <c r="AG10" s="346">
        <v>25445.003353376611</v>
      </c>
      <c r="AH10" s="346">
        <v>23802.590282361169</v>
      </c>
      <c r="AI10" s="346">
        <v>22180.188080163032</v>
      </c>
      <c r="AJ10" s="346">
        <v>20580.164045777288</v>
      </c>
      <c r="AK10" s="346">
        <v>19005.059475307033</v>
      </c>
      <c r="AL10" s="346">
        <v>17457.583825157635</v>
      </c>
      <c r="AM10" s="346">
        <v>15940.612484998273</v>
      </c>
      <c r="AN10" s="346">
        <v>14462.758448806271</v>
      </c>
      <c r="AO10" s="346">
        <v>13024.805151909444</v>
      </c>
      <c r="AP10" s="346">
        <v>11580.211402675195</v>
      </c>
      <c r="AQ10" s="346">
        <v>10155.481214647269</v>
      </c>
      <c r="AR10" s="346">
        <v>8786.1726883566007</v>
      </c>
      <c r="AS10" s="346">
        <v>7479.411414403934</v>
      </c>
      <c r="AT10" s="346">
        <v>6245.8427388909913</v>
      </c>
      <c r="AU10" s="346">
        <v>5092.1164335832436</v>
      </c>
      <c r="AV10" s="346">
        <v>4025.7288028319163</v>
      </c>
      <c r="AW10" s="346">
        <v>3055.0565778355376</v>
      </c>
      <c r="AX10" s="346">
        <v>2189.4039767544891</v>
      </c>
      <c r="AY10" s="346">
        <v>1439.0687205704889</v>
      </c>
      <c r="AZ10" s="346">
        <v>815.49055320628395</v>
      </c>
      <c r="BA10" s="346">
        <v>331.03812274014854</v>
      </c>
    </row>
    <row r="11" spans="2:54">
      <c r="B11" s="327">
        <f t="shared" si="1"/>
        <v>21000</v>
      </c>
      <c r="C11" s="382">
        <v>95636.797346669657</v>
      </c>
      <c r="D11" s="346">
        <v>92887.535659499874</v>
      </c>
      <c r="E11" s="346">
        <v>90216.440680577245</v>
      </c>
      <c r="F11" s="346">
        <v>87617.198059792921</v>
      </c>
      <c r="G11" s="346">
        <v>85083.752837420441</v>
      </c>
      <c r="H11" s="346">
        <v>82610.319714066922</v>
      </c>
      <c r="I11" s="346">
        <v>80191.392309732793</v>
      </c>
      <c r="J11" s="346">
        <v>77821.751641059469</v>
      </c>
      <c r="K11" s="346">
        <v>75496.473985712044</v>
      </c>
      <c r="L11" s="346">
        <v>73210.938247766055</v>
      </c>
      <c r="M11" s="346">
        <v>70960.832887913508</v>
      </c>
      <c r="N11" s="346">
        <v>68742.162437259802</v>
      </c>
      <c r="O11" s="346">
        <v>66551.253573578666</v>
      </c>
      <c r="P11" s="346">
        <v>64384.760704250715</v>
      </c>
      <c r="Q11" s="346">
        <v>62239.670970988343</v>
      </c>
      <c r="R11" s="346">
        <v>60113.308568086533</v>
      </c>
      <c r="S11" s="346">
        <v>58003.338248663349</v>
      </c>
      <c r="T11" s="346">
        <v>55907.767882461776</v>
      </c>
      <c r="U11" s="346">
        <v>53824.949924626504</v>
      </c>
      <c r="V11" s="346">
        <v>51753.581657694769</v>
      </c>
      <c r="W11" s="346">
        <v>49692.704079155985</v>
      </c>
      <c r="X11" s="346">
        <v>47641.69932449382</v>
      </c>
      <c r="Y11" s="346">
        <v>45600.286540783709</v>
      </c>
      <c r="Z11" s="346">
        <v>43568.516158726066</v>
      </c>
      <c r="AA11" s="346">
        <v>41546.762551423046</v>
      </c>
      <c r="AB11" s="346">
        <v>39535.715116179723</v>
      </c>
      <c r="AC11" s="346">
        <v>37536.367870996706</v>
      </c>
      <c r="AD11" s="346">
        <v>35550.007720072987</v>
      </c>
      <c r="AE11" s="346">
        <v>33578.201612472883</v>
      </c>
      <c r="AF11" s="346">
        <v>31622.782895112585</v>
      </c>
      <c r="AG11" s="346">
        <v>29685.837245606002</v>
      </c>
      <c r="AH11" s="346">
        <v>27769.688662754663</v>
      </c>
      <c r="AI11" s="346">
        <v>25876.886093523441</v>
      </c>
      <c r="AJ11" s="346">
        <v>24010.191386740102</v>
      </c>
      <c r="AK11" s="346">
        <v>22172.569387858151</v>
      </c>
      <c r="AL11" s="346">
        <v>20367.181129350531</v>
      </c>
      <c r="AM11" s="346">
        <v>18597.381232497952</v>
      </c>
      <c r="AN11" s="346">
        <v>16873.218190273939</v>
      </c>
      <c r="AO11" s="346">
        <v>15195.606010560994</v>
      </c>
      <c r="AP11" s="346">
        <v>13510.246636454365</v>
      </c>
      <c r="AQ11" s="346">
        <v>11848.061417088436</v>
      </c>
      <c r="AR11" s="346">
        <v>10250.534803082672</v>
      </c>
      <c r="AS11" s="346">
        <v>8725.9799834712758</v>
      </c>
      <c r="AT11" s="346">
        <v>7286.816528706142</v>
      </c>
      <c r="AU11" s="346">
        <v>5940.8025058470957</v>
      </c>
      <c r="AV11" s="346">
        <v>4696.6836033038853</v>
      </c>
      <c r="AW11" s="346">
        <v>3564.2326741414436</v>
      </c>
      <c r="AX11" s="346">
        <v>2554.3046395468991</v>
      </c>
      <c r="AY11" s="346">
        <v>1678.9135073322323</v>
      </c>
      <c r="AZ11" s="346">
        <v>951.40564540732157</v>
      </c>
      <c r="BA11" s="346">
        <v>386.21114319683329</v>
      </c>
    </row>
    <row r="12" spans="2:54">
      <c r="B12" s="327">
        <f t="shared" si="1"/>
        <v>24000</v>
      </c>
      <c r="C12" s="382">
        <v>109299.19696762261</v>
      </c>
      <c r="D12" s="346">
        <v>106157.18361085717</v>
      </c>
      <c r="E12" s="346">
        <v>103104.50363494555</v>
      </c>
      <c r="F12" s="346">
        <v>100133.94063976355</v>
      </c>
      <c r="G12" s="346">
        <v>97238.574671337788</v>
      </c>
      <c r="H12" s="346">
        <v>94411.793958933791</v>
      </c>
      <c r="I12" s="346">
        <v>91647.305496837478</v>
      </c>
      <c r="J12" s="346">
        <v>88939.144732639485</v>
      </c>
      <c r="K12" s="346">
        <v>86281.684555099637</v>
      </c>
      <c r="L12" s="346">
        <v>83669.643711732759</v>
      </c>
      <c r="M12" s="346">
        <v>81098.094729044184</v>
      </c>
      <c r="N12" s="346">
        <v>78562.471356868511</v>
      </c>
      <c r="O12" s="346">
        <v>76058.575512661366</v>
      </c>
      <c r="P12" s="346">
        <v>73582.58366200095</v>
      </c>
      <c r="Q12" s="346">
        <v>71131.052538272517</v>
      </c>
      <c r="R12" s="346">
        <v>68700.924077813281</v>
      </c>
      <c r="S12" s="346">
        <v>66289.529427043977</v>
      </c>
      <c r="T12" s="346">
        <v>63894.591865670693</v>
      </c>
      <c r="U12" s="346">
        <v>61514.228485287516</v>
      </c>
      <c r="V12" s="346">
        <v>59146.95046593697</v>
      </c>
      <c r="W12" s="346">
        <v>56791.661804749747</v>
      </c>
      <c r="X12" s="346">
        <v>54447.656370850105</v>
      </c>
      <c r="Y12" s="346">
        <v>52114.613189467171</v>
      </c>
      <c r="Z12" s="346">
        <v>49792.589895687008</v>
      </c>
      <c r="AA12" s="346">
        <v>47482.014344483556</v>
      </c>
      <c r="AB12" s="346">
        <v>45183.674418491137</v>
      </c>
      <c r="AC12" s="346">
        <v>42898.706138282025</v>
      </c>
      <c r="AD12" s="346">
        <v>40628.580251512059</v>
      </c>
      <c r="AE12" s="346">
        <v>38375.087557111983</v>
      </c>
      <c r="AF12" s="346">
        <v>36140.323308700172</v>
      </c>
      <c r="AG12" s="346">
        <v>33926.671137835539</v>
      </c>
      <c r="AH12" s="346">
        <v>31736.787043148244</v>
      </c>
      <c r="AI12" s="346">
        <v>29573.584106884024</v>
      </c>
      <c r="AJ12" s="346">
        <v>27440.21872770309</v>
      </c>
      <c r="AK12" s="346">
        <v>25340.079300409358</v>
      </c>
      <c r="AL12" s="346">
        <v>23276.778433543514</v>
      </c>
      <c r="AM12" s="346">
        <v>21254.149979997717</v>
      </c>
      <c r="AN12" s="346">
        <v>19283.677931741695</v>
      </c>
      <c r="AO12" s="346">
        <v>17366.406869212602</v>
      </c>
      <c r="AP12" s="346">
        <v>15440.281870233594</v>
      </c>
      <c r="AQ12" s="346">
        <v>13540.641619529692</v>
      </c>
      <c r="AR12" s="346">
        <v>11714.89691780883</v>
      </c>
      <c r="AS12" s="346">
        <v>9972.5485525386175</v>
      </c>
      <c r="AT12" s="346">
        <v>8327.7903185213218</v>
      </c>
      <c r="AU12" s="346">
        <v>6789.4885781109915</v>
      </c>
      <c r="AV12" s="346">
        <v>5367.6384037758835</v>
      </c>
      <c r="AW12" s="346">
        <v>4073.4087704473786</v>
      </c>
      <c r="AX12" s="346">
        <v>2919.2053023393237</v>
      </c>
      <c r="AY12" s="346">
        <v>1918.7582940939901</v>
      </c>
      <c r="AZ12" s="346">
        <v>1087.320737608381</v>
      </c>
      <c r="BA12" s="346">
        <v>441.38416365352896</v>
      </c>
    </row>
    <row r="13" spans="2:54">
      <c r="B13" s="327">
        <f t="shared" si="1"/>
        <v>27000</v>
      </c>
      <c r="C13" s="382">
        <v>122961.59658857563</v>
      </c>
      <c r="D13" s="346">
        <v>119426.83156221453</v>
      </c>
      <c r="E13" s="346">
        <v>115992.56658931391</v>
      </c>
      <c r="F13" s="346">
        <v>112650.68321973423</v>
      </c>
      <c r="G13" s="346">
        <v>109393.39650525525</v>
      </c>
      <c r="H13" s="346">
        <v>106213.26820380066</v>
      </c>
      <c r="I13" s="346">
        <v>103103.21868394245</v>
      </c>
      <c r="J13" s="346">
        <v>100056.53782421967</v>
      </c>
      <c r="K13" s="346">
        <v>97066.89512448723</v>
      </c>
      <c r="L13" s="346">
        <v>94128.349175699521</v>
      </c>
      <c r="M13" s="346">
        <v>91235.356570174859</v>
      </c>
      <c r="N13" s="346">
        <v>88382.780276477279</v>
      </c>
      <c r="O13" s="346">
        <v>85565.897451744298</v>
      </c>
      <c r="P13" s="346">
        <v>82780.406619751302</v>
      </c>
      <c r="Q13" s="346">
        <v>80022.434105556749</v>
      </c>
      <c r="R13" s="346">
        <v>77288.539587540086</v>
      </c>
      <c r="S13" s="346">
        <v>74575.720605424605</v>
      </c>
      <c r="T13" s="346">
        <v>71881.415848879726</v>
      </c>
      <c r="U13" s="346">
        <v>69203.507045948645</v>
      </c>
      <c r="V13" s="346">
        <v>66540.31927417923</v>
      </c>
      <c r="W13" s="346">
        <v>63890.619530343683</v>
      </c>
      <c r="X13" s="346">
        <v>61253.613417206565</v>
      </c>
      <c r="Y13" s="346">
        <v>58628.939838150807</v>
      </c>
      <c r="Z13" s="346">
        <v>56016.663632648007</v>
      </c>
      <c r="AA13" s="346">
        <v>53417.266137544182</v>
      </c>
      <c r="AB13" s="346">
        <v>50831.633720802725</v>
      </c>
      <c r="AC13" s="346">
        <v>48261.04440556746</v>
      </c>
      <c r="AD13" s="346">
        <v>45707.152782951191</v>
      </c>
      <c r="AE13" s="346">
        <v>43171.973501751083</v>
      </c>
      <c r="AF13" s="346">
        <v>40657.863722287817</v>
      </c>
      <c r="AG13" s="346">
        <v>38167.505030065076</v>
      </c>
      <c r="AH13" s="346">
        <v>35703.885423541942</v>
      </c>
      <c r="AI13" s="346">
        <v>33270.282120244694</v>
      </c>
      <c r="AJ13" s="346">
        <v>30870.246068666107</v>
      </c>
      <c r="AK13" s="346">
        <v>28507.58921296068</v>
      </c>
      <c r="AL13" s="346">
        <v>26186.375737736525</v>
      </c>
      <c r="AM13" s="346">
        <v>23910.91872749757</v>
      </c>
      <c r="AN13" s="346">
        <v>21694.137673209538</v>
      </c>
      <c r="AO13" s="346">
        <v>19537.207727864297</v>
      </c>
      <c r="AP13" s="346">
        <v>17370.317104012909</v>
      </c>
      <c r="AQ13" s="346">
        <v>15233.221821970976</v>
      </c>
      <c r="AR13" s="346">
        <v>13179.259032535017</v>
      </c>
      <c r="AS13" s="346">
        <v>11219.117121606017</v>
      </c>
      <c r="AT13" s="346">
        <v>9368.7641083365306</v>
      </c>
      <c r="AU13" s="346">
        <v>7638.1746503749164</v>
      </c>
      <c r="AV13" s="346">
        <v>6038.5932042479108</v>
      </c>
      <c r="AW13" s="346">
        <v>4582.5848667533428</v>
      </c>
      <c r="AX13" s="346">
        <v>3284.1059651317773</v>
      </c>
      <c r="AY13" s="346">
        <v>2158.6030808557698</v>
      </c>
      <c r="AZ13" s="346">
        <v>1223.235829809455</v>
      </c>
      <c r="BA13" s="346">
        <v>496.55718411023554</v>
      </c>
    </row>
    <row r="14" spans="2:54">
      <c r="B14" s="327">
        <f t="shared" si="1"/>
        <v>30000</v>
      </c>
      <c r="C14" s="382">
        <v>136623.99620952841</v>
      </c>
      <c r="D14" s="346">
        <v>132696.4795135716</v>
      </c>
      <c r="E14" s="346">
        <v>128880.62954368198</v>
      </c>
      <c r="F14" s="346">
        <v>125167.42579970451</v>
      </c>
      <c r="G14" s="346">
        <v>121548.21833917242</v>
      </c>
      <c r="H14" s="346">
        <v>118014.7424486673</v>
      </c>
      <c r="I14" s="346">
        <v>114559.13187104708</v>
      </c>
      <c r="J14" s="346">
        <v>111173.93091579957</v>
      </c>
      <c r="K14" s="346">
        <v>107852.10569387465</v>
      </c>
      <c r="L14" s="346">
        <v>104587.05463966599</v>
      </c>
      <c r="M14" s="346">
        <v>101372.61841130524</v>
      </c>
      <c r="N14" s="346">
        <v>98203.089196085697</v>
      </c>
      <c r="O14" s="346">
        <v>95073.219390826998</v>
      </c>
      <c r="P14" s="346">
        <v>91978.229577501304</v>
      </c>
      <c r="Q14" s="346">
        <v>88913.81567284069</v>
      </c>
      <c r="R14" s="346">
        <v>85876.155097266659</v>
      </c>
      <c r="S14" s="346">
        <v>82861.911783805117</v>
      </c>
      <c r="T14" s="346">
        <v>79868.239832088468</v>
      </c>
      <c r="U14" s="346">
        <v>76892.785606609483</v>
      </c>
      <c r="V14" s="346">
        <v>73933.688082421315</v>
      </c>
      <c r="W14" s="346">
        <v>70989.577255937387</v>
      </c>
      <c r="X14" s="346">
        <v>68059.570463562733</v>
      </c>
      <c r="Y14" s="346">
        <v>65143.266486834094</v>
      </c>
      <c r="Z14" s="346">
        <v>62240.737369608949</v>
      </c>
      <c r="AA14" s="346">
        <v>59352.517930604634</v>
      </c>
      <c r="AB14" s="346">
        <v>56479.593023114023</v>
      </c>
      <c r="AC14" s="346">
        <v>53623.382672852662</v>
      </c>
      <c r="AD14" s="346">
        <v>50785.725314390147</v>
      </c>
      <c r="AE14" s="346">
        <v>47968.859446390008</v>
      </c>
      <c r="AF14" s="346">
        <v>45175.404135875229</v>
      </c>
      <c r="AG14" s="346">
        <v>42408.338922294439</v>
      </c>
      <c r="AH14" s="346">
        <v>39670.983803935349</v>
      </c>
      <c r="AI14" s="346">
        <v>36966.980133605131</v>
      </c>
      <c r="AJ14" s="346">
        <v>34300.273409628891</v>
      </c>
      <c r="AK14" s="346">
        <v>31675.099125511828</v>
      </c>
      <c r="AL14" s="346">
        <v>29095.973041929479</v>
      </c>
      <c r="AM14" s="346">
        <v>26567.68747499719</v>
      </c>
      <c r="AN14" s="346">
        <v>24104.597414677206</v>
      </c>
      <c r="AO14" s="346">
        <v>21708.008586515847</v>
      </c>
      <c r="AP14" s="346">
        <v>19300.352337792108</v>
      </c>
      <c r="AQ14" s="346">
        <v>16925.802024412202</v>
      </c>
      <c r="AR14" s="346">
        <v>14643.621147261088</v>
      </c>
      <c r="AS14" s="346">
        <v>12465.685690673301</v>
      </c>
      <c r="AT14" s="346">
        <v>10409.737898151681</v>
      </c>
      <c r="AU14" s="346">
        <v>8486.8607226388121</v>
      </c>
      <c r="AV14" s="346">
        <v>6709.5480047198653</v>
      </c>
      <c r="AW14" s="346">
        <v>5091.7609630592342</v>
      </c>
      <c r="AX14" s="346">
        <v>3649.0066279241728</v>
      </c>
      <c r="AY14" s="346">
        <v>2398.4478676175204</v>
      </c>
      <c r="AZ14" s="346">
        <v>1359.1509220104926</v>
      </c>
      <c r="BA14" s="346">
        <v>551.73020456692029</v>
      </c>
    </row>
    <row r="15" spans="2:54">
      <c r="B15" s="327">
        <f t="shared" si="1"/>
        <v>33000</v>
      </c>
      <c r="C15" s="382">
        <v>150286.39583048131</v>
      </c>
      <c r="D15" s="346">
        <v>145966.12746492878</v>
      </c>
      <c r="E15" s="346">
        <v>141768.69249805028</v>
      </c>
      <c r="F15" s="346">
        <v>137684.16837967501</v>
      </c>
      <c r="G15" s="346">
        <v>133703.04017308971</v>
      </c>
      <c r="H15" s="346">
        <v>129816.21669353417</v>
      </c>
      <c r="I15" s="346">
        <v>126015.04505815182</v>
      </c>
      <c r="J15" s="346">
        <v>122291.32400737959</v>
      </c>
      <c r="K15" s="346">
        <v>118637.31626326218</v>
      </c>
      <c r="L15" s="346">
        <v>115045.7601036327</v>
      </c>
      <c r="M15" s="346">
        <v>111509.88025243592</v>
      </c>
      <c r="N15" s="346">
        <v>108023.39811569429</v>
      </c>
      <c r="O15" s="346">
        <v>104580.54132990958</v>
      </c>
      <c r="P15" s="346">
        <v>101176.0525352516</v>
      </c>
      <c r="Q15" s="346">
        <v>97805.197240124922</v>
      </c>
      <c r="R15" s="346">
        <v>94463.770606993348</v>
      </c>
      <c r="S15" s="346">
        <v>91148.102962185629</v>
      </c>
      <c r="T15" s="346">
        <v>87855.063815297442</v>
      </c>
      <c r="U15" s="346">
        <v>84582.064167270553</v>
      </c>
      <c r="V15" s="346">
        <v>81327.056890663458</v>
      </c>
      <c r="W15" s="346">
        <v>78088.534981531207</v>
      </c>
      <c r="X15" s="346">
        <v>74865.527509919135</v>
      </c>
      <c r="Y15" s="346">
        <v>71657.593135517556</v>
      </c>
      <c r="Z15" s="346">
        <v>68464.811106569832</v>
      </c>
      <c r="AA15" s="346">
        <v>65287.769723665027</v>
      </c>
      <c r="AB15" s="346">
        <v>62127.552325425553</v>
      </c>
      <c r="AC15" s="346">
        <v>58985.720940137981</v>
      </c>
      <c r="AD15" s="346">
        <v>55864.297845829278</v>
      </c>
      <c r="AE15" s="346">
        <v>52765.745391029108</v>
      </c>
      <c r="AF15" s="346">
        <v>49692.944549462816</v>
      </c>
      <c r="AG15" s="346">
        <v>46649.172814523976</v>
      </c>
      <c r="AH15" s="346">
        <v>43638.082184328989</v>
      </c>
      <c r="AI15" s="346">
        <v>40663.678146965685</v>
      </c>
      <c r="AJ15" s="346">
        <v>37730.30075059185</v>
      </c>
      <c r="AK15" s="346">
        <v>34842.609038063034</v>
      </c>
      <c r="AL15" s="346">
        <v>32005.570346122491</v>
      </c>
      <c r="AM15" s="346">
        <v>29224.456222496985</v>
      </c>
      <c r="AN15" s="346">
        <v>26515.057156144932</v>
      </c>
      <c r="AO15" s="346">
        <v>23878.809445167484</v>
      </c>
      <c r="AP15" s="346">
        <v>21230.387571571337</v>
      </c>
      <c r="AQ15" s="346">
        <v>18618.382226853457</v>
      </c>
      <c r="AR15" s="346">
        <v>16107.983261987218</v>
      </c>
      <c r="AS15" s="346">
        <v>13712.254259740672</v>
      </c>
      <c r="AT15" s="346">
        <v>11450.71168796689</v>
      </c>
      <c r="AU15" s="346">
        <v>9335.5467949026788</v>
      </c>
      <c r="AV15" s="346">
        <v>7380.502805191878</v>
      </c>
      <c r="AW15" s="346">
        <v>5600.9370593651838</v>
      </c>
      <c r="AX15" s="346">
        <v>4013.9072907166119</v>
      </c>
      <c r="AY15" s="346">
        <v>2638.292654379271</v>
      </c>
      <c r="AZ15" s="346">
        <v>1495.0660142115448</v>
      </c>
      <c r="BA15" s="346">
        <v>606.90322502361232</v>
      </c>
    </row>
    <row r="16" spans="2:54">
      <c r="B16" s="327">
        <f t="shared" si="1"/>
        <v>36000</v>
      </c>
      <c r="C16" s="382">
        <v>163948.7954514341</v>
      </c>
      <c r="D16" s="346">
        <v>159235.77541628585</v>
      </c>
      <c r="E16" s="346">
        <v>154656.75545241835</v>
      </c>
      <c r="F16" s="346">
        <v>150200.91095964541</v>
      </c>
      <c r="G16" s="346">
        <v>145857.86200700677</v>
      </c>
      <c r="H16" s="346">
        <v>141617.69093840069</v>
      </c>
      <c r="I16" s="346">
        <v>137470.95824525657</v>
      </c>
      <c r="J16" s="346">
        <v>133408.71709895937</v>
      </c>
      <c r="K16" s="346">
        <v>129422.5268326496</v>
      </c>
      <c r="L16" s="346">
        <v>125504.46556759928</v>
      </c>
      <c r="M16" s="346">
        <v>121647.14209356636</v>
      </c>
      <c r="N16" s="346">
        <v>117843.70703530277</v>
      </c>
      <c r="O16" s="346">
        <v>114087.86326899217</v>
      </c>
      <c r="P16" s="346">
        <v>110373.87549300154</v>
      </c>
      <c r="Q16" s="346">
        <v>106696.57880740892</v>
      </c>
      <c r="R16" s="346">
        <v>103051.38611672015</v>
      </c>
      <c r="S16" s="346">
        <v>99434.29414056614</v>
      </c>
      <c r="T16" s="346">
        <v>95841.887798506184</v>
      </c>
      <c r="U16" s="346">
        <v>92271.342727931449</v>
      </c>
      <c r="V16" s="346">
        <v>88720.425698905601</v>
      </c>
      <c r="W16" s="346">
        <v>85187.492707124678</v>
      </c>
      <c r="X16" s="346">
        <v>81671.484556275303</v>
      </c>
      <c r="Y16" s="346">
        <v>78171.91978420096</v>
      </c>
      <c r="Z16" s="346">
        <v>74688.884843530599</v>
      </c>
      <c r="AA16" s="346">
        <v>71223.021516725537</v>
      </c>
      <c r="AB16" s="346">
        <v>67775.511627736851</v>
      </c>
      <c r="AC16" s="346">
        <v>64348.059207423241</v>
      </c>
      <c r="AD16" s="346">
        <v>60942.870377268118</v>
      </c>
      <c r="AE16" s="346">
        <v>57562.631335668033</v>
      </c>
      <c r="AF16" s="346">
        <v>54210.484963050287</v>
      </c>
      <c r="AG16" s="346">
        <v>50890.006706753338</v>
      </c>
      <c r="AH16" s="346">
        <v>47605.180564722454</v>
      </c>
      <c r="AI16" s="346">
        <v>44360.376160326123</v>
      </c>
      <c r="AJ16" s="346">
        <v>41160.328091554693</v>
      </c>
      <c r="AK16" s="346">
        <v>38010.118950614182</v>
      </c>
      <c r="AL16" s="346">
        <v>34915.167650315329</v>
      </c>
      <c r="AM16" s="346">
        <v>31881.224969996663</v>
      </c>
      <c r="AN16" s="346">
        <v>28925.516897612601</v>
      </c>
      <c r="AO16" s="346">
        <v>26049.610303818947</v>
      </c>
      <c r="AP16" s="346">
        <v>23160.422805350448</v>
      </c>
      <c r="AQ16" s="346">
        <v>20310.962429294595</v>
      </c>
      <c r="AR16" s="346">
        <v>17572.34537671326</v>
      </c>
      <c r="AS16" s="346">
        <v>14958.822828807926</v>
      </c>
      <c r="AT16" s="346">
        <v>12491.685477782041</v>
      </c>
      <c r="AU16" s="346">
        <v>10184.232867166545</v>
      </c>
      <c r="AV16" s="346">
        <v>8051.4576056638616</v>
      </c>
      <c r="AW16" s="346">
        <v>6110.1131556711043</v>
      </c>
      <c r="AX16" s="346">
        <v>4378.8079535090073</v>
      </c>
      <c r="AY16" s="346">
        <v>2878.137441141007</v>
      </c>
      <c r="AZ16" s="346">
        <v>1630.9811064125824</v>
      </c>
      <c r="BA16" s="346">
        <v>662.07624548030435</v>
      </c>
    </row>
    <row r="17" spans="2:53">
      <c r="B17" s="52">
        <v>39000</v>
      </c>
      <c r="C17" s="382">
        <v>177611.19507238676</v>
      </c>
      <c r="D17" s="346">
        <v>172505.42336764291</v>
      </c>
      <c r="E17" s="346">
        <v>167544.81840678642</v>
      </c>
      <c r="F17" s="346">
        <v>162717.65353961568</v>
      </c>
      <c r="G17" s="346">
        <v>158012.68384092394</v>
      </c>
      <c r="H17" s="346">
        <v>153419.16518326744</v>
      </c>
      <c r="I17" s="346">
        <v>148926.87143236108</v>
      </c>
      <c r="J17" s="346">
        <v>144526.11019053927</v>
      </c>
      <c r="K17" s="346">
        <v>140207.7374020369</v>
      </c>
      <c r="L17" s="346">
        <v>135963.17103156575</v>
      </c>
      <c r="M17" s="346">
        <v>131784.40393469681</v>
      </c>
      <c r="N17" s="346">
        <v>127664.01595491136</v>
      </c>
      <c r="O17" s="346">
        <v>123595.18520807486</v>
      </c>
      <c r="P17" s="346">
        <v>119571.6984507516</v>
      </c>
      <c r="Q17" s="346">
        <v>115587.9603746928</v>
      </c>
      <c r="R17" s="346">
        <v>111639.00162644673</v>
      </c>
      <c r="S17" s="346">
        <v>107720.48531894642</v>
      </c>
      <c r="T17" s="346">
        <v>103828.71178171493</v>
      </c>
      <c r="U17" s="346">
        <v>99960.621288592229</v>
      </c>
      <c r="V17" s="346">
        <v>96113.794507147628</v>
      </c>
      <c r="W17" s="346">
        <v>92286.450432718382</v>
      </c>
      <c r="X17" s="346">
        <v>88477.441602631588</v>
      </c>
      <c r="Y17" s="346">
        <v>84686.246432884247</v>
      </c>
      <c r="Z17" s="346">
        <v>80912.958580491482</v>
      </c>
      <c r="AA17" s="346">
        <v>77158.273309785989</v>
      </c>
      <c r="AB17" s="346">
        <v>73423.470930048148</v>
      </c>
      <c r="AC17" s="346">
        <v>69710.397474708385</v>
      </c>
      <c r="AD17" s="346">
        <v>66021.442908707075</v>
      </c>
      <c r="AE17" s="346">
        <v>62359.517280307016</v>
      </c>
      <c r="AF17" s="346">
        <v>58728.025376637815</v>
      </c>
      <c r="AG17" s="346">
        <v>55130.840598982817</v>
      </c>
      <c r="AH17" s="346">
        <v>51572.278945115919</v>
      </c>
      <c r="AI17" s="346">
        <v>48057.074173686677</v>
      </c>
      <c r="AJ17" s="346">
        <v>44590.355432517536</v>
      </c>
      <c r="AK17" s="346">
        <v>41177.628863165271</v>
      </c>
      <c r="AL17" s="346">
        <v>37824.764954508282</v>
      </c>
      <c r="AM17" s="346">
        <v>34537.993717496342</v>
      </c>
      <c r="AN17" s="346">
        <v>31335.976639080269</v>
      </c>
      <c r="AO17" s="346">
        <v>28220.411162470526</v>
      </c>
      <c r="AP17" s="346">
        <v>25090.458039129619</v>
      </c>
      <c r="AQ17" s="346">
        <v>22003.542631735792</v>
      </c>
      <c r="AR17" s="346">
        <v>19036.70749143936</v>
      </c>
      <c r="AS17" s="346">
        <v>16205.391397875268</v>
      </c>
      <c r="AT17" s="346">
        <v>13532.659267597133</v>
      </c>
      <c r="AU17" s="346">
        <v>11032.918939430383</v>
      </c>
      <c r="AV17" s="346">
        <v>8722.4124061358452</v>
      </c>
      <c r="AW17" s="346">
        <v>6619.2892519770248</v>
      </c>
      <c r="AX17" s="346">
        <v>4743.7086163013882</v>
      </c>
      <c r="AY17" s="346">
        <v>3117.982227902743</v>
      </c>
      <c r="AZ17" s="346">
        <v>1766.8961986136273</v>
      </c>
      <c r="BA17" s="346">
        <v>717.24926593699638</v>
      </c>
    </row>
    <row r="18" spans="2:53">
      <c r="B18" s="52">
        <v>42000</v>
      </c>
      <c r="C18" s="382">
        <v>235500.29514626844</v>
      </c>
      <c r="D18" s="346">
        <v>229390.50109607412</v>
      </c>
      <c r="E18" s="346">
        <v>223452.7378503941</v>
      </c>
      <c r="F18" s="346">
        <v>217672.90950302745</v>
      </c>
      <c r="G18" s="346">
        <v>212037.41422659007</v>
      </c>
      <c r="H18" s="346">
        <v>206533.16899615515</v>
      </c>
      <c r="I18" s="346">
        <v>201147.63201641466</v>
      </c>
      <c r="J18" s="346">
        <v>195868.82338763704</v>
      </c>
      <c r="K18" s="346">
        <v>190685.34441399679</v>
      </c>
      <c r="L18" s="346">
        <v>185586.39583597821</v>
      </c>
      <c r="M18" s="346">
        <v>180561.7951564088</v>
      </c>
      <c r="N18" s="346">
        <v>175601.99312720692</v>
      </c>
      <c r="O18" s="346">
        <v>170698.08937135641</v>
      </c>
      <c r="P18" s="346">
        <v>165841.84703219647</v>
      </c>
      <c r="Q18" s="346">
        <v>161025.70627034141</v>
      </c>
      <c r="R18" s="346">
        <v>156242.79636793444</v>
      </c>
      <c r="S18" s="346">
        <v>151486.94615116599</v>
      </c>
      <c r="T18" s="346">
        <v>146752.69240569882</v>
      </c>
      <c r="U18" s="346">
        <v>142035.28593658248</v>
      </c>
      <c r="V18" s="346">
        <v>137330.69491496659</v>
      </c>
      <c r="W18" s="346">
        <v>132635.60515909037</v>
      </c>
      <c r="X18" s="346">
        <v>127947.41701698478</v>
      </c>
      <c r="Y18" s="346">
        <v>123264.23855337291</v>
      </c>
      <c r="Z18" s="346">
        <v>118584.87479347864</v>
      </c>
      <c r="AA18" s="346">
        <v>113908.81284166477</v>
      </c>
      <c r="AB18" s="346">
        <v>109236.20277273247</v>
      </c>
      <c r="AC18" s="346">
        <v>104567.83428775053</v>
      </c>
      <c r="AD18" s="346">
        <v>99905.109233753057</v>
      </c>
      <c r="AE18" s="346">
        <v>95250.010206833947</v>
      </c>
      <c r="AF18" s="346">
        <v>90605.065590245533</v>
      </c>
      <c r="AG18" s="346">
        <v>85973.311522555887</v>
      </c>
      <c r="AH18" s="346">
        <v>81358.251445366361</v>
      </c>
      <c r="AI18" s="346">
        <v>76763.814045847219</v>
      </c>
      <c r="AJ18" s="346">
        <v>72194.310587380314</v>
      </c>
      <c r="AK18" s="346">
        <v>67654.392814091232</v>
      </c>
      <c r="AL18" s="346">
        <v>63149.012825627578</v>
      </c>
      <c r="AM18" s="346">
        <v>58683.386552876735</v>
      </c>
      <c r="AN18" s="346">
        <v>54283.86580384447</v>
      </c>
      <c r="AO18" s="346">
        <v>49948.832917879627</v>
      </c>
      <c r="AP18" s="346">
        <v>45489.708541548403</v>
      </c>
      <c r="AQ18" s="346">
        <v>40983.437127066718</v>
      </c>
      <c r="AR18" s="346">
        <v>36550.347908211523</v>
      </c>
      <c r="AS18" s="346">
        <v>32204.199579681037</v>
      </c>
      <c r="AT18" s="346">
        <v>27973.189812078956</v>
      </c>
      <c r="AU18" s="346">
        <v>23868.541465782764</v>
      </c>
      <c r="AV18" s="346">
        <v>19903.261635637376</v>
      </c>
      <c r="AW18" s="346">
        <v>16092.160793228948</v>
      </c>
      <c r="AX18" s="346">
        <v>12451.884631945286</v>
      </c>
      <c r="AY18" s="346">
        <v>9000.9688221663382</v>
      </c>
      <c r="AZ18" s="346">
        <v>5760.3279159351223</v>
      </c>
      <c r="BA18" s="346">
        <v>2750.9999999999272</v>
      </c>
    </row>
    <row r="19" spans="2:53">
      <c r="B19" s="52">
        <v>45000</v>
      </c>
      <c r="C19" s="382">
        <v>314987.7466791746</v>
      </c>
      <c r="D19" s="346">
        <v>307575.41290017345</v>
      </c>
      <c r="E19" s="346">
        <v>300369.63989174948</v>
      </c>
      <c r="F19" s="346">
        <v>293353.24597362371</v>
      </c>
      <c r="G19" s="346">
        <v>286509.54383482249</v>
      </c>
      <c r="H19" s="346">
        <v>279822.3729513447</v>
      </c>
      <c r="I19" s="346">
        <v>273276.12915408879</v>
      </c>
      <c r="J19" s="346">
        <v>266855.79202982318</v>
      </c>
      <c r="K19" s="346">
        <v>260546.95068066125</v>
      </c>
      <c r="L19" s="346">
        <v>254335.82822033449</v>
      </c>
      <c r="M19" s="346">
        <v>248209.30524833198</v>
      </c>
      <c r="N19" s="346">
        <v>242154.94241564022</v>
      </c>
      <c r="O19" s="346">
        <v>236161.00207855203</v>
      </c>
      <c r="P19" s="346">
        <v>230216.46893007529</v>
      </c>
      <c r="Q19" s="346">
        <v>224311.06940240762</v>
      </c>
      <c r="R19" s="346">
        <v>218435.28954933234</v>
      </c>
      <c r="S19" s="346">
        <v>212580.39104497491</v>
      </c>
      <c r="T19" s="346">
        <v>206738.42487593601</v>
      </c>
      <c r="U19" s="346">
        <v>200902.24225821497</v>
      </c>
      <c r="V19" s="346">
        <v>195065.50227925403</v>
      </c>
      <c r="W19" s="346">
        <v>189222.67574963474</v>
      </c>
      <c r="X19" s="346">
        <v>183369.04474885343</v>
      </c>
      <c r="Y19" s="346">
        <v>177500.69736553147</v>
      </c>
      <c r="Z19" s="346">
        <v>171614.51716440439</v>
      </c>
      <c r="AA19" s="346">
        <v>165708.1669601606</v>
      </c>
      <c r="AB19" s="346">
        <v>159780.06654107152</v>
      </c>
      <c r="AC19" s="346">
        <v>153829.36406241532</v>
      </c>
      <c r="AD19" s="346">
        <v>147855.90091956698</v>
      </c>
      <c r="AE19" s="346">
        <v>141860.17001179606</v>
      </c>
      <c r="AF19" s="346">
        <v>135843.26741826942</v>
      </c>
      <c r="AG19" s="346">
        <v>129806.83762556466</v>
      </c>
      <c r="AH19" s="346">
        <v>123753.0125689166</v>
      </c>
      <c r="AI19" s="346">
        <v>117684.3448754907</v>
      </c>
      <c r="AJ19" s="346">
        <v>111603.73582530755</v>
      </c>
      <c r="AK19" s="346">
        <v>105514.35867275001</v>
      </c>
      <c r="AL19" s="346">
        <v>99419.578098176222</v>
      </c>
      <c r="AM19" s="346">
        <v>93322.866685474291</v>
      </c>
      <c r="AN19" s="346">
        <v>87261.321140323707</v>
      </c>
      <c r="AO19" s="346">
        <v>81228.325983257033</v>
      </c>
      <c r="AP19" s="346">
        <v>74908.501502691186</v>
      </c>
      <c r="AQ19" s="346">
        <v>68405.686264653748</v>
      </c>
      <c r="AR19" s="346">
        <v>61901.741308619035</v>
      </c>
      <c r="AS19" s="346">
        <v>55407.344795464363</v>
      </c>
      <c r="AT19" s="346">
        <v>48957.467306221952</v>
      </c>
      <c r="AU19" s="346">
        <v>42558.050079069129</v>
      </c>
      <c r="AV19" s="346">
        <v>36216.675387265539</v>
      </c>
      <c r="AW19" s="346">
        <v>29942.502111989044</v>
      </c>
      <c r="AX19" s="346">
        <v>23746.18939576656</v>
      </c>
      <c r="AY19" s="346">
        <v>17639.814633674992</v>
      </c>
      <c r="AZ19" s="346">
        <v>11637.59901026501</v>
      </c>
      <c r="BA19" s="346">
        <v>5750.9999999999272</v>
      </c>
    </row>
    <row r="20" spans="2:53">
      <c r="B20" s="52">
        <v>48000</v>
      </c>
      <c r="C20" s="382">
        <v>394475.19821208075</v>
      </c>
      <c r="D20" s="346">
        <v>385760.32470427256</v>
      </c>
      <c r="E20" s="346">
        <v>377286.54193310486</v>
      </c>
      <c r="F20" s="346">
        <v>369033.58244421997</v>
      </c>
      <c r="G20" s="346">
        <v>360981.67344305478</v>
      </c>
      <c r="H20" s="346">
        <v>353111.57690653403</v>
      </c>
      <c r="I20" s="346">
        <v>345404.62629176315</v>
      </c>
      <c r="J20" s="346">
        <v>337842.76067200932</v>
      </c>
      <c r="K20" s="346">
        <v>330408.55694732582</v>
      </c>
      <c r="L20" s="346">
        <v>323085.26060469088</v>
      </c>
      <c r="M20" s="346">
        <v>315856.81534025504</v>
      </c>
      <c r="N20" s="346">
        <v>308707.89170407341</v>
      </c>
      <c r="O20" s="346">
        <v>301623.91478574777</v>
      </c>
      <c r="P20" s="346">
        <v>294591.090827954</v>
      </c>
      <c r="Q20" s="346">
        <v>287596.43253447383</v>
      </c>
      <c r="R20" s="346">
        <v>280627.78273073025</v>
      </c>
      <c r="S20" s="346">
        <v>273673.83593878371</v>
      </c>
      <c r="T20" s="346">
        <v>266724.15734617331</v>
      </c>
      <c r="U20" s="346">
        <v>259769.19857984758</v>
      </c>
      <c r="V20" s="346">
        <v>252800.30964354135</v>
      </c>
      <c r="W20" s="346">
        <v>245809.74634017912</v>
      </c>
      <c r="X20" s="346">
        <v>238790.67248072219</v>
      </c>
      <c r="Y20" s="346">
        <v>231737.1561776899</v>
      </c>
      <c r="Z20" s="346">
        <v>224644.15953533025</v>
      </c>
      <c r="AA20" s="346">
        <v>217507.52107865631</v>
      </c>
      <c r="AB20" s="346">
        <v>210323.93030941056</v>
      </c>
      <c r="AC20" s="346">
        <v>203090.89383707999</v>
      </c>
      <c r="AD20" s="346">
        <v>195806.69260538102</v>
      </c>
      <c r="AE20" s="346">
        <v>188470.32981675828</v>
      </c>
      <c r="AF20" s="346">
        <v>181081.4692462933</v>
      </c>
      <c r="AG20" s="346">
        <v>173640.36372857343</v>
      </c>
      <c r="AH20" s="346">
        <v>166147.77369246684</v>
      </c>
      <c r="AI20" s="346">
        <v>158604.87570513418</v>
      </c>
      <c r="AJ20" s="346">
        <v>151013.16106323479</v>
      </c>
      <c r="AK20" s="346">
        <v>143374.32453140878</v>
      </c>
      <c r="AL20" s="346">
        <v>135690.14337072492</v>
      </c>
      <c r="AM20" s="346">
        <v>127962.34681807179</v>
      </c>
      <c r="AN20" s="346">
        <v>120238.77647680289</v>
      </c>
      <c r="AO20" s="346">
        <v>112507.8190486345</v>
      </c>
      <c r="AP20" s="346">
        <v>104327.29446383391</v>
      </c>
      <c r="AQ20" s="346">
        <v>95827.935402240779</v>
      </c>
      <c r="AR20" s="346">
        <v>87253.134709026606</v>
      </c>
      <c r="AS20" s="346">
        <v>78610.490011247748</v>
      </c>
      <c r="AT20" s="346">
        <v>69941.744800365006</v>
      </c>
      <c r="AU20" s="346">
        <v>61247.558692355437</v>
      </c>
      <c r="AV20" s="346">
        <v>52530.089138893702</v>
      </c>
      <c r="AW20" s="346">
        <v>43792.843430749141</v>
      </c>
      <c r="AX20" s="346">
        <v>35040.494159587834</v>
      </c>
      <c r="AY20" s="346">
        <v>26278.660445183632</v>
      </c>
      <c r="AZ20" s="346">
        <v>17514.870104594913</v>
      </c>
      <c r="BA20" s="346">
        <v>8750.99999999992</v>
      </c>
    </row>
    <row r="21" spans="2:53">
      <c r="B21" s="52">
        <v>51000</v>
      </c>
      <c r="C21" s="382">
        <v>473962.64974498691</v>
      </c>
      <c r="D21" s="346">
        <v>463945.23650837166</v>
      </c>
      <c r="E21" s="346">
        <v>454203.44397446001</v>
      </c>
      <c r="F21" s="346">
        <v>444713.91891481599</v>
      </c>
      <c r="G21" s="346">
        <v>435453.80305128708</v>
      </c>
      <c r="H21" s="346">
        <v>426400.78086172312</v>
      </c>
      <c r="I21" s="346">
        <v>417533.12342943705</v>
      </c>
      <c r="J21" s="346">
        <v>408829.72931419546</v>
      </c>
      <c r="K21" s="346">
        <v>400270.16321399016</v>
      </c>
      <c r="L21" s="346">
        <v>391834.69298904703</v>
      </c>
      <c r="M21" s="346">
        <v>383504.32543217798</v>
      </c>
      <c r="N21" s="346">
        <v>375260.84099250636</v>
      </c>
      <c r="O21" s="346">
        <v>367086.82749294338</v>
      </c>
      <c r="P21" s="346">
        <v>358965.71272583259</v>
      </c>
      <c r="Q21" s="346">
        <v>350881.79566653993</v>
      </c>
      <c r="R21" s="346">
        <v>342820.27591212804</v>
      </c>
      <c r="S21" s="346">
        <v>334767.28083259251</v>
      </c>
      <c r="T21" s="346">
        <v>326709.88981641037</v>
      </c>
      <c r="U21" s="346">
        <v>318636.15490147995</v>
      </c>
      <c r="V21" s="346">
        <v>310535.11700782867</v>
      </c>
      <c r="W21" s="346">
        <v>302396.81693072326</v>
      </c>
      <c r="X21" s="346">
        <v>294212.30021259084</v>
      </c>
      <c r="Y21" s="346">
        <v>285973.61498984823</v>
      </c>
      <c r="Z21" s="346">
        <v>277673.80190625589</v>
      </c>
      <c r="AA21" s="346">
        <v>269306.87519715203</v>
      </c>
      <c r="AB21" s="346">
        <v>260867.79407774948</v>
      </c>
      <c r="AC21" s="346">
        <v>252352.42361174466</v>
      </c>
      <c r="AD21" s="346">
        <v>243757.48429119494</v>
      </c>
      <c r="AE21" s="346">
        <v>235080.48962172028</v>
      </c>
      <c r="AF21" s="346">
        <v>226319.67107431707</v>
      </c>
      <c r="AG21" s="346">
        <v>217473.88983158208</v>
      </c>
      <c r="AH21" s="346">
        <v>208542.53481601708</v>
      </c>
      <c r="AI21" s="346">
        <v>199525.40653477755</v>
      </c>
      <c r="AJ21" s="346">
        <v>190422.58630116191</v>
      </c>
      <c r="AK21" s="346">
        <v>181234.29039006744</v>
      </c>
      <c r="AL21" s="346">
        <v>171960.70864327351</v>
      </c>
      <c r="AM21" s="346">
        <v>162601.82695066929</v>
      </c>
      <c r="AN21" s="346">
        <v>153216.23181328212</v>
      </c>
      <c r="AO21" s="346">
        <v>143787.31211401179</v>
      </c>
      <c r="AP21" s="346">
        <v>133746.08742497658</v>
      </c>
      <c r="AQ21" s="346">
        <v>123250.18453982775</v>
      </c>
      <c r="AR21" s="346">
        <v>112604.52810943406</v>
      </c>
      <c r="AS21" s="346">
        <v>101813.63522703102</v>
      </c>
      <c r="AT21" s="346">
        <v>90926.022294507944</v>
      </c>
      <c r="AU21" s="346">
        <v>79937.067305641744</v>
      </c>
      <c r="AV21" s="346">
        <v>68843.502890521835</v>
      </c>
      <c r="AW21" s="346">
        <v>57643.184749509179</v>
      </c>
      <c r="AX21" s="346">
        <v>46334.798923409078</v>
      </c>
      <c r="AY21" s="346">
        <v>34917.506256692257</v>
      </c>
      <c r="AZ21" s="346">
        <v>23392.141198924786</v>
      </c>
      <c r="BA21" s="346">
        <v>11750.999999999913</v>
      </c>
    </row>
    <row r="22" spans="2:53">
      <c r="B22" s="52">
        <v>54000</v>
      </c>
      <c r="C22" s="382">
        <v>553450.10127789306</v>
      </c>
      <c r="D22" s="346">
        <v>542130.14831247076</v>
      </c>
      <c r="E22" s="346">
        <v>531120.34601581539</v>
      </c>
      <c r="F22" s="346">
        <v>520394.25538541225</v>
      </c>
      <c r="G22" s="346">
        <v>509925.93265951937</v>
      </c>
      <c r="H22" s="346">
        <v>499689.98481691268</v>
      </c>
      <c r="I22" s="346">
        <v>489661.62056711141</v>
      </c>
      <c r="J22" s="346">
        <v>479816.6979563816</v>
      </c>
      <c r="K22" s="346">
        <v>470131.7694806545</v>
      </c>
      <c r="L22" s="346">
        <v>460584.12537340319</v>
      </c>
      <c r="M22" s="346">
        <v>451151.83552410116</v>
      </c>
      <c r="N22" s="346">
        <v>441813.79028093955</v>
      </c>
      <c r="O22" s="346">
        <v>432549.740200139</v>
      </c>
      <c r="P22" s="346">
        <v>423340.33462371142</v>
      </c>
      <c r="Q22" s="346">
        <v>414167.15879860625</v>
      </c>
      <c r="R22" s="346">
        <v>405012.76909352595</v>
      </c>
      <c r="S22" s="346">
        <v>395860.72572640132</v>
      </c>
      <c r="T22" s="346">
        <v>386695.62228664756</v>
      </c>
      <c r="U22" s="346">
        <v>377503.11122311244</v>
      </c>
      <c r="V22" s="346">
        <v>368269.9243721161</v>
      </c>
      <c r="W22" s="346">
        <v>358983.88752126764</v>
      </c>
      <c r="X22" s="346">
        <v>349633.9279444596</v>
      </c>
      <c r="Y22" s="346">
        <v>340210.07380200666</v>
      </c>
      <c r="Z22" s="346">
        <v>330703.44427718164</v>
      </c>
      <c r="AA22" s="346">
        <v>321106.22931564774</v>
      </c>
      <c r="AB22" s="346">
        <v>311411.65784608852</v>
      </c>
      <c r="AC22" s="346">
        <v>301613.95338640944</v>
      </c>
      <c r="AD22" s="346">
        <v>291708.27597700886</v>
      </c>
      <c r="AE22" s="346">
        <v>281690.64942668239</v>
      </c>
      <c r="AF22" s="346">
        <v>271557.87290234095</v>
      </c>
      <c r="AG22" s="346">
        <v>261307.41593459074</v>
      </c>
      <c r="AH22" s="346">
        <v>250937.29593956732</v>
      </c>
      <c r="AI22" s="346">
        <v>240445.93736442103</v>
      </c>
      <c r="AJ22" s="346">
        <v>229832.01153908914</v>
      </c>
      <c r="AK22" s="346">
        <v>219094.2562487261</v>
      </c>
      <c r="AL22" s="346">
        <v>208231.27391582221</v>
      </c>
      <c r="AM22" s="346">
        <v>197241.30708326679</v>
      </c>
      <c r="AN22" s="346">
        <v>186193.68714976136</v>
      </c>
      <c r="AO22" s="346">
        <v>175066.80517938925</v>
      </c>
      <c r="AP22" s="346">
        <v>163164.88038611936</v>
      </c>
      <c r="AQ22" s="346">
        <v>150672.43367741478</v>
      </c>
      <c r="AR22" s="346">
        <v>137955.92150984157</v>
      </c>
      <c r="AS22" s="346">
        <v>125016.7804428144</v>
      </c>
      <c r="AT22" s="346">
        <v>111910.299788651</v>
      </c>
      <c r="AU22" s="346">
        <v>98626.575918928109</v>
      </c>
      <c r="AV22" s="346">
        <v>85156.916642150027</v>
      </c>
      <c r="AW22" s="346">
        <v>71493.526068269275</v>
      </c>
      <c r="AX22" s="346">
        <v>57629.103687230381</v>
      </c>
      <c r="AY22" s="346">
        <v>43556.352068200911</v>
      </c>
      <c r="AZ22" s="346">
        <v>29269.412293254674</v>
      </c>
      <c r="BA22" s="346">
        <v>14750.999999999913</v>
      </c>
    </row>
    <row r="23" spans="2:53">
      <c r="B23" s="52">
        <v>57000</v>
      </c>
      <c r="C23" s="382">
        <v>632937.55281079898</v>
      </c>
      <c r="D23" s="346">
        <v>620315.06011656986</v>
      </c>
      <c r="E23" s="346">
        <v>608037.24805717077</v>
      </c>
      <c r="F23" s="346">
        <v>596074.59185600828</v>
      </c>
      <c r="G23" s="346">
        <v>584398.06226775167</v>
      </c>
      <c r="H23" s="346">
        <v>572979.18877210177</v>
      </c>
      <c r="I23" s="346">
        <v>561790.11770478531</v>
      </c>
      <c r="J23" s="346">
        <v>550803.66659856751</v>
      </c>
      <c r="K23" s="346">
        <v>539993.37574731885</v>
      </c>
      <c r="L23" s="346">
        <v>529333.55775775935</v>
      </c>
      <c r="M23" s="346">
        <v>518799.34561602387</v>
      </c>
      <c r="N23" s="346">
        <v>508366.73956937273</v>
      </c>
      <c r="O23" s="346">
        <v>498012.65290733438</v>
      </c>
      <c r="P23" s="346">
        <v>487714.95652159001</v>
      </c>
      <c r="Q23" s="346">
        <v>477452.52193067234</v>
      </c>
      <c r="R23" s="346">
        <v>467205.26227492362</v>
      </c>
      <c r="S23" s="346">
        <v>456954.17062021012</v>
      </c>
      <c r="T23" s="346">
        <v>446681.35475688451</v>
      </c>
      <c r="U23" s="346">
        <v>436370.0675447447</v>
      </c>
      <c r="V23" s="346">
        <v>426004.73173640342</v>
      </c>
      <c r="W23" s="346">
        <v>415570.95811181201</v>
      </c>
      <c r="X23" s="346">
        <v>405055.55567632825</v>
      </c>
      <c r="Y23" s="346">
        <v>394446.5326141651</v>
      </c>
      <c r="Z23" s="346">
        <v>383733.08664810727</v>
      </c>
      <c r="AA23" s="346">
        <v>372905.58343414345</v>
      </c>
      <c r="AB23" s="346">
        <v>361955.52161442745</v>
      </c>
      <c r="AC23" s="346">
        <v>350875.48316107399</v>
      </c>
      <c r="AD23" s="346">
        <v>339659.06766282278</v>
      </c>
      <c r="AE23" s="346">
        <v>328300.80923164438</v>
      </c>
      <c r="AF23" s="346">
        <v>316796.07473036472</v>
      </c>
      <c r="AG23" s="346">
        <v>305140.94203759939</v>
      </c>
      <c r="AH23" s="346">
        <v>293332.05706311745</v>
      </c>
      <c r="AI23" s="346">
        <v>281366.46819406439</v>
      </c>
      <c r="AJ23" s="346">
        <v>269241.43677701626</v>
      </c>
      <c r="AK23" s="346">
        <v>256954.22210738476</v>
      </c>
      <c r="AL23" s="346">
        <v>244501.8391883708</v>
      </c>
      <c r="AM23" s="346">
        <v>231880.78721586429</v>
      </c>
      <c r="AN23" s="346">
        <v>219171.14248624048</v>
      </c>
      <c r="AO23" s="346">
        <v>206346.2982447666</v>
      </c>
      <c r="AP23" s="346">
        <v>192583.67334726208</v>
      </c>
      <c r="AQ23" s="346">
        <v>178094.68281500175</v>
      </c>
      <c r="AR23" s="346">
        <v>163307.31491024903</v>
      </c>
      <c r="AS23" s="346">
        <v>148219.92565859773</v>
      </c>
      <c r="AT23" s="346">
        <v>132894.57728279394</v>
      </c>
      <c r="AU23" s="346">
        <v>117316.08453221442</v>
      </c>
      <c r="AV23" s="346">
        <v>101470.33039377816</v>
      </c>
      <c r="AW23" s="346">
        <v>85343.867387029313</v>
      </c>
      <c r="AX23" s="346">
        <v>68923.408451051626</v>
      </c>
      <c r="AY23" s="346">
        <v>52195.197879709536</v>
      </c>
      <c r="AZ23" s="346">
        <v>35146.683387584548</v>
      </c>
      <c r="BA23" s="346">
        <v>17750.999999999898</v>
      </c>
    </row>
    <row r="24" spans="2:53">
      <c r="B24" s="52">
        <v>60000</v>
      </c>
      <c r="C24" s="382">
        <v>712425.00434370514</v>
      </c>
      <c r="D24" s="346">
        <v>698499.97192066896</v>
      </c>
      <c r="E24" s="346">
        <v>684954.15009852615</v>
      </c>
      <c r="F24" s="346">
        <v>671754.92832660454</v>
      </c>
      <c r="G24" s="346">
        <v>658870.19187598396</v>
      </c>
      <c r="H24" s="346">
        <v>646268.39272729133</v>
      </c>
      <c r="I24" s="346">
        <v>633918.61484245968</v>
      </c>
      <c r="J24" s="346">
        <v>621790.63524075365</v>
      </c>
      <c r="K24" s="346">
        <v>609854.98201398342</v>
      </c>
      <c r="L24" s="346">
        <v>598082.99014211574</v>
      </c>
      <c r="M24" s="346">
        <v>586446.85570794705</v>
      </c>
      <c r="N24" s="346">
        <v>574919.68885780592</v>
      </c>
      <c r="O24" s="346">
        <v>563475.56561453023</v>
      </c>
      <c r="P24" s="346">
        <v>552089.5784194686</v>
      </c>
      <c r="Q24" s="346">
        <v>540737.88506273844</v>
      </c>
      <c r="R24" s="346">
        <v>529397.75545632152</v>
      </c>
      <c r="S24" s="346">
        <v>518047.61551401892</v>
      </c>
      <c r="T24" s="346">
        <v>506667.08722712193</v>
      </c>
      <c r="U24" s="346">
        <v>495237.02386637742</v>
      </c>
      <c r="V24" s="346">
        <v>483739.53910069074</v>
      </c>
      <c r="W24" s="346">
        <v>472158.02870235627</v>
      </c>
      <c r="X24" s="346">
        <v>460477.18340819702</v>
      </c>
      <c r="Y24" s="346">
        <v>448682.99142632342</v>
      </c>
      <c r="Z24" s="346">
        <v>436762.72901903314</v>
      </c>
      <c r="AA24" s="346">
        <v>424704.93755263917</v>
      </c>
      <c r="AB24" s="346">
        <v>412499.38538276649</v>
      </c>
      <c r="AC24" s="346">
        <v>400137.01293573878</v>
      </c>
      <c r="AD24" s="346">
        <v>387609.85934863682</v>
      </c>
      <c r="AE24" s="346">
        <v>374910.96903660649</v>
      </c>
      <c r="AF24" s="346">
        <v>362034.27655838861</v>
      </c>
      <c r="AG24" s="346">
        <v>348974.46814060817</v>
      </c>
      <c r="AH24" s="346">
        <v>335726.81818666781</v>
      </c>
      <c r="AI24" s="346">
        <v>322286.99902370787</v>
      </c>
      <c r="AJ24" s="346">
        <v>308650.8620149435</v>
      </c>
      <c r="AK24" s="346">
        <v>294814.18796604354</v>
      </c>
      <c r="AL24" s="346">
        <v>280772.4044609195</v>
      </c>
      <c r="AM24" s="346">
        <v>266520.26734846178</v>
      </c>
      <c r="AN24" s="346">
        <v>252148.59782271972</v>
      </c>
      <c r="AO24" s="346">
        <v>237625.79131014406</v>
      </c>
      <c r="AP24" s="346">
        <v>222002.46630840481</v>
      </c>
      <c r="AQ24" s="346">
        <v>205516.93195258878</v>
      </c>
      <c r="AR24" s="346">
        <v>188658.70831065654</v>
      </c>
      <c r="AS24" s="346">
        <v>171423.07087438105</v>
      </c>
      <c r="AT24" s="346">
        <v>153878.85477693699</v>
      </c>
      <c r="AU24" s="346">
        <v>136005.59314550072</v>
      </c>
      <c r="AV24" s="346">
        <v>117783.74414540629</v>
      </c>
      <c r="AW24" s="346">
        <v>99194.208705789439</v>
      </c>
      <c r="AX24" s="346">
        <v>80217.7132148729</v>
      </c>
      <c r="AY24" s="346">
        <v>60834.04369121819</v>
      </c>
      <c r="AZ24" s="346">
        <v>41023.954481914436</v>
      </c>
      <c r="BA24" s="346">
        <v>20750.999999999898</v>
      </c>
    </row>
    <row r="25" spans="2:53">
      <c r="B25" s="52">
        <v>63000</v>
      </c>
      <c r="C25" s="382">
        <v>791912.45587661129</v>
      </c>
      <c r="D25" s="346">
        <v>776684.8837247683</v>
      </c>
      <c r="E25" s="346">
        <v>761871.05213988153</v>
      </c>
      <c r="F25" s="346">
        <v>747435.2647972008</v>
      </c>
      <c r="G25" s="346">
        <v>733342.32148421649</v>
      </c>
      <c r="H25" s="346">
        <v>719557.59668248065</v>
      </c>
      <c r="I25" s="346">
        <v>706047.11198013381</v>
      </c>
      <c r="J25" s="346">
        <v>692777.60388293979</v>
      </c>
      <c r="K25" s="346">
        <v>679716.58828064799</v>
      </c>
      <c r="L25" s="346">
        <v>666832.42252647213</v>
      </c>
      <c r="M25" s="346">
        <v>654094.36579987023</v>
      </c>
      <c r="N25" s="346">
        <v>641472.6381462391</v>
      </c>
      <c r="O25" s="346">
        <v>628938.47832172585</v>
      </c>
      <c r="P25" s="346">
        <v>616464.20031734742</v>
      </c>
      <c r="Q25" s="346">
        <v>604023.24819480476</v>
      </c>
      <c r="R25" s="346">
        <v>591590.24863771966</v>
      </c>
      <c r="S25" s="346">
        <v>579141.06040782772</v>
      </c>
      <c r="T25" s="346">
        <v>566652.81969735911</v>
      </c>
      <c r="U25" s="346">
        <v>554103.98018800991</v>
      </c>
      <c r="V25" s="346">
        <v>541474.3464649783</v>
      </c>
      <c r="W25" s="346">
        <v>528745.09929290053</v>
      </c>
      <c r="X25" s="346">
        <v>515898.81114006578</v>
      </c>
      <c r="Y25" s="346">
        <v>502919.45023848198</v>
      </c>
      <c r="Z25" s="346">
        <v>489792.37138995889</v>
      </c>
      <c r="AA25" s="346">
        <v>476504.29167113488</v>
      </c>
      <c r="AB25" s="346">
        <v>463043.24915110564</v>
      </c>
      <c r="AC25" s="346">
        <v>449398.54271040356</v>
      </c>
      <c r="AD25" s="346">
        <v>435560.65103445074</v>
      </c>
      <c r="AE25" s="346">
        <v>421521.1288415686</v>
      </c>
      <c r="AF25" s="346">
        <v>407272.47838641249</v>
      </c>
      <c r="AG25" s="346">
        <v>392807.99424361682</v>
      </c>
      <c r="AH25" s="346">
        <v>378121.57931021805</v>
      </c>
      <c r="AI25" s="346">
        <v>363207.52985335124</v>
      </c>
      <c r="AJ25" s="346">
        <v>348060.28725287074</v>
      </c>
      <c r="AK25" s="346">
        <v>332674.15382470231</v>
      </c>
      <c r="AL25" s="346">
        <v>317042.9697334682</v>
      </c>
      <c r="AM25" s="346">
        <v>301159.74748105928</v>
      </c>
      <c r="AN25" s="346">
        <v>285126.05315919896</v>
      </c>
      <c r="AO25" s="346">
        <v>268905.28437552153</v>
      </c>
      <c r="AP25" s="346">
        <v>251421.25926954753</v>
      </c>
      <c r="AQ25" s="346">
        <v>232939.18109017581</v>
      </c>
      <c r="AR25" s="346">
        <v>214010.101711064</v>
      </c>
      <c r="AS25" s="346">
        <v>194626.21609016444</v>
      </c>
      <c r="AT25" s="346">
        <v>174863.13227107999</v>
      </c>
      <c r="AU25" s="346">
        <v>154695.10175878709</v>
      </c>
      <c r="AV25" s="346">
        <v>134097.15789703449</v>
      </c>
      <c r="AW25" s="346">
        <v>113044.55002454951</v>
      </c>
      <c r="AX25" s="346">
        <v>91512.017978694203</v>
      </c>
      <c r="AY25" s="346">
        <v>69472.889502726815</v>
      </c>
      <c r="AZ25" s="346">
        <v>46901.225576244324</v>
      </c>
      <c r="BA25" s="346">
        <v>23750.999999999891</v>
      </c>
    </row>
    <row r="26" spans="2:53">
      <c r="B26" s="52">
        <v>66000</v>
      </c>
      <c r="C26" s="382">
        <v>871399.90740951744</v>
      </c>
      <c r="D26" s="346">
        <v>854869.79552886717</v>
      </c>
      <c r="E26" s="346">
        <v>838787.95418123691</v>
      </c>
      <c r="F26" s="346">
        <v>823115.60126779682</v>
      </c>
      <c r="G26" s="346">
        <v>807814.45109244855</v>
      </c>
      <c r="H26" s="346">
        <v>792846.80063766998</v>
      </c>
      <c r="I26" s="346">
        <v>778175.60911780794</v>
      </c>
      <c r="J26" s="346">
        <v>763764.57252512593</v>
      </c>
      <c r="K26" s="346">
        <v>749578.19454731233</v>
      </c>
      <c r="L26" s="346">
        <v>735581.85491082829</v>
      </c>
      <c r="M26" s="346">
        <v>721741.87589179317</v>
      </c>
      <c r="N26" s="346">
        <v>708025.58743467205</v>
      </c>
      <c r="O26" s="346">
        <v>694401.39102892124</v>
      </c>
      <c r="P26" s="346">
        <v>680838.82221522601</v>
      </c>
      <c r="Q26" s="346">
        <v>667308.61132687086</v>
      </c>
      <c r="R26" s="346">
        <v>653782.74181911733</v>
      </c>
      <c r="S26" s="346">
        <v>640234.50530163653</v>
      </c>
      <c r="T26" s="346">
        <v>626638.55216759606</v>
      </c>
      <c r="U26" s="346">
        <v>612970.93650964217</v>
      </c>
      <c r="V26" s="346">
        <v>599209.15382926562</v>
      </c>
      <c r="W26" s="346">
        <v>585332.16988344479</v>
      </c>
      <c r="X26" s="346">
        <v>571320.43887193431</v>
      </c>
      <c r="Y26" s="346">
        <v>557155.9090506403</v>
      </c>
      <c r="Z26" s="346">
        <v>542822.01376088464</v>
      </c>
      <c r="AA26" s="346">
        <v>528303.64578963059</v>
      </c>
      <c r="AB26" s="346">
        <v>513587.11291944457</v>
      </c>
      <c r="AC26" s="346">
        <v>498660.07248506823</v>
      </c>
      <c r="AD26" s="346">
        <v>483511.44272026478</v>
      </c>
      <c r="AE26" s="346">
        <v>468131.28864653071</v>
      </c>
      <c r="AF26" s="346">
        <v>452510.68021443626</v>
      </c>
      <c r="AG26" s="346">
        <v>436641.52034662548</v>
      </c>
      <c r="AH26" s="346">
        <v>420516.34043376829</v>
      </c>
      <c r="AI26" s="346">
        <v>404128.0606829946</v>
      </c>
      <c r="AJ26" s="346">
        <v>387469.71249079786</v>
      </c>
      <c r="AK26" s="346">
        <v>370534.11968336097</v>
      </c>
      <c r="AL26" s="346">
        <v>353313.53500601678</v>
      </c>
      <c r="AM26" s="346">
        <v>335799.22761365678</v>
      </c>
      <c r="AN26" s="346">
        <v>318103.50849567808</v>
      </c>
      <c r="AO26" s="346">
        <v>300184.77744089888</v>
      </c>
      <c r="AP26" s="346">
        <v>280840.05223069026</v>
      </c>
      <c r="AQ26" s="346">
        <v>260361.43022776273</v>
      </c>
      <c r="AR26" s="346">
        <v>239361.49511147151</v>
      </c>
      <c r="AS26" s="346">
        <v>217829.36130594776</v>
      </c>
      <c r="AT26" s="346">
        <v>195847.40976522298</v>
      </c>
      <c r="AU26" s="346">
        <v>173384.6103720734</v>
      </c>
      <c r="AV26" s="346">
        <v>150410.57164866262</v>
      </c>
      <c r="AW26" s="346">
        <v>126894.89134330957</v>
      </c>
      <c r="AX26" s="346">
        <v>102806.32274251545</v>
      </c>
      <c r="AY26" s="346">
        <v>78111.73531423544</v>
      </c>
      <c r="AZ26" s="346">
        <v>52778.496670574197</v>
      </c>
      <c r="BA26" s="346">
        <v>26750.999999999876</v>
      </c>
    </row>
    <row r="27" spans="2:53">
      <c r="B27" s="52">
        <v>69000</v>
      </c>
      <c r="C27" s="382">
        <v>950887.3589424236</v>
      </c>
      <c r="D27" s="346">
        <v>933054.7073329665</v>
      </c>
      <c r="E27" s="346">
        <v>915704.85622259229</v>
      </c>
      <c r="F27" s="346">
        <v>898795.93773839308</v>
      </c>
      <c r="G27" s="346">
        <v>882286.58070068108</v>
      </c>
      <c r="H27" s="346">
        <v>866136.0045928593</v>
      </c>
      <c r="I27" s="346">
        <v>850304.10625548207</v>
      </c>
      <c r="J27" s="346">
        <v>834751.54116731207</v>
      </c>
      <c r="K27" s="346">
        <v>819439.80081397668</v>
      </c>
      <c r="L27" s="346">
        <v>804331.28729518445</v>
      </c>
      <c r="M27" s="346">
        <v>789389.38598371611</v>
      </c>
      <c r="N27" s="346">
        <v>774578.53672310547</v>
      </c>
      <c r="O27" s="346">
        <v>759864.30373611709</v>
      </c>
      <c r="P27" s="346">
        <v>745213.44411310484</v>
      </c>
      <c r="Q27" s="346">
        <v>730593.97445893718</v>
      </c>
      <c r="R27" s="346">
        <v>715975.23500051524</v>
      </c>
      <c r="S27" s="346">
        <v>701327.95019544533</v>
      </c>
      <c r="T27" s="346">
        <v>686624.28463783325</v>
      </c>
      <c r="U27" s="346">
        <v>671837.89283127466</v>
      </c>
      <c r="V27" s="346">
        <v>656943.96119355294</v>
      </c>
      <c r="W27" s="346">
        <v>641919.24047398928</v>
      </c>
      <c r="X27" s="346">
        <v>626742.06660380308</v>
      </c>
      <c r="Y27" s="346">
        <v>611392.36786279886</v>
      </c>
      <c r="Z27" s="346">
        <v>595851.65613181039</v>
      </c>
      <c r="AA27" s="346">
        <v>580102.99990812631</v>
      </c>
      <c r="AB27" s="346">
        <v>564130.97668778349</v>
      </c>
      <c r="AC27" s="346">
        <v>547921.6022597329</v>
      </c>
      <c r="AD27" s="346">
        <v>531462.23440607858</v>
      </c>
      <c r="AE27" s="346">
        <v>514741.44845149282</v>
      </c>
      <c r="AF27" s="346">
        <v>497748.88204246003</v>
      </c>
      <c r="AG27" s="346">
        <v>480475.04644963425</v>
      </c>
      <c r="AH27" s="346">
        <v>462911.10155731853</v>
      </c>
      <c r="AI27" s="346">
        <v>445048.59151263809</v>
      </c>
      <c r="AJ27" s="346">
        <v>426879.13772872509</v>
      </c>
      <c r="AK27" s="346">
        <v>408394.08554201975</v>
      </c>
      <c r="AL27" s="346">
        <v>389584.10027856537</v>
      </c>
      <c r="AM27" s="346">
        <v>370438.70774625428</v>
      </c>
      <c r="AN27" s="346">
        <v>351080.96383215731</v>
      </c>
      <c r="AO27" s="346">
        <v>331464.27050627634</v>
      </c>
      <c r="AP27" s="346">
        <v>310258.84519183298</v>
      </c>
      <c r="AQ27" s="346">
        <v>287783.67936534976</v>
      </c>
      <c r="AR27" s="346">
        <v>264712.88851187902</v>
      </c>
      <c r="AS27" s="346">
        <v>241032.50652173115</v>
      </c>
      <c r="AT27" s="346">
        <v>216831.68725936598</v>
      </c>
      <c r="AU27" s="346">
        <v>192074.1189853597</v>
      </c>
      <c r="AV27" s="346">
        <v>166723.98540029081</v>
      </c>
      <c r="AW27" s="346">
        <v>140745.23266206964</v>
      </c>
      <c r="AX27" s="346">
        <v>114100.62750633672</v>
      </c>
      <c r="AY27" s="346">
        <v>86750.581125744095</v>
      </c>
      <c r="AZ27" s="346">
        <v>58655.767764904085</v>
      </c>
      <c r="BA27" s="346">
        <v>29750.999999999876</v>
      </c>
    </row>
    <row r="28" spans="2:53">
      <c r="B28" s="52">
        <v>72000</v>
      </c>
      <c r="C28" s="382">
        <v>1030374.8104753298</v>
      </c>
      <c r="D28" s="346">
        <v>1011239.6191370656</v>
      </c>
      <c r="E28" s="346">
        <v>992621.75826394768</v>
      </c>
      <c r="F28" s="346">
        <v>974476.27420898934</v>
      </c>
      <c r="G28" s="346">
        <v>956758.71030891337</v>
      </c>
      <c r="H28" s="346">
        <v>939425.20854804863</v>
      </c>
      <c r="I28" s="346">
        <v>922432.60339315643</v>
      </c>
      <c r="J28" s="346">
        <v>905738.50980949821</v>
      </c>
      <c r="K28" s="346">
        <v>889301.40708064125</v>
      </c>
      <c r="L28" s="346">
        <v>873080.71967954084</v>
      </c>
      <c r="M28" s="346">
        <v>857036.89607563929</v>
      </c>
      <c r="N28" s="346">
        <v>841131.48601153865</v>
      </c>
      <c r="O28" s="346">
        <v>825327.2164433127</v>
      </c>
      <c r="P28" s="346">
        <v>809588.06601098343</v>
      </c>
      <c r="Q28" s="346">
        <v>793879.33759100328</v>
      </c>
      <c r="R28" s="346">
        <v>778167.72818191315</v>
      </c>
      <c r="S28" s="346">
        <v>762421.39508925413</v>
      </c>
      <c r="T28" s="346">
        <v>746610.01710807043</v>
      </c>
      <c r="U28" s="346">
        <v>730704.84915290715</v>
      </c>
      <c r="V28" s="346">
        <v>714678.76855784049</v>
      </c>
      <c r="W28" s="346">
        <v>698506.31106453354</v>
      </c>
      <c r="X28" s="346">
        <v>682163.69433567184</v>
      </c>
      <c r="Y28" s="346">
        <v>665628.82667495718</v>
      </c>
      <c r="Z28" s="346">
        <v>648881.29850273614</v>
      </c>
      <c r="AA28" s="346">
        <v>631902.35402662226</v>
      </c>
      <c r="AB28" s="346">
        <v>614674.84045612265</v>
      </c>
      <c r="AC28" s="346">
        <v>597183.1320343978</v>
      </c>
      <c r="AD28" s="346">
        <v>579413.02609189262</v>
      </c>
      <c r="AE28" s="346">
        <v>561351.60825645493</v>
      </c>
      <c r="AF28" s="346">
        <v>542987.08387048391</v>
      </c>
      <c r="AG28" s="346">
        <v>524308.5725526429</v>
      </c>
      <c r="AH28" s="346">
        <v>505305.86268086877</v>
      </c>
      <c r="AI28" s="346">
        <v>485969.12234228157</v>
      </c>
      <c r="AJ28" s="346">
        <v>466288.56296665233</v>
      </c>
      <c r="AK28" s="346">
        <v>446254.05140067852</v>
      </c>
      <c r="AL28" s="346">
        <v>425854.66555111407</v>
      </c>
      <c r="AM28" s="346">
        <v>405078.1878788519</v>
      </c>
      <c r="AN28" s="346">
        <v>384058.41916863655</v>
      </c>
      <c r="AO28" s="346">
        <v>362743.76357165369</v>
      </c>
      <c r="AP28" s="346">
        <v>339677.63815297571</v>
      </c>
      <c r="AQ28" s="346">
        <v>315205.92850293679</v>
      </c>
      <c r="AR28" s="346">
        <v>290064.28191228653</v>
      </c>
      <c r="AS28" s="346">
        <v>264235.65173751442</v>
      </c>
      <c r="AT28" s="346">
        <v>237815.96475350898</v>
      </c>
      <c r="AU28" s="346">
        <v>210763.62759864607</v>
      </c>
      <c r="AV28" s="346">
        <v>183037.39915191894</v>
      </c>
      <c r="AW28" s="346">
        <v>154595.57398082977</v>
      </c>
      <c r="AX28" s="346">
        <v>125394.93227015799</v>
      </c>
      <c r="AY28" s="346">
        <v>95389.426937252749</v>
      </c>
      <c r="AZ28" s="346">
        <v>64533.038859233973</v>
      </c>
      <c r="BA28" s="346">
        <v>32750.999999999876</v>
      </c>
    </row>
    <row r="29" spans="2:53">
      <c r="B29" s="52">
        <v>75000</v>
      </c>
      <c r="C29" s="382">
        <v>1109862.2620082358</v>
      </c>
      <c r="D29" s="346">
        <v>1089424.5309411646</v>
      </c>
      <c r="E29" s="346">
        <v>1069538.6603053031</v>
      </c>
      <c r="F29" s="346">
        <v>1050156.6106795855</v>
      </c>
      <c r="G29" s="346">
        <v>1031230.8399171459</v>
      </c>
      <c r="H29" s="346">
        <v>1012714.4125032382</v>
      </c>
      <c r="I29" s="346">
        <v>994561.10053083056</v>
      </c>
      <c r="J29" s="346">
        <v>976725.47845168435</v>
      </c>
      <c r="K29" s="346">
        <v>959163.01334730582</v>
      </c>
      <c r="L29" s="346">
        <v>941830.15206389723</v>
      </c>
      <c r="M29" s="346">
        <v>924684.40616756247</v>
      </c>
      <c r="N29" s="346">
        <v>907684.43529997184</v>
      </c>
      <c r="O29" s="346">
        <v>890790.12915050832</v>
      </c>
      <c r="P29" s="346">
        <v>873962.68790886225</v>
      </c>
      <c r="Q29" s="346">
        <v>857164.7007230696</v>
      </c>
      <c r="R29" s="346">
        <v>840360.22136331105</v>
      </c>
      <c r="S29" s="346">
        <v>823514.83998306294</v>
      </c>
      <c r="T29" s="346">
        <v>806595.74957830785</v>
      </c>
      <c r="U29" s="346">
        <v>789571.80547453987</v>
      </c>
      <c r="V29" s="346">
        <v>772413.57592212781</v>
      </c>
      <c r="W29" s="346">
        <v>755093.38165507803</v>
      </c>
      <c r="X29" s="346">
        <v>737585.3220675406</v>
      </c>
      <c r="Y29" s="346">
        <v>719865.28548711573</v>
      </c>
      <c r="Z29" s="346">
        <v>701910.94087366189</v>
      </c>
      <c r="AA29" s="346">
        <v>683701.70814511797</v>
      </c>
      <c r="AB29" s="346">
        <v>665218.70422446157</v>
      </c>
      <c r="AC29" s="346">
        <v>646444.66180906247</v>
      </c>
      <c r="AD29" s="346">
        <v>627363.81777770666</v>
      </c>
      <c r="AE29" s="346">
        <v>607961.76806141704</v>
      </c>
      <c r="AF29" s="346">
        <v>588225.2856985078</v>
      </c>
      <c r="AG29" s="346">
        <v>568142.09865565167</v>
      </c>
      <c r="AH29" s="346">
        <v>547700.62380441907</v>
      </c>
      <c r="AI29" s="346">
        <v>526889.65317192511</v>
      </c>
      <c r="AJ29" s="346">
        <v>505697.98820457957</v>
      </c>
      <c r="AK29" s="346">
        <v>484114.01725933718</v>
      </c>
      <c r="AL29" s="346">
        <v>462125.23082366277</v>
      </c>
      <c r="AM29" s="346">
        <v>439717.66801144939</v>
      </c>
      <c r="AN29" s="346">
        <v>417035.87450511567</v>
      </c>
      <c r="AO29" s="346">
        <v>394023.25663703115</v>
      </c>
      <c r="AP29" s="346">
        <v>369096.43111411843</v>
      </c>
      <c r="AQ29" s="346">
        <v>342628.17764052382</v>
      </c>
      <c r="AR29" s="346">
        <v>315415.67531269405</v>
      </c>
      <c r="AS29" s="346">
        <v>287438.7969532978</v>
      </c>
      <c r="AT29" s="346">
        <v>258800.24224765197</v>
      </c>
      <c r="AU29" s="346">
        <v>229453.13621193243</v>
      </c>
      <c r="AV29" s="346">
        <v>199350.81290354714</v>
      </c>
      <c r="AW29" s="346">
        <v>168445.91529958983</v>
      </c>
      <c r="AX29" s="346">
        <v>136689.2370339793</v>
      </c>
      <c r="AY29" s="346">
        <v>104028.27274876137</v>
      </c>
      <c r="AZ29" s="346">
        <v>70410.309953563861</v>
      </c>
      <c r="BA29" s="346">
        <v>35750.999999999876</v>
      </c>
    </row>
    <row r="30" spans="2:53">
      <c r="B30" s="52">
        <v>78000</v>
      </c>
      <c r="C30" s="382">
        <v>1189349.7135411426</v>
      </c>
      <c r="D30" s="346">
        <v>1167609.4427452642</v>
      </c>
      <c r="E30" s="346">
        <v>1146455.5623466589</v>
      </c>
      <c r="F30" s="346">
        <v>1125836.947150182</v>
      </c>
      <c r="G30" s="346">
        <v>1105702.9695253787</v>
      </c>
      <c r="H30" s="346">
        <v>1086003.6164584281</v>
      </c>
      <c r="I30" s="346">
        <v>1066689.5976685053</v>
      </c>
      <c r="J30" s="346">
        <v>1047712.447093871</v>
      </c>
      <c r="K30" s="346">
        <v>1029024.6196139706</v>
      </c>
      <c r="L30" s="346">
        <v>1010579.5844482539</v>
      </c>
      <c r="M30" s="346">
        <v>992331.91625948588</v>
      </c>
      <c r="N30" s="346">
        <v>974237.38458840526</v>
      </c>
      <c r="O30" s="346">
        <v>956253.0418577044</v>
      </c>
      <c r="P30" s="346">
        <v>938337.30980674131</v>
      </c>
      <c r="Q30" s="346">
        <v>920450.06385513616</v>
      </c>
      <c r="R30" s="346">
        <v>902552.71454470919</v>
      </c>
      <c r="S30" s="346">
        <v>884608.2848768722</v>
      </c>
      <c r="T30" s="346">
        <v>866581.48204854527</v>
      </c>
      <c r="U30" s="346">
        <v>848438.76179617259</v>
      </c>
      <c r="V30" s="346">
        <v>830148.3832864156</v>
      </c>
      <c r="W30" s="346">
        <v>811680.45224562252</v>
      </c>
      <c r="X30" s="346">
        <v>793006.9497994096</v>
      </c>
      <c r="Y30" s="346">
        <v>774101.74429927452</v>
      </c>
      <c r="Z30" s="346">
        <v>754940.58324458811</v>
      </c>
      <c r="AA30" s="346">
        <v>735501.06226361392</v>
      </c>
      <c r="AB30" s="346">
        <v>715762.56799280096</v>
      </c>
      <c r="AC30" s="346">
        <v>695706.19158372737</v>
      </c>
      <c r="AD30" s="346">
        <v>675314.60946352093</v>
      </c>
      <c r="AE30" s="346">
        <v>654571.92786637938</v>
      </c>
      <c r="AF30" s="346">
        <v>633463.48752653191</v>
      </c>
      <c r="AG30" s="346">
        <v>611975.62475866068</v>
      </c>
      <c r="AH30" s="346">
        <v>590095.38492796943</v>
      </c>
      <c r="AI30" s="346">
        <v>567810.1840015687</v>
      </c>
      <c r="AJ30" s="346">
        <v>545107.41344250692</v>
      </c>
      <c r="AK30" s="346">
        <v>521973.98311799619</v>
      </c>
      <c r="AL30" s="346">
        <v>498395.79609621159</v>
      </c>
      <c r="AM30" s="346">
        <v>474357.14814404713</v>
      </c>
      <c r="AN30" s="346">
        <v>450013.32984159514</v>
      </c>
      <c r="AO30" s="346">
        <v>425302.74970240874</v>
      </c>
      <c r="AP30" s="346">
        <v>398515.22407526139</v>
      </c>
      <c r="AQ30" s="346">
        <v>370050.42677811097</v>
      </c>
      <c r="AR30" s="346">
        <v>340767.06871310167</v>
      </c>
      <c r="AS30" s="346">
        <v>310641.9421690813</v>
      </c>
      <c r="AT30" s="346">
        <v>279784.5197417952</v>
      </c>
      <c r="AU30" s="346">
        <v>248142.64482521886</v>
      </c>
      <c r="AV30" s="346">
        <v>215664.22665517539</v>
      </c>
      <c r="AW30" s="346">
        <v>182296.25661834996</v>
      </c>
      <c r="AX30" s="346">
        <v>147983.5417978006</v>
      </c>
      <c r="AY30" s="346">
        <v>112667.11856027009</v>
      </c>
      <c r="AZ30" s="346">
        <v>76287.581047893778</v>
      </c>
      <c r="BA30" s="346">
        <v>38750.999999999891</v>
      </c>
    </row>
    <row r="31" spans="2:53">
      <c r="B31" s="52">
        <v>81000</v>
      </c>
      <c r="C31" s="382">
        <v>1268837.1650740486</v>
      </c>
      <c r="D31" s="346">
        <v>1245794.3545493637</v>
      </c>
      <c r="E31" s="346">
        <v>1223372.4643880143</v>
      </c>
      <c r="F31" s="346">
        <v>1201517.2836207785</v>
      </c>
      <c r="G31" s="346">
        <v>1180175.099133611</v>
      </c>
      <c r="H31" s="346">
        <v>1159292.8204136174</v>
      </c>
      <c r="I31" s="346">
        <v>1138818.0948061794</v>
      </c>
      <c r="J31" s="346">
        <v>1118699.4157360571</v>
      </c>
      <c r="K31" s="346">
        <v>1098886.225880635</v>
      </c>
      <c r="L31" s="346">
        <v>1079329.0168326101</v>
      </c>
      <c r="M31" s="346">
        <v>1059979.4263514089</v>
      </c>
      <c r="N31" s="346">
        <v>1040790.3338768384</v>
      </c>
      <c r="O31" s="346">
        <v>1021715.9545649</v>
      </c>
      <c r="P31" s="346">
        <v>1002711.9317046201</v>
      </c>
      <c r="Q31" s="346">
        <v>983735.42698720226</v>
      </c>
      <c r="R31" s="346">
        <v>964745.2077261071</v>
      </c>
      <c r="S31" s="346">
        <v>945701.72977068101</v>
      </c>
      <c r="T31" s="346">
        <v>926567.21451878245</v>
      </c>
      <c r="U31" s="346">
        <v>907305.71811780508</v>
      </c>
      <c r="V31" s="346">
        <v>887883.19065070292</v>
      </c>
      <c r="W31" s="346">
        <v>868267.52283616702</v>
      </c>
      <c r="X31" s="346">
        <v>848428.57753127837</v>
      </c>
      <c r="Y31" s="346">
        <v>828338.20311143307</v>
      </c>
      <c r="Z31" s="346">
        <v>807970.22561551386</v>
      </c>
      <c r="AA31" s="346">
        <v>787300.41638210986</v>
      </c>
      <c r="AB31" s="346">
        <v>766306.43176113989</v>
      </c>
      <c r="AC31" s="346">
        <v>744967.72135839227</v>
      </c>
      <c r="AD31" s="346">
        <v>723265.40114933497</v>
      </c>
      <c r="AE31" s="346">
        <v>701182.08767134149</v>
      </c>
      <c r="AF31" s="346">
        <v>678701.6893545558</v>
      </c>
      <c r="AG31" s="346">
        <v>655809.15086166945</v>
      </c>
      <c r="AH31" s="346">
        <v>632490.14605151978</v>
      </c>
      <c r="AI31" s="346">
        <v>608730.71483121207</v>
      </c>
      <c r="AJ31" s="346">
        <v>584516.83868043416</v>
      </c>
      <c r="AK31" s="346">
        <v>559833.94897665503</v>
      </c>
      <c r="AL31" s="346">
        <v>534666.36136876023</v>
      </c>
      <c r="AM31" s="346">
        <v>508996.62827664462</v>
      </c>
      <c r="AN31" s="346">
        <v>482990.78517807438</v>
      </c>
      <c r="AO31" s="346">
        <v>456582.2427677862</v>
      </c>
      <c r="AP31" s="346">
        <v>427934.01703640411</v>
      </c>
      <c r="AQ31" s="346">
        <v>397472.675915698</v>
      </c>
      <c r="AR31" s="346">
        <v>366118.46211350919</v>
      </c>
      <c r="AS31" s="346">
        <v>333845.08738486469</v>
      </c>
      <c r="AT31" s="346">
        <v>300768.7972359382</v>
      </c>
      <c r="AU31" s="346">
        <v>266832.15343850513</v>
      </c>
      <c r="AV31" s="346">
        <v>231977.64040680358</v>
      </c>
      <c r="AW31" s="346">
        <v>196146.59793711008</v>
      </c>
      <c r="AX31" s="346">
        <v>159277.8465616219</v>
      </c>
      <c r="AY31" s="346">
        <v>121305.96437177871</v>
      </c>
      <c r="AZ31" s="346">
        <v>82164.852142223666</v>
      </c>
      <c r="BA31" s="346">
        <v>41750.999999999876</v>
      </c>
    </row>
    <row r="32" spans="2:53">
      <c r="B32" s="52">
        <v>84000</v>
      </c>
      <c r="C32" s="382">
        <v>1348324.616606955</v>
      </c>
      <c r="D32" s="346">
        <v>1323979.2663534628</v>
      </c>
      <c r="E32" s="346">
        <v>1300289.3664293699</v>
      </c>
      <c r="F32" s="346">
        <v>1277197.6200913745</v>
      </c>
      <c r="G32" s="346">
        <v>1254647.2287418433</v>
      </c>
      <c r="H32" s="346">
        <v>1232582.0243688067</v>
      </c>
      <c r="I32" s="346">
        <v>1210946.5919438535</v>
      </c>
      <c r="J32" s="346">
        <v>1189686.3843782432</v>
      </c>
      <c r="K32" s="346">
        <v>1168747.8321472995</v>
      </c>
      <c r="L32" s="346">
        <v>1148078.4492169665</v>
      </c>
      <c r="M32" s="346">
        <v>1127626.9364433321</v>
      </c>
      <c r="N32" s="346">
        <v>1107343.2831652716</v>
      </c>
      <c r="O32" s="346">
        <v>1087178.8672720958</v>
      </c>
      <c r="P32" s="346">
        <v>1067086.5536024987</v>
      </c>
      <c r="Q32" s="346">
        <v>1047020.7901192686</v>
      </c>
      <c r="R32" s="346">
        <v>1026937.700907505</v>
      </c>
      <c r="S32" s="346">
        <v>1006795.1746644898</v>
      </c>
      <c r="T32" s="346">
        <v>986552.94698901963</v>
      </c>
      <c r="U32" s="346">
        <v>966172.67443943757</v>
      </c>
      <c r="V32" s="346">
        <v>945617.99801499047</v>
      </c>
      <c r="W32" s="346">
        <v>924854.59342671128</v>
      </c>
      <c r="X32" s="346">
        <v>903850.20526314713</v>
      </c>
      <c r="Y32" s="346">
        <v>882574.6619235914</v>
      </c>
      <c r="Z32" s="346">
        <v>860999.86798643961</v>
      </c>
      <c r="AA32" s="346">
        <v>839099.77050060558</v>
      </c>
      <c r="AB32" s="346">
        <v>816850.29552947904</v>
      </c>
      <c r="AC32" s="346">
        <v>794229.25113305694</v>
      </c>
      <c r="AD32" s="346">
        <v>771216.19283514901</v>
      </c>
      <c r="AE32" s="346">
        <v>747792.2474763036</v>
      </c>
      <c r="AF32" s="346">
        <v>723939.89118257968</v>
      </c>
      <c r="AG32" s="346">
        <v>699642.67696467799</v>
      </c>
      <c r="AH32" s="346">
        <v>674884.90717507014</v>
      </c>
      <c r="AI32" s="346">
        <v>649651.24566085543</v>
      </c>
      <c r="AJ32" s="346">
        <v>623926.26391836128</v>
      </c>
      <c r="AK32" s="346">
        <v>597693.91483531357</v>
      </c>
      <c r="AL32" s="346">
        <v>570936.92664130894</v>
      </c>
      <c r="AM32" s="346">
        <v>543636.10840924212</v>
      </c>
      <c r="AN32" s="346">
        <v>515968.2405145535</v>
      </c>
      <c r="AO32" s="346">
        <v>487861.73583316366</v>
      </c>
      <c r="AP32" s="346">
        <v>457352.80999754684</v>
      </c>
      <c r="AQ32" s="346">
        <v>424894.92505328503</v>
      </c>
      <c r="AR32" s="346">
        <v>391469.8555139167</v>
      </c>
      <c r="AS32" s="346">
        <v>357048.23260064807</v>
      </c>
      <c r="AT32" s="346">
        <v>321753.07473008119</v>
      </c>
      <c r="AU32" s="346">
        <v>285521.66205179156</v>
      </c>
      <c r="AV32" s="346">
        <v>248291.05415843177</v>
      </c>
      <c r="AW32" s="346">
        <v>209996.93925587015</v>
      </c>
      <c r="AX32" s="346">
        <v>170572.15132544321</v>
      </c>
      <c r="AY32" s="346">
        <v>129944.81018328737</v>
      </c>
      <c r="AZ32" s="346">
        <v>88042.123236553554</v>
      </c>
      <c r="BA32" s="346">
        <v>44750.999999999876</v>
      </c>
    </row>
    <row r="33" spans="2:53">
      <c r="B33" s="52">
        <v>87000</v>
      </c>
      <c r="C33" s="382">
        <v>1427812.0681398613</v>
      </c>
      <c r="D33" s="346">
        <v>1402164.1781575624</v>
      </c>
      <c r="E33" s="346">
        <v>1377206.2684707255</v>
      </c>
      <c r="F33" s="346">
        <v>1352877.9565619715</v>
      </c>
      <c r="G33" s="346">
        <v>1329119.358350076</v>
      </c>
      <c r="H33" s="346">
        <v>1305871.2283239965</v>
      </c>
      <c r="I33" s="346">
        <v>1283075.0890815281</v>
      </c>
      <c r="J33" s="346">
        <v>1260673.3530204298</v>
      </c>
      <c r="K33" s="346">
        <v>1238609.4384139644</v>
      </c>
      <c r="L33" s="346">
        <v>1216827.8816013229</v>
      </c>
      <c r="M33" s="346">
        <v>1195274.4465352553</v>
      </c>
      <c r="N33" s="346">
        <v>1173896.2324537053</v>
      </c>
      <c r="O33" s="346">
        <v>1152641.7799792918</v>
      </c>
      <c r="P33" s="346">
        <v>1131461.1755003778</v>
      </c>
      <c r="Q33" s="346">
        <v>1110306.153251335</v>
      </c>
      <c r="R33" s="346">
        <v>1089130.1940889033</v>
      </c>
      <c r="S33" s="346">
        <v>1067888.619558299</v>
      </c>
      <c r="T33" s="346">
        <v>1046538.6794592573</v>
      </c>
      <c r="U33" s="346">
        <v>1025039.6307610705</v>
      </c>
      <c r="V33" s="346">
        <v>1003352.805379278</v>
      </c>
      <c r="W33" s="346">
        <v>981441.664017256</v>
      </c>
      <c r="X33" s="346">
        <v>959271.83299501613</v>
      </c>
      <c r="Y33" s="346">
        <v>936811.12073575018</v>
      </c>
      <c r="Z33" s="346">
        <v>914029.51035736559</v>
      </c>
      <c r="AA33" s="346">
        <v>890899.12461910152</v>
      </c>
      <c r="AB33" s="346">
        <v>867394.1592978182</v>
      </c>
      <c r="AC33" s="346">
        <v>843490.78090772184</v>
      </c>
      <c r="AD33" s="346">
        <v>819166.98452096304</v>
      </c>
      <c r="AE33" s="346">
        <v>794402.40728126594</v>
      </c>
      <c r="AF33" s="346">
        <v>769178.0930106038</v>
      </c>
      <c r="AG33" s="346">
        <v>743476.20306768699</v>
      </c>
      <c r="AH33" s="346">
        <v>717279.6682986205</v>
      </c>
      <c r="AI33" s="346">
        <v>690571.77649049927</v>
      </c>
      <c r="AJ33" s="346">
        <v>663335.68915628886</v>
      </c>
      <c r="AK33" s="346">
        <v>635553.88069397258</v>
      </c>
      <c r="AL33" s="346">
        <v>607207.49191385787</v>
      </c>
      <c r="AM33" s="346">
        <v>578275.58854183985</v>
      </c>
      <c r="AN33" s="346">
        <v>548945.69585103297</v>
      </c>
      <c r="AO33" s="346">
        <v>519141.22889854125</v>
      </c>
      <c r="AP33" s="346">
        <v>486771.60295868979</v>
      </c>
      <c r="AQ33" s="346">
        <v>452317.17419087229</v>
      </c>
      <c r="AR33" s="346">
        <v>416821.24891432433</v>
      </c>
      <c r="AS33" s="346">
        <v>380251.37781643146</v>
      </c>
      <c r="AT33" s="346">
        <v>342737.35222422431</v>
      </c>
      <c r="AU33" s="346">
        <v>304211.17066507798</v>
      </c>
      <c r="AV33" s="346">
        <v>264604.46791006002</v>
      </c>
      <c r="AW33" s="346">
        <v>223847.28057463033</v>
      </c>
      <c r="AX33" s="346">
        <v>181866.45608926451</v>
      </c>
      <c r="AY33" s="346">
        <v>138583.65599479605</v>
      </c>
      <c r="AZ33" s="346">
        <v>93919.394330883471</v>
      </c>
      <c r="BA33" s="346">
        <v>47750.999999999891</v>
      </c>
    </row>
    <row r="34" spans="2:53">
      <c r="B34" s="52">
        <v>90000</v>
      </c>
      <c r="C34" s="382">
        <v>1507299.5196727677</v>
      </c>
      <c r="D34" s="346">
        <v>1480349.0899616615</v>
      </c>
      <c r="E34" s="346">
        <v>1454123.1705120811</v>
      </c>
      <c r="F34" s="346">
        <v>1428558.2930325675</v>
      </c>
      <c r="G34" s="346">
        <v>1403591.4879583085</v>
      </c>
      <c r="H34" s="346">
        <v>1379160.4322791859</v>
      </c>
      <c r="I34" s="346">
        <v>1355203.5862192023</v>
      </c>
      <c r="J34" s="346">
        <v>1331660.321662616</v>
      </c>
      <c r="K34" s="346">
        <v>1308471.0446806289</v>
      </c>
      <c r="L34" s="346">
        <v>1285577.3139856793</v>
      </c>
      <c r="M34" s="346">
        <v>1262921.9566271785</v>
      </c>
      <c r="N34" s="346">
        <v>1240449.1817421385</v>
      </c>
      <c r="O34" s="346">
        <v>1218104.6926864875</v>
      </c>
      <c r="P34" s="346">
        <v>1195835.7973982566</v>
      </c>
      <c r="Q34" s="346">
        <v>1173591.5163834016</v>
      </c>
      <c r="R34" s="346">
        <v>1151322.6872703014</v>
      </c>
      <c r="S34" s="346">
        <v>1128982.064452108</v>
      </c>
      <c r="T34" s="346">
        <v>1106524.4119294945</v>
      </c>
      <c r="U34" s="346">
        <v>1083906.5870827031</v>
      </c>
      <c r="V34" s="346">
        <v>1061087.6127435656</v>
      </c>
      <c r="W34" s="346">
        <v>1038028.7346078003</v>
      </c>
      <c r="X34" s="346">
        <v>1014693.4607268849</v>
      </c>
      <c r="Y34" s="346">
        <v>991047.57954790874</v>
      </c>
      <c r="Z34" s="346">
        <v>967059.15272829134</v>
      </c>
      <c r="AA34" s="346">
        <v>942698.47873759747</v>
      </c>
      <c r="AB34" s="346">
        <v>917938.02306615736</v>
      </c>
      <c r="AC34" s="346">
        <v>892752.31068238674</v>
      </c>
      <c r="AD34" s="346">
        <v>867117.77620677708</v>
      </c>
      <c r="AE34" s="346">
        <v>841012.56708622805</v>
      </c>
      <c r="AF34" s="346">
        <v>814416.29483862768</v>
      </c>
      <c r="AG34" s="346">
        <v>787309.72917069576</v>
      </c>
      <c r="AH34" s="346">
        <v>759674.42942217086</v>
      </c>
      <c r="AI34" s="346">
        <v>731492.30732014263</v>
      </c>
      <c r="AJ34" s="346">
        <v>702745.11439421598</v>
      </c>
      <c r="AK34" s="346">
        <v>673413.84655263135</v>
      </c>
      <c r="AL34" s="346">
        <v>643478.05718640657</v>
      </c>
      <c r="AM34" s="346">
        <v>612915.06867443735</v>
      </c>
      <c r="AN34" s="346">
        <v>581923.15118751221</v>
      </c>
      <c r="AO34" s="346">
        <v>550420.72196391877</v>
      </c>
      <c r="AP34" s="346">
        <v>516190.39591983252</v>
      </c>
      <c r="AQ34" s="346">
        <v>479739.42332845932</v>
      </c>
      <c r="AR34" s="346">
        <v>442172.64231473196</v>
      </c>
      <c r="AS34" s="346">
        <v>403454.52303221484</v>
      </c>
      <c r="AT34" s="346">
        <v>363721.6297183673</v>
      </c>
      <c r="AU34" s="346">
        <v>322900.67927836429</v>
      </c>
      <c r="AV34" s="346">
        <v>280917.88166168815</v>
      </c>
      <c r="AW34" s="346">
        <v>237697.6218933904</v>
      </c>
      <c r="AX34" s="346">
        <v>193160.76085308581</v>
      </c>
      <c r="AY34" s="346">
        <v>147222.5018063047</v>
      </c>
      <c r="AZ34" s="346">
        <v>99796.665425213359</v>
      </c>
      <c r="BA34" s="346">
        <v>50750.999999999891</v>
      </c>
    </row>
    <row r="35" spans="2:53">
      <c r="B35" s="52">
        <v>93000</v>
      </c>
      <c r="C35" s="382">
        <v>1586786.9712056741</v>
      </c>
      <c r="D35" s="346">
        <v>1558534.0017657611</v>
      </c>
      <c r="E35" s="346">
        <v>1531040.0725534363</v>
      </c>
      <c r="F35" s="346">
        <v>1504238.6295031635</v>
      </c>
      <c r="G35" s="346">
        <v>1478063.6175665411</v>
      </c>
      <c r="H35" s="346">
        <v>1452449.6362343752</v>
      </c>
      <c r="I35" s="346">
        <v>1427332.0833568764</v>
      </c>
      <c r="J35" s="346">
        <v>1402647.2903048019</v>
      </c>
      <c r="K35" s="346">
        <v>1378332.6509472933</v>
      </c>
      <c r="L35" s="346">
        <v>1354326.7463700357</v>
      </c>
      <c r="M35" s="346">
        <v>1330569.4667191016</v>
      </c>
      <c r="N35" s="346">
        <v>1307002.1310305716</v>
      </c>
      <c r="O35" s="346">
        <v>1283567.6053936831</v>
      </c>
      <c r="P35" s="346">
        <v>1260210.4192961354</v>
      </c>
      <c r="Q35" s="346">
        <v>1236876.8795154677</v>
      </c>
      <c r="R35" s="346">
        <v>1213515.1804516991</v>
      </c>
      <c r="S35" s="346">
        <v>1190075.5093459166</v>
      </c>
      <c r="T35" s="346">
        <v>1166510.1443997317</v>
      </c>
      <c r="U35" s="346">
        <v>1142773.5434043356</v>
      </c>
      <c r="V35" s="346">
        <v>1118822.4201078529</v>
      </c>
      <c r="W35" s="346">
        <v>1094615.8051983449</v>
      </c>
      <c r="X35" s="346">
        <v>1070115.0884587537</v>
      </c>
      <c r="Y35" s="346">
        <v>1045284.0383600671</v>
      </c>
      <c r="Z35" s="346">
        <v>1020088.7950992173</v>
      </c>
      <c r="AA35" s="346">
        <v>994497.83285609318</v>
      </c>
      <c r="AB35" s="346">
        <v>968481.88683449628</v>
      </c>
      <c r="AC35" s="346">
        <v>942013.84045705141</v>
      </c>
      <c r="AD35" s="346">
        <v>915068.56789259112</v>
      </c>
      <c r="AE35" s="346">
        <v>887622.72689119016</v>
      </c>
      <c r="AF35" s="346">
        <v>859654.49666665157</v>
      </c>
      <c r="AG35" s="346">
        <v>831143.25527370453</v>
      </c>
      <c r="AH35" s="346">
        <v>802069.19054572098</v>
      </c>
      <c r="AI35" s="346">
        <v>772412.83814978623</v>
      </c>
      <c r="AJ35" s="346">
        <v>742154.53963214334</v>
      </c>
      <c r="AK35" s="346">
        <v>711273.81241129013</v>
      </c>
      <c r="AL35" s="346">
        <v>679748.62245895527</v>
      </c>
      <c r="AM35" s="346">
        <v>647554.54880703497</v>
      </c>
      <c r="AN35" s="346">
        <v>614900.60652399133</v>
      </c>
      <c r="AO35" s="346">
        <v>581700.215029296</v>
      </c>
      <c r="AP35" s="346">
        <v>545609.18888097524</v>
      </c>
      <c r="AQ35" s="346">
        <v>507161.67246604635</v>
      </c>
      <c r="AR35" s="346">
        <v>467524.03571513947</v>
      </c>
      <c r="AS35" s="346">
        <v>426657.66824799823</v>
      </c>
      <c r="AT35" s="346">
        <v>384705.9072125103</v>
      </c>
      <c r="AU35" s="346">
        <v>341590.18789165071</v>
      </c>
      <c r="AV35" s="346">
        <v>297231.29541331634</v>
      </c>
      <c r="AW35" s="346">
        <v>251547.96321215047</v>
      </c>
      <c r="AX35" s="346">
        <v>204455.06561690706</v>
      </c>
      <c r="AY35" s="346">
        <v>155861.34761781336</v>
      </c>
      <c r="AZ35" s="346">
        <v>105673.93651954325</v>
      </c>
      <c r="BA35" s="346">
        <v>53750.999999999891</v>
      </c>
    </row>
    <row r="36" spans="2:53">
      <c r="B36" s="52">
        <v>96000</v>
      </c>
      <c r="C36" s="382">
        <v>1666274.4227385805</v>
      </c>
      <c r="D36" s="346">
        <v>1636718.9135698606</v>
      </c>
      <c r="E36" s="346">
        <v>1607956.9745947924</v>
      </c>
      <c r="F36" s="346">
        <v>1579918.9659737605</v>
      </c>
      <c r="G36" s="346">
        <v>1552535.7471747736</v>
      </c>
      <c r="H36" s="346">
        <v>1525738.840189565</v>
      </c>
      <c r="I36" s="346">
        <v>1499460.580494551</v>
      </c>
      <c r="J36" s="346">
        <v>1473634.2589469887</v>
      </c>
      <c r="K36" s="346">
        <v>1448194.2572139581</v>
      </c>
      <c r="L36" s="346">
        <v>1423076.1787543921</v>
      </c>
      <c r="M36" s="346">
        <v>1398216.9768110248</v>
      </c>
      <c r="N36" s="346">
        <v>1373555.0803190051</v>
      </c>
      <c r="O36" s="346">
        <v>1349030.5181008792</v>
      </c>
      <c r="P36" s="346">
        <v>1324585.0411940145</v>
      </c>
      <c r="Q36" s="346">
        <v>1300162.2426475342</v>
      </c>
      <c r="R36" s="346">
        <v>1275707.6736330972</v>
      </c>
      <c r="S36" s="346">
        <v>1251168.9542397261</v>
      </c>
      <c r="T36" s="346">
        <v>1226495.8768699691</v>
      </c>
      <c r="U36" s="346">
        <v>1201640.4997259681</v>
      </c>
      <c r="V36" s="346">
        <v>1176557.2274721407</v>
      </c>
      <c r="W36" s="346">
        <v>1151202.8757888894</v>
      </c>
      <c r="X36" s="346">
        <v>1125536.7161906227</v>
      </c>
      <c r="Y36" s="346">
        <v>1099520.4971722257</v>
      </c>
      <c r="Z36" s="346">
        <v>1073118.4374701432</v>
      </c>
      <c r="AA36" s="346">
        <v>1046297.1869745891</v>
      </c>
      <c r="AB36" s="346">
        <v>1019025.7506028357</v>
      </c>
      <c r="AC36" s="346">
        <v>991275.37023171631</v>
      </c>
      <c r="AD36" s="346">
        <v>963019.35957840539</v>
      </c>
      <c r="AE36" s="346">
        <v>934232.88669615274</v>
      </c>
      <c r="AF36" s="346">
        <v>904892.69849467569</v>
      </c>
      <c r="AG36" s="346">
        <v>874976.78137671354</v>
      </c>
      <c r="AH36" s="346">
        <v>844463.95166927157</v>
      </c>
      <c r="AI36" s="346">
        <v>813333.36897942983</v>
      </c>
      <c r="AJ36" s="346">
        <v>781563.96487007069</v>
      </c>
      <c r="AK36" s="346">
        <v>749133.7782699489</v>
      </c>
      <c r="AL36" s="346">
        <v>716019.18773150421</v>
      </c>
      <c r="AM36" s="346">
        <v>682194.0289396327</v>
      </c>
      <c r="AN36" s="346">
        <v>647878.0618604708</v>
      </c>
      <c r="AO36" s="346">
        <v>612979.7080946737</v>
      </c>
      <c r="AP36" s="346">
        <v>575027.9818421182</v>
      </c>
      <c r="AQ36" s="346">
        <v>534583.92160363356</v>
      </c>
      <c r="AR36" s="346">
        <v>492875.4291155471</v>
      </c>
      <c r="AS36" s="346">
        <v>449860.81346378173</v>
      </c>
      <c r="AT36" s="346">
        <v>405690.18470665353</v>
      </c>
      <c r="AU36" s="346">
        <v>360279.69650493714</v>
      </c>
      <c r="AV36" s="346">
        <v>313544.70916494459</v>
      </c>
      <c r="AW36" s="346">
        <v>265398.30453091068</v>
      </c>
      <c r="AX36" s="346">
        <v>215749.37038072842</v>
      </c>
      <c r="AY36" s="346">
        <v>164500.19342932201</v>
      </c>
      <c r="AZ36" s="346">
        <v>111551.20761387316</v>
      </c>
      <c r="BA36" s="346">
        <v>56750.999999999891</v>
      </c>
    </row>
    <row r="37" spans="2:53">
      <c r="B37" s="52">
        <v>99000</v>
      </c>
      <c r="C37" s="382">
        <v>1745761.8742714869</v>
      </c>
      <c r="D37" s="346">
        <v>1714903.8253739597</v>
      </c>
      <c r="E37" s="346">
        <v>1684873.8766361475</v>
      </c>
      <c r="F37" s="346">
        <v>1655599.3024443565</v>
      </c>
      <c r="G37" s="346">
        <v>1627007.8767830061</v>
      </c>
      <c r="H37" s="346">
        <v>1599028.0441447548</v>
      </c>
      <c r="I37" s="346">
        <v>1571589.0776322251</v>
      </c>
      <c r="J37" s="346">
        <v>1544621.2275891746</v>
      </c>
      <c r="K37" s="346">
        <v>1518055.8634806229</v>
      </c>
      <c r="L37" s="346">
        <v>1491825.6111387485</v>
      </c>
      <c r="M37" s="346">
        <v>1465864.486902948</v>
      </c>
      <c r="N37" s="346">
        <v>1440108.0296074385</v>
      </c>
      <c r="O37" s="346">
        <v>1414493.4308080743</v>
      </c>
      <c r="P37" s="346">
        <v>1388959.6630918933</v>
      </c>
      <c r="Q37" s="346">
        <v>1363447.6057796003</v>
      </c>
      <c r="R37" s="346">
        <v>1337900.1668144953</v>
      </c>
      <c r="S37" s="346">
        <v>1312262.3991335346</v>
      </c>
      <c r="T37" s="346">
        <v>1286481.6093402063</v>
      </c>
      <c r="U37" s="346">
        <v>1260507.4560476006</v>
      </c>
      <c r="V37" s="346">
        <v>1234292.034836428</v>
      </c>
      <c r="W37" s="346">
        <v>1207789.9463794339</v>
      </c>
      <c r="X37" s="346">
        <v>1180958.3439224914</v>
      </c>
      <c r="Y37" s="346">
        <v>1153756.9559843843</v>
      </c>
      <c r="Z37" s="346">
        <v>1126148.0798410689</v>
      </c>
      <c r="AA37" s="346">
        <v>1098096.541093085</v>
      </c>
      <c r="AB37" s="346">
        <v>1069569.6143711749</v>
      </c>
      <c r="AC37" s="346">
        <v>1040536.9000063812</v>
      </c>
      <c r="AD37" s="346">
        <v>1010970.1512642194</v>
      </c>
      <c r="AE37" s="346">
        <v>980843.04650111485</v>
      </c>
      <c r="AF37" s="346">
        <v>950130.90032269957</v>
      </c>
      <c r="AG37" s="346">
        <v>918810.30747972208</v>
      </c>
      <c r="AH37" s="346">
        <v>886858.71279282193</v>
      </c>
      <c r="AI37" s="346">
        <v>854253.89980907319</v>
      </c>
      <c r="AJ37" s="346">
        <v>820973.39010799781</v>
      </c>
      <c r="AK37" s="346">
        <v>786993.74412860768</v>
      </c>
      <c r="AL37" s="346">
        <v>752289.75300405268</v>
      </c>
      <c r="AM37" s="346">
        <v>716833.5090722302</v>
      </c>
      <c r="AN37" s="346">
        <v>680855.51719695004</v>
      </c>
      <c r="AO37" s="346">
        <v>644259.20116005116</v>
      </c>
      <c r="AP37" s="346">
        <v>604446.77480326092</v>
      </c>
      <c r="AQ37" s="346">
        <v>562006.17074122047</v>
      </c>
      <c r="AR37" s="346">
        <v>518226.82251595461</v>
      </c>
      <c r="AS37" s="346">
        <v>473063.95867956511</v>
      </c>
      <c r="AT37" s="346">
        <v>426674.46220079652</v>
      </c>
      <c r="AU37" s="346">
        <v>378969.20511822344</v>
      </c>
      <c r="AV37" s="346">
        <v>329858.12291657279</v>
      </c>
      <c r="AW37" s="346">
        <v>279248.64584967075</v>
      </c>
      <c r="AX37" s="346">
        <v>227043.67514454972</v>
      </c>
      <c r="AY37" s="346">
        <v>173139.03924083067</v>
      </c>
      <c r="AZ37" s="346">
        <v>117428.47870820308</v>
      </c>
      <c r="BA37" s="346">
        <v>59750.999999999891</v>
      </c>
    </row>
    <row r="38" spans="2:53">
      <c r="B38" s="52">
        <v>102000</v>
      </c>
      <c r="C38" s="382">
        <v>1825249.3258043928</v>
      </c>
      <c r="D38" s="346">
        <v>1793088.7371780588</v>
      </c>
      <c r="E38" s="346">
        <v>1761790.7786775031</v>
      </c>
      <c r="F38" s="346">
        <v>1731279.6389149525</v>
      </c>
      <c r="G38" s="346">
        <v>1701480.0063912382</v>
      </c>
      <c r="H38" s="346">
        <v>1672317.2480999441</v>
      </c>
      <c r="I38" s="346">
        <v>1643717.5747698997</v>
      </c>
      <c r="J38" s="346">
        <v>1615608.196231361</v>
      </c>
      <c r="K38" s="346">
        <v>1587917.4697472872</v>
      </c>
      <c r="L38" s="346">
        <v>1560575.0435231049</v>
      </c>
      <c r="M38" s="346">
        <v>1533511.9969948712</v>
      </c>
      <c r="N38" s="346">
        <v>1506660.9788958714</v>
      </c>
      <c r="O38" s="346">
        <v>1479956.3435152704</v>
      </c>
      <c r="P38" s="346">
        <v>1453334.2849897719</v>
      </c>
      <c r="Q38" s="346">
        <v>1426732.9689116664</v>
      </c>
      <c r="R38" s="346">
        <v>1400092.659995893</v>
      </c>
      <c r="S38" s="346">
        <v>1373355.8440273437</v>
      </c>
      <c r="T38" s="346">
        <v>1346467.3418104434</v>
      </c>
      <c r="U38" s="346">
        <v>1319374.4123692331</v>
      </c>
      <c r="V38" s="346">
        <v>1292026.8422007156</v>
      </c>
      <c r="W38" s="346">
        <v>1264377.0169699779</v>
      </c>
      <c r="X38" s="346">
        <v>1236379.9716543599</v>
      </c>
      <c r="Y38" s="346">
        <v>1207993.4147965428</v>
      </c>
      <c r="Z38" s="346">
        <v>1179177.7222119947</v>
      </c>
      <c r="AA38" s="346">
        <v>1149895.8952115807</v>
      </c>
      <c r="AB38" s="346">
        <v>1120113.4781395136</v>
      </c>
      <c r="AC38" s="346">
        <v>1089798.4297810458</v>
      </c>
      <c r="AD38" s="346">
        <v>1058920.9429500336</v>
      </c>
      <c r="AE38" s="346">
        <v>1027453.206306077</v>
      </c>
      <c r="AF38" s="346">
        <v>995369.10215072345</v>
      </c>
      <c r="AG38" s="346">
        <v>962643.83358273085</v>
      </c>
      <c r="AH38" s="346">
        <v>929253.47391637205</v>
      </c>
      <c r="AI38" s="346">
        <v>895174.43063871679</v>
      </c>
      <c r="AJ38" s="346">
        <v>860382.81534592516</v>
      </c>
      <c r="AK38" s="346">
        <v>824853.70998726645</v>
      </c>
      <c r="AL38" s="346">
        <v>788560.31827660138</v>
      </c>
      <c r="AM38" s="346">
        <v>751472.9892048277</v>
      </c>
      <c r="AN38" s="346">
        <v>713832.97253342927</v>
      </c>
      <c r="AO38" s="346">
        <v>675538.69422542839</v>
      </c>
      <c r="AP38" s="346">
        <v>633865.56776440365</v>
      </c>
      <c r="AQ38" s="346">
        <v>589428.41987880762</v>
      </c>
      <c r="AR38" s="346">
        <v>543578.21591636213</v>
      </c>
      <c r="AS38" s="346">
        <v>496267.10389534838</v>
      </c>
      <c r="AT38" s="346">
        <v>447658.73969493952</v>
      </c>
      <c r="AU38" s="346">
        <v>397658.71373150975</v>
      </c>
      <c r="AV38" s="346">
        <v>346171.53666820092</v>
      </c>
      <c r="AW38" s="346">
        <v>293098.98716843082</v>
      </c>
      <c r="AX38" s="346">
        <v>238337.97990837097</v>
      </c>
      <c r="AY38" s="346">
        <v>181777.88505233932</v>
      </c>
      <c r="AZ38" s="346">
        <v>123305.74980253297</v>
      </c>
      <c r="BA38" s="346">
        <v>62750.999999999891</v>
      </c>
    </row>
    <row r="39" spans="2:53">
      <c r="B39" s="52">
        <v>105000</v>
      </c>
      <c r="C39" s="382">
        <v>1904736.7773372992</v>
      </c>
      <c r="D39" s="346">
        <v>1871273.6489821584</v>
      </c>
      <c r="E39" s="346">
        <v>1838707.6807188587</v>
      </c>
      <c r="F39" s="346">
        <v>1806959.9753855495</v>
      </c>
      <c r="G39" s="346">
        <v>1775952.1359994712</v>
      </c>
      <c r="H39" s="346">
        <v>1745606.4520551339</v>
      </c>
      <c r="I39" s="346">
        <v>1715846.0719075738</v>
      </c>
      <c r="J39" s="346">
        <v>1686595.1648735474</v>
      </c>
      <c r="K39" s="346">
        <v>1657779.076013952</v>
      </c>
      <c r="L39" s="346">
        <v>1629324.4759074613</v>
      </c>
      <c r="M39" s="346">
        <v>1601159.5070867948</v>
      </c>
      <c r="N39" s="346">
        <v>1573213.9281843053</v>
      </c>
      <c r="O39" s="346">
        <v>1545419.256222466</v>
      </c>
      <c r="P39" s="346">
        <v>1517708.906887651</v>
      </c>
      <c r="Q39" s="346">
        <v>1490018.332043733</v>
      </c>
      <c r="R39" s="346">
        <v>1462285.1531772912</v>
      </c>
      <c r="S39" s="346">
        <v>1434449.2889211527</v>
      </c>
      <c r="T39" s="346">
        <v>1406453.0742806809</v>
      </c>
      <c r="U39" s="346">
        <v>1378241.368690866</v>
      </c>
      <c r="V39" s="346">
        <v>1349761.6495650031</v>
      </c>
      <c r="W39" s="346">
        <v>1320964.0875605228</v>
      </c>
      <c r="X39" s="346">
        <v>1291801.5993862292</v>
      </c>
      <c r="Y39" s="346">
        <v>1262229.8736087014</v>
      </c>
      <c r="Z39" s="346">
        <v>1232207.3645829209</v>
      </c>
      <c r="AA39" s="346">
        <v>1201695.2493300769</v>
      </c>
      <c r="AB39" s="346">
        <v>1170657.3419078533</v>
      </c>
      <c r="AC39" s="346">
        <v>1139059.9595557111</v>
      </c>
      <c r="AD39" s="346">
        <v>1106871.7346358476</v>
      </c>
      <c r="AE39" s="346">
        <v>1074063.3661110392</v>
      </c>
      <c r="AF39" s="346">
        <v>1040607.3039787476</v>
      </c>
      <c r="AG39" s="346">
        <v>1006477.3596857399</v>
      </c>
      <c r="AH39" s="346">
        <v>971648.23503992264</v>
      </c>
      <c r="AI39" s="346">
        <v>936094.96146836039</v>
      </c>
      <c r="AJ39" s="346">
        <v>899792.24058385252</v>
      </c>
      <c r="AK39" s="346">
        <v>862713.67584592546</v>
      </c>
      <c r="AL39" s="346">
        <v>824830.88354915031</v>
      </c>
      <c r="AM39" s="346">
        <v>786112.46933742543</v>
      </c>
      <c r="AN39" s="346">
        <v>746810.42786990851</v>
      </c>
      <c r="AO39" s="346">
        <v>706818.18729080609</v>
      </c>
      <c r="AP39" s="346">
        <v>663284.36072554649</v>
      </c>
      <c r="AQ39" s="346">
        <v>616850.66901639476</v>
      </c>
      <c r="AR39" s="346">
        <v>568929.60931676975</v>
      </c>
      <c r="AS39" s="346">
        <v>519470.24911113188</v>
      </c>
      <c r="AT39" s="346">
        <v>468643.01718908263</v>
      </c>
      <c r="AU39" s="346">
        <v>416348.22234479629</v>
      </c>
      <c r="AV39" s="346">
        <v>362484.95041982917</v>
      </c>
      <c r="AW39" s="346">
        <v>306949.328487191</v>
      </c>
      <c r="AX39" s="346">
        <v>249632.28467219233</v>
      </c>
      <c r="AY39" s="346">
        <v>190416.73086384803</v>
      </c>
      <c r="AZ39" s="346">
        <v>129183.02089686289</v>
      </c>
      <c r="BA39" s="346">
        <v>65750.999999999913</v>
      </c>
    </row>
    <row r="40" spans="2:53">
      <c r="B40" s="52">
        <v>108000</v>
      </c>
      <c r="C40" s="382">
        <v>1984224.2288702056</v>
      </c>
      <c r="D40" s="346">
        <v>1949458.5607862575</v>
      </c>
      <c r="E40" s="346">
        <v>1915624.5827602143</v>
      </c>
      <c r="F40" s="346">
        <v>1882640.3118561455</v>
      </c>
      <c r="G40" s="346">
        <v>1850424.2656077037</v>
      </c>
      <c r="H40" s="346">
        <v>1818895.6560103232</v>
      </c>
      <c r="I40" s="346">
        <v>1787974.5690452484</v>
      </c>
      <c r="J40" s="346">
        <v>1757582.1335157338</v>
      </c>
      <c r="K40" s="346">
        <v>1727640.6822806164</v>
      </c>
      <c r="L40" s="346">
        <v>1698073.9082918176</v>
      </c>
      <c r="M40" s="346">
        <v>1668807.0171787175</v>
      </c>
      <c r="N40" s="346">
        <v>1639766.8774727383</v>
      </c>
      <c r="O40" s="346">
        <v>1610882.1689296616</v>
      </c>
      <c r="P40" s="346">
        <v>1582083.5287855295</v>
      </c>
      <c r="Q40" s="346">
        <v>1553303.6951757991</v>
      </c>
      <c r="R40" s="346">
        <v>1524477.6463586893</v>
      </c>
      <c r="S40" s="346">
        <v>1495542.7338149617</v>
      </c>
      <c r="T40" s="346">
        <v>1466438.806750918</v>
      </c>
      <c r="U40" s="346">
        <v>1437108.3250124985</v>
      </c>
      <c r="V40" s="346">
        <v>1407496.4569292907</v>
      </c>
      <c r="W40" s="346">
        <v>1377551.1581510669</v>
      </c>
      <c r="X40" s="346">
        <v>1347223.2271180977</v>
      </c>
      <c r="Y40" s="346">
        <v>1316466.33242086</v>
      </c>
      <c r="Z40" s="346">
        <v>1285237.0069538467</v>
      </c>
      <c r="AA40" s="346">
        <v>1253494.6034485726</v>
      </c>
      <c r="AB40" s="346">
        <v>1221201.205676192</v>
      </c>
      <c r="AC40" s="346">
        <v>1188321.4893303756</v>
      </c>
      <c r="AD40" s="346">
        <v>1154822.5263216617</v>
      </c>
      <c r="AE40" s="346">
        <v>1120673.5259160013</v>
      </c>
      <c r="AF40" s="346">
        <v>1085845.5058067711</v>
      </c>
      <c r="AG40" s="346">
        <v>1050310.8857887485</v>
      </c>
      <c r="AH40" s="346">
        <v>1014042.996163473</v>
      </c>
      <c r="AI40" s="346">
        <v>977015.49229800375</v>
      </c>
      <c r="AJ40" s="346">
        <v>939201.66582177964</v>
      </c>
      <c r="AK40" s="346">
        <v>900573.64170458424</v>
      </c>
      <c r="AL40" s="346">
        <v>861101.44882169901</v>
      </c>
      <c r="AM40" s="346">
        <v>820751.94947002293</v>
      </c>
      <c r="AN40" s="346">
        <v>779787.88320638775</v>
      </c>
      <c r="AO40" s="346">
        <v>738097.68035618355</v>
      </c>
      <c r="AP40" s="346">
        <v>692703.15368668921</v>
      </c>
      <c r="AQ40" s="346">
        <v>644272.91815398168</v>
      </c>
      <c r="AR40" s="346">
        <v>594281.00271717727</v>
      </c>
      <c r="AS40" s="346">
        <v>542673.39432691527</v>
      </c>
      <c r="AT40" s="346">
        <v>489627.29468322563</v>
      </c>
      <c r="AU40" s="346">
        <v>435037.7309580826</v>
      </c>
      <c r="AV40" s="346">
        <v>378798.36417145742</v>
      </c>
      <c r="AW40" s="346">
        <v>320799.66980595107</v>
      </c>
      <c r="AX40" s="346">
        <v>260926.58943601357</v>
      </c>
      <c r="AY40" s="346">
        <v>199055.57667535669</v>
      </c>
      <c r="AZ40" s="346">
        <v>135060.29199119279</v>
      </c>
      <c r="BA40" s="346">
        <v>68750.999999999913</v>
      </c>
    </row>
    <row r="41" spans="2:53">
      <c r="B41" s="52">
        <v>111000</v>
      </c>
      <c r="C41" s="382">
        <v>2063711.680403112</v>
      </c>
      <c r="D41" s="346">
        <v>2027643.4725903571</v>
      </c>
      <c r="E41" s="346">
        <v>1992541.48480157</v>
      </c>
      <c r="F41" s="346">
        <v>1958320.648326742</v>
      </c>
      <c r="G41" s="346">
        <v>1924896.3952159362</v>
      </c>
      <c r="H41" s="346">
        <v>1892184.859965513</v>
      </c>
      <c r="I41" s="346">
        <v>1860103.066182923</v>
      </c>
      <c r="J41" s="346">
        <v>1828569.1021579201</v>
      </c>
      <c r="K41" s="346">
        <v>1797502.2885472812</v>
      </c>
      <c r="L41" s="346">
        <v>1766823.3406761745</v>
      </c>
      <c r="M41" s="346">
        <v>1736454.5272706412</v>
      </c>
      <c r="N41" s="346">
        <v>1706319.8267611717</v>
      </c>
      <c r="O41" s="346">
        <v>1676345.0816368577</v>
      </c>
      <c r="P41" s="346">
        <v>1646458.1506834086</v>
      </c>
      <c r="Q41" s="346">
        <v>1616589.0583078656</v>
      </c>
      <c r="R41" s="346">
        <v>1586670.1395400874</v>
      </c>
      <c r="S41" s="346">
        <v>1556636.1787087708</v>
      </c>
      <c r="T41" s="346">
        <v>1526424.5392211557</v>
      </c>
      <c r="U41" s="346">
        <v>1495975.2813341315</v>
      </c>
      <c r="V41" s="346">
        <v>1465231.2642935782</v>
      </c>
      <c r="W41" s="346">
        <v>1434138.2287416118</v>
      </c>
      <c r="X41" s="346">
        <v>1402644.8548499669</v>
      </c>
      <c r="Y41" s="346">
        <v>1370702.791233019</v>
      </c>
      <c r="Z41" s="346">
        <v>1338266.6493247729</v>
      </c>
      <c r="AA41" s="346">
        <v>1305293.9575670687</v>
      </c>
      <c r="AB41" s="346">
        <v>1271745.0694445316</v>
      </c>
      <c r="AC41" s="346">
        <v>1237583.0191050405</v>
      </c>
      <c r="AD41" s="346">
        <v>1202773.3180074757</v>
      </c>
      <c r="AE41" s="346">
        <v>1167283.6857209639</v>
      </c>
      <c r="AF41" s="346">
        <v>1131083.7076347955</v>
      </c>
      <c r="AG41" s="346">
        <v>1094144.4118917575</v>
      </c>
      <c r="AH41" s="346">
        <v>1056437.7572870234</v>
      </c>
      <c r="AI41" s="346">
        <v>1017936.0231276476</v>
      </c>
      <c r="AJ41" s="346">
        <v>978611.09105970722</v>
      </c>
      <c r="AK41" s="346">
        <v>938433.60756324301</v>
      </c>
      <c r="AL41" s="346">
        <v>897372.01409424795</v>
      </c>
      <c r="AM41" s="346">
        <v>855391.42960262066</v>
      </c>
      <c r="AN41" s="346">
        <v>812765.33854286722</v>
      </c>
      <c r="AO41" s="346">
        <v>769377.17342156102</v>
      </c>
      <c r="AP41" s="346">
        <v>722121.94664783217</v>
      </c>
      <c r="AQ41" s="346">
        <v>671695.16729156883</v>
      </c>
      <c r="AR41" s="346">
        <v>619632.3961175849</v>
      </c>
      <c r="AS41" s="346">
        <v>565876.53954269877</v>
      </c>
      <c r="AT41" s="346">
        <v>510611.57217736874</v>
      </c>
      <c r="AU41" s="346">
        <v>453727.23957136902</v>
      </c>
      <c r="AV41" s="346">
        <v>395111.77792308567</v>
      </c>
      <c r="AW41" s="346">
        <v>334650.01112471125</v>
      </c>
      <c r="AX41" s="346">
        <v>272220.8941998349</v>
      </c>
      <c r="AY41" s="346">
        <v>207694.42248686534</v>
      </c>
      <c r="AZ41" s="346">
        <v>140937.56308552268</v>
      </c>
      <c r="BA41" s="346">
        <v>71750.999999999913</v>
      </c>
    </row>
    <row r="42" spans="2:53">
      <c r="B42" s="52">
        <v>114000</v>
      </c>
      <c r="C42" s="382">
        <v>2143199.1319360184</v>
      </c>
      <c r="D42" s="346">
        <v>2105828.3843944566</v>
      </c>
      <c r="E42" s="346">
        <v>2069458.3868429256</v>
      </c>
      <c r="F42" s="346">
        <v>2034000.9847973385</v>
      </c>
      <c r="G42" s="346">
        <v>1999368.5248241688</v>
      </c>
      <c r="H42" s="346">
        <v>1965474.0639207023</v>
      </c>
      <c r="I42" s="346">
        <v>1932231.5633205972</v>
      </c>
      <c r="J42" s="346">
        <v>1899556.0708001065</v>
      </c>
      <c r="K42" s="346">
        <v>1867363.894813946</v>
      </c>
      <c r="L42" s="346">
        <v>1835572.7730605309</v>
      </c>
      <c r="M42" s="346">
        <v>1804102.0373625644</v>
      </c>
      <c r="N42" s="346">
        <v>1772872.7760496051</v>
      </c>
      <c r="O42" s="346">
        <v>1741807.9943440533</v>
      </c>
      <c r="P42" s="346">
        <v>1710832.7725812877</v>
      </c>
      <c r="Q42" s="346">
        <v>1679874.4214399322</v>
      </c>
      <c r="R42" s="346">
        <v>1648862.6327214851</v>
      </c>
      <c r="S42" s="346">
        <v>1617729.6236025793</v>
      </c>
      <c r="T42" s="346">
        <v>1586410.2716913929</v>
      </c>
      <c r="U42" s="346">
        <v>1554842.237655764</v>
      </c>
      <c r="V42" s="346">
        <v>1522966.0716578655</v>
      </c>
      <c r="W42" s="346">
        <v>1490725.2993321558</v>
      </c>
      <c r="X42" s="346">
        <v>1458066.4825818355</v>
      </c>
      <c r="Y42" s="346">
        <v>1424939.2500451771</v>
      </c>
      <c r="Z42" s="346">
        <v>1391296.2916956986</v>
      </c>
      <c r="AA42" s="346">
        <v>1357093.3116855645</v>
      </c>
      <c r="AB42" s="346">
        <v>1322288.9332128703</v>
      </c>
      <c r="AC42" s="346">
        <v>1286844.5488797054</v>
      </c>
      <c r="AD42" s="346">
        <v>1250724.1096932897</v>
      </c>
      <c r="AE42" s="346">
        <v>1213893.845525926</v>
      </c>
      <c r="AF42" s="346">
        <v>1176321.9094628193</v>
      </c>
      <c r="AG42" s="346">
        <v>1137977.9379947665</v>
      </c>
      <c r="AH42" s="346">
        <v>1098832.5184105737</v>
      </c>
      <c r="AI42" s="346">
        <v>1058856.5539572909</v>
      </c>
      <c r="AJ42" s="346">
        <v>1018020.5162976343</v>
      </c>
      <c r="AK42" s="346">
        <v>976293.57342190179</v>
      </c>
      <c r="AL42" s="346">
        <v>933642.57936679642</v>
      </c>
      <c r="AM42" s="346">
        <v>890030.90973521816</v>
      </c>
      <c r="AN42" s="346">
        <v>845742.79387934646</v>
      </c>
      <c r="AO42" s="346">
        <v>800656.66648693848</v>
      </c>
      <c r="AP42" s="346">
        <v>751540.73960897489</v>
      </c>
      <c r="AQ42" s="346">
        <v>699117.41642915597</v>
      </c>
      <c r="AR42" s="346">
        <v>644983.78951799241</v>
      </c>
      <c r="AS42" s="346">
        <v>589079.68475848215</v>
      </c>
      <c r="AT42" s="346">
        <v>531595.84967151191</v>
      </c>
      <c r="AU42" s="346">
        <v>472416.74818465533</v>
      </c>
      <c r="AV42" s="346">
        <v>411425.1916747138</v>
      </c>
      <c r="AW42" s="346">
        <v>348500.35244347132</v>
      </c>
      <c r="AX42" s="346">
        <v>283515.19896365621</v>
      </c>
      <c r="AY42" s="346">
        <v>216333.26829837399</v>
      </c>
      <c r="AZ42" s="346">
        <v>146814.83417985257</v>
      </c>
      <c r="BA42" s="346">
        <v>74750.999999999913</v>
      </c>
    </row>
    <row r="43" spans="2:53">
      <c r="B43" s="52">
        <v>117000</v>
      </c>
      <c r="C43" s="382">
        <v>2222686.5834689247</v>
      </c>
      <c r="D43" s="346">
        <v>2184013.2961985557</v>
      </c>
      <c r="E43" s="346">
        <v>2146375.2888842807</v>
      </c>
      <c r="F43" s="346">
        <v>2109681.3212679345</v>
      </c>
      <c r="G43" s="346">
        <v>2073840.6544324008</v>
      </c>
      <c r="H43" s="346">
        <v>2038763.2678758916</v>
      </c>
      <c r="I43" s="346">
        <v>2004360.0604582713</v>
      </c>
      <c r="J43" s="346">
        <v>1970543.0394422924</v>
      </c>
      <c r="K43" s="346">
        <v>1937225.5010806103</v>
      </c>
      <c r="L43" s="346">
        <v>1904322.2054448868</v>
      </c>
      <c r="M43" s="346">
        <v>1871749.5474544875</v>
      </c>
      <c r="N43" s="346">
        <v>1839425.7253380385</v>
      </c>
      <c r="O43" s="346">
        <v>1807270.9070512489</v>
      </c>
      <c r="P43" s="346">
        <v>1775207.3944791663</v>
      </c>
      <c r="Q43" s="346">
        <v>1743159.7845719983</v>
      </c>
      <c r="R43" s="346">
        <v>1711055.1259028832</v>
      </c>
      <c r="S43" s="346">
        <v>1678823.0684963884</v>
      </c>
      <c r="T43" s="346">
        <v>1646396.0041616301</v>
      </c>
      <c r="U43" s="346">
        <v>1613709.1939773965</v>
      </c>
      <c r="V43" s="346">
        <v>1580700.8790221533</v>
      </c>
      <c r="W43" s="346">
        <v>1547312.3699227003</v>
      </c>
      <c r="X43" s="346">
        <v>1513488.1103137045</v>
      </c>
      <c r="Y43" s="346">
        <v>1479175.7088573356</v>
      </c>
      <c r="Z43" s="346">
        <v>1444325.9340666244</v>
      </c>
      <c r="AA43" s="346">
        <v>1408892.6658040602</v>
      </c>
      <c r="AB43" s="346">
        <v>1372832.7969812094</v>
      </c>
      <c r="AC43" s="346">
        <v>1336106.0786543703</v>
      </c>
      <c r="AD43" s="346">
        <v>1298674.9013791038</v>
      </c>
      <c r="AE43" s="346">
        <v>1260504.0053308881</v>
      </c>
      <c r="AF43" s="346">
        <v>1221560.1112908432</v>
      </c>
      <c r="AG43" s="346">
        <v>1181811.4640977751</v>
      </c>
      <c r="AH43" s="346">
        <v>1141227.2795341238</v>
      </c>
      <c r="AI43" s="346">
        <v>1099777.0847869343</v>
      </c>
      <c r="AJ43" s="346">
        <v>1057429.9415355613</v>
      </c>
      <c r="AK43" s="346">
        <v>1014153.5392805606</v>
      </c>
      <c r="AL43" s="346">
        <v>969913.14463934512</v>
      </c>
      <c r="AM43" s="346">
        <v>924670.38986781565</v>
      </c>
      <c r="AN43" s="346">
        <v>878720.24921582569</v>
      </c>
      <c r="AO43" s="346">
        <v>831936.15955231595</v>
      </c>
      <c r="AP43" s="346">
        <v>780959.53257011762</v>
      </c>
      <c r="AQ43" s="346">
        <v>726539.66556674289</v>
      </c>
      <c r="AR43" s="346">
        <v>670335.18291839992</v>
      </c>
      <c r="AS43" s="346">
        <v>612282.82997426542</v>
      </c>
      <c r="AT43" s="346">
        <v>552580.12716565491</v>
      </c>
      <c r="AU43" s="346">
        <v>491106.25679794175</v>
      </c>
      <c r="AV43" s="346">
        <v>427738.60542634194</v>
      </c>
      <c r="AW43" s="346">
        <v>362350.69376223139</v>
      </c>
      <c r="AX43" s="346">
        <v>294809.50372747751</v>
      </c>
      <c r="AY43" s="346">
        <v>224972.11410988265</v>
      </c>
      <c r="AZ43" s="346">
        <v>152692.10527418245</v>
      </c>
      <c r="BA43" s="346">
        <v>77750.999999999913</v>
      </c>
    </row>
    <row r="44" spans="2:53" ht="15" thickBot="1">
      <c r="B44" s="308">
        <v>120000</v>
      </c>
      <c r="C44" s="382">
        <v>2302174.0350018311</v>
      </c>
      <c r="D44" s="346">
        <v>2262198.2080026553</v>
      </c>
      <c r="E44" s="346">
        <v>2223292.1909256368</v>
      </c>
      <c r="F44" s="346">
        <v>2185361.657738531</v>
      </c>
      <c r="G44" s="346">
        <v>2148312.7840406336</v>
      </c>
      <c r="H44" s="346">
        <v>2112052.4718310814</v>
      </c>
      <c r="I44" s="346">
        <v>2076488.5575959459</v>
      </c>
      <c r="J44" s="346">
        <v>2041530.0080844788</v>
      </c>
      <c r="K44" s="346">
        <v>2007087.1073472751</v>
      </c>
      <c r="L44" s="346">
        <v>1973071.6378292437</v>
      </c>
      <c r="M44" s="346">
        <v>1939397.0575464107</v>
      </c>
      <c r="N44" s="346">
        <v>1905978.6746264719</v>
      </c>
      <c r="O44" s="346">
        <v>1872733.819758445</v>
      </c>
      <c r="P44" s="346">
        <v>1839582.0163770453</v>
      </c>
      <c r="Q44" s="346">
        <v>1806445.1477040648</v>
      </c>
      <c r="R44" s="346">
        <v>1773247.6190842814</v>
      </c>
      <c r="S44" s="346">
        <v>1739916.5133901974</v>
      </c>
      <c r="T44" s="346">
        <v>1706381.7366318677</v>
      </c>
      <c r="U44" s="346">
        <v>1672576.1502990294</v>
      </c>
      <c r="V44" s="346">
        <v>1638435.6863864411</v>
      </c>
      <c r="W44" s="346">
        <v>1603899.4405132448</v>
      </c>
      <c r="X44" s="346">
        <v>1568909.7380455735</v>
      </c>
      <c r="Y44" s="346">
        <v>1533412.1676694942</v>
      </c>
      <c r="Z44" s="346">
        <v>1497355.5764375506</v>
      </c>
      <c r="AA44" s="346">
        <v>1460692.0199225564</v>
      </c>
      <c r="AB44" s="346">
        <v>1423376.6607495486</v>
      </c>
      <c r="AC44" s="346">
        <v>1385367.6084290352</v>
      </c>
      <c r="AD44" s="346">
        <v>1346625.6930649183</v>
      </c>
      <c r="AE44" s="346">
        <v>1307114.1651358502</v>
      </c>
      <c r="AF44" s="346">
        <v>1266798.3131188671</v>
      </c>
      <c r="AG44" s="346">
        <v>1225644.9902007841</v>
      </c>
      <c r="AH44" s="346">
        <v>1183622.0406576744</v>
      </c>
      <c r="AI44" s="346">
        <v>1140697.6156165781</v>
      </c>
      <c r="AJ44" s="346">
        <v>1096839.3667734889</v>
      </c>
      <c r="AK44" s="346">
        <v>1052013.5051392196</v>
      </c>
      <c r="AL44" s="346">
        <v>1006183.7099118941</v>
      </c>
      <c r="AM44" s="346">
        <v>959309.87000041339</v>
      </c>
      <c r="AN44" s="346">
        <v>911697.70455230493</v>
      </c>
      <c r="AO44" s="346">
        <v>863215.65261769365</v>
      </c>
      <c r="AP44" s="346">
        <v>810378.32553126058</v>
      </c>
      <c r="AQ44" s="346">
        <v>753961.91470433003</v>
      </c>
      <c r="AR44" s="346">
        <v>695686.57631880755</v>
      </c>
      <c r="AS44" s="346">
        <v>635485.97519004892</v>
      </c>
      <c r="AT44" s="346">
        <v>573564.4046597979</v>
      </c>
      <c r="AU44" s="346">
        <v>509795.76541122817</v>
      </c>
      <c r="AV44" s="346">
        <v>444052.01917797019</v>
      </c>
      <c r="AW44" s="346">
        <v>376201.03508099157</v>
      </c>
      <c r="AX44" s="346">
        <v>306103.80849129881</v>
      </c>
      <c r="AY44" s="346">
        <v>233610.95992139136</v>
      </c>
      <c r="AZ44" s="346">
        <v>158569.3763685124</v>
      </c>
      <c r="BA44" s="346">
        <v>80750.999999999913</v>
      </c>
    </row>
  </sheetData>
  <mergeCells count="4">
    <mergeCell ref="C5:O5"/>
    <mergeCell ref="P5:AB5"/>
    <mergeCell ref="AC5:AO5"/>
    <mergeCell ref="AP5:BA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17" orientation="portrait"/>
  <colBreaks count="3" manualBreakCount="3">
    <brk id="15" min="1" max="43" man="1"/>
    <brk id="28" max="1048575" man="1"/>
    <brk id="41" max="1048575" man="1"/>
  </col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enableFormatConditionsCalculation="0">
    <tabColor rgb="FFC00000"/>
    <pageSetUpPr fitToPage="1"/>
  </sheetPr>
  <dimension ref="B2:BA44"/>
  <sheetViews>
    <sheetView showGridLines="0" workbookViewId="0">
      <selection activeCell="H12" sqref="H12"/>
    </sheetView>
  </sheetViews>
  <sheetFormatPr baseColWidth="10" defaultColWidth="10.83203125" defaultRowHeight="14" x14ac:dyDescent="0"/>
  <cols>
    <col min="1" max="1" width="3.5" style="304" customWidth="1"/>
    <col min="2" max="2" width="15.33203125" style="304" customWidth="1"/>
    <col min="3" max="13" width="9.1640625" style="304" bestFit="1" customWidth="1"/>
    <col min="14" max="14" width="9.1640625" style="304" customWidth="1"/>
    <col min="15" max="22" width="9.1640625" style="304" bestFit="1" customWidth="1"/>
    <col min="23" max="52" width="7.83203125" style="304" bestFit="1" customWidth="1"/>
    <col min="53" max="53" width="7.33203125" style="304" bestFit="1" customWidth="1"/>
    <col min="54" max="16384" width="10.83203125" style="304"/>
  </cols>
  <sheetData>
    <row r="2" spans="2:53">
      <c r="C2" s="332" t="s">
        <v>154</v>
      </c>
      <c r="D2" s="332"/>
      <c r="E2" s="332"/>
      <c r="F2" s="332"/>
      <c r="G2" s="332"/>
      <c r="H2" s="332"/>
      <c r="I2" s="332"/>
      <c r="J2" s="332"/>
      <c r="K2" s="332"/>
      <c r="L2" s="332"/>
      <c r="M2" s="332"/>
      <c r="N2" s="332"/>
      <c r="O2" s="332"/>
      <c r="P2" s="332" t="s">
        <v>154</v>
      </c>
      <c r="Q2" s="332"/>
      <c r="R2" s="332"/>
      <c r="S2" s="332"/>
      <c r="T2" s="332"/>
      <c r="U2" s="332"/>
      <c r="V2" s="332"/>
      <c r="W2" s="332"/>
      <c r="X2" s="332"/>
      <c r="Y2" s="332"/>
      <c r="Z2" s="332"/>
      <c r="AA2" s="332"/>
      <c r="AB2" s="332"/>
      <c r="AC2" s="332" t="s">
        <v>154</v>
      </c>
      <c r="AD2" s="332"/>
      <c r="AE2" s="332"/>
      <c r="AF2" s="332"/>
      <c r="AG2" s="332"/>
      <c r="AH2" s="332"/>
      <c r="AI2" s="332"/>
      <c r="AJ2" s="332"/>
      <c r="AK2" s="332"/>
      <c r="AL2" s="332"/>
      <c r="AM2" s="332"/>
      <c r="AN2" s="332"/>
      <c r="AO2" s="332"/>
      <c r="AP2" s="332" t="s">
        <v>154</v>
      </c>
      <c r="AQ2" s="332"/>
      <c r="AR2" s="332"/>
      <c r="AS2" s="332"/>
      <c r="AT2" s="332"/>
      <c r="AU2" s="332"/>
      <c r="AV2" s="332"/>
      <c r="AW2" s="332"/>
      <c r="AX2" s="332"/>
      <c r="AY2" s="332"/>
      <c r="AZ2" s="332"/>
      <c r="BA2" s="332"/>
    </row>
    <row r="3" spans="2:53">
      <c r="C3" s="389" t="s">
        <v>1949</v>
      </c>
      <c r="D3" s="389"/>
      <c r="E3" s="389"/>
      <c r="F3" s="389"/>
      <c r="G3" s="389"/>
      <c r="H3" s="389"/>
      <c r="I3" s="389"/>
      <c r="J3" s="389"/>
      <c r="K3" s="389"/>
      <c r="L3" s="389"/>
      <c r="M3" s="389"/>
      <c r="N3" s="389"/>
      <c r="O3" s="389"/>
      <c r="P3" s="389" t="s">
        <v>1949</v>
      </c>
      <c r="Q3" s="389"/>
      <c r="R3" s="389"/>
      <c r="S3" s="389"/>
      <c r="T3" s="389"/>
      <c r="U3" s="389"/>
      <c r="V3" s="389"/>
      <c r="W3" s="389"/>
      <c r="X3" s="389"/>
      <c r="Y3" s="389"/>
      <c r="Z3" s="389"/>
      <c r="AA3" s="389"/>
      <c r="AB3" s="389"/>
      <c r="AC3" s="389" t="s">
        <v>1949</v>
      </c>
      <c r="AD3" s="389"/>
      <c r="AE3" s="389"/>
      <c r="AF3" s="389"/>
      <c r="AG3" s="389"/>
      <c r="AH3" s="389"/>
      <c r="AI3" s="389"/>
      <c r="AJ3" s="389"/>
      <c r="AK3" s="389"/>
      <c r="AL3" s="389"/>
      <c r="AM3" s="389"/>
      <c r="AN3" s="389"/>
      <c r="AO3" s="389"/>
      <c r="AP3" s="389" t="s">
        <v>1949</v>
      </c>
      <c r="AQ3" s="389"/>
      <c r="AR3" s="389"/>
      <c r="AS3" s="389"/>
      <c r="AT3" s="389"/>
      <c r="AU3" s="389"/>
      <c r="AV3" s="389"/>
      <c r="AW3" s="389"/>
      <c r="AX3" s="389"/>
      <c r="AY3" s="389"/>
      <c r="AZ3" s="389"/>
      <c r="BA3" s="389"/>
    </row>
    <row r="4" spans="2:53" ht="15" thickBot="1">
      <c r="B4" s="319"/>
      <c r="BA4" s="320"/>
    </row>
    <row r="5" spans="2:53" ht="15" thickBot="1">
      <c r="B5" s="305" t="s">
        <v>1752</v>
      </c>
      <c r="C5" s="716" t="s">
        <v>123</v>
      </c>
      <c r="D5" s="717"/>
      <c r="E5" s="717"/>
      <c r="F5" s="717"/>
      <c r="G5" s="717"/>
      <c r="H5" s="717"/>
      <c r="I5" s="717"/>
      <c r="J5" s="717"/>
      <c r="K5" s="717"/>
      <c r="L5" s="717"/>
      <c r="M5" s="717"/>
      <c r="N5" s="717"/>
      <c r="O5" s="718"/>
      <c r="P5" s="716" t="s">
        <v>123</v>
      </c>
      <c r="Q5" s="717"/>
      <c r="R5" s="717"/>
      <c r="S5" s="717"/>
      <c r="T5" s="717"/>
      <c r="U5" s="717"/>
      <c r="V5" s="717"/>
      <c r="W5" s="717"/>
      <c r="X5" s="717"/>
      <c r="Y5" s="717"/>
      <c r="Z5" s="717"/>
      <c r="AA5" s="717"/>
      <c r="AB5" s="718"/>
      <c r="AC5" s="716" t="s">
        <v>123</v>
      </c>
      <c r="AD5" s="717"/>
      <c r="AE5" s="717"/>
      <c r="AF5" s="717"/>
      <c r="AG5" s="717"/>
      <c r="AH5" s="717"/>
      <c r="AI5" s="717"/>
      <c r="AJ5" s="717"/>
      <c r="AK5" s="717"/>
      <c r="AL5" s="717"/>
      <c r="AM5" s="717"/>
      <c r="AN5" s="717"/>
      <c r="AO5" s="718"/>
      <c r="AP5" s="716" t="s">
        <v>123</v>
      </c>
      <c r="AQ5" s="717"/>
      <c r="AR5" s="717"/>
      <c r="AS5" s="717"/>
      <c r="AT5" s="717"/>
      <c r="AU5" s="717"/>
      <c r="AV5" s="717"/>
      <c r="AW5" s="717"/>
      <c r="AX5" s="717"/>
      <c r="AY5" s="717"/>
      <c r="AZ5" s="717"/>
      <c r="BA5" s="718"/>
    </row>
    <row r="6" spans="2:53" ht="28.5" customHeight="1" thickBot="1">
      <c r="B6" s="321" t="s">
        <v>121</v>
      </c>
      <c r="C6" s="387">
        <v>16</v>
      </c>
      <c r="D6" s="323">
        <f t="shared" ref="D6:AY6" si="0">+C6+1</f>
        <v>17</v>
      </c>
      <c r="E6" s="323">
        <f t="shared" si="0"/>
        <v>18</v>
      </c>
      <c r="F6" s="323">
        <f t="shared" si="0"/>
        <v>19</v>
      </c>
      <c r="G6" s="323">
        <f t="shared" si="0"/>
        <v>20</v>
      </c>
      <c r="H6" s="323">
        <f t="shared" si="0"/>
        <v>21</v>
      </c>
      <c r="I6" s="323">
        <f t="shared" si="0"/>
        <v>22</v>
      </c>
      <c r="J6" s="323">
        <f t="shared" si="0"/>
        <v>23</v>
      </c>
      <c r="K6" s="323">
        <f t="shared" si="0"/>
        <v>24</v>
      </c>
      <c r="L6" s="323">
        <f t="shared" si="0"/>
        <v>25</v>
      </c>
      <c r="M6" s="323">
        <f t="shared" si="0"/>
        <v>26</v>
      </c>
      <c r="N6" s="323">
        <f t="shared" si="0"/>
        <v>27</v>
      </c>
      <c r="O6" s="323">
        <f t="shared" si="0"/>
        <v>28</v>
      </c>
      <c r="P6" s="323">
        <f t="shared" si="0"/>
        <v>29</v>
      </c>
      <c r="Q6" s="323">
        <f t="shared" si="0"/>
        <v>30</v>
      </c>
      <c r="R6" s="323">
        <f t="shared" si="0"/>
        <v>31</v>
      </c>
      <c r="S6" s="323">
        <f t="shared" si="0"/>
        <v>32</v>
      </c>
      <c r="T6" s="323">
        <f t="shared" si="0"/>
        <v>33</v>
      </c>
      <c r="U6" s="323">
        <f t="shared" si="0"/>
        <v>34</v>
      </c>
      <c r="V6" s="323">
        <f t="shared" si="0"/>
        <v>35</v>
      </c>
      <c r="W6" s="323">
        <f t="shared" si="0"/>
        <v>36</v>
      </c>
      <c r="X6" s="323">
        <f t="shared" si="0"/>
        <v>37</v>
      </c>
      <c r="Y6" s="323">
        <f t="shared" si="0"/>
        <v>38</v>
      </c>
      <c r="Z6" s="323">
        <f t="shared" si="0"/>
        <v>39</v>
      </c>
      <c r="AA6" s="323">
        <f t="shared" si="0"/>
        <v>40</v>
      </c>
      <c r="AB6" s="323">
        <f t="shared" si="0"/>
        <v>41</v>
      </c>
      <c r="AC6" s="323">
        <f t="shared" si="0"/>
        <v>42</v>
      </c>
      <c r="AD6" s="323">
        <f t="shared" si="0"/>
        <v>43</v>
      </c>
      <c r="AE6" s="323">
        <f t="shared" si="0"/>
        <v>44</v>
      </c>
      <c r="AF6" s="323">
        <f t="shared" si="0"/>
        <v>45</v>
      </c>
      <c r="AG6" s="323">
        <f t="shared" si="0"/>
        <v>46</v>
      </c>
      <c r="AH6" s="323">
        <f t="shared" si="0"/>
        <v>47</v>
      </c>
      <c r="AI6" s="323">
        <f t="shared" si="0"/>
        <v>48</v>
      </c>
      <c r="AJ6" s="323">
        <f t="shared" si="0"/>
        <v>49</v>
      </c>
      <c r="AK6" s="323">
        <f t="shared" si="0"/>
        <v>50</v>
      </c>
      <c r="AL6" s="323">
        <f t="shared" si="0"/>
        <v>51</v>
      </c>
      <c r="AM6" s="323">
        <f t="shared" si="0"/>
        <v>52</v>
      </c>
      <c r="AN6" s="323">
        <f t="shared" si="0"/>
        <v>53</v>
      </c>
      <c r="AO6" s="323">
        <f t="shared" si="0"/>
        <v>54</v>
      </c>
      <c r="AP6" s="323">
        <f t="shared" si="0"/>
        <v>55</v>
      </c>
      <c r="AQ6" s="323">
        <f t="shared" si="0"/>
        <v>56</v>
      </c>
      <c r="AR6" s="323">
        <f t="shared" si="0"/>
        <v>57</v>
      </c>
      <c r="AS6" s="323">
        <f t="shared" si="0"/>
        <v>58</v>
      </c>
      <c r="AT6" s="323">
        <f t="shared" si="0"/>
        <v>59</v>
      </c>
      <c r="AU6" s="323">
        <f t="shared" si="0"/>
        <v>60</v>
      </c>
      <c r="AV6" s="323">
        <f t="shared" si="0"/>
        <v>61</v>
      </c>
      <c r="AW6" s="323">
        <f t="shared" si="0"/>
        <v>62</v>
      </c>
      <c r="AX6" s="323">
        <f t="shared" si="0"/>
        <v>63</v>
      </c>
      <c r="AY6" s="323">
        <f t="shared" si="0"/>
        <v>64</v>
      </c>
      <c r="AZ6" s="322">
        <v>65</v>
      </c>
      <c r="BA6" s="385" t="s">
        <v>1754</v>
      </c>
    </row>
    <row r="7" spans="2:53">
      <c r="B7" s="307">
        <v>9000</v>
      </c>
      <c r="C7" s="383">
        <v>27442.282926189815</v>
      </c>
      <c r="D7" s="361">
        <v>26721.552928622608</v>
      </c>
      <c r="E7" s="361">
        <v>26005.278196639614</v>
      </c>
      <c r="F7" s="361">
        <v>25290.888698524985</v>
      </c>
      <c r="G7" s="361">
        <v>24578.952901644516</v>
      </c>
      <c r="H7" s="361">
        <v>23869.295063928497</v>
      </c>
      <c r="I7" s="361">
        <v>23161.761469350866</v>
      </c>
      <c r="J7" s="361">
        <v>22456.235146191946</v>
      </c>
      <c r="K7" s="361">
        <v>21752.648624006833</v>
      </c>
      <c r="L7" s="361">
        <v>21050.994719102906</v>
      </c>
      <c r="M7" s="361">
        <v>20353.095346178583</v>
      </c>
      <c r="N7" s="361">
        <v>19656.027295631764</v>
      </c>
      <c r="O7" s="361">
        <v>18960.579858923942</v>
      </c>
      <c r="P7" s="361">
        <v>18267.462020050632</v>
      </c>
      <c r="Q7" s="361">
        <v>17577.332206925508</v>
      </c>
      <c r="R7" s="361">
        <v>16890.823752109194</v>
      </c>
      <c r="S7" s="361">
        <v>16208.566056049371</v>
      </c>
      <c r="T7" s="361">
        <v>15531.201484051577</v>
      </c>
      <c r="U7" s="361">
        <v>14859.398064810492</v>
      </c>
      <c r="V7" s="361">
        <v>14193.858095807504</v>
      </c>
      <c r="W7" s="361">
        <v>13535.322800521666</v>
      </c>
      <c r="X7" s="361">
        <v>12884.573224538282</v>
      </c>
      <c r="Y7" s="361">
        <v>12242.427601722506</v>
      </c>
      <c r="Z7" s="361">
        <v>11609.735466292303</v>
      </c>
      <c r="AA7" s="361">
        <v>10987.36882985878</v>
      </c>
      <c r="AB7" s="361">
        <v>10376.210781742935</v>
      </c>
      <c r="AC7" s="361">
        <v>9777.1419032167469</v>
      </c>
      <c r="AD7" s="361">
        <v>9188.2875037325866</v>
      </c>
      <c r="AE7" s="361">
        <v>8614.6200224169006</v>
      </c>
      <c r="AF7" s="361">
        <v>8055.6370280223346</v>
      </c>
      <c r="AG7" s="361">
        <v>7510.8861998135544</v>
      </c>
      <c r="AH7" s="361">
        <v>6979.990017366159</v>
      </c>
      <c r="AI7" s="361">
        <v>6462.6675531759684</v>
      </c>
      <c r="AJ7" s="361">
        <v>5958.753650312472</v>
      </c>
      <c r="AK7" s="361">
        <v>5468.2157230444864</v>
      </c>
      <c r="AL7" s="361">
        <v>4991.1683815616561</v>
      </c>
      <c r="AM7" s="361">
        <v>4527.8860554587445</v>
      </c>
      <c r="AN7" s="361">
        <v>4078.8137770388494</v>
      </c>
      <c r="AO7" s="361">
        <v>3644.5762869624159</v>
      </c>
      <c r="AP7" s="361">
        <v>21052.094418952169</v>
      </c>
      <c r="AQ7" s="361">
        <v>19416.725783066831</v>
      </c>
      <c r="AR7" s="361">
        <v>17763.546767272986</v>
      </c>
      <c r="AS7" s="361">
        <v>16091.083558088911</v>
      </c>
      <c r="AT7" s="361">
        <v>14398.055384233936</v>
      </c>
      <c r="AU7" s="361">
        <v>12683.355641520426</v>
      </c>
      <c r="AV7" s="361">
        <v>10946.024266721361</v>
      </c>
      <c r="AW7" s="361">
        <v>9185.2107715671482</v>
      </c>
      <c r="AX7" s="361">
        <v>7400.1273501080868</v>
      </c>
      <c r="AY7" s="361">
        <v>5589.9914680651927</v>
      </c>
      <c r="AZ7" s="361">
        <v>3753.9573198794933</v>
      </c>
      <c r="BA7" s="361">
        <v>1891.0354837535424</v>
      </c>
    </row>
    <row r="8" spans="2:53">
      <c r="B8" s="327">
        <f>B7+3000</f>
        <v>12000</v>
      </c>
      <c r="C8" s="382">
        <v>36589.710568253096</v>
      </c>
      <c r="D8" s="346">
        <v>35628.737238163449</v>
      </c>
      <c r="E8" s="346">
        <v>34673.704262186133</v>
      </c>
      <c r="F8" s="346">
        <v>33721.184931366588</v>
      </c>
      <c r="G8" s="346">
        <v>32771.937202192697</v>
      </c>
      <c r="H8" s="346">
        <v>31825.726751904644</v>
      </c>
      <c r="I8" s="346">
        <v>30882.348625801096</v>
      </c>
      <c r="J8" s="346">
        <v>29941.646861589223</v>
      </c>
      <c r="K8" s="346">
        <v>29003.531498675758</v>
      </c>
      <c r="L8" s="346">
        <v>28067.992958803865</v>
      </c>
      <c r="M8" s="346">
        <v>27137.460461571434</v>
      </c>
      <c r="N8" s="346">
        <v>26208.036394175666</v>
      </c>
      <c r="O8" s="346">
        <v>25280.773145231913</v>
      </c>
      <c r="P8" s="346">
        <v>24356.616026734147</v>
      </c>
      <c r="Q8" s="346">
        <v>23436.442942567315</v>
      </c>
      <c r="R8" s="346">
        <v>22521.098336145573</v>
      </c>
      <c r="S8" s="346">
        <v>21611.421408065828</v>
      </c>
      <c r="T8" s="346">
        <v>20708.268645402102</v>
      </c>
      <c r="U8" s="346">
        <v>19812.530753080631</v>
      </c>
      <c r="V8" s="346">
        <v>18925.144127743319</v>
      </c>
      <c r="W8" s="346">
        <v>18047.097067362207</v>
      </c>
      <c r="X8" s="346">
        <v>17179.430966051033</v>
      </c>
      <c r="Y8" s="346">
        <v>16323.236802296655</v>
      </c>
      <c r="Z8" s="346">
        <v>15479.647288389708</v>
      </c>
      <c r="AA8" s="346">
        <v>14649.82510647834</v>
      </c>
      <c r="AB8" s="346">
        <v>13834.947708990556</v>
      </c>
      <c r="AC8" s="346">
        <v>13036.189204288967</v>
      </c>
      <c r="AD8" s="346">
        <v>12251.050004976743</v>
      </c>
      <c r="AE8" s="346">
        <v>11486.160029889186</v>
      </c>
      <c r="AF8" s="346">
        <v>10740.849370696422</v>
      </c>
      <c r="AG8" s="346">
        <v>10014.51493308472</v>
      </c>
      <c r="AH8" s="346">
        <v>9306.6533564881975</v>
      </c>
      <c r="AI8" s="346">
        <v>8616.8900709012814</v>
      </c>
      <c r="AJ8" s="346">
        <v>7945.0048670832621</v>
      </c>
      <c r="AK8" s="346">
        <v>7290.9542973926436</v>
      </c>
      <c r="AL8" s="346">
        <v>6654.8911754155415</v>
      </c>
      <c r="AM8" s="346">
        <v>6037.1814072783018</v>
      </c>
      <c r="AN8" s="346">
        <v>5438.4183693851228</v>
      </c>
      <c r="AO8" s="346">
        <v>4859.4350492832164</v>
      </c>
      <c r="AP8" s="346">
        <v>28069.459225269537</v>
      </c>
      <c r="AQ8" s="346">
        <v>25888.967710755758</v>
      </c>
      <c r="AR8" s="346">
        <v>23684.729023030632</v>
      </c>
      <c r="AS8" s="346">
        <v>21454.778077451869</v>
      </c>
      <c r="AT8" s="346">
        <v>19197.407178978559</v>
      </c>
      <c r="AU8" s="346">
        <v>16911.140855360551</v>
      </c>
      <c r="AV8" s="346">
        <v>14594.699022295143</v>
      </c>
      <c r="AW8" s="346">
        <v>12246.947695422848</v>
      </c>
      <c r="AX8" s="346">
        <v>9866.8364668107788</v>
      </c>
      <c r="AY8" s="346">
        <v>7453.3219574202521</v>
      </c>
      <c r="AZ8" s="346">
        <v>5005.276426505985</v>
      </c>
      <c r="BA8" s="346">
        <v>2521.3806450047214</v>
      </c>
    </row>
    <row r="9" spans="2:53">
      <c r="B9" s="327">
        <f t="shared" ref="B9:B16" si="1">B8+3000</f>
        <v>15000</v>
      </c>
      <c r="C9" s="382">
        <v>45737.138210316363</v>
      </c>
      <c r="D9" s="346">
        <v>44535.921547704318</v>
      </c>
      <c r="E9" s="346">
        <v>43342.13032773271</v>
      </c>
      <c r="F9" s="346">
        <v>42151.481164208264</v>
      </c>
      <c r="G9" s="346">
        <v>40964.92150274085</v>
      </c>
      <c r="H9" s="346">
        <v>39782.158439880819</v>
      </c>
      <c r="I9" s="346">
        <v>38602.935782251414</v>
      </c>
      <c r="J9" s="346">
        <v>37427.058576986572</v>
      </c>
      <c r="K9" s="346">
        <v>36254.414373344713</v>
      </c>
      <c r="L9" s="346">
        <v>35084.991198504838</v>
      </c>
      <c r="M9" s="346">
        <v>33921.8255769643</v>
      </c>
      <c r="N9" s="346">
        <v>32760.045492719597</v>
      </c>
      <c r="O9" s="346">
        <v>31600.966431539884</v>
      </c>
      <c r="P9" s="346">
        <v>30445.770033417735</v>
      </c>
      <c r="Q9" s="346">
        <v>29295.553678209166</v>
      </c>
      <c r="R9" s="346">
        <v>28151.372920181951</v>
      </c>
      <c r="S9" s="346">
        <v>27014.276760082284</v>
      </c>
      <c r="T9" s="346">
        <v>25885.335806752642</v>
      </c>
      <c r="U9" s="346">
        <v>24765.663441350829</v>
      </c>
      <c r="V9" s="346">
        <v>23656.430159679177</v>
      </c>
      <c r="W9" s="346">
        <v>22558.871334202762</v>
      </c>
      <c r="X9" s="346">
        <v>21474.288707563799</v>
      </c>
      <c r="Y9" s="346">
        <v>20404.046002870833</v>
      </c>
      <c r="Z9" s="346">
        <v>19349.559110487142</v>
      </c>
      <c r="AA9" s="346">
        <v>18312.281383097928</v>
      </c>
      <c r="AB9" s="346">
        <v>17293.684636238206</v>
      </c>
      <c r="AC9" s="346">
        <v>16295.236505361216</v>
      </c>
      <c r="AD9" s="346">
        <v>15313.812506220958</v>
      </c>
      <c r="AE9" s="346">
        <v>14357.700037361486</v>
      </c>
      <c r="AF9" s="346">
        <v>13426.061713370538</v>
      </c>
      <c r="AG9" s="346">
        <v>12518.143666355914</v>
      </c>
      <c r="AH9" s="346">
        <v>11633.316695610265</v>
      </c>
      <c r="AI9" s="346">
        <v>10771.112588626609</v>
      </c>
      <c r="AJ9" s="346">
        <v>9931.2560838540958</v>
      </c>
      <c r="AK9" s="346">
        <v>9113.6928717408009</v>
      </c>
      <c r="AL9" s="346">
        <v>8318.6139692694269</v>
      </c>
      <c r="AM9" s="346">
        <v>7546.4767590979027</v>
      </c>
      <c r="AN9" s="346">
        <v>6798.0229617314035</v>
      </c>
      <c r="AO9" s="346">
        <v>6074.2938116040314</v>
      </c>
      <c r="AP9" s="346">
        <v>35086.824031586919</v>
      </c>
      <c r="AQ9" s="346">
        <v>32361.209638444692</v>
      </c>
      <c r="AR9" s="346">
        <v>29605.911278788291</v>
      </c>
      <c r="AS9" s="346">
        <v>26818.472596814827</v>
      </c>
      <c r="AT9" s="346">
        <v>23996.758973723205</v>
      </c>
      <c r="AU9" s="346">
        <v>21138.926069200686</v>
      </c>
      <c r="AV9" s="346">
        <v>18243.373777868925</v>
      </c>
      <c r="AW9" s="346">
        <v>15308.68461927856</v>
      </c>
      <c r="AX9" s="346">
        <v>12333.545583513467</v>
      </c>
      <c r="AY9" s="346">
        <v>9316.6524467753152</v>
      </c>
      <c r="AZ9" s="346">
        <v>6256.5955331324803</v>
      </c>
      <c r="BA9" s="346">
        <v>3151.7258062559013</v>
      </c>
    </row>
    <row r="10" spans="2:53">
      <c r="B10" s="327">
        <f t="shared" si="1"/>
        <v>18000</v>
      </c>
      <c r="C10" s="382">
        <v>54884.56585237963</v>
      </c>
      <c r="D10" s="346">
        <v>53443.105857245158</v>
      </c>
      <c r="E10" s="346">
        <v>52010.55639327917</v>
      </c>
      <c r="F10" s="346">
        <v>50581.777397049911</v>
      </c>
      <c r="G10" s="346">
        <v>49157.905803288973</v>
      </c>
      <c r="H10" s="346">
        <v>47738.590127856995</v>
      </c>
      <c r="I10" s="346">
        <v>46323.522938701673</v>
      </c>
      <c r="J10" s="346">
        <v>44912.470292383834</v>
      </c>
      <c r="K10" s="346">
        <v>43505.297248013609</v>
      </c>
      <c r="L10" s="346">
        <v>42101.989438205783</v>
      </c>
      <c r="M10" s="346">
        <v>40706.190692357108</v>
      </c>
      <c r="N10" s="346">
        <v>39312.05459126347</v>
      </c>
      <c r="O10" s="346">
        <v>37921.159717847826</v>
      </c>
      <c r="P10" s="346">
        <v>36534.924040101236</v>
      </c>
      <c r="Q10" s="346">
        <v>35154.664413850958</v>
      </c>
      <c r="R10" s="346">
        <v>33781.64750421833</v>
      </c>
      <c r="S10" s="346">
        <v>32417.132112098712</v>
      </c>
      <c r="T10" s="346">
        <v>31062.402968103124</v>
      </c>
      <c r="U10" s="346">
        <v>29718.796129620925</v>
      </c>
      <c r="V10" s="346">
        <v>28387.716191614978</v>
      </c>
      <c r="W10" s="346">
        <v>27070.645601043303</v>
      </c>
      <c r="X10" s="346">
        <v>25769.146449076536</v>
      </c>
      <c r="Y10" s="346">
        <v>24484.855203444982</v>
      </c>
      <c r="Z10" s="346">
        <v>23219.470932584547</v>
      </c>
      <c r="AA10" s="346">
        <v>21974.737659717532</v>
      </c>
      <c r="AB10" s="346">
        <v>20752.421563485841</v>
      </c>
      <c r="AC10" s="346">
        <v>19554.283806433465</v>
      </c>
      <c r="AD10" s="346">
        <v>18376.575007465144</v>
      </c>
      <c r="AE10" s="346">
        <v>17229.240044833772</v>
      </c>
      <c r="AF10" s="346">
        <v>16111.27405604464</v>
      </c>
      <c r="AG10" s="346">
        <v>15021.77239962708</v>
      </c>
      <c r="AH10" s="346">
        <v>13959.980034732289</v>
      </c>
      <c r="AI10" s="346">
        <v>12925.335106351908</v>
      </c>
      <c r="AJ10" s="346">
        <v>11917.507300624915</v>
      </c>
      <c r="AK10" s="346">
        <v>10936.431446088944</v>
      </c>
      <c r="AL10" s="346">
        <v>9982.3367631232977</v>
      </c>
      <c r="AM10" s="346">
        <v>9055.7721109174599</v>
      </c>
      <c r="AN10" s="346">
        <v>8157.6275540776696</v>
      </c>
      <c r="AO10" s="346">
        <v>7289.1525739248173</v>
      </c>
      <c r="AP10" s="346">
        <v>42104.188837904308</v>
      </c>
      <c r="AQ10" s="346">
        <v>38833.451566133619</v>
      </c>
      <c r="AR10" s="346">
        <v>35527.093534545944</v>
      </c>
      <c r="AS10" s="346">
        <v>32182.167116177792</v>
      </c>
      <c r="AT10" s="346">
        <v>28796.110768467843</v>
      </c>
      <c r="AU10" s="346">
        <v>25366.711283040822</v>
      </c>
      <c r="AV10" s="346">
        <v>21892.048533442707</v>
      </c>
      <c r="AW10" s="346">
        <v>18370.421543134275</v>
      </c>
      <c r="AX10" s="346">
        <v>14800.254700216159</v>
      </c>
      <c r="AY10" s="346">
        <v>11179.982936130378</v>
      </c>
      <c r="AZ10" s="346">
        <v>7507.9146397589793</v>
      </c>
      <c r="BA10" s="346">
        <v>3782.0709675070811</v>
      </c>
    </row>
    <row r="11" spans="2:53">
      <c r="B11" s="327">
        <f t="shared" si="1"/>
        <v>21000</v>
      </c>
      <c r="C11" s="382">
        <v>64031.993494442781</v>
      </c>
      <c r="D11" s="346">
        <v>62350.290166785941</v>
      </c>
      <c r="E11" s="346">
        <v>60678.982458825689</v>
      </c>
      <c r="F11" s="346">
        <v>59012.073629891442</v>
      </c>
      <c r="G11" s="346">
        <v>57350.890103837068</v>
      </c>
      <c r="H11" s="346">
        <v>55695.021815833112</v>
      </c>
      <c r="I11" s="346">
        <v>54044.110095151875</v>
      </c>
      <c r="J11" s="346">
        <v>52397.882007781125</v>
      </c>
      <c r="K11" s="346">
        <v>50756.180122682534</v>
      </c>
      <c r="L11" s="346">
        <v>49118.987677906669</v>
      </c>
      <c r="M11" s="346">
        <v>47490.555807749915</v>
      </c>
      <c r="N11" s="346">
        <v>45864.063689807313</v>
      </c>
      <c r="O11" s="346">
        <v>44241.353004155768</v>
      </c>
      <c r="P11" s="346">
        <v>42624.078046784678</v>
      </c>
      <c r="Q11" s="346">
        <v>41013.775149492751</v>
      </c>
      <c r="R11" s="346">
        <v>39411.92208825468</v>
      </c>
      <c r="S11" s="346">
        <v>37819.987464115082</v>
      </c>
      <c r="T11" s="346">
        <v>36239.470129453606</v>
      </c>
      <c r="U11" s="346">
        <v>34671.92881789105</v>
      </c>
      <c r="V11" s="346">
        <v>33119.002223550749</v>
      </c>
      <c r="W11" s="346">
        <v>31582.419867883786</v>
      </c>
      <c r="X11" s="346">
        <v>30064.004190589243</v>
      </c>
      <c r="Y11" s="346">
        <v>28565.664404019102</v>
      </c>
      <c r="Z11" s="346">
        <v>27089.382754681923</v>
      </c>
      <c r="AA11" s="346">
        <v>25637.193936337047</v>
      </c>
      <c r="AB11" s="346">
        <v>24211.158490733418</v>
      </c>
      <c r="AC11" s="346">
        <v>22813.331107505684</v>
      </c>
      <c r="AD11" s="346">
        <v>21439.337508709286</v>
      </c>
      <c r="AE11" s="346">
        <v>20100.780052306014</v>
      </c>
      <c r="AF11" s="346">
        <v>18796.486398718727</v>
      </c>
      <c r="AG11" s="346">
        <v>17525.401132898231</v>
      </c>
      <c r="AH11" s="346">
        <v>16286.643373854313</v>
      </c>
      <c r="AI11" s="346">
        <v>15079.557624077192</v>
      </c>
      <c r="AJ11" s="346">
        <v>13903.758517395676</v>
      </c>
      <c r="AK11" s="346">
        <v>12759.170020437072</v>
      </c>
      <c r="AL11" s="346">
        <v>11646.059556977154</v>
      </c>
      <c r="AM11" s="346">
        <v>10565.067462737003</v>
      </c>
      <c r="AN11" s="346">
        <v>9517.2321464239212</v>
      </c>
      <c r="AO11" s="346">
        <v>8504.0113362456032</v>
      </c>
      <c r="AP11" s="346">
        <v>49121.553644221683</v>
      </c>
      <c r="AQ11" s="346">
        <v>45305.693493822546</v>
      </c>
      <c r="AR11" s="346">
        <v>41448.275790303582</v>
      </c>
      <c r="AS11" s="346">
        <v>37545.861635540743</v>
      </c>
      <c r="AT11" s="346">
        <v>33595.462563212466</v>
      </c>
      <c r="AU11" s="346">
        <v>29594.496496880951</v>
      </c>
      <c r="AV11" s="346">
        <v>25540.723289016474</v>
      </c>
      <c r="AW11" s="346">
        <v>21432.158466989982</v>
      </c>
      <c r="AX11" s="346">
        <v>17266.963816918847</v>
      </c>
      <c r="AY11" s="346">
        <v>13043.313425485434</v>
      </c>
      <c r="AZ11" s="346">
        <v>8759.2337463854674</v>
      </c>
      <c r="BA11" s="346">
        <v>4412.4161287582592</v>
      </c>
    </row>
    <row r="12" spans="2:53">
      <c r="B12" s="327">
        <f t="shared" si="1"/>
        <v>24000</v>
      </c>
      <c r="C12" s="382">
        <v>73179.421136506193</v>
      </c>
      <c r="D12" s="346">
        <v>71257.474476326897</v>
      </c>
      <c r="E12" s="346">
        <v>69347.408524372266</v>
      </c>
      <c r="F12" s="346">
        <v>67442.369862733176</v>
      </c>
      <c r="G12" s="346">
        <v>65543.874404385395</v>
      </c>
      <c r="H12" s="346">
        <v>63651.453503809287</v>
      </c>
      <c r="I12" s="346">
        <v>61764.697251602192</v>
      </c>
      <c r="J12" s="346">
        <v>59883.293723178445</v>
      </c>
      <c r="K12" s="346">
        <v>58007.062997351517</v>
      </c>
      <c r="L12" s="346">
        <v>56135.98591760773</v>
      </c>
      <c r="M12" s="346">
        <v>54274.920923142869</v>
      </c>
      <c r="N12" s="346">
        <v>52416.072788351332</v>
      </c>
      <c r="O12" s="346">
        <v>50561.546290463826</v>
      </c>
      <c r="P12" s="346">
        <v>48713.232053468295</v>
      </c>
      <c r="Q12" s="346">
        <v>46872.88588513463</v>
      </c>
      <c r="R12" s="346">
        <v>45042.196672291146</v>
      </c>
      <c r="S12" s="346">
        <v>43222.842816131655</v>
      </c>
      <c r="T12" s="346">
        <v>41416.537290804205</v>
      </c>
      <c r="U12" s="346">
        <v>39625.061506161263</v>
      </c>
      <c r="V12" s="346">
        <v>37850.288255486637</v>
      </c>
      <c r="W12" s="346">
        <v>36094.194134724414</v>
      </c>
      <c r="X12" s="346">
        <v>34358.861932102067</v>
      </c>
      <c r="Y12" s="346">
        <v>32646.47360459331</v>
      </c>
      <c r="Z12" s="346">
        <v>30959.294576779415</v>
      </c>
      <c r="AA12" s="346">
        <v>29299.65021295668</v>
      </c>
      <c r="AB12" s="346">
        <v>27669.895417981112</v>
      </c>
      <c r="AC12" s="346">
        <v>26072.378408577933</v>
      </c>
      <c r="AD12" s="346">
        <v>24502.100009953487</v>
      </c>
      <c r="AE12" s="346">
        <v>22972.320059778373</v>
      </c>
      <c r="AF12" s="346">
        <v>21481.698741392844</v>
      </c>
      <c r="AG12" s="346">
        <v>20029.02986616944</v>
      </c>
      <c r="AH12" s="346">
        <v>18613.306712976395</v>
      </c>
      <c r="AI12" s="346">
        <v>17233.780141802563</v>
      </c>
      <c r="AJ12" s="346">
        <v>15890.009734166524</v>
      </c>
      <c r="AK12" s="346">
        <v>14581.908594785287</v>
      </c>
      <c r="AL12" s="346">
        <v>13309.782350831083</v>
      </c>
      <c r="AM12" s="346">
        <v>12074.362814556604</v>
      </c>
      <c r="AN12" s="346">
        <v>10876.836738770246</v>
      </c>
      <c r="AO12" s="346">
        <v>9718.8700985664327</v>
      </c>
      <c r="AP12" s="346">
        <v>56138.918450539073</v>
      </c>
      <c r="AQ12" s="346">
        <v>51777.935421511516</v>
      </c>
      <c r="AR12" s="346">
        <v>47369.458046061263</v>
      </c>
      <c r="AS12" s="346">
        <v>42909.556154903737</v>
      </c>
      <c r="AT12" s="346">
        <v>38394.814357957119</v>
      </c>
      <c r="AU12" s="346">
        <v>33822.281710721101</v>
      </c>
      <c r="AV12" s="346">
        <v>29189.398044590285</v>
      </c>
      <c r="AW12" s="346">
        <v>24493.895390845697</v>
      </c>
      <c r="AX12" s="346">
        <v>19733.672933621558</v>
      </c>
      <c r="AY12" s="346">
        <v>14906.643914840504</v>
      </c>
      <c r="AZ12" s="346">
        <v>10010.55285301197</v>
      </c>
      <c r="BA12" s="346">
        <v>5042.7612900094427</v>
      </c>
    </row>
    <row r="13" spans="2:53">
      <c r="B13" s="327">
        <f t="shared" si="1"/>
        <v>27000</v>
      </c>
      <c r="C13" s="382">
        <v>82326.848778569605</v>
      </c>
      <c r="D13" s="346">
        <v>80164.658785867912</v>
      </c>
      <c r="E13" s="346">
        <v>78015.834589918959</v>
      </c>
      <c r="F13" s="346">
        <v>75872.666095575027</v>
      </c>
      <c r="G13" s="346">
        <v>73736.858704933664</v>
      </c>
      <c r="H13" s="346">
        <v>71607.885191785579</v>
      </c>
      <c r="I13" s="346">
        <v>69485.284408052685</v>
      </c>
      <c r="J13" s="346">
        <v>67368.70543857594</v>
      </c>
      <c r="K13" s="346">
        <v>65257.945872020617</v>
      </c>
      <c r="L13" s="346">
        <v>63152.98415730882</v>
      </c>
      <c r="M13" s="346">
        <v>61059.286038535822</v>
      </c>
      <c r="N13" s="346">
        <v>58968.081886895408</v>
      </c>
      <c r="O13" s="346">
        <v>56881.739576771914</v>
      </c>
      <c r="P13" s="346">
        <v>54802.38606015197</v>
      </c>
      <c r="Q13" s="346">
        <v>52731.996620776597</v>
      </c>
      <c r="R13" s="346">
        <v>50672.471256327641</v>
      </c>
      <c r="S13" s="346">
        <v>48625.698168148228</v>
      </c>
      <c r="T13" s="346">
        <v>46593.604452154832</v>
      </c>
      <c r="U13" s="346">
        <v>44578.194194431533</v>
      </c>
      <c r="V13" s="346">
        <v>42581.574287422583</v>
      </c>
      <c r="W13" s="346">
        <v>40605.968401565042</v>
      </c>
      <c r="X13" s="346">
        <v>38653.719673614949</v>
      </c>
      <c r="Y13" s="346">
        <v>36727.282805167546</v>
      </c>
      <c r="Z13" s="346">
        <v>34829.206398876966</v>
      </c>
      <c r="AA13" s="346">
        <v>32962.10648957637</v>
      </c>
      <c r="AB13" s="346">
        <v>31128.632345228863</v>
      </c>
      <c r="AC13" s="346">
        <v>29331.425709650328</v>
      </c>
      <c r="AD13" s="346">
        <v>27564.862511197774</v>
      </c>
      <c r="AE13" s="346">
        <v>25843.86006725076</v>
      </c>
      <c r="AF13" s="346">
        <v>24166.911084067076</v>
      </c>
      <c r="AG13" s="346">
        <v>22532.658599440707</v>
      </c>
      <c r="AH13" s="346">
        <v>20939.970052098535</v>
      </c>
      <c r="AI13" s="346">
        <v>19388.002659527963</v>
      </c>
      <c r="AJ13" s="346">
        <v>17876.26095093746</v>
      </c>
      <c r="AK13" s="346">
        <v>16404.647169133503</v>
      </c>
      <c r="AL13" s="346">
        <v>14973.505144685041</v>
      </c>
      <c r="AM13" s="346">
        <v>13583.658166376263</v>
      </c>
      <c r="AN13" s="346">
        <v>12236.44133111657</v>
      </c>
      <c r="AO13" s="346">
        <v>10933.728860887291</v>
      </c>
      <c r="AP13" s="346">
        <v>63156.283256856521</v>
      </c>
      <c r="AQ13" s="346">
        <v>58250.177349200501</v>
      </c>
      <c r="AR13" s="346">
        <v>53290.640301818989</v>
      </c>
      <c r="AS13" s="346">
        <v>48273.250674266747</v>
      </c>
      <c r="AT13" s="346">
        <v>43194.166152701815</v>
      </c>
      <c r="AU13" s="346">
        <v>38050.066924561281</v>
      </c>
      <c r="AV13" s="346">
        <v>32838.072800164096</v>
      </c>
      <c r="AW13" s="346">
        <v>27555.632314701448</v>
      </c>
      <c r="AX13" s="346">
        <v>22200.38205032426</v>
      </c>
      <c r="AY13" s="346">
        <v>16769.974404195586</v>
      </c>
      <c r="AZ13" s="346">
        <v>11261.87195963848</v>
      </c>
      <c r="BA13" s="346">
        <v>5673.1064512606281</v>
      </c>
    </row>
    <row r="14" spans="2:53">
      <c r="B14" s="327">
        <f t="shared" si="1"/>
        <v>30000</v>
      </c>
      <c r="C14" s="382">
        <v>91474.276420632727</v>
      </c>
      <c r="D14" s="346">
        <v>89071.843095408636</v>
      </c>
      <c r="E14" s="346">
        <v>86684.260655465419</v>
      </c>
      <c r="F14" s="346">
        <v>84302.962328416528</v>
      </c>
      <c r="G14" s="346">
        <v>81929.8430054817</v>
      </c>
      <c r="H14" s="346">
        <v>79564.316879761638</v>
      </c>
      <c r="I14" s="346">
        <v>77205.871564502828</v>
      </c>
      <c r="J14" s="346">
        <v>74854.117153973144</v>
      </c>
      <c r="K14" s="346">
        <v>72508.828746689425</v>
      </c>
      <c r="L14" s="346">
        <v>70169.982397009677</v>
      </c>
      <c r="M14" s="346">
        <v>67843.6511539286</v>
      </c>
      <c r="N14" s="346">
        <v>65520.090985439194</v>
      </c>
      <c r="O14" s="346">
        <v>63201.932863079768</v>
      </c>
      <c r="P14" s="346">
        <v>60891.54006683547</v>
      </c>
      <c r="Q14" s="346">
        <v>58591.107356418332</v>
      </c>
      <c r="R14" s="346">
        <v>56302.745840363903</v>
      </c>
      <c r="S14" s="346">
        <v>54028.553520164569</v>
      </c>
      <c r="T14" s="346">
        <v>51770.671613505285</v>
      </c>
      <c r="U14" s="346">
        <v>49531.326882701658</v>
      </c>
      <c r="V14" s="346">
        <v>47312.860319358355</v>
      </c>
      <c r="W14" s="346">
        <v>45117.742668405524</v>
      </c>
      <c r="X14" s="346">
        <v>42948.577415127598</v>
      </c>
      <c r="Y14" s="346">
        <v>40808.092005741666</v>
      </c>
      <c r="Z14" s="346">
        <v>38699.118220974284</v>
      </c>
      <c r="AA14" s="346">
        <v>36624.562766195857</v>
      </c>
      <c r="AB14" s="346">
        <v>34587.369272476411</v>
      </c>
      <c r="AC14" s="346">
        <v>32590.473010722431</v>
      </c>
      <c r="AD14" s="346">
        <v>30627.625012441917</v>
      </c>
      <c r="AE14" s="346">
        <v>28715.400074722973</v>
      </c>
      <c r="AF14" s="346">
        <v>26852.123426741076</v>
      </c>
      <c r="AG14" s="346">
        <v>25036.287332711829</v>
      </c>
      <c r="AH14" s="346">
        <v>23266.63339122053</v>
      </c>
      <c r="AI14" s="346">
        <v>21542.225177253218</v>
      </c>
      <c r="AJ14" s="346">
        <v>19862.512167708192</v>
      </c>
      <c r="AK14" s="346">
        <v>18227.385743481602</v>
      </c>
      <c r="AL14" s="346">
        <v>16637.227938538854</v>
      </c>
      <c r="AM14" s="346">
        <v>15092.953518195805</v>
      </c>
      <c r="AN14" s="346">
        <v>13596.045923462807</v>
      </c>
      <c r="AO14" s="346">
        <v>12148.587623208063</v>
      </c>
      <c r="AP14" s="346">
        <v>70173.648063173896</v>
      </c>
      <c r="AQ14" s="346">
        <v>64722.419276889414</v>
      </c>
      <c r="AR14" s="346">
        <v>59211.822557576641</v>
      </c>
      <c r="AS14" s="346">
        <v>53636.945193629683</v>
      </c>
      <c r="AT14" s="346">
        <v>47993.517947446438</v>
      </c>
      <c r="AU14" s="346">
        <v>42277.852138401402</v>
      </c>
      <c r="AV14" s="346">
        <v>36486.747555737864</v>
      </c>
      <c r="AW14" s="346">
        <v>30617.369238557148</v>
      </c>
      <c r="AX14" s="346">
        <v>24667.091167026949</v>
      </c>
      <c r="AY14" s="346">
        <v>18633.304893550645</v>
      </c>
      <c r="AZ14" s="346">
        <v>12513.191066264968</v>
      </c>
      <c r="BA14" s="346">
        <v>6303.4516125118062</v>
      </c>
    </row>
    <row r="15" spans="2:53">
      <c r="B15" s="327">
        <f t="shared" si="1"/>
        <v>33000</v>
      </c>
      <c r="C15" s="382">
        <v>100621.70406269608</v>
      </c>
      <c r="D15" s="346">
        <v>97979.027404949593</v>
      </c>
      <c r="E15" s="346">
        <v>95352.686721011996</v>
      </c>
      <c r="F15" s="346">
        <v>92733.258561258204</v>
      </c>
      <c r="G15" s="346">
        <v>90122.827306029969</v>
      </c>
      <c r="H15" s="346">
        <v>87520.748567737872</v>
      </c>
      <c r="I15" s="346">
        <v>84926.458720953204</v>
      </c>
      <c r="J15" s="346">
        <v>82339.528869370522</v>
      </c>
      <c r="K15" s="346">
        <v>79759.711621358409</v>
      </c>
      <c r="L15" s="346">
        <v>77186.98063671065</v>
      </c>
      <c r="M15" s="346">
        <v>74628.016269321437</v>
      </c>
      <c r="N15" s="346">
        <v>72072.100083983154</v>
      </c>
      <c r="O15" s="346">
        <v>69522.126149387856</v>
      </c>
      <c r="P15" s="346">
        <v>66980.694073519029</v>
      </c>
      <c r="Q15" s="346">
        <v>64450.21809206024</v>
      </c>
      <c r="R15" s="346">
        <v>61933.02042440034</v>
      </c>
      <c r="S15" s="346">
        <v>59431.408872181084</v>
      </c>
      <c r="T15" s="346">
        <v>56947.738774855854</v>
      </c>
      <c r="U15" s="346">
        <v>54484.459570971841</v>
      </c>
      <c r="V15" s="346">
        <v>52044.146351294243</v>
      </c>
      <c r="W15" s="346">
        <v>49629.516935246123</v>
      </c>
      <c r="X15" s="346">
        <v>47243.435156640364</v>
      </c>
      <c r="Y15" s="346">
        <v>44888.901206315903</v>
      </c>
      <c r="Z15" s="346">
        <v>42569.030043071776</v>
      </c>
      <c r="AA15" s="346">
        <v>40287.019042815489</v>
      </c>
      <c r="AB15" s="346">
        <v>38046.106199724076</v>
      </c>
      <c r="AC15" s="346">
        <v>35849.520311794768</v>
      </c>
      <c r="AD15" s="346">
        <v>33690.387513686146</v>
      </c>
      <c r="AE15" s="346">
        <v>31586.940082195331</v>
      </c>
      <c r="AF15" s="346">
        <v>29537.33576941528</v>
      </c>
      <c r="AG15" s="346">
        <v>27539.916065983038</v>
      </c>
      <c r="AH15" s="346">
        <v>25593.296730342583</v>
      </c>
      <c r="AI15" s="346">
        <v>23696.44769497856</v>
      </c>
      <c r="AJ15" s="346">
        <v>21848.763384479069</v>
      </c>
      <c r="AK15" s="346">
        <v>20050.124317829817</v>
      </c>
      <c r="AL15" s="346">
        <v>18300.950732392754</v>
      </c>
      <c r="AM15" s="346">
        <v>16602.248870015377</v>
      </c>
      <c r="AN15" s="346">
        <v>14955.650515809102</v>
      </c>
      <c r="AO15" s="346">
        <v>13363.446385528892</v>
      </c>
      <c r="AP15" s="346">
        <v>77191.0128694913</v>
      </c>
      <c r="AQ15" s="346">
        <v>71194.661204578384</v>
      </c>
      <c r="AR15" s="346">
        <v>65133.004813334293</v>
      </c>
      <c r="AS15" s="346">
        <v>59000.639712992677</v>
      </c>
      <c r="AT15" s="346">
        <v>52792.869742191106</v>
      </c>
      <c r="AU15" s="346">
        <v>46505.637352241567</v>
      </c>
      <c r="AV15" s="346">
        <v>40135.42231131166</v>
      </c>
      <c r="AW15" s="346">
        <v>33679.106162412878</v>
      </c>
      <c r="AX15" s="346">
        <v>27133.800283729666</v>
      </c>
      <c r="AY15" s="346">
        <v>20496.635382905712</v>
      </c>
      <c r="AZ15" s="346">
        <v>13764.510172891474</v>
      </c>
      <c r="BA15" s="346">
        <v>6933.7967737629879</v>
      </c>
    </row>
    <row r="16" spans="2:53">
      <c r="B16" s="327">
        <f t="shared" si="1"/>
        <v>36000</v>
      </c>
      <c r="C16" s="382">
        <v>109769.13170475926</v>
      </c>
      <c r="D16" s="346">
        <v>106886.21171449043</v>
      </c>
      <c r="E16" s="346">
        <v>104021.11278655846</v>
      </c>
      <c r="F16" s="346">
        <v>101163.55479409994</v>
      </c>
      <c r="G16" s="346">
        <v>98315.811606578063</v>
      </c>
      <c r="H16" s="346">
        <v>95477.180255713989</v>
      </c>
      <c r="I16" s="346">
        <v>92647.045877403463</v>
      </c>
      <c r="J16" s="346">
        <v>89824.940584767784</v>
      </c>
      <c r="K16" s="346">
        <v>87010.594496027334</v>
      </c>
      <c r="L16" s="346">
        <v>84203.978876411624</v>
      </c>
      <c r="M16" s="346">
        <v>81412.381384714332</v>
      </c>
      <c r="N16" s="346">
        <v>78624.109182527056</v>
      </c>
      <c r="O16" s="346">
        <v>75842.319435695768</v>
      </c>
      <c r="P16" s="346">
        <v>73069.84808020253</v>
      </c>
      <c r="Q16" s="346">
        <v>70309.328827702033</v>
      </c>
      <c r="R16" s="346">
        <v>67563.295008436777</v>
      </c>
      <c r="S16" s="346">
        <v>64834.264224197483</v>
      </c>
      <c r="T16" s="346">
        <v>62124.805936206307</v>
      </c>
      <c r="U16" s="346">
        <v>59437.592259241967</v>
      </c>
      <c r="V16" s="346">
        <v>56775.432383230014</v>
      </c>
      <c r="W16" s="346">
        <v>54141.291202086664</v>
      </c>
      <c r="X16" s="346">
        <v>51538.292898153129</v>
      </c>
      <c r="Y16" s="346">
        <v>48969.710406890023</v>
      </c>
      <c r="Z16" s="346">
        <v>46438.94186516921</v>
      </c>
      <c r="AA16" s="346">
        <v>43949.475319435121</v>
      </c>
      <c r="AB16" s="346">
        <v>41504.84312697174</v>
      </c>
      <c r="AC16" s="346">
        <v>39108.567612866987</v>
      </c>
      <c r="AD16" s="346">
        <v>36753.150014930347</v>
      </c>
      <c r="AE16" s="346">
        <v>34458.480089667602</v>
      </c>
      <c r="AF16" s="346">
        <v>32222.548112089338</v>
      </c>
      <c r="AG16" s="346">
        <v>30043.544799254218</v>
      </c>
      <c r="AH16" s="346">
        <v>27919.960069464636</v>
      </c>
      <c r="AI16" s="346">
        <v>25850.670212703873</v>
      </c>
      <c r="AJ16" s="346">
        <v>23835.014601249888</v>
      </c>
      <c r="AK16" s="346">
        <v>21872.862892177945</v>
      </c>
      <c r="AL16" s="346">
        <v>19964.673526246625</v>
      </c>
      <c r="AM16" s="346">
        <v>18111.544221834978</v>
      </c>
      <c r="AN16" s="346">
        <v>16315.255108155397</v>
      </c>
      <c r="AO16" s="346">
        <v>14578.305147849664</v>
      </c>
      <c r="AP16" s="346">
        <v>84208.377675808675</v>
      </c>
      <c r="AQ16" s="346">
        <v>77666.903132267325</v>
      </c>
      <c r="AR16" s="346">
        <v>71054.187069091946</v>
      </c>
      <c r="AS16" s="346">
        <v>64364.334232355643</v>
      </c>
      <c r="AT16" s="346">
        <v>57592.221536935744</v>
      </c>
      <c r="AU16" s="346">
        <v>50733.422566081703</v>
      </c>
      <c r="AV16" s="346">
        <v>43784.097066885442</v>
      </c>
      <c r="AW16" s="346">
        <v>36740.843086268593</v>
      </c>
      <c r="AX16" s="346">
        <v>29600.509400432347</v>
      </c>
      <c r="AY16" s="346">
        <v>22359.965872260771</v>
      </c>
      <c r="AZ16" s="346">
        <v>15015.829279517973</v>
      </c>
      <c r="BA16" s="346">
        <v>7564.1419350141696</v>
      </c>
    </row>
    <row r="17" spans="2:53">
      <c r="B17" s="52">
        <v>39000</v>
      </c>
      <c r="C17" s="382">
        <v>118916.55934682256</v>
      </c>
      <c r="D17" s="346">
        <v>115793.39602403122</v>
      </c>
      <c r="E17" s="346">
        <v>112689.53885210486</v>
      </c>
      <c r="F17" s="346">
        <v>109593.85102694144</v>
      </c>
      <c r="G17" s="346">
        <v>106508.79590712616</v>
      </c>
      <c r="H17" s="346">
        <v>103433.61194369005</v>
      </c>
      <c r="I17" s="346">
        <v>100367.63303385361</v>
      </c>
      <c r="J17" s="346">
        <v>97310.352300164988</v>
      </c>
      <c r="K17" s="346">
        <v>94261.477370696142</v>
      </c>
      <c r="L17" s="346">
        <v>91220.977116112539</v>
      </c>
      <c r="M17" s="346">
        <v>88196.74650010711</v>
      </c>
      <c r="N17" s="346">
        <v>85176.118281070841</v>
      </c>
      <c r="O17" s="346">
        <v>82162.512722003681</v>
      </c>
      <c r="P17" s="346">
        <v>79159.002086885914</v>
      </c>
      <c r="Q17" s="346">
        <v>76168.439563343767</v>
      </c>
      <c r="R17" s="346">
        <v>73193.569592472981</v>
      </c>
      <c r="S17" s="346">
        <v>70237.119576213881</v>
      </c>
      <c r="T17" s="346">
        <v>67301.873097556818</v>
      </c>
      <c r="U17" s="346">
        <v>64390.724947512033</v>
      </c>
      <c r="V17" s="346">
        <v>61506.718415165786</v>
      </c>
      <c r="W17" s="346">
        <v>58653.065468927147</v>
      </c>
      <c r="X17" s="346">
        <v>55833.150639665779</v>
      </c>
      <c r="Y17" s="346">
        <v>53050.519607464084</v>
      </c>
      <c r="Z17" s="346">
        <v>50308.85368726647</v>
      </c>
      <c r="AA17" s="346">
        <v>47611.931596054579</v>
      </c>
      <c r="AB17" s="346">
        <v>44963.580054219288</v>
      </c>
      <c r="AC17" s="346">
        <v>42367.614913939149</v>
      </c>
      <c r="AD17" s="346">
        <v>39815.91251617443</v>
      </c>
      <c r="AE17" s="346">
        <v>37330.020097139815</v>
      </c>
      <c r="AF17" s="346">
        <v>34907.760454763367</v>
      </c>
      <c r="AG17" s="346">
        <v>32547.173532525369</v>
      </c>
      <c r="AH17" s="346">
        <v>30246.623408586602</v>
      </c>
      <c r="AI17" s="346">
        <v>28004.892730429128</v>
      </c>
      <c r="AJ17" s="346">
        <v>25821.26581802062</v>
      </c>
      <c r="AK17" s="346">
        <v>23695.601466526045</v>
      </c>
      <c r="AL17" s="346">
        <v>21628.396320100495</v>
      </c>
      <c r="AM17" s="346">
        <v>19620.839573654492</v>
      </c>
      <c r="AN17" s="346">
        <v>17674.859700501605</v>
      </c>
      <c r="AO17" s="346">
        <v>15793.163910170464</v>
      </c>
      <c r="AP17" s="346">
        <v>91225.742482126021</v>
      </c>
      <c r="AQ17" s="346">
        <v>84139.145059956209</v>
      </c>
      <c r="AR17" s="346">
        <v>76975.369324849598</v>
      </c>
      <c r="AS17" s="346">
        <v>69728.028751718579</v>
      </c>
      <c r="AT17" s="346">
        <v>62391.573331680353</v>
      </c>
      <c r="AU17" s="346">
        <v>54961.207779921795</v>
      </c>
      <c r="AV17" s="346">
        <v>47432.771822459224</v>
      </c>
      <c r="AW17" s="346">
        <v>39802.580010124293</v>
      </c>
      <c r="AX17" s="346">
        <v>32067.218517135028</v>
      </c>
      <c r="AY17" s="346">
        <v>24223.296361615823</v>
      </c>
      <c r="AZ17" s="346">
        <v>16267.14838614445</v>
      </c>
      <c r="BA17" s="346">
        <v>8194.487096265344</v>
      </c>
    </row>
    <row r="18" spans="2:53">
      <c r="B18" s="52">
        <v>42000</v>
      </c>
      <c r="C18" s="382">
        <v>155360.79003151983</v>
      </c>
      <c r="D18" s="346">
        <v>151710.43076990964</v>
      </c>
      <c r="E18" s="346">
        <v>148078.42212982906</v>
      </c>
      <c r="F18" s="346">
        <v>144450.01414380287</v>
      </c>
      <c r="G18" s="346">
        <v>140828.14061995136</v>
      </c>
      <c r="H18" s="346">
        <v>137211.4916481821</v>
      </c>
      <c r="I18" s="346">
        <v>133598.83174275351</v>
      </c>
      <c r="J18" s="346">
        <v>129989.08101779118</v>
      </c>
      <c r="K18" s="346">
        <v>126381.38689714891</v>
      </c>
      <c r="L18" s="346">
        <v>122775.18626391678</v>
      </c>
      <c r="M18" s="346">
        <v>119180.56393128599</v>
      </c>
      <c r="N18" s="346">
        <v>115579.90597380983</v>
      </c>
      <c r="O18" s="346">
        <v>111977.01401091117</v>
      </c>
      <c r="P18" s="346">
        <v>108375.23068196984</v>
      </c>
      <c r="Q18" s="346">
        <v>104777.60405274702</v>
      </c>
      <c r="R18" s="346">
        <v>101187.03093669907</v>
      </c>
      <c r="S18" s="346">
        <v>97606.378906700527</v>
      </c>
      <c r="T18" s="346">
        <v>94038.586949383374</v>
      </c>
      <c r="U18" s="346">
        <v>90486.74488250172</v>
      </c>
      <c r="V18" s="346">
        <v>86954.151828982576</v>
      </c>
      <c r="W18" s="346">
        <v>83444.354228182579</v>
      </c>
      <c r="X18" s="346">
        <v>79961.164068965474</v>
      </c>
      <c r="Y18" s="346">
        <v>76508.658249597298</v>
      </c>
      <c r="Z18" s="346">
        <v>73091.160200872226</v>
      </c>
      <c r="AA18" s="346">
        <v>69713.205142437015</v>
      </c>
      <c r="AB18" s="346">
        <v>66379.49056594423</v>
      </c>
      <c r="AC18" s="346">
        <v>63094.813738161349</v>
      </c>
      <c r="AD18" s="346">
        <v>59846.168608824431</v>
      </c>
      <c r="AE18" s="346">
        <v>56664.742242229637</v>
      </c>
      <c r="AF18" s="346">
        <v>53547.00126169977</v>
      </c>
      <c r="AG18" s="346">
        <v>50489.509689467959</v>
      </c>
      <c r="AH18" s="346">
        <v>47489.061228210921</v>
      </c>
      <c r="AI18" s="346">
        <v>44542.796470850182</v>
      </c>
      <c r="AJ18" s="346">
        <v>41648.306439789711</v>
      </c>
      <c r="AK18" s="346">
        <v>38803.723602906626</v>
      </c>
      <c r="AL18" s="346">
        <v>36007.801285311667</v>
      </c>
      <c r="AM18" s="346">
        <v>33259.982207524416</v>
      </c>
      <c r="AN18" s="346">
        <v>30560.456744800671</v>
      </c>
      <c r="AO18" s="346">
        <v>27910.211430045078</v>
      </c>
      <c r="AP18" s="346">
        <v>108499.57584347046</v>
      </c>
      <c r="AQ18" s="346">
        <v>100198.21356703943</v>
      </c>
      <c r="AR18" s="346">
        <v>91787.76945163685</v>
      </c>
      <c r="AS18" s="346">
        <v>83259.275185127975</v>
      </c>
      <c r="AT18" s="346">
        <v>74604.607384541334</v>
      </c>
      <c r="AU18" s="346">
        <v>65816.383765292063</v>
      </c>
      <c r="AV18" s="346">
        <v>56887.812113057196</v>
      </c>
      <c r="AW18" s="346">
        <v>47812.488161446978</v>
      </c>
      <c r="AX18" s="346">
        <v>38584.138301795305</v>
      </c>
      <c r="AY18" s="346">
        <v>29196.302804176979</v>
      </c>
      <c r="AZ18" s="346">
        <v>19641.954842018211</v>
      </c>
      <c r="BA18" s="346">
        <v>9913.0499999999593</v>
      </c>
    </row>
    <row r="19" spans="2:53">
      <c r="B19" s="52">
        <v>45000</v>
      </c>
      <c r="C19" s="382">
        <v>205135.56402568391</v>
      </c>
      <c r="D19" s="346">
        <v>200817.87394792039</v>
      </c>
      <c r="E19" s="346">
        <v>196516.38707324676</v>
      </c>
      <c r="F19" s="346">
        <v>192211.39412570983</v>
      </c>
      <c r="G19" s="346">
        <v>187906.43657152174</v>
      </c>
      <c r="H19" s="346">
        <v>183599.41695250809</v>
      </c>
      <c r="I19" s="346">
        <v>179288.2773613655</v>
      </c>
      <c r="J19" s="346">
        <v>174971.10411325318</v>
      </c>
      <c r="K19" s="346">
        <v>170646.221832196</v>
      </c>
      <c r="L19" s="346">
        <v>166312.27678406029</v>
      </c>
      <c r="M19" s="346">
        <v>161982.31647585926</v>
      </c>
      <c r="N19" s="346">
        <v>157631.84041329852</v>
      </c>
      <c r="O19" s="346">
        <v>153265.08932478545</v>
      </c>
      <c r="P19" s="346">
        <v>148885.69285233429</v>
      </c>
      <c r="Q19" s="346">
        <v>144496.88192735286</v>
      </c>
      <c r="R19" s="346">
        <v>140101.67705039372</v>
      </c>
      <c r="S19" s="346">
        <v>135703.05196145689</v>
      </c>
      <c r="T19" s="346">
        <v>131304.07237549673</v>
      </c>
      <c r="U19" s="346">
        <v>126908.00963423273</v>
      </c>
      <c r="V19" s="346">
        <v>122518.4293086828</v>
      </c>
      <c r="W19" s="346">
        <v>118139.25498968828</v>
      </c>
      <c r="X19" s="346">
        <v>113774.80773293035</v>
      </c>
      <c r="Y19" s="346">
        <v>109429.82188183861</v>
      </c>
      <c r="Z19" s="346">
        <v>105109.43827228679</v>
      </c>
      <c r="AA19" s="346">
        <v>100819.17611825868</v>
      </c>
      <c r="AB19" s="346">
        <v>96564.88517474843</v>
      </c>
      <c r="AC19" s="346">
        <v>92352.680056740995</v>
      </c>
      <c r="AD19" s="346">
        <v>88162.59315204568</v>
      </c>
      <c r="AE19" s="346">
        <v>84039.349576598732</v>
      </c>
      <c r="AF19" s="346">
        <v>79977.479272170167</v>
      </c>
      <c r="AG19" s="346">
        <v>75971.423196622345</v>
      </c>
      <c r="AH19" s="346">
        <v>72015.699230399332</v>
      </c>
      <c r="AI19" s="346">
        <v>68105.049736350426</v>
      </c>
      <c r="AJ19" s="346">
        <v>64234.572393271257</v>
      </c>
      <c r="AK19" s="346">
        <v>60399.835584835731</v>
      </c>
      <c r="AL19" s="346">
        <v>56596.979300866631</v>
      </c>
      <c r="AM19" s="346">
        <v>52822.802214090305</v>
      </c>
      <c r="AN19" s="346">
        <v>49074.835347341665</v>
      </c>
      <c r="AO19" s="346">
        <v>45351.402556537709</v>
      </c>
      <c r="AP19" s="346">
        <v>130782.21181299671</v>
      </c>
      <c r="AQ19" s="346">
        <v>120939.0613549182</v>
      </c>
      <c r="AR19" s="346">
        <v>110942.24453564701</v>
      </c>
      <c r="AS19" s="346">
        <v>100779.19034111494</v>
      </c>
      <c r="AT19" s="346">
        <v>90438.153783485031</v>
      </c>
      <c r="AU19" s="346">
        <v>79908.082341628586</v>
      </c>
      <c r="AV19" s="346">
        <v>69178.422822445384</v>
      </c>
      <c r="AW19" s="346">
        <v>58238.862839907742</v>
      </c>
      <c r="AX19" s="346">
        <v>47079.000654944088</v>
      </c>
      <c r="AY19" s="346">
        <v>35687.936534625136</v>
      </c>
      <c r="AZ19" s="346">
        <v>24053.777978271472</v>
      </c>
      <c r="BA19" s="346">
        <v>12163.049999999959</v>
      </c>
    </row>
    <row r="20" spans="2:53">
      <c r="B20" s="52">
        <v>48000</v>
      </c>
      <c r="C20" s="382">
        <v>254910.33801984787</v>
      </c>
      <c r="D20" s="346">
        <v>249925.31712593115</v>
      </c>
      <c r="E20" s="346">
        <v>244954.35201666446</v>
      </c>
      <c r="F20" s="346">
        <v>239972.77410761692</v>
      </c>
      <c r="G20" s="346">
        <v>234984.73252309213</v>
      </c>
      <c r="H20" s="346">
        <v>229987.34225683421</v>
      </c>
      <c r="I20" s="346">
        <v>224977.72297997738</v>
      </c>
      <c r="J20" s="346">
        <v>219953.12720871519</v>
      </c>
      <c r="K20" s="346">
        <v>214911.05676724308</v>
      </c>
      <c r="L20" s="346">
        <v>209849.36730420368</v>
      </c>
      <c r="M20" s="346">
        <v>204784.06902043265</v>
      </c>
      <c r="N20" s="346">
        <v>199683.77485278732</v>
      </c>
      <c r="O20" s="346">
        <v>194553.16463865986</v>
      </c>
      <c r="P20" s="346">
        <v>189396.15502269875</v>
      </c>
      <c r="Q20" s="346">
        <v>184216.15980195883</v>
      </c>
      <c r="R20" s="346">
        <v>179016.32316408824</v>
      </c>
      <c r="S20" s="346">
        <v>173799.72501621337</v>
      </c>
      <c r="T20" s="346">
        <v>168569.55780161009</v>
      </c>
      <c r="U20" s="346">
        <v>163329.27438596368</v>
      </c>
      <c r="V20" s="346">
        <v>158082.70678838296</v>
      </c>
      <c r="W20" s="346">
        <v>152834.15575119405</v>
      </c>
      <c r="X20" s="346">
        <v>147588.45139689517</v>
      </c>
      <c r="Y20" s="346">
        <v>142350.98551407998</v>
      </c>
      <c r="Z20" s="346">
        <v>137127.71634370135</v>
      </c>
      <c r="AA20" s="346">
        <v>131925.14709408028</v>
      </c>
      <c r="AB20" s="346">
        <v>126750.27978355269</v>
      </c>
      <c r="AC20" s="346">
        <v>121610.54637532064</v>
      </c>
      <c r="AD20" s="346">
        <v>116479.01769526699</v>
      </c>
      <c r="AE20" s="346">
        <v>111413.95691096789</v>
      </c>
      <c r="AF20" s="346">
        <v>106407.95728264056</v>
      </c>
      <c r="AG20" s="346">
        <v>101453.33670377673</v>
      </c>
      <c r="AH20" s="346">
        <v>96542.337232587801</v>
      </c>
      <c r="AI20" s="346">
        <v>91667.303001850727</v>
      </c>
      <c r="AJ20" s="346">
        <v>86820.838346752804</v>
      </c>
      <c r="AK20" s="346">
        <v>81995.947566764895</v>
      </c>
      <c r="AL20" s="346">
        <v>77186.157316421595</v>
      </c>
      <c r="AM20" s="346">
        <v>72385.622220656194</v>
      </c>
      <c r="AN20" s="346">
        <v>67589.213949882658</v>
      </c>
      <c r="AO20" s="346">
        <v>62792.593683030369</v>
      </c>
      <c r="AP20" s="346">
        <v>153064.84778252302</v>
      </c>
      <c r="AQ20" s="346">
        <v>141679.90914279703</v>
      </c>
      <c r="AR20" s="346">
        <v>130096.71961965712</v>
      </c>
      <c r="AS20" s="346">
        <v>118299.1054971019</v>
      </c>
      <c r="AT20" s="346">
        <v>106271.70018242873</v>
      </c>
      <c r="AU20" s="346">
        <v>93999.780917965138</v>
      </c>
      <c r="AV20" s="346">
        <v>81469.0335318336</v>
      </c>
      <c r="AW20" s="346">
        <v>68665.237518368507</v>
      </c>
      <c r="AX20" s="346">
        <v>55573.8630080929</v>
      </c>
      <c r="AY20" s="346">
        <v>42179.570265073307</v>
      </c>
      <c r="AZ20" s="346">
        <v>28465.601114524725</v>
      </c>
      <c r="BA20" s="346">
        <v>14413.049999999959</v>
      </c>
    </row>
    <row r="21" spans="2:53">
      <c r="B21" s="52">
        <v>51000</v>
      </c>
      <c r="C21" s="382">
        <v>304685.11201401171</v>
      </c>
      <c r="D21" s="346">
        <v>299032.76030394179</v>
      </c>
      <c r="E21" s="346">
        <v>293392.31696008204</v>
      </c>
      <c r="F21" s="346">
        <v>287734.15408952377</v>
      </c>
      <c r="G21" s="346">
        <v>282063.02847466239</v>
      </c>
      <c r="H21" s="346">
        <v>276375.26756116032</v>
      </c>
      <c r="I21" s="346">
        <v>270667.16859858914</v>
      </c>
      <c r="J21" s="346">
        <v>264935.15030417708</v>
      </c>
      <c r="K21" s="346">
        <v>259175.89170229016</v>
      </c>
      <c r="L21" s="346">
        <v>253386.45782434708</v>
      </c>
      <c r="M21" s="346">
        <v>247585.82156500593</v>
      </c>
      <c r="N21" s="346">
        <v>241735.70929227601</v>
      </c>
      <c r="O21" s="346">
        <v>235841.23995253415</v>
      </c>
      <c r="P21" s="346">
        <v>229906.61719306308</v>
      </c>
      <c r="Q21" s="346">
        <v>223935.43767656456</v>
      </c>
      <c r="R21" s="346">
        <v>217930.96927778289</v>
      </c>
      <c r="S21" s="346">
        <v>211896.39807096962</v>
      </c>
      <c r="T21" s="346">
        <v>205835.04322772345</v>
      </c>
      <c r="U21" s="346">
        <v>199750.53913769452</v>
      </c>
      <c r="V21" s="346">
        <v>193646.984268083</v>
      </c>
      <c r="W21" s="346">
        <v>187529.05651269964</v>
      </c>
      <c r="X21" s="346">
        <v>181402.09506085998</v>
      </c>
      <c r="Y21" s="346">
        <v>175272.14914632117</v>
      </c>
      <c r="Z21" s="346">
        <v>169145.99441511586</v>
      </c>
      <c r="AA21" s="346">
        <v>163031.11806990189</v>
      </c>
      <c r="AB21" s="346">
        <v>156935.67439235683</v>
      </c>
      <c r="AC21" s="346">
        <v>150868.41269390023</v>
      </c>
      <c r="AD21" s="346">
        <v>144795.44223848823</v>
      </c>
      <c r="AE21" s="346">
        <v>138788.56424533692</v>
      </c>
      <c r="AF21" s="346">
        <v>132838.43529311096</v>
      </c>
      <c r="AG21" s="346">
        <v>126935.25021093106</v>
      </c>
      <c r="AH21" s="346">
        <v>121068.97523477615</v>
      </c>
      <c r="AI21" s="346">
        <v>115229.55626735097</v>
      </c>
      <c r="AJ21" s="346">
        <v>109407.10430023423</v>
      </c>
      <c r="AK21" s="346">
        <v>103592.059548694</v>
      </c>
      <c r="AL21" s="346">
        <v>97775.335331976501</v>
      </c>
      <c r="AM21" s="346">
        <v>91948.442227222025</v>
      </c>
      <c r="AN21" s="346">
        <v>86103.592552423652</v>
      </c>
      <c r="AO21" s="346">
        <v>80233.784809522942</v>
      </c>
      <c r="AP21" s="346">
        <v>175347.48375204927</v>
      </c>
      <c r="AQ21" s="346">
        <v>162420.75693067574</v>
      </c>
      <c r="AR21" s="346">
        <v>149251.19470366716</v>
      </c>
      <c r="AS21" s="346">
        <v>135819.02065308881</v>
      </c>
      <c r="AT21" s="346">
        <v>122105.24658137234</v>
      </c>
      <c r="AU21" s="346">
        <v>108091.4794943016</v>
      </c>
      <c r="AV21" s="346">
        <v>93759.644241221729</v>
      </c>
      <c r="AW21" s="346">
        <v>79091.612196829243</v>
      </c>
      <c r="AX21" s="346">
        <v>64068.725361241653</v>
      </c>
      <c r="AY21" s="346">
        <v>48671.203995521435</v>
      </c>
      <c r="AZ21" s="346">
        <v>32877.424250777964</v>
      </c>
      <c r="BA21" s="346">
        <v>16663.049999999952</v>
      </c>
    </row>
    <row r="22" spans="2:53">
      <c r="B22" s="52">
        <v>54000</v>
      </c>
      <c r="C22" s="382">
        <v>354459.88600817579</v>
      </c>
      <c r="D22" s="346">
        <v>348140.20348195254</v>
      </c>
      <c r="E22" s="346">
        <v>341830.28190349974</v>
      </c>
      <c r="F22" s="346">
        <v>335495.53407143074</v>
      </c>
      <c r="G22" s="346">
        <v>329141.32442623266</v>
      </c>
      <c r="H22" s="346">
        <v>322763.19286548631</v>
      </c>
      <c r="I22" s="346">
        <v>316356.61421720101</v>
      </c>
      <c r="J22" s="346">
        <v>309917.17339963908</v>
      </c>
      <c r="K22" s="346">
        <v>303440.72663733724</v>
      </c>
      <c r="L22" s="346">
        <v>296923.54834449047</v>
      </c>
      <c r="M22" s="346">
        <v>290387.57410957932</v>
      </c>
      <c r="N22" s="346">
        <v>283787.64373176469</v>
      </c>
      <c r="O22" s="346">
        <v>277129.31526640855</v>
      </c>
      <c r="P22" s="346">
        <v>270417.07936342753</v>
      </c>
      <c r="Q22" s="346">
        <v>263654.71555117052</v>
      </c>
      <c r="R22" s="346">
        <v>256845.61539147742</v>
      </c>
      <c r="S22" s="346">
        <v>249993.07112572598</v>
      </c>
      <c r="T22" s="346">
        <v>243100.52865383681</v>
      </c>
      <c r="U22" s="346">
        <v>236171.80388942547</v>
      </c>
      <c r="V22" s="346">
        <v>229211.26174778317</v>
      </c>
      <c r="W22" s="346">
        <v>222223.95727420534</v>
      </c>
      <c r="X22" s="346">
        <v>215215.73872482491</v>
      </c>
      <c r="Y22" s="346">
        <v>208193.3127785626</v>
      </c>
      <c r="Z22" s="346">
        <v>201164.27248653042</v>
      </c>
      <c r="AA22" s="346">
        <v>194137.08904572349</v>
      </c>
      <c r="AB22" s="346">
        <v>187121.06900116103</v>
      </c>
      <c r="AC22" s="346">
        <v>180126.27901247994</v>
      </c>
      <c r="AD22" s="346">
        <v>173111.86678170954</v>
      </c>
      <c r="AE22" s="346">
        <v>166163.17157970608</v>
      </c>
      <c r="AF22" s="346">
        <v>159268.91330358136</v>
      </c>
      <c r="AG22" s="346">
        <v>152417.16371808544</v>
      </c>
      <c r="AH22" s="346">
        <v>145595.61323696456</v>
      </c>
      <c r="AI22" s="346">
        <v>138791.80953285121</v>
      </c>
      <c r="AJ22" s="346">
        <v>131993.37025371578</v>
      </c>
      <c r="AK22" s="346">
        <v>125188.17153062311</v>
      </c>
      <c r="AL22" s="346">
        <v>118364.51334753152</v>
      </c>
      <c r="AM22" s="346">
        <v>111511.26223378786</v>
      </c>
      <c r="AN22" s="346">
        <v>104617.97115496465</v>
      </c>
      <c r="AO22" s="346">
        <v>97674.975936015573</v>
      </c>
      <c r="AP22" s="346">
        <v>197630.11972157558</v>
      </c>
      <c r="AQ22" s="346">
        <v>183161.60471855456</v>
      </c>
      <c r="AR22" s="346">
        <v>168405.66978767733</v>
      </c>
      <c r="AS22" s="346">
        <v>153338.93580907577</v>
      </c>
      <c r="AT22" s="346">
        <v>137938.79298031604</v>
      </c>
      <c r="AU22" s="346">
        <v>122183.17807063815</v>
      </c>
      <c r="AV22" s="346">
        <v>106050.25495060992</v>
      </c>
      <c r="AW22" s="346">
        <v>89517.986875290037</v>
      </c>
      <c r="AX22" s="346">
        <v>72563.587714390436</v>
      </c>
      <c r="AY22" s="346">
        <v>55162.837725969592</v>
      </c>
      <c r="AZ22" s="346">
        <v>37289.247387031231</v>
      </c>
      <c r="BA22" s="346">
        <v>18913.049999999952</v>
      </c>
    </row>
    <row r="23" spans="2:53">
      <c r="B23" s="52">
        <v>57000</v>
      </c>
      <c r="C23" s="382">
        <v>404234.66000233963</v>
      </c>
      <c r="D23" s="346">
        <v>397247.64665996318</v>
      </c>
      <c r="E23" s="346">
        <v>390268.24684691743</v>
      </c>
      <c r="F23" s="346">
        <v>383256.91405333759</v>
      </c>
      <c r="G23" s="346">
        <v>376219.62037780293</v>
      </c>
      <c r="H23" s="346">
        <v>369151.11816981243</v>
      </c>
      <c r="I23" s="346">
        <v>362046.05983581278</v>
      </c>
      <c r="J23" s="346">
        <v>354899.19649510097</v>
      </c>
      <c r="K23" s="346">
        <v>347705.56157238421</v>
      </c>
      <c r="L23" s="346">
        <v>340460.63886463386</v>
      </c>
      <c r="M23" s="346">
        <v>333189.3266541526</v>
      </c>
      <c r="N23" s="346">
        <v>325839.57817125338</v>
      </c>
      <c r="O23" s="346">
        <v>318417.39058028272</v>
      </c>
      <c r="P23" s="346">
        <v>310927.54153379175</v>
      </c>
      <c r="Q23" s="346">
        <v>303373.99342577625</v>
      </c>
      <c r="R23" s="346">
        <v>295760.26150517195</v>
      </c>
      <c r="S23" s="346">
        <v>288089.74418048223</v>
      </c>
      <c r="T23" s="346">
        <v>280366.01407995005</v>
      </c>
      <c r="U23" s="346">
        <v>272593.06864115631</v>
      </c>
      <c r="V23" s="346">
        <v>264775.53922748333</v>
      </c>
      <c r="W23" s="346">
        <v>256918.85803571105</v>
      </c>
      <c r="X23" s="346">
        <v>249029.38238878973</v>
      </c>
      <c r="Y23" s="346">
        <v>241114.47641080379</v>
      </c>
      <c r="Z23" s="346">
        <v>233182.55055794487</v>
      </c>
      <c r="AA23" s="346">
        <v>225243.0600215451</v>
      </c>
      <c r="AB23" s="346">
        <v>217306.46360996517</v>
      </c>
      <c r="AC23" s="346">
        <v>209384.14533105958</v>
      </c>
      <c r="AD23" s="346">
        <v>201428.29132493079</v>
      </c>
      <c r="AE23" s="346">
        <v>193537.77891407511</v>
      </c>
      <c r="AF23" s="346">
        <v>185699.3913140517</v>
      </c>
      <c r="AG23" s="346">
        <v>177899.07722523977</v>
      </c>
      <c r="AH23" s="346">
        <v>170122.25123915297</v>
      </c>
      <c r="AI23" s="346">
        <v>162354.06279835146</v>
      </c>
      <c r="AJ23" s="346">
        <v>154579.63620719727</v>
      </c>
      <c r="AK23" s="346">
        <v>146784.28351255221</v>
      </c>
      <c r="AL23" s="346">
        <v>138953.69136308643</v>
      </c>
      <c r="AM23" s="346">
        <v>131074.08224035369</v>
      </c>
      <c r="AN23" s="346">
        <v>123132.34975750564</v>
      </c>
      <c r="AO23" s="346">
        <v>115116.1670625082</v>
      </c>
      <c r="AP23" s="346">
        <v>219912.75569110183</v>
      </c>
      <c r="AQ23" s="346">
        <v>203902.45250643333</v>
      </c>
      <c r="AR23" s="346">
        <v>187560.14487168743</v>
      </c>
      <c r="AS23" s="346">
        <v>170858.85096506274</v>
      </c>
      <c r="AT23" s="346">
        <v>153772.33937925973</v>
      </c>
      <c r="AU23" s="346">
        <v>136274.87664697468</v>
      </c>
      <c r="AV23" s="346">
        <v>118340.86565999813</v>
      </c>
      <c r="AW23" s="346">
        <v>99944.361553750801</v>
      </c>
      <c r="AX23" s="346">
        <v>81058.450067539248</v>
      </c>
      <c r="AY23" s="346">
        <v>61654.471456417763</v>
      </c>
      <c r="AZ23" s="346">
        <v>41701.070523284485</v>
      </c>
      <c r="BA23" s="346">
        <v>21163.049999999952</v>
      </c>
    </row>
    <row r="24" spans="2:53">
      <c r="B24" s="52">
        <v>60000</v>
      </c>
      <c r="C24" s="382">
        <v>454009.43399650382</v>
      </c>
      <c r="D24" s="346">
        <v>446355.08983797405</v>
      </c>
      <c r="E24" s="346">
        <v>438706.21179033525</v>
      </c>
      <c r="F24" s="346">
        <v>431018.29403524479</v>
      </c>
      <c r="G24" s="346">
        <v>423297.91632937343</v>
      </c>
      <c r="H24" s="346">
        <v>415539.04347413854</v>
      </c>
      <c r="I24" s="346">
        <v>407735.50545442477</v>
      </c>
      <c r="J24" s="346">
        <v>399881.21959056309</v>
      </c>
      <c r="K24" s="346">
        <v>391970.3965074314</v>
      </c>
      <c r="L24" s="346">
        <v>383997.72938477737</v>
      </c>
      <c r="M24" s="346">
        <v>375991.07919872599</v>
      </c>
      <c r="N24" s="346">
        <v>367891.51261074218</v>
      </c>
      <c r="O24" s="346">
        <v>359705.46589415724</v>
      </c>
      <c r="P24" s="346">
        <v>351438.00370415632</v>
      </c>
      <c r="Q24" s="346">
        <v>343093.27130038233</v>
      </c>
      <c r="R24" s="346">
        <v>334674.90761886671</v>
      </c>
      <c r="S24" s="346">
        <v>326186.41723523871</v>
      </c>
      <c r="T24" s="346">
        <v>317631.49950606353</v>
      </c>
      <c r="U24" s="346">
        <v>309014.33339288738</v>
      </c>
      <c r="V24" s="346">
        <v>300339.81670718349</v>
      </c>
      <c r="W24" s="346">
        <v>291613.75879721687</v>
      </c>
      <c r="X24" s="346">
        <v>282843.02605275466</v>
      </c>
      <c r="Y24" s="346">
        <v>274035.64004304522</v>
      </c>
      <c r="Z24" s="346">
        <v>265200.82862935954</v>
      </c>
      <c r="AA24" s="346">
        <v>256349.03099736682</v>
      </c>
      <c r="AB24" s="346">
        <v>247491.85821876954</v>
      </c>
      <c r="AC24" s="346">
        <v>238642.01164963923</v>
      </c>
      <c r="AD24" s="346">
        <v>229744.71586815215</v>
      </c>
      <c r="AE24" s="346">
        <v>220912.38624844427</v>
      </c>
      <c r="AF24" s="346">
        <v>212129.86932452215</v>
      </c>
      <c r="AG24" s="346">
        <v>203380.99073239428</v>
      </c>
      <c r="AH24" s="346">
        <v>194648.88924134144</v>
      </c>
      <c r="AI24" s="346">
        <v>185916.31606385182</v>
      </c>
      <c r="AJ24" s="346">
        <v>177165.90216067887</v>
      </c>
      <c r="AK24" s="346">
        <v>168380.39549448143</v>
      </c>
      <c r="AL24" s="346">
        <v>159542.86937864145</v>
      </c>
      <c r="AM24" s="346">
        <v>150636.90224691964</v>
      </c>
      <c r="AN24" s="346">
        <v>141646.72836004669</v>
      </c>
      <c r="AO24" s="346">
        <v>132557.35818900084</v>
      </c>
      <c r="AP24" s="346">
        <v>242195.39166062814</v>
      </c>
      <c r="AQ24" s="346">
        <v>224643.30029431215</v>
      </c>
      <c r="AR24" s="346">
        <v>206714.61995569753</v>
      </c>
      <c r="AS24" s="346">
        <v>188378.76612104964</v>
      </c>
      <c r="AT24" s="346">
        <v>169605.88577820343</v>
      </c>
      <c r="AU24" s="346">
        <v>150366.57522331123</v>
      </c>
      <c r="AV24" s="346">
        <v>130631.47636938632</v>
      </c>
      <c r="AW24" s="346">
        <v>110370.73623221157</v>
      </c>
      <c r="AX24" s="346">
        <v>89553.312420688031</v>
      </c>
      <c r="AY24" s="346">
        <v>68146.105186865927</v>
      </c>
      <c r="AZ24" s="346">
        <v>46112.893659537738</v>
      </c>
      <c r="BA24" s="346">
        <v>23413.049999999952</v>
      </c>
    </row>
    <row r="25" spans="2:53">
      <c r="B25" s="52">
        <v>63000</v>
      </c>
      <c r="C25" s="382">
        <v>503784.20799066778</v>
      </c>
      <c r="D25" s="346">
        <v>495462.53301598481</v>
      </c>
      <c r="E25" s="346">
        <v>487144.17673375295</v>
      </c>
      <c r="F25" s="346">
        <v>478779.67401715176</v>
      </c>
      <c r="G25" s="346">
        <v>470376.2122809437</v>
      </c>
      <c r="H25" s="346">
        <v>461926.96877846465</v>
      </c>
      <c r="I25" s="346">
        <v>453424.95107303676</v>
      </c>
      <c r="J25" s="346">
        <v>444863.2426860251</v>
      </c>
      <c r="K25" s="346">
        <v>436235.23144247849</v>
      </c>
      <c r="L25" s="346">
        <v>427534.81990492076</v>
      </c>
      <c r="M25" s="346">
        <v>418792.83174329938</v>
      </c>
      <c r="N25" s="346">
        <v>409943.44705023099</v>
      </c>
      <c r="O25" s="346">
        <v>400993.54120803153</v>
      </c>
      <c r="P25" s="346">
        <v>391948.46587452077</v>
      </c>
      <c r="Q25" s="346">
        <v>382812.54917498818</v>
      </c>
      <c r="R25" s="346">
        <v>373589.55373256135</v>
      </c>
      <c r="S25" s="346">
        <v>364283.09028999507</v>
      </c>
      <c r="T25" s="346">
        <v>354896.98493217689</v>
      </c>
      <c r="U25" s="346">
        <v>345435.59814461833</v>
      </c>
      <c r="V25" s="346">
        <v>335904.09418688377</v>
      </c>
      <c r="W25" s="346">
        <v>326308.65955872257</v>
      </c>
      <c r="X25" s="346">
        <v>316656.66971671948</v>
      </c>
      <c r="Y25" s="346">
        <v>306956.80367528653</v>
      </c>
      <c r="Z25" s="346">
        <v>297219.10670077411</v>
      </c>
      <c r="AA25" s="346">
        <v>287455.00197318842</v>
      </c>
      <c r="AB25" s="346">
        <v>277677.2528275738</v>
      </c>
      <c r="AC25" s="346">
        <v>267899.87796821888</v>
      </c>
      <c r="AD25" s="346">
        <v>258061.1404113734</v>
      </c>
      <c r="AE25" s="346">
        <v>248286.99358281336</v>
      </c>
      <c r="AF25" s="346">
        <v>238560.34733499266</v>
      </c>
      <c r="AG25" s="346">
        <v>228862.90423954866</v>
      </c>
      <c r="AH25" s="346">
        <v>219175.52724352991</v>
      </c>
      <c r="AI25" s="346">
        <v>209478.56932935206</v>
      </c>
      <c r="AJ25" s="346">
        <v>199752.16811416036</v>
      </c>
      <c r="AK25" s="346">
        <v>189976.50747641054</v>
      </c>
      <c r="AL25" s="346">
        <v>180132.04739419642</v>
      </c>
      <c r="AM25" s="346">
        <v>170199.72225348547</v>
      </c>
      <c r="AN25" s="346">
        <v>160161.10696258768</v>
      </c>
      <c r="AO25" s="346">
        <v>149998.54931549352</v>
      </c>
      <c r="AP25" s="346">
        <v>264478.02763015445</v>
      </c>
      <c r="AQ25" s="346">
        <v>245384.14808219098</v>
      </c>
      <c r="AR25" s="346">
        <v>225869.0950397077</v>
      </c>
      <c r="AS25" s="346">
        <v>205898.68127703661</v>
      </c>
      <c r="AT25" s="346">
        <v>185439.43217714713</v>
      </c>
      <c r="AU25" s="346">
        <v>164458.27379964772</v>
      </c>
      <c r="AV25" s="346">
        <v>142922.08707877452</v>
      </c>
      <c r="AW25" s="346">
        <v>120797.11091067233</v>
      </c>
      <c r="AX25" s="346">
        <v>98048.174773836814</v>
      </c>
      <c r="AY25" s="346">
        <v>74637.738917314069</v>
      </c>
      <c r="AZ25" s="346">
        <v>50524.716795791006</v>
      </c>
      <c r="BA25" s="346">
        <v>25663.049999999952</v>
      </c>
    </row>
    <row r="26" spans="2:53">
      <c r="B26" s="52">
        <v>66000</v>
      </c>
      <c r="C26" s="382">
        <v>553558.98198483151</v>
      </c>
      <c r="D26" s="346">
        <v>544569.97619399533</v>
      </c>
      <c r="E26" s="346">
        <v>535582.14167717041</v>
      </c>
      <c r="F26" s="346">
        <v>526541.05399905867</v>
      </c>
      <c r="G26" s="346">
        <v>517454.50823251385</v>
      </c>
      <c r="H26" s="346">
        <v>508314.89408279065</v>
      </c>
      <c r="I26" s="346">
        <v>499114.39669164841</v>
      </c>
      <c r="J26" s="346">
        <v>489845.26578148687</v>
      </c>
      <c r="K26" s="346">
        <v>480500.06637752545</v>
      </c>
      <c r="L26" s="346">
        <v>471071.91042506404</v>
      </c>
      <c r="M26" s="346">
        <v>461594.58428787254</v>
      </c>
      <c r="N26" s="346">
        <v>451995.38148971944</v>
      </c>
      <c r="O26" s="346">
        <v>442281.6165219057</v>
      </c>
      <c r="P26" s="346">
        <v>432458.92804488499</v>
      </c>
      <c r="Q26" s="346">
        <v>422531.82704959391</v>
      </c>
      <c r="R26" s="346">
        <v>412504.19984625577</v>
      </c>
      <c r="S26" s="346">
        <v>402379.76334475121</v>
      </c>
      <c r="T26" s="346">
        <v>392162.47035829013</v>
      </c>
      <c r="U26" s="346">
        <v>381856.86289634916</v>
      </c>
      <c r="V26" s="346">
        <v>371468.3716665837</v>
      </c>
      <c r="W26" s="346">
        <v>361003.56032022816</v>
      </c>
      <c r="X26" s="346">
        <v>350470.31338068418</v>
      </c>
      <c r="Y26" s="346">
        <v>339877.96730752772</v>
      </c>
      <c r="Z26" s="346">
        <v>329237.38477218844</v>
      </c>
      <c r="AA26" s="346">
        <v>318560.97294901003</v>
      </c>
      <c r="AB26" s="346">
        <v>307862.64743637783</v>
      </c>
      <c r="AC26" s="346">
        <v>297157.74428679841</v>
      </c>
      <c r="AD26" s="346">
        <v>286377.56495459465</v>
      </c>
      <c r="AE26" s="346">
        <v>275661.60091718246</v>
      </c>
      <c r="AF26" s="346">
        <v>264990.82534546294</v>
      </c>
      <c r="AG26" s="346">
        <v>254344.81774670287</v>
      </c>
      <c r="AH26" s="346">
        <v>243702.16524571826</v>
      </c>
      <c r="AI26" s="346">
        <v>233040.82259485224</v>
      </c>
      <c r="AJ26" s="346">
        <v>222338.43406764179</v>
      </c>
      <c r="AK26" s="346">
        <v>211572.61945833958</v>
      </c>
      <c r="AL26" s="346">
        <v>200721.22540975126</v>
      </c>
      <c r="AM26" s="346">
        <v>189762.54226005124</v>
      </c>
      <c r="AN26" s="346">
        <v>178675.48556512862</v>
      </c>
      <c r="AO26" s="346">
        <v>167439.74044198604</v>
      </c>
      <c r="AP26" s="346">
        <v>286760.66359968064</v>
      </c>
      <c r="AQ26" s="346">
        <v>266124.99587006972</v>
      </c>
      <c r="AR26" s="346">
        <v>245023.57012371774</v>
      </c>
      <c r="AS26" s="346">
        <v>223418.59643302351</v>
      </c>
      <c r="AT26" s="346">
        <v>201272.97857609077</v>
      </c>
      <c r="AU26" s="346">
        <v>178549.97237598422</v>
      </c>
      <c r="AV26" s="346">
        <v>155212.69778816262</v>
      </c>
      <c r="AW26" s="346">
        <v>131223.48558913311</v>
      </c>
      <c r="AX26" s="346">
        <v>106543.0371269856</v>
      </c>
      <c r="AY26" s="346">
        <v>81129.372647762211</v>
      </c>
      <c r="AZ26" s="346">
        <v>54936.539932044245</v>
      </c>
      <c r="BA26" s="346">
        <v>27913.049999999945</v>
      </c>
    </row>
    <row r="27" spans="2:53">
      <c r="B27" s="52">
        <v>69000</v>
      </c>
      <c r="C27" s="382">
        <v>603333.75597899558</v>
      </c>
      <c r="D27" s="346">
        <v>593677.41937200597</v>
      </c>
      <c r="E27" s="346">
        <v>584020.10662058822</v>
      </c>
      <c r="F27" s="346">
        <v>574302.43398096552</v>
      </c>
      <c r="G27" s="346">
        <v>564532.80418408406</v>
      </c>
      <c r="H27" s="346">
        <v>554702.8193871167</v>
      </c>
      <c r="I27" s="346">
        <v>544803.8423102604</v>
      </c>
      <c r="J27" s="346">
        <v>534827.28887694888</v>
      </c>
      <c r="K27" s="346">
        <v>524764.90131257253</v>
      </c>
      <c r="L27" s="346">
        <v>514609.00094520755</v>
      </c>
      <c r="M27" s="346">
        <v>504396.33683244593</v>
      </c>
      <c r="N27" s="346">
        <v>494047.31592920824</v>
      </c>
      <c r="O27" s="346">
        <v>483569.6918357801</v>
      </c>
      <c r="P27" s="346">
        <v>472969.39021524944</v>
      </c>
      <c r="Q27" s="346">
        <v>462251.10492419975</v>
      </c>
      <c r="R27" s="346">
        <v>451418.84595995041</v>
      </c>
      <c r="S27" s="346">
        <v>440476.43639950757</v>
      </c>
      <c r="T27" s="346">
        <v>429427.95578440349</v>
      </c>
      <c r="U27" s="346">
        <v>418278.12764808012</v>
      </c>
      <c r="V27" s="346">
        <v>407032.64914628386</v>
      </c>
      <c r="W27" s="346">
        <v>395698.46108173387</v>
      </c>
      <c r="X27" s="346">
        <v>384283.95704464911</v>
      </c>
      <c r="Y27" s="346">
        <v>372799.13093976903</v>
      </c>
      <c r="Z27" s="346">
        <v>361255.662843603</v>
      </c>
      <c r="AA27" s="346">
        <v>349666.94392483163</v>
      </c>
      <c r="AB27" s="346">
        <v>338048.04204518208</v>
      </c>
      <c r="AC27" s="346">
        <v>326415.61060537817</v>
      </c>
      <c r="AD27" s="346">
        <v>314693.9894978159</v>
      </c>
      <c r="AE27" s="346">
        <v>303036.20825155155</v>
      </c>
      <c r="AF27" s="346">
        <v>291421.30335593334</v>
      </c>
      <c r="AG27" s="346">
        <v>279826.73125385732</v>
      </c>
      <c r="AH27" s="346">
        <v>268228.80324790668</v>
      </c>
      <c r="AI27" s="346">
        <v>256603.0758603526</v>
      </c>
      <c r="AJ27" s="346">
        <v>244924.70002112334</v>
      </c>
      <c r="AK27" s="346">
        <v>233168.73144026875</v>
      </c>
      <c r="AL27" s="346">
        <v>221310.40342530623</v>
      </c>
      <c r="AM27" s="346">
        <v>209325.36226661713</v>
      </c>
      <c r="AN27" s="346">
        <v>197189.86416766967</v>
      </c>
      <c r="AO27" s="346">
        <v>184880.93156847873</v>
      </c>
      <c r="AP27" s="346">
        <v>309043.29956920695</v>
      </c>
      <c r="AQ27" s="346">
        <v>286865.84365794854</v>
      </c>
      <c r="AR27" s="346">
        <v>264178.04520772782</v>
      </c>
      <c r="AS27" s="346">
        <v>240938.51158901048</v>
      </c>
      <c r="AT27" s="346">
        <v>217106.52497503447</v>
      </c>
      <c r="AU27" s="346">
        <v>192641.67095232077</v>
      </c>
      <c r="AV27" s="346">
        <v>167503.30849755084</v>
      </c>
      <c r="AW27" s="346">
        <v>141649.86026759387</v>
      </c>
      <c r="AX27" s="346">
        <v>115037.89948013438</v>
      </c>
      <c r="AY27" s="346">
        <v>87621.006378210353</v>
      </c>
      <c r="AZ27" s="346">
        <v>59348.363068297498</v>
      </c>
      <c r="BA27" s="346">
        <v>30163.049999999945</v>
      </c>
    </row>
    <row r="28" spans="2:53">
      <c r="B28" s="52">
        <v>72000</v>
      </c>
      <c r="C28" s="382">
        <v>653108.52997315966</v>
      </c>
      <c r="D28" s="346">
        <v>642784.86255001684</v>
      </c>
      <c r="E28" s="346">
        <v>632458.0715640058</v>
      </c>
      <c r="F28" s="346">
        <v>622063.81396287261</v>
      </c>
      <c r="G28" s="346">
        <v>611611.10013565444</v>
      </c>
      <c r="H28" s="346">
        <v>601090.74469144293</v>
      </c>
      <c r="I28" s="346">
        <v>590493.28792887216</v>
      </c>
      <c r="J28" s="346">
        <v>579809.311972411</v>
      </c>
      <c r="K28" s="346">
        <v>569029.73624761973</v>
      </c>
      <c r="L28" s="346">
        <v>558146.09146535094</v>
      </c>
      <c r="M28" s="346">
        <v>547198.08937701932</v>
      </c>
      <c r="N28" s="346">
        <v>536099.25036869687</v>
      </c>
      <c r="O28" s="346">
        <v>524857.76714965445</v>
      </c>
      <c r="P28" s="346">
        <v>513479.85238561378</v>
      </c>
      <c r="Q28" s="346">
        <v>501970.38279880572</v>
      </c>
      <c r="R28" s="346">
        <v>490333.49207364506</v>
      </c>
      <c r="S28" s="346">
        <v>478573.10945426393</v>
      </c>
      <c r="T28" s="346">
        <v>466693.44121051696</v>
      </c>
      <c r="U28" s="346">
        <v>454699.39239981107</v>
      </c>
      <c r="V28" s="346">
        <v>442596.92662598414</v>
      </c>
      <c r="W28" s="346">
        <v>430393.36184323957</v>
      </c>
      <c r="X28" s="346">
        <v>418097.60070861393</v>
      </c>
      <c r="Y28" s="346">
        <v>405720.29457201046</v>
      </c>
      <c r="Z28" s="346">
        <v>393273.94091501756</v>
      </c>
      <c r="AA28" s="346">
        <v>380772.91490065324</v>
      </c>
      <c r="AB28" s="346">
        <v>368233.43665398634</v>
      </c>
      <c r="AC28" s="346">
        <v>355673.47692395782</v>
      </c>
      <c r="AD28" s="346">
        <v>343010.41404103726</v>
      </c>
      <c r="AE28" s="346">
        <v>330410.81558592065</v>
      </c>
      <c r="AF28" s="346">
        <v>317851.78136640374</v>
      </c>
      <c r="AG28" s="346">
        <v>305308.64476101176</v>
      </c>
      <c r="AH28" s="346">
        <v>292755.44125009509</v>
      </c>
      <c r="AI28" s="346">
        <v>280165.32912585279</v>
      </c>
      <c r="AJ28" s="346">
        <v>267510.96597460489</v>
      </c>
      <c r="AK28" s="346">
        <v>254764.84342219791</v>
      </c>
      <c r="AL28" s="346">
        <v>241899.58144086119</v>
      </c>
      <c r="AM28" s="346">
        <v>228888.18227318302</v>
      </c>
      <c r="AN28" s="346">
        <v>215704.24277021067</v>
      </c>
      <c r="AO28" s="346">
        <v>202322.12269497136</v>
      </c>
      <c r="AP28" s="346">
        <v>331325.9355387332</v>
      </c>
      <c r="AQ28" s="346">
        <v>307606.69144582725</v>
      </c>
      <c r="AR28" s="346">
        <v>283332.52029173798</v>
      </c>
      <c r="AS28" s="346">
        <v>258458.42674499744</v>
      </c>
      <c r="AT28" s="346">
        <v>232940.07137397816</v>
      </c>
      <c r="AU28" s="346">
        <v>206733.36952865732</v>
      </c>
      <c r="AV28" s="346">
        <v>179793.919206939</v>
      </c>
      <c r="AW28" s="346">
        <v>152076.23494605464</v>
      </c>
      <c r="AX28" s="346">
        <v>123532.76183328316</v>
      </c>
      <c r="AY28" s="346">
        <v>94112.640108658525</v>
      </c>
      <c r="AZ28" s="346">
        <v>63760.186204550766</v>
      </c>
      <c r="BA28" s="346">
        <v>32413.049999999945</v>
      </c>
    </row>
    <row r="29" spans="2:53">
      <c r="B29" s="52">
        <v>75000</v>
      </c>
      <c r="C29" s="382">
        <v>702883.3039673235</v>
      </c>
      <c r="D29" s="346">
        <v>691892.30572802748</v>
      </c>
      <c r="E29" s="346">
        <v>680896.03650742362</v>
      </c>
      <c r="F29" s="346">
        <v>669825.19394477946</v>
      </c>
      <c r="G29" s="346">
        <v>658689.39608722483</v>
      </c>
      <c r="H29" s="346">
        <v>647478.66999576893</v>
      </c>
      <c r="I29" s="346">
        <v>636182.73354748415</v>
      </c>
      <c r="J29" s="346">
        <v>624791.33506787301</v>
      </c>
      <c r="K29" s="346">
        <v>613294.5711826667</v>
      </c>
      <c r="L29" s="346">
        <v>601683.18198549433</v>
      </c>
      <c r="M29" s="346">
        <v>589999.84192159271</v>
      </c>
      <c r="N29" s="346">
        <v>578151.18480818556</v>
      </c>
      <c r="O29" s="346">
        <v>566145.84246352874</v>
      </c>
      <c r="P29" s="346">
        <v>553990.31455597817</v>
      </c>
      <c r="Q29" s="346">
        <v>541689.66067341156</v>
      </c>
      <c r="R29" s="346">
        <v>529248.13818733976</v>
      </c>
      <c r="S29" s="346">
        <v>516669.7825090203</v>
      </c>
      <c r="T29" s="346">
        <v>503958.92663663032</v>
      </c>
      <c r="U29" s="346">
        <v>491120.65715154202</v>
      </c>
      <c r="V29" s="346">
        <v>478161.2041056843</v>
      </c>
      <c r="W29" s="346">
        <v>465088.26260474528</v>
      </c>
      <c r="X29" s="346">
        <v>451911.24437257886</v>
      </c>
      <c r="Y29" s="346">
        <v>438641.45820425177</v>
      </c>
      <c r="Z29" s="346">
        <v>425292.21898643213</v>
      </c>
      <c r="AA29" s="346">
        <v>411878.88587647496</v>
      </c>
      <c r="AB29" s="346">
        <v>398418.83126279048</v>
      </c>
      <c r="AC29" s="346">
        <v>384931.34324253746</v>
      </c>
      <c r="AD29" s="346">
        <v>371326.83858425851</v>
      </c>
      <c r="AE29" s="346">
        <v>357785.42292028974</v>
      </c>
      <c r="AF29" s="346">
        <v>344282.25937687414</v>
      </c>
      <c r="AG29" s="346">
        <v>330790.55826816609</v>
      </c>
      <c r="AH29" s="346">
        <v>317282.0792522835</v>
      </c>
      <c r="AI29" s="346">
        <v>303727.58239135309</v>
      </c>
      <c r="AJ29" s="346">
        <v>290097.23192808643</v>
      </c>
      <c r="AK29" s="346">
        <v>276360.95540412707</v>
      </c>
      <c r="AL29" s="346">
        <v>262488.75945641613</v>
      </c>
      <c r="AM29" s="346">
        <v>248451.00227974885</v>
      </c>
      <c r="AN29" s="346">
        <v>234218.62137275166</v>
      </c>
      <c r="AO29" s="346">
        <v>219763.31382146399</v>
      </c>
      <c r="AP29" s="346">
        <v>353608.57150825957</v>
      </c>
      <c r="AQ29" s="346">
        <v>328347.53923370608</v>
      </c>
      <c r="AR29" s="346">
        <v>302486.99537574814</v>
      </c>
      <c r="AS29" s="346">
        <v>275978.34190098441</v>
      </c>
      <c r="AT29" s="346">
        <v>248773.61777292186</v>
      </c>
      <c r="AU29" s="346">
        <v>220825.06810499381</v>
      </c>
      <c r="AV29" s="346">
        <v>192084.52991632721</v>
      </c>
      <c r="AW29" s="346">
        <v>162502.6096245154</v>
      </c>
      <c r="AX29" s="346">
        <v>132027.62418643199</v>
      </c>
      <c r="AY29" s="346">
        <v>100604.2738391067</v>
      </c>
      <c r="AZ29" s="346">
        <v>68172.009340804012</v>
      </c>
      <c r="BA29" s="346">
        <v>34663.049999999945</v>
      </c>
    </row>
    <row r="30" spans="2:53">
      <c r="B30" s="52">
        <v>78000</v>
      </c>
      <c r="C30" s="382">
        <v>752658.07796148781</v>
      </c>
      <c r="D30" s="346">
        <v>740999.74890603859</v>
      </c>
      <c r="E30" s="346">
        <v>729334.00145084143</v>
      </c>
      <c r="F30" s="346">
        <v>717586.57392668677</v>
      </c>
      <c r="G30" s="346">
        <v>705767.69203879545</v>
      </c>
      <c r="H30" s="346">
        <v>693866.59530009539</v>
      </c>
      <c r="I30" s="346">
        <v>681872.17916609615</v>
      </c>
      <c r="J30" s="346">
        <v>669773.35816333524</v>
      </c>
      <c r="K30" s="346">
        <v>657559.40611771413</v>
      </c>
      <c r="L30" s="346">
        <v>645220.27250563807</v>
      </c>
      <c r="M30" s="346">
        <v>632801.59446616622</v>
      </c>
      <c r="N30" s="346">
        <v>620203.11924767448</v>
      </c>
      <c r="O30" s="346">
        <v>607433.91777740326</v>
      </c>
      <c r="P30" s="346">
        <v>594500.77672634297</v>
      </c>
      <c r="Q30" s="346">
        <v>581408.93854801764</v>
      </c>
      <c r="R30" s="346">
        <v>568162.78430103441</v>
      </c>
      <c r="S30" s="346">
        <v>554766.45556377689</v>
      </c>
      <c r="T30" s="346">
        <v>541224.4120627438</v>
      </c>
      <c r="U30" s="346">
        <v>527541.92190327309</v>
      </c>
      <c r="V30" s="346">
        <v>513725.48158538458</v>
      </c>
      <c r="W30" s="346">
        <v>499783.1633662511</v>
      </c>
      <c r="X30" s="346">
        <v>485724.88803654391</v>
      </c>
      <c r="Y30" s="346">
        <v>471562.6218364932</v>
      </c>
      <c r="Z30" s="346">
        <v>457310.49705784681</v>
      </c>
      <c r="AA30" s="346">
        <v>442984.85685229668</v>
      </c>
      <c r="AB30" s="346">
        <v>428604.22587159486</v>
      </c>
      <c r="AC30" s="346">
        <v>414189.20956111723</v>
      </c>
      <c r="AD30" s="346">
        <v>399643.26312747999</v>
      </c>
      <c r="AE30" s="346">
        <v>385160.03025465895</v>
      </c>
      <c r="AF30" s="346">
        <v>370712.73738734465</v>
      </c>
      <c r="AG30" s="346">
        <v>356272.47177532065</v>
      </c>
      <c r="AH30" s="346">
        <v>341808.71725447202</v>
      </c>
      <c r="AI30" s="346">
        <v>327289.83565685351</v>
      </c>
      <c r="AJ30" s="346">
        <v>312683.49788156798</v>
      </c>
      <c r="AK30" s="346">
        <v>297957.06738605624</v>
      </c>
      <c r="AL30" s="346">
        <v>283077.93747197127</v>
      </c>
      <c r="AM30" s="346">
        <v>268013.8222863148</v>
      </c>
      <c r="AN30" s="346">
        <v>252732.99997529277</v>
      </c>
      <c r="AO30" s="346">
        <v>237204.50494795668</v>
      </c>
      <c r="AP30" s="346">
        <v>375891.20747778594</v>
      </c>
      <c r="AQ30" s="346">
        <v>349088.3870215849</v>
      </c>
      <c r="AR30" s="346">
        <v>321641.4704597583</v>
      </c>
      <c r="AS30" s="346">
        <v>293498.25705697143</v>
      </c>
      <c r="AT30" s="346">
        <v>264607.16417186562</v>
      </c>
      <c r="AU30" s="346">
        <v>234916.76668133042</v>
      </c>
      <c r="AV30" s="346">
        <v>204375.14062571543</v>
      </c>
      <c r="AW30" s="346">
        <v>172928.98430297617</v>
      </c>
      <c r="AX30" s="346">
        <v>140522.4865395808</v>
      </c>
      <c r="AY30" s="346">
        <v>107095.90756955487</v>
      </c>
      <c r="AZ30" s="346">
        <v>72583.832477057294</v>
      </c>
      <c r="BA30" s="346">
        <v>36913.049999999952</v>
      </c>
    </row>
    <row r="31" spans="2:53">
      <c r="B31" s="52">
        <v>81000</v>
      </c>
      <c r="C31" s="382">
        <v>802432.85195565189</v>
      </c>
      <c r="D31" s="346">
        <v>790107.19208404922</v>
      </c>
      <c r="E31" s="346">
        <v>777771.96639425925</v>
      </c>
      <c r="F31" s="346">
        <v>765347.95390859386</v>
      </c>
      <c r="G31" s="346">
        <v>752845.98799036583</v>
      </c>
      <c r="H31" s="346">
        <v>740254.52060442138</v>
      </c>
      <c r="I31" s="346">
        <v>727561.62478470814</v>
      </c>
      <c r="J31" s="346">
        <v>714755.38125879725</v>
      </c>
      <c r="K31" s="346">
        <v>701824.24105276109</v>
      </c>
      <c r="L31" s="346">
        <v>688757.36302578135</v>
      </c>
      <c r="M31" s="346">
        <v>675603.3470107395</v>
      </c>
      <c r="N31" s="346">
        <v>662255.0536871634</v>
      </c>
      <c r="O31" s="346">
        <v>648721.99309127778</v>
      </c>
      <c r="P31" s="346">
        <v>635011.23889670731</v>
      </c>
      <c r="Q31" s="346">
        <v>621128.21642262361</v>
      </c>
      <c r="R31" s="346">
        <v>607077.43041472905</v>
      </c>
      <c r="S31" s="346">
        <v>592863.12861853326</v>
      </c>
      <c r="T31" s="346">
        <v>578489.89748885727</v>
      </c>
      <c r="U31" s="346">
        <v>563963.18665500404</v>
      </c>
      <c r="V31" s="346">
        <v>549289.75906508474</v>
      </c>
      <c r="W31" s="346">
        <v>534478.06412775698</v>
      </c>
      <c r="X31" s="346">
        <v>519538.53170050873</v>
      </c>
      <c r="Y31" s="346">
        <v>504483.78546873451</v>
      </c>
      <c r="Z31" s="346">
        <v>489328.77512926137</v>
      </c>
      <c r="AA31" s="346">
        <v>474090.8278281184</v>
      </c>
      <c r="AB31" s="346">
        <v>458789.62048039911</v>
      </c>
      <c r="AC31" s="346">
        <v>443447.07587969687</v>
      </c>
      <c r="AD31" s="346">
        <v>427959.68767070124</v>
      </c>
      <c r="AE31" s="346">
        <v>412534.63758902816</v>
      </c>
      <c r="AF31" s="346">
        <v>397143.21539781516</v>
      </c>
      <c r="AG31" s="346">
        <v>381754.38528247498</v>
      </c>
      <c r="AH31" s="346">
        <v>366335.35525666055</v>
      </c>
      <c r="AI31" s="346">
        <v>350852.08892235381</v>
      </c>
      <c r="AJ31" s="346">
        <v>335269.76383504953</v>
      </c>
      <c r="AK31" s="346">
        <v>319553.1793679854</v>
      </c>
      <c r="AL31" s="346">
        <v>303667.11548752629</v>
      </c>
      <c r="AM31" s="346">
        <v>287576.64229288074</v>
      </c>
      <c r="AN31" s="346">
        <v>271247.37857783376</v>
      </c>
      <c r="AO31" s="346">
        <v>254645.69607444931</v>
      </c>
      <c r="AP31" s="346">
        <v>398173.84344731219</v>
      </c>
      <c r="AQ31" s="346">
        <v>369829.23480946373</v>
      </c>
      <c r="AR31" s="346">
        <v>340795.94554376847</v>
      </c>
      <c r="AS31" s="346">
        <v>311018.17221295839</v>
      </c>
      <c r="AT31" s="346">
        <v>280440.71057080931</v>
      </c>
      <c r="AU31" s="346">
        <v>249008.46525766692</v>
      </c>
      <c r="AV31" s="346">
        <v>216665.75133510365</v>
      </c>
      <c r="AW31" s="346">
        <v>183355.35898143699</v>
      </c>
      <c r="AX31" s="346">
        <v>149017.34889272955</v>
      </c>
      <c r="AY31" s="346">
        <v>113587.54130000304</v>
      </c>
      <c r="AZ31" s="346">
        <v>76995.655613310548</v>
      </c>
      <c r="BA31" s="346">
        <v>39163.049999999952</v>
      </c>
    </row>
    <row r="32" spans="2:53">
      <c r="B32" s="52">
        <v>84000</v>
      </c>
      <c r="C32" s="382">
        <v>852207.62594981573</v>
      </c>
      <c r="D32" s="346">
        <v>839214.6352620601</v>
      </c>
      <c r="E32" s="346">
        <v>826209.93133767706</v>
      </c>
      <c r="F32" s="346">
        <v>813109.33389050071</v>
      </c>
      <c r="G32" s="346">
        <v>799924.28394193598</v>
      </c>
      <c r="H32" s="346">
        <v>786642.44590874761</v>
      </c>
      <c r="I32" s="346">
        <v>773251.0704033199</v>
      </c>
      <c r="J32" s="346">
        <v>759737.40435425926</v>
      </c>
      <c r="K32" s="346">
        <v>746089.07598780829</v>
      </c>
      <c r="L32" s="346">
        <v>732294.45354592486</v>
      </c>
      <c r="M32" s="346">
        <v>718405.09955531301</v>
      </c>
      <c r="N32" s="346">
        <v>704306.98812665208</v>
      </c>
      <c r="O32" s="346">
        <v>690010.06840515207</v>
      </c>
      <c r="P32" s="346">
        <v>675521.70106707164</v>
      </c>
      <c r="Q32" s="346">
        <v>660847.49429722957</v>
      </c>
      <c r="R32" s="346">
        <v>645992.0765284237</v>
      </c>
      <c r="S32" s="346">
        <v>630959.8016732895</v>
      </c>
      <c r="T32" s="346">
        <v>615755.38291497063</v>
      </c>
      <c r="U32" s="346">
        <v>600384.451406735</v>
      </c>
      <c r="V32" s="346">
        <v>584854.0365447849</v>
      </c>
      <c r="W32" s="346">
        <v>569172.96488926257</v>
      </c>
      <c r="X32" s="346">
        <v>553352.1753644736</v>
      </c>
      <c r="Y32" s="346">
        <v>537404.94910097588</v>
      </c>
      <c r="Z32" s="346">
        <v>521347.05320067593</v>
      </c>
      <c r="AA32" s="346">
        <v>505196.79880394001</v>
      </c>
      <c r="AB32" s="346">
        <v>488975.01508920337</v>
      </c>
      <c r="AC32" s="346">
        <v>472704.94219827664</v>
      </c>
      <c r="AD32" s="346">
        <v>456276.11221392261</v>
      </c>
      <c r="AE32" s="346">
        <v>439909.24492339726</v>
      </c>
      <c r="AF32" s="346">
        <v>423573.69340828556</v>
      </c>
      <c r="AG32" s="346">
        <v>407236.29878962942</v>
      </c>
      <c r="AH32" s="346">
        <v>390861.99325884896</v>
      </c>
      <c r="AI32" s="346">
        <v>374414.34218785411</v>
      </c>
      <c r="AJ32" s="346">
        <v>357856.02978853107</v>
      </c>
      <c r="AK32" s="346">
        <v>341149.29134991457</v>
      </c>
      <c r="AL32" s="346">
        <v>324256.29350308119</v>
      </c>
      <c r="AM32" s="346">
        <v>307139.46229944652</v>
      </c>
      <c r="AN32" s="346">
        <v>289761.75718037481</v>
      </c>
      <c r="AO32" s="346">
        <v>272086.88720094203</v>
      </c>
      <c r="AP32" s="346">
        <v>420456.47941683856</v>
      </c>
      <c r="AQ32" s="346">
        <v>390570.08259734255</v>
      </c>
      <c r="AR32" s="346">
        <v>359950.42062777851</v>
      </c>
      <c r="AS32" s="346">
        <v>328538.08736894536</v>
      </c>
      <c r="AT32" s="346">
        <v>296274.25696975301</v>
      </c>
      <c r="AU32" s="346">
        <v>263100.1638340035</v>
      </c>
      <c r="AV32" s="346">
        <v>228956.36204449181</v>
      </c>
      <c r="AW32" s="346">
        <v>193781.73365989776</v>
      </c>
      <c r="AX32" s="346">
        <v>157512.21124587837</v>
      </c>
      <c r="AY32" s="346">
        <v>120079.17503045118</v>
      </c>
      <c r="AZ32" s="346">
        <v>81407.478749563801</v>
      </c>
      <c r="BA32" s="346">
        <v>41413.049999999952</v>
      </c>
    </row>
    <row r="33" spans="2:53">
      <c r="B33" s="52">
        <v>87000</v>
      </c>
      <c r="C33" s="382">
        <v>901982.39994398027</v>
      </c>
      <c r="D33" s="346">
        <v>888322.0784400712</v>
      </c>
      <c r="E33" s="346">
        <v>874647.89628109511</v>
      </c>
      <c r="F33" s="346">
        <v>860870.71387240826</v>
      </c>
      <c r="G33" s="346">
        <v>847002.57989350683</v>
      </c>
      <c r="H33" s="346">
        <v>833030.37121307408</v>
      </c>
      <c r="I33" s="346">
        <v>818940.51602193236</v>
      </c>
      <c r="J33" s="346">
        <v>804719.42744972149</v>
      </c>
      <c r="K33" s="346">
        <v>790353.91092285572</v>
      </c>
      <c r="L33" s="346">
        <v>775831.54406606883</v>
      </c>
      <c r="M33" s="346">
        <v>761206.85209988675</v>
      </c>
      <c r="N33" s="346">
        <v>746358.92256614123</v>
      </c>
      <c r="O33" s="346">
        <v>731298.14371902682</v>
      </c>
      <c r="P33" s="346">
        <v>716032.16323743644</v>
      </c>
      <c r="Q33" s="346">
        <v>700566.77217183576</v>
      </c>
      <c r="R33" s="346">
        <v>684906.72264211858</v>
      </c>
      <c r="S33" s="346">
        <v>669056.47472804633</v>
      </c>
      <c r="T33" s="346">
        <v>653020.86834108434</v>
      </c>
      <c r="U33" s="346">
        <v>636805.7161584663</v>
      </c>
      <c r="V33" s="346">
        <v>620418.31402448541</v>
      </c>
      <c r="W33" s="346">
        <v>603867.86565076862</v>
      </c>
      <c r="X33" s="346">
        <v>587165.81902843877</v>
      </c>
      <c r="Y33" s="346">
        <v>570326.11273321742</v>
      </c>
      <c r="Z33" s="346">
        <v>553365.33127209079</v>
      </c>
      <c r="AA33" s="346">
        <v>536302.76977976202</v>
      </c>
      <c r="AB33" s="346">
        <v>519160.40969800786</v>
      </c>
      <c r="AC33" s="346">
        <v>501962.80851685652</v>
      </c>
      <c r="AD33" s="346">
        <v>484592.53675714409</v>
      </c>
      <c r="AE33" s="346">
        <v>467283.85225776659</v>
      </c>
      <c r="AF33" s="346">
        <v>450004.17141875619</v>
      </c>
      <c r="AG33" s="346">
        <v>432718.21229678398</v>
      </c>
      <c r="AH33" s="346">
        <v>415388.6312610376</v>
      </c>
      <c r="AI33" s="346">
        <v>397976.59545335453</v>
      </c>
      <c r="AJ33" s="346">
        <v>380442.29574201285</v>
      </c>
      <c r="AK33" s="346">
        <v>362745.40333184385</v>
      </c>
      <c r="AL33" s="346">
        <v>344845.47151863633</v>
      </c>
      <c r="AM33" s="346">
        <v>326702.28230601264</v>
      </c>
      <c r="AN33" s="346">
        <v>308276.13578291598</v>
      </c>
      <c r="AO33" s="346">
        <v>289528.07832743472</v>
      </c>
      <c r="AP33" s="346">
        <v>442739.11538636492</v>
      </c>
      <c r="AQ33" s="346">
        <v>411310.93038522149</v>
      </c>
      <c r="AR33" s="346">
        <v>379104.89571178879</v>
      </c>
      <c r="AS33" s="346">
        <v>346058.00252493244</v>
      </c>
      <c r="AT33" s="346">
        <v>312107.80336869683</v>
      </c>
      <c r="AU33" s="346">
        <v>277191.86241034011</v>
      </c>
      <c r="AV33" s="346">
        <v>241246.97275388008</v>
      </c>
      <c r="AW33" s="346">
        <v>204208.10833835858</v>
      </c>
      <c r="AX33" s="346">
        <v>166007.07359902724</v>
      </c>
      <c r="AY33" s="346">
        <v>126570.80876089938</v>
      </c>
      <c r="AZ33" s="346">
        <v>85819.301885817084</v>
      </c>
      <c r="BA33" s="346">
        <v>43663.049999999967</v>
      </c>
    </row>
    <row r="34" spans="2:53">
      <c r="B34" s="52">
        <v>90000</v>
      </c>
      <c r="C34" s="382">
        <v>951757.17393814411</v>
      </c>
      <c r="D34" s="346">
        <v>937429.52161808207</v>
      </c>
      <c r="E34" s="346">
        <v>923085.86122451292</v>
      </c>
      <c r="F34" s="346">
        <v>908632.09385431511</v>
      </c>
      <c r="G34" s="346">
        <v>894080.87584507721</v>
      </c>
      <c r="H34" s="346">
        <v>879418.29651740007</v>
      </c>
      <c r="I34" s="346">
        <v>864629.96164054412</v>
      </c>
      <c r="J34" s="346">
        <v>849701.4505451835</v>
      </c>
      <c r="K34" s="346">
        <v>834618.74585790292</v>
      </c>
      <c r="L34" s="346">
        <v>819368.63458621211</v>
      </c>
      <c r="M34" s="346">
        <v>804008.60464446002</v>
      </c>
      <c r="N34" s="346">
        <v>788410.85700562992</v>
      </c>
      <c r="O34" s="346">
        <v>772586.21903290111</v>
      </c>
      <c r="P34" s="346">
        <v>756542.62540780101</v>
      </c>
      <c r="Q34" s="346">
        <v>740286.05004644173</v>
      </c>
      <c r="R34" s="346">
        <v>723821.36875581322</v>
      </c>
      <c r="S34" s="346">
        <v>707153.1477828027</v>
      </c>
      <c r="T34" s="346">
        <v>690286.35376719758</v>
      </c>
      <c r="U34" s="346">
        <v>673226.98091019725</v>
      </c>
      <c r="V34" s="346">
        <v>655982.59150418558</v>
      </c>
      <c r="W34" s="346">
        <v>638562.76641227445</v>
      </c>
      <c r="X34" s="346">
        <v>620979.4626924037</v>
      </c>
      <c r="Y34" s="346">
        <v>603247.27636545873</v>
      </c>
      <c r="Z34" s="346">
        <v>585383.60934350523</v>
      </c>
      <c r="AA34" s="346">
        <v>567408.74075558363</v>
      </c>
      <c r="AB34" s="346">
        <v>549345.80430681212</v>
      </c>
      <c r="AC34" s="346">
        <v>531220.67483543616</v>
      </c>
      <c r="AD34" s="346">
        <v>512908.96130036545</v>
      </c>
      <c r="AE34" s="346">
        <v>494658.45959213568</v>
      </c>
      <c r="AF34" s="346">
        <v>476434.64942922659</v>
      </c>
      <c r="AG34" s="346">
        <v>458200.12580393843</v>
      </c>
      <c r="AH34" s="346">
        <v>439915.26926322602</v>
      </c>
      <c r="AI34" s="346">
        <v>421538.84871885483</v>
      </c>
      <c r="AJ34" s="346">
        <v>403028.5616954944</v>
      </c>
      <c r="AK34" s="346">
        <v>384341.51531377301</v>
      </c>
      <c r="AL34" s="346">
        <v>365434.64953419135</v>
      </c>
      <c r="AM34" s="346">
        <v>346265.10231257853</v>
      </c>
      <c r="AN34" s="346">
        <v>326790.51438545703</v>
      </c>
      <c r="AO34" s="346">
        <v>306969.26945392741</v>
      </c>
      <c r="AP34" s="346">
        <v>465021.75135589129</v>
      </c>
      <c r="AQ34" s="346">
        <v>432051.7781731002</v>
      </c>
      <c r="AR34" s="346">
        <v>398259.37079579895</v>
      </c>
      <c r="AS34" s="346">
        <v>363577.9176809194</v>
      </c>
      <c r="AT34" s="346">
        <v>327941.34976764047</v>
      </c>
      <c r="AU34" s="346">
        <v>291283.5609866766</v>
      </c>
      <c r="AV34" s="346">
        <v>253537.5834632683</v>
      </c>
      <c r="AW34" s="346">
        <v>214634.48301681934</v>
      </c>
      <c r="AX34" s="346">
        <v>174501.93595217599</v>
      </c>
      <c r="AY34" s="346">
        <v>133062.44249134755</v>
      </c>
      <c r="AZ34" s="346">
        <v>90231.125022070366</v>
      </c>
      <c r="BA34" s="346">
        <v>45913.049999999967</v>
      </c>
    </row>
    <row r="35" spans="2:53">
      <c r="B35" s="52">
        <v>93000</v>
      </c>
      <c r="C35" s="382">
        <v>1001531.9479323082</v>
      </c>
      <c r="D35" s="346">
        <v>986536.96479609271</v>
      </c>
      <c r="E35" s="346">
        <v>971523.8261679305</v>
      </c>
      <c r="F35" s="346">
        <v>956393.4738362222</v>
      </c>
      <c r="G35" s="346">
        <v>941159.1717966476</v>
      </c>
      <c r="H35" s="346">
        <v>925806.2218217263</v>
      </c>
      <c r="I35" s="346">
        <v>910319.40725915611</v>
      </c>
      <c r="J35" s="346">
        <v>894683.4736406455</v>
      </c>
      <c r="K35" s="346">
        <v>878883.58079294988</v>
      </c>
      <c r="L35" s="346">
        <v>862905.72510635562</v>
      </c>
      <c r="M35" s="346">
        <v>846810.3571890333</v>
      </c>
      <c r="N35" s="346">
        <v>830462.79144511861</v>
      </c>
      <c r="O35" s="346">
        <v>813874.29434677539</v>
      </c>
      <c r="P35" s="346">
        <v>797053.08757816534</v>
      </c>
      <c r="Q35" s="346">
        <v>780005.32792104746</v>
      </c>
      <c r="R35" s="346">
        <v>762736.01486950787</v>
      </c>
      <c r="S35" s="346">
        <v>745249.82083755906</v>
      </c>
      <c r="T35" s="346">
        <v>727551.83919331105</v>
      </c>
      <c r="U35" s="346">
        <v>709648.2456619282</v>
      </c>
      <c r="V35" s="346">
        <v>691546.86898388586</v>
      </c>
      <c r="W35" s="346">
        <v>673257.66717378004</v>
      </c>
      <c r="X35" s="346">
        <v>654793.10635636863</v>
      </c>
      <c r="Y35" s="346">
        <v>636168.43999770028</v>
      </c>
      <c r="Z35" s="346">
        <v>617401.88741491991</v>
      </c>
      <c r="AA35" s="346">
        <v>598514.71173140523</v>
      </c>
      <c r="AB35" s="346">
        <v>579531.19891561626</v>
      </c>
      <c r="AC35" s="346">
        <v>560478.54115401581</v>
      </c>
      <c r="AD35" s="346">
        <v>541225.38584358664</v>
      </c>
      <c r="AE35" s="346">
        <v>522033.06692650489</v>
      </c>
      <c r="AF35" s="346">
        <v>502865.12743969698</v>
      </c>
      <c r="AG35" s="346">
        <v>483682.03931109275</v>
      </c>
      <c r="AH35" s="346">
        <v>464441.90726541443</v>
      </c>
      <c r="AI35" s="346">
        <v>445101.10198435513</v>
      </c>
      <c r="AJ35" s="346">
        <v>425614.82764897583</v>
      </c>
      <c r="AK35" s="346">
        <v>405937.62729570217</v>
      </c>
      <c r="AL35" s="346">
        <v>386023.82754974626</v>
      </c>
      <c r="AM35" s="346">
        <v>365827.9223191443</v>
      </c>
      <c r="AN35" s="346">
        <v>345304.89298799797</v>
      </c>
      <c r="AO35" s="346">
        <v>324410.46058041998</v>
      </c>
      <c r="AP35" s="346">
        <v>487304.38732541754</v>
      </c>
      <c r="AQ35" s="346">
        <v>452792.62596097903</v>
      </c>
      <c r="AR35" s="346">
        <v>417413.845879809</v>
      </c>
      <c r="AS35" s="346">
        <v>381097.83283690631</v>
      </c>
      <c r="AT35" s="346">
        <v>343774.89616658416</v>
      </c>
      <c r="AU35" s="346">
        <v>305375.25956301321</v>
      </c>
      <c r="AV35" s="346">
        <v>265828.19417265645</v>
      </c>
      <c r="AW35" s="346">
        <v>225060.85769528011</v>
      </c>
      <c r="AX35" s="346">
        <v>182996.7983053248</v>
      </c>
      <c r="AY35" s="346">
        <v>139554.07622179569</v>
      </c>
      <c r="AZ35" s="346">
        <v>94642.948158323619</v>
      </c>
      <c r="BA35" s="346">
        <v>48163.049999999967</v>
      </c>
    </row>
    <row r="36" spans="2:53">
      <c r="B36" s="52">
        <v>96000</v>
      </c>
      <c r="C36" s="382">
        <v>1051306.7219264726</v>
      </c>
      <c r="D36" s="346">
        <v>1035644.4079741036</v>
      </c>
      <c r="E36" s="346">
        <v>1019961.7911113485</v>
      </c>
      <c r="F36" s="346">
        <v>1004154.8538181293</v>
      </c>
      <c r="G36" s="346">
        <v>988237.46774821798</v>
      </c>
      <c r="H36" s="346">
        <v>972194.14712605253</v>
      </c>
      <c r="I36" s="346">
        <v>956008.85287776811</v>
      </c>
      <c r="J36" s="346">
        <v>939665.49673610774</v>
      </c>
      <c r="K36" s="346">
        <v>923148.41572799732</v>
      </c>
      <c r="L36" s="346">
        <v>906442.81562649913</v>
      </c>
      <c r="M36" s="346">
        <v>889612.10973360704</v>
      </c>
      <c r="N36" s="346">
        <v>872514.72588460753</v>
      </c>
      <c r="O36" s="346">
        <v>855162.36966064991</v>
      </c>
      <c r="P36" s="346">
        <v>837563.54974852991</v>
      </c>
      <c r="Q36" s="346">
        <v>819724.60579565365</v>
      </c>
      <c r="R36" s="346">
        <v>801650.66098320275</v>
      </c>
      <c r="S36" s="346">
        <v>783346.49389231566</v>
      </c>
      <c r="T36" s="346">
        <v>764817.32461942453</v>
      </c>
      <c r="U36" s="346">
        <v>746069.51041365939</v>
      </c>
      <c r="V36" s="346">
        <v>727111.14646358613</v>
      </c>
      <c r="W36" s="346">
        <v>707952.56793528609</v>
      </c>
      <c r="X36" s="346">
        <v>688606.75002033357</v>
      </c>
      <c r="Y36" s="346">
        <v>669089.60362994182</v>
      </c>
      <c r="Z36" s="346">
        <v>649420.16548633459</v>
      </c>
      <c r="AA36" s="346">
        <v>629620.68270722707</v>
      </c>
      <c r="AB36" s="346">
        <v>609716.59352442063</v>
      </c>
      <c r="AC36" s="346">
        <v>589736.40747259569</v>
      </c>
      <c r="AD36" s="346">
        <v>569541.81038680812</v>
      </c>
      <c r="AE36" s="346">
        <v>549407.67426087405</v>
      </c>
      <c r="AF36" s="346">
        <v>529295.60545016755</v>
      </c>
      <c r="AG36" s="346">
        <v>509163.95281824732</v>
      </c>
      <c r="AH36" s="346">
        <v>488968.54526760295</v>
      </c>
      <c r="AI36" s="346">
        <v>468663.35524985555</v>
      </c>
      <c r="AJ36" s="346">
        <v>448201.09360245749</v>
      </c>
      <c r="AK36" s="346">
        <v>427533.73927763145</v>
      </c>
      <c r="AL36" s="346">
        <v>406613.0055653014</v>
      </c>
      <c r="AM36" s="346">
        <v>385390.74232571031</v>
      </c>
      <c r="AN36" s="346">
        <v>363819.27159053914</v>
      </c>
      <c r="AO36" s="346">
        <v>341851.65170691279</v>
      </c>
      <c r="AP36" s="346">
        <v>509587.02329494403</v>
      </c>
      <c r="AQ36" s="346">
        <v>473533.47374885797</v>
      </c>
      <c r="AR36" s="346">
        <v>436568.32096381928</v>
      </c>
      <c r="AS36" s="346">
        <v>398617.74799289345</v>
      </c>
      <c r="AT36" s="346">
        <v>359608.44256552798</v>
      </c>
      <c r="AU36" s="346">
        <v>319466.95813934982</v>
      </c>
      <c r="AV36" s="346">
        <v>278118.80488204473</v>
      </c>
      <c r="AW36" s="346">
        <v>235487.23237374099</v>
      </c>
      <c r="AX36" s="346">
        <v>191491.66065847361</v>
      </c>
      <c r="AY36" s="346">
        <v>146045.70995224389</v>
      </c>
      <c r="AZ36" s="346">
        <v>99054.771294576902</v>
      </c>
      <c r="BA36" s="346">
        <v>50413.049999999981</v>
      </c>
    </row>
    <row r="37" spans="2:53">
      <c r="B37" s="52">
        <v>99000</v>
      </c>
      <c r="C37" s="382">
        <v>1101081.4959206362</v>
      </c>
      <c r="D37" s="346">
        <v>1084751.8511521146</v>
      </c>
      <c r="E37" s="346">
        <v>1068399.756054766</v>
      </c>
      <c r="F37" s="346">
        <v>1051916.2338000364</v>
      </c>
      <c r="G37" s="346">
        <v>1035315.7636997884</v>
      </c>
      <c r="H37" s="346">
        <v>1018582.0724303788</v>
      </c>
      <c r="I37" s="346">
        <v>1001698.2984963801</v>
      </c>
      <c r="J37" s="346">
        <v>984647.51983156975</v>
      </c>
      <c r="K37" s="346">
        <v>967413.25066304428</v>
      </c>
      <c r="L37" s="346">
        <v>949979.90614664264</v>
      </c>
      <c r="M37" s="346">
        <v>932413.86227818031</v>
      </c>
      <c r="N37" s="346">
        <v>914566.66032409645</v>
      </c>
      <c r="O37" s="346">
        <v>896450.44497452443</v>
      </c>
      <c r="P37" s="346">
        <v>878074.01191889448</v>
      </c>
      <c r="Q37" s="346">
        <v>859443.88367025938</v>
      </c>
      <c r="R37" s="346">
        <v>840565.30709689739</v>
      </c>
      <c r="S37" s="346">
        <v>821443.16694707202</v>
      </c>
      <c r="T37" s="346">
        <v>802082.810045538</v>
      </c>
      <c r="U37" s="346">
        <v>782490.77516539034</v>
      </c>
      <c r="V37" s="346">
        <v>762675.42394328618</v>
      </c>
      <c r="W37" s="346">
        <v>742647.46869679168</v>
      </c>
      <c r="X37" s="346">
        <v>722420.3936842985</v>
      </c>
      <c r="Y37" s="346">
        <v>702010.76726218313</v>
      </c>
      <c r="Z37" s="346">
        <v>681438.44355774927</v>
      </c>
      <c r="AA37" s="346">
        <v>660726.65368304867</v>
      </c>
      <c r="AB37" s="346">
        <v>639901.98813322489</v>
      </c>
      <c r="AC37" s="346">
        <v>618994.27379117534</v>
      </c>
      <c r="AD37" s="346">
        <v>597858.23493002937</v>
      </c>
      <c r="AE37" s="346">
        <v>576782.28159524314</v>
      </c>
      <c r="AF37" s="346">
        <v>555726.08346063807</v>
      </c>
      <c r="AG37" s="346">
        <v>534645.8663254017</v>
      </c>
      <c r="AH37" s="346">
        <v>513495.18326979148</v>
      </c>
      <c r="AI37" s="346">
        <v>492225.60851535574</v>
      </c>
      <c r="AJ37" s="346">
        <v>470787.35955593904</v>
      </c>
      <c r="AK37" s="346">
        <v>449129.8512595605</v>
      </c>
      <c r="AL37" s="346">
        <v>427202.1835808563</v>
      </c>
      <c r="AM37" s="346">
        <v>404953.5623322762</v>
      </c>
      <c r="AN37" s="346">
        <v>382333.65019308007</v>
      </c>
      <c r="AO37" s="346">
        <v>359292.84283340536</v>
      </c>
      <c r="AP37" s="346">
        <v>531869.65926447022</v>
      </c>
      <c r="AQ37" s="346">
        <v>494274.3215367368</v>
      </c>
      <c r="AR37" s="346">
        <v>455722.79604782944</v>
      </c>
      <c r="AS37" s="346">
        <v>416137.66314888035</v>
      </c>
      <c r="AT37" s="346">
        <v>375441.98896447167</v>
      </c>
      <c r="AU37" s="346">
        <v>333558.65671568632</v>
      </c>
      <c r="AV37" s="346">
        <v>290409.41559143295</v>
      </c>
      <c r="AW37" s="346">
        <v>245913.60705220175</v>
      </c>
      <c r="AX37" s="346">
        <v>199986.52301162243</v>
      </c>
      <c r="AY37" s="346">
        <v>152537.34368269207</v>
      </c>
      <c r="AZ37" s="346">
        <v>103466.59443083016</v>
      </c>
      <c r="BA37" s="346">
        <v>52663.049999999981</v>
      </c>
    </row>
    <row r="38" spans="2:53">
      <c r="B38" s="52">
        <v>102000</v>
      </c>
      <c r="C38" s="382">
        <v>1150856.2699148003</v>
      </c>
      <c r="D38" s="346">
        <v>1133859.2943301252</v>
      </c>
      <c r="E38" s="346">
        <v>1116837.7209981838</v>
      </c>
      <c r="F38" s="346">
        <v>1099677.6137819435</v>
      </c>
      <c r="G38" s="346">
        <v>1082394.0596513588</v>
      </c>
      <c r="H38" s="346">
        <v>1064969.9977347048</v>
      </c>
      <c r="I38" s="346">
        <v>1047387.7441149919</v>
      </c>
      <c r="J38" s="346">
        <v>1029629.5429270318</v>
      </c>
      <c r="K38" s="346">
        <v>1011678.0855980915</v>
      </c>
      <c r="L38" s="346">
        <v>993516.99666678614</v>
      </c>
      <c r="M38" s="346">
        <v>975215.61482275359</v>
      </c>
      <c r="N38" s="346">
        <v>956618.59476358513</v>
      </c>
      <c r="O38" s="346">
        <v>937738.52028839872</v>
      </c>
      <c r="P38" s="346">
        <v>918584.47408925882</v>
      </c>
      <c r="Q38" s="346">
        <v>899163.16154486535</v>
      </c>
      <c r="R38" s="346">
        <v>879479.9532105918</v>
      </c>
      <c r="S38" s="346">
        <v>859539.84000182839</v>
      </c>
      <c r="T38" s="346">
        <v>839348.29547165148</v>
      </c>
      <c r="U38" s="346">
        <v>818912.03991712129</v>
      </c>
      <c r="V38" s="346">
        <v>798239.70142298646</v>
      </c>
      <c r="W38" s="346">
        <v>777342.3694582975</v>
      </c>
      <c r="X38" s="346">
        <v>756234.03734826343</v>
      </c>
      <c r="Y38" s="346">
        <v>734931.93089442444</v>
      </c>
      <c r="Z38" s="346">
        <v>713456.72162916372</v>
      </c>
      <c r="AA38" s="346">
        <v>691832.62465887028</v>
      </c>
      <c r="AB38" s="346">
        <v>670087.38274202915</v>
      </c>
      <c r="AC38" s="346">
        <v>648252.14010975498</v>
      </c>
      <c r="AD38" s="346">
        <v>626174.65947325062</v>
      </c>
      <c r="AE38" s="346">
        <v>604156.88892961224</v>
      </c>
      <c r="AF38" s="346">
        <v>582156.56147110835</v>
      </c>
      <c r="AG38" s="346">
        <v>560127.77983255615</v>
      </c>
      <c r="AH38" s="346">
        <v>538021.82127197995</v>
      </c>
      <c r="AI38" s="346">
        <v>515787.86178085604</v>
      </c>
      <c r="AJ38" s="346">
        <v>493373.62550942058</v>
      </c>
      <c r="AK38" s="346">
        <v>470725.96324148966</v>
      </c>
      <c r="AL38" s="346">
        <v>447791.36159641133</v>
      </c>
      <c r="AM38" s="346">
        <v>424516.38233884209</v>
      </c>
      <c r="AN38" s="346">
        <v>400848.02879562113</v>
      </c>
      <c r="AO38" s="346">
        <v>376734.03395989805</v>
      </c>
      <c r="AP38" s="346">
        <v>554152.29523399659</v>
      </c>
      <c r="AQ38" s="346">
        <v>515015.16932461562</v>
      </c>
      <c r="AR38" s="346">
        <v>474877.27113183949</v>
      </c>
      <c r="AS38" s="346">
        <v>433657.57830486738</v>
      </c>
      <c r="AT38" s="346">
        <v>391275.53536341537</v>
      </c>
      <c r="AU38" s="346">
        <v>347650.35529202281</v>
      </c>
      <c r="AV38" s="346">
        <v>302700.0263008211</v>
      </c>
      <c r="AW38" s="346">
        <v>256339.98173066252</v>
      </c>
      <c r="AX38" s="346">
        <v>208481.38536477124</v>
      </c>
      <c r="AY38" s="346">
        <v>159028.97741314024</v>
      </c>
      <c r="AZ38" s="346">
        <v>107878.41756708341</v>
      </c>
      <c r="BA38" s="346">
        <v>54913.049999999981</v>
      </c>
    </row>
    <row r="39" spans="2:53">
      <c r="B39" s="52">
        <v>105000</v>
      </c>
      <c r="C39" s="382">
        <v>1200631.0439089648</v>
      </c>
      <c r="D39" s="346">
        <v>1182966.7375081363</v>
      </c>
      <c r="E39" s="346">
        <v>1165275.6859416016</v>
      </c>
      <c r="F39" s="346">
        <v>1147438.9937638505</v>
      </c>
      <c r="G39" s="346">
        <v>1129472.3556029294</v>
      </c>
      <c r="H39" s="346">
        <v>1111357.923039031</v>
      </c>
      <c r="I39" s="346">
        <v>1093077.189733604</v>
      </c>
      <c r="J39" s="346">
        <v>1074611.5660224939</v>
      </c>
      <c r="K39" s="346">
        <v>1055942.9205331388</v>
      </c>
      <c r="L39" s="346">
        <v>1037054.0871869297</v>
      </c>
      <c r="M39" s="346">
        <v>1018017.3673673273</v>
      </c>
      <c r="N39" s="346">
        <v>998670.52920307405</v>
      </c>
      <c r="O39" s="346">
        <v>979026.59560227324</v>
      </c>
      <c r="P39" s="346">
        <v>959094.93625962338</v>
      </c>
      <c r="Q39" s="346">
        <v>938882.43941947154</v>
      </c>
      <c r="R39" s="346">
        <v>918394.59932428668</v>
      </c>
      <c r="S39" s="346">
        <v>897636.51305658475</v>
      </c>
      <c r="T39" s="346">
        <v>876613.78089776495</v>
      </c>
      <c r="U39" s="346">
        <v>855333.30466885248</v>
      </c>
      <c r="V39" s="346">
        <v>833803.97890268674</v>
      </c>
      <c r="W39" s="346">
        <v>812037.27021980332</v>
      </c>
      <c r="X39" s="346">
        <v>790047.68101222836</v>
      </c>
      <c r="Y39" s="346">
        <v>767853.09452666598</v>
      </c>
      <c r="Z39" s="346">
        <v>745474.9997005784</v>
      </c>
      <c r="AA39" s="346">
        <v>722938.59563469212</v>
      </c>
      <c r="AB39" s="346">
        <v>700272.77735083341</v>
      </c>
      <c r="AC39" s="346">
        <v>677510.00642833475</v>
      </c>
      <c r="AD39" s="346">
        <v>654491.0840164721</v>
      </c>
      <c r="AE39" s="346">
        <v>631531.49626398156</v>
      </c>
      <c r="AF39" s="346">
        <v>608587.03948157886</v>
      </c>
      <c r="AG39" s="346">
        <v>585609.69333971059</v>
      </c>
      <c r="AH39" s="346">
        <v>562548.45927416836</v>
      </c>
      <c r="AI39" s="346">
        <v>539350.11504635646</v>
      </c>
      <c r="AJ39" s="346">
        <v>515959.89146290225</v>
      </c>
      <c r="AK39" s="346">
        <v>492322.07522341894</v>
      </c>
      <c r="AL39" s="346">
        <v>468380.53961196635</v>
      </c>
      <c r="AM39" s="346">
        <v>444079.20234540798</v>
      </c>
      <c r="AN39" s="346">
        <v>419362.40739816218</v>
      </c>
      <c r="AO39" s="346">
        <v>394175.22508639074</v>
      </c>
      <c r="AP39" s="346">
        <v>576434.93120352295</v>
      </c>
      <c r="AQ39" s="346">
        <v>535756.01711249456</v>
      </c>
      <c r="AR39" s="346">
        <v>494031.74621584977</v>
      </c>
      <c r="AS39" s="346">
        <v>451177.4934608544</v>
      </c>
      <c r="AT39" s="346">
        <v>407109.08176235913</v>
      </c>
      <c r="AU39" s="346">
        <v>361742.05386835942</v>
      </c>
      <c r="AV39" s="346">
        <v>314990.63701020938</v>
      </c>
      <c r="AW39" s="346">
        <v>266766.35640912334</v>
      </c>
      <c r="AX39" s="346">
        <v>216976.24771792005</v>
      </c>
      <c r="AY39" s="346">
        <v>165520.61114358844</v>
      </c>
      <c r="AZ39" s="346">
        <v>112290.24070333672</v>
      </c>
      <c r="BA39" s="346">
        <v>57163.049999999996</v>
      </c>
    </row>
    <row r="40" spans="2:53">
      <c r="B40" s="52">
        <v>108000</v>
      </c>
      <c r="C40" s="382">
        <v>1250405.8179031285</v>
      </c>
      <c r="D40" s="346">
        <v>1232074.180686147</v>
      </c>
      <c r="E40" s="346">
        <v>1213713.6508850195</v>
      </c>
      <c r="F40" s="346">
        <v>1195200.3737457576</v>
      </c>
      <c r="G40" s="346">
        <v>1176550.6515544998</v>
      </c>
      <c r="H40" s="346">
        <v>1157745.8483433572</v>
      </c>
      <c r="I40" s="346">
        <v>1138766.6353522157</v>
      </c>
      <c r="J40" s="346">
        <v>1119593.5891179559</v>
      </c>
      <c r="K40" s="346">
        <v>1100207.755468186</v>
      </c>
      <c r="L40" s="346">
        <v>1080591.1777070733</v>
      </c>
      <c r="M40" s="346">
        <v>1060819.1199119007</v>
      </c>
      <c r="N40" s="346">
        <v>1040722.4636425627</v>
      </c>
      <c r="O40" s="346">
        <v>1020314.6709161475</v>
      </c>
      <c r="P40" s="346">
        <v>999605.39842998772</v>
      </c>
      <c r="Q40" s="346">
        <v>978601.71729407727</v>
      </c>
      <c r="R40" s="346">
        <v>957309.24543798133</v>
      </c>
      <c r="S40" s="346">
        <v>935733.18611134111</v>
      </c>
      <c r="T40" s="346">
        <v>913879.2663238782</v>
      </c>
      <c r="U40" s="346">
        <v>891754.56942058343</v>
      </c>
      <c r="V40" s="346">
        <v>869368.25638238702</v>
      </c>
      <c r="W40" s="346">
        <v>846732.17098130914</v>
      </c>
      <c r="X40" s="346">
        <v>823861.3246761933</v>
      </c>
      <c r="Y40" s="346">
        <v>800774.25815890729</v>
      </c>
      <c r="Z40" s="346">
        <v>777493.27777199307</v>
      </c>
      <c r="AA40" s="346">
        <v>754044.56661051372</v>
      </c>
      <c r="AB40" s="346">
        <v>730458.17195963766</v>
      </c>
      <c r="AC40" s="346">
        <v>706767.87274691451</v>
      </c>
      <c r="AD40" s="346">
        <v>682807.50855969335</v>
      </c>
      <c r="AE40" s="346">
        <v>658906.10359835066</v>
      </c>
      <c r="AF40" s="346">
        <v>635017.51749204937</v>
      </c>
      <c r="AG40" s="346">
        <v>611091.60684686503</v>
      </c>
      <c r="AH40" s="346">
        <v>587075.09727635677</v>
      </c>
      <c r="AI40" s="346">
        <v>562912.36831185676</v>
      </c>
      <c r="AJ40" s="346">
        <v>538546.15741638374</v>
      </c>
      <c r="AK40" s="346">
        <v>513918.18720534811</v>
      </c>
      <c r="AL40" s="346">
        <v>488969.71762752126</v>
      </c>
      <c r="AM40" s="346">
        <v>463642.02235197386</v>
      </c>
      <c r="AN40" s="346">
        <v>437876.78600070323</v>
      </c>
      <c r="AO40" s="346">
        <v>411616.41621288343</v>
      </c>
      <c r="AP40" s="346">
        <v>598717.56717304932</v>
      </c>
      <c r="AQ40" s="346">
        <v>556496.86490037327</v>
      </c>
      <c r="AR40" s="346">
        <v>513186.22129985993</v>
      </c>
      <c r="AS40" s="346">
        <v>468697.40861684142</v>
      </c>
      <c r="AT40" s="346">
        <v>422942.62816130288</v>
      </c>
      <c r="AU40" s="346">
        <v>375833.75244469603</v>
      </c>
      <c r="AV40" s="346">
        <v>327281.2477195976</v>
      </c>
      <c r="AW40" s="346">
        <v>277192.73108758411</v>
      </c>
      <c r="AX40" s="346">
        <v>225471.11007106886</v>
      </c>
      <c r="AY40" s="346">
        <v>172012.24487403658</v>
      </c>
      <c r="AZ40" s="346">
        <v>116702.06383958997</v>
      </c>
      <c r="BA40" s="346">
        <v>59413.049999999996</v>
      </c>
    </row>
    <row r="41" spans="2:53">
      <c r="B41" s="52">
        <v>111000</v>
      </c>
      <c r="C41" s="382">
        <v>1300180.591897293</v>
      </c>
      <c r="D41" s="346">
        <v>1281181.6238641581</v>
      </c>
      <c r="E41" s="346">
        <v>1262151.6158284377</v>
      </c>
      <c r="F41" s="346">
        <v>1242961.7537276647</v>
      </c>
      <c r="G41" s="346">
        <v>1223628.9475060701</v>
      </c>
      <c r="H41" s="346">
        <v>1204133.7736476834</v>
      </c>
      <c r="I41" s="346">
        <v>1184456.080970828</v>
      </c>
      <c r="J41" s="346">
        <v>1164575.6122134184</v>
      </c>
      <c r="K41" s="346">
        <v>1144472.5904032332</v>
      </c>
      <c r="L41" s="346">
        <v>1124128.2682272168</v>
      </c>
      <c r="M41" s="346">
        <v>1103620.8724564742</v>
      </c>
      <c r="N41" s="346">
        <v>1082774.3980820517</v>
      </c>
      <c r="O41" s="346">
        <v>1061602.7462300223</v>
      </c>
      <c r="P41" s="346">
        <v>1040115.8606003523</v>
      </c>
      <c r="Q41" s="346">
        <v>1018320.9951686835</v>
      </c>
      <c r="R41" s="346">
        <v>996223.89155167621</v>
      </c>
      <c r="S41" s="346">
        <v>973829.85916609771</v>
      </c>
      <c r="T41" s="346">
        <v>951144.7517499919</v>
      </c>
      <c r="U41" s="346">
        <v>928175.83417231438</v>
      </c>
      <c r="V41" s="346">
        <v>904932.53386208729</v>
      </c>
      <c r="W41" s="346">
        <v>881427.07174281497</v>
      </c>
      <c r="X41" s="346">
        <v>857674.96834015823</v>
      </c>
      <c r="Y41" s="346">
        <v>833695.4217911486</v>
      </c>
      <c r="Z41" s="346">
        <v>809511.55584340775</v>
      </c>
      <c r="AA41" s="346">
        <v>785150.53758633556</v>
      </c>
      <c r="AB41" s="346">
        <v>760643.56656844215</v>
      </c>
      <c r="AC41" s="346">
        <v>736025.73906549427</v>
      </c>
      <c r="AD41" s="346">
        <v>711123.93310291483</v>
      </c>
      <c r="AE41" s="346">
        <v>686280.71093271999</v>
      </c>
      <c r="AF41" s="346">
        <v>661447.99550251989</v>
      </c>
      <c r="AG41" s="346">
        <v>636573.52035401948</v>
      </c>
      <c r="AH41" s="346">
        <v>611601.73527854541</v>
      </c>
      <c r="AI41" s="346">
        <v>586474.62157735717</v>
      </c>
      <c r="AJ41" s="346">
        <v>561132.4233698654</v>
      </c>
      <c r="AK41" s="346">
        <v>535514.29918727721</v>
      </c>
      <c r="AL41" s="346">
        <v>509558.89564307639</v>
      </c>
      <c r="AM41" s="346">
        <v>483204.84235853987</v>
      </c>
      <c r="AN41" s="346">
        <v>456391.16460324428</v>
      </c>
      <c r="AO41" s="346">
        <v>429057.60733937612</v>
      </c>
      <c r="AP41" s="346">
        <v>621000.20314257569</v>
      </c>
      <c r="AQ41" s="346">
        <v>577237.7126882521</v>
      </c>
      <c r="AR41" s="346">
        <v>532340.69638387009</v>
      </c>
      <c r="AS41" s="346">
        <v>486217.32377282833</v>
      </c>
      <c r="AT41" s="346">
        <v>438776.17456024652</v>
      </c>
      <c r="AU41" s="346">
        <v>389925.45102103252</v>
      </c>
      <c r="AV41" s="346">
        <v>339571.85842898575</v>
      </c>
      <c r="AW41" s="346">
        <v>287619.10576604487</v>
      </c>
      <c r="AX41" s="346">
        <v>233965.97242421767</v>
      </c>
      <c r="AY41" s="346">
        <v>178503.87860448475</v>
      </c>
      <c r="AZ41" s="346">
        <v>121113.88697584323</v>
      </c>
      <c r="BA41" s="346">
        <v>61663.049999999996</v>
      </c>
    </row>
    <row r="42" spans="2:53">
      <c r="B42" s="52">
        <v>114000</v>
      </c>
      <c r="C42" s="382">
        <v>1349955.3658914571</v>
      </c>
      <c r="D42" s="346">
        <v>1330289.0670421687</v>
      </c>
      <c r="E42" s="346">
        <v>1310589.5807718551</v>
      </c>
      <c r="F42" s="346">
        <v>1290723.1337095718</v>
      </c>
      <c r="G42" s="346">
        <v>1270707.2434576405</v>
      </c>
      <c r="H42" s="346">
        <v>1250521.6989520097</v>
      </c>
      <c r="I42" s="346">
        <v>1230145.5265894402</v>
      </c>
      <c r="J42" s="346">
        <v>1209557.6353088804</v>
      </c>
      <c r="K42" s="346">
        <v>1188737.4253382804</v>
      </c>
      <c r="L42" s="346">
        <v>1167665.3587473603</v>
      </c>
      <c r="M42" s="346">
        <v>1146422.6250010473</v>
      </c>
      <c r="N42" s="346">
        <v>1124826.3325215403</v>
      </c>
      <c r="O42" s="346">
        <v>1102890.8215438966</v>
      </c>
      <c r="P42" s="346">
        <v>1080626.3227707169</v>
      </c>
      <c r="Q42" s="346">
        <v>1058040.2730432893</v>
      </c>
      <c r="R42" s="346">
        <v>1035138.5376653709</v>
      </c>
      <c r="S42" s="346">
        <v>1011926.5322208541</v>
      </c>
      <c r="T42" s="346">
        <v>988410.23717610515</v>
      </c>
      <c r="U42" s="346">
        <v>964597.09892404533</v>
      </c>
      <c r="V42" s="346">
        <v>940496.81134178734</v>
      </c>
      <c r="W42" s="346">
        <v>916121.97250432055</v>
      </c>
      <c r="X42" s="346">
        <v>891488.61200412316</v>
      </c>
      <c r="Y42" s="346">
        <v>866616.58542338992</v>
      </c>
      <c r="Z42" s="346">
        <v>841529.8339148222</v>
      </c>
      <c r="AA42" s="346">
        <v>816256.50856215716</v>
      </c>
      <c r="AB42" s="346">
        <v>790828.96117724618</v>
      </c>
      <c r="AC42" s="346">
        <v>765283.6053840738</v>
      </c>
      <c r="AD42" s="346">
        <v>739440.35764613631</v>
      </c>
      <c r="AE42" s="346">
        <v>713655.31826708908</v>
      </c>
      <c r="AF42" s="346">
        <v>687878.47351299017</v>
      </c>
      <c r="AG42" s="346">
        <v>662055.43386117392</v>
      </c>
      <c r="AH42" s="346">
        <v>636128.37328073382</v>
      </c>
      <c r="AI42" s="346">
        <v>610036.87484285736</v>
      </c>
      <c r="AJ42" s="346">
        <v>583718.68932334683</v>
      </c>
      <c r="AK42" s="346">
        <v>557110.41116920649</v>
      </c>
      <c r="AL42" s="346">
        <v>530148.0736586313</v>
      </c>
      <c r="AM42" s="346">
        <v>502767.66236510564</v>
      </c>
      <c r="AN42" s="346">
        <v>474905.54320578533</v>
      </c>
      <c r="AO42" s="346">
        <v>446498.79846586869</v>
      </c>
      <c r="AP42" s="346">
        <v>643282.83911210182</v>
      </c>
      <c r="AQ42" s="346">
        <v>597978.56047613092</v>
      </c>
      <c r="AR42" s="346">
        <v>551495.17146788014</v>
      </c>
      <c r="AS42" s="346">
        <v>503737.23892881523</v>
      </c>
      <c r="AT42" s="346">
        <v>454609.72095919028</v>
      </c>
      <c r="AU42" s="346">
        <v>404017.14959736902</v>
      </c>
      <c r="AV42" s="346">
        <v>351862.46913837397</v>
      </c>
      <c r="AW42" s="346">
        <v>298045.48044450569</v>
      </c>
      <c r="AX42" s="346">
        <v>242460.83477736643</v>
      </c>
      <c r="AY42" s="346">
        <v>184995.51233493289</v>
      </c>
      <c r="AZ42" s="346">
        <v>125525.71011209648</v>
      </c>
      <c r="BA42" s="346">
        <v>63913.049999999996</v>
      </c>
    </row>
    <row r="43" spans="2:53" ht="15" thickBot="1">
      <c r="B43" s="308">
        <v>117000</v>
      </c>
      <c r="C43" s="382">
        <v>1399730.1398856207</v>
      </c>
      <c r="D43" s="346">
        <v>1379396.5102201793</v>
      </c>
      <c r="E43" s="346">
        <v>1359027.5457152729</v>
      </c>
      <c r="F43" s="346">
        <v>1338484.5136914786</v>
      </c>
      <c r="G43" s="346">
        <v>1317785.5394092109</v>
      </c>
      <c r="H43" s="346">
        <v>1296909.6242563357</v>
      </c>
      <c r="I43" s="346">
        <v>1275834.9722080519</v>
      </c>
      <c r="J43" s="346">
        <v>1254539.6584043424</v>
      </c>
      <c r="K43" s="346">
        <v>1233002.2602733276</v>
      </c>
      <c r="L43" s="346">
        <v>1211202.4492675038</v>
      </c>
      <c r="M43" s="346">
        <v>1189224.3775456208</v>
      </c>
      <c r="N43" s="346">
        <v>1166878.2669610293</v>
      </c>
      <c r="O43" s="346">
        <v>1144178.8968577709</v>
      </c>
      <c r="P43" s="346">
        <v>1121136.7849410812</v>
      </c>
      <c r="Q43" s="346">
        <v>1097759.550917895</v>
      </c>
      <c r="R43" s="346">
        <v>1074053.1837790655</v>
      </c>
      <c r="S43" s="346">
        <v>1050023.2052756106</v>
      </c>
      <c r="T43" s="346">
        <v>1025675.7226022186</v>
      </c>
      <c r="U43" s="346">
        <v>1001018.3636757763</v>
      </c>
      <c r="V43" s="346">
        <v>976061.08882148762</v>
      </c>
      <c r="W43" s="346">
        <v>950816.87326582638</v>
      </c>
      <c r="X43" s="346">
        <v>925302.2556680881</v>
      </c>
      <c r="Y43" s="346">
        <v>899537.74905563146</v>
      </c>
      <c r="Z43" s="346">
        <v>873548.11198623688</v>
      </c>
      <c r="AA43" s="346">
        <v>847362.47953797877</v>
      </c>
      <c r="AB43" s="346">
        <v>821014.35578605044</v>
      </c>
      <c r="AC43" s="346">
        <v>794541.47170265357</v>
      </c>
      <c r="AD43" s="346">
        <v>767756.78218935756</v>
      </c>
      <c r="AE43" s="346">
        <v>741029.92560145818</v>
      </c>
      <c r="AF43" s="346">
        <v>714308.95152346068</v>
      </c>
      <c r="AG43" s="346">
        <v>687537.34736832837</v>
      </c>
      <c r="AH43" s="346">
        <v>660655.01128292223</v>
      </c>
      <c r="AI43" s="346">
        <v>633599.12810835766</v>
      </c>
      <c r="AJ43" s="346">
        <v>606304.95527682849</v>
      </c>
      <c r="AK43" s="346">
        <v>578706.52315113554</v>
      </c>
      <c r="AL43" s="346">
        <v>550737.25167418632</v>
      </c>
      <c r="AM43" s="346">
        <v>522330.48237167153</v>
      </c>
      <c r="AN43" s="346">
        <v>493419.92180832638</v>
      </c>
      <c r="AO43" s="346">
        <v>463939.98959236138</v>
      </c>
      <c r="AP43" s="346">
        <v>665565.47508162819</v>
      </c>
      <c r="AQ43" s="346">
        <v>618719.40826400975</v>
      </c>
      <c r="AR43" s="346">
        <v>570649.6465518903</v>
      </c>
      <c r="AS43" s="346">
        <v>521257.15408480226</v>
      </c>
      <c r="AT43" s="346">
        <v>470443.26735813392</v>
      </c>
      <c r="AU43" s="346">
        <v>418108.84817370563</v>
      </c>
      <c r="AV43" s="346">
        <v>364153.07984776219</v>
      </c>
      <c r="AW43" s="346">
        <v>308471.85512296646</v>
      </c>
      <c r="AX43" s="346">
        <v>250955.69713051524</v>
      </c>
      <c r="AY43" s="346">
        <v>191487.14606538106</v>
      </c>
      <c r="AZ43" s="346">
        <v>129937.53324834973</v>
      </c>
      <c r="BA43" s="346">
        <v>66163.049999999988</v>
      </c>
    </row>
    <row r="44" spans="2:53" ht="15" thickBot="1">
      <c r="B44" s="386">
        <v>120000</v>
      </c>
      <c r="C44" s="346">
        <v>1449504.9138797852</v>
      </c>
      <c r="D44" s="346">
        <v>1428503.9533981904</v>
      </c>
      <c r="E44" s="346">
        <v>1407465.5106586912</v>
      </c>
      <c r="F44" s="346">
        <v>1386245.8936733862</v>
      </c>
      <c r="G44" s="346">
        <v>1364863.8353607818</v>
      </c>
      <c r="H44" s="346">
        <v>1343297.5495606621</v>
      </c>
      <c r="I44" s="346">
        <v>1321524.4178266642</v>
      </c>
      <c r="J44" s="346">
        <v>1299521.6814998048</v>
      </c>
      <c r="K44" s="346">
        <v>1277267.0952083748</v>
      </c>
      <c r="L44" s="346">
        <v>1254739.5397876473</v>
      </c>
      <c r="M44" s="346">
        <v>1232026.1300901948</v>
      </c>
      <c r="N44" s="346">
        <v>1208930.2014005182</v>
      </c>
      <c r="O44" s="346">
        <v>1185466.9721716456</v>
      </c>
      <c r="P44" s="346">
        <v>1161647.247111446</v>
      </c>
      <c r="Q44" s="346">
        <v>1137478.8287925017</v>
      </c>
      <c r="R44" s="346">
        <v>1112967.8298927604</v>
      </c>
      <c r="S44" s="346">
        <v>1088119.8783303672</v>
      </c>
      <c r="T44" s="346">
        <v>1062941.2080283323</v>
      </c>
      <c r="U44" s="346">
        <v>1037439.6284275077</v>
      </c>
      <c r="V44" s="346">
        <v>1011625.3663011881</v>
      </c>
      <c r="W44" s="346">
        <v>985511.77402733243</v>
      </c>
      <c r="X44" s="346">
        <v>959115.89933205326</v>
      </c>
      <c r="Y44" s="346">
        <v>932458.912687873</v>
      </c>
      <c r="Z44" s="346">
        <v>905566.39005765156</v>
      </c>
      <c r="AA44" s="346">
        <v>878468.45051380084</v>
      </c>
      <c r="AB44" s="346">
        <v>851199.75039485493</v>
      </c>
      <c r="AC44" s="346">
        <v>823799.33802123356</v>
      </c>
      <c r="AD44" s="346">
        <v>796073.20673257904</v>
      </c>
      <c r="AE44" s="346">
        <v>768404.5329358275</v>
      </c>
      <c r="AF44" s="346">
        <v>740739.42953393119</v>
      </c>
      <c r="AG44" s="346">
        <v>713019.26087548281</v>
      </c>
      <c r="AH44" s="346">
        <v>685181.64928511088</v>
      </c>
      <c r="AI44" s="346">
        <v>657161.3813738582</v>
      </c>
      <c r="AJ44" s="346">
        <v>628891.22123031016</v>
      </c>
      <c r="AK44" s="346">
        <v>600302.63513306482</v>
      </c>
      <c r="AL44" s="346">
        <v>571326.42968974146</v>
      </c>
      <c r="AM44" s="346">
        <v>541893.30237823748</v>
      </c>
      <c r="AN44" s="346">
        <v>511934.30041086755</v>
      </c>
      <c r="AO44" s="346">
        <v>481381.18071885419</v>
      </c>
      <c r="AP44" s="346">
        <v>687848.11105115456</v>
      </c>
      <c r="AQ44" s="346">
        <v>639460.25605188869</v>
      </c>
      <c r="AR44" s="346">
        <v>589804.12163590058</v>
      </c>
      <c r="AS44" s="346">
        <v>538777.06924078928</v>
      </c>
      <c r="AT44" s="346">
        <v>486276.81375707779</v>
      </c>
      <c r="AU44" s="346">
        <v>432200.54675004224</v>
      </c>
      <c r="AV44" s="346">
        <v>376443.69055715046</v>
      </c>
      <c r="AW44" s="346">
        <v>318898.22980142728</v>
      </c>
      <c r="AX44" s="346">
        <v>259450.55948366411</v>
      </c>
      <c r="AY44" s="346">
        <v>197978.77979582926</v>
      </c>
      <c r="AZ44" s="346">
        <v>134349.35638460302</v>
      </c>
      <c r="BA44" s="346">
        <v>68413.050000000017</v>
      </c>
    </row>
  </sheetData>
  <mergeCells count="4">
    <mergeCell ref="C5:O5"/>
    <mergeCell ref="P5:AB5"/>
    <mergeCell ref="AC5:AO5"/>
    <mergeCell ref="AP5:BA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19" orientation="portrait"/>
  <colBreaks count="3" manualBreakCount="3">
    <brk id="15" max="1048575" man="1"/>
    <brk id="28" max="1048575" man="1"/>
    <brk id="41" max="1048575" man="1"/>
  </col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enableFormatConditionsCalculation="0">
    <tabColor rgb="FFC00000"/>
    <pageSetUpPr fitToPage="1"/>
  </sheetPr>
  <dimension ref="B2:BA44"/>
  <sheetViews>
    <sheetView showGridLines="0" workbookViewId="0">
      <selection activeCell="H12" sqref="H12"/>
    </sheetView>
  </sheetViews>
  <sheetFormatPr baseColWidth="10" defaultColWidth="30.5" defaultRowHeight="14" x14ac:dyDescent="0"/>
  <cols>
    <col min="1" max="1" width="5.83203125" style="304" customWidth="1"/>
    <col min="2" max="2" width="15.5" style="304" customWidth="1"/>
    <col min="3" max="53" width="7.83203125" style="304" bestFit="1" customWidth="1"/>
    <col min="54" max="16384" width="30.5" style="304"/>
  </cols>
  <sheetData>
    <row r="2" spans="2:53">
      <c r="C2" s="332" t="s">
        <v>155</v>
      </c>
      <c r="D2" s="332"/>
      <c r="E2" s="332"/>
      <c r="F2" s="332"/>
      <c r="G2" s="332"/>
      <c r="H2" s="332"/>
      <c r="I2" s="332"/>
      <c r="J2" s="332"/>
      <c r="K2" s="332"/>
      <c r="L2" s="332"/>
      <c r="M2" s="332"/>
      <c r="N2" s="332"/>
      <c r="O2" s="332"/>
      <c r="P2" s="332"/>
      <c r="Q2" s="332"/>
      <c r="R2" s="332"/>
      <c r="S2" s="332"/>
      <c r="T2" s="332"/>
      <c r="U2" s="332"/>
      <c r="V2" s="332"/>
      <c r="W2" s="332"/>
      <c r="X2" s="332"/>
      <c r="Y2" s="332"/>
      <c r="Z2" s="332"/>
      <c r="AA2" s="332"/>
      <c r="AB2" s="332" t="s">
        <v>155</v>
      </c>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row>
    <row r="3" spans="2:53">
      <c r="C3" s="389" t="s">
        <v>1950</v>
      </c>
      <c r="D3" s="389"/>
      <c r="E3" s="389"/>
      <c r="F3" s="389"/>
      <c r="G3" s="389"/>
      <c r="H3" s="389"/>
      <c r="I3" s="389"/>
      <c r="J3" s="389"/>
      <c r="K3" s="389"/>
      <c r="L3" s="389"/>
      <c r="M3" s="389"/>
      <c r="N3" s="389"/>
      <c r="O3" s="389"/>
      <c r="P3" s="389"/>
      <c r="Q3" s="389"/>
      <c r="R3" s="389"/>
      <c r="S3" s="389"/>
      <c r="T3" s="389"/>
      <c r="U3" s="389"/>
      <c r="V3" s="389"/>
      <c r="W3" s="389"/>
      <c r="X3" s="389"/>
      <c r="Y3" s="389"/>
      <c r="Z3" s="389"/>
      <c r="AA3" s="389"/>
      <c r="AB3" s="389" t="s">
        <v>1950</v>
      </c>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row>
    <row r="4" spans="2:53" ht="15" thickBot="1">
      <c r="B4" s="319"/>
      <c r="BA4" s="320"/>
    </row>
    <row r="5" spans="2:53" ht="15" thickBot="1">
      <c r="B5" s="305" t="s">
        <v>1752</v>
      </c>
      <c r="C5" s="582" t="s">
        <v>123</v>
      </c>
      <c r="D5" s="583"/>
      <c r="E5" s="583"/>
      <c r="F5" s="583"/>
      <c r="G5" s="583"/>
      <c r="H5" s="583"/>
      <c r="I5" s="583"/>
      <c r="J5" s="583"/>
      <c r="K5" s="583"/>
      <c r="L5" s="583"/>
      <c r="M5" s="583"/>
      <c r="N5" s="583"/>
      <c r="O5" s="583"/>
      <c r="P5" s="583"/>
      <c r="Q5" s="583"/>
      <c r="R5" s="583"/>
      <c r="S5" s="583"/>
      <c r="T5" s="583"/>
      <c r="U5" s="583"/>
      <c r="V5" s="583"/>
      <c r="W5" s="583"/>
      <c r="X5" s="583"/>
      <c r="Y5" s="583"/>
      <c r="Z5" s="583"/>
      <c r="AA5" s="584"/>
      <c r="AB5" s="582" t="s">
        <v>123</v>
      </c>
      <c r="AC5" s="583"/>
      <c r="AD5" s="583"/>
      <c r="AE5" s="583"/>
      <c r="AF5" s="583"/>
      <c r="AG5" s="583"/>
      <c r="AH5" s="583"/>
      <c r="AI5" s="583"/>
      <c r="AJ5" s="583"/>
      <c r="AK5" s="583"/>
      <c r="AL5" s="583"/>
      <c r="AM5" s="583"/>
      <c r="AN5" s="583"/>
      <c r="AO5" s="583"/>
      <c r="AP5" s="583"/>
      <c r="AQ5" s="583"/>
      <c r="AR5" s="583"/>
      <c r="AS5" s="583"/>
      <c r="AT5" s="583"/>
      <c r="AU5" s="583"/>
      <c r="AV5" s="583"/>
      <c r="AW5" s="583"/>
      <c r="AX5" s="583"/>
      <c r="AY5" s="583"/>
      <c r="AZ5" s="583"/>
      <c r="BA5" s="584"/>
    </row>
    <row r="6" spans="2:53" ht="28.5" customHeight="1" thickBot="1">
      <c r="B6" s="321" t="s">
        <v>121</v>
      </c>
      <c r="C6" s="384">
        <v>16</v>
      </c>
      <c r="D6" s="323">
        <f t="shared" ref="D6:AY6" si="0">+C6+1</f>
        <v>17</v>
      </c>
      <c r="E6" s="323">
        <f t="shared" si="0"/>
        <v>18</v>
      </c>
      <c r="F6" s="323">
        <f t="shared" si="0"/>
        <v>19</v>
      </c>
      <c r="G6" s="323">
        <f t="shared" si="0"/>
        <v>20</v>
      </c>
      <c r="H6" s="323">
        <f t="shared" si="0"/>
        <v>21</v>
      </c>
      <c r="I6" s="323">
        <f t="shared" si="0"/>
        <v>22</v>
      </c>
      <c r="J6" s="323">
        <f t="shared" si="0"/>
        <v>23</v>
      </c>
      <c r="K6" s="323">
        <f t="shared" si="0"/>
        <v>24</v>
      </c>
      <c r="L6" s="323">
        <f t="shared" si="0"/>
        <v>25</v>
      </c>
      <c r="M6" s="323">
        <f t="shared" si="0"/>
        <v>26</v>
      </c>
      <c r="N6" s="323">
        <f t="shared" si="0"/>
        <v>27</v>
      </c>
      <c r="O6" s="323">
        <f t="shared" si="0"/>
        <v>28</v>
      </c>
      <c r="P6" s="323">
        <f t="shared" si="0"/>
        <v>29</v>
      </c>
      <c r="Q6" s="323">
        <f t="shared" si="0"/>
        <v>30</v>
      </c>
      <c r="R6" s="323">
        <f t="shared" si="0"/>
        <v>31</v>
      </c>
      <c r="S6" s="323">
        <f t="shared" si="0"/>
        <v>32</v>
      </c>
      <c r="T6" s="323">
        <f t="shared" si="0"/>
        <v>33</v>
      </c>
      <c r="U6" s="323">
        <f t="shared" si="0"/>
        <v>34</v>
      </c>
      <c r="V6" s="323">
        <f t="shared" si="0"/>
        <v>35</v>
      </c>
      <c r="W6" s="323">
        <f t="shared" si="0"/>
        <v>36</v>
      </c>
      <c r="X6" s="323">
        <f t="shared" si="0"/>
        <v>37</v>
      </c>
      <c r="Y6" s="323">
        <f t="shared" si="0"/>
        <v>38</v>
      </c>
      <c r="Z6" s="323">
        <f t="shared" si="0"/>
        <v>39</v>
      </c>
      <c r="AA6" s="323">
        <f t="shared" si="0"/>
        <v>40</v>
      </c>
      <c r="AB6" s="323">
        <f t="shared" si="0"/>
        <v>41</v>
      </c>
      <c r="AC6" s="323">
        <f t="shared" si="0"/>
        <v>42</v>
      </c>
      <c r="AD6" s="323">
        <f t="shared" si="0"/>
        <v>43</v>
      </c>
      <c r="AE6" s="323">
        <f t="shared" si="0"/>
        <v>44</v>
      </c>
      <c r="AF6" s="323">
        <f t="shared" si="0"/>
        <v>45</v>
      </c>
      <c r="AG6" s="323">
        <f t="shared" si="0"/>
        <v>46</v>
      </c>
      <c r="AH6" s="323">
        <f t="shared" si="0"/>
        <v>47</v>
      </c>
      <c r="AI6" s="323">
        <f t="shared" si="0"/>
        <v>48</v>
      </c>
      <c r="AJ6" s="323">
        <f t="shared" si="0"/>
        <v>49</v>
      </c>
      <c r="AK6" s="323">
        <f t="shared" si="0"/>
        <v>50</v>
      </c>
      <c r="AL6" s="323">
        <f t="shared" si="0"/>
        <v>51</v>
      </c>
      <c r="AM6" s="323">
        <f t="shared" si="0"/>
        <v>52</v>
      </c>
      <c r="AN6" s="323">
        <f t="shared" si="0"/>
        <v>53</v>
      </c>
      <c r="AO6" s="323">
        <f t="shared" si="0"/>
        <v>54</v>
      </c>
      <c r="AP6" s="323">
        <f t="shared" si="0"/>
        <v>55</v>
      </c>
      <c r="AQ6" s="323">
        <f t="shared" si="0"/>
        <v>56</v>
      </c>
      <c r="AR6" s="323">
        <f t="shared" si="0"/>
        <v>57</v>
      </c>
      <c r="AS6" s="323">
        <f t="shared" si="0"/>
        <v>58</v>
      </c>
      <c r="AT6" s="323">
        <f t="shared" si="0"/>
        <v>59</v>
      </c>
      <c r="AU6" s="323">
        <f t="shared" si="0"/>
        <v>60</v>
      </c>
      <c r="AV6" s="323">
        <f t="shared" si="0"/>
        <v>61</v>
      </c>
      <c r="AW6" s="323">
        <f t="shared" si="0"/>
        <v>62</v>
      </c>
      <c r="AX6" s="323">
        <f t="shared" si="0"/>
        <v>63</v>
      </c>
      <c r="AY6" s="323">
        <f t="shared" si="0"/>
        <v>64</v>
      </c>
      <c r="AZ6" s="322">
        <v>65</v>
      </c>
      <c r="BA6" s="385" t="s">
        <v>1754</v>
      </c>
    </row>
    <row r="7" spans="2:53">
      <c r="B7" s="307">
        <v>9000</v>
      </c>
      <c r="C7" s="383">
        <v>2588.8836444052286</v>
      </c>
      <c r="D7" s="361">
        <v>2588.5710518487467</v>
      </c>
      <c r="E7" s="361">
        <v>2588.3853561389933</v>
      </c>
      <c r="F7" s="361">
        <v>2588.1731371660208</v>
      </c>
      <c r="G7" s="361">
        <v>2587.9731438390099</v>
      </c>
      <c r="H7" s="361">
        <v>2587.7863574304902</v>
      </c>
      <c r="I7" s="361">
        <v>2587.6131097832076</v>
      </c>
      <c r="J7" s="361">
        <v>2587.4530833101653</v>
      </c>
      <c r="K7" s="361">
        <v>2587.3053109947014</v>
      </c>
      <c r="L7" s="361">
        <v>2587.0542610097909</v>
      </c>
      <c r="M7" s="361">
        <v>2587.0048639615015</v>
      </c>
      <c r="N7" s="361">
        <v>2586.9295425245018</v>
      </c>
      <c r="O7" s="361">
        <v>2586.8320111198937</v>
      </c>
      <c r="P7" s="361">
        <v>2586.714526911861</v>
      </c>
      <c r="Q7" s="361">
        <v>2586.5778898077115</v>
      </c>
      <c r="R7" s="361">
        <v>2586.4214424578895</v>
      </c>
      <c r="S7" s="361">
        <v>2586.2430702559068</v>
      </c>
      <c r="T7" s="361">
        <v>2586.0392013384389</v>
      </c>
      <c r="U7" s="361">
        <v>2585.8048065852872</v>
      </c>
      <c r="V7" s="361">
        <v>2585.5333996193494</v>
      </c>
      <c r="W7" s="361">
        <v>2585.2170368066945</v>
      </c>
      <c r="X7" s="361">
        <v>2584.846317256397</v>
      </c>
      <c r="Y7" s="361">
        <v>2584.4103828207917</v>
      </c>
      <c r="Z7" s="361">
        <v>2583.896918095279</v>
      </c>
      <c r="AA7" s="361">
        <v>2583.2921504183614</v>
      </c>
      <c r="AB7" s="361">
        <v>2582.5808498716506</v>
      </c>
      <c r="AC7" s="361">
        <v>2582.1371799627832</v>
      </c>
      <c r="AD7" s="361">
        <v>2580.99686985466</v>
      </c>
      <c r="AE7" s="361">
        <v>2579.870773544988</v>
      </c>
      <c r="AF7" s="361">
        <v>2578.7669217863859</v>
      </c>
      <c r="AG7" s="361">
        <v>2577.692141510568</v>
      </c>
      <c r="AH7" s="361">
        <v>2576.6520558282609</v>
      </c>
      <c r="AI7" s="361">
        <v>2575.6510840294031</v>
      </c>
      <c r="AJ7" s="361">
        <v>2574.6924415829635</v>
      </c>
      <c r="AK7" s="361">
        <v>2573.7781401370303</v>
      </c>
      <c r="AL7" s="361">
        <v>2572.9089875187983</v>
      </c>
      <c r="AM7" s="361">
        <v>2572.0845877344636</v>
      </c>
      <c r="AN7" s="361">
        <v>2571.3033409694963</v>
      </c>
      <c r="AO7" s="361">
        <v>2570.5624435884074</v>
      </c>
      <c r="AP7" s="361">
        <v>2569.8578881346875</v>
      </c>
      <c r="AQ7" s="361">
        <v>2569.1844633310393</v>
      </c>
      <c r="AR7" s="361">
        <v>2568.5357540792702</v>
      </c>
      <c r="AS7" s="361">
        <v>2567.9041414602598</v>
      </c>
      <c r="AT7" s="361">
        <v>2567.2808027339925</v>
      </c>
      <c r="AU7" s="361">
        <v>2566.6557113395265</v>
      </c>
      <c r="AV7" s="361">
        <v>2566.0176368950251</v>
      </c>
      <c r="AW7" s="361">
        <v>2565.354145197809</v>
      </c>
      <c r="AX7" s="361">
        <v>2564.6515982242363</v>
      </c>
      <c r="AY7" s="361">
        <v>2563.8951541297465</v>
      </c>
      <c r="AZ7" s="361">
        <v>2563.0687672489457</v>
      </c>
      <c r="BA7" s="388">
        <v>2562.1551880955449</v>
      </c>
    </row>
    <row r="8" spans="2:53">
      <c r="B8" s="327">
        <f>B7+3000</f>
        <v>12000</v>
      </c>
      <c r="C8" s="382">
        <v>3451.8448592069617</v>
      </c>
      <c r="D8" s="346">
        <v>3451.4280691316562</v>
      </c>
      <c r="E8" s="346">
        <v>3451.1804748519826</v>
      </c>
      <c r="F8" s="346">
        <v>3450.8975162213537</v>
      </c>
      <c r="G8" s="346">
        <v>3450.6308584520048</v>
      </c>
      <c r="H8" s="346">
        <v>3450.3818099073105</v>
      </c>
      <c r="I8" s="346">
        <v>3450.1508130442708</v>
      </c>
      <c r="J8" s="346">
        <v>3449.9374444135465</v>
      </c>
      <c r="K8" s="346">
        <v>3449.7404146595945</v>
      </c>
      <c r="L8" s="346">
        <v>3449.4056813463794</v>
      </c>
      <c r="M8" s="346">
        <v>3449.3398186153318</v>
      </c>
      <c r="N8" s="346">
        <v>3449.2393900326606</v>
      </c>
      <c r="O8" s="346">
        <v>3449.1093481598546</v>
      </c>
      <c r="P8" s="346">
        <v>3448.9527025491407</v>
      </c>
      <c r="Q8" s="346">
        <v>3448.770519743608</v>
      </c>
      <c r="R8" s="346">
        <v>3448.5619232771751</v>
      </c>
      <c r="S8" s="346">
        <v>3448.3240936745351</v>
      </c>
      <c r="T8" s="346">
        <v>3448.0522684512471</v>
      </c>
      <c r="U8" s="346">
        <v>3447.7397421137102</v>
      </c>
      <c r="V8" s="346">
        <v>3447.3778661591241</v>
      </c>
      <c r="W8" s="346">
        <v>3446.9560490755903</v>
      </c>
      <c r="X8" s="346">
        <v>3446.4617563418542</v>
      </c>
      <c r="Y8" s="346">
        <v>3445.8805104277162</v>
      </c>
      <c r="Z8" s="346">
        <v>3445.1958907937005</v>
      </c>
      <c r="AA8" s="346">
        <v>3444.3895338911425</v>
      </c>
      <c r="AB8" s="346">
        <v>3443.4411331621923</v>
      </c>
      <c r="AC8" s="346">
        <v>3442.8495732837073</v>
      </c>
      <c r="AD8" s="346">
        <v>3441.3291598062024</v>
      </c>
      <c r="AE8" s="346">
        <v>3439.8276980599803</v>
      </c>
      <c r="AF8" s="346">
        <v>3438.3558957151763</v>
      </c>
      <c r="AG8" s="346">
        <v>3436.9228553474168</v>
      </c>
      <c r="AH8" s="346">
        <v>3435.5360744376776</v>
      </c>
      <c r="AI8" s="346">
        <v>3434.2014453725315</v>
      </c>
      <c r="AJ8" s="346">
        <v>3432.9232554439441</v>
      </c>
      <c r="AK8" s="346">
        <v>3431.7041868493652</v>
      </c>
      <c r="AL8" s="346">
        <v>3430.5453166917177</v>
      </c>
      <c r="AM8" s="346">
        <v>3429.4461169792776</v>
      </c>
      <c r="AN8" s="346">
        <v>3428.4044546259865</v>
      </c>
      <c r="AO8" s="346">
        <v>3427.416591451205</v>
      </c>
      <c r="AP8" s="346">
        <v>3426.4771841795737</v>
      </c>
      <c r="AQ8" s="346">
        <v>3425.5792844413736</v>
      </c>
      <c r="AR8" s="346">
        <v>3424.7143387723554</v>
      </c>
      <c r="AS8" s="346">
        <v>3423.87218861367</v>
      </c>
      <c r="AT8" s="346">
        <v>3423.0410703119815</v>
      </c>
      <c r="AU8" s="346">
        <v>3422.2076151193578</v>
      </c>
      <c r="AV8" s="346">
        <v>3421.356849193362</v>
      </c>
      <c r="AW8" s="346">
        <v>3420.4721935970701</v>
      </c>
      <c r="AX8" s="346">
        <v>3419.5354642989732</v>
      </c>
      <c r="AY8" s="346">
        <v>3418.5268721729917</v>
      </c>
      <c r="AZ8" s="346">
        <v>3417.4250229985882</v>
      </c>
      <c r="BA8" s="376">
        <v>3416.2069174607204</v>
      </c>
    </row>
    <row r="9" spans="2:53">
      <c r="B9" s="327">
        <f t="shared" ref="B9:B16" si="1">B8+3000</f>
        <v>15000</v>
      </c>
      <c r="C9" s="382">
        <v>4314.806074008713</v>
      </c>
      <c r="D9" s="346">
        <v>4314.2850864145803</v>
      </c>
      <c r="E9" s="346">
        <v>4313.9755935649919</v>
      </c>
      <c r="F9" s="346">
        <v>4313.6218952767013</v>
      </c>
      <c r="G9" s="346">
        <v>4313.288573065016</v>
      </c>
      <c r="H9" s="346">
        <v>4312.9772623841491</v>
      </c>
      <c r="I9" s="346">
        <v>4312.6885163053521</v>
      </c>
      <c r="J9" s="346">
        <v>4312.4218055169476</v>
      </c>
      <c r="K9" s="346">
        <v>4312.1755183245041</v>
      </c>
      <c r="L9" s="346">
        <v>4311.7571016829861</v>
      </c>
      <c r="M9" s="346">
        <v>4311.6747732691729</v>
      </c>
      <c r="N9" s="346">
        <v>4311.5492375408394</v>
      </c>
      <c r="O9" s="346">
        <v>4311.3866851998282</v>
      </c>
      <c r="P9" s="346">
        <v>4311.1908781864367</v>
      </c>
      <c r="Q9" s="346">
        <v>4310.9631496795191</v>
      </c>
      <c r="R9" s="346">
        <v>4310.7024040964825</v>
      </c>
      <c r="S9" s="346">
        <v>4310.405117093178</v>
      </c>
      <c r="T9" s="346">
        <v>4310.0653355640679</v>
      </c>
      <c r="U9" s="346">
        <v>4309.674677642146</v>
      </c>
      <c r="V9" s="346">
        <v>4309.2223326989188</v>
      </c>
      <c r="W9" s="346">
        <v>4308.6950613444969</v>
      </c>
      <c r="X9" s="346">
        <v>4308.0771954273259</v>
      </c>
      <c r="Y9" s="346">
        <v>4307.3506380346553</v>
      </c>
      <c r="Z9" s="346">
        <v>4306.4948634921348</v>
      </c>
      <c r="AA9" s="346">
        <v>4305.4869173639381</v>
      </c>
      <c r="AB9" s="346">
        <v>4304.3014164527522</v>
      </c>
      <c r="AC9" s="346">
        <v>4303.5619666046405</v>
      </c>
      <c r="AD9" s="346">
        <v>4301.6614497577648</v>
      </c>
      <c r="AE9" s="346">
        <v>4299.7846225749854</v>
      </c>
      <c r="AF9" s="346">
        <v>4297.9448696439795</v>
      </c>
      <c r="AG9" s="346">
        <v>4296.1535691842801</v>
      </c>
      <c r="AH9" s="346">
        <v>4294.4200930471052</v>
      </c>
      <c r="AI9" s="346">
        <v>4292.7518067156743</v>
      </c>
      <c r="AJ9" s="346">
        <v>4291.1540693049428</v>
      </c>
      <c r="AK9" s="346">
        <v>4289.630233561722</v>
      </c>
      <c r="AL9" s="346">
        <v>4288.1816458646608</v>
      </c>
      <c r="AM9" s="346">
        <v>4286.8076462241079</v>
      </c>
      <c r="AN9" s="346">
        <v>4285.5055682824932</v>
      </c>
      <c r="AO9" s="346">
        <v>4284.2707393140154</v>
      </c>
      <c r="AP9" s="346">
        <v>4283.096480224478</v>
      </c>
      <c r="AQ9" s="346">
        <v>4281.9741055517297</v>
      </c>
      <c r="AR9" s="346">
        <v>4280.8929234654534</v>
      </c>
      <c r="AS9" s="346">
        <v>4279.8402357671002</v>
      </c>
      <c r="AT9" s="346">
        <v>4278.8013378899886</v>
      </c>
      <c r="AU9" s="346">
        <v>4277.7595188992091</v>
      </c>
      <c r="AV9" s="346">
        <v>4276.6960614917116</v>
      </c>
      <c r="AW9" s="346">
        <v>4275.5902419963495</v>
      </c>
      <c r="AX9" s="346">
        <v>4274.4193303737266</v>
      </c>
      <c r="AY9" s="346">
        <v>4273.1585902162478</v>
      </c>
      <c r="AZ9" s="346">
        <v>4271.7812787482471</v>
      </c>
      <c r="BA9" s="376">
        <v>4270.2586468259105</v>
      </c>
    </row>
    <row r="10" spans="2:53">
      <c r="B10" s="327">
        <f t="shared" si="1"/>
        <v>18000</v>
      </c>
      <c r="C10" s="382">
        <v>5177.7672888104498</v>
      </c>
      <c r="D10" s="346">
        <v>5177.1421036974862</v>
      </c>
      <c r="E10" s="346">
        <v>5176.7707122779793</v>
      </c>
      <c r="F10" s="346">
        <v>5176.3462743320342</v>
      </c>
      <c r="G10" s="346">
        <v>5175.9462876780126</v>
      </c>
      <c r="H10" s="346">
        <v>5175.5727148609731</v>
      </c>
      <c r="I10" s="346">
        <v>5175.226219566408</v>
      </c>
      <c r="J10" s="346">
        <v>5174.9061666203233</v>
      </c>
      <c r="K10" s="346">
        <v>5174.6106219893954</v>
      </c>
      <c r="L10" s="346">
        <v>5174.1085220195746</v>
      </c>
      <c r="M10" s="346">
        <v>5174.0097279229958</v>
      </c>
      <c r="N10" s="346">
        <v>5173.8590850489963</v>
      </c>
      <c r="O10" s="346">
        <v>5173.66402223978</v>
      </c>
      <c r="P10" s="346">
        <v>5173.4290538237146</v>
      </c>
      <c r="Q10" s="346">
        <v>5173.1557796154157</v>
      </c>
      <c r="R10" s="346">
        <v>5172.8428849157717</v>
      </c>
      <c r="S10" s="346">
        <v>5172.4861405118063</v>
      </c>
      <c r="T10" s="346">
        <v>5172.0784026768706</v>
      </c>
      <c r="U10" s="346">
        <v>5171.6096131705672</v>
      </c>
      <c r="V10" s="346">
        <v>5171.0667992386989</v>
      </c>
      <c r="W10" s="346">
        <v>5170.4340736133818</v>
      </c>
      <c r="X10" s="346">
        <v>5169.6926345127868</v>
      </c>
      <c r="Y10" s="346">
        <v>5168.8207656415761</v>
      </c>
      <c r="Z10" s="346">
        <v>5167.7938361905508</v>
      </c>
      <c r="AA10" s="346">
        <v>5166.5843008367156</v>
      </c>
      <c r="AB10" s="346">
        <v>5165.1616997432939</v>
      </c>
      <c r="AC10" s="346">
        <v>5164.2743599255591</v>
      </c>
      <c r="AD10" s="346">
        <v>5161.9937397093126</v>
      </c>
      <c r="AE10" s="346">
        <v>5159.7415470899687</v>
      </c>
      <c r="AF10" s="346">
        <v>5157.5338435727645</v>
      </c>
      <c r="AG10" s="346">
        <v>5155.3842830211288</v>
      </c>
      <c r="AH10" s="346">
        <v>5153.3041116565146</v>
      </c>
      <c r="AI10" s="346">
        <v>5151.302168058799</v>
      </c>
      <c r="AJ10" s="346">
        <v>5149.3848831659197</v>
      </c>
      <c r="AK10" s="346">
        <v>5147.5562802740533</v>
      </c>
      <c r="AL10" s="346">
        <v>5145.8179750375893</v>
      </c>
      <c r="AM10" s="346">
        <v>5144.16917546892</v>
      </c>
      <c r="AN10" s="346">
        <v>5142.6066819389853</v>
      </c>
      <c r="AO10" s="346">
        <v>5141.1248871768075</v>
      </c>
      <c r="AP10" s="346">
        <v>5139.7157762693678</v>
      </c>
      <c r="AQ10" s="346">
        <v>5138.3689266620713</v>
      </c>
      <c r="AR10" s="346">
        <v>5137.0715081585331</v>
      </c>
      <c r="AS10" s="346">
        <v>5135.8082829205123</v>
      </c>
      <c r="AT10" s="346">
        <v>5134.5616054679776</v>
      </c>
      <c r="AU10" s="346">
        <v>5133.3114226790458</v>
      </c>
      <c r="AV10" s="346">
        <v>5132.035273790043</v>
      </c>
      <c r="AW10" s="346">
        <v>5130.7082903956107</v>
      </c>
      <c r="AX10" s="346">
        <v>5129.3031964484653</v>
      </c>
      <c r="AY10" s="346">
        <v>5127.7903082594858</v>
      </c>
      <c r="AZ10" s="346">
        <v>5126.1375344978842</v>
      </c>
      <c r="BA10" s="376">
        <v>5124.3103761910825</v>
      </c>
    </row>
    <row r="11" spans="2:53">
      <c r="B11" s="327">
        <f t="shared" si="1"/>
        <v>21000</v>
      </c>
      <c r="C11" s="382">
        <v>6040.728503612183</v>
      </c>
      <c r="D11" s="346">
        <v>6039.999120980392</v>
      </c>
      <c r="E11" s="346">
        <v>6039.5658309909704</v>
      </c>
      <c r="F11" s="346">
        <v>6039.0706533873672</v>
      </c>
      <c r="G11" s="346">
        <v>6038.6040022910092</v>
      </c>
      <c r="H11" s="346">
        <v>6038.1681673377898</v>
      </c>
      <c r="I11" s="346">
        <v>6037.7639228274711</v>
      </c>
      <c r="J11" s="346">
        <v>6037.3905277237063</v>
      </c>
      <c r="K11" s="346">
        <v>6037.0457256542868</v>
      </c>
      <c r="L11" s="346">
        <v>6036.4599423561594</v>
      </c>
      <c r="M11" s="346">
        <v>6036.344682576826</v>
      </c>
      <c r="N11" s="346">
        <v>6036.1689325571497</v>
      </c>
      <c r="O11" s="346">
        <v>6035.9413592797355</v>
      </c>
      <c r="P11" s="346">
        <v>6035.6672294609889</v>
      </c>
      <c r="Q11" s="346">
        <v>6035.3484095513122</v>
      </c>
      <c r="R11" s="346">
        <v>6034.9833657350537</v>
      </c>
      <c r="S11" s="346">
        <v>6034.5671639304346</v>
      </c>
      <c r="T11" s="346">
        <v>6034.0914697896733</v>
      </c>
      <c r="U11" s="346">
        <v>6033.5445486989847</v>
      </c>
      <c r="V11" s="346">
        <v>6032.9112657784717</v>
      </c>
      <c r="W11" s="346">
        <v>6032.1730858822775</v>
      </c>
      <c r="X11" s="346">
        <v>6031.3080735982439</v>
      </c>
      <c r="Y11" s="346">
        <v>6030.2908932485007</v>
      </c>
      <c r="Z11" s="346">
        <v>6029.0928088889632</v>
      </c>
      <c r="AA11" s="346">
        <v>6027.681684309493</v>
      </c>
      <c r="AB11" s="346">
        <v>6026.0219830338319</v>
      </c>
      <c r="AC11" s="346">
        <v>6024.986753246485</v>
      </c>
      <c r="AD11" s="346">
        <v>6022.3260296608496</v>
      </c>
      <c r="AE11" s="346">
        <v>6019.6984716049628</v>
      </c>
      <c r="AF11" s="346">
        <v>6017.1228175015567</v>
      </c>
      <c r="AG11" s="346">
        <v>6014.6149968579703</v>
      </c>
      <c r="AH11" s="346">
        <v>6012.1881302659312</v>
      </c>
      <c r="AI11" s="346">
        <v>6009.85252940192</v>
      </c>
      <c r="AJ11" s="346">
        <v>6007.6156970269003</v>
      </c>
      <c r="AK11" s="346">
        <v>6005.4823269863919</v>
      </c>
      <c r="AL11" s="346">
        <v>6003.454304210507</v>
      </c>
      <c r="AM11" s="346">
        <v>6001.5307047137321</v>
      </c>
      <c r="AN11" s="346">
        <v>5999.7077955954737</v>
      </c>
      <c r="AO11" s="346">
        <v>5997.979035039607</v>
      </c>
      <c r="AP11" s="346">
        <v>5996.3350723142503</v>
      </c>
      <c r="AQ11" s="346">
        <v>5994.7637477724056</v>
      </c>
      <c r="AR11" s="346">
        <v>5993.2500928516238</v>
      </c>
      <c r="AS11" s="346">
        <v>5991.7763300739243</v>
      </c>
      <c r="AT11" s="346">
        <v>5990.3218730459703</v>
      </c>
      <c r="AU11" s="346">
        <v>5988.8633264588789</v>
      </c>
      <c r="AV11" s="346">
        <v>5987.3744860883817</v>
      </c>
      <c r="AW11" s="346">
        <v>5985.8263387948682</v>
      </c>
      <c r="AX11" s="346">
        <v>5984.1870625231968</v>
      </c>
      <c r="AY11" s="346">
        <v>5982.422026302731</v>
      </c>
      <c r="AZ11" s="346">
        <v>5980.4937902475285</v>
      </c>
      <c r="BA11" s="376">
        <v>5978.3621055562617</v>
      </c>
    </row>
    <row r="12" spans="2:53">
      <c r="B12" s="327">
        <f t="shared" si="1"/>
        <v>24000</v>
      </c>
      <c r="C12" s="382">
        <v>6903.6897184139234</v>
      </c>
      <c r="D12" s="346">
        <v>6902.8561382633125</v>
      </c>
      <c r="E12" s="346">
        <v>6902.3609497039652</v>
      </c>
      <c r="F12" s="346">
        <v>6901.7950324427075</v>
      </c>
      <c r="G12" s="346">
        <v>6901.2617169040095</v>
      </c>
      <c r="H12" s="346">
        <v>6900.7636198146211</v>
      </c>
      <c r="I12" s="346">
        <v>6900.3016260885415</v>
      </c>
      <c r="J12" s="346">
        <v>6899.8748888270929</v>
      </c>
      <c r="K12" s="346">
        <v>6899.4808293191891</v>
      </c>
      <c r="L12" s="346">
        <v>6898.8113626927588</v>
      </c>
      <c r="M12" s="346">
        <v>6898.6796372306635</v>
      </c>
      <c r="N12" s="346">
        <v>6898.4787800653212</v>
      </c>
      <c r="O12" s="346">
        <v>6898.2186963197091</v>
      </c>
      <c r="P12" s="346">
        <v>6897.9054050982813</v>
      </c>
      <c r="Q12" s="346">
        <v>6897.541039487216</v>
      </c>
      <c r="R12" s="346">
        <v>6897.1238465543502</v>
      </c>
      <c r="S12" s="346">
        <v>6896.6481873490702</v>
      </c>
      <c r="T12" s="346">
        <v>6896.1045369024941</v>
      </c>
      <c r="U12" s="346">
        <v>6895.4794842274205</v>
      </c>
      <c r="V12" s="346">
        <v>6894.7557323182482</v>
      </c>
      <c r="W12" s="346">
        <v>6893.9120981511805</v>
      </c>
      <c r="X12" s="346">
        <v>6892.9235126837084</v>
      </c>
      <c r="Y12" s="346">
        <v>6891.7610208554324</v>
      </c>
      <c r="Z12" s="346">
        <v>6890.3917815874011</v>
      </c>
      <c r="AA12" s="346">
        <v>6888.779067782285</v>
      </c>
      <c r="AB12" s="346">
        <v>6886.8822663243845</v>
      </c>
      <c r="AC12" s="346">
        <v>6885.6991465674146</v>
      </c>
      <c r="AD12" s="346">
        <v>6882.6583196124047</v>
      </c>
      <c r="AE12" s="346">
        <v>6879.6553961199606</v>
      </c>
      <c r="AF12" s="346">
        <v>6876.7117914303526</v>
      </c>
      <c r="AG12" s="346">
        <v>6873.8457106948335</v>
      </c>
      <c r="AH12" s="346">
        <v>6871.0721488753552</v>
      </c>
      <c r="AI12" s="346">
        <v>6868.4028907450629</v>
      </c>
      <c r="AJ12" s="346">
        <v>6865.8465108878881</v>
      </c>
      <c r="AK12" s="346">
        <v>6863.4083736987304</v>
      </c>
      <c r="AL12" s="346">
        <v>6861.0906333834355</v>
      </c>
      <c r="AM12" s="346">
        <v>6858.8922339585552</v>
      </c>
      <c r="AN12" s="346">
        <v>6856.8089092519731</v>
      </c>
      <c r="AO12" s="346">
        <v>6854.83318290241</v>
      </c>
      <c r="AP12" s="346">
        <v>6852.9543683591473</v>
      </c>
      <c r="AQ12" s="346">
        <v>6851.1585688827472</v>
      </c>
      <c r="AR12" s="346">
        <v>6849.4286775447108</v>
      </c>
      <c r="AS12" s="346">
        <v>6847.74437722734</v>
      </c>
      <c r="AT12" s="346">
        <v>6846.0821406239629</v>
      </c>
      <c r="AU12" s="346">
        <v>6844.4152302387156</v>
      </c>
      <c r="AV12" s="346">
        <v>6842.713698386724</v>
      </c>
      <c r="AW12" s="346">
        <v>6840.9443871941403</v>
      </c>
      <c r="AX12" s="346">
        <v>6839.0709285979465</v>
      </c>
      <c r="AY12" s="346">
        <v>6837.0537443459834</v>
      </c>
      <c r="AZ12" s="346">
        <v>6834.8500459971765</v>
      </c>
      <c r="BA12" s="376">
        <v>6832.4138349214409</v>
      </c>
    </row>
    <row r="13" spans="2:53">
      <c r="B13" s="327">
        <f t="shared" si="1"/>
        <v>27000</v>
      </c>
      <c r="C13" s="382">
        <v>7766.6509332156929</v>
      </c>
      <c r="D13" s="346">
        <v>7765.7131555462547</v>
      </c>
      <c r="E13" s="346">
        <v>7765.156068416989</v>
      </c>
      <c r="F13" s="346">
        <v>7764.5194114980768</v>
      </c>
      <c r="G13" s="346">
        <v>7763.9194315170389</v>
      </c>
      <c r="H13" s="346">
        <v>7763.3590722914814</v>
      </c>
      <c r="I13" s="346">
        <v>7762.8393293496338</v>
      </c>
      <c r="J13" s="346">
        <v>7762.3592499305087</v>
      </c>
      <c r="K13" s="346">
        <v>7761.9159329841132</v>
      </c>
      <c r="L13" s="346">
        <v>7761.1627830293801</v>
      </c>
      <c r="M13" s="346">
        <v>7761.0145918845155</v>
      </c>
      <c r="N13" s="346">
        <v>7760.7886275735218</v>
      </c>
      <c r="O13" s="346">
        <v>7760.49603335969</v>
      </c>
      <c r="P13" s="346">
        <v>7760.1435807355956</v>
      </c>
      <c r="Q13" s="346">
        <v>7759.7336694231417</v>
      </c>
      <c r="R13" s="346">
        <v>7759.2643273736758</v>
      </c>
      <c r="S13" s="346">
        <v>7758.7292107677276</v>
      </c>
      <c r="T13" s="346">
        <v>7758.1176040153296</v>
      </c>
      <c r="U13" s="346">
        <v>7757.4144197558708</v>
      </c>
      <c r="V13" s="346">
        <v>7756.600198858061</v>
      </c>
      <c r="W13" s="346">
        <v>7755.6511104201054</v>
      </c>
      <c r="X13" s="346">
        <v>7754.5389517691947</v>
      </c>
      <c r="Y13" s="346">
        <v>7753.231148462386</v>
      </c>
      <c r="Z13" s="346">
        <v>7751.6907542858462</v>
      </c>
      <c r="AA13" s="346">
        <v>7749.8764512550988</v>
      </c>
      <c r="AB13" s="346">
        <v>7747.742549614959</v>
      </c>
      <c r="AC13" s="346">
        <v>7746.411539888366</v>
      </c>
      <c r="AD13" s="346">
        <v>7742.9906095639817</v>
      </c>
      <c r="AE13" s="346">
        <v>7739.6123206349803</v>
      </c>
      <c r="AF13" s="346">
        <v>7736.3007653591703</v>
      </c>
      <c r="AG13" s="346">
        <v>7733.0764245317041</v>
      </c>
      <c r="AH13" s="346">
        <v>7729.9561674847937</v>
      </c>
      <c r="AI13" s="346">
        <v>7726.9532520882203</v>
      </c>
      <c r="AJ13" s="346">
        <v>7724.0773247488978</v>
      </c>
      <c r="AK13" s="346">
        <v>7721.3344204111054</v>
      </c>
      <c r="AL13" s="346">
        <v>7718.7269625563931</v>
      </c>
      <c r="AM13" s="346">
        <v>7716.2537632034073</v>
      </c>
      <c r="AN13" s="346">
        <v>7713.910022908487</v>
      </c>
      <c r="AO13" s="346">
        <v>7711.6873307652349</v>
      </c>
      <c r="AP13" s="346">
        <v>7709.5736644040735</v>
      </c>
      <c r="AQ13" s="346">
        <v>7707.5533899931179</v>
      </c>
      <c r="AR13" s="346">
        <v>7705.6072622378269</v>
      </c>
      <c r="AS13" s="346">
        <v>7703.7124243807848</v>
      </c>
      <c r="AT13" s="346">
        <v>7701.8424082019847</v>
      </c>
      <c r="AU13" s="346">
        <v>7699.9671340185814</v>
      </c>
      <c r="AV13" s="346">
        <v>7698.0529106850954</v>
      </c>
      <c r="AW13" s="346">
        <v>7696.0624355934342</v>
      </c>
      <c r="AX13" s="346">
        <v>7693.9547946727107</v>
      </c>
      <c r="AY13" s="346">
        <v>7691.6854623892505</v>
      </c>
      <c r="AZ13" s="346">
        <v>7689.2063017468536</v>
      </c>
      <c r="BA13" s="376">
        <v>7686.4655642866419</v>
      </c>
    </row>
    <row r="14" spans="2:53">
      <c r="B14" s="327">
        <f t="shared" si="1"/>
        <v>30000</v>
      </c>
      <c r="C14" s="382">
        <v>8629.6121480174334</v>
      </c>
      <c r="D14" s="346">
        <v>8628.5701728291679</v>
      </c>
      <c r="E14" s="346">
        <v>8627.951187129991</v>
      </c>
      <c r="F14" s="346">
        <v>8627.2437905534098</v>
      </c>
      <c r="G14" s="346">
        <v>8626.5771461300392</v>
      </c>
      <c r="H14" s="346">
        <v>8625.9545247683054</v>
      </c>
      <c r="I14" s="346">
        <v>8625.3770326107115</v>
      </c>
      <c r="J14" s="346">
        <v>8624.8436110339026</v>
      </c>
      <c r="K14" s="346">
        <v>8624.3510366490154</v>
      </c>
      <c r="L14" s="346">
        <v>8623.5142033659795</v>
      </c>
      <c r="M14" s="346">
        <v>8623.349546538353</v>
      </c>
      <c r="N14" s="346">
        <v>8623.098475081686</v>
      </c>
      <c r="O14" s="346">
        <v>8622.7733703996637</v>
      </c>
      <c r="P14" s="346">
        <v>8622.3817563728808</v>
      </c>
      <c r="Q14" s="346">
        <v>8621.9262993590455</v>
      </c>
      <c r="R14" s="346">
        <v>8621.4048081929723</v>
      </c>
      <c r="S14" s="346">
        <v>8620.8102341863632</v>
      </c>
      <c r="T14" s="346">
        <v>8620.1306711281431</v>
      </c>
      <c r="U14" s="346">
        <v>8619.3493552842992</v>
      </c>
      <c r="V14" s="346">
        <v>8618.4446653978448</v>
      </c>
      <c r="W14" s="346">
        <v>8617.3901226890011</v>
      </c>
      <c r="X14" s="346">
        <v>8616.1543908546591</v>
      </c>
      <c r="Y14" s="346">
        <v>8614.7012760693178</v>
      </c>
      <c r="Z14" s="346">
        <v>8612.9897269842768</v>
      </c>
      <c r="AA14" s="346">
        <v>8610.9738347278835</v>
      </c>
      <c r="AB14" s="346">
        <v>8608.6028329055116</v>
      </c>
      <c r="AC14" s="346">
        <v>8607.1239332092882</v>
      </c>
      <c r="AD14" s="346">
        <v>8603.3228995155368</v>
      </c>
      <c r="AE14" s="346">
        <v>8599.5692451499781</v>
      </c>
      <c r="AF14" s="346">
        <v>8595.8897392879662</v>
      </c>
      <c r="AG14" s="346">
        <v>8592.3071383685674</v>
      </c>
      <c r="AH14" s="346">
        <v>8588.8401860942176</v>
      </c>
      <c r="AI14" s="346">
        <v>8585.5036134313559</v>
      </c>
      <c r="AJ14" s="346">
        <v>8582.3081386098929</v>
      </c>
      <c r="AK14" s="346">
        <v>8579.2604671234512</v>
      </c>
      <c r="AL14" s="346">
        <v>8576.3632917293289</v>
      </c>
      <c r="AM14" s="346">
        <v>8573.615292448223</v>
      </c>
      <c r="AN14" s="346">
        <v>8571.0111365649936</v>
      </c>
      <c r="AO14" s="346">
        <v>8568.541478628038</v>
      </c>
      <c r="AP14" s="346">
        <v>8566.1929604489633</v>
      </c>
      <c r="AQ14" s="346">
        <v>8563.9482111034667</v>
      </c>
      <c r="AR14" s="346">
        <v>8561.785846930914</v>
      </c>
      <c r="AS14" s="346">
        <v>8559.6804715342078</v>
      </c>
      <c r="AT14" s="346">
        <v>8557.6026757799846</v>
      </c>
      <c r="AU14" s="346">
        <v>8555.5190377984254</v>
      </c>
      <c r="AV14" s="346">
        <v>8553.3921229834305</v>
      </c>
      <c r="AW14" s="346">
        <v>8551.1804839927063</v>
      </c>
      <c r="AX14" s="346">
        <v>8548.8386607474604</v>
      </c>
      <c r="AY14" s="346">
        <v>8546.3171804325029</v>
      </c>
      <c r="AZ14" s="346">
        <v>8543.5625574965015</v>
      </c>
      <c r="BA14" s="376">
        <v>8540.5172936518284</v>
      </c>
    </row>
    <row r="15" spans="2:53">
      <c r="B15" s="327">
        <f t="shared" si="1"/>
        <v>33000</v>
      </c>
      <c r="C15" s="382">
        <v>9492.5733628191738</v>
      </c>
      <c r="D15" s="346">
        <v>9491.4271901120883</v>
      </c>
      <c r="E15" s="346">
        <v>9490.7463058429857</v>
      </c>
      <c r="F15" s="346">
        <v>9489.9681696087573</v>
      </c>
      <c r="G15" s="346">
        <v>9489.2348607430467</v>
      </c>
      <c r="H15" s="346">
        <v>9488.549977245144</v>
      </c>
      <c r="I15" s="346">
        <v>9487.9147358717819</v>
      </c>
      <c r="J15" s="346">
        <v>9487.3279721372892</v>
      </c>
      <c r="K15" s="346">
        <v>9486.7861403139177</v>
      </c>
      <c r="L15" s="346">
        <v>9485.8656237025789</v>
      </c>
      <c r="M15" s="346">
        <v>9485.6845011921832</v>
      </c>
      <c r="N15" s="346">
        <v>9485.4083225898576</v>
      </c>
      <c r="O15" s="346">
        <v>9485.0507074396228</v>
      </c>
      <c r="P15" s="346">
        <v>9484.6199320101659</v>
      </c>
      <c r="Q15" s="346">
        <v>9484.1189292949493</v>
      </c>
      <c r="R15" s="346">
        <v>9483.5452890122688</v>
      </c>
      <c r="S15" s="346">
        <v>9482.8912576050061</v>
      </c>
      <c r="T15" s="346">
        <v>9482.143738240964</v>
      </c>
      <c r="U15" s="346">
        <v>9481.284290812735</v>
      </c>
      <c r="V15" s="346">
        <v>9480.2891319376358</v>
      </c>
      <c r="W15" s="346">
        <v>9479.1291349579042</v>
      </c>
      <c r="X15" s="346">
        <v>9477.7698299401236</v>
      </c>
      <c r="Y15" s="346">
        <v>9476.1714036762496</v>
      </c>
      <c r="Z15" s="346">
        <v>9474.2886996827001</v>
      </c>
      <c r="AA15" s="346">
        <v>9472.0712182006755</v>
      </c>
      <c r="AB15" s="346">
        <v>9469.4631161960642</v>
      </c>
      <c r="AC15" s="346">
        <v>9467.8363265302178</v>
      </c>
      <c r="AD15" s="346">
        <v>9463.655189467092</v>
      </c>
      <c r="AE15" s="346">
        <v>9459.5261696649759</v>
      </c>
      <c r="AF15" s="346">
        <v>9455.4787132167694</v>
      </c>
      <c r="AG15" s="346">
        <v>9451.5378522054234</v>
      </c>
      <c r="AH15" s="346">
        <v>9447.7242047036416</v>
      </c>
      <c r="AI15" s="346">
        <v>9444.0539747744842</v>
      </c>
      <c r="AJ15" s="346">
        <v>9440.5389524708808</v>
      </c>
      <c r="AK15" s="346">
        <v>9437.1865138357971</v>
      </c>
      <c r="AL15" s="346">
        <v>9433.9996209022647</v>
      </c>
      <c r="AM15" s="346">
        <v>9430.9768216930461</v>
      </c>
      <c r="AN15" s="346">
        <v>9428.112250221493</v>
      </c>
      <c r="AO15" s="346">
        <v>9425.3956264908411</v>
      </c>
      <c r="AP15" s="346">
        <v>9422.8122564938676</v>
      </c>
      <c r="AQ15" s="346">
        <v>9420.3430322138156</v>
      </c>
      <c r="AR15" s="346">
        <v>9417.9644316240083</v>
      </c>
      <c r="AS15" s="346">
        <v>9415.6485186876307</v>
      </c>
      <c r="AT15" s="346">
        <v>9413.3629433579772</v>
      </c>
      <c r="AU15" s="346">
        <v>9411.0709415782694</v>
      </c>
      <c r="AV15" s="346">
        <v>9408.73133528178</v>
      </c>
      <c r="AW15" s="346">
        <v>9406.2985323919784</v>
      </c>
      <c r="AX15" s="346">
        <v>9403.7225268222028</v>
      </c>
      <c r="AY15" s="346">
        <v>9400.9488984757554</v>
      </c>
      <c r="AZ15" s="346">
        <v>9397.9188132461495</v>
      </c>
      <c r="BA15" s="376">
        <v>9394.5690230170148</v>
      </c>
    </row>
    <row r="16" spans="2:53">
      <c r="B16" s="327">
        <f t="shared" si="1"/>
        <v>36000</v>
      </c>
      <c r="C16" s="382">
        <v>10355.534577620914</v>
      </c>
      <c r="D16" s="346">
        <v>10354.284207394987</v>
      </c>
      <c r="E16" s="346">
        <v>10353.541424555973</v>
      </c>
      <c r="F16" s="346">
        <v>10352.692548664083</v>
      </c>
      <c r="G16" s="346">
        <v>10351.89257535604</v>
      </c>
      <c r="H16" s="346">
        <v>10351.145429721961</v>
      </c>
      <c r="I16" s="346">
        <v>10350.45243913283</v>
      </c>
      <c r="J16" s="346">
        <v>10349.812333240661</v>
      </c>
      <c r="K16" s="346">
        <v>10349.221243978805</v>
      </c>
      <c r="L16" s="346">
        <v>10348.217044039164</v>
      </c>
      <c r="M16" s="346">
        <v>10348.019455846006</v>
      </c>
      <c r="N16" s="346">
        <v>10347.718170098007</v>
      </c>
      <c r="O16" s="346">
        <v>10347.328044479575</v>
      </c>
      <c r="P16" s="346">
        <v>10346.858107647444</v>
      </c>
      <c r="Q16" s="346">
        <v>10346.311559230846</v>
      </c>
      <c r="R16" s="346">
        <v>10345.685769831558</v>
      </c>
      <c r="S16" s="346">
        <v>10344.972281023627</v>
      </c>
      <c r="T16" s="346">
        <v>10344.156805353756</v>
      </c>
      <c r="U16" s="346">
        <v>10343.219226341149</v>
      </c>
      <c r="V16" s="346">
        <v>10342.133598477398</v>
      </c>
      <c r="W16" s="346">
        <v>10340.868147226778</v>
      </c>
      <c r="X16" s="346">
        <v>10339.385269025588</v>
      </c>
      <c r="Y16" s="346">
        <v>10337.641531283167</v>
      </c>
      <c r="Z16" s="346">
        <v>10335.587672381116</v>
      </c>
      <c r="AA16" s="346">
        <v>10333.168601673446</v>
      </c>
      <c r="AB16" s="346">
        <v>10330.323399486602</v>
      </c>
      <c r="AC16" s="346">
        <v>10328.548719851133</v>
      </c>
      <c r="AD16" s="346">
        <v>10323.98747941864</v>
      </c>
      <c r="AE16" s="346">
        <v>10319.483094179952</v>
      </c>
      <c r="AF16" s="346">
        <v>10315.067687145543</v>
      </c>
      <c r="AG16" s="346">
        <v>10310.768566042272</v>
      </c>
      <c r="AH16" s="346">
        <v>10306.608223313044</v>
      </c>
      <c r="AI16" s="346">
        <v>10302.604336117613</v>
      </c>
      <c r="AJ16" s="346">
        <v>10298.769766331854</v>
      </c>
      <c r="AK16" s="346">
        <v>10295.112560548121</v>
      </c>
      <c r="AL16" s="346">
        <v>10291.635950075193</v>
      </c>
      <c r="AM16" s="346">
        <v>10288.338350937855</v>
      </c>
      <c r="AN16" s="346">
        <v>10285.213363877985</v>
      </c>
      <c r="AO16" s="346">
        <v>10282.24977435363</v>
      </c>
      <c r="AP16" s="346">
        <v>10279.43155253875</v>
      </c>
      <c r="AQ16" s="346">
        <v>10276.737853324157</v>
      </c>
      <c r="AR16" s="346">
        <v>10274.143016317081</v>
      </c>
      <c r="AS16" s="346">
        <v>10271.616565841039</v>
      </c>
      <c r="AT16" s="346">
        <v>10269.12321093597</v>
      </c>
      <c r="AU16" s="346">
        <v>10266.622845358106</v>
      </c>
      <c r="AV16" s="346">
        <v>10264.070547580101</v>
      </c>
      <c r="AW16" s="346">
        <v>10261.416580791236</v>
      </c>
      <c r="AX16" s="346">
        <v>10258.606392896945</v>
      </c>
      <c r="AY16" s="346">
        <v>10255.580616518986</v>
      </c>
      <c r="AZ16" s="346">
        <v>10252.275068995783</v>
      </c>
      <c r="BA16" s="376">
        <v>10248.620752382179</v>
      </c>
    </row>
    <row r="17" spans="2:53">
      <c r="B17" s="52">
        <v>39000</v>
      </c>
      <c r="C17" s="382">
        <v>11218.495792422647</v>
      </c>
      <c r="D17" s="346">
        <v>11217.141224677907</v>
      </c>
      <c r="E17" s="346">
        <v>11216.336543268975</v>
      </c>
      <c r="F17" s="346">
        <v>11215.416927719431</v>
      </c>
      <c r="G17" s="346">
        <v>11214.550289969047</v>
      </c>
      <c r="H17" s="346">
        <v>11213.740882198777</v>
      </c>
      <c r="I17" s="346">
        <v>11212.990142393901</v>
      </c>
      <c r="J17" s="346">
        <v>11212.296694344055</v>
      </c>
      <c r="K17" s="346">
        <v>11211.656347643715</v>
      </c>
      <c r="L17" s="346">
        <v>11210.568464375756</v>
      </c>
      <c r="M17" s="346">
        <v>11210.354410499844</v>
      </c>
      <c r="N17" s="346">
        <v>11210.028017606179</v>
      </c>
      <c r="O17" s="346">
        <v>11209.605381519548</v>
      </c>
      <c r="P17" s="346">
        <v>11209.096283284744</v>
      </c>
      <c r="Q17" s="346">
        <v>11208.50418916675</v>
      </c>
      <c r="R17" s="346">
        <v>11207.826250650862</v>
      </c>
      <c r="S17" s="346">
        <v>11207.053304442277</v>
      </c>
      <c r="T17" s="346">
        <v>11206.169872466577</v>
      </c>
      <c r="U17" s="346">
        <v>11205.154161869577</v>
      </c>
      <c r="V17" s="346">
        <v>11203.978065017189</v>
      </c>
      <c r="W17" s="346">
        <v>11202.607159495703</v>
      </c>
      <c r="X17" s="346">
        <v>11201.000708111038</v>
      </c>
      <c r="Y17" s="346">
        <v>11199.111658890106</v>
      </c>
      <c r="Z17" s="346">
        <v>11196.886645079547</v>
      </c>
      <c r="AA17" s="346">
        <v>11194.265985146238</v>
      </c>
      <c r="AB17" s="346">
        <v>11191.183682777148</v>
      </c>
      <c r="AC17" s="346">
        <v>11189.261113172077</v>
      </c>
      <c r="AD17" s="346">
        <v>11184.319769370195</v>
      </c>
      <c r="AE17" s="346">
        <v>11179.44001869495</v>
      </c>
      <c r="AF17" s="346">
        <v>11174.656661074347</v>
      </c>
      <c r="AG17" s="346">
        <v>11169.999279879121</v>
      </c>
      <c r="AH17" s="346">
        <v>11165.492241922475</v>
      </c>
      <c r="AI17" s="346">
        <v>11161.154697460748</v>
      </c>
      <c r="AJ17" s="346">
        <v>11157.000580192849</v>
      </c>
      <c r="AK17" s="346">
        <v>11153.038607260474</v>
      </c>
      <c r="AL17" s="346">
        <v>11149.272279248107</v>
      </c>
      <c r="AM17" s="346">
        <v>11145.699880182685</v>
      </c>
      <c r="AN17" s="346">
        <v>11142.31447753447</v>
      </c>
      <c r="AO17" s="346">
        <v>11139.10392221644</v>
      </c>
      <c r="AP17" s="346">
        <v>11136.050848583647</v>
      </c>
      <c r="AQ17" s="346">
        <v>11133.132674434499</v>
      </c>
      <c r="AR17" s="346">
        <v>11130.321601010175</v>
      </c>
      <c r="AS17" s="346">
        <v>11127.584612994455</v>
      </c>
      <c r="AT17" s="346">
        <v>11124.883478513962</v>
      </c>
      <c r="AU17" s="346">
        <v>11122.174749137943</v>
      </c>
      <c r="AV17" s="346">
        <v>11119.40975987845</v>
      </c>
      <c r="AW17" s="346">
        <v>11116.534629190508</v>
      </c>
      <c r="AX17" s="346">
        <v>11113.490258971688</v>
      </c>
      <c r="AY17" s="346">
        <v>11110.212334562253</v>
      </c>
      <c r="AZ17" s="346">
        <v>11106.631324745438</v>
      </c>
      <c r="BA17" s="376">
        <v>11102.672481747366</v>
      </c>
    </row>
    <row r="18" spans="2:53">
      <c r="B18" s="52">
        <v>42000</v>
      </c>
      <c r="C18" s="382">
        <v>15492.60916283197</v>
      </c>
      <c r="D18" s="346">
        <v>15490.75229180092</v>
      </c>
      <c r="E18" s="346">
        <v>15489.649216961479</v>
      </c>
      <c r="F18" s="346">
        <v>15488.388587893438</v>
      </c>
      <c r="G18" s="346">
        <v>15487.200581948942</v>
      </c>
      <c r="H18" s="346">
        <v>15486.091028110328</v>
      </c>
      <c r="I18" s="346">
        <v>15485.061897599153</v>
      </c>
      <c r="J18" s="346">
        <v>15484.111303876314</v>
      </c>
      <c r="K18" s="346">
        <v>15483.233502642412</v>
      </c>
      <c r="L18" s="346">
        <v>15481.742208513184</v>
      </c>
      <c r="M18" s="346">
        <v>15481.44877878789</v>
      </c>
      <c r="N18" s="346">
        <v>15481.001352285006</v>
      </c>
      <c r="O18" s="346">
        <v>15480.421993512471</v>
      </c>
      <c r="P18" s="346">
        <v>15479.724110539973</v>
      </c>
      <c r="Q18" s="346">
        <v>15478.912454999241</v>
      </c>
      <c r="R18" s="346">
        <v>15477.983122084042</v>
      </c>
      <c r="S18" s="346">
        <v>15476.923550549982</v>
      </c>
      <c r="T18" s="346">
        <v>15475.712522714792</v>
      </c>
      <c r="U18" s="346">
        <v>15474.320164458215</v>
      </c>
      <c r="V18" s="346">
        <v>15472.707945221977</v>
      </c>
      <c r="W18" s="346">
        <v>15470.828678009944</v>
      </c>
      <c r="X18" s="346">
        <v>15468.626519387457</v>
      </c>
      <c r="Y18" s="346">
        <v>15466.036969482608</v>
      </c>
      <c r="Z18" s="346">
        <v>15462.986871985093</v>
      </c>
      <c r="AA18" s="346">
        <v>15459.39441414662</v>
      </c>
      <c r="AB18" s="346">
        <v>15455.16912678082</v>
      </c>
      <c r="AC18" s="346">
        <v>15452.533626401724</v>
      </c>
      <c r="AD18" s="346">
        <v>15445.759924461963</v>
      </c>
      <c r="AE18" s="346">
        <v>15439.070655724689</v>
      </c>
      <c r="AF18" s="346">
        <v>15432.513524690687</v>
      </c>
      <c r="AG18" s="346">
        <v>15426.129084890286</v>
      </c>
      <c r="AH18" s="346">
        <v>15419.950738882966</v>
      </c>
      <c r="AI18" s="346">
        <v>15414.004738258023</v>
      </c>
      <c r="AJ18" s="346">
        <v>15408.310183634094</v>
      </c>
      <c r="AK18" s="346">
        <v>15402.879024659283</v>
      </c>
      <c r="AL18" s="346">
        <v>15397.716060011211</v>
      </c>
      <c r="AM18" s="346">
        <v>15392.818937396602</v>
      </c>
      <c r="AN18" s="346">
        <v>15388.178153552348</v>
      </c>
      <c r="AO18" s="346">
        <v>15383.777054244623</v>
      </c>
      <c r="AP18" s="346">
        <v>15379.591834268504</v>
      </c>
      <c r="AQ18" s="346">
        <v>15375.591537449087</v>
      </c>
      <c r="AR18" s="346">
        <v>15371.738056640956</v>
      </c>
      <c r="AS18" s="346">
        <v>15367.986133728002</v>
      </c>
      <c r="AT18" s="346">
        <v>15364.283359623718</v>
      </c>
      <c r="AU18" s="346">
        <v>15360.570174270862</v>
      </c>
      <c r="AV18" s="346">
        <v>15356.779866641766</v>
      </c>
      <c r="AW18" s="346">
        <v>15352.838574738445</v>
      </c>
      <c r="AX18" s="346">
        <v>15348.665285592142</v>
      </c>
      <c r="AY18" s="346">
        <v>15344.171835263536</v>
      </c>
      <c r="AZ18" s="346">
        <v>15339.262908842997</v>
      </c>
      <c r="BA18" s="376">
        <v>15333.836040450464</v>
      </c>
    </row>
    <row r="19" spans="2:53">
      <c r="B19" s="52">
        <v>45000</v>
      </c>
      <c r="C19" s="382">
        <v>21432.577376187022</v>
      </c>
      <c r="D19" s="346">
        <v>21430.023784737146</v>
      </c>
      <c r="E19" s="346">
        <v>21428.506822906405</v>
      </c>
      <c r="F19" s="346">
        <v>21426.77319059924</v>
      </c>
      <c r="G19" s="346">
        <v>21425.139430488052</v>
      </c>
      <c r="H19" s="346">
        <v>21423.613558659592</v>
      </c>
      <c r="I19" s="346">
        <v>21422.198285961465</v>
      </c>
      <c r="J19" s="346">
        <v>21420.89101800241</v>
      </c>
      <c r="K19" s="346">
        <v>21419.683855152558</v>
      </c>
      <c r="L19" s="346">
        <v>21417.633009469719</v>
      </c>
      <c r="M19" s="346">
        <v>21417.229481370494</v>
      </c>
      <c r="N19" s="346">
        <v>21416.614175044437</v>
      </c>
      <c r="O19" s="346">
        <v>21415.817433868986</v>
      </c>
      <c r="P19" s="346">
        <v>21414.857696783452</v>
      </c>
      <c r="Q19" s="346">
        <v>21413.741498289091</v>
      </c>
      <c r="R19" s="346">
        <v>21412.463468449263</v>
      </c>
      <c r="S19" s="346">
        <v>21411.006332889126</v>
      </c>
      <c r="T19" s="346">
        <v>21409.34091279596</v>
      </c>
      <c r="U19" s="346">
        <v>21407.426124919104</v>
      </c>
      <c r="V19" s="346">
        <v>21405.208981569813</v>
      </c>
      <c r="W19" s="346">
        <v>21402.624590621548</v>
      </c>
      <c r="X19" s="346">
        <v>21399.596155509193</v>
      </c>
      <c r="Y19" s="346">
        <v>21396.034975230446</v>
      </c>
      <c r="Z19" s="346">
        <v>21391.840444344518</v>
      </c>
      <c r="AA19" s="346">
        <v>21386.900052972705</v>
      </c>
      <c r="AB19" s="346">
        <v>21381.089386798209</v>
      </c>
      <c r="AC19" s="346">
        <v>21377.465014872723</v>
      </c>
      <c r="AD19" s="346">
        <v>21368.149738222826</v>
      </c>
      <c r="AE19" s="346">
        <v>21358.950575131923</v>
      </c>
      <c r="AF19" s="346">
        <v>21349.933129405181</v>
      </c>
      <c r="AG19" s="346">
        <v>21341.153170746809</v>
      </c>
      <c r="AH19" s="346">
        <v>21332.656634759769</v>
      </c>
      <c r="AI19" s="346">
        <v>21324.479622946426</v>
      </c>
      <c r="AJ19" s="346">
        <v>21316.648402708001</v>
      </c>
      <c r="AK19" s="346">
        <v>21309.179407344796</v>
      </c>
      <c r="AL19" s="346">
        <v>21302.079236056146</v>
      </c>
      <c r="AM19" s="346">
        <v>21295.34465394009</v>
      </c>
      <c r="AN19" s="346">
        <v>21288.962591994379</v>
      </c>
      <c r="AO19" s="346">
        <v>21282.910147115646</v>
      </c>
      <c r="AP19" s="346">
        <v>21277.154582098956</v>
      </c>
      <c r="AQ19" s="346">
        <v>21271.653325638938</v>
      </c>
      <c r="AR19" s="346">
        <v>21266.353972329351</v>
      </c>
      <c r="AS19" s="346">
        <v>21261.194282662778</v>
      </c>
      <c r="AT19" s="346">
        <v>21256.102183030962</v>
      </c>
      <c r="AU19" s="346">
        <v>21250.995765724481</v>
      </c>
      <c r="AV19" s="346">
        <v>21245.783288933075</v>
      </c>
      <c r="AW19" s="346">
        <v>21240.363176745697</v>
      </c>
      <c r="AX19" s="346">
        <v>21234.624019150127</v>
      </c>
      <c r="AY19" s="346">
        <v>21228.444572033099</v>
      </c>
      <c r="AZ19" s="346">
        <v>21221.693757180663</v>
      </c>
      <c r="BA19" s="376">
        <v>21214.230662277987</v>
      </c>
    </row>
    <row r="20" spans="2:53">
      <c r="B20" s="52">
        <v>48000</v>
      </c>
      <c r="C20" s="382">
        <v>27372.545589542089</v>
      </c>
      <c r="D20" s="346">
        <v>27369.295277673373</v>
      </c>
      <c r="E20" s="346">
        <v>27367.364428851346</v>
      </c>
      <c r="F20" s="346">
        <v>27365.157793305043</v>
      </c>
      <c r="G20" s="346">
        <v>27363.078279027177</v>
      </c>
      <c r="H20" s="346">
        <v>27361.136089208841</v>
      </c>
      <c r="I20" s="346">
        <v>27359.334674323778</v>
      </c>
      <c r="J20" s="346">
        <v>27357.670732128492</v>
      </c>
      <c r="K20" s="346">
        <v>27356.134207662704</v>
      </c>
      <c r="L20" s="346">
        <v>27353.523810426239</v>
      </c>
      <c r="M20" s="346">
        <v>27353.010183953113</v>
      </c>
      <c r="N20" s="346">
        <v>27352.226997803868</v>
      </c>
      <c r="O20" s="346">
        <v>27351.212874225515</v>
      </c>
      <c r="P20" s="346">
        <v>27349.991283026917</v>
      </c>
      <c r="Q20" s="346">
        <v>27348.570541578942</v>
      </c>
      <c r="R20" s="346">
        <v>27346.943814814469</v>
      </c>
      <c r="S20" s="346">
        <v>27345.089115228257</v>
      </c>
      <c r="T20" s="346">
        <v>27342.969302877129</v>
      </c>
      <c r="U20" s="346">
        <v>27340.532085379979</v>
      </c>
      <c r="V20" s="346">
        <v>27337.710017917634</v>
      </c>
      <c r="W20" s="346">
        <v>27334.420503233152</v>
      </c>
      <c r="X20" s="346">
        <v>27330.565791630943</v>
      </c>
      <c r="Y20" s="346">
        <v>27326.032980978271</v>
      </c>
      <c r="Z20" s="346">
        <v>27320.694016703943</v>
      </c>
      <c r="AA20" s="346">
        <v>27314.405691798791</v>
      </c>
      <c r="AB20" s="346">
        <v>27307.009646815597</v>
      </c>
      <c r="AC20" s="346">
        <v>27302.396403343737</v>
      </c>
      <c r="AD20" s="346">
        <v>27290.539551983689</v>
      </c>
      <c r="AE20" s="346">
        <v>27278.830494539172</v>
      </c>
      <c r="AF20" s="346">
        <v>27267.35273411966</v>
      </c>
      <c r="AG20" s="346">
        <v>27256.177256603347</v>
      </c>
      <c r="AH20" s="346">
        <v>27245.362530636587</v>
      </c>
      <c r="AI20" s="346">
        <v>27234.954507634829</v>
      </c>
      <c r="AJ20" s="346">
        <v>27224.986621781907</v>
      </c>
      <c r="AK20" s="346">
        <v>27215.479790030295</v>
      </c>
      <c r="AL20" s="346">
        <v>27206.442412101082</v>
      </c>
      <c r="AM20" s="346">
        <v>27197.870370483564</v>
      </c>
      <c r="AN20" s="346">
        <v>27189.747030436396</v>
      </c>
      <c r="AO20" s="346">
        <v>27182.04323998667</v>
      </c>
      <c r="AP20" s="346">
        <v>27174.717329929394</v>
      </c>
      <c r="AQ20" s="346">
        <v>27167.715113828788</v>
      </c>
      <c r="AR20" s="346">
        <v>27160.96988801776</v>
      </c>
      <c r="AS20" s="346">
        <v>27154.402431597555</v>
      </c>
      <c r="AT20" s="346">
        <v>27147.921006438206</v>
      </c>
      <c r="AU20" s="346">
        <v>27141.421357178115</v>
      </c>
      <c r="AV20" s="346">
        <v>27134.786711224384</v>
      </c>
      <c r="AW20" s="346">
        <v>27127.887778752949</v>
      </c>
      <c r="AX20" s="346">
        <v>27120.582752708098</v>
      </c>
      <c r="AY20" s="346">
        <v>27112.717308802661</v>
      </c>
      <c r="AZ20" s="346">
        <v>27104.124605518344</v>
      </c>
      <c r="BA20" s="376">
        <v>27094.625284105525</v>
      </c>
    </row>
    <row r="21" spans="2:53">
      <c r="B21" s="52">
        <v>51000</v>
      </c>
      <c r="C21" s="382">
        <v>33312.513802897141</v>
      </c>
      <c r="D21" s="346">
        <v>33308.566770609585</v>
      </c>
      <c r="E21" s="346">
        <v>33306.222034796258</v>
      </c>
      <c r="F21" s="346">
        <v>33303.542396010846</v>
      </c>
      <c r="G21" s="346">
        <v>33301.017127566287</v>
      </c>
      <c r="H21" s="346">
        <v>33298.658619758091</v>
      </c>
      <c r="I21" s="346">
        <v>33296.471062686076</v>
      </c>
      <c r="J21" s="346">
        <v>33294.450446254574</v>
      </c>
      <c r="K21" s="346">
        <v>33292.584560172836</v>
      </c>
      <c r="L21" s="346">
        <v>33289.414611382745</v>
      </c>
      <c r="M21" s="346">
        <v>33288.790886535702</v>
      </c>
      <c r="N21" s="346">
        <v>33287.839820563269</v>
      </c>
      <c r="O21" s="346">
        <v>33286.608314582016</v>
      </c>
      <c r="P21" s="346">
        <v>33285.124869270381</v>
      </c>
      <c r="Q21" s="346">
        <v>33283.399584868777</v>
      </c>
      <c r="R21" s="346">
        <v>33281.424161179675</v>
      </c>
      <c r="S21" s="346">
        <v>33279.171897567387</v>
      </c>
      <c r="T21" s="346">
        <v>33276.597692958283</v>
      </c>
      <c r="U21" s="346">
        <v>33273.638045840838</v>
      </c>
      <c r="V21" s="346">
        <v>33270.211054265455</v>
      </c>
      <c r="W21" s="346">
        <v>33266.216415844741</v>
      </c>
      <c r="X21" s="346">
        <v>33261.535427752679</v>
      </c>
      <c r="Y21" s="346">
        <v>33256.03098672608</v>
      </c>
      <c r="Z21" s="346">
        <v>33249.547589063339</v>
      </c>
      <c r="AA21" s="346">
        <v>33241.911330624862</v>
      </c>
      <c r="AB21" s="346">
        <v>33232.929906832971</v>
      </c>
      <c r="AC21" s="346">
        <v>33227.327791814721</v>
      </c>
      <c r="AD21" s="346">
        <v>33212.929365744538</v>
      </c>
      <c r="AE21" s="346">
        <v>33198.710413946392</v>
      </c>
      <c r="AF21" s="346">
        <v>33184.77233883414</v>
      </c>
      <c r="AG21" s="346">
        <v>33171.201342459855</v>
      </c>
      <c r="AH21" s="346">
        <v>33158.06842651339</v>
      </c>
      <c r="AI21" s="346">
        <v>33145.429392323218</v>
      </c>
      <c r="AJ21" s="346">
        <v>33133.324840855799</v>
      </c>
      <c r="AK21" s="346">
        <v>33121.780172715793</v>
      </c>
      <c r="AL21" s="346">
        <v>33110.805588146002</v>
      </c>
      <c r="AM21" s="346">
        <v>33100.396087027024</v>
      </c>
      <c r="AN21" s="346">
        <v>33090.531468878413</v>
      </c>
      <c r="AO21" s="346">
        <v>33081.176332857664</v>
      </c>
      <c r="AP21" s="346">
        <v>33072.280077759817</v>
      </c>
      <c r="AQ21" s="346">
        <v>33063.776902018639</v>
      </c>
      <c r="AR21" s="346">
        <v>33055.585803706141</v>
      </c>
      <c r="AS21" s="346">
        <v>33047.610580532331</v>
      </c>
      <c r="AT21" s="346">
        <v>33039.73982984545</v>
      </c>
      <c r="AU21" s="346">
        <v>33031.846948631719</v>
      </c>
      <c r="AV21" s="346">
        <v>33023.790133515678</v>
      </c>
      <c r="AW21" s="346">
        <v>33015.412380760186</v>
      </c>
      <c r="AX21" s="346">
        <v>33006.541486266069</v>
      </c>
      <c r="AY21" s="346">
        <v>32996.990045572209</v>
      </c>
      <c r="AZ21" s="346">
        <v>32986.55545385601</v>
      </c>
      <c r="BA21" s="376">
        <v>32975.019905933048</v>
      </c>
    </row>
    <row r="22" spans="2:53">
      <c r="B22" s="52">
        <v>54000</v>
      </c>
      <c r="C22" s="382">
        <v>39252.482016252194</v>
      </c>
      <c r="D22" s="346">
        <v>39247.838263545811</v>
      </c>
      <c r="E22" s="346">
        <v>39245.079640741198</v>
      </c>
      <c r="F22" s="346">
        <v>39241.926998716648</v>
      </c>
      <c r="G22" s="346">
        <v>39238.955976105412</v>
      </c>
      <c r="H22" s="346">
        <v>39236.181150307355</v>
      </c>
      <c r="I22" s="346">
        <v>39233.607451048389</v>
      </c>
      <c r="J22" s="346">
        <v>39231.230160380655</v>
      </c>
      <c r="K22" s="346">
        <v>39229.034912682982</v>
      </c>
      <c r="L22" s="346">
        <v>39225.305412339279</v>
      </c>
      <c r="M22" s="346">
        <v>39224.571589118321</v>
      </c>
      <c r="N22" s="346">
        <v>39223.4526433227</v>
      </c>
      <c r="O22" s="346">
        <v>39222.003754938531</v>
      </c>
      <c r="P22" s="346">
        <v>39220.25845551386</v>
      </c>
      <c r="Q22" s="346">
        <v>39218.228628158628</v>
      </c>
      <c r="R22" s="346">
        <v>39215.904507544896</v>
      </c>
      <c r="S22" s="346">
        <v>39213.254679906517</v>
      </c>
      <c r="T22" s="346">
        <v>39210.226083039452</v>
      </c>
      <c r="U22" s="346">
        <v>39206.744006301713</v>
      </c>
      <c r="V22" s="346">
        <v>39202.712090613291</v>
      </c>
      <c r="W22" s="346">
        <v>39198.012328456345</v>
      </c>
      <c r="X22" s="346">
        <v>39192.505063874414</v>
      </c>
      <c r="Y22" s="346">
        <v>39186.028992473919</v>
      </c>
      <c r="Z22" s="346">
        <v>39178.401161422764</v>
      </c>
      <c r="AA22" s="346">
        <v>39169.416969450947</v>
      </c>
      <c r="AB22" s="346">
        <v>39158.85016685036</v>
      </c>
      <c r="AC22" s="346">
        <v>39152.259180285735</v>
      </c>
      <c r="AD22" s="346">
        <v>39135.319179505415</v>
      </c>
      <c r="AE22" s="346">
        <v>39118.590333353641</v>
      </c>
      <c r="AF22" s="346">
        <v>39102.191943548634</v>
      </c>
      <c r="AG22" s="346">
        <v>39086.225428316378</v>
      </c>
      <c r="AH22" s="346">
        <v>39070.774322390207</v>
      </c>
      <c r="AI22" s="346">
        <v>39055.904277011621</v>
      </c>
      <c r="AJ22" s="346">
        <v>39041.663059929706</v>
      </c>
      <c r="AK22" s="346">
        <v>39028.080555401306</v>
      </c>
      <c r="AL22" s="346">
        <v>39015.168764190938</v>
      </c>
      <c r="AM22" s="346">
        <v>39002.921803570513</v>
      </c>
      <c r="AN22" s="346">
        <v>38991.31590732043</v>
      </c>
      <c r="AO22" s="346">
        <v>38980.309425728687</v>
      </c>
      <c r="AP22" s="346">
        <v>38969.842825590269</v>
      </c>
      <c r="AQ22" s="346">
        <v>38959.838690208489</v>
      </c>
      <c r="AR22" s="346">
        <v>38950.20171939455</v>
      </c>
      <c r="AS22" s="346">
        <v>38940.818729467108</v>
      </c>
      <c r="AT22" s="346">
        <v>38931.558653252694</v>
      </c>
      <c r="AU22" s="346">
        <v>38922.272540085338</v>
      </c>
      <c r="AV22" s="346">
        <v>38912.793555806988</v>
      </c>
      <c r="AW22" s="346">
        <v>38902.936982767438</v>
      </c>
      <c r="AX22" s="346">
        <v>38892.50021982404</v>
      </c>
      <c r="AY22" s="346">
        <v>38881.262782341772</v>
      </c>
      <c r="AZ22" s="346">
        <v>38868.986302193691</v>
      </c>
      <c r="BA22" s="376">
        <v>38855.414527760571</v>
      </c>
    </row>
    <row r="23" spans="2:53">
      <c r="B23" s="52">
        <v>57000</v>
      </c>
      <c r="C23" s="382">
        <v>45192.450229607246</v>
      </c>
      <c r="D23" s="346">
        <v>45187.109756482008</v>
      </c>
      <c r="E23" s="346">
        <v>45183.93724668611</v>
      </c>
      <c r="F23" s="346">
        <v>45180.311601422436</v>
      </c>
      <c r="G23" s="346">
        <v>45176.894824644522</v>
      </c>
      <c r="H23" s="346">
        <v>45173.703680856604</v>
      </c>
      <c r="I23" s="346">
        <v>45170.743839410701</v>
      </c>
      <c r="J23" s="346">
        <v>45168.009874506737</v>
      </c>
      <c r="K23" s="346">
        <v>45165.485265193114</v>
      </c>
      <c r="L23" s="346">
        <v>45161.196213295785</v>
      </c>
      <c r="M23" s="346">
        <v>45160.352291700925</v>
      </c>
      <c r="N23" s="346">
        <v>45159.065466082102</v>
      </c>
      <c r="O23" s="346">
        <v>45157.399195295031</v>
      </c>
      <c r="P23" s="346">
        <v>45155.39204175731</v>
      </c>
      <c r="Q23" s="346">
        <v>45153.057671448463</v>
      </c>
      <c r="R23" s="346">
        <v>45150.384853910087</v>
      </c>
      <c r="S23" s="346">
        <v>45147.337462245647</v>
      </c>
      <c r="T23" s="346">
        <v>45143.854473120606</v>
      </c>
      <c r="U23" s="346">
        <v>45139.849966762573</v>
      </c>
      <c r="V23" s="346">
        <v>45135.213126961098</v>
      </c>
      <c r="W23" s="346">
        <v>45129.808241067934</v>
      </c>
      <c r="X23" s="346">
        <v>45123.47469999615</v>
      </c>
      <c r="Y23" s="346">
        <v>45116.026998221729</v>
      </c>
      <c r="Z23" s="346">
        <v>45107.25473378216</v>
      </c>
      <c r="AA23" s="346">
        <v>45096.922608277018</v>
      </c>
      <c r="AB23" s="346">
        <v>45084.770426867733</v>
      </c>
      <c r="AC23" s="346">
        <v>45077.190568756734</v>
      </c>
      <c r="AD23" s="346">
        <v>45057.708993266264</v>
      </c>
      <c r="AE23" s="346">
        <v>45038.470252760861</v>
      </c>
      <c r="AF23" s="346">
        <v>45019.611548263114</v>
      </c>
      <c r="AG23" s="346">
        <v>45001.249514172901</v>
      </c>
      <c r="AH23" s="346">
        <v>44983.480218266996</v>
      </c>
      <c r="AI23" s="346">
        <v>44966.37916170001</v>
      </c>
      <c r="AJ23" s="346">
        <v>44950.001279003613</v>
      </c>
      <c r="AK23" s="346">
        <v>44934.38093808679</v>
      </c>
      <c r="AL23" s="346">
        <v>44919.531940235858</v>
      </c>
      <c r="AM23" s="346">
        <v>44905.447520113972</v>
      </c>
      <c r="AN23" s="346">
        <v>44892.100345762447</v>
      </c>
      <c r="AO23" s="346">
        <v>44879.442518599695</v>
      </c>
      <c r="AP23" s="346">
        <v>44867.405573420692</v>
      </c>
      <c r="AQ23" s="346">
        <v>44855.90047839834</v>
      </c>
      <c r="AR23" s="346">
        <v>44844.817635082931</v>
      </c>
      <c r="AS23" s="346">
        <v>44834.02687840187</v>
      </c>
      <c r="AT23" s="346">
        <v>44823.377476659924</v>
      </c>
      <c r="AU23" s="346">
        <v>44812.698131538957</v>
      </c>
      <c r="AV23" s="346">
        <v>44801.796978098282</v>
      </c>
      <c r="AW23" s="346">
        <v>44790.461584774675</v>
      </c>
      <c r="AX23" s="346">
        <v>44778.458953381996</v>
      </c>
      <c r="AY23" s="346">
        <v>44765.535519111319</v>
      </c>
      <c r="AZ23" s="346">
        <v>44751.417150531342</v>
      </c>
      <c r="BA23" s="376">
        <v>44735.809149588094</v>
      </c>
    </row>
    <row r="24" spans="2:53">
      <c r="B24" s="52">
        <v>60000</v>
      </c>
      <c r="C24" s="382">
        <v>51132.418442962298</v>
      </c>
      <c r="D24" s="346">
        <v>51126.381249418235</v>
      </c>
      <c r="E24" s="346">
        <v>51122.79485263105</v>
      </c>
      <c r="F24" s="346">
        <v>51118.696204128239</v>
      </c>
      <c r="G24" s="346">
        <v>51114.833673183646</v>
      </c>
      <c r="H24" s="346">
        <v>51111.226211405854</v>
      </c>
      <c r="I24" s="346">
        <v>51107.880227773014</v>
      </c>
      <c r="J24" s="346">
        <v>51104.789588632819</v>
      </c>
      <c r="K24" s="346">
        <v>51101.935617703261</v>
      </c>
      <c r="L24" s="346">
        <v>51097.087014252305</v>
      </c>
      <c r="M24" s="346">
        <v>51096.132994283529</v>
      </c>
      <c r="N24" s="346">
        <v>51094.678288841533</v>
      </c>
      <c r="O24" s="346">
        <v>51092.79463565156</v>
      </c>
      <c r="P24" s="346">
        <v>51090.525628000789</v>
      </c>
      <c r="Q24" s="346">
        <v>51087.886714738313</v>
      </c>
      <c r="R24" s="346">
        <v>51084.865200275308</v>
      </c>
      <c r="S24" s="346">
        <v>51081.420244584777</v>
      </c>
      <c r="T24" s="346">
        <v>51077.482863201774</v>
      </c>
      <c r="U24" s="346">
        <v>51072.955927223447</v>
      </c>
      <c r="V24" s="346">
        <v>51067.714163308934</v>
      </c>
      <c r="W24" s="346">
        <v>51061.604153679538</v>
      </c>
      <c r="X24" s="346">
        <v>51054.444336117886</v>
      </c>
      <c r="Y24" s="346">
        <v>51046.025003969567</v>
      </c>
      <c r="Z24" s="346">
        <v>51036.108306141585</v>
      </c>
      <c r="AA24" s="346">
        <v>51024.428247103104</v>
      </c>
      <c r="AB24" s="346">
        <v>51010.690686885122</v>
      </c>
      <c r="AC24" s="346">
        <v>51002.121957227733</v>
      </c>
      <c r="AD24" s="346">
        <v>50980.098807027127</v>
      </c>
      <c r="AE24" s="346">
        <v>50958.35017216811</v>
      </c>
      <c r="AF24" s="346">
        <v>50937.031152977608</v>
      </c>
      <c r="AG24" s="346">
        <v>50916.273600029424</v>
      </c>
      <c r="AH24" s="346">
        <v>50896.186114143813</v>
      </c>
      <c r="AI24" s="346">
        <v>50876.854046388413</v>
      </c>
      <c r="AJ24" s="346">
        <v>50858.339498077519</v>
      </c>
      <c r="AK24" s="346">
        <v>50840.681320772303</v>
      </c>
      <c r="AL24" s="346">
        <v>50823.895116280793</v>
      </c>
      <c r="AM24" s="346">
        <v>50807.973236657446</v>
      </c>
      <c r="AN24" s="346">
        <v>50792.884784204478</v>
      </c>
      <c r="AO24" s="346">
        <v>50778.575611470718</v>
      </c>
      <c r="AP24" s="346">
        <v>50764.96832125113</v>
      </c>
      <c r="AQ24" s="346">
        <v>50751.962266588191</v>
      </c>
      <c r="AR24" s="346">
        <v>50739.43355077134</v>
      </c>
      <c r="AS24" s="346">
        <v>50727.235027336661</v>
      </c>
      <c r="AT24" s="346">
        <v>50715.196300067182</v>
      </c>
      <c r="AU24" s="346">
        <v>50703.123722992575</v>
      </c>
      <c r="AV24" s="346">
        <v>50690.800400389577</v>
      </c>
      <c r="AW24" s="346">
        <v>50677.986186781927</v>
      </c>
      <c r="AX24" s="346">
        <v>50664.417686939982</v>
      </c>
      <c r="AY24" s="346">
        <v>50649.808255880882</v>
      </c>
      <c r="AZ24" s="346">
        <v>50633.847998869023</v>
      </c>
      <c r="BA24" s="376">
        <v>50616.203771415632</v>
      </c>
    </row>
    <row r="25" spans="2:53">
      <c r="B25" s="52">
        <v>63000</v>
      </c>
      <c r="C25" s="382">
        <v>57072.386656317365</v>
      </c>
      <c r="D25" s="346">
        <v>57065.652742354461</v>
      </c>
      <c r="E25" s="346">
        <v>57061.652458575976</v>
      </c>
      <c r="F25" s="346">
        <v>57057.080806834056</v>
      </c>
      <c r="G25" s="346">
        <v>57052.772521722771</v>
      </c>
      <c r="H25" s="346">
        <v>57048.748741955118</v>
      </c>
      <c r="I25" s="346">
        <v>57045.016616135326</v>
      </c>
      <c r="J25" s="346">
        <v>57041.569302758915</v>
      </c>
      <c r="K25" s="346">
        <v>57038.385970213407</v>
      </c>
      <c r="L25" s="346">
        <v>57032.97781520884</v>
      </c>
      <c r="M25" s="346">
        <v>57031.913696866148</v>
      </c>
      <c r="N25" s="346">
        <v>57030.291111600949</v>
      </c>
      <c r="O25" s="346">
        <v>57028.190076008075</v>
      </c>
      <c r="P25" s="346">
        <v>57025.659214244253</v>
      </c>
      <c r="Q25" s="346">
        <v>57022.715758028164</v>
      </c>
      <c r="R25" s="346">
        <v>57019.345546640528</v>
      </c>
      <c r="S25" s="346">
        <v>57015.503026923921</v>
      </c>
      <c r="T25" s="346">
        <v>57011.111253282943</v>
      </c>
      <c r="U25" s="346">
        <v>57006.061887684336</v>
      </c>
      <c r="V25" s="346">
        <v>57000.21519965677</v>
      </c>
      <c r="W25" s="346">
        <v>56993.400066291142</v>
      </c>
      <c r="X25" s="346">
        <v>56985.413972239636</v>
      </c>
      <c r="Y25" s="346">
        <v>56976.023009717392</v>
      </c>
      <c r="Z25" s="346">
        <v>56964.96187850101</v>
      </c>
      <c r="AA25" s="346">
        <v>56951.933885929189</v>
      </c>
      <c r="AB25" s="346">
        <v>56936.61094690251</v>
      </c>
      <c r="AC25" s="346">
        <v>56927.053345698747</v>
      </c>
      <c r="AD25" s="346">
        <v>56902.48862078799</v>
      </c>
      <c r="AE25" s="346">
        <v>56878.230091575344</v>
      </c>
      <c r="AF25" s="346">
        <v>56854.450757692088</v>
      </c>
      <c r="AG25" s="346">
        <v>56831.297685885947</v>
      </c>
      <c r="AH25" s="346">
        <v>56808.892010020631</v>
      </c>
      <c r="AI25" s="346">
        <v>56787.328931076816</v>
      </c>
      <c r="AJ25" s="346">
        <v>56766.677717151426</v>
      </c>
      <c r="AK25" s="346">
        <v>56746.981703457801</v>
      </c>
      <c r="AL25" s="346">
        <v>56728.258292325729</v>
      </c>
      <c r="AM25" s="346">
        <v>56710.498953200935</v>
      </c>
      <c r="AN25" s="346">
        <v>56693.669222646495</v>
      </c>
      <c r="AO25" s="346">
        <v>56677.708704341727</v>
      </c>
      <c r="AP25" s="346">
        <v>56662.531069081582</v>
      </c>
      <c r="AQ25" s="346">
        <v>56648.024054778056</v>
      </c>
      <c r="AR25" s="346">
        <v>56634.049466459735</v>
      </c>
      <c r="AS25" s="346">
        <v>56620.443176271438</v>
      </c>
      <c r="AT25" s="346">
        <v>56607.015123474426</v>
      </c>
      <c r="AU25" s="346">
        <v>56593.549314446209</v>
      </c>
      <c r="AV25" s="346">
        <v>56579.803822680886</v>
      </c>
      <c r="AW25" s="346">
        <v>56565.510788789179</v>
      </c>
      <c r="AX25" s="346">
        <v>56550.376420497952</v>
      </c>
      <c r="AY25" s="346">
        <v>56534.080992650459</v>
      </c>
      <c r="AZ25" s="346">
        <v>56516.278847206704</v>
      </c>
      <c r="BA25" s="376">
        <v>56496.598393243155</v>
      </c>
    </row>
    <row r="26" spans="2:53">
      <c r="B26" s="52">
        <v>66000</v>
      </c>
      <c r="C26" s="382">
        <v>63012.354869672403</v>
      </c>
      <c r="D26" s="346">
        <v>63004.924235290673</v>
      </c>
      <c r="E26" s="346">
        <v>63000.510064520888</v>
      </c>
      <c r="F26" s="346">
        <v>62995.465409539844</v>
      </c>
      <c r="G26" s="346">
        <v>62990.711370261881</v>
      </c>
      <c r="H26" s="346">
        <v>62986.271272504368</v>
      </c>
      <c r="I26" s="346">
        <v>62982.153004497624</v>
      </c>
      <c r="J26" s="346">
        <v>62978.349016884982</v>
      </c>
      <c r="K26" s="346">
        <v>62974.836322723539</v>
      </c>
      <c r="L26" s="346">
        <v>62968.868616165346</v>
      </c>
      <c r="M26" s="346">
        <v>62967.694399448737</v>
      </c>
      <c r="N26" s="346">
        <v>62965.903934360365</v>
      </c>
      <c r="O26" s="346">
        <v>62963.585516364576</v>
      </c>
      <c r="P26" s="346">
        <v>62960.792800487718</v>
      </c>
      <c r="Q26" s="346">
        <v>62957.544801317999</v>
      </c>
      <c r="R26" s="346">
        <v>62953.82589300572</v>
      </c>
      <c r="S26" s="346">
        <v>62949.585809263037</v>
      </c>
      <c r="T26" s="346">
        <v>62944.739643364097</v>
      </c>
      <c r="U26" s="346">
        <v>62939.167848145196</v>
      </c>
      <c r="V26" s="346">
        <v>62932.716236004591</v>
      </c>
      <c r="W26" s="346">
        <v>62925.195978902731</v>
      </c>
      <c r="X26" s="346">
        <v>62916.383608361357</v>
      </c>
      <c r="Y26" s="346">
        <v>62906.021015465201</v>
      </c>
      <c r="Z26" s="346">
        <v>62893.815450860406</v>
      </c>
      <c r="AA26" s="346">
        <v>62879.43952475526</v>
      </c>
      <c r="AB26" s="346">
        <v>62862.531206919884</v>
      </c>
      <c r="AC26" s="346">
        <v>62851.984734169731</v>
      </c>
      <c r="AD26" s="346">
        <v>62824.878434548838</v>
      </c>
      <c r="AE26" s="346">
        <v>62798.110010982578</v>
      </c>
      <c r="AF26" s="346">
        <v>62771.870362406567</v>
      </c>
      <c r="AG26" s="346">
        <v>62746.32177174247</v>
      </c>
      <c r="AH26" s="346">
        <v>62721.597905897419</v>
      </c>
      <c r="AI26" s="346">
        <v>62697.803815765204</v>
      </c>
      <c r="AJ26" s="346">
        <v>62675.015936225318</v>
      </c>
      <c r="AK26" s="346">
        <v>62653.282086143299</v>
      </c>
      <c r="AL26" s="346">
        <v>62632.621468370649</v>
      </c>
      <c r="AM26" s="346">
        <v>62613.024669744394</v>
      </c>
      <c r="AN26" s="346">
        <v>62594.453661088512</v>
      </c>
      <c r="AO26" s="346">
        <v>62576.841797212735</v>
      </c>
      <c r="AP26" s="346">
        <v>62560.093816912005</v>
      </c>
      <c r="AQ26" s="346">
        <v>62544.085842967892</v>
      </c>
      <c r="AR26" s="346">
        <v>62528.66538214813</v>
      </c>
      <c r="AS26" s="346">
        <v>62513.6513252062</v>
      </c>
      <c r="AT26" s="346">
        <v>62498.833946881656</v>
      </c>
      <c r="AU26" s="346">
        <v>62483.974905899813</v>
      </c>
      <c r="AV26" s="346">
        <v>62468.80724497218</v>
      </c>
      <c r="AW26" s="346">
        <v>62453.035390796416</v>
      </c>
      <c r="AX26" s="346">
        <v>62436.335154055909</v>
      </c>
      <c r="AY26" s="346">
        <v>62418.353729420007</v>
      </c>
      <c r="AZ26" s="346">
        <v>62398.70969554437</v>
      </c>
      <c r="BA26" s="376">
        <v>62376.993015070679</v>
      </c>
    </row>
    <row r="27" spans="2:53">
      <c r="B27" s="52">
        <v>69000</v>
      </c>
      <c r="C27" s="382">
        <v>68952.323083027455</v>
      </c>
      <c r="D27" s="346">
        <v>68944.1957282269</v>
      </c>
      <c r="E27" s="346">
        <v>68939.367670465814</v>
      </c>
      <c r="F27" s="346">
        <v>68933.850012245646</v>
      </c>
      <c r="G27" s="346">
        <v>68928.650218800991</v>
      </c>
      <c r="H27" s="346">
        <v>68923.793803053632</v>
      </c>
      <c r="I27" s="346">
        <v>68919.289392859937</v>
      </c>
      <c r="J27" s="346">
        <v>68915.128731011064</v>
      </c>
      <c r="K27" s="346">
        <v>68911.286675233685</v>
      </c>
      <c r="L27" s="346">
        <v>68904.759417121881</v>
      </c>
      <c r="M27" s="346">
        <v>68903.475102031371</v>
      </c>
      <c r="N27" s="346">
        <v>68901.516757119796</v>
      </c>
      <c r="O27" s="346">
        <v>68898.98095672109</v>
      </c>
      <c r="P27" s="346">
        <v>68895.926386731197</v>
      </c>
      <c r="Q27" s="346">
        <v>68892.373844607864</v>
      </c>
      <c r="R27" s="346">
        <v>68888.306239370941</v>
      </c>
      <c r="S27" s="346">
        <v>68883.668591602182</v>
      </c>
      <c r="T27" s="346">
        <v>68878.368033445251</v>
      </c>
      <c r="U27" s="346">
        <v>68872.273808606071</v>
      </c>
      <c r="V27" s="346">
        <v>68865.217272352413</v>
      </c>
      <c r="W27" s="346">
        <v>68856.991891514335</v>
      </c>
      <c r="X27" s="346">
        <v>68847.353244483122</v>
      </c>
      <c r="Y27" s="346">
        <v>68836.019021213026</v>
      </c>
      <c r="Z27" s="346">
        <v>68822.669023219816</v>
      </c>
      <c r="AA27" s="346">
        <v>68806.945163581331</v>
      </c>
      <c r="AB27" s="346">
        <v>68788.451466937273</v>
      </c>
      <c r="AC27" s="346">
        <v>68776.91612264076</v>
      </c>
      <c r="AD27" s="346">
        <v>68747.268248309701</v>
      </c>
      <c r="AE27" s="346">
        <v>68717.989930389827</v>
      </c>
      <c r="AF27" s="346">
        <v>68689.289967121047</v>
      </c>
      <c r="AG27" s="346">
        <v>68661.345857598993</v>
      </c>
      <c r="AH27" s="346">
        <v>68634.303801774236</v>
      </c>
      <c r="AI27" s="346">
        <v>68608.278700453593</v>
      </c>
      <c r="AJ27" s="346">
        <v>68583.35415529921</v>
      </c>
      <c r="AK27" s="346">
        <v>68559.582468828812</v>
      </c>
      <c r="AL27" s="346">
        <v>68536.984644415585</v>
      </c>
      <c r="AM27" s="346">
        <v>68515.550386287883</v>
      </c>
      <c r="AN27" s="346">
        <v>68495.238099530543</v>
      </c>
      <c r="AO27" s="346">
        <v>68475.974890083773</v>
      </c>
      <c r="AP27" s="346">
        <v>68457.656564742458</v>
      </c>
      <c r="AQ27" s="346">
        <v>68440.147631157757</v>
      </c>
      <c r="AR27" s="346">
        <v>68423.281297836525</v>
      </c>
      <c r="AS27" s="346">
        <v>68406.859474140976</v>
      </c>
      <c r="AT27" s="346">
        <v>68390.6527702889</v>
      </c>
      <c r="AU27" s="346">
        <v>68374.400497353432</v>
      </c>
      <c r="AV27" s="346">
        <v>68357.810667263504</v>
      </c>
      <c r="AW27" s="346">
        <v>68340.559992803683</v>
      </c>
      <c r="AX27" s="346">
        <v>68322.293887613894</v>
      </c>
      <c r="AY27" s="346">
        <v>68302.626466189569</v>
      </c>
      <c r="AZ27" s="346">
        <v>68281.140543882037</v>
      </c>
      <c r="BA27" s="376">
        <v>68257.387636898216</v>
      </c>
    </row>
    <row r="28" spans="2:53">
      <c r="B28" s="52">
        <v>72000</v>
      </c>
      <c r="C28" s="382">
        <v>74892.291296382537</v>
      </c>
      <c r="D28" s="346">
        <v>74883.467221163111</v>
      </c>
      <c r="E28" s="346">
        <v>74878.225276410754</v>
      </c>
      <c r="F28" s="346">
        <v>74872.234614951449</v>
      </c>
      <c r="G28" s="346">
        <v>74866.58906734013</v>
      </c>
      <c r="H28" s="346">
        <v>74861.316333602896</v>
      </c>
      <c r="I28" s="346">
        <v>74856.425781222235</v>
      </c>
      <c r="J28" s="346">
        <v>74851.908445137145</v>
      </c>
      <c r="K28" s="346">
        <v>74847.737027743831</v>
      </c>
      <c r="L28" s="346">
        <v>74840.650218078401</v>
      </c>
      <c r="M28" s="346">
        <v>74839.25580461396</v>
      </c>
      <c r="N28" s="346">
        <v>74837.129579879198</v>
      </c>
      <c r="O28" s="346">
        <v>74834.376397077605</v>
      </c>
      <c r="P28" s="346">
        <v>74831.059972974661</v>
      </c>
      <c r="Q28" s="346">
        <v>74827.202887897714</v>
      </c>
      <c r="R28" s="346">
        <v>74822.786585736161</v>
      </c>
      <c r="S28" s="346">
        <v>74817.751373941312</v>
      </c>
      <c r="T28" s="346">
        <v>74811.99642352642</v>
      </c>
      <c r="U28" s="346">
        <v>74805.379769066945</v>
      </c>
      <c r="V28" s="346">
        <v>74797.718308700263</v>
      </c>
      <c r="W28" s="346">
        <v>74788.787804125954</v>
      </c>
      <c r="X28" s="346">
        <v>74778.322880604857</v>
      </c>
      <c r="Y28" s="346">
        <v>74766.017026960879</v>
      </c>
      <c r="Z28" s="346">
        <v>74751.522595579241</v>
      </c>
      <c r="AA28" s="346">
        <v>74734.450802407417</v>
      </c>
      <c r="AB28" s="346">
        <v>74714.371726954661</v>
      </c>
      <c r="AC28" s="346">
        <v>74701.847511111744</v>
      </c>
      <c r="AD28" s="346">
        <v>74669.658062070579</v>
      </c>
      <c r="AE28" s="346">
        <v>74637.869849797047</v>
      </c>
      <c r="AF28" s="346">
        <v>74606.709571835541</v>
      </c>
      <c r="AG28" s="346">
        <v>74576.369943455531</v>
      </c>
      <c r="AH28" s="346">
        <v>74547.009697651039</v>
      </c>
      <c r="AI28" s="346">
        <v>74518.753585142011</v>
      </c>
      <c r="AJ28" s="346">
        <v>74491.692374373131</v>
      </c>
      <c r="AK28" s="346">
        <v>74465.88285151431</v>
      </c>
      <c r="AL28" s="346">
        <v>74441.347820460534</v>
      </c>
      <c r="AM28" s="346">
        <v>74418.076102831343</v>
      </c>
      <c r="AN28" s="346">
        <v>74396.022537972574</v>
      </c>
      <c r="AO28" s="346">
        <v>74375.107982954767</v>
      </c>
      <c r="AP28" s="346">
        <v>74355.219312572895</v>
      </c>
      <c r="AQ28" s="346">
        <v>74336.209419347622</v>
      </c>
      <c r="AR28" s="346">
        <v>74317.897213524921</v>
      </c>
      <c r="AS28" s="346">
        <v>74300.067623075767</v>
      </c>
      <c r="AT28" s="346">
        <v>74282.471593696158</v>
      </c>
      <c r="AU28" s="346">
        <v>74264.82608880708</v>
      </c>
      <c r="AV28" s="346">
        <v>74246.814089554813</v>
      </c>
      <c r="AW28" s="346">
        <v>74228.08459481092</v>
      </c>
      <c r="AX28" s="346">
        <v>74208.25262117188</v>
      </c>
      <c r="AY28" s="346">
        <v>74186.899202959117</v>
      </c>
      <c r="AZ28" s="346">
        <v>74163.571392219717</v>
      </c>
      <c r="BA28" s="376">
        <v>74137.78225872574</v>
      </c>
    </row>
    <row r="29" spans="2:53">
      <c r="B29" s="52">
        <v>75000</v>
      </c>
      <c r="C29" s="382">
        <v>80832.259509737589</v>
      </c>
      <c r="D29" s="346">
        <v>80822.738714099352</v>
      </c>
      <c r="E29" s="346">
        <v>80817.082882355695</v>
      </c>
      <c r="F29" s="346">
        <v>80810.619217657251</v>
      </c>
      <c r="G29" s="346">
        <v>80804.52791587924</v>
      </c>
      <c r="H29" s="346">
        <v>80798.838864152131</v>
      </c>
      <c r="I29" s="346">
        <v>80793.562169584562</v>
      </c>
      <c r="J29" s="346">
        <v>80788.688159263256</v>
      </c>
      <c r="K29" s="346">
        <v>80784.187380253978</v>
      </c>
      <c r="L29" s="346">
        <v>80776.541019034921</v>
      </c>
      <c r="M29" s="346">
        <v>80775.036507196579</v>
      </c>
      <c r="N29" s="346">
        <v>80772.742402638629</v>
      </c>
      <c r="O29" s="346">
        <v>80769.771837434149</v>
      </c>
      <c r="P29" s="346">
        <v>80766.193559218125</v>
      </c>
      <c r="Q29" s="346">
        <v>80762.031931187565</v>
      </c>
      <c r="R29" s="346">
        <v>80757.266932101382</v>
      </c>
      <c r="S29" s="346">
        <v>80751.834156280442</v>
      </c>
      <c r="T29" s="346">
        <v>80745.624813607588</v>
      </c>
      <c r="U29" s="346">
        <v>80738.48572952782</v>
      </c>
      <c r="V29" s="346">
        <v>80730.219345048085</v>
      </c>
      <c r="W29" s="346">
        <v>80720.583716737543</v>
      </c>
      <c r="X29" s="346">
        <v>80709.292516726593</v>
      </c>
      <c r="Y29" s="346">
        <v>80696.015032708703</v>
      </c>
      <c r="Z29" s="346">
        <v>80680.376167938666</v>
      </c>
      <c r="AA29" s="346">
        <v>80661.956441233502</v>
      </c>
      <c r="AB29" s="346">
        <v>80640.29198697205</v>
      </c>
      <c r="AC29" s="346">
        <v>80626.778899582758</v>
      </c>
      <c r="AD29" s="346">
        <v>80592.047875831428</v>
      </c>
      <c r="AE29" s="346">
        <v>80557.749769204296</v>
      </c>
      <c r="AF29" s="346">
        <v>80524.129176550035</v>
      </c>
      <c r="AG29" s="346">
        <v>80491.394029312039</v>
      </c>
      <c r="AH29" s="346">
        <v>80459.715593527872</v>
      </c>
      <c r="AI29" s="346">
        <v>80429.228469830399</v>
      </c>
      <c r="AJ29" s="346">
        <v>80400.030593447023</v>
      </c>
      <c r="AK29" s="346">
        <v>80372.183234199809</v>
      </c>
      <c r="AL29" s="346">
        <v>80345.710996505455</v>
      </c>
      <c r="AM29" s="346">
        <v>80320.601819374831</v>
      </c>
      <c r="AN29" s="346">
        <v>80296.806976414577</v>
      </c>
      <c r="AO29" s="346">
        <v>80274.24107582579</v>
      </c>
      <c r="AP29" s="346">
        <v>80252.782060403333</v>
      </c>
      <c r="AQ29" s="346">
        <v>80232.271207537458</v>
      </c>
      <c r="AR29" s="346">
        <v>80212.513129213345</v>
      </c>
      <c r="AS29" s="346">
        <v>80193.275772010558</v>
      </c>
      <c r="AT29" s="346">
        <v>80174.290417103417</v>
      </c>
      <c r="AU29" s="346">
        <v>80155.251680260699</v>
      </c>
      <c r="AV29" s="346">
        <v>80135.817511846093</v>
      </c>
      <c r="AW29" s="346">
        <v>80115.609196818186</v>
      </c>
      <c r="AX29" s="346">
        <v>80094.211354729836</v>
      </c>
      <c r="AY29" s="346">
        <v>80071.171939728694</v>
      </c>
      <c r="AZ29" s="346">
        <v>80046.002240557398</v>
      </c>
      <c r="BA29" s="376">
        <v>80018.176880553292</v>
      </c>
    </row>
    <row r="30" spans="2:53">
      <c r="B30" s="52">
        <v>78000</v>
      </c>
      <c r="C30" s="382">
        <v>86772.22772309267</v>
      </c>
      <c r="D30" s="346">
        <v>86762.010207035593</v>
      </c>
      <c r="E30" s="346">
        <v>86755.940488300665</v>
      </c>
      <c r="F30" s="346">
        <v>86749.003820363112</v>
      </c>
      <c r="G30" s="346">
        <v>86742.466764418408</v>
      </c>
      <c r="H30" s="346">
        <v>86736.361394701424</v>
      </c>
      <c r="I30" s="346">
        <v>86730.698557946889</v>
      </c>
      <c r="J30" s="346">
        <v>86725.467873389367</v>
      </c>
      <c r="K30" s="346">
        <v>86720.637732764153</v>
      </c>
      <c r="L30" s="346">
        <v>86712.431819991471</v>
      </c>
      <c r="M30" s="346">
        <v>86710.817209779227</v>
      </c>
      <c r="N30" s="346">
        <v>86708.355225398089</v>
      </c>
      <c r="O30" s="346">
        <v>86705.167277790693</v>
      </c>
      <c r="P30" s="346">
        <v>86701.327145461648</v>
      </c>
      <c r="Q30" s="346">
        <v>86696.860974477444</v>
      </c>
      <c r="R30" s="346">
        <v>86691.747278466632</v>
      </c>
      <c r="S30" s="346">
        <v>86685.91693861963</v>
      </c>
      <c r="T30" s="346">
        <v>86679.253203688786</v>
      </c>
      <c r="U30" s="346">
        <v>86671.591689988723</v>
      </c>
      <c r="V30" s="346">
        <v>86662.720381395935</v>
      </c>
      <c r="W30" s="346">
        <v>86652.379629349191</v>
      </c>
      <c r="X30" s="346">
        <v>86640.262152848358</v>
      </c>
      <c r="Y30" s="346">
        <v>86626.013038456556</v>
      </c>
      <c r="Z30" s="346">
        <v>86609.22974029812</v>
      </c>
      <c r="AA30" s="346">
        <v>86589.462080059617</v>
      </c>
      <c r="AB30" s="346">
        <v>86566.212246989468</v>
      </c>
      <c r="AC30" s="346">
        <v>86551.7102880538</v>
      </c>
      <c r="AD30" s="346">
        <v>86514.437689592334</v>
      </c>
      <c r="AE30" s="346">
        <v>86477.629688611574</v>
      </c>
      <c r="AF30" s="346">
        <v>86441.548781264559</v>
      </c>
      <c r="AG30" s="346">
        <v>86406.418115168606</v>
      </c>
      <c r="AH30" s="346">
        <v>86372.421489404704</v>
      </c>
      <c r="AI30" s="346">
        <v>86339.703354518846</v>
      </c>
      <c r="AJ30" s="346">
        <v>86308.368812520974</v>
      </c>
      <c r="AK30" s="346">
        <v>86278.483616885365</v>
      </c>
      <c r="AL30" s="346">
        <v>86250.074172550405</v>
      </c>
      <c r="AM30" s="346">
        <v>86223.127535918349</v>
      </c>
      <c r="AN30" s="346">
        <v>86197.591414856637</v>
      </c>
      <c r="AO30" s="346">
        <v>86173.374168696842</v>
      </c>
      <c r="AP30" s="346">
        <v>86150.3448082338</v>
      </c>
      <c r="AQ30" s="346">
        <v>86128.332995727353</v>
      </c>
      <c r="AR30" s="346">
        <v>86107.129044901769</v>
      </c>
      <c r="AS30" s="346">
        <v>86086.483920945349</v>
      </c>
      <c r="AT30" s="346">
        <v>86066.109240510676</v>
      </c>
      <c r="AU30" s="346">
        <v>86045.677271714347</v>
      </c>
      <c r="AV30" s="346">
        <v>86024.820934137431</v>
      </c>
      <c r="AW30" s="346">
        <v>86003.133798825453</v>
      </c>
      <c r="AX30" s="346">
        <v>85980.17008828785</v>
      </c>
      <c r="AY30" s="346">
        <v>85955.4446764983</v>
      </c>
      <c r="AZ30" s="346">
        <v>85928.433088895108</v>
      </c>
      <c r="BA30" s="376">
        <v>85898.571502380844</v>
      </c>
    </row>
    <row r="31" spans="2:53">
      <c r="B31" s="52">
        <v>81000</v>
      </c>
      <c r="C31" s="382">
        <v>92712.195936447752</v>
      </c>
      <c r="D31" s="346">
        <v>92701.281699971834</v>
      </c>
      <c r="E31" s="346">
        <v>92694.798094245576</v>
      </c>
      <c r="F31" s="346">
        <v>92687.388423068915</v>
      </c>
      <c r="G31" s="346">
        <v>92680.405612957518</v>
      </c>
      <c r="H31" s="346">
        <v>92673.883925250688</v>
      </c>
      <c r="I31" s="346">
        <v>92667.834946309216</v>
      </c>
      <c r="J31" s="346">
        <v>92662.247587515449</v>
      </c>
      <c r="K31" s="346">
        <v>92657.088085274299</v>
      </c>
      <c r="L31" s="346">
        <v>92648.322620947991</v>
      </c>
      <c r="M31" s="346">
        <v>92646.597912361845</v>
      </c>
      <c r="N31" s="346">
        <v>92643.96804815752</v>
      </c>
      <c r="O31" s="346">
        <v>92640.562718147208</v>
      </c>
      <c r="P31" s="346">
        <v>92636.460731705112</v>
      </c>
      <c r="Q31" s="346">
        <v>92631.690017767294</v>
      </c>
      <c r="R31" s="346">
        <v>92626.227624831823</v>
      </c>
      <c r="S31" s="346">
        <v>92619.99972095876</v>
      </c>
      <c r="T31" s="346">
        <v>92612.881593769955</v>
      </c>
      <c r="U31" s="346">
        <v>92604.697650449598</v>
      </c>
      <c r="V31" s="346">
        <v>92595.221417743785</v>
      </c>
      <c r="W31" s="346">
        <v>92584.17554196078</v>
      </c>
      <c r="X31" s="346">
        <v>92571.231788970123</v>
      </c>
      <c r="Y31" s="346">
        <v>92556.011044204381</v>
      </c>
      <c r="Z31" s="346">
        <v>92538.083312657545</v>
      </c>
      <c r="AA31" s="346">
        <v>92516.967718885702</v>
      </c>
      <c r="AB31" s="346">
        <v>92492.132507006856</v>
      </c>
      <c r="AC31" s="346">
        <v>92476.641676524814</v>
      </c>
      <c r="AD31" s="346">
        <v>92436.827503353183</v>
      </c>
      <c r="AE31" s="346">
        <v>92397.509608018823</v>
      </c>
      <c r="AF31" s="346">
        <v>92358.968385979053</v>
      </c>
      <c r="AG31" s="346">
        <v>92321.442201025115</v>
      </c>
      <c r="AH31" s="346">
        <v>92285.127385281507</v>
      </c>
      <c r="AI31" s="346">
        <v>92250.178239207235</v>
      </c>
      <c r="AJ31" s="346">
        <v>92216.707031594895</v>
      </c>
      <c r="AK31" s="346">
        <v>92184.783999570864</v>
      </c>
      <c r="AL31" s="346">
        <v>92154.437348595355</v>
      </c>
      <c r="AM31" s="346">
        <v>92125.653252461809</v>
      </c>
      <c r="AN31" s="346">
        <v>92098.375853298669</v>
      </c>
      <c r="AO31" s="346">
        <v>92072.507261567865</v>
      </c>
      <c r="AP31" s="346">
        <v>92047.907556064238</v>
      </c>
      <c r="AQ31" s="346">
        <v>92024.394783917218</v>
      </c>
      <c r="AR31" s="346">
        <v>92001.744960590164</v>
      </c>
      <c r="AS31" s="346">
        <v>91979.69206988014</v>
      </c>
      <c r="AT31" s="346">
        <v>91957.928063917934</v>
      </c>
      <c r="AU31" s="346">
        <v>91936.102863167966</v>
      </c>
      <c r="AV31" s="346">
        <v>91913.82435642874</v>
      </c>
      <c r="AW31" s="346">
        <v>91890.658400832719</v>
      </c>
      <c r="AX31" s="346">
        <v>91866.128821845836</v>
      </c>
      <c r="AY31" s="346">
        <v>91839.717413267848</v>
      </c>
      <c r="AZ31" s="346">
        <v>91810.863937232789</v>
      </c>
      <c r="BA31" s="376">
        <v>91778.966124208368</v>
      </c>
    </row>
    <row r="32" spans="2:53">
      <c r="B32" s="52">
        <v>84000</v>
      </c>
      <c r="C32" s="382">
        <v>98652.164149802804</v>
      </c>
      <c r="D32" s="346">
        <v>98640.553192908046</v>
      </c>
      <c r="E32" s="346">
        <v>98633.655700190517</v>
      </c>
      <c r="F32" s="346">
        <v>98625.773025774717</v>
      </c>
      <c r="G32" s="346">
        <v>98618.344461496657</v>
      </c>
      <c r="H32" s="346">
        <v>98611.406455799952</v>
      </c>
      <c r="I32" s="346">
        <v>98604.971334671514</v>
      </c>
      <c r="J32" s="346">
        <v>98599.02730164153</v>
      </c>
      <c r="K32" s="346">
        <v>98593.538437784446</v>
      </c>
      <c r="L32" s="346">
        <v>98584.213421904511</v>
      </c>
      <c r="M32" s="346">
        <v>98582.378614944464</v>
      </c>
      <c r="N32" s="346">
        <v>98579.580870916921</v>
      </c>
      <c r="O32" s="346">
        <v>98575.958158503723</v>
      </c>
      <c r="P32" s="346">
        <v>98571.594317948577</v>
      </c>
      <c r="Q32" s="346">
        <v>98566.519061057144</v>
      </c>
      <c r="R32" s="346">
        <v>98560.707971197044</v>
      </c>
      <c r="S32" s="346">
        <v>98554.08250329789</v>
      </c>
      <c r="T32" s="346">
        <v>98546.509983851123</v>
      </c>
      <c r="U32" s="346">
        <v>98537.803610910472</v>
      </c>
      <c r="V32" s="346">
        <v>98527.722454091607</v>
      </c>
      <c r="W32" s="346">
        <v>98515.971454572398</v>
      </c>
      <c r="X32" s="346">
        <v>98502.201425091858</v>
      </c>
      <c r="Y32" s="346">
        <v>98486.009049952205</v>
      </c>
      <c r="Z32" s="346">
        <v>98466.936885016941</v>
      </c>
      <c r="AA32" s="346">
        <v>98444.473357711788</v>
      </c>
      <c r="AB32" s="346">
        <v>98418.052767024245</v>
      </c>
      <c r="AC32" s="346">
        <v>98401.573064995828</v>
      </c>
      <c r="AD32" s="346">
        <v>98359.21731711406</v>
      </c>
      <c r="AE32" s="346">
        <v>98317.389527426072</v>
      </c>
      <c r="AF32" s="346">
        <v>98276.387990693547</v>
      </c>
      <c r="AG32" s="346">
        <v>98236.466286881652</v>
      </c>
      <c r="AH32" s="346">
        <v>98197.833281158339</v>
      </c>
      <c r="AI32" s="346">
        <v>98160.653123895652</v>
      </c>
      <c r="AJ32" s="346">
        <v>98125.045250668787</v>
      </c>
      <c r="AK32" s="346">
        <v>98091.084382256362</v>
      </c>
      <c r="AL32" s="346">
        <v>98058.800524640275</v>
      </c>
      <c r="AM32" s="346">
        <v>98028.178969005297</v>
      </c>
      <c r="AN32" s="346">
        <v>97999.1602917407</v>
      </c>
      <c r="AO32" s="346">
        <v>97971.640354438889</v>
      </c>
      <c r="AP32" s="346">
        <v>97945.470303894675</v>
      </c>
      <c r="AQ32" s="346">
        <v>97920.456572107083</v>
      </c>
      <c r="AR32" s="346">
        <v>97896.360876278588</v>
      </c>
      <c r="AS32" s="346">
        <v>97872.900218814932</v>
      </c>
      <c r="AT32" s="346">
        <v>97849.746887325193</v>
      </c>
      <c r="AU32" s="346">
        <v>97826.528454621613</v>
      </c>
      <c r="AV32" s="346">
        <v>97802.82777872005</v>
      </c>
      <c r="AW32" s="346">
        <v>97778.183002839956</v>
      </c>
      <c r="AX32" s="346">
        <v>97752.087555403792</v>
      </c>
      <c r="AY32" s="346">
        <v>97723.990150037425</v>
      </c>
      <c r="AZ32" s="346">
        <v>97693.29478557047</v>
      </c>
      <c r="BA32" s="376">
        <v>97659.36074603592</v>
      </c>
    </row>
    <row r="33" spans="2:53">
      <c r="B33" s="52">
        <v>87000</v>
      </c>
      <c r="C33" s="382">
        <v>104592.13236315789</v>
      </c>
      <c r="D33" s="346">
        <v>104579.82468584432</v>
      </c>
      <c r="E33" s="346">
        <v>104572.51330613549</v>
      </c>
      <c r="F33" s="346">
        <v>104564.15762848055</v>
      </c>
      <c r="G33" s="346">
        <v>104556.2833100358</v>
      </c>
      <c r="H33" s="346">
        <v>104548.92898634924</v>
      </c>
      <c r="I33" s="346">
        <v>104542.10772303387</v>
      </c>
      <c r="J33" s="346">
        <v>104535.80701576767</v>
      </c>
      <c r="K33" s="346">
        <v>104529.98879029462</v>
      </c>
      <c r="L33" s="346">
        <v>104520.10422286109</v>
      </c>
      <c r="M33" s="346">
        <v>104518.15931752708</v>
      </c>
      <c r="N33" s="346">
        <v>104515.19369367638</v>
      </c>
      <c r="O33" s="346">
        <v>104511.35359886027</v>
      </c>
      <c r="P33" s="346">
        <v>104506.72790419207</v>
      </c>
      <c r="Q33" s="346">
        <v>104501.34810434702</v>
      </c>
      <c r="R33" s="346">
        <v>104495.18831756229</v>
      </c>
      <c r="S33" s="346">
        <v>104488.16528563705</v>
      </c>
      <c r="T33" s="346">
        <v>104480.13837393232</v>
      </c>
      <c r="U33" s="346">
        <v>104470.90957137138</v>
      </c>
      <c r="V33" s="346">
        <v>104460.22349043946</v>
      </c>
      <c r="W33" s="346">
        <v>104447.76736718402</v>
      </c>
      <c r="X33" s="346">
        <v>104433.17106121362</v>
      </c>
      <c r="Y33" s="346">
        <v>104416.00705570006</v>
      </c>
      <c r="Z33" s="346">
        <v>104395.7904573764</v>
      </c>
      <c r="AA33" s="346">
        <v>104371.9789965379</v>
      </c>
      <c r="AB33" s="346">
        <v>104343.97302704166</v>
      </c>
      <c r="AC33" s="346">
        <v>104326.50445346684</v>
      </c>
      <c r="AD33" s="346">
        <v>104281.60713087494</v>
      </c>
      <c r="AE33" s="346">
        <v>104237.26944683332</v>
      </c>
      <c r="AF33" s="346">
        <v>104193.80759540807</v>
      </c>
      <c r="AG33" s="346">
        <v>104151.49037273822</v>
      </c>
      <c r="AH33" s="346">
        <v>104110.53917703517</v>
      </c>
      <c r="AI33" s="346">
        <v>104071.12800858407</v>
      </c>
      <c r="AJ33" s="346">
        <v>104033.38346974274</v>
      </c>
      <c r="AK33" s="346">
        <v>103997.38476494192</v>
      </c>
      <c r="AL33" s="346">
        <v>103963.16370068525</v>
      </c>
      <c r="AM33" s="346">
        <v>103930.70468554882</v>
      </c>
      <c r="AN33" s="346">
        <v>103899.94473018276</v>
      </c>
      <c r="AO33" s="346">
        <v>103870.77344730994</v>
      </c>
      <c r="AP33" s="346">
        <v>103843.03305172514</v>
      </c>
      <c r="AQ33" s="346">
        <v>103816.51836029695</v>
      </c>
      <c r="AR33" s="346">
        <v>103790.97679196701</v>
      </c>
      <c r="AS33" s="346">
        <v>103766.10836774972</v>
      </c>
      <c r="AT33" s="346">
        <v>103741.56571073245</v>
      </c>
      <c r="AU33" s="346">
        <v>103716.95404607526</v>
      </c>
      <c r="AV33" s="346">
        <v>103691.83120101139</v>
      </c>
      <c r="AW33" s="346">
        <v>103665.70760484722</v>
      </c>
      <c r="AX33" s="346">
        <v>103638.04628896181</v>
      </c>
      <c r="AY33" s="346">
        <v>103608.262886807</v>
      </c>
      <c r="AZ33" s="346">
        <v>103575.72563390815</v>
      </c>
      <c r="BA33" s="376">
        <v>103539.75536786347</v>
      </c>
    </row>
    <row r="34" spans="2:53">
      <c r="B34" s="52">
        <v>90000</v>
      </c>
      <c r="C34" s="382">
        <v>110532.10057651294</v>
      </c>
      <c r="D34" s="346">
        <v>110519.09617878053</v>
      </c>
      <c r="E34" s="346">
        <v>110511.3709120804</v>
      </c>
      <c r="F34" s="346">
        <v>110502.54223118635</v>
      </c>
      <c r="G34" s="346">
        <v>110494.22215857491</v>
      </c>
      <c r="H34" s="346">
        <v>110486.45151689851</v>
      </c>
      <c r="I34" s="346">
        <v>110479.24411139617</v>
      </c>
      <c r="J34" s="346">
        <v>110472.58672989375</v>
      </c>
      <c r="K34" s="346">
        <v>110466.43914280477</v>
      </c>
      <c r="L34" s="346">
        <v>110455.99502381761</v>
      </c>
      <c r="M34" s="346">
        <v>110453.9400201097</v>
      </c>
      <c r="N34" s="346">
        <v>110450.80651643581</v>
      </c>
      <c r="O34" s="346">
        <v>110446.74903921678</v>
      </c>
      <c r="P34" s="346">
        <v>110441.86149043556</v>
      </c>
      <c r="Q34" s="346">
        <v>110436.17714763687</v>
      </c>
      <c r="R34" s="346">
        <v>110429.66866392751</v>
      </c>
      <c r="S34" s="346">
        <v>110422.24806797621</v>
      </c>
      <c r="T34" s="346">
        <v>110413.76676401349</v>
      </c>
      <c r="U34" s="346">
        <v>110404.01553183225</v>
      </c>
      <c r="V34" s="346">
        <v>110392.72452678731</v>
      </c>
      <c r="W34" s="346">
        <v>110379.56327979564</v>
      </c>
      <c r="X34" s="346">
        <v>110364.14069733536</v>
      </c>
      <c r="Y34" s="346">
        <v>110346.00506144791</v>
      </c>
      <c r="Z34" s="346">
        <v>110324.64402973582</v>
      </c>
      <c r="AA34" s="346">
        <v>110299.48463536399</v>
      </c>
      <c r="AB34" s="346">
        <v>110269.89328705905</v>
      </c>
      <c r="AC34" s="346">
        <v>110251.43584193786</v>
      </c>
      <c r="AD34" s="346">
        <v>110203.99694463582</v>
      </c>
      <c r="AE34" s="346">
        <v>110157.14936624057</v>
      </c>
      <c r="AF34" s="346">
        <v>110111.22720012256</v>
      </c>
      <c r="AG34" s="346">
        <v>110066.51445859473</v>
      </c>
      <c r="AH34" s="346">
        <v>110023.24507291197</v>
      </c>
      <c r="AI34" s="346">
        <v>109981.60289327249</v>
      </c>
      <c r="AJ34" s="346">
        <v>109941.72168881663</v>
      </c>
      <c r="AK34" s="346">
        <v>109903.68514762742</v>
      </c>
      <c r="AL34" s="346">
        <v>109867.52687673017</v>
      </c>
      <c r="AM34" s="346">
        <v>109833.2304020923</v>
      </c>
      <c r="AN34" s="346">
        <v>109800.72916862476</v>
      </c>
      <c r="AO34" s="346">
        <v>109769.90654018096</v>
      </c>
      <c r="AP34" s="346">
        <v>109740.59579955561</v>
      </c>
      <c r="AQ34" s="346">
        <v>109712.58014848681</v>
      </c>
      <c r="AR34" s="346">
        <v>109685.59270765541</v>
      </c>
      <c r="AS34" s="346">
        <v>109659.31651668451</v>
      </c>
      <c r="AT34" s="346">
        <v>109633.38453413971</v>
      </c>
      <c r="AU34" s="346">
        <v>109607.37963752888</v>
      </c>
      <c r="AV34" s="346">
        <v>109580.8346233027</v>
      </c>
      <c r="AW34" s="346">
        <v>109553.23220685449</v>
      </c>
      <c r="AX34" s="346">
        <v>109524.00502251979</v>
      </c>
      <c r="AY34" s="346">
        <v>109492.53562357658</v>
      </c>
      <c r="AZ34" s="346">
        <v>109458.15648224583</v>
      </c>
      <c r="BA34" s="376">
        <v>109420.149989691</v>
      </c>
    </row>
    <row r="35" spans="2:53">
      <c r="B35" s="52">
        <v>93000</v>
      </c>
      <c r="C35" s="382">
        <v>116472.06878986802</v>
      </c>
      <c r="D35" s="346">
        <v>116458.36767171674</v>
      </c>
      <c r="E35" s="346">
        <v>116450.22851802534</v>
      </c>
      <c r="F35" s="346">
        <v>116440.92683389215</v>
      </c>
      <c r="G35" s="346">
        <v>116432.16100711405</v>
      </c>
      <c r="H35" s="346">
        <v>116423.97404744777</v>
      </c>
      <c r="I35" s="346">
        <v>116416.3804997585</v>
      </c>
      <c r="J35" s="346">
        <v>116409.36644401983</v>
      </c>
      <c r="K35" s="346">
        <v>116402.88949531491</v>
      </c>
      <c r="L35" s="346">
        <v>116391.88582477413</v>
      </c>
      <c r="M35" s="346">
        <v>116389.72072269232</v>
      </c>
      <c r="N35" s="346">
        <v>116386.41933919524</v>
      </c>
      <c r="O35" s="346">
        <v>116382.1444795733</v>
      </c>
      <c r="P35" s="346">
        <v>116376.99507667903</v>
      </c>
      <c r="Q35" s="346">
        <v>116371.00619092672</v>
      </c>
      <c r="R35" s="346">
        <v>116364.14901029273</v>
      </c>
      <c r="S35" s="346">
        <v>116356.33085031534</v>
      </c>
      <c r="T35" s="346">
        <v>116347.39515409466</v>
      </c>
      <c r="U35" s="346">
        <v>116337.12149229315</v>
      </c>
      <c r="V35" s="346">
        <v>116325.22556313513</v>
      </c>
      <c r="W35" s="346">
        <v>116311.35919240722</v>
      </c>
      <c r="X35" s="346">
        <v>116295.11033345712</v>
      </c>
      <c r="Y35" s="346">
        <v>116276.00306719574</v>
      </c>
      <c r="Z35" s="346">
        <v>116253.49760209525</v>
      </c>
      <c r="AA35" s="346">
        <v>116226.99027419007</v>
      </c>
      <c r="AB35" s="346">
        <v>116195.81354707644</v>
      </c>
      <c r="AC35" s="346">
        <v>116176.36723040887</v>
      </c>
      <c r="AD35" s="346">
        <v>116126.38675839669</v>
      </c>
      <c r="AE35" s="346">
        <v>116077.02928564782</v>
      </c>
      <c r="AF35" s="346">
        <v>116028.64680483703</v>
      </c>
      <c r="AG35" s="346">
        <v>115981.53854445126</v>
      </c>
      <c r="AH35" s="346">
        <v>115935.95096878881</v>
      </c>
      <c r="AI35" s="346">
        <v>115892.07777796088</v>
      </c>
      <c r="AJ35" s="346">
        <v>115850.05990789055</v>
      </c>
      <c r="AK35" s="346">
        <v>115809.98553031292</v>
      </c>
      <c r="AL35" s="346">
        <v>115771.89005277512</v>
      </c>
      <c r="AM35" s="346">
        <v>115735.75611863576</v>
      </c>
      <c r="AN35" s="346">
        <v>115701.51360706679</v>
      </c>
      <c r="AO35" s="346">
        <v>115669.03963305199</v>
      </c>
      <c r="AP35" s="346">
        <v>115638.15854738605</v>
      </c>
      <c r="AQ35" s="346">
        <v>115608.64193667668</v>
      </c>
      <c r="AR35" s="346">
        <v>115580.2086233438</v>
      </c>
      <c r="AS35" s="346">
        <v>115552.5246656193</v>
      </c>
      <c r="AT35" s="346">
        <v>115525.20335754697</v>
      </c>
      <c r="AU35" s="346">
        <v>115497.8052289825</v>
      </c>
      <c r="AV35" s="346">
        <v>115469.83804559401</v>
      </c>
      <c r="AW35" s="346">
        <v>115440.75680886173</v>
      </c>
      <c r="AX35" s="346">
        <v>115409.96375607775</v>
      </c>
      <c r="AY35" s="346">
        <v>115376.80836034613</v>
      </c>
      <c r="AZ35" s="346">
        <v>115340.58733058351</v>
      </c>
      <c r="BA35" s="376">
        <v>115300.54461151855</v>
      </c>
    </row>
    <row r="36" spans="2:53">
      <c r="B36" s="52">
        <v>96000</v>
      </c>
      <c r="C36" s="382">
        <v>122412.0370032231</v>
      </c>
      <c r="D36" s="346">
        <v>122397.63916465301</v>
      </c>
      <c r="E36" s="346">
        <v>122389.08612397031</v>
      </c>
      <c r="F36" s="346">
        <v>122379.31143659799</v>
      </c>
      <c r="G36" s="346">
        <v>122370.09985565318</v>
      </c>
      <c r="H36" s="346">
        <v>122361.49657799704</v>
      </c>
      <c r="I36" s="346">
        <v>122353.51688812082</v>
      </c>
      <c r="J36" s="346">
        <v>122346.14615814594</v>
      </c>
      <c r="K36" s="346">
        <v>122339.33984782509</v>
      </c>
      <c r="L36" s="346">
        <v>122327.77662573068</v>
      </c>
      <c r="M36" s="346">
        <v>122325.50142527497</v>
      </c>
      <c r="N36" s="346">
        <v>122322.03216195467</v>
      </c>
      <c r="O36" s="346">
        <v>122317.53991992987</v>
      </c>
      <c r="P36" s="346">
        <v>122312.12866292252</v>
      </c>
      <c r="Q36" s="346">
        <v>122305.8352342166</v>
      </c>
      <c r="R36" s="346">
        <v>122298.62935665796</v>
      </c>
      <c r="S36" s="346">
        <v>122290.4136326545</v>
      </c>
      <c r="T36" s="346">
        <v>122281.02354417586</v>
      </c>
      <c r="U36" s="346">
        <v>122270.22745275406</v>
      </c>
      <c r="V36" s="346">
        <v>122257.72659948298</v>
      </c>
      <c r="W36" s="346">
        <v>122243.15510501887</v>
      </c>
      <c r="X36" s="346">
        <v>122226.07996957889</v>
      </c>
      <c r="Y36" s="346">
        <v>122206.00107294359</v>
      </c>
      <c r="Z36" s="346">
        <v>122182.3511744547</v>
      </c>
      <c r="AA36" s="346">
        <v>122154.49591301619</v>
      </c>
      <c r="AB36" s="346">
        <v>122121.73380709386</v>
      </c>
      <c r="AC36" s="346">
        <v>122101.29861887991</v>
      </c>
      <c r="AD36" s="346">
        <v>122048.77657215757</v>
      </c>
      <c r="AE36" s="346">
        <v>121996.9092050551</v>
      </c>
      <c r="AF36" s="346">
        <v>121946.06640955155</v>
      </c>
      <c r="AG36" s="346">
        <v>121896.56263030783</v>
      </c>
      <c r="AH36" s="346">
        <v>121848.65686466564</v>
      </c>
      <c r="AI36" s="346">
        <v>121802.55266264932</v>
      </c>
      <c r="AJ36" s="346">
        <v>121758.39812696447</v>
      </c>
      <c r="AK36" s="346">
        <v>121716.28591299844</v>
      </c>
      <c r="AL36" s="346">
        <v>121676.25322882007</v>
      </c>
      <c r="AM36" s="346">
        <v>121638.28183517928</v>
      </c>
      <c r="AN36" s="346">
        <v>121602.29804550885</v>
      </c>
      <c r="AO36" s="346">
        <v>121568.17272592304</v>
      </c>
      <c r="AP36" s="346">
        <v>121535.72129521651</v>
      </c>
      <c r="AQ36" s="346">
        <v>121504.70372486654</v>
      </c>
      <c r="AR36" s="346">
        <v>121474.82453903226</v>
      </c>
      <c r="AS36" s="346">
        <v>121445.7328145541</v>
      </c>
      <c r="AT36" s="346">
        <v>121417.02218095423</v>
      </c>
      <c r="AU36" s="346">
        <v>121388.23082043615</v>
      </c>
      <c r="AV36" s="346">
        <v>121358.84146788534</v>
      </c>
      <c r="AW36" s="346">
        <v>121328.28141086902</v>
      </c>
      <c r="AX36" s="346">
        <v>121295.92248963576</v>
      </c>
      <c r="AY36" s="346">
        <v>121261.08109711573</v>
      </c>
      <c r="AZ36" s="346">
        <v>121223.01817892122</v>
      </c>
      <c r="BA36" s="376">
        <v>121180.9392333461</v>
      </c>
    </row>
    <row r="37" spans="2:53">
      <c r="B37" s="52">
        <v>99000</v>
      </c>
      <c r="C37" s="382">
        <v>128352.00521657815</v>
      </c>
      <c r="D37" s="346">
        <v>128336.91065758922</v>
      </c>
      <c r="E37" s="346">
        <v>128327.94372991525</v>
      </c>
      <c r="F37" s="346">
        <v>128317.69603930379</v>
      </c>
      <c r="G37" s="346">
        <v>128308.03870419232</v>
      </c>
      <c r="H37" s="346">
        <v>128299.0191085463</v>
      </c>
      <c r="I37" s="346">
        <v>128290.65327648315</v>
      </c>
      <c r="J37" s="346">
        <v>128282.92587227203</v>
      </c>
      <c r="K37" s="346">
        <v>128275.79020033524</v>
      </c>
      <c r="L37" s="346">
        <v>128263.6674266872</v>
      </c>
      <c r="M37" s="346">
        <v>128261.28212785759</v>
      </c>
      <c r="N37" s="346">
        <v>128257.6449847141</v>
      </c>
      <c r="O37" s="346">
        <v>128252.93536028638</v>
      </c>
      <c r="P37" s="346">
        <v>128247.26224916601</v>
      </c>
      <c r="Q37" s="346">
        <v>128240.66427750645</v>
      </c>
      <c r="R37" s="346">
        <v>128233.10970302318</v>
      </c>
      <c r="S37" s="346">
        <v>128224.49641499363</v>
      </c>
      <c r="T37" s="346">
        <v>128214.65193425702</v>
      </c>
      <c r="U37" s="346">
        <v>128203.33341321493</v>
      </c>
      <c r="V37" s="346">
        <v>128190.22763583083</v>
      </c>
      <c r="W37" s="346">
        <v>128174.95101763046</v>
      </c>
      <c r="X37" s="346">
        <v>128157.04960570062</v>
      </c>
      <c r="Y37" s="346">
        <v>128135.99907869141</v>
      </c>
      <c r="Z37" s="346">
        <v>128111.2047468141</v>
      </c>
      <c r="AA37" s="346">
        <v>128082.00155184227</v>
      </c>
      <c r="AB37" s="346">
        <v>128047.65406711125</v>
      </c>
      <c r="AC37" s="346">
        <v>128026.23000735093</v>
      </c>
      <c r="AD37" s="346">
        <v>127971.16638591845</v>
      </c>
      <c r="AE37" s="346">
        <v>127916.78912446232</v>
      </c>
      <c r="AF37" s="346">
        <v>127863.48601426605</v>
      </c>
      <c r="AG37" s="346">
        <v>127811.58671616434</v>
      </c>
      <c r="AH37" s="346">
        <v>127761.36276054244</v>
      </c>
      <c r="AI37" s="346">
        <v>127713.02754733771</v>
      </c>
      <c r="AJ37" s="346">
        <v>127666.73634603839</v>
      </c>
      <c r="AK37" s="346">
        <v>127622.58629568397</v>
      </c>
      <c r="AL37" s="346">
        <v>127580.61640486502</v>
      </c>
      <c r="AM37" s="346">
        <v>127540.80755172277</v>
      </c>
      <c r="AN37" s="346">
        <v>127503.08248395089</v>
      </c>
      <c r="AO37" s="346">
        <v>127467.30581879403</v>
      </c>
      <c r="AP37" s="346">
        <v>127433.28404304695</v>
      </c>
      <c r="AQ37" s="346">
        <v>127400.76551305641</v>
      </c>
      <c r="AR37" s="346">
        <v>127369.44045472065</v>
      </c>
      <c r="AS37" s="346">
        <v>127338.94096348889</v>
      </c>
      <c r="AT37" s="346">
        <v>127308.84100436149</v>
      </c>
      <c r="AU37" s="346">
        <v>127278.65641188979</v>
      </c>
      <c r="AV37" s="346">
        <v>127247.84489017665</v>
      </c>
      <c r="AW37" s="346">
        <v>127215.80601287626</v>
      </c>
      <c r="AX37" s="346">
        <v>127181.88122319375</v>
      </c>
      <c r="AY37" s="346">
        <v>127145.35383388528</v>
      </c>
      <c r="AZ37" s="346">
        <v>127105.4490272589</v>
      </c>
      <c r="BA37" s="376">
        <v>127061.33385517362</v>
      </c>
    </row>
    <row r="38" spans="2:53">
      <c r="B38" s="52">
        <v>102000</v>
      </c>
      <c r="C38" s="382">
        <v>134291.97342993319</v>
      </c>
      <c r="D38" s="346">
        <v>134276.18215052545</v>
      </c>
      <c r="E38" s="346">
        <v>134266.80133586016</v>
      </c>
      <c r="F38" s="346">
        <v>134256.08064200962</v>
      </c>
      <c r="G38" s="346">
        <v>134245.97755273143</v>
      </c>
      <c r="H38" s="346">
        <v>134236.54163909558</v>
      </c>
      <c r="I38" s="346">
        <v>134227.78966484545</v>
      </c>
      <c r="J38" s="346">
        <v>134219.70558639814</v>
      </c>
      <c r="K38" s="346">
        <v>134212.24055284538</v>
      </c>
      <c r="L38" s="346">
        <v>134199.55822764372</v>
      </c>
      <c r="M38" s="346">
        <v>134197.06283044018</v>
      </c>
      <c r="N38" s="346">
        <v>134193.25780747354</v>
      </c>
      <c r="O38" s="346">
        <v>134188.3308006429</v>
      </c>
      <c r="P38" s="346">
        <v>134182.39583540946</v>
      </c>
      <c r="Q38" s="346">
        <v>134175.49332079629</v>
      </c>
      <c r="R38" s="346">
        <v>134167.59004938841</v>
      </c>
      <c r="S38" s="346">
        <v>134158.57919733279</v>
      </c>
      <c r="T38" s="346">
        <v>134148.28032433818</v>
      </c>
      <c r="U38" s="346">
        <v>134136.43937367579</v>
      </c>
      <c r="V38" s="346">
        <v>134122.72867217864</v>
      </c>
      <c r="W38" s="346">
        <v>134106.74693024208</v>
      </c>
      <c r="X38" s="346">
        <v>134088.01924182239</v>
      </c>
      <c r="Y38" s="346">
        <v>134065.99708443924</v>
      </c>
      <c r="Z38" s="346">
        <v>134040.05831917352</v>
      </c>
      <c r="AA38" s="346">
        <v>134009.50719066837</v>
      </c>
      <c r="AB38" s="346">
        <v>133973.57432712865</v>
      </c>
      <c r="AC38" s="346">
        <v>133951.16139582189</v>
      </c>
      <c r="AD38" s="346">
        <v>133893.5561996793</v>
      </c>
      <c r="AE38" s="346">
        <v>133836.66904386957</v>
      </c>
      <c r="AF38" s="346">
        <v>133780.90561898053</v>
      </c>
      <c r="AG38" s="346">
        <v>133726.61080202088</v>
      </c>
      <c r="AH38" s="346">
        <v>133674.06865641929</v>
      </c>
      <c r="AI38" s="346">
        <v>133623.50243202614</v>
      </c>
      <c r="AJ38" s="346">
        <v>133575.0745651123</v>
      </c>
      <c r="AK38" s="346">
        <v>133528.88667836948</v>
      </c>
      <c r="AL38" s="346">
        <v>133484.97958090995</v>
      </c>
      <c r="AM38" s="346">
        <v>133443.33326826623</v>
      </c>
      <c r="AN38" s="346">
        <v>133403.86692239292</v>
      </c>
      <c r="AO38" s="346">
        <v>133366.43891166506</v>
      </c>
      <c r="AP38" s="346">
        <v>133330.8467908774</v>
      </c>
      <c r="AQ38" s="346">
        <v>133296.82730124629</v>
      </c>
      <c r="AR38" s="346">
        <v>133264.05637040903</v>
      </c>
      <c r="AS38" s="346">
        <v>133232.14911242368</v>
      </c>
      <c r="AT38" s="346">
        <v>133200.65982776874</v>
      </c>
      <c r="AU38" s="346">
        <v>133169.08200334341</v>
      </c>
      <c r="AV38" s="346">
        <v>133136.84831246798</v>
      </c>
      <c r="AW38" s="346">
        <v>133103.33061488351</v>
      </c>
      <c r="AX38" s="346">
        <v>133067.8399567517</v>
      </c>
      <c r="AY38" s="346">
        <v>133029.62657065486</v>
      </c>
      <c r="AZ38" s="346">
        <v>132987.87987559658</v>
      </c>
      <c r="BA38" s="376">
        <v>132941.72847700119</v>
      </c>
    </row>
    <row r="39" spans="2:53">
      <c r="B39" s="52">
        <v>105000</v>
      </c>
      <c r="C39" s="382">
        <v>140231.9416432883</v>
      </c>
      <c r="D39" s="346">
        <v>140215.45364346169</v>
      </c>
      <c r="E39" s="346">
        <v>140205.65894180513</v>
      </c>
      <c r="F39" s="346">
        <v>140194.46524471545</v>
      </c>
      <c r="G39" s="346">
        <v>140183.9164012706</v>
      </c>
      <c r="H39" s="346">
        <v>140174.06416964484</v>
      </c>
      <c r="I39" s="346">
        <v>140164.9260532078</v>
      </c>
      <c r="J39" s="346">
        <v>140156.48530052425</v>
      </c>
      <c r="K39" s="346">
        <v>140148.69090535556</v>
      </c>
      <c r="L39" s="346">
        <v>140135.44902860027</v>
      </c>
      <c r="M39" s="346">
        <v>140132.84353302282</v>
      </c>
      <c r="N39" s="346">
        <v>140128.870630233</v>
      </c>
      <c r="O39" s="346">
        <v>140123.72624099944</v>
      </c>
      <c r="P39" s="346">
        <v>140117.52942165296</v>
      </c>
      <c r="Q39" s="346">
        <v>140110.32236408617</v>
      </c>
      <c r="R39" s="346">
        <v>140102.07039575366</v>
      </c>
      <c r="S39" s="346">
        <v>140092.66197967195</v>
      </c>
      <c r="T39" s="346">
        <v>140081.90871441941</v>
      </c>
      <c r="U39" s="346">
        <v>140069.5453341367</v>
      </c>
      <c r="V39" s="346">
        <v>140055.22970852652</v>
      </c>
      <c r="W39" s="346">
        <v>140038.5428428537</v>
      </c>
      <c r="X39" s="346">
        <v>140018.98887794415</v>
      </c>
      <c r="Y39" s="346">
        <v>139995.99509018712</v>
      </c>
      <c r="Z39" s="346">
        <v>139968.91189153297</v>
      </c>
      <c r="AA39" s="346">
        <v>139937.01282949449</v>
      </c>
      <c r="AB39" s="346">
        <v>139899.49458714604</v>
      </c>
      <c r="AC39" s="346">
        <v>139876.09278429294</v>
      </c>
      <c r="AD39" s="346">
        <v>139815.9460134402</v>
      </c>
      <c r="AE39" s="346">
        <v>139756.54896327684</v>
      </c>
      <c r="AF39" s="346">
        <v>139698.32522369508</v>
      </c>
      <c r="AG39" s="346">
        <v>139641.63488787744</v>
      </c>
      <c r="AH39" s="346">
        <v>139586.77455229609</v>
      </c>
      <c r="AI39" s="346">
        <v>139533.97731671453</v>
      </c>
      <c r="AJ39" s="346">
        <v>139483.41278418625</v>
      </c>
      <c r="AK39" s="346">
        <v>139435.18706105498</v>
      </c>
      <c r="AL39" s="346">
        <v>139389.34275695492</v>
      </c>
      <c r="AM39" s="346">
        <v>139345.85898480975</v>
      </c>
      <c r="AN39" s="346">
        <v>139304.65136083498</v>
      </c>
      <c r="AO39" s="346">
        <v>139265.57200453611</v>
      </c>
      <c r="AP39" s="346">
        <v>139228.40953870787</v>
      </c>
      <c r="AQ39" s="346">
        <v>139192.88908943615</v>
      </c>
      <c r="AR39" s="346">
        <v>139158.67228609748</v>
      </c>
      <c r="AS39" s="346">
        <v>139125.35726135847</v>
      </c>
      <c r="AT39" s="346">
        <v>139092.478651176</v>
      </c>
      <c r="AU39" s="346">
        <v>139059.50759479706</v>
      </c>
      <c r="AV39" s="346">
        <v>139025.85173475929</v>
      </c>
      <c r="AW39" s="346">
        <v>138990.85521689081</v>
      </c>
      <c r="AX39" s="346">
        <v>138953.79869030972</v>
      </c>
      <c r="AY39" s="346">
        <v>138913.89930742446</v>
      </c>
      <c r="AZ39" s="346">
        <v>138870.31072393429</v>
      </c>
      <c r="BA39" s="376">
        <v>138822.12309882871</v>
      </c>
    </row>
    <row r="40" spans="2:53">
      <c r="B40" s="52">
        <v>108000</v>
      </c>
      <c r="C40" s="382">
        <v>146171.90985664335</v>
      </c>
      <c r="D40" s="346">
        <v>146154.72513639793</v>
      </c>
      <c r="E40" s="346">
        <v>146144.51654775007</v>
      </c>
      <c r="F40" s="346">
        <v>146132.84984742125</v>
      </c>
      <c r="G40" s="346">
        <v>146121.85524980971</v>
      </c>
      <c r="H40" s="346">
        <v>146111.58670019411</v>
      </c>
      <c r="I40" s="346">
        <v>146102.0624415701</v>
      </c>
      <c r="J40" s="346">
        <v>146093.26501465033</v>
      </c>
      <c r="K40" s="346">
        <v>146085.1412578657</v>
      </c>
      <c r="L40" s="346">
        <v>146071.33982955682</v>
      </c>
      <c r="M40" s="346">
        <v>146068.62423560544</v>
      </c>
      <c r="N40" s="346">
        <v>146064.48345299243</v>
      </c>
      <c r="O40" s="346">
        <v>146059.12168135596</v>
      </c>
      <c r="P40" s="346">
        <v>146052.66300789645</v>
      </c>
      <c r="Q40" s="346">
        <v>146045.15140737605</v>
      </c>
      <c r="R40" s="346">
        <v>146036.55074211885</v>
      </c>
      <c r="S40" s="346">
        <v>146026.74476201108</v>
      </c>
      <c r="T40" s="346">
        <v>146015.53710450057</v>
      </c>
      <c r="U40" s="346">
        <v>146002.6512945976</v>
      </c>
      <c r="V40" s="346">
        <v>145987.73074487434</v>
      </c>
      <c r="W40" s="346">
        <v>145970.33875546532</v>
      </c>
      <c r="X40" s="346">
        <v>145949.95851406589</v>
      </c>
      <c r="Y40" s="346">
        <v>145925.99309593494</v>
      </c>
      <c r="Z40" s="346">
        <v>145897.7654638924</v>
      </c>
      <c r="AA40" s="346">
        <v>145864.51846832054</v>
      </c>
      <c r="AB40" s="346">
        <v>145825.41484716343</v>
      </c>
      <c r="AC40" s="346">
        <v>145801.02417276398</v>
      </c>
      <c r="AD40" s="346">
        <v>145738.33582720105</v>
      </c>
      <c r="AE40" s="346">
        <v>145676.42888268409</v>
      </c>
      <c r="AF40" s="346">
        <v>145615.74482840957</v>
      </c>
      <c r="AG40" s="346">
        <v>145556.65897373395</v>
      </c>
      <c r="AH40" s="346">
        <v>145499.48044817289</v>
      </c>
      <c r="AI40" s="346">
        <v>145444.45220140298</v>
      </c>
      <c r="AJ40" s="346">
        <v>145391.75100326014</v>
      </c>
      <c r="AK40" s="346">
        <v>145341.48744374054</v>
      </c>
      <c r="AL40" s="346">
        <v>145293.70593299984</v>
      </c>
      <c r="AM40" s="346">
        <v>145248.38470135324</v>
      </c>
      <c r="AN40" s="346">
        <v>145205.43579927698</v>
      </c>
      <c r="AO40" s="346">
        <v>145164.70509740713</v>
      </c>
      <c r="AP40" s="346">
        <v>145125.97228653834</v>
      </c>
      <c r="AQ40" s="346">
        <v>145088.95087762602</v>
      </c>
      <c r="AR40" s="346">
        <v>145053.28820178588</v>
      </c>
      <c r="AS40" s="346">
        <v>145018.56541029326</v>
      </c>
      <c r="AT40" s="346">
        <v>144984.29747458326</v>
      </c>
      <c r="AU40" s="346">
        <v>144949.93318625068</v>
      </c>
      <c r="AV40" s="346">
        <v>144914.8551570506</v>
      </c>
      <c r="AW40" s="346">
        <v>144878.37981889804</v>
      </c>
      <c r="AX40" s="346">
        <v>144839.7574238677</v>
      </c>
      <c r="AY40" s="346">
        <v>144798.17204419401</v>
      </c>
      <c r="AZ40" s="346">
        <v>144752.74157227197</v>
      </c>
      <c r="BA40" s="376">
        <v>144702.51772065624</v>
      </c>
    </row>
    <row r="41" spans="2:53">
      <c r="B41" s="52">
        <v>111000</v>
      </c>
      <c r="C41" s="382">
        <v>152111.87806999846</v>
      </c>
      <c r="D41" s="346">
        <v>152093.99662933417</v>
      </c>
      <c r="E41" s="346">
        <v>152083.37415369501</v>
      </c>
      <c r="F41" s="346">
        <v>152071.23445012709</v>
      </c>
      <c r="G41" s="346">
        <v>152059.79409834888</v>
      </c>
      <c r="H41" s="346">
        <v>152049.10923074343</v>
      </c>
      <c r="I41" s="346">
        <v>152039.19882993246</v>
      </c>
      <c r="J41" s="346">
        <v>152030.04472877644</v>
      </c>
      <c r="K41" s="346">
        <v>152021.59161037588</v>
      </c>
      <c r="L41" s="346">
        <v>152007.23063051337</v>
      </c>
      <c r="M41" s="346">
        <v>152004.40493818809</v>
      </c>
      <c r="N41" s="346">
        <v>152000.09627575186</v>
      </c>
      <c r="O41" s="346">
        <v>151994.5171217125</v>
      </c>
      <c r="P41" s="346">
        <v>151987.79659413995</v>
      </c>
      <c r="Q41" s="346">
        <v>151979.98045066593</v>
      </c>
      <c r="R41" s="346">
        <v>151971.0310884841</v>
      </c>
      <c r="S41" s="346">
        <v>151960.82754435024</v>
      </c>
      <c r="T41" s="346">
        <v>151949.16549458174</v>
      </c>
      <c r="U41" s="346">
        <v>151935.7572550585</v>
      </c>
      <c r="V41" s="346">
        <v>151920.23178122222</v>
      </c>
      <c r="W41" s="346">
        <v>151902.13466807693</v>
      </c>
      <c r="X41" s="346">
        <v>151880.92815018765</v>
      </c>
      <c r="Y41" s="346">
        <v>151855.9911016828</v>
      </c>
      <c r="Z41" s="346">
        <v>151826.61903625182</v>
      </c>
      <c r="AA41" s="346">
        <v>151792.02410714666</v>
      </c>
      <c r="AB41" s="346">
        <v>151751.33510718087</v>
      </c>
      <c r="AC41" s="346">
        <v>151725.95556123502</v>
      </c>
      <c r="AD41" s="346">
        <v>151660.72564096196</v>
      </c>
      <c r="AE41" s="346">
        <v>151596.30880209134</v>
      </c>
      <c r="AF41" s="346">
        <v>151533.16443312407</v>
      </c>
      <c r="AG41" s="346">
        <v>151471.68305959052</v>
      </c>
      <c r="AH41" s="346">
        <v>151412.18634404975</v>
      </c>
      <c r="AI41" s="346">
        <v>151354.92708609137</v>
      </c>
      <c r="AJ41" s="346">
        <v>151300.08922233409</v>
      </c>
      <c r="AK41" s="346">
        <v>151247.78782642604</v>
      </c>
      <c r="AL41" s="346">
        <v>151198.06910904482</v>
      </c>
      <c r="AM41" s="346">
        <v>151150.91041789672</v>
      </c>
      <c r="AN41" s="346">
        <v>151106.22023771904</v>
      </c>
      <c r="AO41" s="346">
        <v>151063.83819027818</v>
      </c>
      <c r="AP41" s="346">
        <v>151023.5350343688</v>
      </c>
      <c r="AQ41" s="346">
        <v>150985.01266581588</v>
      </c>
      <c r="AR41" s="346">
        <v>150947.90411747433</v>
      </c>
      <c r="AS41" s="346">
        <v>150911.77355922808</v>
      </c>
      <c r="AT41" s="346">
        <v>150876.11629799055</v>
      </c>
      <c r="AU41" s="346">
        <v>150840.35877770436</v>
      </c>
      <c r="AV41" s="346">
        <v>150803.85857934196</v>
      </c>
      <c r="AW41" s="346">
        <v>150765.90442090534</v>
      </c>
      <c r="AX41" s="346">
        <v>150725.71615742569</v>
      </c>
      <c r="AY41" s="346">
        <v>150682.44478096362</v>
      </c>
      <c r="AZ41" s="346">
        <v>150635.17242060966</v>
      </c>
      <c r="BA41" s="376">
        <v>150582.91234248382</v>
      </c>
    </row>
    <row r="42" spans="2:53">
      <c r="B42" s="52">
        <v>114000</v>
      </c>
      <c r="C42" s="382">
        <v>158051.84628335352</v>
      </c>
      <c r="D42" s="346">
        <v>158033.26812227041</v>
      </c>
      <c r="E42" s="346">
        <v>158022.23175963995</v>
      </c>
      <c r="F42" s="346">
        <v>158009.61905283289</v>
      </c>
      <c r="G42" s="346">
        <v>157997.73294688799</v>
      </c>
      <c r="H42" s="346">
        <v>157986.63176129264</v>
      </c>
      <c r="I42" s="346">
        <v>157976.33521829476</v>
      </c>
      <c r="J42" s="346">
        <v>157966.82444290255</v>
      </c>
      <c r="K42" s="346">
        <v>157958.04196288603</v>
      </c>
      <c r="L42" s="346">
        <v>157943.12143146989</v>
      </c>
      <c r="M42" s="346">
        <v>157940.18564077071</v>
      </c>
      <c r="N42" s="346">
        <v>157935.70909851129</v>
      </c>
      <c r="O42" s="346">
        <v>157929.91256206902</v>
      </c>
      <c r="P42" s="346">
        <v>157922.93018038344</v>
      </c>
      <c r="Q42" s="346">
        <v>157914.80949395575</v>
      </c>
      <c r="R42" s="346">
        <v>157905.51143484929</v>
      </c>
      <c r="S42" s="346">
        <v>157894.91032668939</v>
      </c>
      <c r="T42" s="346">
        <v>157882.79388466291</v>
      </c>
      <c r="U42" s="346">
        <v>157868.86321551935</v>
      </c>
      <c r="V42" s="346">
        <v>157852.73281757004</v>
      </c>
      <c r="W42" s="346">
        <v>157833.93058068855</v>
      </c>
      <c r="X42" s="346">
        <v>157811.89778630942</v>
      </c>
      <c r="Y42" s="346">
        <v>157785.98910743062</v>
      </c>
      <c r="Z42" s="346">
        <v>157755.47260861125</v>
      </c>
      <c r="AA42" s="346">
        <v>157719.52974597277</v>
      </c>
      <c r="AB42" s="346">
        <v>157677.25536719826</v>
      </c>
      <c r="AC42" s="346">
        <v>157650.88694970601</v>
      </c>
      <c r="AD42" s="346">
        <v>157583.11545472284</v>
      </c>
      <c r="AE42" s="346">
        <v>157516.18872149859</v>
      </c>
      <c r="AF42" s="346">
        <v>157450.58403783856</v>
      </c>
      <c r="AG42" s="346">
        <v>157386.70714544706</v>
      </c>
      <c r="AH42" s="346">
        <v>157324.89223992656</v>
      </c>
      <c r="AI42" s="346">
        <v>157265.40197077981</v>
      </c>
      <c r="AJ42" s="346">
        <v>157208.42744140798</v>
      </c>
      <c r="AK42" s="346">
        <v>157154.08820911153</v>
      </c>
      <c r="AL42" s="346">
        <v>157102.43228508974</v>
      </c>
      <c r="AM42" s="346">
        <v>157053.43613444021</v>
      </c>
      <c r="AN42" s="346">
        <v>157007.00467616107</v>
      </c>
      <c r="AO42" s="346">
        <v>156962.97128314921</v>
      </c>
      <c r="AP42" s="346">
        <v>156921.09778219921</v>
      </c>
      <c r="AQ42" s="346">
        <v>156881.07445400575</v>
      </c>
      <c r="AR42" s="346">
        <v>156842.52003316273</v>
      </c>
      <c r="AS42" s="346">
        <v>156804.98170816284</v>
      </c>
      <c r="AT42" s="346">
        <v>156767.93512139778</v>
      </c>
      <c r="AU42" s="346">
        <v>156730.78436915798</v>
      </c>
      <c r="AV42" s="346">
        <v>156692.86200163327</v>
      </c>
      <c r="AW42" s="346">
        <v>156653.42902291258</v>
      </c>
      <c r="AX42" s="346">
        <v>156611.67489098368</v>
      </c>
      <c r="AY42" s="346">
        <v>156566.71751773317</v>
      </c>
      <c r="AZ42" s="346">
        <v>156517.60326894734</v>
      </c>
      <c r="BA42" s="376">
        <v>156463.30696431134</v>
      </c>
    </row>
    <row r="43" spans="2:53">
      <c r="B43" s="52">
        <v>117000</v>
      </c>
      <c r="C43" s="382">
        <v>163991.81449670857</v>
      </c>
      <c r="D43" s="346">
        <v>163972.53961520665</v>
      </c>
      <c r="E43" s="346">
        <v>163961.08936558489</v>
      </c>
      <c r="F43" s="346">
        <v>163948.00365553869</v>
      </c>
      <c r="G43" s="346">
        <v>163935.67179542713</v>
      </c>
      <c r="H43" s="346">
        <v>163924.1542918419</v>
      </c>
      <c r="I43" s="346">
        <v>163913.47160665708</v>
      </c>
      <c r="J43" s="346">
        <v>163903.60415702863</v>
      </c>
      <c r="K43" s="346">
        <v>163894.49231539617</v>
      </c>
      <c r="L43" s="346">
        <v>163879.01223242641</v>
      </c>
      <c r="M43" s="346">
        <v>163875.9663433533</v>
      </c>
      <c r="N43" s="346">
        <v>163871.32192127072</v>
      </c>
      <c r="O43" s="346">
        <v>163865.30800242553</v>
      </c>
      <c r="P43" s="346">
        <v>163858.06376662687</v>
      </c>
      <c r="Q43" s="346">
        <v>163849.63853724563</v>
      </c>
      <c r="R43" s="346">
        <v>163839.99178121454</v>
      </c>
      <c r="S43" s="346">
        <v>163828.99310902852</v>
      </c>
      <c r="T43" s="346">
        <v>163816.42227474408</v>
      </c>
      <c r="U43" s="346">
        <v>163801.96917598025</v>
      </c>
      <c r="V43" s="346">
        <v>163785.23385391786</v>
      </c>
      <c r="W43" s="346">
        <v>163765.72649330014</v>
      </c>
      <c r="X43" s="346">
        <v>163742.86742243115</v>
      </c>
      <c r="Y43" s="346">
        <v>163715.98711317845</v>
      </c>
      <c r="Z43" s="346">
        <v>163684.32618097067</v>
      </c>
      <c r="AA43" s="346">
        <v>163647.03538479883</v>
      </c>
      <c r="AB43" s="346">
        <v>163603.17562721565</v>
      </c>
      <c r="AC43" s="346">
        <v>163575.81833817699</v>
      </c>
      <c r="AD43" s="346">
        <v>163505.50526848368</v>
      </c>
      <c r="AE43" s="346">
        <v>163436.06864090584</v>
      </c>
      <c r="AF43" s="346">
        <v>163368.00364255306</v>
      </c>
      <c r="AG43" s="346">
        <v>163301.73123130357</v>
      </c>
      <c r="AH43" s="346">
        <v>163237.59813580336</v>
      </c>
      <c r="AI43" s="346">
        <v>163175.8768554682</v>
      </c>
      <c r="AJ43" s="346">
        <v>163116.76566048188</v>
      </c>
      <c r="AK43" s="346">
        <v>163060.38859179703</v>
      </c>
      <c r="AL43" s="346">
        <v>163006.79546113469</v>
      </c>
      <c r="AM43" s="346">
        <v>162955.9618509837</v>
      </c>
      <c r="AN43" s="346">
        <v>162907.7891146031</v>
      </c>
      <c r="AO43" s="346">
        <v>162862.10437602023</v>
      </c>
      <c r="AP43" s="346">
        <v>162818.66053002968</v>
      </c>
      <c r="AQ43" s="346">
        <v>162777.13624219561</v>
      </c>
      <c r="AR43" s="346">
        <v>162737.13594885112</v>
      </c>
      <c r="AS43" s="346">
        <v>162698.18985709763</v>
      </c>
      <c r="AT43" s="346">
        <v>162659.75394480504</v>
      </c>
      <c r="AU43" s="346">
        <v>162621.2099606116</v>
      </c>
      <c r="AV43" s="346">
        <v>162581.86542392452</v>
      </c>
      <c r="AW43" s="346">
        <v>162540.95362491981</v>
      </c>
      <c r="AX43" s="346">
        <v>162497.63362454166</v>
      </c>
      <c r="AY43" s="346">
        <v>162450.99025450274</v>
      </c>
      <c r="AZ43" s="346">
        <v>162400.03411728502</v>
      </c>
      <c r="BA43" s="376">
        <v>162343.70158613886</v>
      </c>
    </row>
    <row r="44" spans="2:53" ht="15" thickBot="1">
      <c r="B44" s="308">
        <v>120000</v>
      </c>
      <c r="C44" s="382">
        <v>169931.78271006368</v>
      </c>
      <c r="D44" s="346">
        <v>169911.81110814289</v>
      </c>
      <c r="E44" s="346">
        <v>169899.94697152986</v>
      </c>
      <c r="F44" s="346">
        <v>169886.38825824452</v>
      </c>
      <c r="G44" s="346">
        <v>169873.61064396627</v>
      </c>
      <c r="H44" s="346">
        <v>169861.67682239122</v>
      </c>
      <c r="I44" s="346">
        <v>169850.60799501941</v>
      </c>
      <c r="J44" s="346">
        <v>169840.38387115474</v>
      </c>
      <c r="K44" s="346">
        <v>169830.94266790635</v>
      </c>
      <c r="L44" s="346">
        <v>169814.90303338296</v>
      </c>
      <c r="M44" s="346">
        <v>169811.74704593595</v>
      </c>
      <c r="N44" s="346">
        <v>169806.93474403018</v>
      </c>
      <c r="O44" s="346">
        <v>169800.70344278211</v>
      </c>
      <c r="P44" s="346">
        <v>169793.19735287043</v>
      </c>
      <c r="Q44" s="346">
        <v>169784.46758053551</v>
      </c>
      <c r="R44" s="346">
        <v>169774.47212757979</v>
      </c>
      <c r="S44" s="346">
        <v>169763.07589136768</v>
      </c>
      <c r="T44" s="346">
        <v>169750.05066482531</v>
      </c>
      <c r="U44" s="346">
        <v>169735.07513644116</v>
      </c>
      <c r="V44" s="346">
        <v>169717.73489026574</v>
      </c>
      <c r="W44" s="346">
        <v>169697.52240591179</v>
      </c>
      <c r="X44" s="346">
        <v>169673.83705855292</v>
      </c>
      <c r="Y44" s="346">
        <v>169645.9851189263</v>
      </c>
      <c r="Z44" s="346">
        <v>169613.17975333013</v>
      </c>
      <c r="AA44" s="346">
        <v>169574.54102362494</v>
      </c>
      <c r="AB44" s="346">
        <v>169529.09588723304</v>
      </c>
      <c r="AC44" s="346">
        <v>169500.74972664803</v>
      </c>
      <c r="AD44" s="346">
        <v>169427.89508224459</v>
      </c>
      <c r="AE44" s="346">
        <v>169355.94856031312</v>
      </c>
      <c r="AF44" s="346">
        <v>169285.42324726755</v>
      </c>
      <c r="AG44" s="346">
        <v>169216.75531716013</v>
      </c>
      <c r="AH44" s="346">
        <v>169150.30403168022</v>
      </c>
      <c r="AI44" s="346">
        <v>169086.35174015659</v>
      </c>
      <c r="AJ44" s="346">
        <v>169025.10387955583</v>
      </c>
      <c r="AK44" s="346">
        <v>168966.68897448259</v>
      </c>
      <c r="AL44" s="346">
        <v>168911.15863717964</v>
      </c>
      <c r="AM44" s="346">
        <v>168858.48756752719</v>
      </c>
      <c r="AN44" s="346">
        <v>168808.57355304516</v>
      </c>
      <c r="AO44" s="346">
        <v>168761.23746889128</v>
      </c>
      <c r="AP44" s="346">
        <v>168716.22327786015</v>
      </c>
      <c r="AQ44" s="346">
        <v>168673.19803038548</v>
      </c>
      <c r="AR44" s="346">
        <v>168631.75186453958</v>
      </c>
      <c r="AS44" s="346">
        <v>168591.39800603245</v>
      </c>
      <c r="AT44" s="346">
        <v>168551.5727682123</v>
      </c>
      <c r="AU44" s="346">
        <v>168511.63555206524</v>
      </c>
      <c r="AV44" s="346">
        <v>168470.86884621589</v>
      </c>
      <c r="AW44" s="346">
        <v>168428.47822692711</v>
      </c>
      <c r="AX44" s="346">
        <v>168383.59235809968</v>
      </c>
      <c r="AY44" s="346">
        <v>168335.26299127232</v>
      </c>
      <c r="AZ44" s="346">
        <v>168282.46496562273</v>
      </c>
      <c r="BA44" s="376">
        <v>168224.09620796645</v>
      </c>
    </row>
  </sheetData>
  <phoneticPr fontId="68" type="noConversion"/>
  <printOptions horizontalCentered="1" verticalCentered="1"/>
  <pageMargins left="0.70866141732283472" right="0.70866141732283472" top="0.74803149606299213" bottom="0.74803149606299213" header="0.31496062992125984" footer="0.31496062992125984"/>
  <pageSetup paperSize="9" scale="20" orientation="portrait"/>
  <colBreaks count="1" manualBreakCount="1">
    <brk id="27" min="1" max="43" man="1"/>
  </col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B2:AG19"/>
  <sheetViews>
    <sheetView showGridLines="0" tabSelected="1" workbookViewId="0">
      <selection activeCell="H12" sqref="H12"/>
    </sheetView>
  </sheetViews>
  <sheetFormatPr baseColWidth="10" defaultColWidth="30.5" defaultRowHeight="14" x14ac:dyDescent="0"/>
  <cols>
    <col min="1" max="1" width="5.83203125" style="304" customWidth="1"/>
    <col min="2" max="2" width="31.33203125" style="304" customWidth="1"/>
    <col min="3" max="4" width="12" style="304" bestFit="1" customWidth="1"/>
    <col min="5" max="9" width="13.5" style="304" bestFit="1" customWidth="1"/>
    <col min="10" max="14" width="13.33203125" style="304" bestFit="1" customWidth="1"/>
    <col min="15" max="32" width="13.5" style="304" bestFit="1" customWidth="1"/>
    <col min="33" max="16384" width="30.5" style="304"/>
  </cols>
  <sheetData>
    <row r="2" spans="2:33" ht="18">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row>
    <row r="3" spans="2:33" ht="18">
      <c r="B3" s="332" t="s">
        <v>156</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row>
    <row r="4" spans="2:33" ht="18">
      <c r="B4" s="389" t="s">
        <v>1951</v>
      </c>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1"/>
    </row>
    <row r="5" spans="2:33" s="591" customFormat="1" ht="19" thickBot="1">
      <c r="B5" s="58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row>
    <row r="6" spans="2:33" ht="28" customHeight="1" thickBot="1">
      <c r="B6" s="602" t="s">
        <v>1838</v>
      </c>
      <c r="C6" s="582" t="s">
        <v>123</v>
      </c>
      <c r="D6" s="583"/>
      <c r="E6" s="583"/>
      <c r="F6" s="583"/>
      <c r="G6" s="583"/>
      <c r="H6" s="583"/>
      <c r="I6" s="583"/>
      <c r="J6" s="583"/>
      <c r="K6" s="583"/>
      <c r="L6" s="583"/>
      <c r="M6" s="583"/>
      <c r="N6" s="583"/>
      <c r="O6" s="583"/>
      <c r="P6" s="583"/>
      <c r="Q6" s="584"/>
      <c r="R6" s="582" t="s">
        <v>123</v>
      </c>
      <c r="S6" s="583"/>
      <c r="T6" s="583"/>
      <c r="U6" s="583"/>
      <c r="V6" s="583"/>
      <c r="W6" s="583"/>
      <c r="X6" s="583"/>
      <c r="Y6" s="583"/>
      <c r="Z6" s="583"/>
      <c r="AA6" s="583"/>
      <c r="AB6" s="583"/>
      <c r="AC6" s="583"/>
      <c r="AD6" s="583"/>
      <c r="AE6" s="583"/>
      <c r="AF6" s="584"/>
    </row>
    <row r="7" spans="2:33" ht="28.5" customHeight="1" thickBot="1">
      <c r="B7" s="321" t="s">
        <v>121</v>
      </c>
      <c r="C7" s="603">
        <v>1</v>
      </c>
      <c r="D7" s="603">
        <f t="shared" ref="D7" si="0">+C7+1</f>
        <v>2</v>
      </c>
      <c r="E7" s="603">
        <f t="shared" ref="E7" si="1">+D7+1</f>
        <v>3</v>
      </c>
      <c r="F7" s="603">
        <f t="shared" ref="F7" si="2">+E7+1</f>
        <v>4</v>
      </c>
      <c r="G7" s="603">
        <f t="shared" ref="G7" si="3">+F7+1</f>
        <v>5</v>
      </c>
      <c r="H7" s="603">
        <f t="shared" ref="H7" si="4">+G7+1</f>
        <v>6</v>
      </c>
      <c r="I7" s="603">
        <f t="shared" ref="I7" si="5">+H7+1</f>
        <v>7</v>
      </c>
      <c r="J7" s="603">
        <f t="shared" ref="J7" si="6">+I7+1</f>
        <v>8</v>
      </c>
      <c r="K7" s="603">
        <f t="shared" ref="K7" si="7">+J7+1</f>
        <v>9</v>
      </c>
      <c r="L7" s="603">
        <f t="shared" ref="L7" si="8">+K7+1</f>
        <v>10</v>
      </c>
      <c r="M7" s="603">
        <f t="shared" ref="M7" si="9">+L7+1</f>
        <v>11</v>
      </c>
      <c r="N7" s="603">
        <f t="shared" ref="N7" si="10">+M7+1</f>
        <v>12</v>
      </c>
      <c r="O7" s="603">
        <f t="shared" ref="O7" si="11">+N7+1</f>
        <v>13</v>
      </c>
      <c r="P7" s="603">
        <f t="shared" ref="P7" si="12">+O7+1</f>
        <v>14</v>
      </c>
      <c r="Q7" s="603">
        <f t="shared" ref="Q7" si="13">+P7+1</f>
        <v>15</v>
      </c>
      <c r="R7" s="603">
        <f t="shared" ref="R7" si="14">+Q7+1</f>
        <v>16</v>
      </c>
      <c r="S7" s="603">
        <f t="shared" ref="S7:AF7" si="15">+R7+1</f>
        <v>17</v>
      </c>
      <c r="T7" s="603">
        <f t="shared" si="15"/>
        <v>18</v>
      </c>
      <c r="U7" s="603">
        <f t="shared" si="15"/>
        <v>19</v>
      </c>
      <c r="V7" s="603">
        <f t="shared" si="15"/>
        <v>20</v>
      </c>
      <c r="W7" s="603">
        <f t="shared" si="15"/>
        <v>21</v>
      </c>
      <c r="X7" s="603">
        <f t="shared" si="15"/>
        <v>22</v>
      </c>
      <c r="Y7" s="603">
        <f t="shared" si="15"/>
        <v>23</v>
      </c>
      <c r="Z7" s="603">
        <f t="shared" si="15"/>
        <v>24</v>
      </c>
      <c r="AA7" s="603">
        <f t="shared" si="15"/>
        <v>25</v>
      </c>
      <c r="AB7" s="603">
        <f t="shared" si="15"/>
        <v>26</v>
      </c>
      <c r="AC7" s="603">
        <f t="shared" si="15"/>
        <v>27</v>
      </c>
      <c r="AD7" s="603">
        <f t="shared" si="15"/>
        <v>28</v>
      </c>
      <c r="AE7" s="603">
        <f t="shared" si="15"/>
        <v>29</v>
      </c>
      <c r="AF7" s="603">
        <f t="shared" si="15"/>
        <v>30</v>
      </c>
    </row>
    <row r="8" spans="2:33" ht="24" customHeight="1">
      <c r="B8" s="307"/>
      <c r="C8" s="604">
        <v>145261.21107330729</v>
      </c>
      <c r="D8" s="604">
        <v>145261</v>
      </c>
      <c r="E8" s="604">
        <v>148427</v>
      </c>
      <c r="F8" s="604">
        <v>151514</v>
      </c>
      <c r="G8" s="604">
        <v>154583</v>
      </c>
      <c r="H8" s="604">
        <v>157674</v>
      </c>
      <c r="I8" s="604">
        <v>160816</v>
      </c>
      <c r="J8" s="604">
        <v>164023</v>
      </c>
      <c r="K8" s="604">
        <v>167300</v>
      </c>
      <c r="L8" s="604">
        <v>170648</v>
      </c>
      <c r="M8" s="604">
        <v>174065</v>
      </c>
      <c r="N8" s="604">
        <v>177552</v>
      </c>
      <c r="O8" s="604">
        <v>181120</v>
      </c>
      <c r="P8" s="604">
        <v>184792</v>
      </c>
      <c r="Q8" s="605">
        <v>188611</v>
      </c>
      <c r="R8" s="605">
        <v>196848.85907381706</v>
      </c>
      <c r="S8" s="605">
        <v>201217.45955678288</v>
      </c>
      <c r="T8" s="605">
        <v>205852.78687386357</v>
      </c>
      <c r="U8" s="605">
        <v>210763.81373921354</v>
      </c>
      <c r="V8" s="605">
        <v>215959.78796633799</v>
      </c>
      <c r="W8" s="605">
        <v>221450.24967272472</v>
      </c>
      <c r="X8" s="605">
        <v>227245.05046094066</v>
      </c>
      <c r="Y8" s="605">
        <v>233354.37538929752</v>
      </c>
      <c r="Z8" s="605">
        <v>239788.76863668184</v>
      </c>
      <c r="AA8" s="605">
        <v>246559.16386703376</v>
      </c>
      <c r="AB8" s="605">
        <v>253676.92040973005</v>
      </c>
      <c r="AC8" s="605">
        <v>261153.86649336686</v>
      </c>
      <c r="AD8" s="605">
        <v>269002.3509029093</v>
      </c>
      <c r="AE8" s="605">
        <v>277235.30457490805</v>
      </c>
      <c r="AF8" s="605">
        <v>285866.31380385638</v>
      </c>
    </row>
    <row r="12" spans="2:33">
      <c r="B12" s="332" t="s">
        <v>1723</v>
      </c>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row>
    <row r="13" spans="2:33">
      <c r="B13" s="389" t="s">
        <v>1952</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row>
    <row r="14" spans="2:33" ht="15" thickBot="1">
      <c r="B14" s="319"/>
      <c r="D14" s="319"/>
      <c r="E14" s="319"/>
      <c r="F14" s="319"/>
      <c r="G14" s="319"/>
      <c r="H14" s="319"/>
      <c r="I14" s="319"/>
      <c r="J14" s="319"/>
      <c r="K14" s="319"/>
      <c r="L14" s="319"/>
      <c r="M14" s="319"/>
      <c r="N14" s="319"/>
      <c r="O14" s="319"/>
      <c r="P14" s="319"/>
      <c r="Q14" s="319"/>
    </row>
    <row r="15" spans="2:33" ht="28" customHeight="1" thickBot="1">
      <c r="B15" s="602" t="s">
        <v>1953</v>
      </c>
      <c r="C15" s="582" t="s">
        <v>123</v>
      </c>
      <c r="D15" s="583"/>
      <c r="E15" s="583"/>
      <c r="F15" s="583"/>
      <c r="G15" s="583"/>
      <c r="H15" s="583"/>
      <c r="I15" s="583"/>
      <c r="J15" s="583"/>
      <c r="K15" s="583"/>
      <c r="L15" s="583"/>
      <c r="M15" s="583"/>
      <c r="N15" s="583"/>
      <c r="O15" s="583"/>
      <c r="P15" s="583"/>
      <c r="Q15" s="584"/>
      <c r="R15" s="582" t="s">
        <v>123</v>
      </c>
      <c r="S15" s="583"/>
      <c r="T15" s="583"/>
      <c r="U15" s="583"/>
      <c r="V15" s="583"/>
      <c r="W15" s="583"/>
      <c r="X15" s="583"/>
      <c r="Y15" s="583"/>
      <c r="Z15" s="583"/>
      <c r="AA15" s="583"/>
      <c r="AB15" s="583"/>
      <c r="AC15" s="583"/>
      <c r="AD15" s="583"/>
      <c r="AE15" s="583"/>
      <c r="AF15" s="584"/>
    </row>
    <row r="16" spans="2:33" ht="28.5" customHeight="1" thickBot="1">
      <c r="B16" s="321" t="s">
        <v>121</v>
      </c>
      <c r="C16" s="603">
        <v>1</v>
      </c>
      <c r="D16" s="603">
        <f t="shared" ref="D16" si="16">+C16+1</f>
        <v>2</v>
      </c>
      <c r="E16" s="603">
        <f t="shared" ref="E16" si="17">+D16+1</f>
        <v>3</v>
      </c>
      <c r="F16" s="603">
        <f t="shared" ref="F16" si="18">+E16+1</f>
        <v>4</v>
      </c>
      <c r="G16" s="603">
        <f t="shared" ref="G16" si="19">+F16+1</f>
        <v>5</v>
      </c>
      <c r="H16" s="603">
        <f t="shared" ref="H16" si="20">+G16+1</f>
        <v>6</v>
      </c>
      <c r="I16" s="603">
        <f t="shared" ref="I16" si="21">+H16+1</f>
        <v>7</v>
      </c>
      <c r="J16" s="603">
        <f t="shared" ref="J16" si="22">+I16+1</f>
        <v>8</v>
      </c>
      <c r="K16" s="603">
        <f t="shared" ref="K16" si="23">+J16+1</f>
        <v>9</v>
      </c>
      <c r="L16" s="603">
        <f t="shared" ref="L16" si="24">+K16+1</f>
        <v>10</v>
      </c>
      <c r="M16" s="603">
        <f t="shared" ref="M16" si="25">+L16+1</f>
        <v>11</v>
      </c>
      <c r="N16" s="603">
        <f t="shared" ref="N16" si="26">+M16+1</f>
        <v>12</v>
      </c>
      <c r="O16" s="603">
        <f t="shared" ref="O16" si="27">+N16+1</f>
        <v>13</v>
      </c>
      <c r="P16" s="603">
        <f t="shared" ref="P16" si="28">+O16+1</f>
        <v>14</v>
      </c>
      <c r="Q16" s="603">
        <f t="shared" ref="Q16" si="29">+P16+1</f>
        <v>15</v>
      </c>
      <c r="R16" s="603">
        <f t="shared" ref="R16" si="30">+Q16+1</f>
        <v>16</v>
      </c>
      <c r="S16" s="603">
        <f t="shared" ref="S16" si="31">+R16+1</f>
        <v>17</v>
      </c>
      <c r="T16" s="603">
        <f t="shared" ref="T16" si="32">+S16+1</f>
        <v>18</v>
      </c>
      <c r="U16" s="603">
        <f t="shared" ref="U16" si="33">+T16+1</f>
        <v>19</v>
      </c>
      <c r="V16" s="603">
        <f t="shared" ref="V16" si="34">+U16+1</f>
        <v>20</v>
      </c>
      <c r="W16" s="603">
        <f t="shared" ref="W16" si="35">+V16+1</f>
        <v>21</v>
      </c>
      <c r="X16" s="603">
        <f t="shared" ref="X16" si="36">+W16+1</f>
        <v>22</v>
      </c>
      <c r="Y16" s="603">
        <f t="shared" ref="Y16" si="37">+X16+1</f>
        <v>23</v>
      </c>
      <c r="Z16" s="603">
        <f t="shared" ref="Z16" si="38">+Y16+1</f>
        <v>24</v>
      </c>
      <c r="AA16" s="603">
        <f t="shared" ref="AA16" si="39">+Z16+1</f>
        <v>25</v>
      </c>
      <c r="AB16" s="603">
        <f t="shared" ref="AB16" si="40">+AA16+1</f>
        <v>26</v>
      </c>
      <c r="AC16" s="603">
        <f t="shared" ref="AC16" si="41">+AB16+1</f>
        <v>27</v>
      </c>
      <c r="AD16" s="603">
        <f t="shared" ref="AD16" si="42">+AC16+1</f>
        <v>28</v>
      </c>
      <c r="AE16" s="603">
        <f t="shared" ref="AE16" si="43">+AD16+1</f>
        <v>29</v>
      </c>
      <c r="AF16" s="603">
        <f t="shared" ref="AF16" si="44">+AE16+1</f>
        <v>30</v>
      </c>
    </row>
    <row r="17" spans="2:32" ht="24" customHeight="1">
      <c r="B17" s="307"/>
      <c r="C17" s="604">
        <v>96217.320229718622</v>
      </c>
      <c r="D17" s="604">
        <v>98157.195275504491</v>
      </c>
      <c r="E17" s="604">
        <v>100124.95379738594</v>
      </c>
      <c r="F17" s="604">
        <v>102122.81014014957</v>
      </c>
      <c r="G17" s="604">
        <v>104152.87993650716</v>
      </c>
      <c r="H17" s="604">
        <v>106217.23111797863</v>
      </c>
      <c r="I17" s="604">
        <v>108325.21823836929</v>
      </c>
      <c r="J17" s="604">
        <v>110469.73262383671</v>
      </c>
      <c r="K17" s="604">
        <v>112656.46654432952</v>
      </c>
      <c r="L17" s="604">
        <v>114888.71833891595</v>
      </c>
      <c r="M17" s="604">
        <v>117167.13475523399</v>
      </c>
      <c r="N17" s="604">
        <v>119487.06684466629</v>
      </c>
      <c r="O17" s="604">
        <v>121860.41237874849</v>
      </c>
      <c r="P17" s="604">
        <v>124291.69938399528</v>
      </c>
      <c r="Q17" s="605">
        <v>126786.27137879436</v>
      </c>
      <c r="R17" s="605">
        <v>129350.44343240335</v>
      </c>
      <c r="S17" s="605">
        <v>131991.67546589507</v>
      </c>
      <c r="T17" s="605">
        <v>134718.76529585896</v>
      </c>
      <c r="U17" s="605">
        <v>137521.56452562421</v>
      </c>
      <c r="V17" s="605">
        <v>140405.27342709474</v>
      </c>
      <c r="W17" s="605">
        <v>143371.20069423193</v>
      </c>
      <c r="X17" s="605">
        <v>146420.52873115172</v>
      </c>
      <c r="Y17" s="605">
        <v>149554.37137135383</v>
      </c>
      <c r="Z17" s="605">
        <v>152773.83998396783</v>
      </c>
      <c r="AA17" s="605">
        <v>156080.11882786296</v>
      </c>
      <c r="AB17" s="605">
        <v>159488.3421178454</v>
      </c>
      <c r="AC17" s="605">
        <v>162977.10041238097</v>
      </c>
      <c r="AD17" s="605">
        <v>166551.69831883919</v>
      </c>
      <c r="AE17" s="605">
        <v>170217.30295248787</v>
      </c>
      <c r="AF17" s="605">
        <v>173979.10311503737</v>
      </c>
    </row>
    <row r="19" spans="2:32">
      <c r="B19" s="304" t="s">
        <v>1954</v>
      </c>
    </row>
  </sheetData>
  <printOptions horizontalCentered="1" verticalCentered="1"/>
  <pageMargins left="0.70866141732283472" right="0.70866141732283472" top="0.74803149606299213" bottom="0.74803149606299213" header="0.31496062992125984" footer="0.31496062992125984"/>
  <pageSetup paperSize="9" scale="18"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enableFormatConditionsCalculation="0">
    <tabColor rgb="FF3FEF31"/>
    <pageSetUpPr fitToPage="1"/>
  </sheetPr>
  <dimension ref="B1:I17"/>
  <sheetViews>
    <sheetView showGridLines="0" workbookViewId="0">
      <selection activeCell="H12" sqref="H12"/>
    </sheetView>
  </sheetViews>
  <sheetFormatPr baseColWidth="10" defaultColWidth="11.5" defaultRowHeight="14" x14ac:dyDescent="0"/>
  <cols>
    <col min="1" max="1" width="11.5" style="1"/>
    <col min="2" max="2" width="46.5" style="1" customWidth="1"/>
    <col min="3" max="3" width="25" style="1" bestFit="1" customWidth="1"/>
    <col min="4" max="4" width="10.5" style="1" bestFit="1" customWidth="1"/>
    <col min="5" max="5" width="7.5" style="1" bestFit="1" customWidth="1"/>
    <col min="6" max="6" width="12.6640625" style="1" bestFit="1" customWidth="1"/>
    <col min="7" max="16384" width="11.5" style="1"/>
  </cols>
  <sheetData>
    <row r="1" spans="2:9" ht="15" thickBot="1"/>
    <row r="2" spans="2:9" ht="21" thickBot="1">
      <c r="B2" s="298" t="s">
        <v>1781</v>
      </c>
      <c r="C2" s="299"/>
      <c r="D2" s="9"/>
      <c r="E2" s="9"/>
      <c r="F2" s="9"/>
      <c r="H2" s="2"/>
      <c r="I2" s="3"/>
    </row>
    <row r="3" spans="2:9" ht="21" thickBot="1">
      <c r="B3" s="298" t="s">
        <v>1782</v>
      </c>
      <c r="C3" s="299"/>
      <c r="D3" s="9"/>
      <c r="E3" s="9"/>
      <c r="F3" s="9"/>
    </row>
    <row r="4" spans="2:9" ht="15" thickBot="1">
      <c r="B4" s="49" t="s">
        <v>136</v>
      </c>
      <c r="C4" s="297"/>
      <c r="D4" s="9"/>
      <c r="E4" s="9"/>
      <c r="F4" s="9"/>
    </row>
    <row r="5" spans="2:9" ht="15" thickBot="1">
      <c r="B5" s="38" t="s">
        <v>135</v>
      </c>
      <c r="C5" s="56">
        <v>30</v>
      </c>
      <c r="D5" s="9"/>
      <c r="E5" s="9"/>
      <c r="F5" s="9"/>
    </row>
    <row r="6" spans="2:9" ht="15" thickBot="1">
      <c r="B6" s="49" t="s">
        <v>147</v>
      </c>
      <c r="C6" s="297"/>
      <c r="D6" s="9"/>
      <c r="E6" s="9"/>
      <c r="F6" s="9"/>
    </row>
    <row r="7" spans="2:9" ht="15">
      <c r="B7" s="403" t="s">
        <v>1784</v>
      </c>
      <c r="C7" s="63"/>
      <c r="D7" s="9"/>
      <c r="E7" s="9"/>
      <c r="F7" s="9"/>
    </row>
    <row r="8" spans="2:9" ht="15" thickBot="1">
      <c r="B8" s="719" t="s">
        <v>1839</v>
      </c>
      <c r="C8" s="720"/>
      <c r="D8" s="9"/>
      <c r="E8" s="9"/>
      <c r="F8" s="9"/>
    </row>
    <row r="9" spans="2:9" ht="15" thickBot="1">
      <c r="B9" s="11" t="s">
        <v>137</v>
      </c>
      <c r="C9" s="56">
        <v>100</v>
      </c>
      <c r="D9" s="9"/>
      <c r="E9" s="9"/>
      <c r="F9" s="9"/>
    </row>
    <row r="10" spans="2:9" ht="15" thickBot="1">
      <c r="B10" s="12" t="s">
        <v>6</v>
      </c>
      <c r="C10" s="56">
        <v>75</v>
      </c>
      <c r="D10" s="9"/>
      <c r="E10" s="9"/>
      <c r="F10" s="9"/>
    </row>
    <row r="11" spans="2:9" ht="15" thickBot="1">
      <c r="B11" s="13" t="s">
        <v>43</v>
      </c>
      <c r="C11" s="405">
        <v>52</v>
      </c>
      <c r="D11" s="9"/>
      <c r="E11" s="9"/>
      <c r="F11" s="9"/>
    </row>
    <row r="12" spans="2:9" ht="15" thickBot="1">
      <c r="B12" s="404" t="s">
        <v>1751</v>
      </c>
      <c r="C12" s="57" t="s">
        <v>1783</v>
      </c>
      <c r="D12" s="9"/>
      <c r="E12" s="9"/>
      <c r="F12" s="9"/>
    </row>
    <row r="13" spans="2:9" ht="15" thickBot="1">
      <c r="B13" s="64"/>
      <c r="C13" s="65"/>
      <c r="D13" s="9"/>
      <c r="E13" s="9"/>
      <c r="F13" s="9"/>
    </row>
    <row r="14" spans="2:9" ht="15" thickBot="1">
      <c r="B14" s="10" t="s">
        <v>138</v>
      </c>
      <c r="C14" s="296"/>
      <c r="D14" s="9"/>
      <c r="E14" s="9"/>
      <c r="F14" s="9"/>
    </row>
    <row r="15" spans="2:9" ht="15" thickBot="1">
      <c r="B15" s="12" t="s">
        <v>141</v>
      </c>
      <c r="C15" s="14" t="s">
        <v>145</v>
      </c>
      <c r="D15" s="9"/>
      <c r="E15" s="9"/>
      <c r="F15" s="9"/>
    </row>
    <row r="16" spans="2:9" ht="15" thickBot="1">
      <c r="B16" s="12" t="s">
        <v>139</v>
      </c>
      <c r="C16" s="14" t="s">
        <v>145</v>
      </c>
      <c r="D16" s="9"/>
      <c r="E16" s="9"/>
      <c r="F16" s="9"/>
    </row>
    <row r="17" spans="2:3" ht="15" thickBot="1">
      <c r="B17" s="13" t="s">
        <v>140</v>
      </c>
      <c r="C17" s="50" t="s">
        <v>145</v>
      </c>
    </row>
  </sheetData>
  <mergeCells count="1">
    <mergeCell ref="B8:C8"/>
  </mergeCells>
  <printOptions horizontalCentered="1" verticalCentered="1"/>
  <pageMargins left="0.70866141732283472" right="0.70866141732283472" top="0.74803149606299213" bottom="0.74803149606299213" header="0.31496062992125984" footer="0.31496062992125984"/>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enableFormatConditionsCalculation="0">
    <tabColor rgb="FF002060"/>
    <pageSetUpPr fitToPage="1"/>
  </sheetPr>
  <dimension ref="B1:U108"/>
  <sheetViews>
    <sheetView showGridLines="0" workbookViewId="0">
      <selection activeCell="H12" sqref="H12"/>
    </sheetView>
  </sheetViews>
  <sheetFormatPr baseColWidth="10" defaultColWidth="11.5" defaultRowHeight="10" x14ac:dyDescent="0"/>
  <cols>
    <col min="1" max="1" width="11.5" style="494"/>
    <col min="2" max="2" width="6.6640625" style="494" bestFit="1" customWidth="1"/>
    <col min="3" max="3" width="13.33203125" style="494" customWidth="1"/>
    <col min="4" max="4" width="17" style="494" customWidth="1"/>
    <col min="5" max="5" width="17.83203125" style="494" bestFit="1" customWidth="1"/>
    <col min="6" max="6" width="7.1640625" style="494" customWidth="1"/>
    <col min="7" max="7" width="13.33203125" style="494" customWidth="1"/>
    <col min="8" max="8" width="17.5" style="494" customWidth="1"/>
    <col min="9" max="9" width="17.83203125" style="494" bestFit="1" customWidth="1"/>
    <col min="10" max="10" width="6.6640625" style="494" bestFit="1" customWidth="1"/>
    <col min="11" max="11" width="13.33203125" style="494" customWidth="1"/>
    <col min="12" max="12" width="17.5" style="494" customWidth="1"/>
    <col min="13" max="13" width="17.83203125" style="494" bestFit="1" customWidth="1"/>
    <col min="14" max="14" width="6.6640625" style="494" bestFit="1" customWidth="1"/>
    <col min="15" max="15" width="13.33203125" style="494" customWidth="1"/>
    <col min="16" max="16" width="17.5" style="494" customWidth="1"/>
    <col min="17" max="17" width="17.83203125" style="494" bestFit="1" customWidth="1"/>
    <col min="18" max="18" width="8.33203125" style="494" bestFit="1" customWidth="1"/>
    <col min="19" max="19" width="13.33203125" style="494" customWidth="1"/>
    <col min="20" max="20" width="17.5" style="494" customWidth="1"/>
    <col min="21" max="21" width="17.83203125" style="494" bestFit="1" customWidth="1"/>
    <col min="22" max="16384" width="11.5" style="494"/>
  </cols>
  <sheetData>
    <row r="1" spans="2:21" ht="11" thickBot="1"/>
    <row r="2" spans="2:21" ht="24.75" customHeight="1" thickBot="1">
      <c r="B2" s="725" t="s">
        <v>1845</v>
      </c>
      <c r="C2" s="726"/>
      <c r="D2" s="726"/>
      <c r="E2" s="726"/>
      <c r="F2" s="726"/>
      <c r="G2" s="726"/>
      <c r="H2" s="726"/>
      <c r="I2" s="726"/>
      <c r="J2" s="726"/>
      <c r="K2" s="726"/>
      <c r="L2" s="726"/>
      <c r="M2" s="726"/>
      <c r="N2" s="726"/>
      <c r="O2" s="726"/>
      <c r="P2" s="726"/>
      <c r="Q2" s="726"/>
      <c r="R2" s="726"/>
      <c r="S2" s="726"/>
      <c r="T2" s="726"/>
      <c r="U2" s="727"/>
    </row>
    <row r="3" spans="2:21">
      <c r="B3" s="721" t="s">
        <v>174</v>
      </c>
      <c r="C3" s="723" t="s">
        <v>175</v>
      </c>
      <c r="D3" s="495" t="s">
        <v>176</v>
      </c>
      <c r="E3" s="496" t="s">
        <v>177</v>
      </c>
      <c r="F3" s="721" t="s">
        <v>174</v>
      </c>
      <c r="G3" s="723" t="s">
        <v>175</v>
      </c>
      <c r="H3" s="497" t="s">
        <v>176</v>
      </c>
      <c r="I3" s="496" t="s">
        <v>177</v>
      </c>
      <c r="J3" s="721" t="s">
        <v>174</v>
      </c>
      <c r="K3" s="723" t="s">
        <v>175</v>
      </c>
      <c r="L3" s="495" t="s">
        <v>176</v>
      </c>
      <c r="M3" s="496" t="s">
        <v>177</v>
      </c>
      <c r="N3" s="721" t="s">
        <v>174</v>
      </c>
      <c r="O3" s="723" t="s">
        <v>175</v>
      </c>
      <c r="P3" s="495" t="s">
        <v>176</v>
      </c>
      <c r="Q3" s="496" t="s">
        <v>177</v>
      </c>
      <c r="R3" s="721" t="s">
        <v>174</v>
      </c>
      <c r="S3" s="723" t="s">
        <v>175</v>
      </c>
      <c r="T3" s="495" t="s">
        <v>176</v>
      </c>
      <c r="U3" s="496" t="s">
        <v>177</v>
      </c>
    </row>
    <row r="4" spans="2:21" ht="11" thickBot="1">
      <c r="B4" s="722"/>
      <c r="C4" s="724"/>
      <c r="D4" s="498" t="s">
        <v>178</v>
      </c>
      <c r="E4" s="499" t="s">
        <v>200</v>
      </c>
      <c r="F4" s="722"/>
      <c r="G4" s="724"/>
      <c r="H4" s="500" t="s">
        <v>178</v>
      </c>
      <c r="I4" s="499" t="s">
        <v>200</v>
      </c>
      <c r="J4" s="722"/>
      <c r="K4" s="724"/>
      <c r="L4" s="498" t="s">
        <v>178</v>
      </c>
      <c r="M4" s="499" t="s">
        <v>200</v>
      </c>
      <c r="N4" s="722"/>
      <c r="O4" s="724"/>
      <c r="P4" s="498" t="s">
        <v>178</v>
      </c>
      <c r="Q4" s="499" t="s">
        <v>200</v>
      </c>
      <c r="R4" s="722"/>
      <c r="S4" s="724"/>
      <c r="T4" s="498" t="s">
        <v>178</v>
      </c>
      <c r="U4" s="499" t="s">
        <v>200</v>
      </c>
    </row>
    <row r="5" spans="2:21" ht="11" thickBot="1">
      <c r="B5" s="615">
        <v>0</v>
      </c>
      <c r="C5" s="616">
        <v>50.931244865238213</v>
      </c>
      <c r="D5" s="617">
        <v>41.361569046381817</v>
      </c>
      <c r="E5" s="618">
        <v>36.255383376815942</v>
      </c>
      <c r="F5" s="619"/>
      <c r="G5" s="620"/>
      <c r="H5" s="620"/>
      <c r="I5" s="620"/>
      <c r="J5" s="620"/>
      <c r="K5" s="620"/>
      <c r="L5" s="620"/>
      <c r="M5" s="620"/>
      <c r="N5" s="620"/>
      <c r="O5" s="620"/>
      <c r="P5" s="620"/>
      <c r="Q5" s="620"/>
      <c r="R5" s="620"/>
      <c r="S5" s="620"/>
      <c r="T5" s="620"/>
      <c r="U5" s="621"/>
    </row>
    <row r="6" spans="2:21">
      <c r="B6" s="501">
        <f t="shared" ref="B6:B25" si="0">+B5+1</f>
        <v>1</v>
      </c>
      <c r="C6" s="502">
        <v>50.786652673614377</v>
      </c>
      <c r="D6" s="503">
        <v>43.867962013667089</v>
      </c>
      <c r="E6" s="504">
        <v>39.041122027323993</v>
      </c>
      <c r="F6" s="501">
        <f>+B25+1</f>
        <v>21</v>
      </c>
      <c r="G6" s="502">
        <v>43.775861035313937</v>
      </c>
      <c r="H6" s="503">
        <v>35.703200985176892</v>
      </c>
      <c r="I6" s="504">
        <v>29.984640570249827</v>
      </c>
      <c r="J6" s="501">
        <f>+F25+1</f>
        <v>41</v>
      </c>
      <c r="K6" s="502">
        <v>34.051402986053219</v>
      </c>
      <c r="L6" s="503">
        <v>26.292901328955843</v>
      </c>
      <c r="M6" s="504">
        <v>23.523386779583056</v>
      </c>
      <c r="N6" s="501">
        <f>+J25+1</f>
        <v>61</v>
      </c>
      <c r="O6" s="502">
        <v>21.926749956957465</v>
      </c>
      <c r="P6" s="503">
        <v>17.46565667158864</v>
      </c>
      <c r="Q6" s="504">
        <v>16.772210932164388</v>
      </c>
      <c r="R6" s="501">
        <f>+N25+1</f>
        <v>81</v>
      </c>
      <c r="S6" s="502">
        <v>8.8968550469285557</v>
      </c>
      <c r="T6" s="503">
        <v>7.6618234754609587</v>
      </c>
      <c r="U6" s="504">
        <v>7.5267657867845523</v>
      </c>
    </row>
    <row r="7" spans="2:21">
      <c r="B7" s="505">
        <f t="shared" si="0"/>
        <v>2</v>
      </c>
      <c r="C7" s="506">
        <v>50.499315269002658</v>
      </c>
      <c r="D7" s="507">
        <v>43.517866046935232</v>
      </c>
      <c r="E7" s="508">
        <v>38.679571926834306</v>
      </c>
      <c r="F7" s="505">
        <f t="shared" ref="F7:F19" si="1">+F6+1</f>
        <v>22</v>
      </c>
      <c r="G7" s="506">
        <v>43.362648089791655</v>
      </c>
      <c r="H7" s="507">
        <v>35.267563290893492</v>
      </c>
      <c r="I7" s="508">
        <v>29.597296841153131</v>
      </c>
      <c r="J7" s="505">
        <f t="shared" ref="J7:J25" si="2">+J6+1</f>
        <v>42</v>
      </c>
      <c r="K7" s="506">
        <v>33.490675118436016</v>
      </c>
      <c r="L7" s="507">
        <v>25.806154250803313</v>
      </c>
      <c r="M7" s="508">
        <v>23.222714701802069</v>
      </c>
      <c r="N7" s="505">
        <f t="shared" ref="N7:N14" si="3">+N6+1</f>
        <v>62</v>
      </c>
      <c r="O7" s="506">
        <v>21.261752502989445</v>
      </c>
      <c r="P7" s="507">
        <v>17.014458212688549</v>
      </c>
      <c r="Q7" s="508">
        <v>16.327868494864038</v>
      </c>
      <c r="R7" s="505">
        <f t="shared" ref="R7:R24" si="4">+R6+1</f>
        <v>82</v>
      </c>
      <c r="S7" s="506">
        <v>8.3555814728677795</v>
      </c>
      <c r="T7" s="507">
        <v>7.243293062321964</v>
      </c>
      <c r="U7" s="508">
        <v>7.1019138720672945</v>
      </c>
    </row>
    <row r="8" spans="2:21">
      <c r="B8" s="505">
        <f t="shared" si="0"/>
        <v>3</v>
      </c>
      <c r="C8" s="506">
        <v>50.200779426059889</v>
      </c>
      <c r="D8" s="507">
        <v>43.157623110958191</v>
      </c>
      <c r="E8" s="508">
        <v>38.274785568121736</v>
      </c>
      <c r="F8" s="505">
        <f t="shared" si="1"/>
        <v>23</v>
      </c>
      <c r="G8" s="506">
        <v>42.940125794365201</v>
      </c>
      <c r="H8" s="507">
        <v>34.829419404470386</v>
      </c>
      <c r="I8" s="508">
        <v>29.222163706240156</v>
      </c>
      <c r="J8" s="505">
        <f t="shared" si="2"/>
        <v>43</v>
      </c>
      <c r="K8" s="506">
        <v>32.925403284536152</v>
      </c>
      <c r="L8" s="507">
        <v>25.318086659489026</v>
      </c>
      <c r="M8" s="508">
        <v>22.92127508490271</v>
      </c>
      <c r="N8" s="505">
        <f t="shared" si="3"/>
        <v>63</v>
      </c>
      <c r="O8" s="506">
        <v>20.603755162095894</v>
      </c>
      <c r="P8" s="507">
        <v>16.55669630188099</v>
      </c>
      <c r="Q8" s="508">
        <v>15.876827956335385</v>
      </c>
      <c r="R8" s="505">
        <f t="shared" si="4"/>
        <v>83</v>
      </c>
      <c r="S8" s="506">
        <v>7.8322746399870988</v>
      </c>
      <c r="T8" s="507">
        <v>6.8395820042473927</v>
      </c>
      <c r="U8" s="508">
        <v>6.6865347621482796</v>
      </c>
    </row>
    <row r="9" spans="2:21">
      <c r="B9" s="505">
        <f t="shared" si="0"/>
        <v>4</v>
      </c>
      <c r="C9" s="506">
        <v>49.895787531828304</v>
      </c>
      <c r="D9" s="507">
        <v>42.788042216758058</v>
      </c>
      <c r="E9" s="508">
        <v>37.843243049008052</v>
      </c>
      <c r="F9" s="505">
        <f t="shared" si="1"/>
        <v>24</v>
      </c>
      <c r="G9" s="506">
        <v>42.509136884779004</v>
      </c>
      <c r="H9" s="507">
        <v>34.38826762041738</v>
      </c>
      <c r="I9" s="508">
        <v>28.858188534883933</v>
      </c>
      <c r="J9" s="505">
        <f t="shared" si="2"/>
        <v>44</v>
      </c>
      <c r="K9" s="506">
        <v>32.358137547990097</v>
      </c>
      <c r="L9" s="507">
        <v>24.841532336022706</v>
      </c>
      <c r="M9" s="508">
        <v>22.619079620271705</v>
      </c>
      <c r="N9" s="505">
        <f t="shared" si="3"/>
        <v>64</v>
      </c>
      <c r="O9" s="506">
        <v>19.946178221093611</v>
      </c>
      <c r="P9" s="507">
        <v>16.092161478266057</v>
      </c>
      <c r="Q9" s="508">
        <v>15.418848628223714</v>
      </c>
      <c r="R9" s="505">
        <f t="shared" si="4"/>
        <v>84</v>
      </c>
      <c r="S9" s="506">
        <v>7.3278535620622032</v>
      </c>
      <c r="T9" s="507">
        <v>6.4498616167420346</v>
      </c>
      <c r="U9" s="508">
        <v>6.2818327122487023</v>
      </c>
    </row>
    <row r="10" spans="2:21">
      <c r="B10" s="505">
        <f t="shared" si="0"/>
        <v>5</v>
      </c>
      <c r="C10" s="506">
        <v>49.583575838999018</v>
      </c>
      <c r="D10" s="507">
        <v>42.409819251994172</v>
      </c>
      <c r="E10" s="508">
        <v>37.395862611748854</v>
      </c>
      <c r="F10" s="505">
        <f t="shared" si="1"/>
        <v>25</v>
      </c>
      <c r="G10" s="506">
        <v>42.071579193643942</v>
      </c>
      <c r="H10" s="507">
        <v>33.943634987887442</v>
      </c>
      <c r="I10" s="508">
        <v>28.504344276239113</v>
      </c>
      <c r="J10" s="505">
        <f t="shared" si="2"/>
        <v>45</v>
      </c>
      <c r="K10" s="506">
        <v>31.782457890208899</v>
      </c>
      <c r="L10" s="507">
        <v>24.3756552334075</v>
      </c>
      <c r="M10" s="508">
        <v>22.31622478064515</v>
      </c>
      <c r="N10" s="505">
        <f t="shared" si="3"/>
        <v>65</v>
      </c>
      <c r="O10" s="506">
        <v>19.262514765986992</v>
      </c>
      <c r="P10" s="507">
        <v>15.620763012207043</v>
      </c>
      <c r="Q10" s="508">
        <v>14.954846407986789</v>
      </c>
      <c r="R10" s="505">
        <f t="shared" si="4"/>
        <v>85</v>
      </c>
      <c r="S10" s="506">
        <v>6.852868870904989</v>
      </c>
      <c r="T10" s="507">
        <v>6.0733189851813041</v>
      </c>
      <c r="U10" s="508">
        <v>5.8889570271337721</v>
      </c>
    </row>
    <row r="11" spans="2:21">
      <c r="B11" s="505">
        <f t="shared" si="0"/>
        <v>6</v>
      </c>
      <c r="C11" s="506">
        <v>49.265364739791444</v>
      </c>
      <c r="D11" s="507">
        <v>42.023565572550538</v>
      </c>
      <c r="E11" s="508">
        <v>36.939102727786207</v>
      </c>
      <c r="F11" s="505">
        <f t="shared" si="1"/>
        <v>26</v>
      </c>
      <c r="G11" s="506">
        <v>41.627205555621359</v>
      </c>
      <c r="H11" s="507">
        <v>33.497989677003879</v>
      </c>
      <c r="I11" s="508">
        <v>28.15963194852991</v>
      </c>
      <c r="J11" s="505">
        <f t="shared" si="2"/>
        <v>46</v>
      </c>
      <c r="K11" s="506">
        <v>31.200051361545366</v>
      </c>
      <c r="L11" s="507">
        <v>23.91949582832336</v>
      </c>
      <c r="M11" s="508">
        <v>22.012894324661893</v>
      </c>
      <c r="N11" s="505">
        <f t="shared" si="3"/>
        <v>66</v>
      </c>
      <c r="O11" s="506">
        <v>18.589102776815245</v>
      </c>
      <c r="P11" s="507">
        <v>15.142523832280336</v>
      </c>
      <c r="Q11" s="508">
        <v>14.478761134648483</v>
      </c>
      <c r="R11" s="505">
        <f t="shared" si="4"/>
        <v>86</v>
      </c>
      <c r="S11" s="506">
        <v>6.3996277009818838</v>
      </c>
      <c r="T11" s="507">
        <v>5.7091829256267603</v>
      </c>
      <c r="U11" s="508">
        <v>5.5089590846035135</v>
      </c>
    </row>
    <row r="12" spans="2:21">
      <c r="B12" s="505">
        <f t="shared" si="0"/>
        <v>7</v>
      </c>
      <c r="C12" s="506">
        <v>48.942771825390565</v>
      </c>
      <c r="D12" s="507">
        <v>41.632632377218073</v>
      </c>
      <c r="E12" s="508">
        <v>36.476059526431342</v>
      </c>
      <c r="F12" s="505">
        <f t="shared" si="1"/>
        <v>27</v>
      </c>
      <c r="G12" s="506">
        <v>41.173656982829854</v>
      </c>
      <c r="H12" s="507">
        <v>33.046084584168504</v>
      </c>
      <c r="I12" s="508">
        <v>27.823083183012596</v>
      </c>
      <c r="J12" s="505">
        <f t="shared" si="2"/>
        <v>47</v>
      </c>
      <c r="K12" s="506">
        <v>30.61429370858502</v>
      </c>
      <c r="L12" s="507">
        <v>23.471996820782959</v>
      </c>
      <c r="M12" s="508">
        <v>21.709361736730507</v>
      </c>
      <c r="N12" s="505">
        <f t="shared" si="3"/>
        <v>67</v>
      </c>
      <c r="O12" s="506">
        <v>17.910931639002108</v>
      </c>
      <c r="P12" s="507">
        <v>14.657572571914672</v>
      </c>
      <c r="Q12" s="508">
        <v>13.989794749303064</v>
      </c>
      <c r="R12" s="505">
        <f t="shared" si="4"/>
        <v>87</v>
      </c>
      <c r="S12" s="506">
        <v>5.9707609197815552</v>
      </c>
      <c r="T12" s="507">
        <v>5.3567237384432289</v>
      </c>
      <c r="U12" s="508">
        <v>5.1427514916304915</v>
      </c>
    </row>
    <row r="13" spans="2:21">
      <c r="B13" s="505">
        <f t="shared" si="0"/>
        <v>8</v>
      </c>
      <c r="C13" s="506">
        <v>48.612246401957734</v>
      </c>
      <c r="D13" s="507">
        <v>41.233913886887869</v>
      </c>
      <c r="E13" s="508">
        <v>36.007533914670134</v>
      </c>
      <c r="F13" s="505">
        <f t="shared" si="1"/>
        <v>28</v>
      </c>
      <c r="G13" s="506">
        <v>40.713443635538383</v>
      </c>
      <c r="H13" s="507">
        <v>32.588421422963123</v>
      </c>
      <c r="I13" s="508">
        <v>27.49376284636352</v>
      </c>
      <c r="J13" s="505">
        <f t="shared" si="2"/>
        <v>48</v>
      </c>
      <c r="K13" s="506">
        <v>30.026832094316593</v>
      </c>
      <c r="L13" s="507">
        <v>23.032026685506484</v>
      </c>
      <c r="M13" s="508">
        <v>21.405992653505578</v>
      </c>
      <c r="N13" s="505">
        <f t="shared" si="3"/>
        <v>68</v>
      </c>
      <c r="O13" s="506">
        <v>17.24008737402033</v>
      </c>
      <c r="P13" s="507">
        <v>14.166132609640249</v>
      </c>
      <c r="Q13" s="508">
        <v>13.505258790312473</v>
      </c>
      <c r="R13" s="505">
        <f t="shared" si="4"/>
        <v>88</v>
      </c>
      <c r="S13" s="506">
        <v>5.5695893388237279</v>
      </c>
      <c r="T13" s="507">
        <v>5.0152254957286706</v>
      </c>
      <c r="U13" s="508">
        <v>4.791068933389603</v>
      </c>
    </row>
    <row r="14" spans="2:21">
      <c r="B14" s="505">
        <f t="shared" si="0"/>
        <v>9</v>
      </c>
      <c r="C14" s="506">
        <v>48.275306095034423</v>
      </c>
      <c r="D14" s="507">
        <v>40.829209841767259</v>
      </c>
      <c r="E14" s="508">
        <v>35.533057766182552</v>
      </c>
      <c r="F14" s="505">
        <f t="shared" si="1"/>
        <v>29</v>
      </c>
      <c r="G14" s="506">
        <v>40.245177016879147</v>
      </c>
      <c r="H14" s="507">
        <v>32.125391817149762</v>
      </c>
      <c r="I14" s="508">
        <v>27.170771757651352</v>
      </c>
      <c r="J14" s="505">
        <f t="shared" si="2"/>
        <v>49</v>
      </c>
      <c r="K14" s="506">
        <v>29.431422407762856</v>
      </c>
      <c r="L14" s="507">
        <v>22.598401384634194</v>
      </c>
      <c r="M14" s="508">
        <v>21.10324734835023</v>
      </c>
      <c r="N14" s="505">
        <f t="shared" si="3"/>
        <v>69</v>
      </c>
      <c r="O14" s="506">
        <v>16.563220931995787</v>
      </c>
      <c r="P14" s="507">
        <v>13.672127021060817</v>
      </c>
      <c r="Q14" s="508">
        <v>13.02490270742415</v>
      </c>
      <c r="R14" s="505">
        <f t="shared" si="4"/>
        <v>89</v>
      </c>
      <c r="S14" s="506">
        <v>5.2008776627083542</v>
      </c>
      <c r="T14" s="507">
        <v>4.6839264580420741</v>
      </c>
      <c r="U14" s="508">
        <v>4.4544286290763058</v>
      </c>
    </row>
    <row r="15" spans="2:21">
      <c r="B15" s="505">
        <f t="shared" si="0"/>
        <v>10</v>
      </c>
      <c r="C15" s="506">
        <v>47.93319880112282</v>
      </c>
      <c r="D15" s="507">
        <v>40.419303008285226</v>
      </c>
      <c r="E15" s="508">
        <v>35.051874996577851</v>
      </c>
      <c r="F15" s="505">
        <f t="shared" si="1"/>
        <v>30</v>
      </c>
      <c r="G15" s="506">
        <v>39.769310002205785</v>
      </c>
      <c r="H15" s="507">
        <v>31.657315202514678</v>
      </c>
      <c r="I15" s="508">
        <v>26.853249508842996</v>
      </c>
      <c r="J15" s="505">
        <f t="shared" si="2"/>
        <v>50</v>
      </c>
      <c r="K15" s="506">
        <v>28.831832221336104</v>
      </c>
      <c r="L15" s="507">
        <v>22.169904511539176</v>
      </c>
      <c r="M15" s="508">
        <v>20.801683368326568</v>
      </c>
      <c r="N15" s="505">
        <v>70</v>
      </c>
      <c r="O15" s="509">
        <v>15.865732679091476</v>
      </c>
      <c r="P15" s="510">
        <v>13.166720903891951</v>
      </c>
      <c r="Q15" s="511">
        <v>12.548357627269485</v>
      </c>
      <c r="R15" s="505">
        <f t="shared" si="4"/>
        <v>90</v>
      </c>
      <c r="S15" s="506">
        <v>4.8547592547278722</v>
      </c>
      <c r="T15" s="507">
        <v>4.3619179253801716</v>
      </c>
      <c r="U15" s="508">
        <v>4.1330856546023069</v>
      </c>
    </row>
    <row r="16" spans="2:21">
      <c r="B16" s="505">
        <f t="shared" si="0"/>
        <v>11</v>
      </c>
      <c r="C16" s="506">
        <v>47.585389400948465</v>
      </c>
      <c r="D16" s="507">
        <v>40.003983233080412</v>
      </c>
      <c r="E16" s="508">
        <v>34.563874697355864</v>
      </c>
      <c r="F16" s="505">
        <f t="shared" si="1"/>
        <v>31</v>
      </c>
      <c r="G16" s="506">
        <v>39.287443306935231</v>
      </c>
      <c r="H16" s="507">
        <v>31.184474934296816</v>
      </c>
      <c r="I16" s="508">
        <v>26.540377391008889</v>
      </c>
      <c r="J16" s="505">
        <f t="shared" si="2"/>
        <v>51</v>
      </c>
      <c r="K16" s="506">
        <v>28.228708838589029</v>
      </c>
      <c r="L16" s="507">
        <v>21.745306089472642</v>
      </c>
      <c r="M16" s="508">
        <v>20.501958444917914</v>
      </c>
      <c r="N16" s="505">
        <f t="shared" ref="N16:N24" si="5">+N15+1</f>
        <v>71</v>
      </c>
      <c r="O16" s="506">
        <v>15.20139632249659</v>
      </c>
      <c r="P16" s="507">
        <v>12.648879500530652</v>
      </c>
      <c r="Q16" s="508">
        <v>12.075224464851869</v>
      </c>
      <c r="R16" s="505">
        <f t="shared" si="4"/>
        <v>91</v>
      </c>
      <c r="S16" s="506">
        <v>4.5170891539906117</v>
      </c>
      <c r="T16" s="507">
        <v>4.0479823987070542</v>
      </c>
      <c r="U16" s="508">
        <v>3.8269738205541799</v>
      </c>
    </row>
    <row r="17" spans="2:21">
      <c r="B17" s="505">
        <f t="shared" si="0"/>
        <v>12</v>
      </c>
      <c r="C17" s="506">
        <v>47.229959507602089</v>
      </c>
      <c r="D17" s="507">
        <v>39.581287983906449</v>
      </c>
      <c r="E17" s="508">
        <v>34.070473118111984</v>
      </c>
      <c r="F17" s="505">
        <f t="shared" si="1"/>
        <v>32</v>
      </c>
      <c r="G17" s="506">
        <v>38.797184003063997</v>
      </c>
      <c r="H17" s="507">
        <v>30.707152486890976</v>
      </c>
      <c r="I17" s="508">
        <v>26.231381422093786</v>
      </c>
      <c r="J17" s="505">
        <f t="shared" si="2"/>
        <v>52</v>
      </c>
      <c r="K17" s="506">
        <v>27.622761950777459</v>
      </c>
      <c r="L17" s="507">
        <v>21.323380198624434</v>
      </c>
      <c r="M17" s="508">
        <v>20.204833830404109</v>
      </c>
      <c r="N17" s="505">
        <f t="shared" si="5"/>
        <v>72</v>
      </c>
      <c r="O17" s="506">
        <v>14.53482419497821</v>
      </c>
      <c r="P17" s="507">
        <v>12.115170425127653</v>
      </c>
      <c r="Q17" s="508">
        <v>11.605147090039958</v>
      </c>
      <c r="R17" s="505">
        <f t="shared" si="4"/>
        <v>92</v>
      </c>
      <c r="S17" s="506">
        <v>4.1917552448987738</v>
      </c>
      <c r="T17" s="507">
        <v>3.7403344111085439</v>
      </c>
      <c r="U17" s="508">
        <v>3.535614359793446</v>
      </c>
    </row>
    <row r="18" spans="2:21">
      <c r="B18" s="505">
        <f t="shared" si="0"/>
        <v>13</v>
      </c>
      <c r="C18" s="506">
        <v>46.868255205714306</v>
      </c>
      <c r="D18" s="507">
        <v>39.154739199196172</v>
      </c>
      <c r="E18" s="508">
        <v>33.575442300136594</v>
      </c>
      <c r="F18" s="505">
        <f t="shared" si="1"/>
        <v>33</v>
      </c>
      <c r="G18" s="506">
        <v>38.297722183568503</v>
      </c>
      <c r="H18" s="507">
        <v>30.22565965247172</v>
      </c>
      <c r="I18" s="508">
        <v>25.925535466380477</v>
      </c>
      <c r="J18" s="505">
        <f t="shared" si="2"/>
        <v>53</v>
      </c>
      <c r="K18" s="506">
        <v>27.015309895064441</v>
      </c>
      <c r="L18" s="507">
        <v>20.902921552719139</v>
      </c>
      <c r="M18" s="508">
        <v>19.918848392396384</v>
      </c>
      <c r="N18" s="505">
        <f t="shared" si="5"/>
        <v>73</v>
      </c>
      <c r="O18" s="506">
        <v>13.83695998439511</v>
      </c>
      <c r="P18" s="507">
        <v>11.576282526530045</v>
      </c>
      <c r="Q18" s="508">
        <v>11.137871049629098</v>
      </c>
      <c r="R18" s="505">
        <f t="shared" si="4"/>
        <v>93</v>
      </c>
      <c r="S18" s="506">
        <v>3.8345185151494134</v>
      </c>
      <c r="T18" s="507">
        <v>3.4616876411410811</v>
      </c>
      <c r="U18" s="508">
        <v>3.2579581261530035</v>
      </c>
    </row>
    <row r="19" spans="2:21">
      <c r="B19" s="505">
        <f t="shared" si="0"/>
        <v>14</v>
      </c>
      <c r="C19" s="506">
        <v>46.501614293591324</v>
      </c>
      <c r="D19" s="507">
        <v>38.725215422355141</v>
      </c>
      <c r="E19" s="508">
        <v>33.0856884749183</v>
      </c>
      <c r="F19" s="505">
        <f t="shared" si="1"/>
        <v>34</v>
      </c>
      <c r="G19" s="506">
        <v>37.791881583339347</v>
      </c>
      <c r="H19" s="507">
        <v>29.74036866423463</v>
      </c>
      <c r="I19" s="508">
        <v>25.622164430686045</v>
      </c>
      <c r="J19" s="505">
        <f t="shared" si="2"/>
        <v>54</v>
      </c>
      <c r="K19" s="506">
        <v>26.397629070499512</v>
      </c>
      <c r="L19" s="507">
        <v>20.48276109314585</v>
      </c>
      <c r="M19" s="508">
        <v>19.643800229578012</v>
      </c>
      <c r="N19" s="505">
        <f t="shared" si="5"/>
        <v>74</v>
      </c>
      <c r="O19" s="506">
        <v>13.171160420829514</v>
      </c>
      <c r="P19" s="507">
        <v>11.040210474171682</v>
      </c>
      <c r="Q19" s="508">
        <v>10.673288257627762</v>
      </c>
      <c r="R19" s="505">
        <f t="shared" si="4"/>
        <v>94</v>
      </c>
      <c r="S19" s="506">
        <v>3.5464557887651988</v>
      </c>
      <c r="T19" s="507">
        <v>3.2039023754429441</v>
      </c>
      <c r="U19" s="508">
        <v>2.9920926874949139</v>
      </c>
    </row>
    <row r="20" spans="2:21">
      <c r="B20" s="505">
        <f t="shared" si="0"/>
        <v>15</v>
      </c>
      <c r="C20" s="506">
        <v>46.131067675356555</v>
      </c>
      <c r="D20" s="507">
        <v>38.293732826736743</v>
      </c>
      <c r="E20" s="508">
        <v>32.611995625906459</v>
      </c>
      <c r="F20" s="505">
        <v>35</v>
      </c>
      <c r="G20" s="509">
        <v>37.277790668316953</v>
      </c>
      <c r="H20" s="510">
        <v>29.251740192456694</v>
      </c>
      <c r="I20" s="511">
        <v>25.320647517998253</v>
      </c>
      <c r="J20" s="505">
        <f t="shared" si="2"/>
        <v>55</v>
      </c>
      <c r="K20" s="506">
        <v>25.774618794162834</v>
      </c>
      <c r="L20" s="507">
        <v>20.061780616388884</v>
      </c>
      <c r="M20" s="508">
        <v>19.299832552475987</v>
      </c>
      <c r="N20" s="505">
        <f t="shared" si="5"/>
        <v>75</v>
      </c>
      <c r="O20" s="506">
        <v>12.534428808831748</v>
      </c>
      <c r="P20" s="507">
        <v>10.512689780267383</v>
      </c>
      <c r="Q20" s="508">
        <v>10.211468042397806</v>
      </c>
      <c r="R20" s="505">
        <f t="shared" si="4"/>
        <v>95</v>
      </c>
      <c r="S20" s="506">
        <v>3.2345070317808555</v>
      </c>
      <c r="T20" s="507">
        <v>2.9474770993363157</v>
      </c>
      <c r="U20" s="508">
        <v>2.7346708039854919</v>
      </c>
    </row>
    <row r="21" spans="2:21">
      <c r="B21" s="505">
        <f t="shared" si="0"/>
        <v>16</v>
      </c>
      <c r="C21" s="506">
        <v>45.751773346880199</v>
      </c>
      <c r="D21" s="507">
        <v>37.861465276436306</v>
      </c>
      <c r="E21" s="508">
        <v>32.142836767353941</v>
      </c>
      <c r="F21" s="505">
        <f>+F20+1</f>
        <v>36</v>
      </c>
      <c r="G21" s="506">
        <v>36.756857261782763</v>
      </c>
      <c r="H21" s="507">
        <v>28.760349191511882</v>
      </c>
      <c r="I21" s="508">
        <v>25.020421515799079</v>
      </c>
      <c r="J21" s="505">
        <f t="shared" si="2"/>
        <v>56</v>
      </c>
      <c r="K21" s="506">
        <v>25.139870598804031</v>
      </c>
      <c r="L21" s="507">
        <v>19.638926400676706</v>
      </c>
      <c r="M21" s="508">
        <v>18.901796672481115</v>
      </c>
      <c r="N21" s="505">
        <f t="shared" si="5"/>
        <v>76</v>
      </c>
      <c r="O21" s="506">
        <v>11.896299586766659</v>
      </c>
      <c r="P21" s="507">
        <v>9.9976202314433653</v>
      </c>
      <c r="Q21" s="508">
        <v>9.7526750011005632</v>
      </c>
      <c r="R21" s="505">
        <f t="shared" si="4"/>
        <v>96</v>
      </c>
      <c r="S21" s="506">
        <v>2.9253828299614062</v>
      </c>
      <c r="T21" s="507">
        <v>2.6783816289906257</v>
      </c>
      <c r="U21" s="508">
        <v>2.4797446657316784</v>
      </c>
    </row>
    <row r="22" spans="2:21">
      <c r="B22" s="505">
        <f t="shared" si="0"/>
        <v>17</v>
      </c>
      <c r="C22" s="506">
        <v>45.365823536628696</v>
      </c>
      <c r="D22" s="507">
        <v>37.429763681702205</v>
      </c>
      <c r="E22" s="508">
        <v>31.677930345132228</v>
      </c>
      <c r="F22" s="505">
        <f>+F21+1</f>
        <v>37</v>
      </c>
      <c r="G22" s="506">
        <v>36.228871091241118</v>
      </c>
      <c r="H22" s="507">
        <v>28.266908616919036</v>
      </c>
      <c r="I22" s="508">
        <v>24.72098409385719</v>
      </c>
      <c r="J22" s="505">
        <f t="shared" si="2"/>
        <v>57</v>
      </c>
      <c r="K22" s="506">
        <v>24.509947776481422</v>
      </c>
      <c r="L22" s="507">
        <v>19.213221751727662</v>
      </c>
      <c r="M22" s="508">
        <v>18.491777874320558</v>
      </c>
      <c r="N22" s="505">
        <f t="shared" si="5"/>
        <v>77</v>
      </c>
      <c r="O22" s="506">
        <v>11.262270207923585</v>
      </c>
      <c r="P22" s="507">
        <v>9.4974536976574573</v>
      </c>
      <c r="Q22" s="508">
        <v>9.2973742639640307</v>
      </c>
      <c r="R22" s="505">
        <f t="shared" si="4"/>
        <v>97</v>
      </c>
      <c r="S22" s="506">
        <v>2.6052141722252804</v>
      </c>
      <c r="T22" s="507">
        <v>2.4065300687937299</v>
      </c>
      <c r="U22" s="508">
        <v>2.2162721667248966</v>
      </c>
    </row>
    <row r="23" spans="2:21">
      <c r="B23" s="505">
        <f t="shared" si="0"/>
        <v>18</v>
      </c>
      <c r="C23" s="506">
        <v>44.976700910768699</v>
      </c>
      <c r="D23" s="507">
        <v>37.0001748690513</v>
      </c>
      <c r="E23" s="508">
        <v>31.230793365285809</v>
      </c>
      <c r="F23" s="505">
        <f>+F22+1</f>
        <v>38</v>
      </c>
      <c r="G23" s="506">
        <v>35.69446372845772</v>
      </c>
      <c r="H23" s="507">
        <v>27.772291086650938</v>
      </c>
      <c r="I23" s="508">
        <v>24.421897084932841</v>
      </c>
      <c r="J23" s="505">
        <f t="shared" si="2"/>
        <v>58</v>
      </c>
      <c r="K23" s="506">
        <v>23.871356182874333</v>
      </c>
      <c r="L23" s="507">
        <v>18.78377834660084</v>
      </c>
      <c r="M23" s="508">
        <v>18.069331256822391</v>
      </c>
      <c r="N23" s="505">
        <f t="shared" si="5"/>
        <v>78</v>
      </c>
      <c r="O23" s="506">
        <v>10.644674574369084</v>
      </c>
      <c r="P23" s="507">
        <v>9.0135345642835976</v>
      </c>
      <c r="Q23" s="508">
        <v>8.8462250016758297</v>
      </c>
      <c r="R23" s="505">
        <f t="shared" si="4"/>
        <v>98</v>
      </c>
      <c r="S23" s="506">
        <v>2.2012564584706253</v>
      </c>
      <c r="T23" s="507">
        <v>2.0684166199736085</v>
      </c>
      <c r="U23" s="508">
        <v>1.9224814788175004</v>
      </c>
    </row>
    <row r="24" spans="2:21">
      <c r="B24" s="505">
        <f t="shared" si="0"/>
        <v>19</v>
      </c>
      <c r="C24" s="506">
        <v>44.582356792532401</v>
      </c>
      <c r="D24" s="507">
        <v>36.569009009978643</v>
      </c>
      <c r="E24" s="508">
        <v>30.800283417514436</v>
      </c>
      <c r="F24" s="505">
        <f>+F23+1</f>
        <v>39</v>
      </c>
      <c r="G24" s="506">
        <v>35.152219804708558</v>
      </c>
      <c r="H24" s="507">
        <v>27.277548633182413</v>
      </c>
      <c r="I24" s="508">
        <v>24.122789721759521</v>
      </c>
      <c r="J24" s="505">
        <f t="shared" si="2"/>
        <v>59</v>
      </c>
      <c r="K24" s="506">
        <v>23.229340956822305</v>
      </c>
      <c r="L24" s="507">
        <v>18.349806220196481</v>
      </c>
      <c r="M24" s="508">
        <v>17.642389758465363</v>
      </c>
      <c r="N24" s="505">
        <f t="shared" si="5"/>
        <v>79</v>
      </c>
      <c r="O24" s="506">
        <v>10.048177998675529</v>
      </c>
      <c r="P24" s="507">
        <v>8.5463890806945582</v>
      </c>
      <c r="Q24" s="508">
        <v>8.4000632937265838</v>
      </c>
      <c r="R24" s="505">
        <f t="shared" si="4"/>
        <v>99</v>
      </c>
      <c r="S24" s="506">
        <v>1.6929920004053483</v>
      </c>
      <c r="T24" s="507">
        <v>1.6305196038765566</v>
      </c>
      <c r="U24" s="508">
        <v>1.5522894392778115</v>
      </c>
    </row>
    <row r="25" spans="2:21" ht="11" thickBot="1">
      <c r="B25" s="512">
        <f t="shared" si="0"/>
        <v>20</v>
      </c>
      <c r="C25" s="513">
        <v>44.183013477702261</v>
      </c>
      <c r="D25" s="514">
        <v>36.136846507514868</v>
      </c>
      <c r="E25" s="515">
        <v>30.385270637626267</v>
      </c>
      <c r="F25" s="512">
        <f>+F24+1</f>
        <v>40</v>
      </c>
      <c r="G25" s="513">
        <v>34.604923416456465</v>
      </c>
      <c r="H25" s="514">
        <v>26.783930784777819</v>
      </c>
      <c r="I25" s="515">
        <v>23.82336180498314</v>
      </c>
      <c r="J25" s="512">
        <f t="shared" si="2"/>
        <v>60</v>
      </c>
      <c r="K25" s="513">
        <v>22.582719516823971</v>
      </c>
      <c r="L25" s="514">
        <v>17.91062221195552</v>
      </c>
      <c r="M25" s="515">
        <v>17.210221001855448</v>
      </c>
      <c r="N25" s="512">
        <v>80</v>
      </c>
      <c r="O25" s="513">
        <v>9.4610172083085171</v>
      </c>
      <c r="P25" s="514">
        <v>8.0959647549163005</v>
      </c>
      <c r="Q25" s="515">
        <v>7.9598757785843208</v>
      </c>
      <c r="R25" s="512" t="s">
        <v>134</v>
      </c>
      <c r="S25" s="513">
        <v>1.0000000000021689</v>
      </c>
      <c r="T25" s="514">
        <v>0.99999999998810185</v>
      </c>
      <c r="U25" s="515">
        <v>0.99999999999393763</v>
      </c>
    </row>
    <row r="28" spans="2:21">
      <c r="C28" s="516" t="s">
        <v>1855</v>
      </c>
    </row>
    <row r="30" spans="2:21">
      <c r="C30" s="516" t="s">
        <v>1856</v>
      </c>
    </row>
    <row r="38" spans="7:17" ht="13.5" customHeight="1"/>
    <row r="41" spans="7:17">
      <c r="I41" s="517"/>
    </row>
    <row r="42" spans="7:17" ht="33" customHeight="1">
      <c r="G42" s="518"/>
      <c r="H42" s="518"/>
      <c r="I42" s="518"/>
      <c r="N42" s="518"/>
      <c r="O42" s="518"/>
      <c r="P42" s="518"/>
      <c r="Q42" s="518"/>
    </row>
    <row r="43" spans="7:17" ht="24.75" customHeight="1">
      <c r="G43" s="518"/>
      <c r="H43" s="518"/>
      <c r="I43" s="518"/>
      <c r="N43" s="518"/>
      <c r="O43" s="518"/>
      <c r="P43" s="518"/>
      <c r="Q43" s="518"/>
    </row>
    <row r="107" ht="65.25" customHeight="1"/>
    <row r="108" ht="57" customHeight="1"/>
  </sheetData>
  <mergeCells count="11">
    <mergeCell ref="B3:B4"/>
    <mergeCell ref="C3:C4"/>
    <mergeCell ref="B2:U2"/>
    <mergeCell ref="R3:R4"/>
    <mergeCell ref="S3:S4"/>
    <mergeCell ref="N3:N4"/>
    <mergeCell ref="O3:O4"/>
    <mergeCell ref="F3:F4"/>
    <mergeCell ref="G3:G4"/>
    <mergeCell ref="J3:J4"/>
    <mergeCell ref="K3:K4"/>
  </mergeCells>
  <printOptions horizontalCentered="1" verticalCentered="1"/>
  <pageMargins left="0.70866141732283472" right="0.70866141732283472" top="0.74803149606299213" bottom="0.74803149606299213" header="0.31496062992125984" footer="0.31496062992125984"/>
  <pageSetup paperSize="9" scale="31"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pageSetUpPr fitToPage="1"/>
  </sheetPr>
  <dimension ref="B3:P29"/>
  <sheetViews>
    <sheetView showGridLines="0" zoomScaleSheetLayoutView="90" workbookViewId="0">
      <selection activeCell="H12" sqref="H12"/>
    </sheetView>
  </sheetViews>
  <sheetFormatPr baseColWidth="10" defaultColWidth="10.83203125" defaultRowHeight="10" x14ac:dyDescent="0"/>
  <cols>
    <col min="1" max="1" width="10.83203125" style="494"/>
    <col min="2" max="2" width="4.5" style="494" bestFit="1" customWidth="1"/>
    <col min="3" max="3" width="16.1640625" style="494" bestFit="1" customWidth="1"/>
    <col min="4" max="4" width="16.5" style="494" bestFit="1" customWidth="1"/>
    <col min="5" max="5" width="4.5" style="494" bestFit="1" customWidth="1"/>
    <col min="6" max="6" width="16.1640625" style="494" bestFit="1" customWidth="1"/>
    <col min="7" max="7" width="16.5" style="494" bestFit="1" customWidth="1"/>
    <col min="8" max="8" width="4.5" style="494" bestFit="1" customWidth="1"/>
    <col min="9" max="9" width="16.1640625" style="494" bestFit="1" customWidth="1"/>
    <col min="10" max="10" width="16.5" style="494" bestFit="1" customWidth="1"/>
    <col min="11" max="11" width="4.5" style="494" bestFit="1" customWidth="1"/>
    <col min="12" max="12" width="16.1640625" style="494" bestFit="1" customWidth="1"/>
    <col min="13" max="13" width="16.5" style="494" bestFit="1" customWidth="1"/>
    <col min="14" max="14" width="8.1640625" style="494" bestFit="1" customWidth="1"/>
    <col min="15" max="15" width="16.1640625" style="494" bestFit="1" customWidth="1"/>
    <col min="16" max="16" width="16.5" style="494" bestFit="1" customWidth="1"/>
    <col min="17" max="16384" width="10.83203125" style="494"/>
  </cols>
  <sheetData>
    <row r="3" spans="2:16">
      <c r="B3" s="728" t="s">
        <v>1840</v>
      </c>
      <c r="C3" s="729"/>
      <c r="D3" s="729"/>
      <c r="E3" s="729"/>
      <c r="F3" s="729"/>
      <c r="G3" s="729"/>
      <c r="H3" s="729"/>
      <c r="I3" s="729"/>
      <c r="J3" s="729"/>
      <c r="K3" s="729"/>
      <c r="L3" s="729"/>
      <c r="M3" s="729"/>
      <c r="N3" s="729"/>
      <c r="O3" s="729"/>
      <c r="P3" s="730"/>
    </row>
    <row r="4" spans="2:16" ht="11" thickBot="1"/>
    <row r="5" spans="2:16">
      <c r="B5" s="519"/>
      <c r="C5" s="520" t="s">
        <v>176</v>
      </c>
      <c r="D5" s="521" t="s">
        <v>177</v>
      </c>
      <c r="E5" s="519"/>
      <c r="F5" s="520" t="s">
        <v>176</v>
      </c>
      <c r="G5" s="521" t="s">
        <v>177</v>
      </c>
      <c r="H5" s="519"/>
      <c r="I5" s="520" t="s">
        <v>176</v>
      </c>
      <c r="J5" s="521" t="s">
        <v>177</v>
      </c>
      <c r="K5" s="519"/>
      <c r="L5" s="520" t="s">
        <v>176</v>
      </c>
      <c r="M5" s="521" t="s">
        <v>177</v>
      </c>
      <c r="N5" s="519"/>
      <c r="O5" s="520" t="s">
        <v>176</v>
      </c>
      <c r="P5" s="521" t="s">
        <v>177</v>
      </c>
    </row>
    <row r="6" spans="2:16">
      <c r="B6" s="522" t="s">
        <v>174</v>
      </c>
      <c r="C6" s="523" t="s">
        <v>178</v>
      </c>
      <c r="D6" s="524" t="s">
        <v>200</v>
      </c>
      <c r="E6" s="522" t="s">
        <v>174</v>
      </c>
      <c r="F6" s="523" t="s">
        <v>1857</v>
      </c>
      <c r="G6" s="524" t="s">
        <v>200</v>
      </c>
      <c r="H6" s="522" t="s">
        <v>174</v>
      </c>
      <c r="I6" s="523" t="s">
        <v>178</v>
      </c>
      <c r="J6" s="524" t="s">
        <v>200</v>
      </c>
      <c r="K6" s="522" t="s">
        <v>174</v>
      </c>
      <c r="L6" s="523" t="s">
        <v>178</v>
      </c>
      <c r="M6" s="524" t="s">
        <v>200</v>
      </c>
      <c r="N6" s="522" t="s">
        <v>174</v>
      </c>
      <c r="O6" s="523" t="s">
        <v>178</v>
      </c>
      <c r="P6" s="524" t="s">
        <v>200</v>
      </c>
    </row>
    <row r="7" spans="2:16">
      <c r="B7" s="525">
        <v>0</v>
      </c>
      <c r="C7" s="526">
        <v>67.489999999999995</v>
      </c>
      <c r="D7" s="527">
        <v>56.41</v>
      </c>
      <c r="E7" s="528"/>
      <c r="F7" s="529"/>
      <c r="G7" s="530"/>
      <c r="H7" s="528"/>
      <c r="I7" s="529"/>
      <c r="J7" s="530"/>
      <c r="K7" s="528"/>
      <c r="L7" s="529"/>
      <c r="M7" s="530"/>
      <c r="N7" s="528"/>
      <c r="O7" s="529"/>
      <c r="P7" s="530"/>
    </row>
    <row r="8" spans="2:16">
      <c r="B8" s="531">
        <v>1</v>
      </c>
      <c r="C8" s="526">
        <v>71.25</v>
      </c>
      <c r="D8" s="527">
        <v>60.52</v>
      </c>
      <c r="E8" s="531">
        <v>21</v>
      </c>
      <c r="F8" s="526">
        <v>51.75</v>
      </c>
      <c r="G8" s="527">
        <v>41.99</v>
      </c>
      <c r="H8" s="531">
        <v>41</v>
      </c>
      <c r="I8" s="532">
        <v>33.04</v>
      </c>
      <c r="J8" s="533">
        <v>30.02</v>
      </c>
      <c r="K8" s="531">
        <v>61</v>
      </c>
      <c r="L8" s="532">
        <v>20.21</v>
      </c>
      <c r="M8" s="533">
        <v>19.29</v>
      </c>
      <c r="N8" s="531">
        <v>81</v>
      </c>
      <c r="O8" s="526">
        <v>7.74</v>
      </c>
      <c r="P8" s="527">
        <v>7.58</v>
      </c>
    </row>
    <row r="9" spans="2:16">
      <c r="B9" s="531">
        <v>2</v>
      </c>
      <c r="C9" s="526">
        <v>70.290000000000006</v>
      </c>
      <c r="D9" s="527">
        <v>59.64</v>
      </c>
      <c r="E9" s="531">
        <v>22</v>
      </c>
      <c r="F9" s="526">
        <v>50.83</v>
      </c>
      <c r="G9" s="527">
        <v>41.25</v>
      </c>
      <c r="H9" s="531">
        <v>42</v>
      </c>
      <c r="I9" s="526">
        <v>33.21</v>
      </c>
      <c r="J9" s="527">
        <v>29.49</v>
      </c>
      <c r="K9" s="531">
        <v>62</v>
      </c>
      <c r="L9" s="526">
        <v>19.57</v>
      </c>
      <c r="M9" s="527">
        <v>18.670000000000002</v>
      </c>
      <c r="N9" s="531">
        <v>82</v>
      </c>
      <c r="O9" s="526">
        <v>7.26</v>
      </c>
      <c r="P9" s="527">
        <v>7.09</v>
      </c>
    </row>
    <row r="10" spans="2:16">
      <c r="B10" s="531">
        <v>3</v>
      </c>
      <c r="C10" s="526">
        <v>69.31</v>
      </c>
      <c r="D10" s="527">
        <v>58.7</v>
      </c>
      <c r="E10" s="531">
        <v>23</v>
      </c>
      <c r="F10" s="526">
        <v>49.91</v>
      </c>
      <c r="G10" s="527">
        <v>40.54</v>
      </c>
      <c r="H10" s="531">
        <v>43</v>
      </c>
      <c r="I10" s="526">
        <v>32.409999999999997</v>
      </c>
      <c r="J10" s="527">
        <v>28.97</v>
      </c>
      <c r="K10" s="531">
        <v>63</v>
      </c>
      <c r="L10" s="526">
        <v>18.93</v>
      </c>
      <c r="M10" s="527">
        <v>18.04</v>
      </c>
      <c r="N10" s="531">
        <v>83</v>
      </c>
      <c r="O10" s="526">
        <v>6.8</v>
      </c>
      <c r="P10" s="527">
        <v>6.62</v>
      </c>
    </row>
    <row r="11" spans="2:16">
      <c r="B11" s="531">
        <v>4</v>
      </c>
      <c r="C11" s="526">
        <v>68.33</v>
      </c>
      <c r="D11" s="527">
        <v>57.73</v>
      </c>
      <c r="E11" s="531">
        <v>24</v>
      </c>
      <c r="F11" s="526">
        <v>49</v>
      </c>
      <c r="G11" s="527">
        <v>39.85</v>
      </c>
      <c r="H11" s="531">
        <v>44</v>
      </c>
      <c r="I11" s="526">
        <v>31.62</v>
      </c>
      <c r="J11" s="527">
        <v>28.45</v>
      </c>
      <c r="K11" s="531">
        <v>64</v>
      </c>
      <c r="L11" s="526">
        <v>18.29</v>
      </c>
      <c r="M11" s="527">
        <v>17.420000000000002</v>
      </c>
      <c r="N11" s="531">
        <v>84</v>
      </c>
      <c r="O11" s="526">
        <v>6.35</v>
      </c>
      <c r="P11" s="527">
        <v>6.16</v>
      </c>
    </row>
    <row r="12" spans="2:16">
      <c r="B12" s="531">
        <v>5</v>
      </c>
      <c r="C12" s="526">
        <v>67.34</v>
      </c>
      <c r="D12" s="527">
        <v>56.75</v>
      </c>
      <c r="E12" s="531">
        <v>25</v>
      </c>
      <c r="F12" s="526">
        <v>48.09</v>
      </c>
      <c r="G12" s="527">
        <v>39.18</v>
      </c>
      <c r="H12" s="531">
        <v>45</v>
      </c>
      <c r="I12" s="526">
        <v>30.86</v>
      </c>
      <c r="J12" s="527">
        <v>27.93</v>
      </c>
      <c r="K12" s="531">
        <v>65</v>
      </c>
      <c r="L12" s="526">
        <v>17.64</v>
      </c>
      <c r="M12" s="527">
        <v>16.79</v>
      </c>
      <c r="N12" s="531">
        <v>85</v>
      </c>
      <c r="O12" s="526">
        <v>5.93</v>
      </c>
      <c r="P12" s="527">
        <v>5.72</v>
      </c>
    </row>
    <row r="13" spans="2:16">
      <c r="B13" s="531">
        <v>6</v>
      </c>
      <c r="C13" s="526">
        <v>66.34</v>
      </c>
      <c r="D13" s="527">
        <v>55.76</v>
      </c>
      <c r="E13" s="531">
        <v>26</v>
      </c>
      <c r="F13" s="526">
        <v>47.19</v>
      </c>
      <c r="G13" s="527">
        <v>38.520000000000003</v>
      </c>
      <c r="H13" s="531">
        <v>46</v>
      </c>
      <c r="I13" s="526">
        <v>30.11</v>
      </c>
      <c r="J13" s="527">
        <v>27.42</v>
      </c>
      <c r="K13" s="531">
        <v>66</v>
      </c>
      <c r="L13" s="526">
        <v>17</v>
      </c>
      <c r="M13" s="527">
        <v>16.16</v>
      </c>
      <c r="N13" s="531">
        <v>86</v>
      </c>
      <c r="O13" s="526">
        <v>5.52</v>
      </c>
      <c r="P13" s="527">
        <v>5.29</v>
      </c>
    </row>
    <row r="14" spans="2:16">
      <c r="B14" s="531">
        <v>7</v>
      </c>
      <c r="C14" s="526">
        <v>65.349999999999994</v>
      </c>
      <c r="D14" s="527">
        <v>54.77</v>
      </c>
      <c r="E14" s="531">
        <v>27</v>
      </c>
      <c r="F14" s="526">
        <v>46.29</v>
      </c>
      <c r="G14" s="527">
        <v>37.89</v>
      </c>
      <c r="H14" s="531">
        <v>47</v>
      </c>
      <c r="I14" s="526">
        <v>29.39</v>
      </c>
      <c r="J14" s="527">
        <v>26.91</v>
      </c>
      <c r="K14" s="531">
        <v>67</v>
      </c>
      <c r="L14" s="526">
        <v>16.350000000000001</v>
      </c>
      <c r="M14" s="527">
        <v>15.52</v>
      </c>
      <c r="N14" s="531">
        <v>87</v>
      </c>
      <c r="O14" s="526">
        <v>5.13</v>
      </c>
      <c r="P14" s="527">
        <v>4.8899999999999997</v>
      </c>
    </row>
    <row r="15" spans="2:16">
      <c r="B15" s="531">
        <v>8</v>
      </c>
      <c r="C15" s="526">
        <v>64.36</v>
      </c>
      <c r="D15" s="527">
        <v>53.79</v>
      </c>
      <c r="E15" s="531">
        <v>28</v>
      </c>
      <c r="F15" s="526">
        <v>45.39</v>
      </c>
      <c r="G15" s="527">
        <v>37.270000000000003</v>
      </c>
      <c r="H15" s="531">
        <v>48</v>
      </c>
      <c r="I15" s="526">
        <v>28.68</v>
      </c>
      <c r="J15" s="527">
        <v>26.4</v>
      </c>
      <c r="K15" s="531">
        <v>68</v>
      </c>
      <c r="L15" s="526">
        <v>15.7</v>
      </c>
      <c r="M15" s="527">
        <v>14.89</v>
      </c>
      <c r="N15" s="531">
        <v>88</v>
      </c>
      <c r="O15" s="526">
        <v>4.75</v>
      </c>
      <c r="P15" s="527">
        <v>4.5</v>
      </c>
    </row>
    <row r="16" spans="2:16">
      <c r="B16" s="531">
        <v>9</v>
      </c>
      <c r="C16" s="526">
        <v>63.37</v>
      </c>
      <c r="D16" s="527">
        <v>52.81</v>
      </c>
      <c r="E16" s="531">
        <v>29</v>
      </c>
      <c r="F16" s="526">
        <v>44.49</v>
      </c>
      <c r="G16" s="527">
        <v>36.659999999999997</v>
      </c>
      <c r="H16" s="531">
        <v>49</v>
      </c>
      <c r="I16" s="526">
        <v>27.98</v>
      </c>
      <c r="J16" s="527">
        <v>25.9</v>
      </c>
      <c r="K16" s="531">
        <v>69</v>
      </c>
      <c r="L16" s="526">
        <v>15.06</v>
      </c>
      <c r="M16" s="527">
        <v>14.27</v>
      </c>
      <c r="N16" s="531">
        <v>89</v>
      </c>
      <c r="O16" s="526">
        <v>4.38</v>
      </c>
      <c r="P16" s="527">
        <v>4.13</v>
      </c>
    </row>
    <row r="17" spans="2:16">
      <c r="B17" s="531">
        <v>10</v>
      </c>
      <c r="C17" s="526">
        <v>62.37</v>
      </c>
      <c r="D17" s="527">
        <v>51.82</v>
      </c>
      <c r="E17" s="531">
        <v>30</v>
      </c>
      <c r="F17" s="526">
        <v>43.59</v>
      </c>
      <c r="G17" s="527">
        <v>36.07</v>
      </c>
      <c r="H17" s="531">
        <v>50</v>
      </c>
      <c r="I17" s="526">
        <v>27.3</v>
      </c>
      <c r="J17" s="527">
        <v>25.4</v>
      </c>
      <c r="K17" s="531">
        <v>70</v>
      </c>
      <c r="L17" s="526">
        <v>14.41</v>
      </c>
      <c r="M17" s="527">
        <v>13.66</v>
      </c>
      <c r="N17" s="531">
        <v>90</v>
      </c>
      <c r="O17" s="526">
        <v>4.03</v>
      </c>
      <c r="P17" s="527">
        <v>3.79</v>
      </c>
    </row>
    <row r="18" spans="2:16">
      <c r="B18" s="531">
        <v>11</v>
      </c>
      <c r="C18" s="526">
        <v>61.38</v>
      </c>
      <c r="D18" s="527">
        <v>50.84</v>
      </c>
      <c r="E18" s="531">
        <v>31</v>
      </c>
      <c r="F18" s="526">
        <v>42.7</v>
      </c>
      <c r="G18" s="527">
        <v>35.479999999999997</v>
      </c>
      <c r="H18" s="531">
        <v>51</v>
      </c>
      <c r="I18" s="526">
        <v>26.63</v>
      </c>
      <c r="J18" s="527">
        <v>24.91</v>
      </c>
      <c r="K18" s="531">
        <v>71</v>
      </c>
      <c r="L18" s="526">
        <v>13.75</v>
      </c>
      <c r="M18" s="527">
        <v>13.06</v>
      </c>
      <c r="N18" s="531">
        <v>91</v>
      </c>
      <c r="O18" s="526">
        <v>3.69</v>
      </c>
      <c r="P18" s="527">
        <v>3.45</v>
      </c>
    </row>
    <row r="19" spans="2:16">
      <c r="B19" s="531">
        <v>12</v>
      </c>
      <c r="C19" s="526">
        <v>60.39</v>
      </c>
      <c r="D19" s="527">
        <v>49.86</v>
      </c>
      <c r="E19" s="531">
        <v>32</v>
      </c>
      <c r="F19" s="526">
        <v>41.81</v>
      </c>
      <c r="G19" s="527">
        <v>34.909999999999997</v>
      </c>
      <c r="H19" s="531">
        <v>52</v>
      </c>
      <c r="I19" s="526">
        <v>25.97</v>
      </c>
      <c r="J19" s="527">
        <v>24.42</v>
      </c>
      <c r="K19" s="531">
        <v>72</v>
      </c>
      <c r="L19" s="526">
        <v>13.08</v>
      </c>
      <c r="M19" s="527">
        <v>12.47</v>
      </c>
      <c r="N19" s="531">
        <v>92</v>
      </c>
      <c r="O19" s="526">
        <v>3.36</v>
      </c>
      <c r="P19" s="527">
        <v>3.14</v>
      </c>
    </row>
    <row r="20" spans="2:16">
      <c r="B20" s="531">
        <v>13</v>
      </c>
      <c r="C20" s="526">
        <v>59.4</v>
      </c>
      <c r="D20" s="527">
        <v>48.88</v>
      </c>
      <c r="E20" s="531">
        <v>33</v>
      </c>
      <c r="F20" s="526">
        <v>40.92</v>
      </c>
      <c r="G20" s="527">
        <v>34.340000000000003</v>
      </c>
      <c r="H20" s="531">
        <v>53</v>
      </c>
      <c r="I20" s="526">
        <v>25.32</v>
      </c>
      <c r="J20" s="527">
        <v>23.95</v>
      </c>
      <c r="K20" s="531">
        <v>73</v>
      </c>
      <c r="L20" s="526">
        <v>12.41</v>
      </c>
      <c r="M20" s="527">
        <v>11.89</v>
      </c>
      <c r="N20" s="531">
        <v>93</v>
      </c>
      <c r="O20" s="526">
        <v>3.06</v>
      </c>
      <c r="P20" s="527">
        <v>2.84</v>
      </c>
    </row>
    <row r="21" spans="2:16">
      <c r="B21" s="531">
        <v>14</v>
      </c>
      <c r="C21" s="526">
        <v>58.41</v>
      </c>
      <c r="D21" s="527">
        <v>47.93</v>
      </c>
      <c r="E21" s="531">
        <v>34</v>
      </c>
      <c r="F21" s="526">
        <v>40.04</v>
      </c>
      <c r="G21" s="527">
        <v>33.78</v>
      </c>
      <c r="H21" s="531">
        <v>54</v>
      </c>
      <c r="I21" s="526">
        <v>24.67</v>
      </c>
      <c r="J21" s="527">
        <v>23.49</v>
      </c>
      <c r="K21" s="531">
        <v>74</v>
      </c>
      <c r="L21" s="526">
        <v>11.75</v>
      </c>
      <c r="M21" s="527">
        <v>11.32</v>
      </c>
      <c r="N21" s="531">
        <v>94</v>
      </c>
      <c r="O21" s="526">
        <v>2.79</v>
      </c>
      <c r="P21" s="527">
        <v>2.56</v>
      </c>
    </row>
    <row r="22" spans="2:16">
      <c r="B22" s="531">
        <v>15</v>
      </c>
      <c r="C22" s="526">
        <v>57.43</v>
      </c>
      <c r="D22" s="527">
        <v>47.01</v>
      </c>
      <c r="E22" s="531">
        <v>35</v>
      </c>
      <c r="F22" s="526">
        <v>39.159999999999997</v>
      </c>
      <c r="G22" s="527">
        <v>33.229999999999997</v>
      </c>
      <c r="H22" s="531">
        <v>55</v>
      </c>
      <c r="I22" s="526">
        <v>24.03</v>
      </c>
      <c r="J22" s="527">
        <v>22.96</v>
      </c>
      <c r="K22" s="531">
        <v>75</v>
      </c>
      <c r="L22" s="526">
        <v>11.11</v>
      </c>
      <c r="M22" s="527">
        <v>10.75</v>
      </c>
      <c r="N22" s="531">
        <v>95</v>
      </c>
      <c r="O22" s="526">
        <v>2.5099999999999998</v>
      </c>
      <c r="P22" s="527">
        <v>2.29</v>
      </c>
    </row>
    <row r="23" spans="2:16">
      <c r="B23" s="531">
        <v>16</v>
      </c>
      <c r="C23" s="526">
        <v>56.46</v>
      </c>
      <c r="D23" s="527">
        <v>46.11</v>
      </c>
      <c r="E23" s="531">
        <v>36</v>
      </c>
      <c r="F23" s="526">
        <v>38.28</v>
      </c>
      <c r="G23" s="527">
        <v>32.68</v>
      </c>
      <c r="H23" s="531">
        <v>56</v>
      </c>
      <c r="I23" s="526">
        <v>23.39</v>
      </c>
      <c r="J23" s="527">
        <v>22.36</v>
      </c>
      <c r="K23" s="531">
        <v>76</v>
      </c>
      <c r="L23" s="526">
        <v>10.49</v>
      </c>
      <c r="M23" s="527">
        <v>10.199999999999999</v>
      </c>
      <c r="N23" s="531">
        <v>96</v>
      </c>
      <c r="O23" s="526">
        <v>2.23</v>
      </c>
      <c r="P23" s="527">
        <v>2.02</v>
      </c>
    </row>
    <row r="24" spans="2:16">
      <c r="B24" s="531">
        <v>17</v>
      </c>
      <c r="C24" s="526">
        <v>55.5</v>
      </c>
      <c r="D24" s="527">
        <v>45.22</v>
      </c>
      <c r="E24" s="531">
        <v>37</v>
      </c>
      <c r="F24" s="526">
        <v>37.409999999999997</v>
      </c>
      <c r="G24" s="527">
        <v>32.14</v>
      </c>
      <c r="H24" s="531">
        <v>57</v>
      </c>
      <c r="I24" s="526">
        <v>22.75</v>
      </c>
      <c r="J24" s="527">
        <v>21.75</v>
      </c>
      <c r="K24" s="531">
        <v>77</v>
      </c>
      <c r="L24" s="526">
        <v>9.89</v>
      </c>
      <c r="M24" s="527">
        <v>9.65</v>
      </c>
      <c r="N24" s="531">
        <v>97</v>
      </c>
      <c r="O24" s="526">
        <v>1.94</v>
      </c>
      <c r="P24" s="527">
        <v>1.75</v>
      </c>
    </row>
    <row r="25" spans="2:16">
      <c r="B25" s="531">
        <v>18</v>
      </c>
      <c r="C25" s="526">
        <v>54.55</v>
      </c>
      <c r="D25" s="527">
        <v>44.36</v>
      </c>
      <c r="E25" s="531">
        <v>38</v>
      </c>
      <c r="F25" s="526">
        <v>36.549999999999997</v>
      </c>
      <c r="G25" s="527">
        <v>31.61</v>
      </c>
      <c r="H25" s="531">
        <v>58</v>
      </c>
      <c r="I25" s="526">
        <v>22.11</v>
      </c>
      <c r="J25" s="527">
        <v>21.14</v>
      </c>
      <c r="K25" s="531">
        <v>78</v>
      </c>
      <c r="L25" s="526">
        <v>9.32</v>
      </c>
      <c r="M25" s="527">
        <v>9.1199999999999992</v>
      </c>
      <c r="N25" s="531">
        <v>98</v>
      </c>
      <c r="O25" s="526">
        <v>1.59</v>
      </c>
      <c r="P25" s="527">
        <v>1.44</v>
      </c>
    </row>
    <row r="26" spans="2:16">
      <c r="B26" s="531">
        <v>19</v>
      </c>
      <c r="C26" s="526">
        <v>53.61</v>
      </c>
      <c r="D26" s="527">
        <v>43.54</v>
      </c>
      <c r="E26" s="531">
        <v>39</v>
      </c>
      <c r="F26" s="534">
        <v>35.700000000000003</v>
      </c>
      <c r="G26" s="533">
        <v>31.07</v>
      </c>
      <c r="H26" s="531">
        <v>59</v>
      </c>
      <c r="I26" s="526">
        <v>21.48</v>
      </c>
      <c r="J26" s="527">
        <v>20.52</v>
      </c>
      <c r="K26" s="531">
        <v>79</v>
      </c>
      <c r="L26" s="526">
        <v>8.77</v>
      </c>
      <c r="M26" s="527">
        <v>8.59</v>
      </c>
      <c r="N26" s="531">
        <v>99</v>
      </c>
      <c r="O26" s="526">
        <v>1.1399999999999999</v>
      </c>
      <c r="P26" s="527">
        <v>1.06</v>
      </c>
    </row>
    <row r="27" spans="2:16" ht="11" thickBot="1">
      <c r="B27" s="535">
        <v>20</v>
      </c>
      <c r="C27" s="536">
        <v>52.67</v>
      </c>
      <c r="D27" s="537">
        <v>42.75</v>
      </c>
      <c r="E27" s="535">
        <v>40</v>
      </c>
      <c r="F27" s="536">
        <v>34.86</v>
      </c>
      <c r="G27" s="537">
        <v>30.54</v>
      </c>
      <c r="H27" s="535">
        <v>60</v>
      </c>
      <c r="I27" s="536">
        <v>20.84</v>
      </c>
      <c r="J27" s="537">
        <v>19.899999999999999</v>
      </c>
      <c r="K27" s="535">
        <v>80</v>
      </c>
      <c r="L27" s="536">
        <v>8.24</v>
      </c>
      <c r="M27" s="537">
        <v>8.08</v>
      </c>
      <c r="N27" s="535" t="s">
        <v>134</v>
      </c>
      <c r="O27" s="536">
        <v>0.5</v>
      </c>
      <c r="P27" s="537">
        <v>0.5</v>
      </c>
    </row>
    <row r="29" spans="2:16">
      <c r="B29" s="731" t="s">
        <v>1854</v>
      </c>
      <c r="C29" s="731"/>
      <c r="D29" s="731"/>
      <c r="E29" s="731"/>
      <c r="F29" s="731"/>
      <c r="G29" s="731"/>
      <c r="H29" s="731"/>
      <c r="I29" s="731"/>
      <c r="J29" s="731"/>
      <c r="K29" s="731"/>
      <c r="L29" s="731"/>
      <c r="M29" s="731"/>
      <c r="N29" s="731"/>
      <c r="O29" s="731"/>
      <c r="P29" s="731"/>
    </row>
  </sheetData>
  <mergeCells count="2">
    <mergeCell ref="B3:P3"/>
    <mergeCell ref="B29:P29"/>
  </mergeCells>
  <printOptions horizontalCentered="1" verticalCentered="1"/>
  <pageMargins left="0.70866141732283472" right="0.70866141732283472" top="0.74803149606299213" bottom="0.74803149606299213" header="0.31496062992125984" footer="0.31496062992125984"/>
  <pageSetup paperSize="9" scale="46"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AW60"/>
  <sheetViews>
    <sheetView showGridLines="0" zoomScaleSheetLayoutView="50" workbookViewId="0">
      <selection activeCell="H12" sqref="H12"/>
    </sheetView>
  </sheetViews>
  <sheetFormatPr baseColWidth="10" defaultColWidth="10.83203125" defaultRowHeight="15" x14ac:dyDescent="0"/>
  <cols>
    <col min="1" max="1" width="3.1640625" style="468" customWidth="1"/>
    <col min="2" max="2" width="8.1640625" style="468" bestFit="1" customWidth="1"/>
    <col min="3" max="3" width="15.6640625" style="468" bestFit="1" customWidth="1"/>
    <col min="4" max="6" width="17.5" style="468" bestFit="1" customWidth="1"/>
    <col min="7" max="9" width="19" style="468" bestFit="1" customWidth="1"/>
    <col min="10" max="10" width="8.1640625" style="468" bestFit="1" customWidth="1"/>
    <col min="11" max="11" width="15.6640625" style="485" bestFit="1" customWidth="1"/>
    <col min="12" max="14" width="17.5" style="485" bestFit="1" customWidth="1"/>
    <col min="15" max="17" width="19" style="485" bestFit="1" customWidth="1"/>
    <col min="18" max="18" width="8.1640625" style="485" bestFit="1" customWidth="1"/>
    <col min="19" max="19" width="15.6640625" style="468" bestFit="1" customWidth="1"/>
    <col min="20" max="22" width="17.5" style="468" bestFit="1" customWidth="1"/>
    <col min="23" max="25" width="19" style="468" bestFit="1" customWidth="1"/>
    <col min="26" max="26" width="8.1640625" style="468" bestFit="1" customWidth="1"/>
    <col min="27" max="27" width="15.6640625" style="468" bestFit="1" customWidth="1"/>
    <col min="28" max="30" width="17.5" style="468" bestFit="1" customWidth="1"/>
    <col min="31" max="33" width="19" style="468" bestFit="1" customWidth="1"/>
    <col min="34" max="34" width="14.6640625" style="468" bestFit="1" customWidth="1"/>
    <col min="35" max="35" width="15.6640625" style="468" bestFit="1" customWidth="1"/>
    <col min="36" max="38" width="17.5" style="468" bestFit="1" customWidth="1"/>
    <col min="39" max="41" width="19" style="468" bestFit="1" customWidth="1"/>
    <col min="42" max="104" width="10.83203125" style="468"/>
    <col min="105" max="105" width="9.33203125" style="468" bestFit="1" customWidth="1"/>
    <col min="106" max="108" width="10.83203125" style="468"/>
    <col min="109" max="110" width="11.83203125" style="468" bestFit="1" customWidth="1"/>
    <col min="111" max="16384" width="10.83203125" style="468"/>
  </cols>
  <sheetData>
    <row r="1" spans="1:49" s="623" customFormat="1" ht="16" thickBot="1">
      <c r="A1" s="468"/>
      <c r="B1" s="468"/>
      <c r="C1" s="468"/>
      <c r="D1" s="468"/>
      <c r="E1" s="468"/>
      <c r="F1" s="468"/>
      <c r="G1" s="468"/>
      <c r="H1" s="468"/>
      <c r="I1" s="468"/>
      <c r="J1" s="468"/>
      <c r="K1" s="485"/>
      <c r="L1" s="485"/>
      <c r="M1" s="485"/>
      <c r="N1" s="485"/>
      <c r="O1" s="485"/>
      <c r="P1" s="485"/>
      <c r="Q1" s="485"/>
      <c r="R1" s="485"/>
      <c r="S1" s="468"/>
      <c r="T1" s="468"/>
      <c r="U1" s="468"/>
      <c r="V1" s="468"/>
      <c r="W1" s="468"/>
      <c r="X1" s="468"/>
      <c r="Y1" s="468"/>
      <c r="Z1" s="468"/>
      <c r="AA1" s="468"/>
      <c r="AB1" s="468"/>
      <c r="AC1" s="468"/>
      <c r="AD1" s="468"/>
      <c r="AE1" s="468"/>
      <c r="AF1" s="468"/>
      <c r="AG1" s="468"/>
      <c r="AH1" s="468"/>
      <c r="AI1" s="468"/>
      <c r="AJ1" s="468"/>
      <c r="AK1" s="468"/>
      <c r="AL1" s="468"/>
      <c r="AM1" s="468"/>
      <c r="AN1" s="468"/>
      <c r="AO1" s="468"/>
    </row>
    <row r="2" spans="1:49" s="623" customFormat="1" ht="22" thickBot="1">
      <c r="A2" s="468"/>
      <c r="B2" s="734" t="s">
        <v>1841</v>
      </c>
      <c r="C2" s="735"/>
      <c r="D2" s="735"/>
      <c r="E2" s="735"/>
      <c r="F2" s="735"/>
      <c r="G2" s="735"/>
      <c r="H2" s="735"/>
      <c r="I2" s="735"/>
      <c r="J2" s="735"/>
      <c r="K2" s="735"/>
      <c r="L2" s="735"/>
      <c r="M2" s="735"/>
      <c r="N2" s="735"/>
      <c r="O2" s="735"/>
      <c r="P2" s="735"/>
      <c r="Q2" s="736"/>
      <c r="R2" s="734" t="s">
        <v>1841</v>
      </c>
      <c r="S2" s="735"/>
      <c r="T2" s="735"/>
      <c r="U2" s="735"/>
      <c r="V2" s="735"/>
      <c r="W2" s="735"/>
      <c r="X2" s="735"/>
      <c r="Y2" s="735"/>
      <c r="Z2" s="735"/>
      <c r="AA2" s="735"/>
      <c r="AB2" s="735"/>
      <c r="AC2" s="735"/>
      <c r="AD2" s="735"/>
      <c r="AE2" s="735"/>
      <c r="AF2" s="735"/>
      <c r="AG2" s="736"/>
      <c r="AH2" s="734" t="s">
        <v>1841</v>
      </c>
      <c r="AI2" s="735"/>
      <c r="AJ2" s="735"/>
      <c r="AK2" s="735"/>
      <c r="AL2" s="735"/>
      <c r="AM2" s="735"/>
      <c r="AN2" s="735"/>
      <c r="AO2" s="736"/>
      <c r="AP2" s="624"/>
      <c r="AQ2" s="624"/>
      <c r="AR2" s="624"/>
      <c r="AS2" s="624"/>
      <c r="AT2" s="624"/>
      <c r="AU2" s="624"/>
      <c r="AV2" s="624"/>
      <c r="AW2" s="624"/>
    </row>
    <row r="3" spans="1:49" s="623" customFormat="1">
      <c r="A3" s="468"/>
      <c r="B3" s="468"/>
      <c r="C3" s="468"/>
      <c r="D3" s="468"/>
      <c r="E3" s="468"/>
      <c r="F3" s="468"/>
      <c r="G3" s="468"/>
      <c r="H3" s="468"/>
      <c r="I3" s="468"/>
      <c r="J3" s="468"/>
      <c r="K3" s="485"/>
      <c r="L3" s="485"/>
      <c r="M3" s="485"/>
      <c r="N3" s="485"/>
      <c r="O3" s="485"/>
      <c r="P3" s="485"/>
      <c r="Q3" s="485"/>
      <c r="R3" s="485"/>
      <c r="S3" s="468"/>
      <c r="T3" s="468"/>
      <c r="U3" s="468"/>
      <c r="V3" s="468"/>
      <c r="W3" s="468"/>
      <c r="X3" s="468"/>
      <c r="Y3" s="468"/>
      <c r="Z3" s="468"/>
      <c r="AA3" s="468"/>
      <c r="AB3" s="468"/>
      <c r="AC3" s="468"/>
      <c r="AD3" s="468"/>
      <c r="AE3" s="468"/>
      <c r="AF3" s="468"/>
      <c r="AG3" s="468"/>
      <c r="AH3" s="468"/>
      <c r="AI3" s="468"/>
      <c r="AJ3" s="468"/>
      <c r="AK3" s="468"/>
      <c r="AL3" s="468"/>
      <c r="AM3" s="468"/>
      <c r="AN3" s="468"/>
      <c r="AO3" s="468"/>
    </row>
    <row r="4" spans="1:49">
      <c r="B4" s="732" t="s">
        <v>1858</v>
      </c>
      <c r="C4" s="733"/>
      <c r="D4" s="733"/>
      <c r="E4" s="733"/>
      <c r="F4" s="733"/>
      <c r="G4" s="733"/>
      <c r="H4" s="733"/>
      <c r="I4" s="733"/>
      <c r="J4" s="733"/>
      <c r="K4" s="733"/>
      <c r="L4" s="733"/>
      <c r="M4" s="733"/>
      <c r="N4" s="733"/>
      <c r="O4" s="733"/>
      <c r="P4" s="733"/>
      <c r="Q4" s="733"/>
      <c r="R4" s="732" t="s">
        <v>1858</v>
      </c>
      <c r="S4" s="733"/>
      <c r="T4" s="733"/>
      <c r="U4" s="733"/>
      <c r="V4" s="733"/>
      <c r="W4" s="733"/>
      <c r="X4" s="733"/>
      <c r="Y4" s="733"/>
      <c r="Z4" s="733"/>
      <c r="AA4" s="733"/>
      <c r="AB4" s="733"/>
      <c r="AC4" s="733"/>
      <c r="AD4" s="733"/>
      <c r="AE4" s="733"/>
      <c r="AF4" s="733"/>
      <c r="AG4" s="733"/>
      <c r="AH4" s="732" t="s">
        <v>1858</v>
      </c>
      <c r="AI4" s="733"/>
      <c r="AJ4" s="733"/>
      <c r="AK4" s="733"/>
      <c r="AL4" s="733"/>
      <c r="AM4" s="733"/>
      <c r="AN4" s="733"/>
      <c r="AO4" s="733"/>
      <c r="AP4" s="622"/>
      <c r="AQ4" s="622"/>
      <c r="AR4" s="622"/>
      <c r="AS4" s="622"/>
      <c r="AT4" s="622"/>
      <c r="AU4" s="622"/>
      <c r="AV4" s="622"/>
      <c r="AW4" s="622"/>
    </row>
    <row r="5" spans="1:49" ht="15" customHeight="1">
      <c r="B5" s="469"/>
      <c r="C5" s="470" t="s">
        <v>1844</v>
      </c>
      <c r="D5" s="471"/>
      <c r="E5" s="471"/>
      <c r="F5" s="471"/>
      <c r="G5" s="471"/>
      <c r="H5" s="471"/>
      <c r="I5" s="472"/>
      <c r="J5" s="473"/>
      <c r="K5" s="470" t="s">
        <v>1844</v>
      </c>
      <c r="L5" s="471"/>
      <c r="M5" s="471"/>
      <c r="N5" s="471"/>
      <c r="O5" s="471"/>
      <c r="P5" s="471"/>
      <c r="Q5" s="472"/>
      <c r="R5" s="473"/>
      <c r="S5" s="470" t="s">
        <v>1844</v>
      </c>
      <c r="T5" s="471"/>
      <c r="U5" s="471"/>
      <c r="V5" s="471"/>
      <c r="W5" s="471"/>
      <c r="X5" s="471"/>
      <c r="Y5" s="472"/>
      <c r="Z5" s="473"/>
      <c r="AA5" s="470" t="s">
        <v>1844</v>
      </c>
      <c r="AB5" s="471"/>
      <c r="AC5" s="471"/>
      <c r="AD5" s="471"/>
      <c r="AE5" s="471"/>
      <c r="AF5" s="471"/>
      <c r="AG5" s="472"/>
      <c r="AH5" s="473"/>
      <c r="AI5" s="470" t="s">
        <v>1844</v>
      </c>
      <c r="AJ5" s="471"/>
      <c r="AK5" s="471"/>
      <c r="AL5" s="471"/>
      <c r="AM5" s="471"/>
      <c r="AN5" s="471"/>
      <c r="AO5" s="472"/>
    </row>
    <row r="6" spans="1:49">
      <c r="B6" s="469"/>
      <c r="C6" s="474" t="s">
        <v>1842</v>
      </c>
      <c r="D6" s="474" t="s">
        <v>1794</v>
      </c>
      <c r="E6" s="474" t="s">
        <v>1795</v>
      </c>
      <c r="F6" s="474" t="s">
        <v>1796</v>
      </c>
      <c r="G6" s="474" t="s">
        <v>1797</v>
      </c>
      <c r="H6" s="474" t="s">
        <v>1798</v>
      </c>
      <c r="I6" s="474" t="s">
        <v>1843</v>
      </c>
      <c r="J6" s="473"/>
      <c r="K6" s="474" t="s">
        <v>1842</v>
      </c>
      <c r="L6" s="474" t="s">
        <v>1794</v>
      </c>
      <c r="M6" s="474" t="s">
        <v>1795</v>
      </c>
      <c r="N6" s="474" t="s">
        <v>1796</v>
      </c>
      <c r="O6" s="474" t="s">
        <v>1797</v>
      </c>
      <c r="P6" s="474" t="s">
        <v>1798</v>
      </c>
      <c r="Q6" s="474" t="s">
        <v>1843</v>
      </c>
      <c r="R6" s="473"/>
      <c r="S6" s="474" t="s">
        <v>1842</v>
      </c>
      <c r="T6" s="474" t="s">
        <v>1794</v>
      </c>
      <c r="U6" s="474" t="s">
        <v>1795</v>
      </c>
      <c r="V6" s="474" t="s">
        <v>1796</v>
      </c>
      <c r="W6" s="474" t="s">
        <v>1797</v>
      </c>
      <c r="X6" s="474" t="s">
        <v>1798</v>
      </c>
      <c r="Y6" s="474" t="s">
        <v>1843</v>
      </c>
      <c r="Z6" s="473"/>
      <c r="AA6" s="474" t="s">
        <v>1842</v>
      </c>
      <c r="AB6" s="474" t="s">
        <v>1794</v>
      </c>
      <c r="AC6" s="474" t="s">
        <v>1795</v>
      </c>
      <c r="AD6" s="474" t="s">
        <v>1796</v>
      </c>
      <c r="AE6" s="474" t="s">
        <v>1797</v>
      </c>
      <c r="AF6" s="474" t="s">
        <v>1798</v>
      </c>
      <c r="AG6" s="474" t="s">
        <v>1843</v>
      </c>
      <c r="AH6" s="473"/>
      <c r="AI6" s="474" t="s">
        <v>1842</v>
      </c>
      <c r="AJ6" s="474" t="s">
        <v>1794</v>
      </c>
      <c r="AK6" s="474" t="s">
        <v>1795</v>
      </c>
      <c r="AL6" s="474" t="s">
        <v>1796</v>
      </c>
      <c r="AM6" s="474" t="s">
        <v>1797</v>
      </c>
      <c r="AN6" s="474" t="s">
        <v>1798</v>
      </c>
      <c r="AO6" s="474" t="s">
        <v>1843</v>
      </c>
    </row>
    <row r="7" spans="1:49">
      <c r="B7" s="475" t="s">
        <v>174</v>
      </c>
      <c r="C7" s="476" t="s">
        <v>1799</v>
      </c>
      <c r="D7" s="477"/>
      <c r="E7" s="477"/>
      <c r="F7" s="477"/>
      <c r="G7" s="477"/>
      <c r="H7" s="477"/>
      <c r="I7" s="478"/>
      <c r="J7" s="475" t="s">
        <v>174</v>
      </c>
      <c r="K7" s="476" t="s">
        <v>1799</v>
      </c>
      <c r="L7" s="477"/>
      <c r="M7" s="477"/>
      <c r="N7" s="477"/>
      <c r="O7" s="477"/>
      <c r="P7" s="477"/>
      <c r="Q7" s="478"/>
      <c r="R7" s="475" t="s">
        <v>174</v>
      </c>
      <c r="S7" s="476" t="s">
        <v>1799</v>
      </c>
      <c r="T7" s="477"/>
      <c r="U7" s="477"/>
      <c r="V7" s="477"/>
      <c r="W7" s="477"/>
      <c r="X7" s="477"/>
      <c r="Y7" s="478"/>
      <c r="Z7" s="475" t="s">
        <v>174</v>
      </c>
      <c r="AA7" s="476" t="s">
        <v>1799</v>
      </c>
      <c r="AB7" s="477"/>
      <c r="AC7" s="477"/>
      <c r="AD7" s="477"/>
      <c r="AE7" s="477"/>
      <c r="AF7" s="477"/>
      <c r="AG7" s="478"/>
      <c r="AH7" s="475" t="s">
        <v>174</v>
      </c>
      <c r="AI7" s="476" t="s">
        <v>1799</v>
      </c>
      <c r="AJ7" s="477"/>
      <c r="AK7" s="477"/>
      <c r="AL7" s="477"/>
      <c r="AM7" s="477"/>
      <c r="AN7" s="477"/>
      <c r="AO7" s="478"/>
    </row>
    <row r="8" spans="1:49">
      <c r="B8" s="479">
        <v>0</v>
      </c>
      <c r="C8" s="480">
        <v>37.255383376815942</v>
      </c>
      <c r="D8" s="480">
        <v>12.448952518933817</v>
      </c>
      <c r="E8" s="480">
        <v>7.6898190429839852</v>
      </c>
      <c r="F8" s="480">
        <v>5.6521881671120147</v>
      </c>
      <c r="G8" s="480">
        <v>4.1258726105730537</v>
      </c>
      <c r="H8" s="480">
        <v>2.9416175889313259</v>
      </c>
      <c r="I8" s="480">
        <v>2.353088542496427</v>
      </c>
      <c r="J8" s="473"/>
      <c r="K8" s="481"/>
      <c r="L8" s="481"/>
      <c r="M8" s="481"/>
      <c r="N8" s="481"/>
      <c r="O8" s="481"/>
      <c r="P8" s="481"/>
      <c r="Q8" s="481"/>
      <c r="R8" s="481"/>
      <c r="S8" s="473"/>
      <c r="T8" s="473"/>
      <c r="U8" s="473"/>
      <c r="V8" s="473"/>
      <c r="W8" s="473"/>
      <c r="X8" s="473"/>
      <c r="Y8" s="473"/>
      <c r="Z8" s="473"/>
      <c r="AA8" s="473"/>
      <c r="AB8" s="473"/>
      <c r="AC8" s="473"/>
      <c r="AD8" s="473"/>
      <c r="AE8" s="473"/>
      <c r="AF8" s="473"/>
      <c r="AG8" s="473"/>
      <c r="AH8" s="473"/>
      <c r="AI8" s="473"/>
      <c r="AJ8" s="473"/>
      <c r="AK8" s="473"/>
      <c r="AL8" s="473"/>
      <c r="AM8" s="473"/>
      <c r="AN8" s="473"/>
      <c r="AO8" s="482"/>
    </row>
    <row r="9" spans="1:49">
      <c r="B9" s="479">
        <v>1</v>
      </c>
      <c r="C9" s="480">
        <v>40.041122027323993</v>
      </c>
      <c r="D9" s="480">
        <v>13.35097809677036</v>
      </c>
      <c r="E9" s="480">
        <v>8.2154233416016123</v>
      </c>
      <c r="F9" s="480">
        <v>6.0156595103522852</v>
      </c>
      <c r="G9" s="480">
        <v>4.368500893270113</v>
      </c>
      <c r="H9" s="480">
        <v>3.0902971934878214</v>
      </c>
      <c r="I9" s="480">
        <v>2.4561239045172032</v>
      </c>
      <c r="J9" s="479">
        <v>21</v>
      </c>
      <c r="K9" s="480">
        <v>30.984640570249827</v>
      </c>
      <c r="L9" s="480">
        <v>10.333548973900164</v>
      </c>
      <c r="M9" s="480">
        <v>6.4059488960818838</v>
      </c>
      <c r="N9" s="480">
        <v>4.7248893488923009</v>
      </c>
      <c r="O9" s="480">
        <v>3.4671505039377273</v>
      </c>
      <c r="P9" s="480">
        <v>2.4921503653689419</v>
      </c>
      <c r="Q9" s="480">
        <v>2.0120661506462856</v>
      </c>
      <c r="R9" s="479">
        <v>41</v>
      </c>
      <c r="S9" s="480">
        <v>24.523386779583056</v>
      </c>
      <c r="T9" s="480">
        <v>8.1829203430566047</v>
      </c>
      <c r="U9" s="480">
        <v>5.1181602289199501</v>
      </c>
      <c r="V9" s="480">
        <v>3.8069984686092777</v>
      </c>
      <c r="W9" s="480">
        <v>2.8301707508226785</v>
      </c>
      <c r="X9" s="480">
        <v>2.0730883189900799</v>
      </c>
      <c r="Y9" s="480">
        <v>1.7065569330444181</v>
      </c>
      <c r="Z9" s="479">
        <v>61</v>
      </c>
      <c r="AA9" s="480">
        <v>17.772210932164388</v>
      </c>
      <c r="AB9" s="480">
        <v>5.9325165287285282</v>
      </c>
      <c r="AC9" s="480">
        <v>3.770105993021827</v>
      </c>
      <c r="AD9" s="480">
        <v>2.8480836086836896</v>
      </c>
      <c r="AE9" s="480">
        <v>2.1580185896024791</v>
      </c>
      <c r="AF9" s="480">
        <v>1.6294194486126958</v>
      </c>
      <c r="AG9" s="480">
        <v>1.3766208726661597</v>
      </c>
      <c r="AH9" s="479">
        <v>81</v>
      </c>
      <c r="AI9" s="480">
        <v>8.5267657867845514</v>
      </c>
      <c r="AJ9" s="480">
        <v>2.8696166515785393</v>
      </c>
      <c r="AK9" s="480">
        <v>1.9437684905282149</v>
      </c>
      <c r="AL9" s="480">
        <v>1.558236629887388</v>
      </c>
      <c r="AM9" s="480">
        <v>1.2756398314789568</v>
      </c>
      <c r="AN9" s="480">
        <v>1.0726947857067566</v>
      </c>
      <c r="AO9" s="480">
        <v>1.0088511839373575</v>
      </c>
    </row>
    <row r="10" spans="1:49">
      <c r="B10" s="479">
        <v>2</v>
      </c>
      <c r="C10" s="480">
        <v>39.679571926834306</v>
      </c>
      <c r="D10" s="480">
        <v>13.23091688779822</v>
      </c>
      <c r="E10" s="480">
        <v>8.1433781703577424</v>
      </c>
      <c r="F10" s="480">
        <v>5.9634704648295154</v>
      </c>
      <c r="G10" s="480">
        <v>4.3315740730839707</v>
      </c>
      <c r="H10" s="480">
        <v>3.0654755896966397</v>
      </c>
      <c r="I10" s="480">
        <v>2.4377953785229085</v>
      </c>
      <c r="J10" s="479">
        <v>22</v>
      </c>
      <c r="K10" s="480">
        <v>30.597296841153131</v>
      </c>
      <c r="L10" s="480">
        <v>10.204069450987623</v>
      </c>
      <c r="M10" s="480">
        <v>6.3295179669760779</v>
      </c>
      <c r="N10" s="480">
        <v>4.6704383950394579</v>
      </c>
      <c r="O10" s="480">
        <v>3.4287689813474067</v>
      </c>
      <c r="P10" s="480">
        <v>2.4672289962221745</v>
      </c>
      <c r="Q10" s="480">
        <v>1.9952475890633359</v>
      </c>
      <c r="R10" s="479">
        <v>42</v>
      </c>
      <c r="S10" s="480">
        <v>24.222714701802069</v>
      </c>
      <c r="T10" s="480">
        <v>8.0824032108657669</v>
      </c>
      <c r="U10" s="480">
        <v>5.0594681295240296</v>
      </c>
      <c r="V10" s="480">
        <v>3.7654511543056541</v>
      </c>
      <c r="W10" s="480">
        <v>2.8000322278626246</v>
      </c>
      <c r="X10" s="480">
        <v>2.0552950746443024</v>
      </c>
      <c r="Y10" s="480">
        <v>1.6944867566217265</v>
      </c>
      <c r="Z10" s="479">
        <v>62</v>
      </c>
      <c r="AA10" s="480">
        <v>17.327868494864038</v>
      </c>
      <c r="AB10" s="480">
        <v>5.7862457032333534</v>
      </c>
      <c r="AC10" s="480">
        <v>3.6829701138518236</v>
      </c>
      <c r="AD10" s="480">
        <v>2.7851689994124094</v>
      </c>
      <c r="AE10" s="480">
        <v>2.1146225813313606</v>
      </c>
      <c r="AF10" s="480">
        <v>1.5989951151838251</v>
      </c>
      <c r="AG10" s="480">
        <v>1.3585911515214377</v>
      </c>
      <c r="AH10" s="479">
        <v>82</v>
      </c>
      <c r="AI10" s="480">
        <v>8.1019138720672945</v>
      </c>
      <c r="AJ10" s="480">
        <v>2.7220511388259592</v>
      </c>
      <c r="AK10" s="480">
        <v>1.8646291630003793</v>
      </c>
      <c r="AL10" s="480">
        <v>1.5033549290207096</v>
      </c>
      <c r="AM10" s="480">
        <v>1.2417453127925859</v>
      </c>
      <c r="AN10" s="480">
        <v>1.0560141213290832</v>
      </c>
      <c r="AO10" s="480">
        <v>1.0096311631277191</v>
      </c>
    </row>
    <row r="11" spans="1:49">
      <c r="B11" s="479">
        <v>3</v>
      </c>
      <c r="C11" s="480">
        <v>39.274785568121736</v>
      </c>
      <c r="D11" s="480">
        <v>13.095518028034288</v>
      </c>
      <c r="E11" s="480">
        <v>8.0622515558339458</v>
      </c>
      <c r="F11" s="480">
        <v>5.9058092843116885</v>
      </c>
      <c r="G11" s="480">
        <v>4.290323758891061</v>
      </c>
      <c r="H11" s="480">
        <v>3.0379048363840964</v>
      </c>
      <c r="I11" s="480">
        <v>2.417328904124437</v>
      </c>
      <c r="J11" s="479">
        <v>23</v>
      </c>
      <c r="K11" s="480">
        <v>30.222163706240156</v>
      </c>
      <c r="L11" s="480">
        <v>10.079990358016163</v>
      </c>
      <c r="M11" s="480">
        <v>6.2547468565146298</v>
      </c>
      <c r="N11" s="480">
        <v>4.616463124942241</v>
      </c>
      <c r="O11" s="480">
        <v>3.390994630986957</v>
      </c>
      <c r="P11" s="480">
        <v>2.4426711801631904</v>
      </c>
      <c r="Q11" s="480">
        <v>1.9785677923181164</v>
      </c>
      <c r="R11" s="479">
        <v>43</v>
      </c>
      <c r="S11" s="480">
        <v>23.92127508490271</v>
      </c>
      <c r="T11" s="480">
        <v>7.981102194843543</v>
      </c>
      <c r="U11" s="480">
        <v>4.9993245549854155</v>
      </c>
      <c r="V11" s="480">
        <v>3.7234594041434645</v>
      </c>
      <c r="W11" s="480">
        <v>2.7688016226557819</v>
      </c>
      <c r="X11" s="480">
        <v>2.036941474964451</v>
      </c>
      <c r="Y11" s="480">
        <v>1.6817143845036004</v>
      </c>
      <c r="Z11" s="479">
        <v>63</v>
      </c>
      <c r="AA11" s="480">
        <v>16.876827956335383</v>
      </c>
      <c r="AB11" s="480">
        <v>5.6370828901392844</v>
      </c>
      <c r="AC11" s="480">
        <v>3.5936731204227672</v>
      </c>
      <c r="AD11" s="480">
        <v>2.721013292919312</v>
      </c>
      <c r="AE11" s="480">
        <v>2.0700718815015566</v>
      </c>
      <c r="AF11" s="480">
        <v>1.5685379719092101</v>
      </c>
      <c r="AG11" s="480">
        <v>1.3392682762400092</v>
      </c>
      <c r="AH11" s="479">
        <v>83</v>
      </c>
      <c r="AI11" s="480">
        <v>7.6865347621482796</v>
      </c>
      <c r="AJ11" s="480">
        <v>2.5913209073646155</v>
      </c>
      <c r="AK11" s="480">
        <v>1.786918552453143</v>
      </c>
      <c r="AL11" s="480">
        <v>1.4499451724717112</v>
      </c>
      <c r="AM11" s="480">
        <v>1.2085125102812473</v>
      </c>
      <c r="AN11" s="480">
        <v>1.0427099238861626</v>
      </c>
      <c r="AO11" s="480">
        <v>1.0105539193773636</v>
      </c>
    </row>
    <row r="12" spans="1:49">
      <c r="B12" s="479">
        <v>4</v>
      </c>
      <c r="C12" s="480">
        <v>38.843243049008052</v>
      </c>
      <c r="D12" s="480">
        <v>12.951190512394144</v>
      </c>
      <c r="E12" s="480">
        <v>7.9752095792108397</v>
      </c>
      <c r="F12" s="480">
        <v>5.8440354679854716</v>
      </c>
      <c r="G12" s="480">
        <v>4.2462288442579137</v>
      </c>
      <c r="H12" s="480">
        <v>3.0086206805289843</v>
      </c>
      <c r="I12" s="480">
        <v>2.3954341024946215</v>
      </c>
      <c r="J12" s="479">
        <v>24</v>
      </c>
      <c r="K12" s="480">
        <v>29.858188534883933</v>
      </c>
      <c r="L12" s="480">
        <v>9.9585724049271107</v>
      </c>
      <c r="M12" s="480">
        <v>6.1813609485092664</v>
      </c>
      <c r="N12" s="480">
        <v>4.5653760474729879</v>
      </c>
      <c r="O12" s="480">
        <v>3.3538248954522389</v>
      </c>
      <c r="P12" s="480">
        <v>2.4183722089937225</v>
      </c>
      <c r="Q12" s="480">
        <v>1.9619827741551163</v>
      </c>
      <c r="R12" s="479">
        <v>44</v>
      </c>
      <c r="S12" s="480">
        <v>23.619079620271705</v>
      </c>
      <c r="T12" s="480">
        <v>7.8819036585644104</v>
      </c>
      <c r="U12" s="480">
        <v>4.9375856692672686</v>
      </c>
      <c r="V12" s="480">
        <v>3.6791618865137243</v>
      </c>
      <c r="W12" s="480">
        <v>2.7366346640033665</v>
      </c>
      <c r="X12" s="480">
        <v>2.0178707502674449</v>
      </c>
      <c r="Y12" s="480">
        <v>1.6682417057793839</v>
      </c>
      <c r="Z12" s="479">
        <v>64</v>
      </c>
      <c r="AA12" s="480">
        <v>16.418848628223714</v>
      </c>
      <c r="AB12" s="480">
        <v>5.4818739329589468</v>
      </c>
      <c r="AC12" s="480">
        <v>3.5024861688495501</v>
      </c>
      <c r="AD12" s="480">
        <v>2.6557699393795513</v>
      </c>
      <c r="AE12" s="480">
        <v>2.0246435917040388</v>
      </c>
      <c r="AF12" s="480">
        <v>1.538284185613517</v>
      </c>
      <c r="AG12" s="480">
        <v>1.3186550053049877</v>
      </c>
      <c r="AH12" s="479">
        <v>84</v>
      </c>
      <c r="AI12" s="480">
        <v>7.2818327122487023</v>
      </c>
      <c r="AJ12" s="480">
        <v>2.4626553826490509</v>
      </c>
      <c r="AK12" s="480">
        <v>1.7113654159084</v>
      </c>
      <c r="AL12" s="480">
        <v>1.3985945179681545</v>
      </c>
      <c r="AM12" s="480">
        <v>1.1766853282909142</v>
      </c>
      <c r="AN12" s="480">
        <v>1.0327686390535595</v>
      </c>
      <c r="AO12" s="480">
        <v>1.0116587621038495</v>
      </c>
    </row>
    <row r="13" spans="1:49">
      <c r="B13" s="479">
        <v>5</v>
      </c>
      <c r="C13" s="480">
        <v>38.395862611748854</v>
      </c>
      <c r="D13" s="480">
        <v>12.802792857653154</v>
      </c>
      <c r="E13" s="480">
        <v>7.8847016424990715</v>
      </c>
      <c r="F13" s="480">
        <v>5.779544125151773</v>
      </c>
      <c r="G13" s="480">
        <v>4.2012850669893291</v>
      </c>
      <c r="H13" s="480">
        <v>2.978299771508583</v>
      </c>
      <c r="I13" s="480">
        <v>2.3725842038128713</v>
      </c>
      <c r="J13" s="479">
        <v>25</v>
      </c>
      <c r="K13" s="480">
        <v>29.504344276239113</v>
      </c>
      <c r="L13" s="480">
        <v>9.8402065448861915</v>
      </c>
      <c r="M13" s="480">
        <v>6.1097882998600275</v>
      </c>
      <c r="N13" s="480">
        <v>4.5151146584418669</v>
      </c>
      <c r="O13" s="480">
        <v>3.3188883311651396</v>
      </c>
      <c r="P13" s="480">
        <v>2.3947909145660784</v>
      </c>
      <c r="Q13" s="480">
        <v>1.9454377164765326</v>
      </c>
      <c r="R13" s="479">
        <v>45</v>
      </c>
      <c r="S13" s="480">
        <v>23.31622478064515</v>
      </c>
      <c r="T13" s="480">
        <v>7.7806334189084554</v>
      </c>
      <c r="U13" s="480">
        <v>4.8753424891127839</v>
      </c>
      <c r="V13" s="480">
        <v>3.6370992887143756</v>
      </c>
      <c r="W13" s="480">
        <v>2.706551871349967</v>
      </c>
      <c r="X13" s="480">
        <v>1.9982450872551309</v>
      </c>
      <c r="Y13" s="480">
        <v>1.6540550030380476</v>
      </c>
      <c r="Z13" s="479">
        <v>65</v>
      </c>
      <c r="AA13" s="480">
        <v>15.954846407986789</v>
      </c>
      <c r="AB13" s="480">
        <v>5.3292972106476455</v>
      </c>
      <c r="AC13" s="480">
        <v>3.4060195526649597</v>
      </c>
      <c r="AD13" s="480">
        <v>2.5858749339124278</v>
      </c>
      <c r="AE13" s="480">
        <v>1.9786632837786304</v>
      </c>
      <c r="AF13" s="480">
        <v>1.5084495434647187</v>
      </c>
      <c r="AG13" s="480">
        <v>1.2968200930417619</v>
      </c>
      <c r="AH13" s="479">
        <v>85</v>
      </c>
      <c r="AI13" s="480">
        <v>6.8889570271337721</v>
      </c>
      <c r="AJ13" s="480">
        <v>2.3241999601091514</v>
      </c>
      <c r="AK13" s="480">
        <v>1.6256129240698094</v>
      </c>
      <c r="AL13" s="480">
        <v>1.3498126519080418</v>
      </c>
      <c r="AM13" s="480">
        <v>1.147031997107296</v>
      </c>
      <c r="AN13" s="480">
        <v>1.0129988874619082</v>
      </c>
      <c r="AO13" s="480">
        <v>1.0129988874619082</v>
      </c>
    </row>
    <row r="14" spans="1:49">
      <c r="B14" s="479">
        <v>6</v>
      </c>
      <c r="C14" s="480">
        <v>37.939102727786207</v>
      </c>
      <c r="D14" s="480">
        <v>12.650208857523195</v>
      </c>
      <c r="E14" s="480">
        <v>7.7941756141972807</v>
      </c>
      <c r="F14" s="480">
        <v>5.7144739055116966</v>
      </c>
      <c r="G14" s="480">
        <v>4.1562720421547166</v>
      </c>
      <c r="H14" s="480">
        <v>2.9474368449648463</v>
      </c>
      <c r="I14" s="480">
        <v>2.3491772850404895</v>
      </c>
      <c r="J14" s="479">
        <v>26</v>
      </c>
      <c r="K14" s="480">
        <v>29.15963194852991</v>
      </c>
      <c r="L14" s="480">
        <v>9.7263077576192956</v>
      </c>
      <c r="M14" s="480">
        <v>6.0423526837993453</v>
      </c>
      <c r="N14" s="480">
        <v>4.4653096935112728</v>
      </c>
      <c r="O14" s="480">
        <v>3.2858863305926738</v>
      </c>
      <c r="P14" s="480">
        <v>2.3741687177075255</v>
      </c>
      <c r="Q14" s="480">
        <v>1.9290287892819831</v>
      </c>
      <c r="R14" s="479">
        <v>46</v>
      </c>
      <c r="S14" s="480">
        <v>23.012894324661893</v>
      </c>
      <c r="T14" s="480">
        <v>7.6786256740744729</v>
      </c>
      <c r="U14" s="480">
        <v>4.8170781889641612</v>
      </c>
      <c r="V14" s="480">
        <v>3.5939052404430956</v>
      </c>
      <c r="W14" s="480">
        <v>2.6782818278737111</v>
      </c>
      <c r="X14" s="480">
        <v>1.9782416810984687</v>
      </c>
      <c r="Y14" s="480">
        <v>1.6394092256264983</v>
      </c>
      <c r="Z14" s="479">
        <v>66</v>
      </c>
      <c r="AA14" s="480">
        <v>15.478761134648483</v>
      </c>
      <c r="AB14" s="480">
        <v>5.1718292778414572</v>
      </c>
      <c r="AC14" s="480">
        <v>3.3129478409492763</v>
      </c>
      <c r="AD14" s="480">
        <v>2.520230927676204</v>
      </c>
      <c r="AE14" s="480">
        <v>1.9319507804987868</v>
      </c>
      <c r="AF14" s="480">
        <v>1.4789295770716906</v>
      </c>
      <c r="AG14" s="480">
        <v>1.2737489587963398</v>
      </c>
      <c r="AH14" s="479">
        <v>86</v>
      </c>
      <c r="AI14" s="480">
        <v>6.5089590846035135</v>
      </c>
      <c r="AJ14" s="480">
        <v>2.2085310391146122</v>
      </c>
      <c r="AK14" s="480">
        <v>1.5617935263475051</v>
      </c>
      <c r="AL14" s="480">
        <v>1.2893862255366728</v>
      </c>
      <c r="AM14" s="480">
        <v>1.1202988305452835</v>
      </c>
      <c r="AN14" s="480">
        <v>1.0146473652305756</v>
      </c>
      <c r="AO14" s="480">
        <v>1.0146473652305756</v>
      </c>
    </row>
    <row r="15" spans="1:49">
      <c r="B15" s="479">
        <v>7</v>
      </c>
      <c r="C15" s="480">
        <v>37.476059526431342</v>
      </c>
      <c r="D15" s="480">
        <v>12.495449528197813</v>
      </c>
      <c r="E15" s="480">
        <v>7.7023696404893842</v>
      </c>
      <c r="F15" s="480">
        <v>5.6489084007805799</v>
      </c>
      <c r="G15" s="480">
        <v>4.1108875791830002</v>
      </c>
      <c r="H15" s="480">
        <v>2.9162388576084313</v>
      </c>
      <c r="I15" s="480">
        <v>2.3254122802210291</v>
      </c>
      <c r="J15" s="479">
        <v>27</v>
      </c>
      <c r="K15" s="480">
        <v>28.823083183012596</v>
      </c>
      <c r="L15" s="480">
        <v>9.613998326218729</v>
      </c>
      <c r="M15" s="480">
        <v>5.976120012873424</v>
      </c>
      <c r="N15" s="480">
        <v>4.4176684007643097</v>
      </c>
      <c r="O15" s="480">
        <v>3.2538330549641148</v>
      </c>
      <c r="P15" s="480">
        <v>2.3536254669548802</v>
      </c>
      <c r="Q15" s="480">
        <v>1.9127639003809331</v>
      </c>
      <c r="R15" s="479">
        <v>47</v>
      </c>
      <c r="S15" s="480">
        <v>22.709361736730507</v>
      </c>
      <c r="T15" s="480">
        <v>7.5791438689611539</v>
      </c>
      <c r="U15" s="480">
        <v>4.7580771376910942</v>
      </c>
      <c r="V15" s="480">
        <v>3.5491783033910758</v>
      </c>
      <c r="W15" s="480">
        <v>2.650320175799652</v>
      </c>
      <c r="X15" s="480">
        <v>1.9580422590035578</v>
      </c>
      <c r="Y15" s="480">
        <v>1.6244130238069832</v>
      </c>
      <c r="Z15" s="479">
        <v>67</v>
      </c>
      <c r="AA15" s="480">
        <v>14.989794749303064</v>
      </c>
      <c r="AB15" s="480">
        <v>5.005860228190965</v>
      </c>
      <c r="AC15" s="480">
        <v>3.2170550680090444</v>
      </c>
      <c r="AD15" s="480">
        <v>2.4525579033825498</v>
      </c>
      <c r="AE15" s="480">
        <v>1.8846519931695025</v>
      </c>
      <c r="AF15" s="480">
        <v>1.4497272545242006</v>
      </c>
      <c r="AG15" s="480">
        <v>1.2496174573994763</v>
      </c>
      <c r="AH15" s="479">
        <v>87</v>
      </c>
      <c r="AI15" s="480">
        <v>6.1427514916304915</v>
      </c>
      <c r="AJ15" s="480">
        <v>2.0958892409349765</v>
      </c>
      <c r="AK15" s="480">
        <v>1.4997880748998687</v>
      </c>
      <c r="AL15" s="480">
        <v>1.2531784882405508</v>
      </c>
      <c r="AM15" s="480">
        <v>1.0971622457237389</v>
      </c>
      <c r="AN15" s="480">
        <v>1.0167062415015513</v>
      </c>
      <c r="AO15" s="480">
        <v>1.0167062415015513</v>
      </c>
    </row>
    <row r="16" spans="1:49">
      <c r="B16" s="479">
        <v>8</v>
      </c>
      <c r="C16" s="480">
        <v>37.007533914670134</v>
      </c>
      <c r="D16" s="480">
        <v>12.340075002461973</v>
      </c>
      <c r="E16" s="480">
        <v>7.6087811871713704</v>
      </c>
      <c r="F16" s="480">
        <v>5.5821066006354148</v>
      </c>
      <c r="G16" s="480">
        <v>4.0646376249435647</v>
      </c>
      <c r="H16" s="480">
        <v>2.8843865599900518</v>
      </c>
      <c r="I16" s="480">
        <v>2.3011534413123353</v>
      </c>
      <c r="J16" s="479">
        <v>28</v>
      </c>
      <c r="K16" s="480">
        <v>28.49376284636352</v>
      </c>
      <c r="L16" s="480">
        <v>9.5037488388627978</v>
      </c>
      <c r="M16" s="480">
        <v>5.9104599473368307</v>
      </c>
      <c r="N16" s="480">
        <v>4.3717404579328765</v>
      </c>
      <c r="O16" s="480">
        <v>3.2222857077558853</v>
      </c>
      <c r="P16" s="480">
        <v>2.3331736136706605</v>
      </c>
      <c r="Q16" s="480">
        <v>1.8962970685344909</v>
      </c>
      <c r="R16" s="479">
        <v>48</v>
      </c>
      <c r="S16" s="480">
        <v>22.405992653505578</v>
      </c>
      <c r="T16" s="480">
        <v>7.4776814451843512</v>
      </c>
      <c r="U16" s="480">
        <v>4.6975994969129751</v>
      </c>
      <c r="V16" s="480">
        <v>3.5063274202249706</v>
      </c>
      <c r="W16" s="480">
        <v>2.622086729533124</v>
      </c>
      <c r="X16" s="480">
        <v>1.937819482830212</v>
      </c>
      <c r="Y16" s="480">
        <v>1.6085447790968719</v>
      </c>
      <c r="Z16" s="479">
        <v>68</v>
      </c>
      <c r="AA16" s="480">
        <v>14.505258790312473</v>
      </c>
      <c r="AB16" s="480">
        <v>4.8471418753433397</v>
      </c>
      <c r="AC16" s="480">
        <v>3.1215949538826906</v>
      </c>
      <c r="AD16" s="480">
        <v>2.3850737590480087</v>
      </c>
      <c r="AE16" s="480">
        <v>1.8379827374475068</v>
      </c>
      <c r="AF16" s="480">
        <v>1.4213166061218965</v>
      </c>
      <c r="AG16" s="480">
        <v>1.2249817979877022</v>
      </c>
      <c r="AH16" s="479">
        <v>88</v>
      </c>
      <c r="AI16" s="480">
        <v>5.791068933389603</v>
      </c>
      <c r="AJ16" s="480">
        <v>1.9682020458931175</v>
      </c>
      <c r="AK16" s="480">
        <v>1.4405830630596319</v>
      </c>
      <c r="AL16" s="480">
        <v>1.2185385034254774</v>
      </c>
      <c r="AM16" s="480">
        <v>1.0781874982908546</v>
      </c>
      <c r="AN16" s="480">
        <v>1.019320674873569</v>
      </c>
      <c r="AO16" s="480">
        <v>1.019320674873569</v>
      </c>
    </row>
    <row r="17" spans="2:41">
      <c r="B17" s="479">
        <v>9</v>
      </c>
      <c r="C17" s="480">
        <v>36.533057766182552</v>
      </c>
      <c r="D17" s="480">
        <v>12.181575577623025</v>
      </c>
      <c r="E17" s="480">
        <v>7.51323621860272</v>
      </c>
      <c r="F17" s="480">
        <v>5.5135995921465781</v>
      </c>
      <c r="G17" s="480">
        <v>4.0174344925946066</v>
      </c>
      <c r="H17" s="480">
        <v>2.8518862721317282</v>
      </c>
      <c r="I17" s="480">
        <v>2.2764824237497168</v>
      </c>
      <c r="J17" s="479">
        <v>29</v>
      </c>
      <c r="K17" s="480">
        <v>28.170771757651352</v>
      </c>
      <c r="L17" s="480">
        <v>9.3971403866342769</v>
      </c>
      <c r="M17" s="480">
        <v>5.8451128076483352</v>
      </c>
      <c r="N17" s="480">
        <v>4.3264644010849782</v>
      </c>
      <c r="O17" s="480">
        <v>3.1909646697256253</v>
      </c>
      <c r="P17" s="480">
        <v>2.3126553589014409</v>
      </c>
      <c r="Q17" s="480">
        <v>1.8796628772111013</v>
      </c>
      <c r="R17" s="479">
        <v>49</v>
      </c>
      <c r="S17" s="480">
        <v>22.10324734835023</v>
      </c>
      <c r="T17" s="480">
        <v>7.3757893119879423</v>
      </c>
      <c r="U17" s="480">
        <v>4.6355556532562243</v>
      </c>
      <c r="V17" s="480">
        <v>3.4648828514727978</v>
      </c>
      <c r="W17" s="480">
        <v>2.5932788275575893</v>
      </c>
      <c r="X17" s="480">
        <v>1.9177211663412173</v>
      </c>
      <c r="Y17" s="480">
        <v>1.5919545976960254</v>
      </c>
      <c r="Z17" s="479">
        <v>69</v>
      </c>
      <c r="AA17" s="480">
        <v>14.02490270742415</v>
      </c>
      <c r="AB17" s="480">
        <v>4.6888929695250106</v>
      </c>
      <c r="AC17" s="480">
        <v>3.0267266076665478</v>
      </c>
      <c r="AD17" s="480">
        <v>2.3179519149664296</v>
      </c>
      <c r="AE17" s="480">
        <v>1.7918742486344386</v>
      </c>
      <c r="AF17" s="480">
        <v>1.3934515383903396</v>
      </c>
      <c r="AG17" s="480">
        <v>1.2000952967874317</v>
      </c>
      <c r="AH17" s="479">
        <v>89</v>
      </c>
      <c r="AI17" s="480">
        <v>5.4544286290763058</v>
      </c>
      <c r="AJ17" s="480">
        <v>1.8730566560807476</v>
      </c>
      <c r="AK17" s="480">
        <v>1.3851376133818949</v>
      </c>
      <c r="AL17" s="480">
        <v>1.186446618232206</v>
      </c>
      <c r="AM17" s="480">
        <v>1.0638055681051901</v>
      </c>
      <c r="AN17" s="480">
        <v>1.0227013986825486</v>
      </c>
      <c r="AO17" s="480">
        <v>1.0227013986825486</v>
      </c>
    </row>
    <row r="18" spans="2:41">
      <c r="B18" s="479">
        <v>10</v>
      </c>
      <c r="C18" s="480">
        <v>36.051874996577851</v>
      </c>
      <c r="D18" s="480">
        <v>12.020741148198381</v>
      </c>
      <c r="E18" s="480">
        <v>7.4159265752781822</v>
      </c>
      <c r="F18" s="480">
        <v>5.4454008587218219</v>
      </c>
      <c r="G18" s="480">
        <v>3.9684641914954892</v>
      </c>
      <c r="H18" s="480">
        <v>2.8199923562330271</v>
      </c>
      <c r="I18" s="480">
        <v>2.2514796387121629</v>
      </c>
      <c r="J18" s="479">
        <v>30</v>
      </c>
      <c r="K18" s="480">
        <v>27.853249508842996</v>
      </c>
      <c r="L18" s="480">
        <v>9.2911381129273867</v>
      </c>
      <c r="M18" s="480">
        <v>5.7806156315502584</v>
      </c>
      <c r="N18" s="480">
        <v>4.28047700023515</v>
      </c>
      <c r="O18" s="480">
        <v>3.15853930478732</v>
      </c>
      <c r="P18" s="480">
        <v>2.2921201993735147</v>
      </c>
      <c r="Q18" s="480">
        <v>1.8629148788109986</v>
      </c>
      <c r="R18" s="479">
        <v>50</v>
      </c>
      <c r="S18" s="480">
        <v>21.801683368326568</v>
      </c>
      <c r="T18" s="480">
        <v>7.2771590992301851</v>
      </c>
      <c r="U18" s="480">
        <v>4.5733097039054691</v>
      </c>
      <c r="V18" s="480">
        <v>3.423214179864682</v>
      </c>
      <c r="W18" s="480">
        <v>2.5616668686775892</v>
      </c>
      <c r="X18" s="480">
        <v>1.8978129221143163</v>
      </c>
      <c r="Y18" s="480">
        <v>1.5748323170120075</v>
      </c>
      <c r="Z18" s="479">
        <v>70</v>
      </c>
      <c r="AA18" s="480">
        <v>13.548357627269485</v>
      </c>
      <c r="AB18" s="480">
        <v>4.5267189803640147</v>
      </c>
      <c r="AC18" s="480">
        <v>2.9278889660059546</v>
      </c>
      <c r="AD18" s="480">
        <v>2.2512962821300957</v>
      </c>
      <c r="AE18" s="480">
        <v>1.741587041248351</v>
      </c>
      <c r="AF18" s="480">
        <v>1.3612008366030315</v>
      </c>
      <c r="AG18" s="480">
        <v>1.1752805875948613</v>
      </c>
      <c r="AH18" s="479">
        <v>90</v>
      </c>
      <c r="AI18" s="480">
        <v>5.1330856546023069</v>
      </c>
      <c r="AJ18" s="480">
        <v>1.7817169243439137</v>
      </c>
      <c r="AK18" s="480">
        <v>1.3072249411201731</v>
      </c>
      <c r="AL18" s="480">
        <v>1.1579681697263047</v>
      </c>
      <c r="AM18" s="480">
        <v>1.0271613153169523</v>
      </c>
      <c r="AN18" s="480">
        <v>1.0271613153169523</v>
      </c>
      <c r="AO18" s="480">
        <v>1.0271613153169523</v>
      </c>
    </row>
    <row r="19" spans="2:41">
      <c r="B19" s="479">
        <v>11</v>
      </c>
      <c r="C19" s="480">
        <v>35.563874697355864</v>
      </c>
      <c r="D19" s="480">
        <v>11.858905310476306</v>
      </c>
      <c r="E19" s="480">
        <v>7.3192087160834305</v>
      </c>
      <c r="F19" s="480">
        <v>5.3756960791076764</v>
      </c>
      <c r="G19" s="480">
        <v>3.9198766439759964</v>
      </c>
      <c r="H19" s="480">
        <v>2.7888307568322972</v>
      </c>
      <c r="I19" s="480">
        <v>2.226252954336648</v>
      </c>
      <c r="J19" s="479">
        <v>31</v>
      </c>
      <c r="K19" s="480">
        <v>27.540377391008889</v>
      </c>
      <c r="L19" s="480">
        <v>9.18630854499186</v>
      </c>
      <c r="M19" s="480">
        <v>5.7196661723335653</v>
      </c>
      <c r="N19" s="480">
        <v>4.2366897879220424</v>
      </c>
      <c r="O19" s="480">
        <v>3.1280035823025805</v>
      </c>
      <c r="P19" s="480">
        <v>2.2716236865593182</v>
      </c>
      <c r="Q19" s="480">
        <v>1.8461196919418355</v>
      </c>
      <c r="R19" s="479">
        <v>51</v>
      </c>
      <c r="S19" s="480">
        <v>21.501958444917914</v>
      </c>
      <c r="T19" s="480">
        <v>7.1768959927287366</v>
      </c>
      <c r="U19" s="480">
        <v>4.5162498334381347</v>
      </c>
      <c r="V19" s="480">
        <v>3.3790626384859226</v>
      </c>
      <c r="W19" s="480">
        <v>2.5329053909990051</v>
      </c>
      <c r="X19" s="480">
        <v>1.8783941869596428</v>
      </c>
      <c r="Y19" s="480">
        <v>1.5573973960367198</v>
      </c>
      <c r="Z19" s="479">
        <v>71</v>
      </c>
      <c r="AA19" s="480">
        <v>13.075224464851869</v>
      </c>
      <c r="AB19" s="480">
        <v>4.3722029319011737</v>
      </c>
      <c r="AC19" s="480">
        <v>2.8365466821022984</v>
      </c>
      <c r="AD19" s="480">
        <v>2.1851527786158256</v>
      </c>
      <c r="AE19" s="480">
        <v>1.6984698376800937</v>
      </c>
      <c r="AF19" s="480">
        <v>1.3357195035077081</v>
      </c>
      <c r="AG19" s="480">
        <v>1.1509251307463986</v>
      </c>
      <c r="AH19" s="479">
        <v>91</v>
      </c>
      <c r="AI19" s="480">
        <v>4.8269738205541799</v>
      </c>
      <c r="AJ19" s="480">
        <v>1.662561518856476</v>
      </c>
      <c r="AK19" s="480">
        <v>1.2724808059736561</v>
      </c>
      <c r="AL19" s="480">
        <v>1.1342607428536473</v>
      </c>
      <c r="AM19" s="480">
        <v>1.0331767637750677</v>
      </c>
      <c r="AN19" s="480">
        <v>1.0331767637750677</v>
      </c>
      <c r="AO19" s="480">
        <v>1.0331767637750677</v>
      </c>
    </row>
    <row r="20" spans="2:41">
      <c r="B20" s="479">
        <v>12</v>
      </c>
      <c r="C20" s="480">
        <v>35.070473118111984</v>
      </c>
      <c r="D20" s="480">
        <v>11.694096885199407</v>
      </c>
      <c r="E20" s="480">
        <v>7.221395433941872</v>
      </c>
      <c r="F20" s="480">
        <v>5.3046194980566321</v>
      </c>
      <c r="G20" s="480">
        <v>3.870463171640361</v>
      </c>
      <c r="H20" s="480">
        <v>2.7571940708416136</v>
      </c>
      <c r="I20" s="480">
        <v>2.2009611730599419</v>
      </c>
      <c r="J20" s="479">
        <v>32</v>
      </c>
      <c r="K20" s="480">
        <v>27.231381422093786</v>
      </c>
      <c r="L20" s="480">
        <v>9.0844270103177429</v>
      </c>
      <c r="M20" s="480">
        <v>5.6590142503295402</v>
      </c>
      <c r="N20" s="480">
        <v>4.192726078478362</v>
      </c>
      <c r="O20" s="480">
        <v>3.0971877227053399</v>
      </c>
      <c r="P20" s="480">
        <v>2.2512209137275727</v>
      </c>
      <c r="Q20" s="480">
        <v>1.8293488592135161</v>
      </c>
      <c r="R20" s="479">
        <v>52</v>
      </c>
      <c r="S20" s="480">
        <v>21.204833830404109</v>
      </c>
      <c r="T20" s="480">
        <v>7.0767933857889238</v>
      </c>
      <c r="U20" s="480">
        <v>4.4589075728282364</v>
      </c>
      <c r="V20" s="480">
        <v>3.3382380102942908</v>
      </c>
      <c r="W20" s="480">
        <v>2.50325679175329</v>
      </c>
      <c r="X20" s="480">
        <v>1.8594961837346662</v>
      </c>
      <c r="Y20" s="480">
        <v>1.539884322153652</v>
      </c>
      <c r="Z20" s="479">
        <v>72</v>
      </c>
      <c r="AA20" s="480">
        <v>12.605147090039958</v>
      </c>
      <c r="AB20" s="480">
        <v>4.2176882073313964</v>
      </c>
      <c r="AC20" s="480">
        <v>2.7449682348472697</v>
      </c>
      <c r="AD20" s="480">
        <v>2.114450320602705</v>
      </c>
      <c r="AE20" s="480">
        <v>1.6547460000189291</v>
      </c>
      <c r="AF20" s="480">
        <v>1.309055016860821</v>
      </c>
      <c r="AG20" s="480">
        <v>1.1274671826369189</v>
      </c>
      <c r="AH20" s="479">
        <v>92</v>
      </c>
      <c r="AI20" s="480">
        <v>4.5356143597934455</v>
      </c>
      <c r="AJ20" s="480">
        <v>1.5957576489205854</v>
      </c>
      <c r="AK20" s="480">
        <v>1.2413214421006136</v>
      </c>
      <c r="AL20" s="480">
        <v>1.1166226986970746</v>
      </c>
      <c r="AM20" s="480">
        <v>1.0414932184945418</v>
      </c>
      <c r="AN20" s="480">
        <v>1.0414932184945418</v>
      </c>
      <c r="AO20" s="480">
        <v>1.0414932184945418</v>
      </c>
    </row>
    <row r="21" spans="2:41">
      <c r="B21" s="479">
        <v>13</v>
      </c>
      <c r="C21" s="480">
        <v>34.575442300136594</v>
      </c>
      <c r="D21" s="480">
        <v>11.528680438419974</v>
      </c>
      <c r="E21" s="480">
        <v>7.1225819530753451</v>
      </c>
      <c r="F21" s="480">
        <v>5.234172212394693</v>
      </c>
      <c r="G21" s="480">
        <v>3.820556507373412</v>
      </c>
      <c r="H21" s="480">
        <v>2.7253820652031067</v>
      </c>
      <c r="I21" s="480">
        <v>2.1756992391640231</v>
      </c>
      <c r="J21" s="479">
        <v>33</v>
      </c>
      <c r="K21" s="480">
        <v>26.925535466380477</v>
      </c>
      <c r="L21" s="480">
        <v>8.9822815623955421</v>
      </c>
      <c r="M21" s="480">
        <v>5.5980056823406334</v>
      </c>
      <c r="N21" s="480">
        <v>4.1482037046211824</v>
      </c>
      <c r="O21" s="480">
        <v>3.0659088738375151</v>
      </c>
      <c r="P21" s="480">
        <v>2.2309581852657359</v>
      </c>
      <c r="Q21" s="480">
        <v>1.812463110288665</v>
      </c>
      <c r="R21" s="479">
        <v>53</v>
      </c>
      <c r="S21" s="480">
        <v>20.918848392396384</v>
      </c>
      <c r="T21" s="480">
        <v>6.9837245555976661</v>
      </c>
      <c r="U21" s="480">
        <v>4.4021786523215747</v>
      </c>
      <c r="V21" s="480">
        <v>3.2978563741577873</v>
      </c>
      <c r="W21" s="480">
        <v>2.473524749225354</v>
      </c>
      <c r="X21" s="480">
        <v>1.8406235059968172</v>
      </c>
      <c r="Y21" s="480">
        <v>1.5227249469809541</v>
      </c>
      <c r="Z21" s="479">
        <v>73</v>
      </c>
      <c r="AA21" s="480">
        <v>12.137871049629098</v>
      </c>
      <c r="AB21" s="480">
        <v>4.05816260414346</v>
      </c>
      <c r="AC21" s="480">
        <v>2.6534333526645275</v>
      </c>
      <c r="AD21" s="480">
        <v>2.0517160751959533</v>
      </c>
      <c r="AE21" s="480">
        <v>1.6107197019688642</v>
      </c>
      <c r="AF21" s="480">
        <v>1.2813799144037796</v>
      </c>
      <c r="AG21" s="480">
        <v>1.1053714355891175</v>
      </c>
      <c r="AH21" s="479">
        <v>93</v>
      </c>
      <c r="AI21" s="480">
        <v>4.2579581261530031</v>
      </c>
      <c r="AJ21" s="480">
        <v>1.5343983957525789</v>
      </c>
      <c r="AK21" s="480">
        <v>1.2157518079470457</v>
      </c>
      <c r="AL21" s="480">
        <v>1.0533137729924935</v>
      </c>
      <c r="AM21" s="480">
        <v>1.0533137729924935</v>
      </c>
      <c r="AN21" s="480">
        <v>1.0533137729924935</v>
      </c>
      <c r="AO21" s="480">
        <v>1.0533137729924935</v>
      </c>
    </row>
    <row r="22" spans="2:41">
      <c r="B22" s="479">
        <v>14</v>
      </c>
      <c r="C22" s="480">
        <v>34.0856884749183</v>
      </c>
      <c r="D22" s="480">
        <v>11.366409773798646</v>
      </c>
      <c r="E22" s="480">
        <v>7.0241164459019494</v>
      </c>
      <c r="F22" s="480">
        <v>5.1650547549265351</v>
      </c>
      <c r="G22" s="480">
        <v>3.7708893426243204</v>
      </c>
      <c r="H22" s="480">
        <v>2.6937162945428725</v>
      </c>
      <c r="I22" s="480">
        <v>2.1508096362452789</v>
      </c>
      <c r="J22" s="479">
        <v>34</v>
      </c>
      <c r="K22" s="480">
        <v>26.622164430686045</v>
      </c>
      <c r="L22" s="480">
        <v>8.8805524747405258</v>
      </c>
      <c r="M22" s="480">
        <v>5.5364074237642189</v>
      </c>
      <c r="N22" s="480">
        <v>4.1052337233176726</v>
      </c>
      <c r="O22" s="480">
        <v>3.034221985264467</v>
      </c>
      <c r="P22" s="480">
        <v>2.2108635275205319</v>
      </c>
      <c r="Q22" s="480">
        <v>1.7955516014001944</v>
      </c>
      <c r="R22" s="479">
        <v>54</v>
      </c>
      <c r="S22" s="480">
        <v>20.643800229578012</v>
      </c>
      <c r="T22" s="480">
        <v>6.8917867257316132</v>
      </c>
      <c r="U22" s="480">
        <v>4.3456809694462546</v>
      </c>
      <c r="V22" s="480">
        <v>3.2572228863477584</v>
      </c>
      <c r="W22" s="480">
        <v>2.4438091815752276</v>
      </c>
      <c r="X22" s="480">
        <v>1.8215832502623042</v>
      </c>
      <c r="Y22" s="480">
        <v>1.5060717450786276</v>
      </c>
      <c r="Z22" s="479">
        <v>74</v>
      </c>
      <c r="AA22" s="480">
        <v>11.673288257627762</v>
      </c>
      <c r="AB22" s="480">
        <v>3.9070482894797594</v>
      </c>
      <c r="AC22" s="480">
        <v>2.5621853918743875</v>
      </c>
      <c r="AD22" s="480">
        <v>1.9885259431691624</v>
      </c>
      <c r="AE22" s="480">
        <v>1.5667139798539975</v>
      </c>
      <c r="AF22" s="480">
        <v>1.2529602386785648</v>
      </c>
      <c r="AG22" s="480">
        <v>1.0850950064304692</v>
      </c>
      <c r="AH22" s="479">
        <v>94</v>
      </c>
      <c r="AI22" s="480">
        <v>3.9920926874949139</v>
      </c>
      <c r="AJ22" s="480">
        <v>1.4108822369797132</v>
      </c>
      <c r="AK22" s="480">
        <v>1.1985658419167191</v>
      </c>
      <c r="AL22" s="480">
        <v>1.0706477894633881</v>
      </c>
      <c r="AM22" s="480">
        <v>1.0706477894633881</v>
      </c>
      <c r="AN22" s="480">
        <v>1.0706477894633881</v>
      </c>
      <c r="AO22" s="480">
        <v>1.0706477894633881</v>
      </c>
    </row>
    <row r="23" spans="2:41">
      <c r="B23" s="479">
        <v>15</v>
      </c>
      <c r="C23" s="480">
        <v>33.611995625906459</v>
      </c>
      <c r="D23" s="480">
        <v>11.208340517081341</v>
      </c>
      <c r="E23" s="480">
        <v>6.9285770731523169</v>
      </c>
      <c r="F23" s="480">
        <v>5.0979683944179595</v>
      </c>
      <c r="G23" s="480">
        <v>3.72382542605849</v>
      </c>
      <c r="H23" s="480">
        <v>2.6628490719858933</v>
      </c>
      <c r="I23" s="480">
        <v>2.1280977639615326</v>
      </c>
      <c r="J23" s="479">
        <v>35</v>
      </c>
      <c r="K23" s="480">
        <v>26.320647517998253</v>
      </c>
      <c r="L23" s="480">
        <v>8.7812400199765293</v>
      </c>
      <c r="M23" s="480">
        <v>5.4749006094151351</v>
      </c>
      <c r="N23" s="480">
        <v>4.0633590212705624</v>
      </c>
      <c r="O23" s="480">
        <v>3.0043009342387599</v>
      </c>
      <c r="P23" s="480">
        <v>2.1909113949260339</v>
      </c>
      <c r="Q23" s="480">
        <v>1.7808350988632986</v>
      </c>
      <c r="R23" s="479">
        <v>55</v>
      </c>
      <c r="S23" s="480">
        <v>20.299832552475987</v>
      </c>
      <c r="T23" s="480">
        <v>6.7745125993010573</v>
      </c>
      <c r="U23" s="480">
        <v>4.2731145649407827</v>
      </c>
      <c r="V23" s="480">
        <v>3.2072699262884816</v>
      </c>
      <c r="W23" s="480">
        <v>2.4083183462672766</v>
      </c>
      <c r="X23" s="480">
        <v>1.7961514649249661</v>
      </c>
      <c r="Y23" s="480">
        <v>1.4880144664204487</v>
      </c>
      <c r="Z23" s="479">
        <v>75</v>
      </c>
      <c r="AA23" s="480">
        <v>11.211468042397806</v>
      </c>
      <c r="AB23" s="480">
        <v>3.7557353050474815</v>
      </c>
      <c r="AC23" s="480">
        <v>2.4655064094595929</v>
      </c>
      <c r="AD23" s="480">
        <v>1.9252367368025247</v>
      </c>
      <c r="AE23" s="480">
        <v>1.5230454521409929</v>
      </c>
      <c r="AF23" s="480">
        <v>1.2241599074371381</v>
      </c>
      <c r="AG23" s="480">
        <v>1.0670464447374828</v>
      </c>
      <c r="AH23" s="479">
        <v>95</v>
      </c>
      <c r="AI23" s="480">
        <v>3.7346708039854919</v>
      </c>
      <c r="AJ23" s="480">
        <v>1.3924723949617885</v>
      </c>
      <c r="AK23" s="480">
        <v>1.0969826597047507</v>
      </c>
      <c r="AL23" s="480">
        <v>1.0969826597047507</v>
      </c>
      <c r="AM23" s="480">
        <v>1.0969826597047507</v>
      </c>
      <c r="AN23" s="480">
        <v>1.0969826597047507</v>
      </c>
      <c r="AO23" s="480">
        <v>1.0969826597047507</v>
      </c>
    </row>
    <row r="24" spans="2:41">
      <c r="B24" s="479">
        <v>16</v>
      </c>
      <c r="C24" s="480">
        <v>33.142836767353941</v>
      </c>
      <c r="D24" s="480">
        <v>11.051522238725532</v>
      </c>
      <c r="E24" s="480">
        <v>6.8359403601262292</v>
      </c>
      <c r="F24" s="480">
        <v>5.0305585205273111</v>
      </c>
      <c r="G24" s="480">
        <v>3.6782170840187423</v>
      </c>
      <c r="H24" s="480">
        <v>2.6322706275709988</v>
      </c>
      <c r="I24" s="480">
        <v>2.106845905490065</v>
      </c>
      <c r="J24" s="479">
        <v>36</v>
      </c>
      <c r="K24" s="480">
        <v>26.020421515799079</v>
      </c>
      <c r="L24" s="480">
        <v>8.6809334849333659</v>
      </c>
      <c r="M24" s="480">
        <v>5.4166556310080693</v>
      </c>
      <c r="N24" s="480">
        <v>4.0213798556165443</v>
      </c>
      <c r="O24" s="480">
        <v>2.9758568625299797</v>
      </c>
      <c r="P24" s="480">
        <v>2.171221505644044</v>
      </c>
      <c r="Q24" s="480">
        <v>1.7678740862737352</v>
      </c>
      <c r="R24" s="479">
        <v>56</v>
      </c>
      <c r="S24" s="480">
        <v>19.901796672481115</v>
      </c>
      <c r="T24" s="480">
        <v>6.6432022897594711</v>
      </c>
      <c r="U24" s="480">
        <v>4.1948490417878972</v>
      </c>
      <c r="V24" s="480">
        <v>3.1503470391045076</v>
      </c>
      <c r="W24" s="480">
        <v>2.3689091567264846</v>
      </c>
      <c r="X24" s="480">
        <v>1.7717377452455576</v>
      </c>
      <c r="Y24" s="480">
        <v>1.4691776771431324</v>
      </c>
      <c r="Z24" s="479">
        <v>76</v>
      </c>
      <c r="AA24" s="480">
        <v>10.752675001100563</v>
      </c>
      <c r="AB24" s="480">
        <v>3.5984958353144547</v>
      </c>
      <c r="AC24" s="480">
        <v>2.3781870195250225</v>
      </c>
      <c r="AD24" s="480">
        <v>1.8621896230257033</v>
      </c>
      <c r="AE24" s="480">
        <v>1.4799979198297937</v>
      </c>
      <c r="AF24" s="480">
        <v>1.1954364625517364</v>
      </c>
      <c r="AG24" s="480">
        <v>1.051542665979208</v>
      </c>
      <c r="AH24" s="479">
        <v>96</v>
      </c>
      <c r="AI24" s="480">
        <v>3.4797446657316784</v>
      </c>
      <c r="AJ24" s="480">
        <v>1.3896636999887528</v>
      </c>
      <c r="AK24" s="480">
        <v>1.1386385431280581</v>
      </c>
      <c r="AL24" s="480">
        <v>1.1386385431280581</v>
      </c>
      <c r="AM24" s="480">
        <v>1.1386385431280581</v>
      </c>
      <c r="AN24" s="480">
        <v>1.1386385431280581</v>
      </c>
      <c r="AO24" s="480">
        <v>1.1386385431280581</v>
      </c>
    </row>
    <row r="25" spans="2:41">
      <c r="B25" s="479">
        <v>17</v>
      </c>
      <c r="C25" s="480">
        <v>32.677930345132225</v>
      </c>
      <c r="D25" s="480">
        <v>10.897460527902021</v>
      </c>
      <c r="E25" s="480">
        <v>6.7439746338474373</v>
      </c>
      <c r="F25" s="480">
        <v>4.9650830353976652</v>
      </c>
      <c r="G25" s="480">
        <v>3.6333328891115748</v>
      </c>
      <c r="H25" s="480">
        <v>2.6020596036408286</v>
      </c>
      <c r="I25" s="480">
        <v>2.0862616770865223</v>
      </c>
      <c r="J25" s="479">
        <v>37</v>
      </c>
      <c r="K25" s="480">
        <v>25.72098409385719</v>
      </c>
      <c r="L25" s="480">
        <v>8.5804460482242959</v>
      </c>
      <c r="M25" s="480">
        <v>5.3580314909919098</v>
      </c>
      <c r="N25" s="480">
        <v>3.977718350279333</v>
      </c>
      <c r="O25" s="480">
        <v>2.9476974689247948</v>
      </c>
      <c r="P25" s="480">
        <v>2.1517432312503733</v>
      </c>
      <c r="Q25" s="480">
        <v>1.755436507266559</v>
      </c>
      <c r="R25" s="479">
        <v>57</v>
      </c>
      <c r="S25" s="480">
        <v>19.491777874320558</v>
      </c>
      <c r="T25" s="480">
        <v>6.5073495651608351</v>
      </c>
      <c r="U25" s="480">
        <v>4.1141541582266399</v>
      </c>
      <c r="V25" s="480">
        <v>3.0917452251506097</v>
      </c>
      <c r="W25" s="480">
        <v>2.3290166468410596</v>
      </c>
      <c r="X25" s="480">
        <v>1.7455835361400922</v>
      </c>
      <c r="Y25" s="480">
        <v>1.4507052913861429</v>
      </c>
      <c r="Z25" s="479">
        <v>77</v>
      </c>
      <c r="AA25" s="480">
        <v>10.297374263964031</v>
      </c>
      <c r="AB25" s="480">
        <v>3.4512841109383467</v>
      </c>
      <c r="AC25" s="480">
        <v>2.2906195159155374</v>
      </c>
      <c r="AD25" s="480">
        <v>1.7996940695439374</v>
      </c>
      <c r="AE25" s="480">
        <v>1.4378008434700336</v>
      </c>
      <c r="AF25" s="480">
        <v>1.1673261497579366</v>
      </c>
      <c r="AG25" s="480">
        <v>1.0387706679637301</v>
      </c>
      <c r="AH25" s="479">
        <v>97</v>
      </c>
      <c r="AI25" s="480">
        <v>3.2162721667248966</v>
      </c>
      <c r="AJ25" s="480">
        <v>1.2076444345336266</v>
      </c>
      <c r="AK25" s="480">
        <v>1.2076444345336266</v>
      </c>
      <c r="AL25" s="480">
        <v>1.2076444345336266</v>
      </c>
      <c r="AM25" s="480">
        <v>1.2076444345336266</v>
      </c>
      <c r="AN25" s="480">
        <v>1.2076444345336266</v>
      </c>
      <c r="AO25" s="480">
        <v>1.2076444345336266</v>
      </c>
    </row>
    <row r="26" spans="2:41">
      <c r="B26" s="479">
        <v>18</v>
      </c>
      <c r="C26" s="480">
        <v>32.230793365285805</v>
      </c>
      <c r="D26" s="480">
        <v>10.748380387717594</v>
      </c>
      <c r="E26" s="480">
        <v>6.6548512806007887</v>
      </c>
      <c r="F26" s="480">
        <v>4.9016049389542644</v>
      </c>
      <c r="G26" s="480">
        <v>3.5900372825220317</v>
      </c>
      <c r="H26" s="480">
        <v>2.5729765169072873</v>
      </c>
      <c r="I26" s="480">
        <v>2.0667636837858594</v>
      </c>
      <c r="J26" s="479">
        <v>38</v>
      </c>
      <c r="K26" s="480">
        <v>25.421897084932841</v>
      </c>
      <c r="L26" s="480">
        <v>8.482036277425463</v>
      </c>
      <c r="M26" s="480">
        <v>5.2983508686813208</v>
      </c>
      <c r="N26" s="480">
        <v>3.9359796759985199</v>
      </c>
      <c r="O26" s="480">
        <v>2.9193237895141895</v>
      </c>
      <c r="P26" s="480">
        <v>2.1316662482931923</v>
      </c>
      <c r="Q26" s="480">
        <v>1.7434464999623898</v>
      </c>
      <c r="R26" s="479">
        <v>58</v>
      </c>
      <c r="S26" s="480">
        <v>19.069331256822391</v>
      </c>
      <c r="T26" s="480">
        <v>6.3644587849660166</v>
      </c>
      <c r="U26" s="480">
        <v>4.0304466093270719</v>
      </c>
      <c r="V26" s="480">
        <v>3.0285354578949844</v>
      </c>
      <c r="W26" s="480">
        <v>2.2877993011454869</v>
      </c>
      <c r="X26" s="480">
        <v>1.7178586851205526</v>
      </c>
      <c r="Y26" s="480">
        <v>1.4324925735483678</v>
      </c>
      <c r="Z26" s="479">
        <v>78</v>
      </c>
      <c r="AA26" s="480">
        <v>9.8462250016758297</v>
      </c>
      <c r="AB26" s="480">
        <v>3.3042219721697221</v>
      </c>
      <c r="AC26" s="480">
        <v>2.203352269582032</v>
      </c>
      <c r="AD26" s="480">
        <v>1.7380216573004006</v>
      </c>
      <c r="AE26" s="480">
        <v>1.3966192557854882</v>
      </c>
      <c r="AF26" s="480">
        <v>1.140417145559725</v>
      </c>
      <c r="AG26" s="480">
        <v>1.0287618502653815</v>
      </c>
      <c r="AH26" s="479">
        <v>98</v>
      </c>
      <c r="AI26" s="480">
        <v>2.9224814788175006</v>
      </c>
      <c r="AJ26" s="480">
        <v>1.3282099109818089</v>
      </c>
      <c r="AK26" s="480">
        <v>1.3282099109818089</v>
      </c>
      <c r="AL26" s="480">
        <v>1.3282099109818089</v>
      </c>
      <c r="AM26" s="480">
        <v>1.3282099109818089</v>
      </c>
      <c r="AN26" s="480">
        <v>1.3282099109818089</v>
      </c>
      <c r="AO26" s="480">
        <v>1.3282099109818089</v>
      </c>
    </row>
    <row r="27" spans="2:41">
      <c r="B27" s="479">
        <v>19</v>
      </c>
      <c r="C27" s="480">
        <v>31.800283417514436</v>
      </c>
      <c r="D27" s="480">
        <v>10.604558587173097</v>
      </c>
      <c r="E27" s="480">
        <v>6.5682915015864989</v>
      </c>
      <c r="F27" s="480">
        <v>4.8397732894492611</v>
      </c>
      <c r="G27" s="480">
        <v>3.5480667723985357</v>
      </c>
      <c r="H27" s="480">
        <v>2.5449932800841948</v>
      </c>
      <c r="I27" s="480">
        <v>2.0480746574459765</v>
      </c>
      <c r="J27" s="479">
        <v>39</v>
      </c>
      <c r="K27" s="480">
        <v>25.122789721759521</v>
      </c>
      <c r="L27" s="480">
        <v>8.3820701740228269</v>
      </c>
      <c r="M27" s="480">
        <v>5.2374200851560424</v>
      </c>
      <c r="N27" s="480">
        <v>3.8933642774772999</v>
      </c>
      <c r="O27" s="480">
        <v>2.8904461354538418</v>
      </c>
      <c r="P27" s="480">
        <v>2.1109053913353826</v>
      </c>
      <c r="Q27" s="480">
        <v>1.7315415491755042</v>
      </c>
      <c r="R27" s="479">
        <v>59</v>
      </c>
      <c r="S27" s="480">
        <v>18.642389758465363</v>
      </c>
      <c r="T27" s="480">
        <v>6.2238153320736025</v>
      </c>
      <c r="U27" s="480">
        <v>3.9453967017408242</v>
      </c>
      <c r="V27" s="480">
        <v>2.9694727992720278</v>
      </c>
      <c r="W27" s="480">
        <v>2.2458718883950155</v>
      </c>
      <c r="X27" s="480">
        <v>1.6891087527073045</v>
      </c>
      <c r="Y27" s="480">
        <v>1.4145460769437839</v>
      </c>
      <c r="Z27" s="479">
        <v>79</v>
      </c>
      <c r="AA27" s="480">
        <v>9.4000632937265838</v>
      </c>
      <c r="AB27" s="480">
        <v>3.1505083710619157</v>
      </c>
      <c r="AC27" s="480">
        <v>2.1168990123329516</v>
      </c>
      <c r="AD27" s="480">
        <v>1.6698030361066492</v>
      </c>
      <c r="AE27" s="480">
        <v>1.3565605077563059</v>
      </c>
      <c r="AF27" s="480">
        <v>1.1153112402689853</v>
      </c>
      <c r="AG27" s="480">
        <v>1.0213859998888599</v>
      </c>
      <c r="AH27" s="479">
        <v>99</v>
      </c>
      <c r="AI27" s="480">
        <v>2.5522894392778115</v>
      </c>
      <c r="AJ27" s="480">
        <v>1.5522894392811597</v>
      </c>
      <c r="AK27" s="480">
        <v>1.5522894392811597</v>
      </c>
      <c r="AL27" s="480">
        <v>1.5522894392811597</v>
      </c>
      <c r="AM27" s="480">
        <v>1.5522894392811597</v>
      </c>
      <c r="AN27" s="480">
        <v>1.5522894392811597</v>
      </c>
      <c r="AO27" s="480">
        <v>1.5522894392811597</v>
      </c>
    </row>
    <row r="28" spans="2:41">
      <c r="B28" s="483">
        <v>20</v>
      </c>
      <c r="C28" s="484">
        <v>31.385270637626267</v>
      </c>
      <c r="D28" s="484">
        <v>10.467154165088726</v>
      </c>
      <c r="E28" s="484">
        <v>6.4846453946208822</v>
      </c>
      <c r="F28" s="484">
        <v>4.7810154552149839</v>
      </c>
      <c r="G28" s="484">
        <v>3.5063256087027579</v>
      </c>
      <c r="H28" s="484">
        <v>2.5180413721875592</v>
      </c>
      <c r="I28" s="484">
        <v>2.02907376919027</v>
      </c>
      <c r="J28" s="483">
        <v>40</v>
      </c>
      <c r="K28" s="484">
        <v>24.82336180498314</v>
      </c>
      <c r="L28" s="484">
        <v>8.2815138976447784</v>
      </c>
      <c r="M28" s="484">
        <v>5.176103920116395</v>
      </c>
      <c r="N28" s="484">
        <v>3.8494822042856351</v>
      </c>
      <c r="O28" s="484">
        <v>2.8593806022714574</v>
      </c>
      <c r="P28" s="484">
        <v>2.0902214525082643</v>
      </c>
      <c r="Q28" s="484">
        <v>1.7179372945175824</v>
      </c>
      <c r="R28" s="483">
        <v>60</v>
      </c>
      <c r="S28" s="484">
        <v>18.210221001855448</v>
      </c>
      <c r="T28" s="484">
        <v>6.0808239957861776</v>
      </c>
      <c r="U28" s="484">
        <v>3.8558401036397769</v>
      </c>
      <c r="V28" s="484">
        <v>2.9095820008856075</v>
      </c>
      <c r="W28" s="484">
        <v>2.1999868451022291</v>
      </c>
      <c r="X28" s="484">
        <v>1.659546369613615</v>
      </c>
      <c r="Y28" s="484">
        <v>1.3933895746405041</v>
      </c>
      <c r="Z28" s="483">
        <v>80</v>
      </c>
      <c r="AA28" s="484">
        <v>8.9598757785843208</v>
      </c>
      <c r="AB28" s="484">
        <v>3.0095641707391114</v>
      </c>
      <c r="AC28" s="484">
        <v>2.0235413953447523</v>
      </c>
      <c r="AD28" s="484">
        <v>1.6139438145356886</v>
      </c>
      <c r="AE28" s="484">
        <v>1.3095154336738526</v>
      </c>
      <c r="AF28" s="484">
        <v>1.0925763650443669</v>
      </c>
      <c r="AG28" s="484">
        <v>1.008184543327437</v>
      </c>
      <c r="AH28" s="483" t="s">
        <v>134</v>
      </c>
      <c r="AI28" s="484">
        <v>1</v>
      </c>
      <c r="AJ28" s="484">
        <v>1</v>
      </c>
      <c r="AK28" s="484">
        <v>1</v>
      </c>
      <c r="AL28" s="484">
        <v>1</v>
      </c>
      <c r="AM28" s="484">
        <v>1</v>
      </c>
      <c r="AN28" s="484">
        <v>1</v>
      </c>
      <c r="AO28" s="484">
        <v>1</v>
      </c>
    </row>
    <row r="30" spans="2:41" ht="16" thickBot="1">
      <c r="AI30" s="486"/>
      <c r="AJ30" s="486"/>
      <c r="AK30" s="486"/>
      <c r="AL30" s="486"/>
      <c r="AM30" s="486"/>
      <c r="AN30" s="486"/>
      <c r="AO30" s="486"/>
    </row>
    <row r="31" spans="2:41" ht="22" thickBot="1">
      <c r="B31" s="734" t="s">
        <v>1841</v>
      </c>
      <c r="C31" s="735"/>
      <c r="D31" s="735"/>
      <c r="E31" s="735"/>
      <c r="F31" s="735"/>
      <c r="G31" s="735"/>
      <c r="H31" s="735"/>
      <c r="I31" s="735"/>
      <c r="J31" s="735"/>
      <c r="K31" s="735"/>
      <c r="L31" s="735"/>
      <c r="M31" s="735"/>
      <c r="N31" s="735"/>
      <c r="O31" s="735"/>
      <c r="P31" s="735"/>
      <c r="Q31" s="735"/>
      <c r="R31" s="734" t="s">
        <v>1841</v>
      </c>
      <c r="S31" s="735"/>
      <c r="T31" s="735"/>
      <c r="U31" s="735"/>
      <c r="V31" s="735"/>
      <c r="W31" s="735"/>
      <c r="X31" s="735"/>
      <c r="Y31" s="735"/>
      <c r="Z31" s="735"/>
      <c r="AA31" s="735"/>
      <c r="AB31" s="735"/>
      <c r="AC31" s="735"/>
      <c r="AD31" s="735"/>
      <c r="AE31" s="735"/>
      <c r="AF31" s="735"/>
      <c r="AG31" s="735"/>
      <c r="AH31" s="734" t="s">
        <v>1841</v>
      </c>
      <c r="AI31" s="735"/>
      <c r="AJ31" s="735"/>
      <c r="AK31" s="735"/>
      <c r="AL31" s="735"/>
      <c r="AM31" s="735"/>
      <c r="AN31" s="735"/>
      <c r="AO31" s="735"/>
    </row>
    <row r="33" spans="2:41">
      <c r="B33" s="732" t="s">
        <v>1859</v>
      </c>
      <c r="C33" s="733"/>
      <c r="D33" s="733"/>
      <c r="E33" s="733"/>
      <c r="F33" s="733"/>
      <c r="G33" s="733"/>
      <c r="H33" s="733"/>
      <c r="I33" s="733"/>
      <c r="J33" s="733"/>
      <c r="K33" s="733"/>
      <c r="L33" s="733"/>
      <c r="M33" s="733"/>
      <c r="N33" s="733"/>
      <c r="O33" s="733"/>
      <c r="P33" s="733"/>
      <c r="Q33" s="733"/>
      <c r="R33" s="732" t="s">
        <v>1859</v>
      </c>
      <c r="S33" s="733"/>
      <c r="T33" s="733"/>
      <c r="U33" s="733"/>
      <c r="V33" s="733"/>
      <c r="W33" s="733"/>
      <c r="X33" s="733"/>
      <c r="Y33" s="733"/>
      <c r="Z33" s="733"/>
      <c r="AA33" s="733"/>
      <c r="AB33" s="733"/>
      <c r="AC33" s="733"/>
      <c r="AD33" s="733"/>
      <c r="AE33" s="733"/>
      <c r="AF33" s="733"/>
      <c r="AG33" s="733"/>
      <c r="AH33" s="732" t="s">
        <v>1859</v>
      </c>
      <c r="AI33" s="733"/>
      <c r="AJ33" s="733"/>
      <c r="AK33" s="733"/>
      <c r="AL33" s="733"/>
      <c r="AM33" s="733"/>
      <c r="AN33" s="733"/>
      <c r="AO33" s="733"/>
    </row>
    <row r="34" spans="2:41">
      <c r="B34" s="469"/>
      <c r="C34" s="470" t="s">
        <v>1844</v>
      </c>
      <c r="D34" s="471"/>
      <c r="E34" s="471"/>
      <c r="F34" s="471"/>
      <c r="G34" s="471"/>
      <c r="H34" s="471"/>
      <c r="I34" s="472"/>
      <c r="J34" s="473"/>
      <c r="K34" s="470" t="s">
        <v>1844</v>
      </c>
      <c r="L34" s="471"/>
      <c r="M34" s="471"/>
      <c r="N34" s="471"/>
      <c r="O34" s="471"/>
      <c r="P34" s="471"/>
      <c r="Q34" s="472"/>
      <c r="R34" s="473"/>
      <c r="S34" s="470" t="s">
        <v>1844</v>
      </c>
      <c r="T34" s="471"/>
      <c r="U34" s="471"/>
      <c r="V34" s="471"/>
      <c r="W34" s="471"/>
      <c r="X34" s="471"/>
      <c r="Y34" s="472"/>
      <c r="Z34" s="473"/>
      <c r="AA34" s="470" t="s">
        <v>1844</v>
      </c>
      <c r="AB34" s="471"/>
      <c r="AC34" s="471"/>
      <c r="AD34" s="471"/>
      <c r="AE34" s="471"/>
      <c r="AF34" s="471"/>
      <c r="AG34" s="472"/>
      <c r="AH34" s="473"/>
      <c r="AI34" s="470" t="s">
        <v>1844</v>
      </c>
      <c r="AJ34" s="471"/>
      <c r="AK34" s="471"/>
      <c r="AL34" s="471"/>
      <c r="AM34" s="471"/>
      <c r="AN34" s="471"/>
      <c r="AO34" s="472"/>
    </row>
    <row r="35" spans="2:41">
      <c r="B35" s="469"/>
      <c r="C35" s="474" t="s">
        <v>1842</v>
      </c>
      <c r="D35" s="474" t="s">
        <v>1794</v>
      </c>
      <c r="E35" s="474" t="s">
        <v>1795</v>
      </c>
      <c r="F35" s="474" t="s">
        <v>1796</v>
      </c>
      <c r="G35" s="474" t="s">
        <v>1797</v>
      </c>
      <c r="H35" s="474" t="s">
        <v>1798</v>
      </c>
      <c r="I35" s="474" t="s">
        <v>1843</v>
      </c>
      <c r="J35" s="473"/>
      <c r="K35" s="474" t="s">
        <v>1842</v>
      </c>
      <c r="L35" s="474" t="s">
        <v>1794</v>
      </c>
      <c r="M35" s="474" t="s">
        <v>1795</v>
      </c>
      <c r="N35" s="474" t="s">
        <v>1796</v>
      </c>
      <c r="O35" s="474" t="s">
        <v>1797</v>
      </c>
      <c r="P35" s="474" t="s">
        <v>1798</v>
      </c>
      <c r="Q35" s="474" t="s">
        <v>1843</v>
      </c>
      <c r="R35" s="473"/>
      <c r="S35" s="474" t="s">
        <v>1842</v>
      </c>
      <c r="T35" s="474" t="s">
        <v>1794</v>
      </c>
      <c r="U35" s="474" t="s">
        <v>1795</v>
      </c>
      <c r="V35" s="474" t="s">
        <v>1796</v>
      </c>
      <c r="W35" s="474" t="s">
        <v>1797</v>
      </c>
      <c r="X35" s="474" t="s">
        <v>1798</v>
      </c>
      <c r="Y35" s="474" t="s">
        <v>1843</v>
      </c>
      <c r="Z35" s="473"/>
      <c r="AA35" s="474" t="s">
        <v>1842</v>
      </c>
      <c r="AB35" s="474" t="s">
        <v>1794</v>
      </c>
      <c r="AC35" s="474" t="s">
        <v>1795</v>
      </c>
      <c r="AD35" s="474" t="s">
        <v>1796</v>
      </c>
      <c r="AE35" s="474" t="s">
        <v>1797</v>
      </c>
      <c r="AF35" s="474" t="s">
        <v>1798</v>
      </c>
      <c r="AG35" s="474" t="s">
        <v>1843</v>
      </c>
      <c r="AH35" s="473"/>
      <c r="AI35" s="474" t="s">
        <v>1842</v>
      </c>
      <c r="AJ35" s="474" t="s">
        <v>1794</v>
      </c>
      <c r="AK35" s="474" t="s">
        <v>1795</v>
      </c>
      <c r="AL35" s="474" t="s">
        <v>1796</v>
      </c>
      <c r="AM35" s="474" t="s">
        <v>1797</v>
      </c>
      <c r="AN35" s="474" t="s">
        <v>1798</v>
      </c>
      <c r="AO35" s="474" t="s">
        <v>1843</v>
      </c>
    </row>
    <row r="36" spans="2:41">
      <c r="B36" s="475" t="s">
        <v>174</v>
      </c>
      <c r="C36" s="476" t="s">
        <v>1799</v>
      </c>
      <c r="D36" s="477"/>
      <c r="E36" s="477"/>
      <c r="F36" s="477"/>
      <c r="G36" s="477"/>
      <c r="H36" s="477"/>
      <c r="I36" s="478"/>
      <c r="J36" s="475" t="s">
        <v>174</v>
      </c>
      <c r="K36" s="476" t="s">
        <v>1799</v>
      </c>
      <c r="L36" s="477"/>
      <c r="M36" s="477"/>
      <c r="N36" s="477"/>
      <c r="O36" s="477"/>
      <c r="P36" s="477"/>
      <c r="Q36" s="478"/>
      <c r="R36" s="475" t="s">
        <v>174</v>
      </c>
      <c r="S36" s="476" t="s">
        <v>1799</v>
      </c>
      <c r="T36" s="477"/>
      <c r="U36" s="477"/>
      <c r="V36" s="477"/>
      <c r="W36" s="477"/>
      <c r="X36" s="477"/>
      <c r="Y36" s="478"/>
      <c r="Z36" s="475" t="s">
        <v>174</v>
      </c>
      <c r="AA36" s="476" t="s">
        <v>1799</v>
      </c>
      <c r="AB36" s="477"/>
      <c r="AC36" s="477"/>
      <c r="AD36" s="477"/>
      <c r="AE36" s="477"/>
      <c r="AF36" s="477"/>
      <c r="AG36" s="478"/>
      <c r="AH36" s="475" t="s">
        <v>174</v>
      </c>
      <c r="AI36" s="476" t="s">
        <v>1799</v>
      </c>
      <c r="AJ36" s="477"/>
      <c r="AK36" s="477"/>
      <c r="AL36" s="477"/>
      <c r="AM36" s="477"/>
      <c r="AN36" s="477"/>
      <c r="AO36" s="478"/>
    </row>
    <row r="37" spans="2:41">
      <c r="B37" s="479">
        <v>0</v>
      </c>
      <c r="C37" s="480">
        <v>42.361569046381817</v>
      </c>
      <c r="D37" s="480">
        <v>14.145695251779694</v>
      </c>
      <c r="E37" s="480">
        <v>8.7046738822981595</v>
      </c>
      <c r="F37" s="480">
        <v>6.373788138550724</v>
      </c>
      <c r="G37" s="480">
        <v>4.6273535585661358</v>
      </c>
      <c r="H37" s="480">
        <v>3.2740142007029456</v>
      </c>
      <c r="I37" s="480">
        <v>2.6000477095211854</v>
      </c>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73"/>
      <c r="AO37" s="482"/>
    </row>
    <row r="38" spans="2:41">
      <c r="B38" s="479">
        <v>1</v>
      </c>
      <c r="C38" s="480">
        <v>44.867962013667089</v>
      </c>
      <c r="D38" s="480">
        <v>14.959749311909345</v>
      </c>
      <c r="E38" s="480">
        <v>9.1807237791785994</v>
      </c>
      <c r="F38" s="480">
        <v>6.7043697667070559</v>
      </c>
      <c r="G38" s="480">
        <v>4.8497804023609667</v>
      </c>
      <c r="H38" s="480">
        <v>3.4117132480104413</v>
      </c>
      <c r="I38" s="480">
        <v>2.6967763339284696</v>
      </c>
      <c r="J38" s="487">
        <v>21</v>
      </c>
      <c r="K38" s="480">
        <v>36.703200985176892</v>
      </c>
      <c r="L38" s="480">
        <v>12.24050793576251</v>
      </c>
      <c r="M38" s="480">
        <v>7.5485289785456837</v>
      </c>
      <c r="N38" s="480">
        <v>5.5407879573272396</v>
      </c>
      <c r="O38" s="480">
        <v>4.0345351817772848</v>
      </c>
      <c r="P38" s="480">
        <v>2.8684093117817753</v>
      </c>
      <c r="Q38" s="480">
        <v>2.2916625791365623</v>
      </c>
      <c r="R38" s="479">
        <v>41</v>
      </c>
      <c r="S38" s="480">
        <v>27.292901328955843</v>
      </c>
      <c r="T38" s="480">
        <v>9.1046859274767584</v>
      </c>
      <c r="U38" s="480">
        <v>5.66858492625897</v>
      </c>
      <c r="V38" s="480">
        <v>4.199592801107868</v>
      </c>
      <c r="W38" s="480">
        <v>3.0968562160145705</v>
      </c>
      <c r="X38" s="480">
        <v>2.2443727781752481</v>
      </c>
      <c r="Y38" s="480">
        <v>1.8283960433458932</v>
      </c>
      <c r="Z38" s="479">
        <v>61</v>
      </c>
      <c r="AA38" s="480">
        <v>18.46565667158864</v>
      </c>
      <c r="AB38" s="480">
        <v>6.1636396318876701</v>
      </c>
      <c r="AC38" s="480">
        <v>3.9097978106026967</v>
      </c>
      <c r="AD38" s="480">
        <v>2.9485340681853565</v>
      </c>
      <c r="AE38" s="480">
        <v>2.2259764798765032</v>
      </c>
      <c r="AF38" s="480">
        <v>1.6818091683962137</v>
      </c>
      <c r="AG38" s="480">
        <v>1.4127245369256962</v>
      </c>
      <c r="AH38" s="479">
        <v>81</v>
      </c>
      <c r="AI38" s="480">
        <v>8.6618234754609595</v>
      </c>
      <c r="AJ38" s="480">
        <v>2.9206063771456341</v>
      </c>
      <c r="AK38" s="480">
        <v>1.9741259295687188</v>
      </c>
      <c r="AL38" s="480">
        <v>1.580721076479171</v>
      </c>
      <c r="AM38" s="480">
        <v>1.2930177302067754</v>
      </c>
      <c r="AN38" s="480">
        <v>1.0896954785257091</v>
      </c>
      <c r="AO38" s="480">
        <v>1.0146955114151492</v>
      </c>
    </row>
    <row r="39" spans="2:41">
      <c r="B39" s="479">
        <v>2</v>
      </c>
      <c r="C39" s="480">
        <v>44.517866046935232</v>
      </c>
      <c r="D39" s="480">
        <v>14.844007702821084</v>
      </c>
      <c r="E39" s="480">
        <v>9.1112451506532821</v>
      </c>
      <c r="F39" s="480">
        <v>6.6544120241073923</v>
      </c>
      <c r="G39" s="480">
        <v>4.815433096409282</v>
      </c>
      <c r="H39" s="480">
        <v>3.3880825011915494</v>
      </c>
      <c r="I39" s="480">
        <v>2.679701949045997</v>
      </c>
      <c r="J39" s="487">
        <v>22</v>
      </c>
      <c r="K39" s="480">
        <v>36.267563290893492</v>
      </c>
      <c r="L39" s="480">
        <v>12.093354216280092</v>
      </c>
      <c r="M39" s="480">
        <v>7.4622555354212743</v>
      </c>
      <c r="N39" s="480">
        <v>5.4789898111435154</v>
      </c>
      <c r="O39" s="480">
        <v>3.9920617986693263</v>
      </c>
      <c r="P39" s="480">
        <v>2.8391375660690237</v>
      </c>
      <c r="Q39" s="480">
        <v>2.271064487063172</v>
      </c>
      <c r="R39" s="479">
        <v>42</v>
      </c>
      <c r="S39" s="480">
        <v>26.806154250803313</v>
      </c>
      <c r="T39" s="480">
        <v>8.9435894989861708</v>
      </c>
      <c r="U39" s="480">
        <v>5.5726275604907043</v>
      </c>
      <c r="V39" s="480">
        <v>4.1305463009066923</v>
      </c>
      <c r="W39" s="480">
        <v>3.0500215273218485</v>
      </c>
      <c r="X39" s="480">
        <v>2.2147591107593416</v>
      </c>
      <c r="Y39" s="480">
        <v>1.8063732782267516</v>
      </c>
      <c r="Z39" s="479">
        <v>62</v>
      </c>
      <c r="AA39" s="480">
        <v>18.014458212688549</v>
      </c>
      <c r="AB39" s="480">
        <v>6.0167889856731014</v>
      </c>
      <c r="AC39" s="480">
        <v>3.8219647259768896</v>
      </c>
      <c r="AD39" s="480">
        <v>2.8846498090802539</v>
      </c>
      <c r="AE39" s="480">
        <v>2.1836026367575685</v>
      </c>
      <c r="AF39" s="480">
        <v>1.6522836036910538</v>
      </c>
      <c r="AG39" s="480">
        <v>1.3927399388300326</v>
      </c>
      <c r="AH39" s="479">
        <v>82</v>
      </c>
      <c r="AI39" s="480">
        <v>8.243293062321964</v>
      </c>
      <c r="AJ39" s="480">
        <v>2.7703441170546679</v>
      </c>
      <c r="AK39" s="480">
        <v>1.8987985956918807</v>
      </c>
      <c r="AL39" s="480">
        <v>1.5289529745837336</v>
      </c>
      <c r="AM39" s="480">
        <v>1.2625780582375619</v>
      </c>
      <c r="AN39" s="480">
        <v>1.0728508381872517</v>
      </c>
      <c r="AO39" s="480">
        <v>1.0159781921980842</v>
      </c>
    </row>
    <row r="40" spans="2:41">
      <c r="B40" s="479">
        <v>3</v>
      </c>
      <c r="C40" s="480">
        <v>44.157623110958191</v>
      </c>
      <c r="D40" s="480">
        <v>14.7244646451928</v>
      </c>
      <c r="E40" s="480">
        <v>9.0396182560415248</v>
      </c>
      <c r="F40" s="480">
        <v>6.6036468044906274</v>
      </c>
      <c r="G40" s="480">
        <v>4.7799473844034415</v>
      </c>
      <c r="H40" s="480">
        <v>3.3633576468878075</v>
      </c>
      <c r="I40" s="480">
        <v>2.6618593606018583</v>
      </c>
      <c r="J40" s="487">
        <v>23</v>
      </c>
      <c r="K40" s="480">
        <v>35.829419404470386</v>
      </c>
      <c r="L40" s="480">
        <v>11.948686702461096</v>
      </c>
      <c r="M40" s="480">
        <v>7.3753355188358967</v>
      </c>
      <c r="N40" s="480">
        <v>5.4141090042746649</v>
      </c>
      <c r="O40" s="480">
        <v>3.949114946864098</v>
      </c>
      <c r="P40" s="480">
        <v>2.8100089855631247</v>
      </c>
      <c r="Q40" s="480">
        <v>2.2499271706748951</v>
      </c>
      <c r="R40" s="479">
        <v>43</v>
      </c>
      <c r="S40" s="480">
        <v>26.318086659489026</v>
      </c>
      <c r="T40" s="480">
        <v>8.7780604376582154</v>
      </c>
      <c r="U40" s="480">
        <v>5.4760958156352615</v>
      </c>
      <c r="V40" s="480">
        <v>4.0615846820075543</v>
      </c>
      <c r="W40" s="480">
        <v>3.0027149321368323</v>
      </c>
      <c r="X40" s="480">
        <v>2.1850357285629305</v>
      </c>
      <c r="Y40" s="480">
        <v>1.7837461743630199</v>
      </c>
      <c r="Z40" s="479">
        <v>63</v>
      </c>
      <c r="AA40" s="480">
        <v>17.55669630188099</v>
      </c>
      <c r="AB40" s="480">
        <v>5.8664052755182787</v>
      </c>
      <c r="AC40" s="480">
        <v>3.7319765810125123</v>
      </c>
      <c r="AD40" s="480">
        <v>2.8200121583651718</v>
      </c>
      <c r="AE40" s="480">
        <v>2.1396561610995399</v>
      </c>
      <c r="AF40" s="480">
        <v>1.6212291694125645</v>
      </c>
      <c r="AG40" s="480">
        <v>1.3711953319649159</v>
      </c>
      <c r="AH40" s="479">
        <v>83</v>
      </c>
      <c r="AI40" s="480">
        <v>7.8395820042473927</v>
      </c>
      <c r="AJ40" s="480">
        <v>2.6474732450462843</v>
      </c>
      <c r="AK40" s="480">
        <v>1.8250756996035244</v>
      </c>
      <c r="AL40" s="480">
        <v>1.4789789755628269</v>
      </c>
      <c r="AM40" s="480">
        <v>1.2313616883890397</v>
      </c>
      <c r="AN40" s="480">
        <v>1.0598714989722342</v>
      </c>
      <c r="AO40" s="480">
        <v>1.0175042489160004</v>
      </c>
    </row>
    <row r="41" spans="2:41">
      <c r="B41" s="479">
        <v>4</v>
      </c>
      <c r="C41" s="480">
        <v>43.788042216758058</v>
      </c>
      <c r="D41" s="480">
        <v>14.599726851626528</v>
      </c>
      <c r="E41" s="480">
        <v>8.9657762567789163</v>
      </c>
      <c r="F41" s="480">
        <v>6.5512644171827334</v>
      </c>
      <c r="G41" s="480">
        <v>4.7432632081820296</v>
      </c>
      <c r="H41" s="480">
        <v>3.3378994091002636</v>
      </c>
      <c r="I41" s="480">
        <v>2.6431027207120201</v>
      </c>
      <c r="J41" s="487">
        <v>24</v>
      </c>
      <c r="K41" s="480">
        <v>35.38826762041738</v>
      </c>
      <c r="L41" s="480">
        <v>11.802407909913597</v>
      </c>
      <c r="M41" s="480">
        <v>7.2872930988374742</v>
      </c>
      <c r="N41" s="480">
        <v>5.3522256098641137</v>
      </c>
      <c r="O41" s="480">
        <v>3.9054626568161148</v>
      </c>
      <c r="P41" s="480">
        <v>2.7807730061838267</v>
      </c>
      <c r="Q41" s="480">
        <v>2.2279649916424109</v>
      </c>
      <c r="R41" s="479">
        <v>44</v>
      </c>
      <c r="S41" s="480">
        <v>25.841532336022706</v>
      </c>
      <c r="T41" s="480">
        <v>8.6214685980007637</v>
      </c>
      <c r="U41" s="480">
        <v>5.3812795710032404</v>
      </c>
      <c r="V41" s="480">
        <v>3.9904717090630872</v>
      </c>
      <c r="W41" s="480">
        <v>2.9561986744922919</v>
      </c>
      <c r="X41" s="480">
        <v>2.1556686805526954</v>
      </c>
      <c r="Y41" s="480">
        <v>1.7610332569495544</v>
      </c>
      <c r="Z41" s="479">
        <v>64</v>
      </c>
      <c r="AA41" s="480">
        <v>17.092161478266057</v>
      </c>
      <c r="AB41" s="480">
        <v>5.7062846862480407</v>
      </c>
      <c r="AC41" s="480">
        <v>3.6396446234157405</v>
      </c>
      <c r="AD41" s="480">
        <v>2.7545319950700904</v>
      </c>
      <c r="AE41" s="480">
        <v>2.0944695761974552</v>
      </c>
      <c r="AF41" s="480">
        <v>1.5892941249612709</v>
      </c>
      <c r="AG41" s="480">
        <v>1.3482659183331973</v>
      </c>
      <c r="AH41" s="479">
        <v>84</v>
      </c>
      <c r="AI41" s="480">
        <v>7.4498616167420346</v>
      </c>
      <c r="AJ41" s="480">
        <v>2.5267703838596995</v>
      </c>
      <c r="AK41" s="480">
        <v>1.7535114173795354</v>
      </c>
      <c r="AL41" s="480">
        <v>1.4322922156902158</v>
      </c>
      <c r="AM41" s="480">
        <v>1.2008210520535765</v>
      </c>
      <c r="AN41" s="480">
        <v>1.049996493535325</v>
      </c>
      <c r="AO41" s="480">
        <v>1.0193335726993973</v>
      </c>
    </row>
    <row r="42" spans="2:41">
      <c r="B42" s="479">
        <v>5</v>
      </c>
      <c r="C42" s="480">
        <v>43.409819251994172</v>
      </c>
      <c r="D42" s="480">
        <v>14.474667172058956</v>
      </c>
      <c r="E42" s="480">
        <v>8.8882280027183711</v>
      </c>
      <c r="F42" s="480">
        <v>6.497495325977753</v>
      </c>
      <c r="G42" s="480">
        <v>4.7056041406940157</v>
      </c>
      <c r="H42" s="480">
        <v>3.3119586425620806</v>
      </c>
      <c r="I42" s="480">
        <v>2.6235679846104079</v>
      </c>
      <c r="J42" s="487">
        <v>25</v>
      </c>
      <c r="K42" s="480">
        <v>34.943634987887442</v>
      </c>
      <c r="L42" s="480">
        <v>11.652151111419194</v>
      </c>
      <c r="M42" s="480">
        <v>7.1958571098630326</v>
      </c>
      <c r="N42" s="480">
        <v>5.2895017248082201</v>
      </c>
      <c r="O42" s="480">
        <v>3.8612816680178299</v>
      </c>
      <c r="P42" s="480">
        <v>2.7489527446817998</v>
      </c>
      <c r="Q42" s="480">
        <v>2.2052823034397706</v>
      </c>
      <c r="R42" s="479">
        <v>45</v>
      </c>
      <c r="S42" s="480">
        <v>25.3756552334075</v>
      </c>
      <c r="T42" s="480">
        <v>8.4675807854878418</v>
      </c>
      <c r="U42" s="480">
        <v>5.2848034837971323</v>
      </c>
      <c r="V42" s="480">
        <v>3.9259819301667123</v>
      </c>
      <c r="W42" s="480">
        <v>2.9106419215035615</v>
      </c>
      <c r="X42" s="480">
        <v>2.1265233503778167</v>
      </c>
      <c r="Y42" s="480">
        <v>1.7383131809749961</v>
      </c>
      <c r="Z42" s="479">
        <v>65</v>
      </c>
      <c r="AA42" s="480">
        <v>16.620763012207043</v>
      </c>
      <c r="AB42" s="480">
        <v>5.5530946395870027</v>
      </c>
      <c r="AC42" s="480">
        <v>3.5391679492859542</v>
      </c>
      <c r="AD42" s="480">
        <v>2.6811580791524365</v>
      </c>
      <c r="AE42" s="480">
        <v>2.0484835541160602</v>
      </c>
      <c r="AF42" s="480">
        <v>1.5571601569934459</v>
      </c>
      <c r="AG42" s="480">
        <v>1.3241622699614806</v>
      </c>
      <c r="AH42" s="479">
        <v>85</v>
      </c>
      <c r="AI42" s="480">
        <v>7.0733189851813041</v>
      </c>
      <c r="AJ42" s="480">
        <v>2.38716690103846</v>
      </c>
      <c r="AK42" s="480">
        <v>1.6640956236335076</v>
      </c>
      <c r="AL42" s="480">
        <v>1.3882361498761253</v>
      </c>
      <c r="AM42" s="480">
        <v>1.1727722614632803</v>
      </c>
      <c r="AN42" s="480">
        <v>1.0215453092911424</v>
      </c>
      <c r="AO42" s="480">
        <v>1.0215453092911424</v>
      </c>
    </row>
    <row r="43" spans="2:41">
      <c r="B43" s="479">
        <v>6</v>
      </c>
      <c r="C43" s="480">
        <v>43.023565572550538</v>
      </c>
      <c r="D43" s="480">
        <v>14.346490383319974</v>
      </c>
      <c r="E43" s="480">
        <v>8.8117628467592919</v>
      </c>
      <c r="F43" s="480">
        <v>6.4423332121579175</v>
      </c>
      <c r="G43" s="480">
        <v>4.66699547722747</v>
      </c>
      <c r="H43" s="480">
        <v>3.2856570172966726</v>
      </c>
      <c r="I43" s="480">
        <v>2.6033283627832731</v>
      </c>
      <c r="J43" s="487">
        <v>26</v>
      </c>
      <c r="K43" s="480">
        <v>34.497989677003879</v>
      </c>
      <c r="L43" s="480">
        <v>11.505075471841733</v>
      </c>
      <c r="M43" s="480">
        <v>7.1078806580944898</v>
      </c>
      <c r="N43" s="480">
        <v>5.2263133068280831</v>
      </c>
      <c r="O43" s="480">
        <v>3.8168340496585289</v>
      </c>
      <c r="P43" s="480">
        <v>2.720957602461163</v>
      </c>
      <c r="Q43" s="480">
        <v>2.1820959970313298</v>
      </c>
      <c r="R43" s="479">
        <v>46</v>
      </c>
      <c r="S43" s="480">
        <v>24.91949582832336</v>
      </c>
      <c r="T43" s="480">
        <v>8.3124807999317412</v>
      </c>
      <c r="U43" s="480">
        <v>5.1956595573310551</v>
      </c>
      <c r="V43" s="480">
        <v>3.8624513875773205</v>
      </c>
      <c r="W43" s="480">
        <v>2.8659728641784068</v>
      </c>
      <c r="X43" s="480">
        <v>2.0975205640979224</v>
      </c>
      <c r="Y43" s="480">
        <v>1.7156669727041289</v>
      </c>
      <c r="Z43" s="479">
        <v>66</v>
      </c>
      <c r="AA43" s="480">
        <v>16.142523832280336</v>
      </c>
      <c r="AB43" s="480">
        <v>5.3961536983738121</v>
      </c>
      <c r="AC43" s="480">
        <v>3.446984659560969</v>
      </c>
      <c r="AD43" s="480">
        <v>2.6161581079281824</v>
      </c>
      <c r="AE43" s="480">
        <v>2.0017576946134521</v>
      </c>
      <c r="AF43" s="480">
        <v>1.5250567383862483</v>
      </c>
      <c r="AG43" s="480">
        <v>1.2991268618169567</v>
      </c>
      <c r="AH43" s="479">
        <v>86</v>
      </c>
      <c r="AI43" s="480">
        <v>6.7091829256267603</v>
      </c>
      <c r="AJ43" s="480">
        <v>2.2819672728592999</v>
      </c>
      <c r="AK43" s="480">
        <v>1.6071814863004534</v>
      </c>
      <c r="AL43" s="480">
        <v>1.3204663885648884</v>
      </c>
      <c r="AM43" s="480">
        <v>1.1479859103588417</v>
      </c>
      <c r="AN43" s="480">
        <v>1.0242456885308469</v>
      </c>
      <c r="AO43" s="480">
        <v>1.0242456885308469</v>
      </c>
    </row>
    <row r="44" spans="2:41">
      <c r="B44" s="479">
        <v>7</v>
      </c>
      <c r="C44" s="480">
        <v>42.632632377218073</v>
      </c>
      <c r="D44" s="480">
        <v>14.214599012782204</v>
      </c>
      <c r="E44" s="480">
        <v>8.7342237269266612</v>
      </c>
      <c r="F44" s="480">
        <v>6.3865717777655178</v>
      </c>
      <c r="G44" s="480">
        <v>4.6277530046277624</v>
      </c>
      <c r="H44" s="480">
        <v>3.2591282600699403</v>
      </c>
      <c r="I44" s="480">
        <v>2.582734397632096</v>
      </c>
      <c r="J44" s="487">
        <v>27</v>
      </c>
      <c r="K44" s="480">
        <v>34.046084584168504</v>
      </c>
      <c r="L44" s="480">
        <v>11.355225839844381</v>
      </c>
      <c r="M44" s="480">
        <v>7.0183996666240285</v>
      </c>
      <c r="N44" s="480">
        <v>5.1618155884224715</v>
      </c>
      <c r="O44" s="480">
        <v>3.7715728389554206</v>
      </c>
      <c r="P44" s="480">
        <v>2.6925462706582923</v>
      </c>
      <c r="Q44" s="480">
        <v>2.1583529484666339</v>
      </c>
      <c r="R44" s="479">
        <v>47</v>
      </c>
      <c r="S44" s="480">
        <v>24.471996820782959</v>
      </c>
      <c r="T44" s="480">
        <v>8.165710979415401</v>
      </c>
      <c r="U44" s="480">
        <v>5.1078906488992981</v>
      </c>
      <c r="V44" s="480">
        <v>3.7997849050493806</v>
      </c>
      <c r="W44" s="480">
        <v>2.8218922545510736</v>
      </c>
      <c r="X44" s="480">
        <v>2.0686277619582132</v>
      </c>
      <c r="Y44" s="480">
        <v>1.6931779991840894</v>
      </c>
      <c r="Z44" s="479">
        <v>67</v>
      </c>
      <c r="AA44" s="480">
        <v>15.657572571914672</v>
      </c>
      <c r="AB44" s="480">
        <v>5.2286835315451219</v>
      </c>
      <c r="AC44" s="480">
        <v>3.3529276609335197</v>
      </c>
      <c r="AD44" s="480">
        <v>2.5495322914191796</v>
      </c>
      <c r="AE44" s="480">
        <v>1.9539646101060948</v>
      </c>
      <c r="AF44" s="480">
        <v>1.4927568040797135</v>
      </c>
      <c r="AG44" s="480">
        <v>1.2734312804069297</v>
      </c>
      <c r="AH44" s="479">
        <v>87</v>
      </c>
      <c r="AI44" s="480">
        <v>6.3567237384432289</v>
      </c>
      <c r="AJ44" s="480">
        <v>2.1779596089234521</v>
      </c>
      <c r="AK44" s="480">
        <v>1.551397025747085</v>
      </c>
      <c r="AL44" s="480">
        <v>1.2864740792839455</v>
      </c>
      <c r="AM44" s="480">
        <v>1.1257462731123684</v>
      </c>
      <c r="AN44" s="480">
        <v>1.027579615691145</v>
      </c>
      <c r="AO44" s="480">
        <v>1.027579615691145</v>
      </c>
    </row>
    <row r="45" spans="2:41">
      <c r="B45" s="479">
        <v>8</v>
      </c>
      <c r="C45" s="480">
        <v>42.233913886887869</v>
      </c>
      <c r="D45" s="480">
        <v>14.082756754836181</v>
      </c>
      <c r="E45" s="480">
        <v>8.6549737357736696</v>
      </c>
      <c r="F45" s="480">
        <v>6.3299220933508238</v>
      </c>
      <c r="G45" s="480">
        <v>4.5877414534682277</v>
      </c>
      <c r="H45" s="480">
        <v>3.2323812905967264</v>
      </c>
      <c r="I45" s="480">
        <v>2.5617617048173695</v>
      </c>
      <c r="J45" s="487">
        <v>28</v>
      </c>
      <c r="K45" s="480">
        <v>33.588421422963123</v>
      </c>
      <c r="L45" s="480">
        <v>11.200474165864645</v>
      </c>
      <c r="M45" s="480">
        <v>6.927592795327512</v>
      </c>
      <c r="N45" s="480">
        <v>5.0965871929645257</v>
      </c>
      <c r="O45" s="480">
        <v>3.7257927979482202</v>
      </c>
      <c r="P45" s="480">
        <v>2.6637554958899767</v>
      </c>
      <c r="Q45" s="480">
        <v>2.1342138892126759</v>
      </c>
      <c r="R45" s="479">
        <v>48</v>
      </c>
      <c r="S45" s="480">
        <v>24.032026685506484</v>
      </c>
      <c r="T45" s="480">
        <v>8.0205403072926593</v>
      </c>
      <c r="U45" s="480">
        <v>5.0210458160101918</v>
      </c>
      <c r="V45" s="480">
        <v>3.7375378712295375</v>
      </c>
      <c r="W45" s="480">
        <v>2.7786012119802521</v>
      </c>
      <c r="X45" s="480">
        <v>2.0394780586298209</v>
      </c>
      <c r="Y45" s="480">
        <v>1.6709321320281056</v>
      </c>
      <c r="Z45" s="479">
        <v>68</v>
      </c>
      <c r="AA45" s="480">
        <v>15.166132609640249</v>
      </c>
      <c r="AB45" s="480">
        <v>5.0692980410182269</v>
      </c>
      <c r="AC45" s="480">
        <v>3.2566113261305603</v>
      </c>
      <c r="AD45" s="480">
        <v>2.4814039039206532</v>
      </c>
      <c r="AE45" s="480">
        <v>1.9057134504717375</v>
      </c>
      <c r="AF45" s="480">
        <v>1.4609018433645884</v>
      </c>
      <c r="AG45" s="480">
        <v>1.2473738367314082</v>
      </c>
      <c r="AH45" s="479">
        <v>88</v>
      </c>
      <c r="AI45" s="480">
        <v>6.0152254957286706</v>
      </c>
      <c r="AJ45" s="480">
        <v>2.0440646965618336</v>
      </c>
      <c r="AK45" s="480">
        <v>1.4964732863764956</v>
      </c>
      <c r="AL45" s="480">
        <v>1.2545891773642099</v>
      </c>
      <c r="AM45" s="480">
        <v>1.1085913678833592</v>
      </c>
      <c r="AN45" s="480">
        <v>1.0317481667602946</v>
      </c>
      <c r="AO45" s="480">
        <v>1.0317481667602946</v>
      </c>
    </row>
    <row r="46" spans="2:41">
      <c r="B46" s="479">
        <v>9</v>
      </c>
      <c r="C46" s="480">
        <v>41.829209841767259</v>
      </c>
      <c r="D46" s="480">
        <v>13.948446430823052</v>
      </c>
      <c r="E46" s="480">
        <v>8.5741450216536528</v>
      </c>
      <c r="F46" s="480">
        <v>6.2702164031504193</v>
      </c>
      <c r="G46" s="480">
        <v>4.5470620834956037</v>
      </c>
      <c r="H46" s="480">
        <v>3.205354344059625</v>
      </c>
      <c r="I46" s="480">
        <v>2.5405087576064798</v>
      </c>
      <c r="J46" s="487">
        <v>29</v>
      </c>
      <c r="K46" s="480">
        <v>33.125391817149762</v>
      </c>
      <c r="L46" s="480">
        <v>11.047691789286729</v>
      </c>
      <c r="M46" s="480">
        <v>6.8351455843949624</v>
      </c>
      <c r="N46" s="480">
        <v>5.0308677642302246</v>
      </c>
      <c r="O46" s="480">
        <v>3.6793376109989904</v>
      </c>
      <c r="P46" s="480">
        <v>2.6341220962570966</v>
      </c>
      <c r="Q46" s="480">
        <v>2.1097410867509847</v>
      </c>
      <c r="R46" s="479">
        <v>49</v>
      </c>
      <c r="S46" s="480">
        <v>23.598401384634194</v>
      </c>
      <c r="T46" s="480">
        <v>7.872695895981078</v>
      </c>
      <c r="U46" s="480">
        <v>4.9348057913829972</v>
      </c>
      <c r="V46" s="480">
        <v>3.6762890654195748</v>
      </c>
      <c r="W46" s="480">
        <v>2.7356626098116847</v>
      </c>
      <c r="X46" s="480">
        <v>2.0104188889475827</v>
      </c>
      <c r="Y46" s="480">
        <v>1.6488770534919794</v>
      </c>
      <c r="Z46" s="479">
        <v>69</v>
      </c>
      <c r="AA46" s="480">
        <v>14.672127021060817</v>
      </c>
      <c r="AB46" s="480">
        <v>4.9075377305151289</v>
      </c>
      <c r="AC46" s="480">
        <v>3.1587501058223197</v>
      </c>
      <c r="AD46" s="480">
        <v>2.4118978657764387</v>
      </c>
      <c r="AE46" s="480">
        <v>1.8569495967375333</v>
      </c>
      <c r="AF46" s="480">
        <v>1.4292915146946297</v>
      </c>
      <c r="AG46" s="480">
        <v>1.2213356830205992</v>
      </c>
      <c r="AH46" s="479">
        <v>89</v>
      </c>
      <c r="AI46" s="480">
        <v>5.6839264580420741</v>
      </c>
      <c r="AJ46" s="480">
        <v>1.9582187139114975</v>
      </c>
      <c r="AK46" s="480">
        <v>1.4434325730051236</v>
      </c>
      <c r="AL46" s="480">
        <v>1.2260500600873907</v>
      </c>
      <c r="AM46" s="480">
        <v>1.0957736878837214</v>
      </c>
      <c r="AN46" s="480">
        <v>1.0370355484246319</v>
      </c>
      <c r="AO46" s="480">
        <v>1.0370355484246319</v>
      </c>
    </row>
    <row r="47" spans="2:41">
      <c r="B47" s="479">
        <v>10</v>
      </c>
      <c r="C47" s="480">
        <v>41.419303008285226</v>
      </c>
      <c r="D47" s="480">
        <v>13.81018234009592</v>
      </c>
      <c r="E47" s="480">
        <v>8.4901411191615033</v>
      </c>
      <c r="F47" s="480">
        <v>6.2125071764038049</v>
      </c>
      <c r="G47" s="480">
        <v>4.503874371218398</v>
      </c>
      <c r="H47" s="480">
        <v>3.1782564793272545</v>
      </c>
      <c r="I47" s="480">
        <v>2.5192824011120094</v>
      </c>
      <c r="J47" s="487">
        <v>30</v>
      </c>
      <c r="K47" s="480">
        <v>32.657315202514681</v>
      </c>
      <c r="L47" s="480">
        <v>10.892502976095139</v>
      </c>
      <c r="M47" s="480">
        <v>6.7387639905968859</v>
      </c>
      <c r="N47" s="480">
        <v>4.9613757894655404</v>
      </c>
      <c r="O47" s="480">
        <v>3.6296395978007752</v>
      </c>
      <c r="P47" s="480">
        <v>2.6036506541231974</v>
      </c>
      <c r="Q47" s="480">
        <v>2.0853339796521659</v>
      </c>
      <c r="R47" s="479">
        <v>50</v>
      </c>
      <c r="S47" s="480">
        <v>23.169904511539176</v>
      </c>
      <c r="T47" s="480">
        <v>7.7324169055619887</v>
      </c>
      <c r="U47" s="480">
        <v>4.8452934919415247</v>
      </c>
      <c r="V47" s="480">
        <v>3.6158180632852468</v>
      </c>
      <c r="W47" s="480">
        <v>2.6890334743883351</v>
      </c>
      <c r="X47" s="480">
        <v>1.9817973956077144</v>
      </c>
      <c r="Y47" s="480">
        <v>1.6274699197354749</v>
      </c>
      <c r="Z47" s="479">
        <v>70</v>
      </c>
      <c r="AA47" s="480">
        <v>14.166720903891951</v>
      </c>
      <c r="AB47" s="480">
        <v>4.7324816903246782</v>
      </c>
      <c r="AC47" s="480">
        <v>3.0502718553570292</v>
      </c>
      <c r="AD47" s="480">
        <v>2.3408264602165145</v>
      </c>
      <c r="AE47" s="480">
        <v>1.7989542522543891</v>
      </c>
      <c r="AF47" s="480">
        <v>1.3894122280923598</v>
      </c>
      <c r="AG47" s="480">
        <v>1.1955051139250257</v>
      </c>
      <c r="AH47" s="479">
        <v>90</v>
      </c>
      <c r="AI47" s="480">
        <v>5.3619179253801716</v>
      </c>
      <c r="AJ47" s="480">
        <v>1.8729557062313091</v>
      </c>
      <c r="AK47" s="480">
        <v>1.3516467458419381</v>
      </c>
      <c r="AL47" s="480">
        <v>1.1999365665673141</v>
      </c>
      <c r="AM47" s="480">
        <v>1.0438515872641889</v>
      </c>
      <c r="AN47" s="480">
        <v>1.0438515872641889</v>
      </c>
      <c r="AO47" s="480">
        <v>1.0438515872641889</v>
      </c>
    </row>
    <row r="48" spans="2:41">
      <c r="B48" s="479">
        <v>11</v>
      </c>
      <c r="C48" s="480">
        <v>41.003983233080412</v>
      </c>
      <c r="D48" s="480">
        <v>13.672860567165159</v>
      </c>
      <c r="E48" s="480">
        <v>8.4079328861117624</v>
      </c>
      <c r="F48" s="480">
        <v>6.1536963188923712</v>
      </c>
      <c r="G48" s="480">
        <v>4.4632089039083258</v>
      </c>
      <c r="H48" s="480">
        <v>3.1518430088733416</v>
      </c>
      <c r="I48" s="480">
        <v>2.4981917130725613</v>
      </c>
      <c r="J48" s="487">
        <v>31</v>
      </c>
      <c r="K48" s="480">
        <v>32.184474934296816</v>
      </c>
      <c r="L48" s="480">
        <v>10.732587561940228</v>
      </c>
      <c r="M48" s="480">
        <v>6.645481996809977</v>
      </c>
      <c r="N48" s="480">
        <v>4.8950714233616814</v>
      </c>
      <c r="O48" s="480">
        <v>3.5836409751914982</v>
      </c>
      <c r="P48" s="480">
        <v>2.5723959843554951</v>
      </c>
      <c r="Q48" s="480">
        <v>2.0611733792536668</v>
      </c>
      <c r="R48" s="479">
        <v>51</v>
      </c>
      <c r="S48" s="480">
        <v>22.745306089472642</v>
      </c>
      <c r="T48" s="480">
        <v>7.5924623533754891</v>
      </c>
      <c r="U48" s="480">
        <v>4.7626407068991874</v>
      </c>
      <c r="V48" s="480">
        <v>3.5513840366278728</v>
      </c>
      <c r="W48" s="480">
        <v>2.6489371393022525</v>
      </c>
      <c r="X48" s="480">
        <v>1.9536587377655206</v>
      </c>
      <c r="Y48" s="480">
        <v>1.6068606887123034</v>
      </c>
      <c r="Z48" s="479">
        <v>71</v>
      </c>
      <c r="AA48" s="480">
        <v>13.648879500530652</v>
      </c>
      <c r="AB48" s="480">
        <v>4.564613189564291</v>
      </c>
      <c r="AC48" s="480">
        <v>2.9507244009758793</v>
      </c>
      <c r="AD48" s="480">
        <v>2.2679721755919071</v>
      </c>
      <c r="AE48" s="480">
        <v>1.7512819746034478</v>
      </c>
      <c r="AF48" s="480">
        <v>1.3607055429227721</v>
      </c>
      <c r="AG48" s="480">
        <v>1.1702520652275685</v>
      </c>
      <c r="AH48" s="479">
        <v>91</v>
      </c>
      <c r="AI48" s="480">
        <v>5.0479823987070542</v>
      </c>
      <c r="AJ48" s="480">
        <v>1.7363832377023019</v>
      </c>
      <c r="AK48" s="480">
        <v>1.3222720734087792</v>
      </c>
      <c r="AL48" s="480">
        <v>1.1805982249689659</v>
      </c>
      <c r="AM48" s="480">
        <v>1.0528003530546421</v>
      </c>
      <c r="AN48" s="480">
        <v>1.0528003530546421</v>
      </c>
      <c r="AO48" s="480">
        <v>1.0528003530546421</v>
      </c>
    </row>
    <row r="49" spans="2:41">
      <c r="B49" s="479">
        <v>12</v>
      </c>
      <c r="C49" s="480">
        <v>40.581287983906449</v>
      </c>
      <c r="D49" s="480">
        <v>13.53256278157947</v>
      </c>
      <c r="E49" s="480">
        <v>8.3241023352339951</v>
      </c>
      <c r="F49" s="480">
        <v>6.0936229648603923</v>
      </c>
      <c r="G49" s="480">
        <v>4.4218225209139659</v>
      </c>
      <c r="H49" s="480">
        <v>3.1250513622560581</v>
      </c>
      <c r="I49" s="480">
        <v>2.4773213012190634</v>
      </c>
      <c r="J49" s="487">
        <v>32</v>
      </c>
      <c r="K49" s="480">
        <v>31.707152486890976</v>
      </c>
      <c r="L49" s="480">
        <v>10.575131949305034</v>
      </c>
      <c r="M49" s="480">
        <v>6.5510267687570671</v>
      </c>
      <c r="N49" s="480">
        <v>4.8277629432897182</v>
      </c>
      <c r="O49" s="480">
        <v>3.5371451111534906</v>
      </c>
      <c r="P49" s="480">
        <v>2.5404549067301145</v>
      </c>
      <c r="Q49" s="480">
        <v>2.0374973524106079</v>
      </c>
      <c r="R49" s="479">
        <v>52</v>
      </c>
      <c r="S49" s="480">
        <v>22.323380198624434</v>
      </c>
      <c r="T49" s="480">
        <v>7.4482144408673809</v>
      </c>
      <c r="U49" s="480">
        <v>4.6801274289366752</v>
      </c>
      <c r="V49" s="480">
        <v>3.4933624633714317</v>
      </c>
      <c r="W49" s="480">
        <v>2.6089934391635738</v>
      </c>
      <c r="X49" s="480">
        <v>1.9257572454552569</v>
      </c>
      <c r="Y49" s="480">
        <v>1.5873005248869441</v>
      </c>
      <c r="Z49" s="479">
        <v>72</v>
      </c>
      <c r="AA49" s="480">
        <v>13.115170425127653</v>
      </c>
      <c r="AB49" s="480">
        <v>4.3899055570406187</v>
      </c>
      <c r="AC49" s="480">
        <v>2.8471884798662845</v>
      </c>
      <c r="AD49" s="480">
        <v>2.1836325353934871</v>
      </c>
      <c r="AE49" s="480">
        <v>1.7017124227144167</v>
      </c>
      <c r="AF49" s="480">
        <v>1.3308688169787697</v>
      </c>
      <c r="AG49" s="480">
        <v>1.1459349655218372</v>
      </c>
      <c r="AH49" s="479">
        <v>92</v>
      </c>
      <c r="AI49" s="480">
        <v>4.7403344111085435</v>
      </c>
      <c r="AJ49" s="480">
        <v>1.6764116598030894</v>
      </c>
      <c r="AK49" s="480">
        <v>1.2954212399109297</v>
      </c>
      <c r="AL49" s="480">
        <v>1.1675568685307909</v>
      </c>
      <c r="AM49" s="480">
        <v>1.0647940019380471</v>
      </c>
      <c r="AN49" s="480">
        <v>1.0647940019380471</v>
      </c>
      <c r="AO49" s="480">
        <v>1.0647940019380471</v>
      </c>
    </row>
    <row r="50" spans="2:41">
      <c r="B50" s="479">
        <v>13</v>
      </c>
      <c r="C50" s="480">
        <v>40.154739199196172</v>
      </c>
      <c r="D50" s="480">
        <v>13.388692952009526</v>
      </c>
      <c r="E50" s="480">
        <v>8.2393394957284585</v>
      </c>
      <c r="F50" s="480">
        <v>6.0327300097347738</v>
      </c>
      <c r="G50" s="480">
        <v>4.3799058422446606</v>
      </c>
      <c r="H50" s="480">
        <v>3.0980695433891019</v>
      </c>
      <c r="I50" s="480">
        <v>2.4564628565626849</v>
      </c>
      <c r="J50" s="487">
        <v>33</v>
      </c>
      <c r="K50" s="480">
        <v>31.22565965247172</v>
      </c>
      <c r="L50" s="480">
        <v>10.415525557344814</v>
      </c>
      <c r="M50" s="480">
        <v>6.4555481380161561</v>
      </c>
      <c r="N50" s="480">
        <v>4.7595765329864683</v>
      </c>
      <c r="O50" s="480">
        <v>3.4900027485118845</v>
      </c>
      <c r="P50" s="480">
        <v>2.507682696320173</v>
      </c>
      <c r="Q50" s="480">
        <v>2.0138571224785018</v>
      </c>
      <c r="R50" s="479">
        <v>53</v>
      </c>
      <c r="S50" s="480">
        <v>21.902921552719139</v>
      </c>
      <c r="T50" s="480">
        <v>7.3107996155159807</v>
      </c>
      <c r="U50" s="480">
        <v>4.5972527780148091</v>
      </c>
      <c r="V50" s="480">
        <v>3.4350491085402477</v>
      </c>
      <c r="W50" s="480">
        <v>2.5684629655747981</v>
      </c>
      <c r="X50" s="480">
        <v>1.8983847274231997</v>
      </c>
      <c r="Y50" s="480">
        <v>1.567996921994391</v>
      </c>
      <c r="Z50" s="479">
        <v>73</v>
      </c>
      <c r="AA50" s="480">
        <v>12.576282526530045</v>
      </c>
      <c r="AB50" s="480">
        <v>4.2031468332066675</v>
      </c>
      <c r="AC50" s="480">
        <v>2.7418242392129972</v>
      </c>
      <c r="AD50" s="480">
        <v>2.1109580999302695</v>
      </c>
      <c r="AE50" s="480">
        <v>1.6506144677665744</v>
      </c>
      <c r="AF50" s="480">
        <v>1.3005637585185337</v>
      </c>
      <c r="AG50" s="480">
        <v>1.1222445550906672</v>
      </c>
      <c r="AH50" s="479">
        <v>93</v>
      </c>
      <c r="AI50" s="480">
        <v>4.4616876411410811</v>
      </c>
      <c r="AJ50" s="480">
        <v>1.6293936075528235</v>
      </c>
      <c r="AK50" s="480">
        <v>1.2799598607360216</v>
      </c>
      <c r="AL50" s="480">
        <v>1.0818500818074517</v>
      </c>
      <c r="AM50" s="480">
        <v>1.0818500818074517</v>
      </c>
      <c r="AN50" s="480">
        <v>1.0818500818074517</v>
      </c>
      <c r="AO50" s="480">
        <v>1.0818500818074517</v>
      </c>
    </row>
    <row r="51" spans="2:41">
      <c r="B51" s="479">
        <v>14</v>
      </c>
      <c r="C51" s="480">
        <v>39.725215422355141</v>
      </c>
      <c r="D51" s="480">
        <v>13.246726946803586</v>
      </c>
      <c r="E51" s="480">
        <v>8.1535918739612807</v>
      </c>
      <c r="F51" s="480">
        <v>5.971536594196249</v>
      </c>
      <c r="G51" s="480">
        <v>4.3373896582155851</v>
      </c>
      <c r="H51" s="480">
        <v>3.0705525875711315</v>
      </c>
      <c r="I51" s="480">
        <v>2.435717266844402</v>
      </c>
      <c r="J51" s="487">
        <v>34</v>
      </c>
      <c r="K51" s="480">
        <v>30.74036866423463</v>
      </c>
      <c r="L51" s="480">
        <v>10.25134919719644</v>
      </c>
      <c r="M51" s="480">
        <v>6.3586947024156917</v>
      </c>
      <c r="N51" s="480">
        <v>4.6903793542248202</v>
      </c>
      <c r="O51" s="480">
        <v>3.442037824073394</v>
      </c>
      <c r="P51" s="480">
        <v>2.4744709660581687</v>
      </c>
      <c r="Q51" s="480">
        <v>1.9903746772943594</v>
      </c>
      <c r="R51" s="479">
        <v>54</v>
      </c>
      <c r="S51" s="480">
        <v>21.48276109314585</v>
      </c>
      <c r="T51" s="480">
        <v>7.1724343041390259</v>
      </c>
      <c r="U51" s="480">
        <v>4.5136830878523657</v>
      </c>
      <c r="V51" s="480">
        <v>3.3763401146953091</v>
      </c>
      <c r="W51" s="480">
        <v>2.5274921821457186</v>
      </c>
      <c r="X51" s="480">
        <v>1.87107579783955</v>
      </c>
      <c r="Y51" s="480">
        <v>1.5490221205089538</v>
      </c>
      <c r="Z51" s="479">
        <v>74</v>
      </c>
      <c r="AA51" s="480">
        <v>12.040210474171682</v>
      </c>
      <c r="AB51" s="480">
        <v>4.0304643626063203</v>
      </c>
      <c r="AC51" s="480">
        <v>2.6366450582014718</v>
      </c>
      <c r="AD51" s="480">
        <v>2.0384758674222736</v>
      </c>
      <c r="AE51" s="480">
        <v>1.5996420033124021</v>
      </c>
      <c r="AF51" s="480">
        <v>1.2703340387875091</v>
      </c>
      <c r="AG51" s="480">
        <v>1.1002820010148673</v>
      </c>
      <c r="AH51" s="479">
        <v>94</v>
      </c>
      <c r="AI51" s="480">
        <v>4.2039023754429437</v>
      </c>
      <c r="AJ51" s="480">
        <v>1.4857047592572208</v>
      </c>
      <c r="AK51" s="480">
        <v>1.2754817782099175</v>
      </c>
      <c r="AL51" s="480">
        <v>1.1065284104897792</v>
      </c>
      <c r="AM51" s="480">
        <v>1.1065284104897792</v>
      </c>
      <c r="AN51" s="480">
        <v>1.1065284104897792</v>
      </c>
      <c r="AO51" s="480">
        <v>1.1065284104897792</v>
      </c>
    </row>
    <row r="52" spans="2:41">
      <c r="B52" s="479">
        <v>15</v>
      </c>
      <c r="C52" s="480">
        <v>39.293732826736743</v>
      </c>
      <c r="D52" s="480">
        <v>13.103545772278203</v>
      </c>
      <c r="E52" s="480">
        <v>8.0651824789520603</v>
      </c>
      <c r="F52" s="480">
        <v>5.9103184519773295</v>
      </c>
      <c r="G52" s="480">
        <v>4.2945599999155526</v>
      </c>
      <c r="H52" s="480">
        <v>3.0425363640214105</v>
      </c>
      <c r="I52" s="480">
        <v>2.4152029483382904</v>
      </c>
      <c r="J52" s="487">
        <v>35</v>
      </c>
      <c r="K52" s="480">
        <v>30.251740192456694</v>
      </c>
      <c r="L52" s="480">
        <v>10.090226795778214</v>
      </c>
      <c r="M52" s="480">
        <v>6.2579885182093333</v>
      </c>
      <c r="N52" s="480">
        <v>4.6208126821440079</v>
      </c>
      <c r="O52" s="480">
        <v>3.3935625844485204</v>
      </c>
      <c r="P52" s="480">
        <v>2.4412060633556067</v>
      </c>
      <c r="Q52" s="480">
        <v>1.9671978320630619</v>
      </c>
      <c r="R52" s="479">
        <v>55</v>
      </c>
      <c r="S52" s="480">
        <v>21.061780616388884</v>
      </c>
      <c r="T52" s="480">
        <v>7.0281522489039299</v>
      </c>
      <c r="U52" s="480">
        <v>4.425007504122858</v>
      </c>
      <c r="V52" s="480">
        <v>3.3167301487989675</v>
      </c>
      <c r="W52" s="480">
        <v>2.4862969721922079</v>
      </c>
      <c r="X52" s="480">
        <v>1.8391838323201721</v>
      </c>
      <c r="Y52" s="480">
        <v>1.530498843491825</v>
      </c>
      <c r="Z52" s="479">
        <v>75</v>
      </c>
      <c r="AA52" s="480">
        <v>11.512689780267383</v>
      </c>
      <c r="AB52" s="480">
        <v>3.8588325356146593</v>
      </c>
      <c r="AC52" s="480">
        <v>2.5235020812604496</v>
      </c>
      <c r="AD52" s="480">
        <v>1.967304901309411</v>
      </c>
      <c r="AE52" s="480">
        <v>1.5502472155437892</v>
      </c>
      <c r="AF52" s="480">
        <v>1.2406303147545044</v>
      </c>
      <c r="AG52" s="480">
        <v>1.0810621626356995</v>
      </c>
      <c r="AH52" s="479">
        <v>95</v>
      </c>
      <c r="AI52" s="480">
        <v>3.9474770993363157</v>
      </c>
      <c r="AJ52" s="480">
        <v>1.4873042335837052</v>
      </c>
      <c r="AK52" s="480">
        <v>1.142470035808286</v>
      </c>
      <c r="AL52" s="480">
        <v>1.142470035808286</v>
      </c>
      <c r="AM52" s="480">
        <v>1.142470035808286</v>
      </c>
      <c r="AN52" s="480">
        <v>1.142470035808286</v>
      </c>
      <c r="AO52" s="480">
        <v>1.142470035808286</v>
      </c>
    </row>
    <row r="53" spans="2:41">
      <c r="B53" s="479">
        <v>16</v>
      </c>
      <c r="C53" s="480">
        <v>38.861465276436306</v>
      </c>
      <c r="D53" s="480">
        <v>12.957713675482774</v>
      </c>
      <c r="E53" s="480">
        <v>7.9797356375416921</v>
      </c>
      <c r="F53" s="480">
        <v>5.8465724819099165</v>
      </c>
      <c r="G53" s="480">
        <v>4.2514984499305335</v>
      </c>
      <c r="H53" s="480">
        <v>3.0141052123052581</v>
      </c>
      <c r="I53" s="480">
        <v>2.3948961125176202</v>
      </c>
      <c r="J53" s="487">
        <v>36</v>
      </c>
      <c r="K53" s="480">
        <v>29.760349191511882</v>
      </c>
      <c r="L53" s="480">
        <v>9.9273861604260443</v>
      </c>
      <c r="M53" s="480">
        <v>6.1611539141960838</v>
      </c>
      <c r="N53" s="480">
        <v>4.5511709911303058</v>
      </c>
      <c r="O53" s="480">
        <v>3.3447082102124139</v>
      </c>
      <c r="P53" s="480">
        <v>2.4080492842401284</v>
      </c>
      <c r="Q53" s="480">
        <v>1.9442789082329708</v>
      </c>
      <c r="R53" s="479">
        <v>56</v>
      </c>
      <c r="S53" s="480">
        <v>20.638926400676706</v>
      </c>
      <c r="T53" s="480">
        <v>6.890159987376431</v>
      </c>
      <c r="U53" s="480">
        <v>4.3429508843979496</v>
      </c>
      <c r="V53" s="480">
        <v>3.2569720277163605</v>
      </c>
      <c r="W53" s="480">
        <v>2.4448097558881736</v>
      </c>
      <c r="X53" s="480">
        <v>1.8144527826817796</v>
      </c>
      <c r="Y53" s="480">
        <v>1.5122489976168154</v>
      </c>
      <c r="Z53" s="479">
        <v>76</v>
      </c>
      <c r="AA53" s="480">
        <v>10.997620231443365</v>
      </c>
      <c r="AB53" s="480">
        <v>3.6794718954365879</v>
      </c>
      <c r="AC53" s="480">
        <v>2.4271852578084223</v>
      </c>
      <c r="AD53" s="480">
        <v>1.8976534872263977</v>
      </c>
      <c r="AE53" s="480">
        <v>1.5030280913064187</v>
      </c>
      <c r="AF53" s="480">
        <v>1.2118358198754606</v>
      </c>
      <c r="AG53" s="480">
        <v>1.0648449335103616</v>
      </c>
      <c r="AH53" s="479">
        <v>96</v>
      </c>
      <c r="AI53" s="480">
        <v>3.6783816289906257</v>
      </c>
      <c r="AJ53" s="480">
        <v>1.5067001842408876</v>
      </c>
      <c r="AK53" s="480">
        <v>1.1959402381268527</v>
      </c>
      <c r="AL53" s="480">
        <v>1.1959402381268527</v>
      </c>
      <c r="AM53" s="480">
        <v>1.1959402381268527</v>
      </c>
      <c r="AN53" s="480">
        <v>1.1959402381268527</v>
      </c>
      <c r="AO53" s="480">
        <v>1.1959402381268527</v>
      </c>
    </row>
    <row r="54" spans="2:41">
      <c r="B54" s="479">
        <v>17</v>
      </c>
      <c r="C54" s="480">
        <v>38.429763681702205</v>
      </c>
      <c r="D54" s="480">
        <v>12.815101848881685</v>
      </c>
      <c r="E54" s="480">
        <v>7.8942231327620931</v>
      </c>
      <c r="F54" s="480">
        <v>5.7859798440007877</v>
      </c>
      <c r="G54" s="480">
        <v>4.2083648486668954</v>
      </c>
      <c r="H54" s="480">
        <v>2.9853834223349085</v>
      </c>
      <c r="I54" s="480">
        <v>2.3746430062617279</v>
      </c>
      <c r="J54" s="487">
        <v>37</v>
      </c>
      <c r="K54" s="480">
        <v>29.266908616919036</v>
      </c>
      <c r="L54" s="480">
        <v>9.7603813816124969</v>
      </c>
      <c r="M54" s="480">
        <v>6.0636178561723151</v>
      </c>
      <c r="N54" s="480">
        <v>4.4778009233622935</v>
      </c>
      <c r="O54" s="480">
        <v>3.2954380168659916</v>
      </c>
      <c r="P54" s="480">
        <v>2.3749530835583332</v>
      </c>
      <c r="Q54" s="480">
        <v>1.9213900073452432</v>
      </c>
      <c r="R54" s="479">
        <v>57</v>
      </c>
      <c r="S54" s="480">
        <v>20.213221751727662</v>
      </c>
      <c r="T54" s="480">
        <v>6.7500816412194693</v>
      </c>
      <c r="U54" s="480">
        <v>4.2598874364622636</v>
      </c>
      <c r="V54" s="480">
        <v>3.1968748167777892</v>
      </c>
      <c r="W54" s="480">
        <v>2.4026845726282238</v>
      </c>
      <c r="X54" s="480">
        <v>1.7895341761058385</v>
      </c>
      <c r="Y54" s="480">
        <v>1.4937998986633603</v>
      </c>
      <c r="Z54" s="479">
        <v>77</v>
      </c>
      <c r="AA54" s="480">
        <v>10.497453697657457</v>
      </c>
      <c r="AB54" s="480">
        <v>3.5200841111369021</v>
      </c>
      <c r="AC54" s="480">
        <v>2.3326649935261861</v>
      </c>
      <c r="AD54" s="480">
        <v>1.8307861439066977</v>
      </c>
      <c r="AE54" s="480">
        <v>1.4577433424492829</v>
      </c>
      <c r="AF54" s="480">
        <v>1.1842894697074349</v>
      </c>
      <c r="AG54" s="480">
        <v>1.0511300998544373</v>
      </c>
      <c r="AH54" s="479">
        <v>97</v>
      </c>
      <c r="AI54" s="480">
        <v>3.4065300687937299</v>
      </c>
      <c r="AJ54" s="480">
        <v>1.2809468756056721</v>
      </c>
      <c r="AK54" s="480">
        <v>1.2809468756056721</v>
      </c>
      <c r="AL54" s="480">
        <v>1.2809468756056721</v>
      </c>
      <c r="AM54" s="480">
        <v>1.2809468756056721</v>
      </c>
      <c r="AN54" s="480">
        <v>1.2809468756056721</v>
      </c>
      <c r="AO54" s="480">
        <v>1.2809468756056721</v>
      </c>
    </row>
    <row r="55" spans="2:41">
      <c r="B55" s="479">
        <v>18</v>
      </c>
      <c r="C55" s="480">
        <v>38.0001748690513</v>
      </c>
      <c r="D55" s="480">
        <v>12.672610658820705</v>
      </c>
      <c r="E55" s="480">
        <v>7.8089698597113468</v>
      </c>
      <c r="F55" s="480">
        <v>5.7253521203223086</v>
      </c>
      <c r="G55" s="480">
        <v>4.1654759793914513</v>
      </c>
      <c r="H55" s="480">
        <v>2.9563121140703572</v>
      </c>
      <c r="I55" s="480">
        <v>2.3545847848032029</v>
      </c>
      <c r="J55" s="487">
        <v>38</v>
      </c>
      <c r="K55" s="480">
        <v>28.772291086650938</v>
      </c>
      <c r="L55" s="480">
        <v>9.5973838693993194</v>
      </c>
      <c r="M55" s="480">
        <v>5.9656522977894211</v>
      </c>
      <c r="N55" s="480">
        <v>4.4086503180920964</v>
      </c>
      <c r="O55" s="480">
        <v>3.2461392605706325</v>
      </c>
      <c r="P55" s="480">
        <v>2.3422559169522081</v>
      </c>
      <c r="Q55" s="480">
        <v>1.8987167308586008</v>
      </c>
      <c r="R55" s="479">
        <v>58</v>
      </c>
      <c r="S55" s="480">
        <v>19.78377834660084</v>
      </c>
      <c r="T55" s="480">
        <v>6.6025845214269161</v>
      </c>
      <c r="U55" s="480">
        <v>4.1753352669998245</v>
      </c>
      <c r="V55" s="480">
        <v>3.1307146347467292</v>
      </c>
      <c r="W55" s="480">
        <v>2.3602518322371759</v>
      </c>
      <c r="X55" s="480">
        <v>1.764030190912129</v>
      </c>
      <c r="Y55" s="480">
        <v>1.4753400365268541</v>
      </c>
      <c r="Z55" s="479">
        <v>78</v>
      </c>
      <c r="AA55" s="480">
        <v>10.013534564283598</v>
      </c>
      <c r="AB55" s="480">
        <v>3.3640920100658636</v>
      </c>
      <c r="AC55" s="480">
        <v>2.2402620426457815</v>
      </c>
      <c r="AD55" s="480">
        <v>1.7664550091384665</v>
      </c>
      <c r="AE55" s="480">
        <v>1.4153640355720685</v>
      </c>
      <c r="AF55" s="480">
        <v>1.1572258730384188</v>
      </c>
      <c r="AG55" s="480">
        <v>1.0406867219960791</v>
      </c>
      <c r="AH55" s="479">
        <v>98</v>
      </c>
      <c r="AI55" s="480">
        <v>3.0684166199736085</v>
      </c>
      <c r="AJ55" s="480">
        <v>1.4131551821930168</v>
      </c>
      <c r="AK55" s="480">
        <v>1.4131551821930168</v>
      </c>
      <c r="AL55" s="480">
        <v>1.4131551821930168</v>
      </c>
      <c r="AM55" s="480">
        <v>1.4131551821930168</v>
      </c>
      <c r="AN55" s="480">
        <v>1.4131551821930168</v>
      </c>
      <c r="AO55" s="480">
        <v>1.4131551821930168</v>
      </c>
    </row>
    <row r="56" spans="2:41">
      <c r="B56" s="479">
        <v>19</v>
      </c>
      <c r="C56" s="480">
        <v>37.569009009978643</v>
      </c>
      <c r="D56" s="480">
        <v>12.527045193231451</v>
      </c>
      <c r="E56" s="480">
        <v>7.7229316307994793</v>
      </c>
      <c r="F56" s="480">
        <v>5.664189734284756</v>
      </c>
      <c r="G56" s="480">
        <v>4.1223244837615045</v>
      </c>
      <c r="H56" s="480">
        <v>2.9269678959891401</v>
      </c>
      <c r="I56" s="480">
        <v>2.3343746047916012</v>
      </c>
      <c r="J56" s="487">
        <v>39</v>
      </c>
      <c r="K56" s="480">
        <v>28.277548633182413</v>
      </c>
      <c r="L56" s="480">
        <v>9.4335100706912272</v>
      </c>
      <c r="M56" s="480">
        <v>5.8670033361976888</v>
      </c>
      <c r="N56" s="480">
        <v>4.3390948295562328</v>
      </c>
      <c r="O56" s="480">
        <v>3.1966937991025435</v>
      </c>
      <c r="P56" s="480">
        <v>2.3097566411681667</v>
      </c>
      <c r="Q56" s="480">
        <v>1.8760437908365906</v>
      </c>
      <c r="R56" s="479">
        <v>59</v>
      </c>
      <c r="S56" s="480">
        <v>19.349806220196481</v>
      </c>
      <c r="T56" s="480">
        <v>6.4611528928293573</v>
      </c>
      <c r="U56" s="480">
        <v>4.089015555478241</v>
      </c>
      <c r="V56" s="480">
        <v>3.0713146310552935</v>
      </c>
      <c r="W56" s="480">
        <v>2.3170171253311622</v>
      </c>
      <c r="X56" s="480">
        <v>1.7376663009428737</v>
      </c>
      <c r="Y56" s="480">
        <v>1.4564070154517585</v>
      </c>
      <c r="Z56" s="479">
        <v>79</v>
      </c>
      <c r="AA56" s="480">
        <v>9.5463890806945582</v>
      </c>
      <c r="AB56" s="480">
        <v>3.199584617071511</v>
      </c>
      <c r="AC56" s="480">
        <v>2.1506177746926181</v>
      </c>
      <c r="AD56" s="480">
        <v>1.6909194614577507</v>
      </c>
      <c r="AE56" s="480">
        <v>1.3753502281868433</v>
      </c>
      <c r="AF56" s="480">
        <v>1.1317746036524969</v>
      </c>
      <c r="AG56" s="480">
        <v>1.0328066607173954</v>
      </c>
      <c r="AH56" s="479">
        <v>99</v>
      </c>
      <c r="AI56" s="480">
        <v>2.6305196038765564</v>
      </c>
      <c r="AJ56" s="480">
        <v>1.6305196038840586</v>
      </c>
      <c r="AK56" s="480">
        <v>1.6305196038840586</v>
      </c>
      <c r="AL56" s="480">
        <v>1.6305196038840586</v>
      </c>
      <c r="AM56" s="480">
        <v>1.6305196038840586</v>
      </c>
      <c r="AN56" s="480">
        <v>1.6305196038840586</v>
      </c>
      <c r="AO56" s="480">
        <v>1.6305196038840586</v>
      </c>
    </row>
    <row r="57" spans="2:41">
      <c r="B57" s="483">
        <v>20</v>
      </c>
      <c r="C57" s="484">
        <v>37.136846507514868</v>
      </c>
      <c r="D57" s="484">
        <v>12.384314119353565</v>
      </c>
      <c r="E57" s="484">
        <v>7.634206889568727</v>
      </c>
      <c r="F57" s="484">
        <v>5.6025469160890529</v>
      </c>
      <c r="G57" s="484">
        <v>4.0767423631942297</v>
      </c>
      <c r="H57" s="484">
        <v>2.8976480546395766</v>
      </c>
      <c r="I57" s="484">
        <v>2.3115008205955645</v>
      </c>
      <c r="J57" s="488">
        <v>40</v>
      </c>
      <c r="K57" s="484">
        <v>27.783930784777819</v>
      </c>
      <c r="L57" s="484">
        <v>9.2663368861775783</v>
      </c>
      <c r="M57" s="484">
        <v>5.7651026745916933</v>
      </c>
      <c r="N57" s="484">
        <v>4.2694088024429222</v>
      </c>
      <c r="O57" s="484">
        <v>3.1441267186898414</v>
      </c>
      <c r="P57" s="484">
        <v>2.2743680132598252</v>
      </c>
      <c r="Q57" s="484">
        <v>1.8498850813753718</v>
      </c>
      <c r="R57" s="483">
        <v>60</v>
      </c>
      <c r="S57" s="484">
        <v>18.91062221195552</v>
      </c>
      <c r="T57" s="484">
        <v>6.3167498823997272</v>
      </c>
      <c r="U57" s="484">
        <v>3.9959015053388325</v>
      </c>
      <c r="V57" s="484">
        <v>3.0105899796240179</v>
      </c>
      <c r="W57" s="484">
        <v>2.2676499923964517</v>
      </c>
      <c r="X57" s="484">
        <v>1.7102797130908751</v>
      </c>
      <c r="Y57" s="484">
        <v>1.4310135027708748</v>
      </c>
      <c r="Z57" s="483">
        <v>80</v>
      </c>
      <c r="AA57" s="484">
        <v>9.0959647549163005</v>
      </c>
      <c r="AB57" s="484">
        <v>3.0585058793153976</v>
      </c>
      <c r="AC57" s="484">
        <v>2.051210179736314</v>
      </c>
      <c r="AD57" s="484">
        <v>1.6348583592023735</v>
      </c>
      <c r="AE57" s="484">
        <v>1.3239794400341305</v>
      </c>
      <c r="AF57" s="484">
        <v>1.1091403387202607</v>
      </c>
      <c r="AG57" s="484">
        <v>1.0136101844934629</v>
      </c>
      <c r="AH57" s="483" t="s">
        <v>134</v>
      </c>
      <c r="AI57" s="484">
        <v>1</v>
      </c>
      <c r="AJ57" s="484">
        <v>1</v>
      </c>
      <c r="AK57" s="484">
        <v>1</v>
      </c>
      <c r="AL57" s="484">
        <v>1</v>
      </c>
      <c r="AM57" s="484">
        <v>1</v>
      </c>
      <c r="AN57" s="484">
        <v>1</v>
      </c>
      <c r="AO57" s="484">
        <v>1</v>
      </c>
    </row>
    <row r="59" spans="2:41">
      <c r="W59" s="489"/>
      <c r="X59" s="489"/>
      <c r="AI59" s="486"/>
      <c r="AJ59" s="486"/>
      <c r="AK59" s="486"/>
      <c r="AL59" s="486"/>
      <c r="AM59" s="486"/>
      <c r="AN59" s="486"/>
      <c r="AO59" s="486"/>
    </row>
    <row r="60" spans="2:41">
      <c r="W60" s="489"/>
      <c r="X60" s="489"/>
      <c r="AI60" s="486"/>
      <c r="AJ60" s="486"/>
      <c r="AK60" s="486"/>
      <c r="AL60" s="486"/>
      <c r="AM60" s="486"/>
      <c r="AN60" s="486"/>
      <c r="AO60" s="486"/>
    </row>
  </sheetData>
  <mergeCells count="12">
    <mergeCell ref="B33:Q33"/>
    <mergeCell ref="R33:AG33"/>
    <mergeCell ref="AH33:AO33"/>
    <mergeCell ref="B2:Q2"/>
    <mergeCell ref="R2:AG2"/>
    <mergeCell ref="B4:Q4"/>
    <mergeCell ref="R4:AG4"/>
    <mergeCell ref="AH2:AO2"/>
    <mergeCell ref="AH4:AO4"/>
    <mergeCell ref="B31:Q31"/>
    <mergeCell ref="R31:AG31"/>
    <mergeCell ref="AH31:AO31"/>
  </mergeCells>
  <printOptions horizontalCentered="1" verticalCentered="1"/>
  <pageMargins left="0.70866141732283472" right="0.70866141732283472" top="0.74803149606299213" bottom="0.74803149606299213" header="0.31496062992125984" footer="0.31496062992125984"/>
  <pageSetup paperSize="9" scale="13" orientation="portrait"/>
  <colBreaks count="2" manualBreakCount="2">
    <brk id="17" min="1" max="56" man="1"/>
    <brk id="33" min="1" max="56"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00000"/>
    <pageSetUpPr fitToPage="1"/>
  </sheetPr>
  <dimension ref="B2:CW44"/>
  <sheetViews>
    <sheetView showGridLines="0" zoomScale="90" zoomScaleNormal="90" zoomScalePageLayoutView="90" workbookViewId="0">
      <selection activeCell="H12" sqref="H12"/>
    </sheetView>
  </sheetViews>
  <sheetFormatPr baseColWidth="10" defaultColWidth="10.83203125" defaultRowHeight="14" x14ac:dyDescent="0"/>
  <cols>
    <col min="1" max="1" width="3.33203125" style="304" customWidth="1"/>
    <col min="2" max="2" width="16.5" style="304" bestFit="1" customWidth="1"/>
    <col min="3" max="3" width="9.1640625" style="304" bestFit="1" customWidth="1"/>
    <col min="4" max="18" width="9.33203125" style="304" customWidth="1"/>
    <col min="19" max="20" width="9.33203125" style="304" bestFit="1" customWidth="1"/>
    <col min="21" max="27" width="9.33203125" style="304" customWidth="1"/>
    <col min="28" max="28" width="22" style="304" hidden="1" customWidth="1"/>
    <col min="29" max="31" width="9.33203125" style="304" customWidth="1"/>
    <col min="32" max="38" width="8" style="304" customWidth="1"/>
    <col min="39" max="40" width="8" style="304" bestFit="1" customWidth="1"/>
    <col min="41" max="48" width="8" style="304" customWidth="1"/>
    <col min="49" max="50" width="8" style="304" bestFit="1" customWidth="1"/>
    <col min="51" max="53" width="8" style="304" customWidth="1"/>
    <col min="54" max="54" width="7.83203125" style="304" customWidth="1"/>
    <col min="55" max="58" width="7.1640625" style="304" customWidth="1"/>
    <col min="59" max="60" width="7.1640625" style="304" bestFit="1" customWidth="1"/>
    <col min="61" max="68" width="7.1640625" style="304" customWidth="1"/>
    <col min="69" max="70" width="9.33203125" style="304" bestFit="1" customWidth="1"/>
    <col min="71" max="84" width="9.33203125" style="304" customWidth="1"/>
    <col min="85" max="87" width="8.33203125" style="304" customWidth="1"/>
    <col min="88" max="88" width="11" style="304" customWidth="1"/>
    <col min="89" max="89" width="10.83203125" style="304" customWidth="1"/>
    <col min="90" max="16384" width="10.83203125" style="304"/>
  </cols>
  <sheetData>
    <row r="2" spans="2:101">
      <c r="C2" s="16" t="s">
        <v>1860</v>
      </c>
      <c r="D2" s="16"/>
      <c r="E2" s="16"/>
      <c r="F2" s="16"/>
      <c r="G2" s="16"/>
      <c r="H2" s="16"/>
      <c r="I2" s="16"/>
      <c r="J2" s="16"/>
      <c r="K2" s="16"/>
      <c r="L2" s="16"/>
      <c r="M2" s="16"/>
      <c r="N2" s="16"/>
      <c r="O2" s="16"/>
      <c r="P2" s="16"/>
      <c r="Q2" s="16"/>
      <c r="R2" s="16"/>
      <c r="S2" s="16"/>
      <c r="T2" s="333"/>
      <c r="U2" s="333"/>
      <c r="V2" s="333"/>
      <c r="W2" s="333"/>
      <c r="X2" s="333"/>
      <c r="Y2" s="333"/>
      <c r="Z2" s="333"/>
      <c r="AA2" s="333"/>
      <c r="AB2" s="333"/>
      <c r="AC2" s="333"/>
      <c r="AD2" s="16" t="s">
        <v>1860</v>
      </c>
      <c r="AE2" s="333"/>
      <c r="AF2" s="333"/>
      <c r="AG2" s="333"/>
      <c r="AH2" s="333"/>
      <c r="AI2" s="333"/>
      <c r="AJ2" s="333"/>
      <c r="AK2" s="333"/>
      <c r="AL2" s="333"/>
      <c r="AM2" s="333"/>
      <c r="AN2" s="333"/>
      <c r="AO2" s="333"/>
      <c r="AP2" s="333"/>
      <c r="AQ2" s="333"/>
      <c r="AR2" s="333"/>
      <c r="AS2" s="333"/>
      <c r="AT2" s="333"/>
      <c r="AU2" s="333"/>
      <c r="AV2" s="333"/>
      <c r="AW2" s="333"/>
      <c r="AX2" s="16" t="s">
        <v>1860</v>
      </c>
      <c r="AY2" s="333"/>
      <c r="AZ2" s="333"/>
      <c r="BA2" s="333"/>
      <c r="BB2" s="333"/>
      <c r="BC2" s="333"/>
      <c r="BD2" s="333"/>
      <c r="BE2" s="333"/>
      <c r="BF2" s="333"/>
      <c r="BG2" s="333"/>
      <c r="BH2" s="333"/>
      <c r="BI2" s="333"/>
      <c r="BJ2" s="333"/>
      <c r="BK2" s="333"/>
      <c r="BL2" s="333"/>
      <c r="BM2" s="333"/>
      <c r="BN2" s="333"/>
      <c r="BO2" s="333"/>
      <c r="BP2" s="333"/>
      <c r="BR2" s="16" t="s">
        <v>1860</v>
      </c>
    </row>
    <row r="3" spans="2:101">
      <c r="C3" s="389" t="s">
        <v>1861</v>
      </c>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t="s">
        <v>1861</v>
      </c>
      <c r="AE3" s="389"/>
      <c r="AF3" s="389"/>
      <c r="AG3" s="389"/>
      <c r="AH3" s="389"/>
      <c r="AI3" s="389"/>
      <c r="AJ3" s="389"/>
      <c r="AK3" s="389"/>
      <c r="AL3" s="389"/>
      <c r="AM3" s="389"/>
      <c r="AN3" s="389"/>
      <c r="AO3" s="389"/>
      <c r="AP3" s="389"/>
      <c r="AQ3" s="389"/>
      <c r="AR3" s="389"/>
      <c r="AS3" s="389"/>
      <c r="AT3" s="389"/>
      <c r="AU3" s="389"/>
      <c r="AV3" s="389"/>
      <c r="AW3" s="389"/>
      <c r="AX3" s="389" t="s">
        <v>1861</v>
      </c>
      <c r="AY3" s="389"/>
      <c r="AZ3" s="389"/>
      <c r="BA3" s="389"/>
      <c r="BB3" s="389"/>
      <c r="BC3" s="389"/>
      <c r="BD3" s="389"/>
      <c r="BE3" s="389"/>
      <c r="BF3" s="389"/>
      <c r="BG3" s="389"/>
      <c r="BH3" s="389"/>
      <c r="BI3" s="389"/>
      <c r="BJ3" s="389"/>
      <c r="BK3" s="389"/>
      <c r="BL3" s="389"/>
      <c r="BM3" s="389"/>
      <c r="BN3" s="389"/>
      <c r="BO3" s="389"/>
      <c r="BP3" s="389"/>
      <c r="BQ3" s="389"/>
      <c r="BR3" s="389" t="s">
        <v>1861</v>
      </c>
      <c r="BS3" s="389"/>
      <c r="BT3" s="389"/>
      <c r="BU3" s="389"/>
      <c r="BV3" s="389"/>
      <c r="BW3" s="389"/>
      <c r="BX3" s="389"/>
      <c r="BY3" s="389"/>
      <c r="BZ3" s="389"/>
      <c r="CA3" s="389"/>
      <c r="CB3" s="389"/>
      <c r="CC3" s="389"/>
      <c r="CD3" s="389"/>
      <c r="CE3" s="389"/>
      <c r="CF3" s="389"/>
      <c r="CG3" s="389"/>
      <c r="CH3" s="389"/>
      <c r="CI3" s="389"/>
      <c r="CJ3" s="389"/>
      <c r="CK3" s="389"/>
    </row>
    <row r="4" spans="2:101" ht="15" thickBot="1">
      <c r="B4" s="319"/>
      <c r="C4" s="319"/>
      <c r="D4" s="319"/>
      <c r="E4" s="319"/>
      <c r="F4" s="319"/>
      <c r="G4" s="319"/>
      <c r="H4" s="319"/>
      <c r="I4" s="319"/>
      <c r="BQ4" s="320"/>
      <c r="BR4" s="320"/>
    </row>
    <row r="5" spans="2:101" s="334" customFormat="1" ht="15" thickBot="1">
      <c r="B5" s="538" t="s">
        <v>1752</v>
      </c>
      <c r="C5" s="546" t="s">
        <v>168</v>
      </c>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6"/>
      <c r="AD5" s="546" t="s">
        <v>168</v>
      </c>
      <c r="AE5" s="309"/>
      <c r="AF5" s="309"/>
      <c r="AG5" s="309"/>
      <c r="AH5" s="309"/>
      <c r="AI5" s="309"/>
      <c r="AJ5" s="309"/>
      <c r="AK5" s="309"/>
      <c r="AL5" s="309"/>
      <c r="AM5" s="309"/>
      <c r="AN5" s="309"/>
      <c r="AO5" s="309"/>
      <c r="AP5" s="309"/>
      <c r="AQ5" s="309"/>
      <c r="AR5" s="309"/>
      <c r="AS5" s="309"/>
      <c r="AT5" s="309"/>
      <c r="AU5" s="309"/>
      <c r="AV5" s="309"/>
      <c r="AW5" s="306"/>
      <c r="AX5" s="546" t="s">
        <v>168</v>
      </c>
      <c r="AY5" s="309"/>
      <c r="AZ5" s="309"/>
      <c r="BA5" s="309"/>
      <c r="BB5" s="309"/>
      <c r="BC5" s="309"/>
      <c r="BD5" s="309"/>
      <c r="BE5" s="309"/>
      <c r="BF5" s="309"/>
      <c r="BG5" s="309"/>
      <c r="BH5" s="309"/>
      <c r="BI5" s="309"/>
      <c r="BJ5" s="309"/>
      <c r="BK5" s="309"/>
      <c r="BL5" s="309"/>
      <c r="BM5" s="309"/>
      <c r="BN5" s="309"/>
      <c r="BO5" s="309"/>
      <c r="BP5" s="309"/>
      <c r="BQ5" s="306"/>
      <c r="BR5" s="546" t="s">
        <v>168</v>
      </c>
      <c r="BS5" s="309"/>
      <c r="BT5" s="309"/>
      <c r="BU5" s="309"/>
      <c r="BV5" s="309"/>
      <c r="BW5" s="309"/>
      <c r="BX5" s="309"/>
      <c r="BY5" s="309"/>
      <c r="BZ5" s="309"/>
      <c r="CA5" s="309"/>
      <c r="CB5" s="309"/>
      <c r="CC5" s="309"/>
      <c r="CD5" s="309"/>
      <c r="CE5" s="309"/>
      <c r="CF5" s="309"/>
      <c r="CG5" s="309"/>
      <c r="CH5" s="309"/>
      <c r="CI5" s="309"/>
      <c r="CJ5" s="309"/>
      <c r="CK5" s="306"/>
      <c r="CL5" s="545"/>
      <c r="CM5" s="545"/>
      <c r="CN5" s="545"/>
      <c r="CO5" s="545"/>
      <c r="CP5" s="545"/>
      <c r="CQ5" s="545"/>
      <c r="CR5" s="545"/>
      <c r="CS5" s="545"/>
      <c r="CT5" s="545"/>
      <c r="CU5" s="545"/>
      <c r="CV5" s="545"/>
      <c r="CW5" s="545"/>
    </row>
    <row r="6" spans="2:101" ht="28.5" customHeight="1" thickBot="1">
      <c r="B6" s="321" t="s">
        <v>121</v>
      </c>
      <c r="C6" s="544">
        <v>14</v>
      </c>
      <c r="D6" s="544">
        <f t="shared" ref="D6:E6" si="0">+C6+1</f>
        <v>15</v>
      </c>
      <c r="E6" s="544">
        <f t="shared" si="0"/>
        <v>16</v>
      </c>
      <c r="F6" s="544">
        <f>+E6+1</f>
        <v>17</v>
      </c>
      <c r="G6" s="544">
        <f>+F6+1</f>
        <v>18</v>
      </c>
      <c r="H6" s="544">
        <f t="shared" ref="H6:BS6" si="1">+G6+1</f>
        <v>19</v>
      </c>
      <c r="I6" s="544">
        <f t="shared" si="1"/>
        <v>20</v>
      </c>
      <c r="J6" s="544">
        <f t="shared" si="1"/>
        <v>21</v>
      </c>
      <c r="K6" s="544">
        <f t="shared" si="1"/>
        <v>22</v>
      </c>
      <c r="L6" s="544">
        <f t="shared" si="1"/>
        <v>23</v>
      </c>
      <c r="M6" s="544">
        <f t="shared" si="1"/>
        <v>24</v>
      </c>
      <c r="N6" s="544">
        <f t="shared" si="1"/>
        <v>25</v>
      </c>
      <c r="O6" s="544">
        <f t="shared" si="1"/>
        <v>26</v>
      </c>
      <c r="P6" s="544">
        <f t="shared" si="1"/>
        <v>27</v>
      </c>
      <c r="Q6" s="544">
        <f t="shared" si="1"/>
        <v>28</v>
      </c>
      <c r="R6" s="544">
        <f t="shared" si="1"/>
        <v>29</v>
      </c>
      <c r="S6" s="544">
        <f t="shared" si="1"/>
        <v>30</v>
      </c>
      <c r="T6" s="544">
        <f t="shared" si="1"/>
        <v>31</v>
      </c>
      <c r="U6" s="544">
        <f t="shared" si="1"/>
        <v>32</v>
      </c>
      <c r="V6" s="544">
        <f t="shared" si="1"/>
        <v>33</v>
      </c>
      <c r="W6" s="544">
        <f t="shared" si="1"/>
        <v>34</v>
      </c>
      <c r="X6" s="544">
        <f t="shared" si="1"/>
        <v>35</v>
      </c>
      <c r="Y6" s="544">
        <f t="shared" si="1"/>
        <v>36</v>
      </c>
      <c r="Z6" s="544">
        <f t="shared" si="1"/>
        <v>37</v>
      </c>
      <c r="AA6" s="544">
        <f t="shared" si="1"/>
        <v>38</v>
      </c>
      <c r="AB6" s="544">
        <f t="shared" si="1"/>
        <v>39</v>
      </c>
      <c r="AC6" s="544">
        <f t="shared" si="1"/>
        <v>40</v>
      </c>
      <c r="AD6" s="544">
        <f t="shared" si="1"/>
        <v>41</v>
      </c>
      <c r="AE6" s="544">
        <f t="shared" si="1"/>
        <v>42</v>
      </c>
      <c r="AF6" s="544">
        <f t="shared" si="1"/>
        <v>43</v>
      </c>
      <c r="AG6" s="544">
        <f t="shared" si="1"/>
        <v>44</v>
      </c>
      <c r="AH6" s="544">
        <f t="shared" si="1"/>
        <v>45</v>
      </c>
      <c r="AI6" s="544">
        <f t="shared" si="1"/>
        <v>46</v>
      </c>
      <c r="AJ6" s="544">
        <f t="shared" si="1"/>
        <v>47</v>
      </c>
      <c r="AK6" s="544">
        <f t="shared" si="1"/>
        <v>48</v>
      </c>
      <c r="AL6" s="544">
        <f t="shared" si="1"/>
        <v>49</v>
      </c>
      <c r="AM6" s="544">
        <f t="shared" si="1"/>
        <v>50</v>
      </c>
      <c r="AN6" s="544">
        <f t="shared" si="1"/>
        <v>51</v>
      </c>
      <c r="AO6" s="544">
        <f t="shared" si="1"/>
        <v>52</v>
      </c>
      <c r="AP6" s="544">
        <f t="shared" si="1"/>
        <v>53</v>
      </c>
      <c r="AQ6" s="544">
        <f t="shared" si="1"/>
        <v>54</v>
      </c>
      <c r="AR6" s="544">
        <f t="shared" si="1"/>
        <v>55</v>
      </c>
      <c r="AS6" s="544">
        <f t="shared" si="1"/>
        <v>56</v>
      </c>
      <c r="AT6" s="544">
        <f t="shared" si="1"/>
        <v>57</v>
      </c>
      <c r="AU6" s="544">
        <f t="shared" si="1"/>
        <v>58</v>
      </c>
      <c r="AV6" s="544">
        <f t="shared" si="1"/>
        <v>59</v>
      </c>
      <c r="AW6" s="544">
        <f t="shared" si="1"/>
        <v>60</v>
      </c>
      <c r="AX6" s="544">
        <f t="shared" si="1"/>
        <v>61</v>
      </c>
      <c r="AY6" s="544">
        <f t="shared" si="1"/>
        <v>62</v>
      </c>
      <c r="AZ6" s="544">
        <f t="shared" si="1"/>
        <v>63</v>
      </c>
      <c r="BA6" s="544">
        <f t="shared" si="1"/>
        <v>64</v>
      </c>
      <c r="BB6" s="544">
        <f t="shared" si="1"/>
        <v>65</v>
      </c>
      <c r="BC6" s="544">
        <f t="shared" si="1"/>
        <v>66</v>
      </c>
      <c r="BD6" s="544">
        <f t="shared" si="1"/>
        <v>67</v>
      </c>
      <c r="BE6" s="544">
        <f t="shared" si="1"/>
        <v>68</v>
      </c>
      <c r="BF6" s="544">
        <f t="shared" si="1"/>
        <v>69</v>
      </c>
      <c r="BG6" s="544">
        <f t="shared" si="1"/>
        <v>70</v>
      </c>
      <c r="BH6" s="544">
        <f t="shared" si="1"/>
        <v>71</v>
      </c>
      <c r="BI6" s="544">
        <f t="shared" si="1"/>
        <v>72</v>
      </c>
      <c r="BJ6" s="544">
        <f t="shared" si="1"/>
        <v>73</v>
      </c>
      <c r="BK6" s="544">
        <f t="shared" si="1"/>
        <v>74</v>
      </c>
      <c r="BL6" s="544">
        <f t="shared" si="1"/>
        <v>75</v>
      </c>
      <c r="BM6" s="544">
        <f t="shared" si="1"/>
        <v>76</v>
      </c>
      <c r="BN6" s="544">
        <f t="shared" si="1"/>
        <v>77</v>
      </c>
      <c r="BO6" s="544">
        <f t="shared" si="1"/>
        <v>78</v>
      </c>
      <c r="BP6" s="544">
        <f t="shared" si="1"/>
        <v>79</v>
      </c>
      <c r="BQ6" s="544">
        <f t="shared" si="1"/>
        <v>80</v>
      </c>
      <c r="BR6" s="544">
        <f t="shared" si="1"/>
        <v>81</v>
      </c>
      <c r="BS6" s="544">
        <f t="shared" si="1"/>
        <v>82</v>
      </c>
      <c r="BT6" s="544">
        <f t="shared" ref="BT6:CK6" si="2">+BS6+1</f>
        <v>83</v>
      </c>
      <c r="BU6" s="544">
        <f t="shared" si="2"/>
        <v>84</v>
      </c>
      <c r="BV6" s="544">
        <f t="shared" si="2"/>
        <v>85</v>
      </c>
      <c r="BW6" s="544">
        <f t="shared" si="2"/>
        <v>86</v>
      </c>
      <c r="BX6" s="544">
        <f t="shared" si="2"/>
        <v>87</v>
      </c>
      <c r="BY6" s="544">
        <f t="shared" si="2"/>
        <v>88</v>
      </c>
      <c r="BZ6" s="544">
        <f t="shared" si="2"/>
        <v>89</v>
      </c>
      <c r="CA6" s="544">
        <f t="shared" si="2"/>
        <v>90</v>
      </c>
      <c r="CB6" s="544">
        <f t="shared" si="2"/>
        <v>91</v>
      </c>
      <c r="CC6" s="544">
        <f t="shared" si="2"/>
        <v>92</v>
      </c>
      <c r="CD6" s="544">
        <f t="shared" si="2"/>
        <v>93</v>
      </c>
      <c r="CE6" s="544">
        <f t="shared" si="2"/>
        <v>94</v>
      </c>
      <c r="CF6" s="544">
        <f t="shared" si="2"/>
        <v>95</v>
      </c>
      <c r="CG6" s="544">
        <f t="shared" si="2"/>
        <v>96</v>
      </c>
      <c r="CH6" s="544">
        <f t="shared" si="2"/>
        <v>97</v>
      </c>
      <c r="CI6" s="544">
        <f t="shared" si="2"/>
        <v>98</v>
      </c>
      <c r="CJ6" s="544">
        <f t="shared" si="2"/>
        <v>99</v>
      </c>
      <c r="CK6" s="385">
        <f t="shared" si="2"/>
        <v>100</v>
      </c>
    </row>
    <row r="7" spans="2:101">
      <c r="B7" s="51">
        <v>9000</v>
      </c>
      <c r="C7" s="325">
        <v>47659.530999871815</v>
      </c>
      <c r="D7" s="325">
        <v>46942.352318602658</v>
      </c>
      <c r="E7" s="325">
        <v>46246.212012488162</v>
      </c>
      <c r="F7" s="325">
        <v>45390.458903837643</v>
      </c>
      <c r="G7" s="325">
        <v>44564.949495134279</v>
      </c>
      <c r="H7" s="325">
        <v>43767.504340636602</v>
      </c>
      <c r="I7" s="325">
        <v>42995.993160826489</v>
      </c>
      <c r="J7" s="325">
        <v>42248.338669455028</v>
      </c>
      <c r="K7" s="325">
        <v>41522.520045494341</v>
      </c>
      <c r="L7" s="325">
        <v>40816.576152922906</v>
      </c>
      <c r="M7" s="325">
        <v>40128.608591912227</v>
      </c>
      <c r="N7" s="325">
        <v>39456.784646707834</v>
      </c>
      <c r="O7" s="325">
        <v>38799.340178252198</v>
      </c>
      <c r="P7" s="325">
        <v>38154.582493329595</v>
      </c>
      <c r="Q7" s="325">
        <v>37520.893206714914</v>
      </c>
      <c r="R7" s="325">
        <v>36896.731098469783</v>
      </c>
      <c r="S7" s="325">
        <v>36280.634955186688</v>
      </c>
      <c r="T7" s="325">
        <v>35671.226371675948</v>
      </c>
      <c r="U7" s="325">
        <v>35067.212478387592</v>
      </c>
      <c r="V7" s="325">
        <v>34467.388549841475</v>
      </c>
      <c r="W7" s="325">
        <v>33870.640440587798</v>
      </c>
      <c r="X7" s="325">
        <v>33275.94678782874</v>
      </c>
      <c r="Y7" s="325">
        <v>32682.380913876041</v>
      </c>
      <c r="Z7" s="325">
        <v>32089.112357176273</v>
      </c>
      <c r="AA7" s="325">
        <v>31495.407957734249</v>
      </c>
      <c r="AB7" s="325">
        <v>30900.632421433096</v>
      </c>
      <c r="AC7" s="325">
        <v>30304.248287940005</v>
      </c>
      <c r="AD7" s="325">
        <v>29705.81522852862</v>
      </c>
      <c r="AE7" s="325">
        <v>29104.988603096223</v>
      </c>
      <c r="AF7" s="325">
        <v>28497.033852364621</v>
      </c>
      <c r="AG7" s="325">
        <v>27894.443044257641</v>
      </c>
      <c r="AH7" s="325">
        <v>27298.940032292594</v>
      </c>
      <c r="AI7" s="325">
        <v>26707.026159811474</v>
      </c>
      <c r="AJ7" s="325">
        <v>26087.002618866361</v>
      </c>
      <c r="AK7" s="325">
        <v>25480.365148789177</v>
      </c>
      <c r="AL7" s="325">
        <v>24891.195306032125</v>
      </c>
      <c r="AM7" s="325">
        <v>24318.709716838624</v>
      </c>
      <c r="AN7" s="325">
        <v>23771.811979679973</v>
      </c>
      <c r="AO7" s="325">
        <v>23251.52405472401</v>
      </c>
      <c r="AP7" s="325">
        <v>22760.274247840338</v>
      </c>
      <c r="AQ7" s="325">
        <v>22312.809436439406</v>
      </c>
      <c r="AR7" s="325">
        <v>21814.623030947085</v>
      </c>
      <c r="AS7" s="325">
        <v>21298.818715466958</v>
      </c>
      <c r="AT7" s="325">
        <v>20798.165508670412</v>
      </c>
      <c r="AU7" s="325">
        <v>20297.593808497026</v>
      </c>
      <c r="AV7" s="325">
        <v>19506.483377860903</v>
      </c>
      <c r="AW7" s="325">
        <v>18712.785060787632</v>
      </c>
      <c r="AX7" s="325">
        <v>17917.090443934212</v>
      </c>
      <c r="AY7" s="325">
        <v>17120.494345515202</v>
      </c>
      <c r="AZ7" s="325">
        <v>16324.681297107731</v>
      </c>
      <c r="BA7" s="325">
        <v>15532.041191202712</v>
      </c>
      <c r="BB7" s="325">
        <v>14746.848396727655</v>
      </c>
      <c r="BC7" s="325">
        <v>13596.447184752142</v>
      </c>
      <c r="BD7" s="325">
        <v>12839.040485143931</v>
      </c>
      <c r="BE7" s="325">
        <v>12448.117563004926</v>
      </c>
      <c r="BF7" s="325">
        <v>12057.284158986113</v>
      </c>
      <c r="BG7" s="325">
        <v>11666.234950922459</v>
      </c>
      <c r="BH7" s="325">
        <v>11274.62716121698</v>
      </c>
      <c r="BI7" s="325">
        <v>10882.147856732539</v>
      </c>
      <c r="BJ7" s="325">
        <v>10488.570058468038</v>
      </c>
      <c r="BK7" s="325">
        <v>10093.797554857192</v>
      </c>
      <c r="BL7" s="325">
        <v>9697.8982946593242</v>
      </c>
      <c r="BM7" s="325">
        <v>9301.1262973257981</v>
      </c>
      <c r="BN7" s="325">
        <v>8903.9321700578657</v>
      </c>
      <c r="BO7" s="325">
        <v>8506.9625563627487</v>
      </c>
      <c r="BP7" s="325">
        <v>8111.0491419774553</v>
      </c>
      <c r="BQ7" s="325">
        <v>7717.1881803198921</v>
      </c>
      <c r="BR7" s="541">
        <v>7326.5118325577641</v>
      </c>
      <c r="BS7" s="541">
        <v>6940.2529037490822</v>
      </c>
      <c r="BT7" s="541">
        <v>6559.7047521048116</v>
      </c>
      <c r="BU7" s="541">
        <v>6186.1782105428356</v>
      </c>
      <c r="BV7" s="541">
        <v>5820.9572469411651</v>
      </c>
      <c r="BW7" s="541">
        <v>5465.2547566523317</v>
      </c>
      <c r="BX7" s="541">
        <v>5120.1692650855075</v>
      </c>
      <c r="BY7" s="541">
        <v>4786.642309345476</v>
      </c>
      <c r="BZ7" s="541">
        <v>4465.4146479755145</v>
      </c>
      <c r="CA7" s="541">
        <v>4156.9767663007624</v>
      </c>
      <c r="CB7" s="541">
        <v>3861.5044543800432</v>
      </c>
      <c r="CC7" s="541">
        <v>3578.7615058779793</v>
      </c>
      <c r="CD7" s="541">
        <v>3307.9343556187541</v>
      </c>
      <c r="CE7" s="541">
        <v>3047.3275722190501</v>
      </c>
      <c r="CF7" s="541">
        <v>2793.7703759478463</v>
      </c>
      <c r="CG7" s="541">
        <v>2541.4023946198049</v>
      </c>
      <c r="CH7" s="541">
        <v>2279.0623155832836</v>
      </c>
      <c r="CI7" s="541">
        <v>1984.3477756295779</v>
      </c>
      <c r="CJ7" s="541">
        <v>1609.1954008800221</v>
      </c>
      <c r="CK7" s="326">
        <v>1042.1119235275419</v>
      </c>
    </row>
    <row r="8" spans="2:101">
      <c r="B8" s="327">
        <f>B7+3000</f>
        <v>12000</v>
      </c>
      <c r="C8" s="328">
        <v>63546.0413331624</v>
      </c>
      <c r="D8" s="328">
        <v>62589.803091470152</v>
      </c>
      <c r="E8" s="328">
        <v>61661.616016650863</v>
      </c>
      <c r="F8" s="328">
        <v>60520.611871783534</v>
      </c>
      <c r="G8" s="328">
        <v>59419.932660179038</v>
      </c>
      <c r="H8" s="328">
        <v>58356.672454182117</v>
      </c>
      <c r="I8" s="328">
        <v>57327.990881101985</v>
      </c>
      <c r="J8" s="328">
        <v>56331.118225940038</v>
      </c>
      <c r="K8" s="328">
        <v>55363.36006065915</v>
      </c>
      <c r="L8" s="328">
        <v>54422.101537230541</v>
      </c>
      <c r="M8" s="328">
        <v>53504.811455882969</v>
      </c>
      <c r="N8" s="328">
        <v>52609.046195610455</v>
      </c>
      <c r="O8" s="328">
        <v>51732.45357100293</v>
      </c>
      <c r="P8" s="328">
        <v>50872.77665777276</v>
      </c>
      <c r="Q8" s="328">
        <v>50027.8576089532</v>
      </c>
      <c r="R8" s="328">
        <v>49195.641464626402</v>
      </c>
      <c r="S8" s="328">
        <v>48374.179940248898</v>
      </c>
      <c r="T8" s="328">
        <v>47561.635162234612</v>
      </c>
      <c r="U8" s="328">
        <v>46756.283304516823</v>
      </c>
      <c r="V8" s="328">
        <v>45956.518066455261</v>
      </c>
      <c r="W8" s="328">
        <v>45160.85392078376</v>
      </c>
      <c r="X8" s="328">
        <v>44367.929050438339</v>
      </c>
      <c r="Y8" s="328">
        <v>43576.507885168103</v>
      </c>
      <c r="Z8" s="328">
        <v>42785.483142901692</v>
      </c>
      <c r="AA8" s="328">
        <v>41993.877276978979</v>
      </c>
      <c r="AB8" s="328">
        <v>41200.843228577432</v>
      </c>
      <c r="AC8" s="328">
        <v>40405.664383920026</v>
      </c>
      <c r="AD8" s="328">
        <v>39607.75363803815</v>
      </c>
      <c r="AE8" s="328">
        <v>38806.651470795041</v>
      </c>
      <c r="AF8" s="328">
        <v>37996.045136486078</v>
      </c>
      <c r="AG8" s="328">
        <v>37192.59072567687</v>
      </c>
      <c r="AH8" s="328">
        <v>36398.586709723444</v>
      </c>
      <c r="AI8" s="328">
        <v>35609.368213081965</v>
      </c>
      <c r="AJ8" s="328">
        <v>34782.670158488472</v>
      </c>
      <c r="AK8" s="328">
        <v>33973.820198385569</v>
      </c>
      <c r="AL8" s="328">
        <v>33188.260408042828</v>
      </c>
      <c r="AM8" s="328">
        <v>32424.946289118132</v>
      </c>
      <c r="AN8" s="328">
        <v>31695.749306239959</v>
      </c>
      <c r="AO8" s="328">
        <v>31002.032072965318</v>
      </c>
      <c r="AP8" s="328">
        <v>30347.032330453774</v>
      </c>
      <c r="AQ8" s="328">
        <v>29750.412581919256</v>
      </c>
      <c r="AR8" s="328">
        <v>29086.16404126276</v>
      </c>
      <c r="AS8" s="328">
        <v>28398.424953955982</v>
      </c>
      <c r="AT8" s="328">
        <v>27730.88734489381</v>
      </c>
      <c r="AU8" s="328">
        <v>27063.458411329397</v>
      </c>
      <c r="AV8" s="328">
        <v>26008.644503814532</v>
      </c>
      <c r="AW8" s="328">
        <v>24950.380081050258</v>
      </c>
      <c r="AX8" s="328">
        <v>23889.453925245543</v>
      </c>
      <c r="AY8" s="328">
        <v>22827.325794020289</v>
      </c>
      <c r="AZ8" s="328">
        <v>21766.241729476984</v>
      </c>
      <c r="BA8" s="328">
        <v>20709.388254936945</v>
      </c>
      <c r="BB8" s="328">
        <v>19662.464528970188</v>
      </c>
      <c r="BC8" s="328">
        <v>18128.596246336208</v>
      </c>
      <c r="BD8" s="328">
        <v>17118.720646858608</v>
      </c>
      <c r="BE8" s="328">
        <v>16597.490084006597</v>
      </c>
      <c r="BF8" s="328">
        <v>16076.378878648189</v>
      </c>
      <c r="BG8" s="328">
        <v>15554.979934563322</v>
      </c>
      <c r="BH8" s="328">
        <v>15032.836214956013</v>
      </c>
      <c r="BI8" s="328">
        <v>14509.530475643413</v>
      </c>
      <c r="BJ8" s="328">
        <v>13984.76007795742</v>
      </c>
      <c r="BK8" s="328">
        <v>13458.396739809607</v>
      </c>
      <c r="BL8" s="328">
        <v>12930.531059545792</v>
      </c>
      <c r="BM8" s="328">
        <v>12401.501729767762</v>
      </c>
      <c r="BN8" s="328">
        <v>11871.909560077183</v>
      </c>
      <c r="BO8" s="328">
        <v>11342.616741817023</v>
      </c>
      <c r="BP8" s="328">
        <v>10814.732189303293</v>
      </c>
      <c r="BQ8" s="328">
        <v>10289.584240426557</v>
      </c>
      <c r="BR8" s="542">
        <v>9768.6824434103764</v>
      </c>
      <c r="BS8" s="542">
        <v>9253.6705383321387</v>
      </c>
      <c r="BT8" s="542">
        <v>8746.2730028064325</v>
      </c>
      <c r="BU8" s="542">
        <v>8248.2376140571287</v>
      </c>
      <c r="BV8" s="542">
        <v>7761.2763292548989</v>
      </c>
      <c r="BW8" s="542">
        <v>7287.0063422031235</v>
      </c>
      <c r="BX8" s="542">
        <v>6826.8923534473579</v>
      </c>
      <c r="BY8" s="542">
        <v>6382.1897457939813</v>
      </c>
      <c r="BZ8" s="542">
        <v>5953.8861973007006</v>
      </c>
      <c r="CA8" s="542">
        <v>5542.6356884010274</v>
      </c>
      <c r="CB8" s="542">
        <v>5148.6726058400673</v>
      </c>
      <c r="CC8" s="542">
        <v>4771.6820078373166</v>
      </c>
      <c r="CD8" s="542">
        <v>4410.5791408250116</v>
      </c>
      <c r="CE8" s="542">
        <v>4063.1034296254074</v>
      </c>
      <c r="CF8" s="542">
        <v>3725.0271679304715</v>
      </c>
      <c r="CG8" s="542">
        <v>3388.5365261597472</v>
      </c>
      <c r="CH8" s="542">
        <v>3038.7497541110552</v>
      </c>
      <c r="CI8" s="542">
        <v>2645.7970341727741</v>
      </c>
      <c r="CJ8" s="542">
        <v>2145.5938678400344</v>
      </c>
      <c r="CK8" s="329">
        <v>1389.4825647033922</v>
      </c>
    </row>
    <row r="9" spans="2:101">
      <c r="B9" s="327">
        <f t="shared" ref="B9:B16" si="3">B8+3000</f>
        <v>15000</v>
      </c>
      <c r="C9" s="328">
        <v>79432.551666452957</v>
      </c>
      <c r="D9" s="328">
        <v>78237.25386433769</v>
      </c>
      <c r="E9" s="328">
        <v>77077.020020813536</v>
      </c>
      <c r="F9" s="328">
        <v>75650.764839729411</v>
      </c>
      <c r="G9" s="328">
        <v>74274.915825223841</v>
      </c>
      <c r="H9" s="328">
        <v>72945.840567727661</v>
      </c>
      <c r="I9" s="328">
        <v>71659.988601377467</v>
      </c>
      <c r="J9" s="328">
        <v>70413.897782425047</v>
      </c>
      <c r="K9" s="328">
        <v>69204.20007582393</v>
      </c>
      <c r="L9" s="328">
        <v>68027.626921538176</v>
      </c>
      <c r="M9" s="328">
        <v>66881.014319853683</v>
      </c>
      <c r="N9" s="328">
        <v>65761.307744513062</v>
      </c>
      <c r="O9" s="328">
        <v>64665.566963753663</v>
      </c>
      <c r="P9" s="328">
        <v>63590.970822215982</v>
      </c>
      <c r="Q9" s="328">
        <v>62534.822011191485</v>
      </c>
      <c r="R9" s="328">
        <v>61494.551830782962</v>
      </c>
      <c r="S9" s="328">
        <v>60467.724925311166</v>
      </c>
      <c r="T9" s="328">
        <v>59452.043952793203</v>
      </c>
      <c r="U9" s="328">
        <v>58445.35413064601</v>
      </c>
      <c r="V9" s="328">
        <v>57445.647583069076</v>
      </c>
      <c r="W9" s="328">
        <v>56451.067400979722</v>
      </c>
      <c r="X9" s="328">
        <v>55459.911313047865</v>
      </c>
      <c r="Y9" s="328">
        <v>54470.634856460063</v>
      </c>
      <c r="Z9" s="328">
        <v>53481.853928627126</v>
      </c>
      <c r="AA9" s="328">
        <v>52492.346596223739</v>
      </c>
      <c r="AB9" s="328">
        <v>51501.054035721783</v>
      </c>
      <c r="AC9" s="328">
        <v>50507.080479900003</v>
      </c>
      <c r="AD9" s="328">
        <v>49509.692047547665</v>
      </c>
      <c r="AE9" s="328">
        <v>48508.314338493714</v>
      </c>
      <c r="AF9" s="328">
        <v>47495.056420607638</v>
      </c>
      <c r="AG9" s="328">
        <v>46490.738407096069</v>
      </c>
      <c r="AH9" s="328">
        <v>45498.233387154323</v>
      </c>
      <c r="AI9" s="328">
        <v>44511.710266352457</v>
      </c>
      <c r="AJ9" s="328">
        <v>43478.337698110554</v>
      </c>
      <c r="AK9" s="328">
        <v>42467.275247982005</v>
      </c>
      <c r="AL9" s="328">
        <v>41485.325510053604</v>
      </c>
      <c r="AM9" s="328">
        <v>40531.182861397654</v>
      </c>
      <c r="AN9" s="328">
        <v>39619.686632799916</v>
      </c>
      <c r="AO9" s="328">
        <v>38752.540091206611</v>
      </c>
      <c r="AP9" s="328">
        <v>37933.790413067254</v>
      </c>
      <c r="AQ9" s="328">
        <v>37188.015727398975</v>
      </c>
      <c r="AR9" s="328">
        <v>36357.705051578479</v>
      </c>
      <c r="AS9" s="328">
        <v>35498.031192445036</v>
      </c>
      <c r="AT9" s="328">
        <v>34663.609181117266</v>
      </c>
      <c r="AU9" s="328">
        <v>33829.323014161768</v>
      </c>
      <c r="AV9" s="328">
        <v>32510.805629768074</v>
      </c>
      <c r="AW9" s="328">
        <v>31187.975101312695</v>
      </c>
      <c r="AX9" s="328">
        <v>29861.817406557035</v>
      </c>
      <c r="AY9" s="328">
        <v>28534.157242525354</v>
      </c>
      <c r="AZ9" s="328">
        <v>27207.802161846266</v>
      </c>
      <c r="BA9" s="328">
        <v>25886.735318671243</v>
      </c>
      <c r="BB9" s="328">
        <v>24578.080661212691</v>
      </c>
      <c r="BC9" s="328">
        <v>22660.745307920253</v>
      </c>
      <c r="BD9" s="328">
        <v>21398.400808573278</v>
      </c>
      <c r="BE9" s="328">
        <v>20746.862605008268</v>
      </c>
      <c r="BF9" s="328">
        <v>20095.473598310258</v>
      </c>
      <c r="BG9" s="328">
        <v>19443.724918204156</v>
      </c>
      <c r="BH9" s="328">
        <v>18791.04526869503</v>
      </c>
      <c r="BI9" s="328">
        <v>18136.913094554286</v>
      </c>
      <c r="BJ9" s="328">
        <v>17480.950097446781</v>
      </c>
      <c r="BK9" s="328">
        <v>16822.995924762043</v>
      </c>
      <c r="BL9" s="328">
        <v>16163.163824432253</v>
      </c>
      <c r="BM9" s="328">
        <v>15501.877162209712</v>
      </c>
      <c r="BN9" s="328">
        <v>14839.886950096487</v>
      </c>
      <c r="BO9" s="328">
        <v>14178.270927271289</v>
      </c>
      <c r="BP9" s="328">
        <v>13518.415236629124</v>
      </c>
      <c r="BQ9" s="328">
        <v>12861.9803005332</v>
      </c>
      <c r="BR9" s="542">
        <v>12210.853054262981</v>
      </c>
      <c r="BS9" s="542">
        <v>11567.088172915173</v>
      </c>
      <c r="BT9" s="542">
        <v>10932.841253508057</v>
      </c>
      <c r="BU9" s="542">
        <v>10310.297017571422</v>
      </c>
      <c r="BV9" s="542">
        <v>9701.5954115686327</v>
      </c>
      <c r="BW9" s="542">
        <v>9108.7579277539116</v>
      </c>
      <c r="BX9" s="542">
        <v>8533.6154418092046</v>
      </c>
      <c r="BY9" s="542">
        <v>7977.737182242483</v>
      </c>
      <c r="BZ9" s="542">
        <v>7442.3577466258794</v>
      </c>
      <c r="CA9" s="542">
        <v>6928.2946105012925</v>
      </c>
      <c r="CB9" s="542">
        <v>6435.8407573000914</v>
      </c>
      <c r="CC9" s="542">
        <v>5964.6025097966485</v>
      </c>
      <c r="CD9" s="542">
        <v>5513.2239260312745</v>
      </c>
      <c r="CE9" s="542">
        <v>5078.8792870317629</v>
      </c>
      <c r="CF9" s="542">
        <v>4656.2839599130966</v>
      </c>
      <c r="CG9" s="542">
        <v>4235.6706576996876</v>
      </c>
      <c r="CH9" s="542">
        <v>3798.4371926388194</v>
      </c>
      <c r="CI9" s="542">
        <v>3307.2462927159722</v>
      </c>
      <c r="CJ9" s="542">
        <v>2681.9923348000466</v>
      </c>
      <c r="CK9" s="329">
        <v>1736.8532058792416</v>
      </c>
    </row>
    <row r="10" spans="2:101">
      <c r="B10" s="327">
        <f t="shared" si="3"/>
        <v>18000</v>
      </c>
      <c r="C10" s="328">
        <v>95319.061999743513</v>
      </c>
      <c r="D10" s="328">
        <v>93884.704637205199</v>
      </c>
      <c r="E10" s="328">
        <v>92492.424024976208</v>
      </c>
      <c r="F10" s="328">
        <v>90780.917807675229</v>
      </c>
      <c r="G10" s="328">
        <v>89129.898990268499</v>
      </c>
      <c r="H10" s="328">
        <v>87535.008681273146</v>
      </c>
      <c r="I10" s="328">
        <v>85991.986321652919</v>
      </c>
      <c r="J10" s="328">
        <v>84496.677338909998</v>
      </c>
      <c r="K10" s="328">
        <v>83045.040090988681</v>
      </c>
      <c r="L10" s="328">
        <v>81633.152305845753</v>
      </c>
      <c r="M10" s="328">
        <v>80257.217183824396</v>
      </c>
      <c r="N10" s="328">
        <v>78913.569293415669</v>
      </c>
      <c r="O10" s="328">
        <v>77598.680356504396</v>
      </c>
      <c r="P10" s="328">
        <v>76309.164986659132</v>
      </c>
      <c r="Q10" s="328">
        <v>75041.786413429771</v>
      </c>
      <c r="R10" s="328">
        <v>73793.462196939508</v>
      </c>
      <c r="S10" s="328">
        <v>72561.269910373376</v>
      </c>
      <c r="T10" s="328">
        <v>71342.452743351867</v>
      </c>
      <c r="U10" s="328">
        <v>70134.424956775154</v>
      </c>
      <c r="V10" s="328">
        <v>68934.77709968292</v>
      </c>
      <c r="W10" s="328">
        <v>67741.280881175597</v>
      </c>
      <c r="X10" s="328">
        <v>66551.89357565745</v>
      </c>
      <c r="Y10" s="328">
        <v>65364.761827752052</v>
      </c>
      <c r="Z10" s="328">
        <v>64178.224714352487</v>
      </c>
      <c r="AA10" s="328">
        <v>62990.81591546844</v>
      </c>
      <c r="AB10" s="328">
        <v>61801.264842866163</v>
      </c>
      <c r="AC10" s="328">
        <v>60608.496575879981</v>
      </c>
      <c r="AD10" s="328">
        <v>59411.630457057181</v>
      </c>
      <c r="AE10" s="328">
        <v>58209.977206192416</v>
      </c>
      <c r="AF10" s="328">
        <v>56994.067704729183</v>
      </c>
      <c r="AG10" s="328">
        <v>55788.886088515224</v>
      </c>
      <c r="AH10" s="328">
        <v>54597.88006458513</v>
      </c>
      <c r="AI10" s="328">
        <v>53414.05231962289</v>
      </c>
      <c r="AJ10" s="328">
        <v>52174.005237732665</v>
      </c>
      <c r="AK10" s="328">
        <v>50960.730297578295</v>
      </c>
      <c r="AL10" s="328">
        <v>49782.39061206422</v>
      </c>
      <c r="AM10" s="328">
        <v>48637.419433677191</v>
      </c>
      <c r="AN10" s="328">
        <v>47543.623959359888</v>
      </c>
      <c r="AO10" s="328">
        <v>46503.048109447991</v>
      </c>
      <c r="AP10" s="328">
        <v>45520.548495680647</v>
      </c>
      <c r="AQ10" s="328">
        <v>44625.618872878811</v>
      </c>
      <c r="AR10" s="328">
        <v>43629.24606189414</v>
      </c>
      <c r="AS10" s="328">
        <v>42597.637430933915</v>
      </c>
      <c r="AT10" s="328">
        <v>41596.331017340824</v>
      </c>
      <c r="AU10" s="328">
        <v>40595.187616994051</v>
      </c>
      <c r="AV10" s="328">
        <v>39012.966755721776</v>
      </c>
      <c r="AW10" s="328">
        <v>37425.570121575205</v>
      </c>
      <c r="AX10" s="328">
        <v>35834.180887868424</v>
      </c>
      <c r="AY10" s="328">
        <v>34240.988691030405</v>
      </c>
      <c r="AZ10" s="328">
        <v>32649.362594215432</v>
      </c>
      <c r="BA10" s="328">
        <v>31064.082382405395</v>
      </c>
      <c r="BB10" s="328">
        <v>29493.69679345531</v>
      </c>
      <c r="BC10" s="328">
        <v>27192.894369504284</v>
      </c>
      <c r="BD10" s="328">
        <v>25678.080970287861</v>
      </c>
      <c r="BE10" s="328">
        <v>24896.235126009851</v>
      </c>
      <c r="BF10" s="328">
        <v>24114.568317972225</v>
      </c>
      <c r="BG10" s="328">
        <v>23332.469901844917</v>
      </c>
      <c r="BH10" s="328">
        <v>22549.254322433961</v>
      </c>
      <c r="BI10" s="328">
        <v>21764.295713465079</v>
      </c>
      <c r="BJ10" s="328">
        <v>20977.140116936076</v>
      </c>
      <c r="BK10" s="328">
        <v>20187.595109714384</v>
      </c>
      <c r="BL10" s="328">
        <v>19395.796589318648</v>
      </c>
      <c r="BM10" s="328">
        <v>18602.252594651596</v>
      </c>
      <c r="BN10" s="328">
        <v>17807.864340115731</v>
      </c>
      <c r="BO10" s="328">
        <v>17013.925112725497</v>
      </c>
      <c r="BP10" s="328">
        <v>16222.098283954911</v>
      </c>
      <c r="BQ10" s="328">
        <v>15434.376360639784</v>
      </c>
      <c r="BR10" s="542">
        <v>14653.023665115528</v>
      </c>
      <c r="BS10" s="542">
        <v>13880.505807498164</v>
      </c>
      <c r="BT10" s="542">
        <v>13119.409504209623</v>
      </c>
      <c r="BU10" s="542">
        <v>12372.356421085671</v>
      </c>
      <c r="BV10" s="542">
        <v>11641.91449388233</v>
      </c>
      <c r="BW10" s="542">
        <v>10930.509513304663</v>
      </c>
      <c r="BX10" s="542">
        <v>10240.338530171015</v>
      </c>
      <c r="BY10" s="542">
        <v>9573.2846186909519</v>
      </c>
      <c r="BZ10" s="542">
        <v>8930.8292959510291</v>
      </c>
      <c r="CA10" s="542">
        <v>8313.9535326015248</v>
      </c>
      <c r="CB10" s="542">
        <v>7723.0089087600863</v>
      </c>
      <c r="CC10" s="542">
        <v>7157.5230117559586</v>
      </c>
      <c r="CD10" s="542">
        <v>6615.8687112375083</v>
      </c>
      <c r="CE10" s="542">
        <v>6094.6551444381003</v>
      </c>
      <c r="CF10" s="542">
        <v>5587.5407518956927</v>
      </c>
      <c r="CG10" s="542">
        <v>5082.8047892396098</v>
      </c>
      <c r="CH10" s="542">
        <v>4558.1246311665673</v>
      </c>
      <c r="CI10" s="542">
        <v>3968.6955512591558</v>
      </c>
      <c r="CJ10" s="542">
        <v>3218.3908017600443</v>
      </c>
      <c r="CK10" s="329">
        <v>2084.2238470550838</v>
      </c>
    </row>
    <row r="11" spans="2:101">
      <c r="B11" s="327">
        <f t="shared" si="3"/>
        <v>21000</v>
      </c>
      <c r="C11" s="328">
        <v>111205.57233303413</v>
      </c>
      <c r="D11" s="328">
        <v>109532.15541007271</v>
      </c>
      <c r="E11" s="328">
        <v>107907.82802913891</v>
      </c>
      <c r="F11" s="328">
        <v>105911.0707756211</v>
      </c>
      <c r="G11" s="328">
        <v>103984.8821553133</v>
      </c>
      <c r="H11" s="328">
        <v>102124.1767948186</v>
      </c>
      <c r="I11" s="328">
        <v>100323.98404192843</v>
      </c>
      <c r="J11" s="328">
        <v>98579.456895395037</v>
      </c>
      <c r="K11" s="328">
        <v>96885.880106153432</v>
      </c>
      <c r="L11" s="328">
        <v>95238.677690153418</v>
      </c>
      <c r="M11" s="328">
        <v>93633.420047795138</v>
      </c>
      <c r="N11" s="328">
        <v>92065.830842318217</v>
      </c>
      <c r="O11" s="328">
        <v>90531.793749255128</v>
      </c>
      <c r="P11" s="328">
        <v>89027.359151102341</v>
      </c>
      <c r="Q11" s="328">
        <v>87548.750815668056</v>
      </c>
      <c r="R11" s="328">
        <v>86092.372563096142</v>
      </c>
      <c r="S11" s="328">
        <v>84654.814895435586</v>
      </c>
      <c r="T11" s="328">
        <v>83232.861533910444</v>
      </c>
      <c r="U11" s="328">
        <v>81823.495782904385</v>
      </c>
      <c r="V11" s="328">
        <v>80423.906616296619</v>
      </c>
      <c r="W11" s="328">
        <v>79031.4943613715</v>
      </c>
      <c r="X11" s="328">
        <v>77643.875838267006</v>
      </c>
      <c r="Y11" s="328">
        <v>76258.888799044042</v>
      </c>
      <c r="Z11" s="328">
        <v>74874.595500077849</v>
      </c>
      <c r="AA11" s="328">
        <v>73489.285234713141</v>
      </c>
      <c r="AB11" s="328">
        <v>72101.475650010456</v>
      </c>
      <c r="AC11" s="328">
        <v>70709.912671859929</v>
      </c>
      <c r="AD11" s="328">
        <v>69313.568866566755</v>
      </c>
      <c r="AE11" s="328">
        <v>67911.640073891234</v>
      </c>
      <c r="AF11" s="328">
        <v>66493.078988850641</v>
      </c>
      <c r="AG11" s="328">
        <v>65087.033769934467</v>
      </c>
      <c r="AH11" s="328">
        <v>63697.526742015994</v>
      </c>
      <c r="AI11" s="328">
        <v>62316.394372893323</v>
      </c>
      <c r="AJ11" s="328">
        <v>60869.672777354775</v>
      </c>
      <c r="AK11" s="328">
        <v>59454.185347174731</v>
      </c>
      <c r="AL11" s="328">
        <v>58079.455714074953</v>
      </c>
      <c r="AM11" s="328">
        <v>56743.656005956669</v>
      </c>
      <c r="AN11" s="328">
        <v>55467.561285919888</v>
      </c>
      <c r="AO11" s="328">
        <v>54253.556127689255</v>
      </c>
      <c r="AP11" s="328">
        <v>53107.30657829417</v>
      </c>
      <c r="AQ11" s="328">
        <v>52063.222018358618</v>
      </c>
      <c r="AR11" s="328">
        <v>50900.787072209787</v>
      </c>
      <c r="AS11" s="328">
        <v>49697.243669422896</v>
      </c>
      <c r="AT11" s="328">
        <v>48529.052853564266</v>
      </c>
      <c r="AU11" s="328">
        <v>47361.052219826437</v>
      </c>
      <c r="AV11" s="328">
        <v>45515.127881675406</v>
      </c>
      <c r="AW11" s="328">
        <v>43663.165141837759</v>
      </c>
      <c r="AX11" s="328">
        <v>41806.544369179726</v>
      </c>
      <c r="AY11" s="328">
        <v>39947.820139535499</v>
      </c>
      <c r="AZ11" s="328">
        <v>38090.923026584816</v>
      </c>
      <c r="BA11" s="328">
        <v>36241.429446139664</v>
      </c>
      <c r="BB11" s="328">
        <v>34409.31292569777</v>
      </c>
      <c r="BC11" s="328">
        <v>31725.043431088357</v>
      </c>
      <c r="BD11" s="328">
        <v>29957.761132002488</v>
      </c>
      <c r="BE11" s="328">
        <v>29045.607647011464</v>
      </c>
      <c r="BF11" s="328">
        <v>28133.663037634251</v>
      </c>
      <c r="BG11" s="328">
        <v>27221.214885485722</v>
      </c>
      <c r="BH11" s="328">
        <v>26307.463376172949</v>
      </c>
      <c r="BI11" s="328">
        <v>25391.678332375901</v>
      </c>
      <c r="BJ11" s="328">
        <v>24473.330136425415</v>
      </c>
      <c r="BK11" s="328">
        <v>23552.19429466677</v>
      </c>
      <c r="BL11" s="328">
        <v>22628.429354205073</v>
      </c>
      <c r="BM11" s="328">
        <v>21702.628027093509</v>
      </c>
      <c r="BN11" s="328">
        <v>20775.841730135013</v>
      </c>
      <c r="BO11" s="328">
        <v>19849.579298179742</v>
      </c>
      <c r="BP11" s="328">
        <v>18925.781331280712</v>
      </c>
      <c r="BQ11" s="328">
        <v>18006.77242074642</v>
      </c>
      <c r="BR11" s="542">
        <v>17095.194275968111</v>
      </c>
      <c r="BS11" s="542">
        <v>16193.923442081184</v>
      </c>
      <c r="BT11" s="542">
        <v>15305.977754911233</v>
      </c>
      <c r="BU11" s="542">
        <v>14434.415824599942</v>
      </c>
      <c r="BV11" s="542">
        <v>13582.233576196042</v>
      </c>
      <c r="BW11" s="542">
        <v>12752.26109885543</v>
      </c>
      <c r="BX11" s="542">
        <v>11947.061618532847</v>
      </c>
      <c r="BY11" s="542">
        <v>11168.832055139435</v>
      </c>
      <c r="BZ11" s="542">
        <v>10419.300845276193</v>
      </c>
      <c r="CA11" s="542">
        <v>9699.6124547017753</v>
      </c>
      <c r="CB11" s="542">
        <v>9010.1770602200995</v>
      </c>
      <c r="CC11" s="542">
        <v>8350.4435137152832</v>
      </c>
      <c r="CD11" s="542">
        <v>7718.513496443753</v>
      </c>
      <c r="CE11" s="542">
        <v>7110.4310018444412</v>
      </c>
      <c r="CF11" s="542">
        <v>6518.7975438783105</v>
      </c>
      <c r="CG11" s="542">
        <v>5929.938920779543</v>
      </c>
      <c r="CH11" s="542">
        <v>5317.8120696943261</v>
      </c>
      <c r="CI11" s="542">
        <v>4630.1448098023393</v>
      </c>
      <c r="CJ11" s="542">
        <v>3754.789268720051</v>
      </c>
      <c r="CK11" s="329">
        <v>2431.5944882309304</v>
      </c>
    </row>
    <row r="12" spans="2:101">
      <c r="B12" s="327">
        <f t="shared" si="3"/>
        <v>24000</v>
      </c>
      <c r="C12" s="328">
        <v>123575.31905849156</v>
      </c>
      <c r="D12" s="328">
        <v>121533.66749362805</v>
      </c>
      <c r="E12" s="328">
        <v>119541.9260438921</v>
      </c>
      <c r="F12" s="328">
        <v>117457.45823363244</v>
      </c>
      <c r="G12" s="328">
        <v>115464.34932436777</v>
      </c>
      <c r="H12" s="328">
        <v>113558.00627194397</v>
      </c>
      <c r="I12" s="328">
        <v>111734.04057167494</v>
      </c>
      <c r="J12" s="328">
        <v>109988.28195415315</v>
      </c>
      <c r="K12" s="328">
        <v>108316.79135627171</v>
      </c>
      <c r="L12" s="328">
        <v>106715.87346225098</v>
      </c>
      <c r="M12" s="328">
        <v>105182.0890678874</v>
      </c>
      <c r="N12" s="328">
        <v>103712.2674842074</v>
      </c>
      <c r="O12" s="328">
        <v>102303.51916429994</v>
      </c>
      <c r="P12" s="328">
        <v>100953.24870940481</v>
      </c>
      <c r="Q12" s="328">
        <v>99659.1683875905</v>
      </c>
      <c r="R12" s="328">
        <v>98391.282929252804</v>
      </c>
      <c r="S12" s="328">
        <v>96748.359880497796</v>
      </c>
      <c r="T12" s="328">
        <v>95123.270324469224</v>
      </c>
      <c r="U12" s="328">
        <v>93512.566609033645</v>
      </c>
      <c r="V12" s="328">
        <v>91913.036132910522</v>
      </c>
      <c r="W12" s="328">
        <v>90321.707841567521</v>
      </c>
      <c r="X12" s="328">
        <v>88735.858100876678</v>
      </c>
      <c r="Y12" s="328">
        <v>87153.015770336206</v>
      </c>
      <c r="Z12" s="328">
        <v>85570.966285803384</v>
      </c>
      <c r="AA12" s="328">
        <v>83987.754553957959</v>
      </c>
      <c r="AB12" s="328">
        <v>82401.686457154865</v>
      </c>
      <c r="AC12" s="328">
        <v>80811.328767840052</v>
      </c>
      <c r="AD12" s="328">
        <v>79215.5072760763</v>
      </c>
      <c r="AE12" s="328">
        <v>77613.302941590082</v>
      </c>
      <c r="AF12" s="328">
        <v>75992.090272972157</v>
      </c>
      <c r="AG12" s="328">
        <v>74385.181451353739</v>
      </c>
      <c r="AH12" s="328">
        <v>72797.173419446888</v>
      </c>
      <c r="AI12" s="328">
        <v>71218.73642616393</v>
      </c>
      <c r="AJ12" s="328">
        <v>69565.340316976944</v>
      </c>
      <c r="AK12" s="328">
        <v>67947.640396771138</v>
      </c>
      <c r="AL12" s="328">
        <v>66376.520816085656</v>
      </c>
      <c r="AM12" s="328">
        <v>64849.892578236264</v>
      </c>
      <c r="AN12" s="328">
        <v>63391.498612479918</v>
      </c>
      <c r="AO12" s="328">
        <v>62004.064145930635</v>
      </c>
      <c r="AP12" s="328">
        <v>60694.064660907548</v>
      </c>
      <c r="AQ12" s="328">
        <v>59500.825163838512</v>
      </c>
      <c r="AR12" s="328">
        <v>58172.328082525521</v>
      </c>
      <c r="AS12" s="328">
        <v>56796.849907911965</v>
      </c>
      <c r="AT12" s="328">
        <v>55461.77468978762</v>
      </c>
      <c r="AU12" s="328">
        <v>54126.916822658794</v>
      </c>
      <c r="AV12" s="328">
        <v>52017.289007629064</v>
      </c>
      <c r="AW12" s="328">
        <v>49900.760162100516</v>
      </c>
      <c r="AX12" s="328">
        <v>47778.907850491087</v>
      </c>
      <c r="AY12" s="328">
        <v>45654.651588040579</v>
      </c>
      <c r="AZ12" s="328">
        <v>43532.483458953968</v>
      </c>
      <c r="BA12" s="328">
        <v>41418.776509873889</v>
      </c>
      <c r="BB12" s="328">
        <v>39324.929057940375</v>
      </c>
      <c r="BC12" s="328">
        <v>36257.192492672417</v>
      </c>
      <c r="BD12" s="328">
        <v>34237.441293717216</v>
      </c>
      <c r="BE12" s="328">
        <v>33194.980168013193</v>
      </c>
      <c r="BF12" s="328">
        <v>32152.757757296378</v>
      </c>
      <c r="BG12" s="328">
        <v>31109.959869126644</v>
      </c>
      <c r="BH12" s="328">
        <v>30065.672429912025</v>
      </c>
      <c r="BI12" s="328">
        <v>29019.060951286825</v>
      </c>
      <c r="BJ12" s="328">
        <v>27969.520155914841</v>
      </c>
      <c r="BK12" s="328">
        <v>26916.793479619213</v>
      </c>
      <c r="BL12" s="328">
        <v>25861.062119091584</v>
      </c>
      <c r="BM12" s="328">
        <v>24803.003459535525</v>
      </c>
      <c r="BN12" s="328">
        <v>23743.819120154367</v>
      </c>
      <c r="BO12" s="328">
        <v>22685.233483634045</v>
      </c>
      <c r="BP12" s="328">
        <v>21629.464378606586</v>
      </c>
      <c r="BQ12" s="328">
        <v>20579.168480853114</v>
      </c>
      <c r="BR12" s="542">
        <v>19537.364886820753</v>
      </c>
      <c r="BS12" s="542">
        <v>18507.341076664277</v>
      </c>
      <c r="BT12" s="542">
        <v>17492.546005612865</v>
      </c>
      <c r="BU12" s="542">
        <v>16496.475228114257</v>
      </c>
      <c r="BV12" s="542">
        <v>15522.552658509798</v>
      </c>
      <c r="BW12" s="542">
        <v>14574.012684406247</v>
      </c>
      <c r="BX12" s="542">
        <v>13653.784706894716</v>
      </c>
      <c r="BY12" s="542">
        <v>12764.379491587963</v>
      </c>
      <c r="BZ12" s="542">
        <v>11907.772394601401</v>
      </c>
      <c r="CA12" s="542">
        <v>11085.271376802055</v>
      </c>
      <c r="CB12" s="542">
        <v>10297.345211680135</v>
      </c>
      <c r="CC12" s="542">
        <v>9543.3640156746333</v>
      </c>
      <c r="CD12" s="542">
        <v>8821.1582816500231</v>
      </c>
      <c r="CE12" s="542">
        <v>8126.2068592508149</v>
      </c>
      <c r="CF12" s="542">
        <v>7450.054335860943</v>
      </c>
      <c r="CG12" s="542">
        <v>6777.0730523194943</v>
      </c>
      <c r="CH12" s="542">
        <v>6077.4995082221103</v>
      </c>
      <c r="CI12" s="542">
        <v>5291.5940683455483</v>
      </c>
      <c r="CJ12" s="542">
        <v>4291.1877356800687</v>
      </c>
      <c r="CK12" s="329">
        <v>2778.9651294067844</v>
      </c>
    </row>
    <row r="13" spans="2:101">
      <c r="B13" s="327">
        <f t="shared" si="3"/>
        <v>27000</v>
      </c>
      <c r="C13" s="328">
        <v>135805.18364302802</v>
      </c>
      <c r="D13" s="328">
        <v>133390.15939203603</v>
      </c>
      <c r="E13" s="328">
        <v>131025.61952872528</v>
      </c>
      <c r="F13" s="328">
        <v>128568.64555385016</v>
      </c>
      <c r="G13" s="328">
        <v>126207.78431284032</v>
      </c>
      <c r="H13" s="328">
        <v>123937.5370654086</v>
      </c>
      <c r="I13" s="328">
        <v>121752.62050485006</v>
      </c>
      <c r="J13" s="328">
        <v>119647.98138590198</v>
      </c>
      <c r="K13" s="328">
        <v>117618.81026997505</v>
      </c>
      <c r="L13" s="328">
        <v>115660.55470061605</v>
      </c>
      <c r="M13" s="328">
        <v>113768.93207220873</v>
      </c>
      <c r="N13" s="328">
        <v>111939.94240977784</v>
      </c>
      <c r="O13" s="328">
        <v>110169.88123738946</v>
      </c>
      <c r="P13" s="328">
        <v>108455.35267710208</v>
      </c>
      <c r="Q13" s="328">
        <v>106793.28288993303</v>
      </c>
      <c r="R13" s="328">
        <v>105180.93394510529</v>
      </c>
      <c r="S13" s="328">
        <v>103615.91818432079</v>
      </c>
      <c r="T13" s="328">
        <v>102096.21313441248</v>
      </c>
      <c r="U13" s="328">
        <v>100620.17701501719</v>
      </c>
      <c r="V13" s="328">
        <v>99186.564888540772</v>
      </c>
      <c r="W13" s="328">
        <v>97794.545508390642</v>
      </c>
      <c r="X13" s="328">
        <v>96443.71893906669</v>
      </c>
      <c r="Y13" s="328">
        <v>95134.135049176577</v>
      </c>
      <c r="Z13" s="328">
        <v>93866.313016813772</v>
      </c>
      <c r="AA13" s="328">
        <v>92641.262037181703</v>
      </c>
      <c r="AB13" s="328">
        <v>91460.503486211179</v>
      </c>
      <c r="AC13" s="328">
        <v>90326.094872714486</v>
      </c>
      <c r="AD13" s="328">
        <v>89117.445685585932</v>
      </c>
      <c r="AE13" s="328">
        <v>87314.965809288929</v>
      </c>
      <c r="AF13" s="328">
        <v>85491.101557093847</v>
      </c>
      <c r="AG13" s="328">
        <v>83683.329132773011</v>
      </c>
      <c r="AH13" s="328">
        <v>81896.820096877811</v>
      </c>
      <c r="AI13" s="328">
        <v>80121.07847943448</v>
      </c>
      <c r="AJ13" s="328">
        <v>78261.007856599113</v>
      </c>
      <c r="AK13" s="328">
        <v>76441.095446367661</v>
      </c>
      <c r="AL13" s="328">
        <v>74673.585918096534</v>
      </c>
      <c r="AM13" s="328">
        <v>72956.129150515917</v>
      </c>
      <c r="AN13" s="328">
        <v>71315.435939040064</v>
      </c>
      <c r="AO13" s="328">
        <v>69754.572164172103</v>
      </c>
      <c r="AP13" s="328">
        <v>68280.822743521188</v>
      </c>
      <c r="AQ13" s="328">
        <v>66938.428309318348</v>
      </c>
      <c r="AR13" s="328">
        <v>65443.869092841225</v>
      </c>
      <c r="AS13" s="328">
        <v>63896.45614640112</v>
      </c>
      <c r="AT13" s="328">
        <v>62394.496526011324</v>
      </c>
      <c r="AU13" s="328">
        <v>60892.781425491296</v>
      </c>
      <c r="AV13" s="328">
        <v>58519.450133582897</v>
      </c>
      <c r="AW13" s="328">
        <v>56138.355182362924</v>
      </c>
      <c r="AX13" s="328">
        <v>53751.271331802651</v>
      </c>
      <c r="AY13" s="328">
        <v>51361.483036545658</v>
      </c>
      <c r="AZ13" s="328">
        <v>48974.043891323294</v>
      </c>
      <c r="BA13" s="328">
        <v>46596.123573608347</v>
      </c>
      <c r="BB13" s="328">
        <v>44240.54519018298</v>
      </c>
      <c r="BC13" s="328">
        <v>40789.341554256418</v>
      </c>
      <c r="BD13" s="328">
        <v>38517.121455431945</v>
      </c>
      <c r="BE13" s="328">
        <v>37344.352689014893</v>
      </c>
      <c r="BF13" s="328">
        <v>36171.852476958476</v>
      </c>
      <c r="BG13" s="328">
        <v>34998.704852767492</v>
      </c>
      <c r="BH13" s="328">
        <v>33823.881483651086</v>
      </c>
      <c r="BI13" s="328">
        <v>32646.443570197735</v>
      </c>
      <c r="BJ13" s="328">
        <v>31465.710175404209</v>
      </c>
      <c r="BK13" s="328">
        <v>30281.392664571671</v>
      </c>
      <c r="BL13" s="328">
        <v>29093.694883978067</v>
      </c>
      <c r="BM13" s="328">
        <v>27903.378891977482</v>
      </c>
      <c r="BN13" s="328">
        <v>26711.796510173677</v>
      </c>
      <c r="BO13" s="328">
        <v>25520.887669088333</v>
      </c>
      <c r="BP13" s="328">
        <v>24333.147425932431</v>
      </c>
      <c r="BQ13" s="328">
        <v>23151.564540959764</v>
      </c>
      <c r="BR13" s="542">
        <v>21979.53549767338</v>
      </c>
      <c r="BS13" s="542">
        <v>20820.758711247327</v>
      </c>
      <c r="BT13" s="542">
        <v>19679.114256314511</v>
      </c>
      <c r="BU13" s="542">
        <v>18558.534631628558</v>
      </c>
      <c r="BV13" s="542">
        <v>17462.871740823553</v>
      </c>
      <c r="BW13" s="542">
        <v>16395.764269957042</v>
      </c>
      <c r="BX13" s="542">
        <v>15360.507795256577</v>
      </c>
      <c r="BY13" s="542">
        <v>14359.926928036468</v>
      </c>
      <c r="BZ13" s="542">
        <v>13396.243943926587</v>
      </c>
      <c r="CA13" s="542">
        <v>12470.930298902327</v>
      </c>
      <c r="CB13" s="542">
        <v>11584.513363140162</v>
      </c>
      <c r="CC13" s="542">
        <v>10736.284517633969</v>
      </c>
      <c r="CD13" s="542">
        <v>9923.8030668562933</v>
      </c>
      <c r="CE13" s="542">
        <v>9141.9827166571704</v>
      </c>
      <c r="CF13" s="542">
        <v>8381.3111278435754</v>
      </c>
      <c r="CG13" s="542">
        <v>7624.207183859442</v>
      </c>
      <c r="CH13" s="542">
        <v>6837.1869467498764</v>
      </c>
      <c r="CI13" s="542">
        <v>5953.04332688875</v>
      </c>
      <c r="CJ13" s="542">
        <v>4827.5862026400828</v>
      </c>
      <c r="CK13" s="329">
        <v>3126.3357705826365</v>
      </c>
    </row>
    <row r="14" spans="2:101">
      <c r="B14" s="327">
        <f t="shared" si="3"/>
        <v>30000</v>
      </c>
      <c r="C14" s="328">
        <v>148035.04822756437</v>
      </c>
      <c r="D14" s="328">
        <v>145246.65129044396</v>
      </c>
      <c r="E14" s="328">
        <v>142509.31301355828</v>
      </c>
      <c r="F14" s="328">
        <v>139679.83287406759</v>
      </c>
      <c r="G14" s="328">
        <v>136951.21930131275</v>
      </c>
      <c r="H14" s="328">
        <v>134317.06785887323</v>
      </c>
      <c r="I14" s="328">
        <v>131771.20043802494</v>
      </c>
      <c r="J14" s="328">
        <v>129307.68081765057</v>
      </c>
      <c r="K14" s="328">
        <v>126920.82918367826</v>
      </c>
      <c r="L14" s="328">
        <v>124605.23593898094</v>
      </c>
      <c r="M14" s="328">
        <v>122355.77507652994</v>
      </c>
      <c r="N14" s="328">
        <v>120167.61733534822</v>
      </c>
      <c r="O14" s="328">
        <v>118036.24331047887</v>
      </c>
      <c r="P14" s="328">
        <v>115957.45664479921</v>
      </c>
      <c r="Q14" s="328">
        <v>113927.39739227545</v>
      </c>
      <c r="R14" s="328">
        <v>111942.55560938542</v>
      </c>
      <c r="S14" s="328">
        <v>109999.78520430456</v>
      </c>
      <c r="T14" s="328">
        <v>108096.31805248372</v>
      </c>
      <c r="U14" s="328">
        <v>106229.77837296919</v>
      </c>
      <c r="V14" s="328">
        <v>104398.19735285081</v>
      </c>
      <c r="W14" s="328">
        <v>102600.0280082461</v>
      </c>
      <c r="X14" s="328">
        <v>100834.16027999524</v>
      </c>
      <c r="Y14" s="328">
        <v>99099.936381598935</v>
      </c>
      <c r="Z14" s="328">
        <v>97397.166446747258</v>
      </c>
      <c r="AA14" s="328">
        <v>95726.144565054099</v>
      </c>
      <c r="AB14" s="328">
        <v>94087.665348392155</v>
      </c>
      <c r="AC14" s="328">
        <v>92483.041237691825</v>
      </c>
      <c r="AD14" s="328">
        <v>90914.120842581789</v>
      </c>
      <c r="AE14" s="328">
        <v>89383.308705388627</v>
      </c>
      <c r="AF14" s="328">
        <v>87893.586998645158</v>
      </c>
      <c r="AG14" s="328">
        <v>86448.539803721884</v>
      </c>
      <c r="AH14" s="328">
        <v>85052.380780359323</v>
      </c>
      <c r="AI14" s="328">
        <v>83709.985226447228</v>
      </c>
      <c r="AJ14" s="328">
        <v>82426.92774903134</v>
      </c>
      <c r="AK14" s="328">
        <v>81209.527027334669</v>
      </c>
      <c r="AL14" s="328">
        <v>80064.899454347673</v>
      </c>
      <c r="AM14" s="328">
        <v>79001.02380542428</v>
      </c>
      <c r="AN14" s="328">
        <v>78026.819513382274</v>
      </c>
      <c r="AO14" s="328">
        <v>77152.241646785755</v>
      </c>
      <c r="AP14" s="328">
        <v>75867.580826134508</v>
      </c>
      <c r="AQ14" s="328">
        <v>74376.031454798067</v>
      </c>
      <c r="AR14" s="328">
        <v>72715.410103157075</v>
      </c>
      <c r="AS14" s="328">
        <v>70996.062384890189</v>
      </c>
      <c r="AT14" s="328">
        <v>69327.218362234591</v>
      </c>
      <c r="AU14" s="328">
        <v>67658.646028323594</v>
      </c>
      <c r="AV14" s="328">
        <v>65021.611259536206</v>
      </c>
      <c r="AW14" s="328">
        <v>62375.950202625565</v>
      </c>
      <c r="AX14" s="328">
        <v>59723.634813114069</v>
      </c>
      <c r="AY14" s="328">
        <v>57068.314485050767</v>
      </c>
      <c r="AZ14" s="328">
        <v>54415.604323692649</v>
      </c>
      <c r="BA14" s="328">
        <v>51773.470637342514</v>
      </c>
      <c r="BB14" s="328">
        <v>49156.161322425469</v>
      </c>
      <c r="BC14" s="328">
        <v>45321.490615840652</v>
      </c>
      <c r="BD14" s="328">
        <v>42796.801617146557</v>
      </c>
      <c r="BE14" s="328">
        <v>41493.725210016535</v>
      </c>
      <c r="BF14" s="328">
        <v>40190.947196620516</v>
      </c>
      <c r="BG14" s="328">
        <v>38887.449836408312</v>
      </c>
      <c r="BH14" s="328">
        <v>37582.09053739006</v>
      </c>
      <c r="BI14" s="328">
        <v>36273.826189108571</v>
      </c>
      <c r="BJ14" s="328">
        <v>34961.900194893562</v>
      </c>
      <c r="BK14" s="328">
        <v>33645.991849524085</v>
      </c>
      <c r="BL14" s="328">
        <v>32326.327648864506</v>
      </c>
      <c r="BM14" s="328">
        <v>31003.754324419424</v>
      </c>
      <c r="BN14" s="328">
        <v>29679.773900192973</v>
      </c>
      <c r="BO14" s="328">
        <v>28356.541854542578</v>
      </c>
      <c r="BP14" s="328">
        <v>27036.830473258247</v>
      </c>
      <c r="BQ14" s="328">
        <v>25723.960601066399</v>
      </c>
      <c r="BR14" s="542">
        <v>24421.706108525963</v>
      </c>
      <c r="BS14" s="542">
        <v>23134.176345830347</v>
      </c>
      <c r="BT14" s="542">
        <v>21865.682507016114</v>
      </c>
      <c r="BU14" s="542">
        <v>20620.594035142843</v>
      </c>
      <c r="BV14" s="542">
        <v>19403.190823137265</v>
      </c>
      <c r="BW14" s="542">
        <v>18217.515855507823</v>
      </c>
      <c r="BX14" s="542">
        <v>17067.230883618409</v>
      </c>
      <c r="BY14" s="542">
        <v>15955.474364484966</v>
      </c>
      <c r="BZ14" s="542">
        <v>14884.715493251759</v>
      </c>
      <c r="CA14" s="542">
        <v>13856.589221002585</v>
      </c>
      <c r="CB14" s="542">
        <v>12871.681514600183</v>
      </c>
      <c r="CC14" s="542">
        <v>11929.205019593297</v>
      </c>
      <c r="CD14" s="542">
        <v>11026.447852062549</v>
      </c>
      <c r="CE14" s="542">
        <v>10157.758574063526</v>
      </c>
      <c r="CF14" s="542">
        <v>9312.5679198261932</v>
      </c>
      <c r="CG14" s="542">
        <v>8471.3413153993752</v>
      </c>
      <c r="CH14" s="542">
        <v>7596.8743852776388</v>
      </c>
      <c r="CI14" s="542">
        <v>6614.4925854319445</v>
      </c>
      <c r="CJ14" s="542">
        <v>5363.9846696000932</v>
      </c>
      <c r="CK14" s="329">
        <v>3473.7064117584832</v>
      </c>
    </row>
    <row r="15" spans="2:101">
      <c r="B15" s="327">
        <f t="shared" si="3"/>
        <v>33000</v>
      </c>
      <c r="C15" s="328">
        <v>160264.91281210084</v>
      </c>
      <c r="D15" s="328">
        <v>157103.14318885189</v>
      </c>
      <c r="E15" s="328">
        <v>153993.00649839145</v>
      </c>
      <c r="F15" s="328">
        <v>150791.0201942852</v>
      </c>
      <c r="G15" s="328">
        <v>147694.65428978519</v>
      </c>
      <c r="H15" s="328">
        <v>144696.59865233779</v>
      </c>
      <c r="I15" s="328">
        <v>141789.78037119994</v>
      </c>
      <c r="J15" s="328">
        <v>138967.38024939928</v>
      </c>
      <c r="K15" s="328">
        <v>136222.84809738147</v>
      </c>
      <c r="L15" s="328">
        <v>133549.91717734589</v>
      </c>
      <c r="M15" s="328">
        <v>130942.61808085121</v>
      </c>
      <c r="N15" s="328">
        <v>128395.29226091859</v>
      </c>
      <c r="O15" s="328">
        <v>125902.60538356833</v>
      </c>
      <c r="P15" s="328">
        <v>123459.5606124964</v>
      </c>
      <c r="Q15" s="328">
        <v>121061.51189461793</v>
      </c>
      <c r="R15" s="328">
        <v>118704.1772736655</v>
      </c>
      <c r="S15" s="328">
        <v>116383.65222428838</v>
      </c>
      <c r="T15" s="328">
        <v>114096.42297055491</v>
      </c>
      <c r="U15" s="328">
        <v>111839.37973092106</v>
      </c>
      <c r="V15" s="328">
        <v>109609.82981716091</v>
      </c>
      <c r="W15" s="328">
        <v>107405.51050810155</v>
      </c>
      <c r="X15" s="328">
        <v>105224.6016209239</v>
      </c>
      <c r="Y15" s="328">
        <v>103065.73771402135</v>
      </c>
      <c r="Z15" s="328">
        <v>100928.01987668069</v>
      </c>
      <c r="AA15" s="328">
        <v>98811.027092926612</v>
      </c>
      <c r="AB15" s="328">
        <v>96714.827210573247</v>
      </c>
      <c r="AC15" s="328">
        <v>94639.987602669222</v>
      </c>
      <c r="AD15" s="328">
        <v>92587.585678026138</v>
      </c>
      <c r="AE15" s="328">
        <v>90559.219481420238</v>
      </c>
      <c r="AF15" s="328">
        <v>88557.018723526504</v>
      </c>
      <c r="AG15" s="328">
        <v>86583.656697179249</v>
      </c>
      <c r="AH15" s="328">
        <v>84642.363671970903</v>
      </c>
      <c r="AI15" s="328">
        <v>82736.942515932315</v>
      </c>
      <c r="AJ15" s="328">
        <v>80871.787474167417</v>
      </c>
      <c r="AK15" s="328">
        <v>79051.907244033122</v>
      </c>
      <c r="AL15" s="328">
        <v>77282.953730172594</v>
      </c>
      <c r="AM15" s="328">
        <v>75571.258147693647</v>
      </c>
      <c r="AN15" s="328">
        <v>73923.876477462472</v>
      </c>
      <c r="AO15" s="328">
        <v>72348.646676363074</v>
      </c>
      <c r="AP15" s="328">
        <v>70881.554863054713</v>
      </c>
      <c r="AQ15" s="328">
        <v>69527.315310542355</v>
      </c>
      <c r="AR15" s="328">
        <v>68010.821272168483</v>
      </c>
      <c r="AS15" s="328">
        <v>66397.24108899053</v>
      </c>
      <c r="AT15" s="328">
        <v>64845.697382060636</v>
      </c>
      <c r="AU15" s="328">
        <v>63364.074815682456</v>
      </c>
      <c r="AV15" s="328">
        <v>61990.36001642156</v>
      </c>
      <c r="AW15" s="328">
        <v>60732.82009676969</v>
      </c>
      <c r="AX15" s="328">
        <v>59601.215941574657</v>
      </c>
      <c r="AY15" s="328">
        <v>58606.928960008197</v>
      </c>
      <c r="AZ15" s="328">
        <v>57763.111987719603</v>
      </c>
      <c r="BA15" s="328">
        <v>56950.817701076623</v>
      </c>
      <c r="BB15" s="328">
        <v>54071.777454667957</v>
      </c>
      <c r="BC15" s="328">
        <v>49853.639677424741</v>
      </c>
      <c r="BD15" s="328">
        <v>47076.481778861402</v>
      </c>
      <c r="BE15" s="328">
        <v>45643.097731018352</v>
      </c>
      <c r="BF15" s="328">
        <v>44210.041916282673</v>
      </c>
      <c r="BG15" s="328">
        <v>42776.194820049277</v>
      </c>
      <c r="BH15" s="328">
        <v>41340.29959112918</v>
      </c>
      <c r="BI15" s="328">
        <v>39901.208808019554</v>
      </c>
      <c r="BJ15" s="328">
        <v>38458.090214383061</v>
      </c>
      <c r="BK15" s="328">
        <v>37010.591034476587</v>
      </c>
      <c r="BL15" s="328">
        <v>35558.960413751076</v>
      </c>
      <c r="BM15" s="328">
        <v>34104.129756861454</v>
      </c>
      <c r="BN15" s="328">
        <v>32647.751290212356</v>
      </c>
      <c r="BO15" s="328">
        <v>31192.196039996954</v>
      </c>
      <c r="BP15" s="328">
        <v>29740.513520584151</v>
      </c>
      <c r="BQ15" s="328">
        <v>28296.356661173137</v>
      </c>
      <c r="BR15" s="542">
        <v>26863.876719378633</v>
      </c>
      <c r="BS15" s="542">
        <v>25447.593980413483</v>
      </c>
      <c r="BT15" s="542">
        <v>24052.250757717789</v>
      </c>
      <c r="BU15" s="542">
        <v>22682.653438657202</v>
      </c>
      <c r="BV15" s="542">
        <v>21343.509905451065</v>
      </c>
      <c r="BW15" s="542">
        <v>20039.267441058662</v>
      </c>
      <c r="BX15" s="542">
        <v>18773.9539719803</v>
      </c>
      <c r="BY15" s="542">
        <v>17551.021800933522</v>
      </c>
      <c r="BZ15" s="542">
        <v>16373.187042576988</v>
      </c>
      <c r="CA15" s="542">
        <v>15242.248143102886</v>
      </c>
      <c r="CB15" s="542">
        <v>14158.84966606024</v>
      </c>
      <c r="CC15" s="542">
        <v>13122.125521552676</v>
      </c>
      <c r="CD15" s="542">
        <v>12129.092637268834</v>
      </c>
      <c r="CE15" s="542">
        <v>11173.53443146991</v>
      </c>
      <c r="CF15" s="542">
        <v>10243.82471180884</v>
      </c>
      <c r="CG15" s="542">
        <v>9318.4754469393447</v>
      </c>
      <c r="CH15" s="542">
        <v>8356.5618238054303</v>
      </c>
      <c r="CI15" s="542">
        <v>7275.9418439751571</v>
      </c>
      <c r="CJ15" s="542">
        <v>5900.3831365601181</v>
      </c>
      <c r="CK15" s="329">
        <v>3821.0770529343463</v>
      </c>
    </row>
    <row r="16" spans="2:101">
      <c r="B16" s="327">
        <f t="shared" si="3"/>
        <v>36000</v>
      </c>
      <c r="C16" s="328">
        <v>172494.77739663713</v>
      </c>
      <c r="D16" s="328">
        <v>168959.63508725975</v>
      </c>
      <c r="E16" s="328">
        <v>165476.69998322451</v>
      </c>
      <c r="F16" s="328">
        <v>161902.20751450263</v>
      </c>
      <c r="G16" s="328">
        <v>158438.08927825763</v>
      </c>
      <c r="H16" s="328">
        <v>155076.1294458023</v>
      </c>
      <c r="I16" s="328">
        <v>151808.36030437489</v>
      </c>
      <c r="J16" s="328">
        <v>148627.07968114794</v>
      </c>
      <c r="K16" s="328">
        <v>145524.86701108457</v>
      </c>
      <c r="L16" s="328">
        <v>142494.59841571073</v>
      </c>
      <c r="M16" s="328">
        <v>139529.46108517237</v>
      </c>
      <c r="N16" s="328">
        <v>136622.96718648885</v>
      </c>
      <c r="O16" s="328">
        <v>133768.96745665779</v>
      </c>
      <c r="P16" s="328">
        <v>130961.66458019352</v>
      </c>
      <c r="Q16" s="328">
        <v>128195.62639696035</v>
      </c>
      <c r="R16" s="328">
        <v>125465.79893794563</v>
      </c>
      <c r="S16" s="328">
        <v>122767.51924427209</v>
      </c>
      <c r="T16" s="328">
        <v>120096.52788862609</v>
      </c>
      <c r="U16" s="328">
        <v>117448.981088873</v>
      </c>
      <c r="V16" s="328">
        <v>114821.46228147094</v>
      </c>
      <c r="W16" s="328">
        <v>112210.99300795695</v>
      </c>
      <c r="X16" s="328">
        <v>109615.04296185239</v>
      </c>
      <c r="Y16" s="328">
        <v>107031.53904644365</v>
      </c>
      <c r="Z16" s="328">
        <v>104458.87330661411</v>
      </c>
      <c r="AA16" s="328">
        <v>101895.90962079901</v>
      </c>
      <c r="AB16" s="328">
        <v>99341.989072754106</v>
      </c>
      <c r="AC16" s="328">
        <v>96796.933967646561</v>
      </c>
      <c r="AD16" s="328">
        <v>94261.050513470429</v>
      </c>
      <c r="AE16" s="328">
        <v>91735.13025745179</v>
      </c>
      <c r="AF16" s="328">
        <v>89220.450448407792</v>
      </c>
      <c r="AG16" s="328">
        <v>86718.773590636498</v>
      </c>
      <c r="AH16" s="328">
        <v>84232.346563582425</v>
      </c>
      <c r="AI16" s="328">
        <v>81763.899805417284</v>
      </c>
      <c r="AJ16" s="328">
        <v>79316.647199303552</v>
      </c>
      <c r="AK16" s="328">
        <v>76894.287460731517</v>
      </c>
      <c r="AL16" s="328">
        <v>74501.008005997515</v>
      </c>
      <c r="AM16" s="328">
        <v>72141.492489962955</v>
      </c>
      <c r="AN16" s="328">
        <v>69820.933441542613</v>
      </c>
      <c r="AO16" s="328">
        <v>67545.051705940336</v>
      </c>
      <c r="AP16" s="328">
        <v>65345.287224555388</v>
      </c>
      <c r="AQ16" s="328">
        <v>63223.212976474548</v>
      </c>
      <c r="AR16" s="328">
        <v>60929.559644551948</v>
      </c>
      <c r="AS16" s="328">
        <v>58528.492152190884</v>
      </c>
      <c r="AT16" s="328">
        <v>56163.26805062429</v>
      </c>
      <c r="AU16" s="328">
        <v>53840.866134481446</v>
      </c>
      <c r="AV16" s="328">
        <v>51593.390236704727</v>
      </c>
      <c r="AW16" s="328">
        <v>49427.053016280057</v>
      </c>
      <c r="AX16" s="328">
        <v>47349.349866753968</v>
      </c>
      <c r="AY16" s="328">
        <v>45369.125507494115</v>
      </c>
      <c r="AZ16" s="328">
        <v>43496.652724640386</v>
      </c>
      <c r="BA16" s="328">
        <v>41743.729672307294</v>
      </c>
      <c r="BB16" s="328">
        <v>40126.579923397629</v>
      </c>
      <c r="BC16" s="328">
        <v>38644.277796786017</v>
      </c>
      <c r="BD16" s="328">
        <v>37311.611777389626</v>
      </c>
      <c r="BE16" s="328">
        <v>36175.548352509009</v>
      </c>
      <c r="BF16" s="328">
        <v>35039.745076768973</v>
      </c>
      <c r="BG16" s="328">
        <v>33903.314651613007</v>
      </c>
      <c r="BH16" s="328">
        <v>32765.260929031501</v>
      </c>
      <c r="BI16" s="328">
        <v>31624.674492176826</v>
      </c>
      <c r="BJ16" s="328">
        <v>30480.895716026309</v>
      </c>
      <c r="BK16" s="328">
        <v>29333.644999576005</v>
      </c>
      <c r="BL16" s="328">
        <v>28183.11980911874</v>
      </c>
      <c r="BM16" s="328">
        <v>27030.058352090215</v>
      </c>
      <c r="BN16" s="328">
        <v>25875.770140753215</v>
      </c>
      <c r="BO16" s="328">
        <v>24722.134389643092</v>
      </c>
      <c r="BP16" s="328">
        <v>23571.568065617728</v>
      </c>
      <c r="BQ16" s="328">
        <v>22426.966386649554</v>
      </c>
      <c r="BR16" s="542">
        <v>21291.619533029472</v>
      </c>
      <c r="BS16" s="542">
        <v>20169.110166855564</v>
      </c>
      <c r="BT16" s="542">
        <v>19063.196924103206</v>
      </c>
      <c r="BU16" s="542">
        <v>17977.689224097296</v>
      </c>
      <c r="BV16" s="542">
        <v>16916.318413510831</v>
      </c>
      <c r="BW16" s="542">
        <v>15882.60929472858</v>
      </c>
      <c r="BX16" s="542">
        <v>14879.754298963948</v>
      </c>
      <c r="BY16" s="542">
        <v>13910.489632786906</v>
      </c>
      <c r="BZ16" s="542">
        <v>12976.968018997839</v>
      </c>
      <c r="CA16" s="542">
        <v>12080.614859912079</v>
      </c>
      <c r="CB16" s="542">
        <v>11221.941020063197</v>
      </c>
      <c r="CC16" s="542">
        <v>10400.260058817665</v>
      </c>
      <c r="CD16" s="542">
        <v>9613.2076695879878</v>
      </c>
      <c r="CE16" s="542">
        <v>8855.8567491656067</v>
      </c>
      <c r="CF16" s="542">
        <v>8118.9926757497306</v>
      </c>
      <c r="CG16" s="542">
        <v>7385.5845869403711</v>
      </c>
      <c r="CH16" s="542">
        <v>6623.1965257775082</v>
      </c>
      <c r="CI16" s="542">
        <v>5766.7248515407555</v>
      </c>
      <c r="CJ16" s="542">
        <v>4676.4923080560839</v>
      </c>
      <c r="CK16" s="329">
        <v>3028.4876478300539</v>
      </c>
    </row>
    <row r="17" spans="2:89">
      <c r="B17" s="52">
        <v>39000</v>
      </c>
      <c r="C17" s="328">
        <v>184724.64198117354</v>
      </c>
      <c r="D17" s="328">
        <v>180816.12698566756</v>
      </c>
      <c r="E17" s="328">
        <v>176960.39346805756</v>
      </c>
      <c r="F17" s="328">
        <v>173013.39483472024</v>
      </c>
      <c r="G17" s="328">
        <v>169181.52426673018</v>
      </c>
      <c r="H17" s="328">
        <v>165455.66023926687</v>
      </c>
      <c r="I17" s="328">
        <v>161826.94023754989</v>
      </c>
      <c r="J17" s="328">
        <v>158286.77911289665</v>
      </c>
      <c r="K17" s="328">
        <v>154826.88592478778</v>
      </c>
      <c r="L17" s="328">
        <v>151439.2796540758</v>
      </c>
      <c r="M17" s="328">
        <v>148116.3040894937</v>
      </c>
      <c r="N17" s="328">
        <v>144850.64211205923</v>
      </c>
      <c r="O17" s="328">
        <v>141635.32952974731</v>
      </c>
      <c r="P17" s="328">
        <v>138463.76854789071</v>
      </c>
      <c r="Q17" s="328">
        <v>135329.74089930282</v>
      </c>
      <c r="R17" s="328">
        <v>132227.42060222581</v>
      </c>
      <c r="S17" s="328">
        <v>129151.38626425591</v>
      </c>
      <c r="T17" s="328">
        <v>126096.63280669734</v>
      </c>
      <c r="U17" s="328">
        <v>123058.58244682505</v>
      </c>
      <c r="V17" s="328">
        <v>120033.09474578104</v>
      </c>
      <c r="W17" s="328">
        <v>117016.47550781246</v>
      </c>
      <c r="X17" s="328">
        <v>114005.48430278106</v>
      </c>
      <c r="Y17" s="328">
        <v>110997.34037886607</v>
      </c>
      <c r="Z17" s="328">
        <v>107989.7267365476</v>
      </c>
      <c r="AA17" s="328">
        <v>104980.79214867146</v>
      </c>
      <c r="AB17" s="328">
        <v>101969.15093493514</v>
      </c>
      <c r="AC17" s="328">
        <v>98953.880332623841</v>
      </c>
      <c r="AD17" s="328">
        <v>95934.515348914836</v>
      </c>
      <c r="AE17" s="328">
        <v>92911.04103348346</v>
      </c>
      <c r="AF17" s="328">
        <v>89883.882173289079</v>
      </c>
      <c r="AG17" s="328">
        <v>86853.890484093863</v>
      </c>
      <c r="AH17" s="328">
        <v>83822.329455194005</v>
      </c>
      <c r="AI17" s="328">
        <v>80790.857094902371</v>
      </c>
      <c r="AJ17" s="328">
        <v>77761.506924439745</v>
      </c>
      <c r="AK17" s="328">
        <v>74736.667677429912</v>
      </c>
      <c r="AL17" s="328">
        <v>71719.062281822495</v>
      </c>
      <c r="AM17" s="328">
        <v>68711.726832232263</v>
      </c>
      <c r="AN17" s="328">
        <v>65717.990405622812</v>
      </c>
      <c r="AO17" s="328">
        <v>62741.456735517655</v>
      </c>
      <c r="AP17" s="328">
        <v>59809.019586056122</v>
      </c>
      <c r="AQ17" s="328">
        <v>56919.11064240674</v>
      </c>
      <c r="AR17" s="328">
        <v>53848.298016935471</v>
      </c>
      <c r="AS17" s="328">
        <v>50659.743215391296</v>
      </c>
      <c r="AT17" s="328">
        <v>47480.838719187886</v>
      </c>
      <c r="AU17" s="328">
        <v>44317.657453280524</v>
      </c>
      <c r="AV17" s="328">
        <v>41196.420456987864</v>
      </c>
      <c r="AW17" s="328">
        <v>38121.285935790453</v>
      </c>
      <c r="AX17" s="328">
        <v>35097.483791933279</v>
      </c>
      <c r="AY17" s="328">
        <v>32131.32205498009</v>
      </c>
      <c r="AZ17" s="328">
        <v>29230.193461561168</v>
      </c>
      <c r="BA17" s="328">
        <v>26402.586666475108</v>
      </c>
      <c r="BB17" s="328">
        <v>23659.744692486071</v>
      </c>
      <c r="BC17" s="328">
        <v>21003.369077838084</v>
      </c>
      <c r="BD17" s="328">
        <v>18445.546607621887</v>
      </c>
      <c r="BE17" s="328">
        <v>17883.916866782121</v>
      </c>
      <c r="BF17" s="328">
        <v>17322.415734513983</v>
      </c>
      <c r="BG17" s="328">
        <v>16760.604561665212</v>
      </c>
      <c r="BH17" s="328">
        <v>16197.990887747874</v>
      </c>
      <c r="BI17" s="328">
        <v>15634.125129105581</v>
      </c>
      <c r="BJ17" s="328">
        <v>15068.681190361589</v>
      </c>
      <c r="BK17" s="328">
        <v>14501.520846628206</v>
      </c>
      <c r="BL17" s="328">
        <v>13932.741718285019</v>
      </c>
      <c r="BM17" s="328">
        <v>13362.708749085868</v>
      </c>
      <c r="BN17" s="328">
        <v>12792.069315767469</v>
      </c>
      <c r="BO17" s="328">
        <v>12221.752435803151</v>
      </c>
      <c r="BP17" s="328">
        <v>11652.952972472791</v>
      </c>
      <c r="BQ17" s="328">
        <v>11087.102219561522</v>
      </c>
      <c r="BR17" s="542">
        <v>10525.826726312604</v>
      </c>
      <c r="BS17" s="542">
        <v>9970.897634672554</v>
      </c>
      <c r="BT17" s="542">
        <v>9424.173081874309</v>
      </c>
      <c r="BU17" s="542">
        <v>8887.536310650059</v>
      </c>
      <c r="BV17" s="542">
        <v>8362.8319673628575</v>
      </c>
      <c r="BW17" s="542">
        <v>7851.8025901549699</v>
      </c>
      <c r="BX17" s="542">
        <v>7356.0264045688964</v>
      </c>
      <c r="BY17" s="542">
        <v>6876.856094753326</v>
      </c>
      <c r="BZ17" s="542">
        <v>6415.3558910338324</v>
      </c>
      <c r="CA17" s="542">
        <v>5972.2304621070361</v>
      </c>
      <c r="CB17" s="542">
        <v>5547.7323614038032</v>
      </c>
      <c r="CC17" s="542">
        <v>5141.5222368539253</v>
      </c>
      <c r="CD17" s="542">
        <v>4752.4312585603038</v>
      </c>
      <c r="CE17" s="542">
        <v>4378.0236402477167</v>
      </c>
      <c r="CF17" s="542">
        <v>4013.7439974714434</v>
      </c>
      <c r="CG17" s="542">
        <v>3651.1728717518708</v>
      </c>
      <c r="CH17" s="542">
        <v>3274.2750684842031</v>
      </c>
      <c r="CI17" s="542">
        <v>2850.865640891061</v>
      </c>
      <c r="CJ17" s="542">
        <v>2311.8930734776404</v>
      </c>
      <c r="CK17" s="329">
        <v>1497.1776183763832</v>
      </c>
    </row>
    <row r="18" spans="2:89">
      <c r="B18" s="52">
        <v>42000</v>
      </c>
      <c r="C18" s="328">
        <v>221833.60281165258</v>
      </c>
      <c r="D18" s="328">
        <v>217275.88706960221</v>
      </c>
      <c r="E18" s="328">
        <v>212772.13086423557</v>
      </c>
      <c r="F18" s="328">
        <v>208177.81424975314</v>
      </c>
      <c r="G18" s="328">
        <v>203714.10556433199</v>
      </c>
      <c r="H18" s="328">
        <v>199370.34214183857</v>
      </c>
      <c r="I18" s="328">
        <v>195136.12401783461</v>
      </c>
      <c r="J18" s="328">
        <v>191001.33569314389</v>
      </c>
      <c r="K18" s="328">
        <v>186956.16610860359</v>
      </c>
      <c r="L18" s="328">
        <v>182991.12728152372</v>
      </c>
      <c r="M18" s="328">
        <v>179097.07195836346</v>
      </c>
      <c r="N18" s="328">
        <v>175265.21054770681</v>
      </c>
      <c r="O18" s="328">
        <v>171487.12751268025</v>
      </c>
      <c r="P18" s="328">
        <v>167754.79732244526</v>
      </c>
      <c r="Q18" s="328">
        <v>164060.59998843202</v>
      </c>
      <c r="R18" s="328">
        <v>160397.33614269766</v>
      </c>
      <c r="S18" s="328">
        <v>156758.24155354622</v>
      </c>
      <c r="T18" s="328">
        <v>153137.00091768714</v>
      </c>
      <c r="U18" s="328">
        <v>149527.7607192279</v>
      </c>
      <c r="V18" s="328">
        <v>145925.14090421866</v>
      </c>
      <c r="W18" s="328">
        <v>142324.24508584221</v>
      </c>
      <c r="X18" s="328">
        <v>138720.66897019965</v>
      </c>
      <c r="Y18" s="328">
        <v>135110.50667651603</v>
      </c>
      <c r="Z18" s="328">
        <v>131490.35461885919</v>
      </c>
      <c r="AA18" s="328">
        <v>127857.31261946063</v>
      </c>
      <c r="AB18" s="328">
        <v>124208.98193660605</v>
      </c>
      <c r="AC18" s="328">
        <v>120543.4599127855</v>
      </c>
      <c r="AD18" s="328">
        <v>116859.33098114847</v>
      </c>
      <c r="AE18" s="328">
        <v>113155.65380987647</v>
      </c>
      <c r="AF18" s="328">
        <v>109431.94441417832</v>
      </c>
      <c r="AG18" s="328">
        <v>105688.15512342233</v>
      </c>
      <c r="AH18" s="328">
        <v>101924.64935535839</v>
      </c>
      <c r="AI18" s="328">
        <v>98142.172219323809</v>
      </c>
      <c r="AJ18" s="328">
        <v>94341.817044454277</v>
      </c>
      <c r="AK18" s="328">
        <v>90524.988006017113</v>
      </c>
      <c r="AL18" s="328">
        <v>86693.359101819166</v>
      </c>
      <c r="AM18" s="328">
        <v>82848.829810295603</v>
      </c>
      <c r="AN18" s="328">
        <v>78993.477841670101</v>
      </c>
      <c r="AO18" s="328">
        <v>75129.509473470331</v>
      </c>
      <c r="AP18" s="328">
        <v>71286.658374747378</v>
      </c>
      <c r="AQ18" s="328">
        <v>67460.310748962162</v>
      </c>
      <c r="AR18" s="328">
        <v>63384.395456259488</v>
      </c>
      <c r="AS18" s="328">
        <v>59132.586574153451</v>
      </c>
      <c r="AT18" s="328">
        <v>54851.876263085345</v>
      </c>
      <c r="AU18" s="328">
        <v>50546.798362258472</v>
      </c>
      <c r="AV18" s="328">
        <v>46244.374023451295</v>
      </c>
      <c r="AW18" s="328">
        <v>41945.958172279003</v>
      </c>
      <c r="AX18" s="328">
        <v>37653.850458031404</v>
      </c>
      <c r="AY18" s="328">
        <v>33371.248255139566</v>
      </c>
      <c r="AZ18" s="328">
        <v>29102.18595033366</v>
      </c>
      <c r="BA18" s="328">
        <v>24851.46277247637</v>
      </c>
      <c r="BB18" s="328">
        <v>20625.989244781551</v>
      </c>
      <c r="BC18" s="328">
        <v>16424.466714702983</v>
      </c>
      <c r="BD18" s="328">
        <v>12255.260472632828</v>
      </c>
      <c r="BE18" s="328">
        <v>11882.112476014212</v>
      </c>
      <c r="BF18" s="328">
        <v>11509.049927204731</v>
      </c>
      <c r="BG18" s="328">
        <v>11135.781386772724</v>
      </c>
      <c r="BH18" s="328">
        <v>10761.979662920698</v>
      </c>
      <c r="BI18" s="328">
        <v>10387.346051309287</v>
      </c>
      <c r="BJ18" s="328">
        <v>10011.663893475285</v>
      </c>
      <c r="BK18" s="328">
        <v>9634.8413525087817</v>
      </c>
      <c r="BL18" s="328">
        <v>9256.9432875979401</v>
      </c>
      <c r="BM18" s="328">
        <v>8878.2121681505232</v>
      </c>
      <c r="BN18" s="328">
        <v>8499.0781126499642</v>
      </c>
      <c r="BO18" s="328">
        <v>8120.1583622852049</v>
      </c>
      <c r="BP18" s="328">
        <v>7742.2467867655505</v>
      </c>
      <c r="BQ18" s="328">
        <v>7366.2943407318962</v>
      </c>
      <c r="BR18" s="542">
        <v>6993.3817069675715</v>
      </c>
      <c r="BS18" s="542">
        <v>6624.6856359560334</v>
      </c>
      <c r="BT18" s="542">
        <v>6261.440678034458</v>
      </c>
      <c r="BU18" s="542">
        <v>5904.8980636871856</v>
      </c>
      <c r="BV18" s="542">
        <v>5556.2833798887004</v>
      </c>
      <c r="BW18" s="542">
        <v>5216.7543726939766</v>
      </c>
      <c r="BX18" s="542">
        <v>4887.3596185165516</v>
      </c>
      <c r="BY18" s="542">
        <v>4568.9978435873491</v>
      </c>
      <c r="BZ18" s="542">
        <v>4262.3761248024821</v>
      </c>
      <c r="CA18" s="542">
        <v>3967.9626455455873</v>
      </c>
      <c r="CB18" s="542">
        <v>3685.9252028543415</v>
      </c>
      <c r="CC18" s="542">
        <v>3416.0383304901334</v>
      </c>
      <c r="CD18" s="542">
        <v>3157.5254553786071</v>
      </c>
      <c r="CE18" s="542">
        <v>2908.7682359279934</v>
      </c>
      <c r="CF18" s="542">
        <v>2666.7400650058989</v>
      </c>
      <c r="CG18" s="542">
        <v>2425.8470364570458</v>
      </c>
      <c r="CH18" s="542">
        <v>2175.4353328158104</v>
      </c>
      <c r="CI18" s="542">
        <v>1894.1212068588065</v>
      </c>
      <c r="CJ18" s="542">
        <v>1536.0266845459955</v>
      </c>
      <c r="CK18" s="329">
        <v>994.72800005920726</v>
      </c>
    </row>
    <row r="19" spans="2:89">
      <c r="B19" s="52">
        <v>45000</v>
      </c>
      <c r="C19" s="328">
        <v>271092.40659219935</v>
      </c>
      <c r="D19" s="328">
        <v>265750.78795919585</v>
      </c>
      <c r="E19" s="328">
        <v>260464.60178397933</v>
      </c>
      <c r="F19" s="328">
        <v>255088.76133221271</v>
      </c>
      <c r="G19" s="328">
        <v>249864.24678914517</v>
      </c>
      <c r="H19" s="328">
        <v>244778.5440241964</v>
      </c>
      <c r="I19" s="328">
        <v>239819.40178277396</v>
      </c>
      <c r="J19" s="328">
        <v>234974.85806625756</v>
      </c>
      <c r="K19" s="328">
        <v>230233.26439120807</v>
      </c>
      <c r="L19" s="328">
        <v>225583.30846683547</v>
      </c>
      <c r="M19" s="328">
        <v>221014.03571836214</v>
      </c>
      <c r="N19" s="328">
        <v>216514.86997832055</v>
      </c>
      <c r="O19" s="328">
        <v>212075.63356783404</v>
      </c>
      <c r="P19" s="328">
        <v>207686.56689550512</v>
      </c>
      <c r="Q19" s="328">
        <v>203338.34761274932</v>
      </c>
      <c r="R19" s="328">
        <v>199022.10928142484</v>
      </c>
      <c r="S19" s="328">
        <v>194729.45943278592</v>
      </c>
      <c r="T19" s="328">
        <v>190452.49682652584</v>
      </c>
      <c r="U19" s="328">
        <v>186183.82765551325</v>
      </c>
      <c r="V19" s="328">
        <v>181916.58038636111</v>
      </c>
      <c r="W19" s="328">
        <v>177644.41887882177</v>
      </c>
      <c r="X19" s="328">
        <v>173361.55338877207</v>
      </c>
      <c r="Y19" s="328">
        <v>169062.74903084268</v>
      </c>
      <c r="Z19" s="328">
        <v>164743.33125798049</v>
      </c>
      <c r="AA19" s="328">
        <v>160399.18790675572</v>
      </c>
      <c r="AB19" s="328">
        <v>156026.76735916146</v>
      </c>
      <c r="AC19" s="328">
        <v>151623.07238388289</v>
      </c>
      <c r="AD19" s="328">
        <v>147185.64924215188</v>
      </c>
      <c r="AE19" s="328">
        <v>142712.57167467533</v>
      </c>
      <c r="AF19" s="328">
        <v>138202.41942566668</v>
      </c>
      <c r="AG19" s="328">
        <v>133654.25100639963</v>
      </c>
      <c r="AH19" s="328">
        <v>129067.57045217272</v>
      </c>
      <c r="AI19" s="328">
        <v>124442.28788112901</v>
      </c>
      <c r="AJ19" s="328">
        <v>119778.67371858447</v>
      </c>
      <c r="AK19" s="328">
        <v>115077.30650380318</v>
      </c>
      <c r="AL19" s="328">
        <v>110339.01424457552</v>
      </c>
      <c r="AM19" s="328">
        <v>105564.80932549085</v>
      </c>
      <c r="AN19" s="328">
        <v>100755.81700519932</v>
      </c>
      <c r="AO19" s="328">
        <v>95913.197553028876</v>
      </c>
      <c r="AP19" s="328">
        <v>91073.131576634943</v>
      </c>
      <c r="AQ19" s="328">
        <v>86228.00658818864</v>
      </c>
      <c r="AR19" s="328">
        <v>81035.671232945169</v>
      </c>
      <c r="AS19" s="328">
        <v>75585.936056705657</v>
      </c>
      <c r="AT19" s="328">
        <v>70062.712303329841</v>
      </c>
      <c r="AU19" s="328">
        <v>64468.68549172848</v>
      </c>
      <c r="AV19" s="328">
        <v>58834.940519937081</v>
      </c>
      <c r="AW19" s="328">
        <v>53159.663340250787</v>
      </c>
      <c r="AX19" s="328">
        <v>47441.898709008296</v>
      </c>
      <c r="AY19" s="328">
        <v>41681.453046395676</v>
      </c>
      <c r="AZ19" s="328">
        <v>35878.768808626453</v>
      </c>
      <c r="BA19" s="328">
        <v>30034.770259381563</v>
      </c>
      <c r="BB19" s="328">
        <v>24152.351901379472</v>
      </c>
      <c r="BC19" s="328">
        <v>18224.466714702983</v>
      </c>
      <c r="BD19" s="328">
        <v>12255.260472632828</v>
      </c>
      <c r="BE19" s="328">
        <v>11882.112476014212</v>
      </c>
      <c r="BF19" s="328">
        <v>11509.049927204731</v>
      </c>
      <c r="BG19" s="328">
        <v>11135.781386772724</v>
      </c>
      <c r="BH19" s="328">
        <v>10761.979662920698</v>
      </c>
      <c r="BI19" s="328">
        <v>10387.346051309287</v>
      </c>
      <c r="BJ19" s="328">
        <v>10011.663893475285</v>
      </c>
      <c r="BK19" s="328">
        <v>9634.8413525087817</v>
      </c>
      <c r="BL19" s="328">
        <v>9256.9432875979401</v>
      </c>
      <c r="BM19" s="328">
        <v>8878.2121681505232</v>
      </c>
      <c r="BN19" s="328">
        <v>8499.0781126499642</v>
      </c>
      <c r="BO19" s="328">
        <v>8120.1583622852049</v>
      </c>
      <c r="BP19" s="328">
        <v>7742.2467867655505</v>
      </c>
      <c r="BQ19" s="328">
        <v>7366.2943407318962</v>
      </c>
      <c r="BR19" s="542">
        <v>6993.3817069675715</v>
      </c>
      <c r="BS19" s="542">
        <v>6624.6856359560334</v>
      </c>
      <c r="BT19" s="542">
        <v>6261.440678034458</v>
      </c>
      <c r="BU19" s="542">
        <v>5904.8980636871856</v>
      </c>
      <c r="BV19" s="542">
        <v>5556.2833798887004</v>
      </c>
      <c r="BW19" s="542">
        <v>5216.7543726939766</v>
      </c>
      <c r="BX19" s="542">
        <v>4887.3596185165516</v>
      </c>
      <c r="BY19" s="542">
        <v>4568.9978435873491</v>
      </c>
      <c r="BZ19" s="542">
        <v>4262.3761248024821</v>
      </c>
      <c r="CA19" s="542">
        <v>3967.9626455455873</v>
      </c>
      <c r="CB19" s="542">
        <v>3685.9252028543415</v>
      </c>
      <c r="CC19" s="542">
        <v>3416.0383304901334</v>
      </c>
      <c r="CD19" s="542">
        <v>3157.5254553786071</v>
      </c>
      <c r="CE19" s="542">
        <v>2908.7682359279934</v>
      </c>
      <c r="CF19" s="542">
        <v>2666.7400650058989</v>
      </c>
      <c r="CG19" s="542">
        <v>2425.8470364570458</v>
      </c>
      <c r="CH19" s="542">
        <v>2175.4353328158104</v>
      </c>
      <c r="CI19" s="542">
        <v>1894.1212068588065</v>
      </c>
      <c r="CJ19" s="542">
        <v>1536.0266845459955</v>
      </c>
      <c r="CK19" s="329">
        <v>994.72800005920726</v>
      </c>
    </row>
    <row r="20" spans="2:89">
      <c r="B20" s="52">
        <v>48000</v>
      </c>
      <c r="C20" s="328">
        <v>320351.21037274599</v>
      </c>
      <c r="D20" s="328">
        <v>314225.68884878937</v>
      </c>
      <c r="E20" s="328">
        <v>308157.07270372298</v>
      </c>
      <c r="F20" s="328">
        <v>301999.70841467218</v>
      </c>
      <c r="G20" s="328">
        <v>296014.38801395847</v>
      </c>
      <c r="H20" s="328">
        <v>290186.7459065541</v>
      </c>
      <c r="I20" s="328">
        <v>284502.67954771343</v>
      </c>
      <c r="J20" s="328">
        <v>278948.3804393711</v>
      </c>
      <c r="K20" s="328">
        <v>273510.36267381266</v>
      </c>
      <c r="L20" s="328">
        <v>268175.48965214711</v>
      </c>
      <c r="M20" s="328">
        <v>262930.99947836081</v>
      </c>
      <c r="N20" s="328">
        <v>257764.52940893441</v>
      </c>
      <c r="O20" s="328">
        <v>252664.13962298795</v>
      </c>
      <c r="P20" s="328">
        <v>247618.3364685651</v>
      </c>
      <c r="Q20" s="328">
        <v>242616.09523706674</v>
      </c>
      <c r="R20" s="328">
        <v>237646.88242015213</v>
      </c>
      <c r="S20" s="328">
        <v>232700.67731202574</v>
      </c>
      <c r="T20" s="328">
        <v>227767.99273536453</v>
      </c>
      <c r="U20" s="328">
        <v>222839.89459179848</v>
      </c>
      <c r="V20" s="328">
        <v>217908.01986850344</v>
      </c>
      <c r="W20" s="328">
        <v>212964.59267180122</v>
      </c>
      <c r="X20" s="328">
        <v>208002.43780734448</v>
      </c>
      <c r="Y20" s="328">
        <v>203014.99138516933</v>
      </c>
      <c r="Z20" s="328">
        <v>197996.3078971018</v>
      </c>
      <c r="AA20" s="328">
        <v>192941.0631940508</v>
      </c>
      <c r="AB20" s="328">
        <v>187844.55278171698</v>
      </c>
      <c r="AC20" s="328">
        <v>182702.68485498038</v>
      </c>
      <c r="AD20" s="328">
        <v>177511.96750315523</v>
      </c>
      <c r="AE20" s="328">
        <v>172269.48953947419</v>
      </c>
      <c r="AF20" s="328">
        <v>166972.8944371551</v>
      </c>
      <c r="AG20" s="328">
        <v>161620.34688937687</v>
      </c>
      <c r="AH20" s="328">
        <v>156210.49154898705</v>
      </c>
      <c r="AI20" s="328">
        <v>150742.40354293428</v>
      </c>
      <c r="AJ20" s="328">
        <v>145215.53039271466</v>
      </c>
      <c r="AK20" s="328">
        <v>139629.62500158924</v>
      </c>
      <c r="AL20" s="328">
        <v>133984.66938733187</v>
      </c>
      <c r="AM20" s="328">
        <v>128280.78884068609</v>
      </c>
      <c r="AN20" s="328">
        <v>122518.15616872848</v>
      </c>
      <c r="AO20" s="328">
        <v>116696.88563258742</v>
      </c>
      <c r="AP20" s="328">
        <v>110859.60477852251</v>
      </c>
      <c r="AQ20" s="328">
        <v>104995.70242741512</v>
      </c>
      <c r="AR20" s="328">
        <v>98686.947009630851</v>
      </c>
      <c r="AS20" s="328">
        <v>92039.285539257864</v>
      </c>
      <c r="AT20" s="328">
        <v>85273.548343574337</v>
      </c>
      <c r="AU20" s="328">
        <v>78390.572621198487</v>
      </c>
      <c r="AV20" s="328">
        <v>71425.507016422867</v>
      </c>
      <c r="AW20" s="328">
        <v>64373.368508222629</v>
      </c>
      <c r="AX20" s="328">
        <v>57229.946959985187</v>
      </c>
      <c r="AY20" s="328">
        <v>49991.65783765167</v>
      </c>
      <c r="AZ20" s="328">
        <v>42655.351666919247</v>
      </c>
      <c r="BA20" s="328">
        <v>35218.077746286697</v>
      </c>
      <c r="BB20" s="328">
        <v>27678.714557977393</v>
      </c>
      <c r="BC20" s="328">
        <v>20024.466714702983</v>
      </c>
      <c r="BD20" s="328">
        <v>12255.260472632828</v>
      </c>
      <c r="BE20" s="328">
        <v>11882.112476014212</v>
      </c>
      <c r="BF20" s="328">
        <v>11509.049927204731</v>
      </c>
      <c r="BG20" s="328">
        <v>11135.781386772724</v>
      </c>
      <c r="BH20" s="328">
        <v>10761.979662920698</v>
      </c>
      <c r="BI20" s="328">
        <v>10387.346051309287</v>
      </c>
      <c r="BJ20" s="328">
        <v>10011.663893475285</v>
      </c>
      <c r="BK20" s="328">
        <v>9634.8413525087817</v>
      </c>
      <c r="BL20" s="328">
        <v>9256.9432875979401</v>
      </c>
      <c r="BM20" s="328">
        <v>8878.2121681505232</v>
      </c>
      <c r="BN20" s="328">
        <v>8499.0781126499642</v>
      </c>
      <c r="BO20" s="328">
        <v>8120.1583622852049</v>
      </c>
      <c r="BP20" s="328">
        <v>7742.2467867655505</v>
      </c>
      <c r="BQ20" s="328">
        <v>7366.2943407318962</v>
      </c>
      <c r="BR20" s="542">
        <v>6993.3817069675715</v>
      </c>
      <c r="BS20" s="542">
        <v>6624.6856359560334</v>
      </c>
      <c r="BT20" s="542">
        <v>6261.440678034458</v>
      </c>
      <c r="BU20" s="542">
        <v>5904.8980636871856</v>
      </c>
      <c r="BV20" s="542">
        <v>5556.2833798887004</v>
      </c>
      <c r="BW20" s="542">
        <v>5216.7543726939766</v>
      </c>
      <c r="BX20" s="542">
        <v>4887.3596185165516</v>
      </c>
      <c r="BY20" s="542">
        <v>4568.9978435873491</v>
      </c>
      <c r="BZ20" s="542">
        <v>4262.3761248024821</v>
      </c>
      <c r="CA20" s="542">
        <v>3967.9626455455873</v>
      </c>
      <c r="CB20" s="542">
        <v>3685.9252028543415</v>
      </c>
      <c r="CC20" s="542">
        <v>3416.0383304901334</v>
      </c>
      <c r="CD20" s="542">
        <v>3157.5254553786071</v>
      </c>
      <c r="CE20" s="542">
        <v>2908.7682359279934</v>
      </c>
      <c r="CF20" s="542">
        <v>2666.7400650058989</v>
      </c>
      <c r="CG20" s="542">
        <v>2425.8470364570458</v>
      </c>
      <c r="CH20" s="542">
        <v>2175.4353328158104</v>
      </c>
      <c r="CI20" s="542">
        <v>1894.1212068588065</v>
      </c>
      <c r="CJ20" s="542">
        <v>1536.0266845459955</v>
      </c>
      <c r="CK20" s="329">
        <v>994.72800005920726</v>
      </c>
    </row>
    <row r="21" spans="2:89">
      <c r="B21" s="52">
        <v>51000</v>
      </c>
      <c r="C21" s="328">
        <v>369610.01415329252</v>
      </c>
      <c r="D21" s="328">
        <v>362700.58973838278</v>
      </c>
      <c r="E21" s="328">
        <v>355849.54362346651</v>
      </c>
      <c r="F21" s="328">
        <v>348910.65549713152</v>
      </c>
      <c r="G21" s="328">
        <v>342164.52923877153</v>
      </c>
      <c r="H21" s="328">
        <v>335594.9477889117</v>
      </c>
      <c r="I21" s="328">
        <v>329185.95731265267</v>
      </c>
      <c r="J21" s="328">
        <v>322921.90281248465</v>
      </c>
      <c r="K21" s="328">
        <v>316787.46095641702</v>
      </c>
      <c r="L21" s="328">
        <v>310767.67083745863</v>
      </c>
      <c r="M21" s="328">
        <v>304847.96323835937</v>
      </c>
      <c r="N21" s="328">
        <v>299014.18883954792</v>
      </c>
      <c r="O21" s="328">
        <v>293252.64567814162</v>
      </c>
      <c r="P21" s="328">
        <v>287550.10604162485</v>
      </c>
      <c r="Q21" s="328">
        <v>281893.84286138404</v>
      </c>
      <c r="R21" s="328">
        <v>276271.6555588792</v>
      </c>
      <c r="S21" s="328">
        <v>270671.89519126533</v>
      </c>
      <c r="T21" s="328">
        <v>265083.48864420323</v>
      </c>
      <c r="U21" s="328">
        <v>259495.96152808372</v>
      </c>
      <c r="V21" s="328">
        <v>253899.45935064554</v>
      </c>
      <c r="W21" s="328">
        <v>248284.76646478055</v>
      </c>
      <c r="X21" s="328">
        <v>242643.32222591678</v>
      </c>
      <c r="Y21" s="328">
        <v>236967.23373949574</v>
      </c>
      <c r="Z21" s="328">
        <v>231249.28453622287</v>
      </c>
      <c r="AA21" s="328">
        <v>225482.93848134577</v>
      </c>
      <c r="AB21" s="328">
        <v>219662.33820427238</v>
      </c>
      <c r="AC21" s="328">
        <v>213782.29732607777</v>
      </c>
      <c r="AD21" s="328">
        <v>207838.28576415859</v>
      </c>
      <c r="AE21" s="328">
        <v>201826.40740427288</v>
      </c>
      <c r="AF21" s="328">
        <v>195743.36944864341</v>
      </c>
      <c r="AG21" s="328">
        <v>189586.442772354</v>
      </c>
      <c r="AH21" s="328">
        <v>183353.41264580126</v>
      </c>
      <c r="AI21" s="328">
        <v>177042.51920473942</v>
      </c>
      <c r="AJ21" s="328">
        <v>170652.38706684473</v>
      </c>
      <c r="AK21" s="328">
        <v>164181.94349937519</v>
      </c>
      <c r="AL21" s="328">
        <v>157630.32453008811</v>
      </c>
      <c r="AM21" s="328">
        <v>150996.76835588127</v>
      </c>
      <c r="AN21" s="328">
        <v>144280.49533225765</v>
      </c>
      <c r="AO21" s="328">
        <v>137480.57371214585</v>
      </c>
      <c r="AP21" s="328">
        <v>130646.07798040996</v>
      </c>
      <c r="AQ21" s="328">
        <v>123763.39826664148</v>
      </c>
      <c r="AR21" s="328">
        <v>116338.22278631642</v>
      </c>
      <c r="AS21" s="328">
        <v>108492.63502181001</v>
      </c>
      <c r="AT21" s="328">
        <v>100484.38438381877</v>
      </c>
      <c r="AU21" s="328">
        <v>92312.459750668495</v>
      </c>
      <c r="AV21" s="328">
        <v>84016.073512908653</v>
      </c>
      <c r="AW21" s="328">
        <v>75587.073676194355</v>
      </c>
      <c r="AX21" s="328">
        <v>67017.995210962079</v>
      </c>
      <c r="AY21" s="328">
        <v>58301.862628907722</v>
      </c>
      <c r="AZ21" s="328">
        <v>49431.934525211982</v>
      </c>
      <c r="BA21" s="328">
        <v>40401.38523319189</v>
      </c>
      <c r="BB21" s="328">
        <v>31205.077214575314</v>
      </c>
      <c r="BC21" s="328">
        <v>21824.466714702983</v>
      </c>
      <c r="BD21" s="328">
        <v>12255.260472632828</v>
      </c>
      <c r="BE21" s="328">
        <v>11882.112476014212</v>
      </c>
      <c r="BF21" s="328">
        <v>11509.049927204731</v>
      </c>
      <c r="BG21" s="328">
        <v>11135.781386772724</v>
      </c>
      <c r="BH21" s="328">
        <v>10761.979662920698</v>
      </c>
      <c r="BI21" s="328">
        <v>10387.346051309287</v>
      </c>
      <c r="BJ21" s="328">
        <v>10011.663893475285</v>
      </c>
      <c r="BK21" s="328">
        <v>9634.8413525087817</v>
      </c>
      <c r="BL21" s="328">
        <v>9256.9432875979401</v>
      </c>
      <c r="BM21" s="328">
        <v>8878.2121681505232</v>
      </c>
      <c r="BN21" s="328">
        <v>8499.0781126499642</v>
      </c>
      <c r="BO21" s="328">
        <v>8120.1583622852049</v>
      </c>
      <c r="BP21" s="328">
        <v>7742.2467867655505</v>
      </c>
      <c r="BQ21" s="328">
        <v>7366.2943407318962</v>
      </c>
      <c r="BR21" s="542">
        <v>6993.3817069675715</v>
      </c>
      <c r="BS21" s="542">
        <v>6624.6856359560334</v>
      </c>
      <c r="BT21" s="542">
        <v>6261.440678034458</v>
      </c>
      <c r="BU21" s="542">
        <v>5904.8980636871856</v>
      </c>
      <c r="BV21" s="542">
        <v>5556.2833798887004</v>
      </c>
      <c r="BW21" s="542">
        <v>5216.7543726939766</v>
      </c>
      <c r="BX21" s="542">
        <v>4887.3596185165516</v>
      </c>
      <c r="BY21" s="542">
        <v>4568.9978435873491</v>
      </c>
      <c r="BZ21" s="542">
        <v>4262.3761248024821</v>
      </c>
      <c r="CA21" s="542">
        <v>3967.9626455455873</v>
      </c>
      <c r="CB21" s="542">
        <v>3685.9252028543415</v>
      </c>
      <c r="CC21" s="542">
        <v>3416.0383304901334</v>
      </c>
      <c r="CD21" s="542">
        <v>3157.5254553786071</v>
      </c>
      <c r="CE21" s="542">
        <v>2908.7682359279934</v>
      </c>
      <c r="CF21" s="542">
        <v>2666.7400650058989</v>
      </c>
      <c r="CG21" s="542">
        <v>2425.8470364570458</v>
      </c>
      <c r="CH21" s="542">
        <v>2175.4353328158104</v>
      </c>
      <c r="CI21" s="542">
        <v>1894.1212068588065</v>
      </c>
      <c r="CJ21" s="542">
        <v>1536.0266845459955</v>
      </c>
      <c r="CK21" s="329">
        <v>994.72800005920726</v>
      </c>
    </row>
    <row r="22" spans="2:89">
      <c r="B22" s="52">
        <v>54000</v>
      </c>
      <c r="C22" s="328">
        <v>418868.81793383928</v>
      </c>
      <c r="D22" s="328">
        <v>411175.49062797643</v>
      </c>
      <c r="E22" s="328">
        <v>403542.01454321027</v>
      </c>
      <c r="F22" s="328">
        <v>395821.6025795911</v>
      </c>
      <c r="G22" s="328">
        <v>388314.67046358483</v>
      </c>
      <c r="H22" s="328">
        <v>381003.14967126941</v>
      </c>
      <c r="I22" s="328">
        <v>373869.23507759214</v>
      </c>
      <c r="J22" s="328">
        <v>366895.42518559832</v>
      </c>
      <c r="K22" s="328">
        <v>360064.5592390215</v>
      </c>
      <c r="L22" s="328">
        <v>353359.85202277038</v>
      </c>
      <c r="M22" s="328">
        <v>346764.92699835805</v>
      </c>
      <c r="N22" s="328">
        <v>340263.84827016178</v>
      </c>
      <c r="O22" s="328">
        <v>333841.15173329553</v>
      </c>
      <c r="P22" s="328">
        <v>327481.87561468472</v>
      </c>
      <c r="Q22" s="328">
        <v>321171.59048570145</v>
      </c>
      <c r="R22" s="328">
        <v>314896.42869760649</v>
      </c>
      <c r="S22" s="328">
        <v>308643.11307050503</v>
      </c>
      <c r="T22" s="328">
        <v>302398.98455304193</v>
      </c>
      <c r="U22" s="328">
        <v>296152.02846436895</v>
      </c>
      <c r="V22" s="328">
        <v>289890.89883278788</v>
      </c>
      <c r="W22" s="328">
        <v>283604.94025776011</v>
      </c>
      <c r="X22" s="328">
        <v>277284.2066444892</v>
      </c>
      <c r="Y22" s="328">
        <v>270919.47609382239</v>
      </c>
      <c r="Z22" s="328">
        <v>264502.26117534406</v>
      </c>
      <c r="AA22" s="328">
        <v>258024.81376864086</v>
      </c>
      <c r="AB22" s="328">
        <v>251480.12362682779</v>
      </c>
      <c r="AC22" s="328">
        <v>244861.90979717526</v>
      </c>
      <c r="AD22" s="328">
        <v>238164.60402516206</v>
      </c>
      <c r="AE22" s="328">
        <v>231383.32526907168</v>
      </c>
      <c r="AF22" s="328">
        <v>224513.84446013183</v>
      </c>
      <c r="AG22" s="328">
        <v>217552.53865533136</v>
      </c>
      <c r="AH22" s="328">
        <v>210496.33374261559</v>
      </c>
      <c r="AI22" s="328">
        <v>203342.63486654457</v>
      </c>
      <c r="AJ22" s="328">
        <v>196089.24374097493</v>
      </c>
      <c r="AK22" s="328">
        <v>188734.26199716126</v>
      </c>
      <c r="AL22" s="328">
        <v>181275.97967284441</v>
      </c>
      <c r="AM22" s="328">
        <v>173712.74787107651</v>
      </c>
      <c r="AN22" s="328">
        <v>166042.83449578681</v>
      </c>
      <c r="AO22" s="328">
        <v>158264.26179170434</v>
      </c>
      <c r="AP22" s="328">
        <v>150432.55118229741</v>
      </c>
      <c r="AQ22" s="328">
        <v>142531.09410586796</v>
      </c>
      <c r="AR22" s="328">
        <v>133989.4985630021</v>
      </c>
      <c r="AS22" s="328">
        <v>124945.98450436228</v>
      </c>
      <c r="AT22" s="328">
        <v>115695.22042406333</v>
      </c>
      <c r="AU22" s="328">
        <v>106234.3468801385</v>
      </c>
      <c r="AV22" s="328">
        <v>96606.640009394439</v>
      </c>
      <c r="AW22" s="328">
        <v>86800.778844166198</v>
      </c>
      <c r="AX22" s="328">
        <v>76806.043461938971</v>
      </c>
      <c r="AY22" s="328">
        <v>66612.067420163774</v>
      </c>
      <c r="AZ22" s="328">
        <v>56208.517383504717</v>
      </c>
      <c r="BA22" s="328">
        <v>45584.692720097082</v>
      </c>
      <c r="BB22" s="328">
        <v>34731.439871173294</v>
      </c>
      <c r="BC22" s="328">
        <v>23624.466714702983</v>
      </c>
      <c r="BD22" s="328">
        <v>12255.260472632828</v>
      </c>
      <c r="BE22" s="328">
        <v>11882.112476014212</v>
      </c>
      <c r="BF22" s="328">
        <v>11509.049927204731</v>
      </c>
      <c r="BG22" s="328">
        <v>11135.781386772724</v>
      </c>
      <c r="BH22" s="328">
        <v>10761.979662920698</v>
      </c>
      <c r="BI22" s="328">
        <v>10387.346051309287</v>
      </c>
      <c r="BJ22" s="328">
        <v>10011.663893475285</v>
      </c>
      <c r="BK22" s="328">
        <v>9634.8413525087817</v>
      </c>
      <c r="BL22" s="328">
        <v>9256.9432875979401</v>
      </c>
      <c r="BM22" s="328">
        <v>8878.2121681505232</v>
      </c>
      <c r="BN22" s="328">
        <v>8499.0781126499642</v>
      </c>
      <c r="BO22" s="328">
        <v>8120.1583622852049</v>
      </c>
      <c r="BP22" s="328">
        <v>7742.2467867655505</v>
      </c>
      <c r="BQ22" s="328">
        <v>7366.2943407318962</v>
      </c>
      <c r="BR22" s="542">
        <v>6993.3817069675715</v>
      </c>
      <c r="BS22" s="542">
        <v>6624.6856359560334</v>
      </c>
      <c r="BT22" s="542">
        <v>6261.440678034458</v>
      </c>
      <c r="BU22" s="542">
        <v>5904.8980636871856</v>
      </c>
      <c r="BV22" s="542">
        <v>5556.2833798887004</v>
      </c>
      <c r="BW22" s="542">
        <v>5216.7543726939766</v>
      </c>
      <c r="BX22" s="542">
        <v>4887.3596185165516</v>
      </c>
      <c r="BY22" s="542">
        <v>4568.9978435873491</v>
      </c>
      <c r="BZ22" s="542">
        <v>4262.3761248024821</v>
      </c>
      <c r="CA22" s="542">
        <v>3967.9626455455873</v>
      </c>
      <c r="CB22" s="542">
        <v>3685.9252028543415</v>
      </c>
      <c r="CC22" s="542">
        <v>3416.0383304901334</v>
      </c>
      <c r="CD22" s="542">
        <v>3157.5254553786071</v>
      </c>
      <c r="CE22" s="542">
        <v>2908.7682359279934</v>
      </c>
      <c r="CF22" s="542">
        <v>2666.7400650058989</v>
      </c>
      <c r="CG22" s="542">
        <v>2425.8470364570458</v>
      </c>
      <c r="CH22" s="542">
        <v>2175.4353328158104</v>
      </c>
      <c r="CI22" s="542">
        <v>1894.1212068588065</v>
      </c>
      <c r="CJ22" s="542">
        <v>1536.0266845459955</v>
      </c>
      <c r="CK22" s="329">
        <v>994.72800005920726</v>
      </c>
    </row>
    <row r="23" spans="2:89">
      <c r="B23" s="52">
        <v>57000</v>
      </c>
      <c r="C23" s="328">
        <v>468127.62171438581</v>
      </c>
      <c r="D23" s="328">
        <v>459650.39151756995</v>
      </c>
      <c r="E23" s="328">
        <v>451234.4854629538</v>
      </c>
      <c r="F23" s="328">
        <v>442732.54966205044</v>
      </c>
      <c r="G23" s="328">
        <v>434464.81168839789</v>
      </c>
      <c r="H23" s="328">
        <v>426411.351553627</v>
      </c>
      <c r="I23" s="328">
        <v>418552.51284253149</v>
      </c>
      <c r="J23" s="328">
        <v>410868.94755871186</v>
      </c>
      <c r="K23" s="328">
        <v>403341.65752162598</v>
      </c>
      <c r="L23" s="328">
        <v>395952.03320808202</v>
      </c>
      <c r="M23" s="328">
        <v>388681.89075835672</v>
      </c>
      <c r="N23" s="328">
        <v>381513.50770077552</v>
      </c>
      <c r="O23" s="328">
        <v>374429.65778844932</v>
      </c>
      <c r="P23" s="328">
        <v>367413.64518774458</v>
      </c>
      <c r="Q23" s="328">
        <v>360449.33811001875</v>
      </c>
      <c r="R23" s="328">
        <v>353521.20183633367</v>
      </c>
      <c r="S23" s="328">
        <v>346614.33094974473</v>
      </c>
      <c r="T23" s="328">
        <v>339714.48046188062</v>
      </c>
      <c r="U23" s="328">
        <v>332808.09540065419</v>
      </c>
      <c r="V23" s="328">
        <v>325882.33831493021</v>
      </c>
      <c r="W23" s="328">
        <v>318925.11405073956</v>
      </c>
      <c r="X23" s="328">
        <v>311925.09106306161</v>
      </c>
      <c r="Y23" s="328">
        <v>304871.71844814881</v>
      </c>
      <c r="Z23" s="328">
        <v>297755.23781446525</v>
      </c>
      <c r="AA23" s="328">
        <v>290566.68905593583</v>
      </c>
      <c r="AB23" s="328">
        <v>283297.90904938319</v>
      </c>
      <c r="AC23" s="328">
        <v>275941.52226827265</v>
      </c>
      <c r="AD23" s="328">
        <v>268490.92228616541</v>
      </c>
      <c r="AE23" s="328">
        <v>260940.24313387048</v>
      </c>
      <c r="AF23" s="328">
        <v>253284.31947162014</v>
      </c>
      <c r="AG23" s="328">
        <v>245518.6345383086</v>
      </c>
      <c r="AH23" s="328">
        <v>237639.25483942981</v>
      </c>
      <c r="AI23" s="328">
        <v>229642.75052834983</v>
      </c>
      <c r="AJ23" s="328">
        <v>221526.100415105</v>
      </c>
      <c r="AK23" s="328">
        <v>213286.58049494732</v>
      </c>
      <c r="AL23" s="328">
        <v>204921.6348156007</v>
      </c>
      <c r="AM23" s="328">
        <v>196428.7273862717</v>
      </c>
      <c r="AN23" s="328">
        <v>187805.17365931597</v>
      </c>
      <c r="AO23" s="328">
        <v>179047.94987126283</v>
      </c>
      <c r="AP23" s="328">
        <v>170219.02438418497</v>
      </c>
      <c r="AQ23" s="328">
        <v>161298.78994509432</v>
      </c>
      <c r="AR23" s="328">
        <v>151640.77433968766</v>
      </c>
      <c r="AS23" s="328">
        <v>141399.33398691443</v>
      </c>
      <c r="AT23" s="328">
        <v>130906.05646430777</v>
      </c>
      <c r="AU23" s="328">
        <v>120156.23400960851</v>
      </c>
      <c r="AV23" s="328">
        <v>109197.20650588028</v>
      </c>
      <c r="AW23" s="328">
        <v>98014.484012137982</v>
      </c>
      <c r="AX23" s="328">
        <v>86594.091712915862</v>
      </c>
      <c r="AY23" s="328">
        <v>74922.272211419826</v>
      </c>
      <c r="AZ23" s="328">
        <v>62985.100241797452</v>
      </c>
      <c r="BA23" s="328">
        <v>50768.000207002275</v>
      </c>
      <c r="BB23" s="328">
        <v>38257.802527771157</v>
      </c>
      <c r="BC23" s="328">
        <v>25424.466714702983</v>
      </c>
      <c r="BD23" s="328">
        <v>12255.260472632828</v>
      </c>
      <c r="BE23" s="328">
        <v>11882.112476014212</v>
      </c>
      <c r="BF23" s="328">
        <v>11509.049927204731</v>
      </c>
      <c r="BG23" s="328">
        <v>11135.781386772724</v>
      </c>
      <c r="BH23" s="328">
        <v>10761.979662920698</v>
      </c>
      <c r="BI23" s="328">
        <v>10387.346051309287</v>
      </c>
      <c r="BJ23" s="328">
        <v>10011.663893475285</v>
      </c>
      <c r="BK23" s="328">
        <v>9634.8413525087817</v>
      </c>
      <c r="BL23" s="328">
        <v>9256.9432875979401</v>
      </c>
      <c r="BM23" s="328">
        <v>8878.2121681505232</v>
      </c>
      <c r="BN23" s="328">
        <v>8499.0781126499642</v>
      </c>
      <c r="BO23" s="328">
        <v>8120.1583622852049</v>
      </c>
      <c r="BP23" s="328">
        <v>7742.2467867655505</v>
      </c>
      <c r="BQ23" s="328">
        <v>7366.2943407318962</v>
      </c>
      <c r="BR23" s="542">
        <v>6993.3817069675715</v>
      </c>
      <c r="BS23" s="542">
        <v>6624.6856359560334</v>
      </c>
      <c r="BT23" s="542">
        <v>6261.440678034458</v>
      </c>
      <c r="BU23" s="542">
        <v>5904.8980636871856</v>
      </c>
      <c r="BV23" s="542">
        <v>5556.2833798887004</v>
      </c>
      <c r="BW23" s="542">
        <v>5216.7543726939766</v>
      </c>
      <c r="BX23" s="542">
        <v>4887.3596185165516</v>
      </c>
      <c r="BY23" s="542">
        <v>4568.9978435873491</v>
      </c>
      <c r="BZ23" s="542">
        <v>4262.3761248024821</v>
      </c>
      <c r="CA23" s="542">
        <v>3967.9626455455873</v>
      </c>
      <c r="CB23" s="542">
        <v>3685.9252028543415</v>
      </c>
      <c r="CC23" s="542">
        <v>3416.0383304901334</v>
      </c>
      <c r="CD23" s="542">
        <v>3157.5254553786071</v>
      </c>
      <c r="CE23" s="542">
        <v>2908.7682359279934</v>
      </c>
      <c r="CF23" s="542">
        <v>2666.7400650058989</v>
      </c>
      <c r="CG23" s="542">
        <v>2425.8470364570458</v>
      </c>
      <c r="CH23" s="542">
        <v>2175.4353328158104</v>
      </c>
      <c r="CI23" s="542">
        <v>1894.1212068588065</v>
      </c>
      <c r="CJ23" s="542">
        <v>1536.0266845459955</v>
      </c>
      <c r="CK23" s="329">
        <v>994.72800005920726</v>
      </c>
    </row>
    <row r="24" spans="2:89">
      <c r="B24" s="52">
        <v>60000</v>
      </c>
      <c r="C24" s="328">
        <v>517386.42549493257</v>
      </c>
      <c r="D24" s="328">
        <v>508125.29240716348</v>
      </c>
      <c r="E24" s="328">
        <v>498926.95638269756</v>
      </c>
      <c r="F24" s="328">
        <v>489643.49674451002</v>
      </c>
      <c r="G24" s="328">
        <v>480614.95291321119</v>
      </c>
      <c r="H24" s="328">
        <v>471819.55343598482</v>
      </c>
      <c r="I24" s="328">
        <v>463235.79060747084</v>
      </c>
      <c r="J24" s="328">
        <v>454842.46993182541</v>
      </c>
      <c r="K24" s="328">
        <v>446618.75580423058</v>
      </c>
      <c r="L24" s="328">
        <v>438544.21439339366</v>
      </c>
      <c r="M24" s="328">
        <v>430598.85451835539</v>
      </c>
      <c r="N24" s="328">
        <v>422763.16713138926</v>
      </c>
      <c r="O24" s="328">
        <v>415018.16384360311</v>
      </c>
      <c r="P24" s="328">
        <v>407345.41476080456</v>
      </c>
      <c r="Q24" s="328">
        <v>399727.08573433617</v>
      </c>
      <c r="R24" s="328">
        <v>392145.97497506085</v>
      </c>
      <c r="S24" s="328">
        <v>384585.54882898444</v>
      </c>
      <c r="T24" s="328">
        <v>377029.97637071932</v>
      </c>
      <c r="U24" s="328">
        <v>369464.16233693954</v>
      </c>
      <c r="V24" s="328">
        <v>361873.77779707243</v>
      </c>
      <c r="W24" s="328">
        <v>354245.28784371901</v>
      </c>
      <c r="X24" s="328">
        <v>346565.97548163414</v>
      </c>
      <c r="Y24" s="328">
        <v>338823.96080247546</v>
      </c>
      <c r="Z24" s="328">
        <v>331008.21445358655</v>
      </c>
      <c r="AA24" s="328">
        <v>323108.56434323092</v>
      </c>
      <c r="AB24" s="328">
        <v>315115.69447193871</v>
      </c>
      <c r="AC24" s="328">
        <v>307021.13473937014</v>
      </c>
      <c r="AD24" s="328">
        <v>298817.24054716888</v>
      </c>
      <c r="AE24" s="328">
        <v>290497.16099866939</v>
      </c>
      <c r="AF24" s="328">
        <v>282054.79448310856</v>
      </c>
      <c r="AG24" s="328">
        <v>273484.73042128584</v>
      </c>
      <c r="AH24" s="328">
        <v>264782.17593624414</v>
      </c>
      <c r="AI24" s="328">
        <v>255942.86619015498</v>
      </c>
      <c r="AJ24" s="328">
        <v>246962.95708923519</v>
      </c>
      <c r="AK24" s="328">
        <v>237838.89899273339</v>
      </c>
      <c r="AL24" s="328">
        <v>228567.28995835711</v>
      </c>
      <c r="AM24" s="328">
        <v>219144.70690146706</v>
      </c>
      <c r="AN24" s="328">
        <v>209567.51282284519</v>
      </c>
      <c r="AO24" s="328">
        <v>199831.63795082143</v>
      </c>
      <c r="AP24" s="328">
        <v>190005.49758607254</v>
      </c>
      <c r="AQ24" s="328">
        <v>180066.4857843208</v>
      </c>
      <c r="AR24" s="328">
        <v>169292.05011637334</v>
      </c>
      <c r="AS24" s="328">
        <v>157852.68346946663</v>
      </c>
      <c r="AT24" s="328">
        <v>146116.89250455232</v>
      </c>
      <c r="AU24" s="328">
        <v>134078.12113907852</v>
      </c>
      <c r="AV24" s="328">
        <v>121787.77300236601</v>
      </c>
      <c r="AW24" s="328">
        <v>109228.18918010982</v>
      </c>
      <c r="AX24" s="328">
        <v>96382.139963892754</v>
      </c>
      <c r="AY24" s="328">
        <v>83232.477002675878</v>
      </c>
      <c r="AZ24" s="328">
        <v>69761.683100090246</v>
      </c>
      <c r="BA24" s="328">
        <v>55951.307693907467</v>
      </c>
      <c r="BB24" s="328">
        <v>41784.165184369136</v>
      </c>
      <c r="BC24" s="328">
        <v>27224.466714702983</v>
      </c>
      <c r="BD24" s="328">
        <v>12255.260472632828</v>
      </c>
      <c r="BE24" s="328">
        <v>11882.112476014212</v>
      </c>
      <c r="BF24" s="328">
        <v>11509.049927204731</v>
      </c>
      <c r="BG24" s="328">
        <v>11135.781386772724</v>
      </c>
      <c r="BH24" s="328">
        <v>10761.979662920698</v>
      </c>
      <c r="BI24" s="328">
        <v>10387.346051309287</v>
      </c>
      <c r="BJ24" s="328">
        <v>10011.663893475285</v>
      </c>
      <c r="BK24" s="328">
        <v>9634.8413525087817</v>
      </c>
      <c r="BL24" s="328">
        <v>9256.9432875979401</v>
      </c>
      <c r="BM24" s="328">
        <v>8878.2121681505232</v>
      </c>
      <c r="BN24" s="328">
        <v>8499.0781126499642</v>
      </c>
      <c r="BO24" s="328">
        <v>8120.1583622852049</v>
      </c>
      <c r="BP24" s="328">
        <v>7742.2467867655505</v>
      </c>
      <c r="BQ24" s="328">
        <v>7366.2943407318962</v>
      </c>
      <c r="BR24" s="542">
        <v>6993.3817069675715</v>
      </c>
      <c r="BS24" s="542">
        <v>6624.6856359560334</v>
      </c>
      <c r="BT24" s="542">
        <v>6261.440678034458</v>
      </c>
      <c r="BU24" s="542">
        <v>5904.8980636871856</v>
      </c>
      <c r="BV24" s="542">
        <v>5556.2833798887004</v>
      </c>
      <c r="BW24" s="542">
        <v>5216.7543726939766</v>
      </c>
      <c r="BX24" s="542">
        <v>4887.3596185165516</v>
      </c>
      <c r="BY24" s="542">
        <v>4568.9978435873491</v>
      </c>
      <c r="BZ24" s="542">
        <v>4262.3761248024821</v>
      </c>
      <c r="CA24" s="542">
        <v>3967.9626455455873</v>
      </c>
      <c r="CB24" s="542">
        <v>3685.9252028543415</v>
      </c>
      <c r="CC24" s="542">
        <v>3416.0383304901334</v>
      </c>
      <c r="CD24" s="542">
        <v>3157.5254553786071</v>
      </c>
      <c r="CE24" s="542">
        <v>2908.7682359279934</v>
      </c>
      <c r="CF24" s="542">
        <v>2666.7400650058989</v>
      </c>
      <c r="CG24" s="542">
        <v>2425.8470364570458</v>
      </c>
      <c r="CH24" s="542">
        <v>2175.4353328158104</v>
      </c>
      <c r="CI24" s="542">
        <v>1894.1212068588065</v>
      </c>
      <c r="CJ24" s="542">
        <v>1536.0266845459955</v>
      </c>
      <c r="CK24" s="329">
        <v>994.72800005920726</v>
      </c>
    </row>
    <row r="25" spans="2:89">
      <c r="B25" s="52">
        <v>63000</v>
      </c>
      <c r="C25" s="328">
        <v>566645.2292754791</v>
      </c>
      <c r="D25" s="328">
        <v>556600.19329675706</v>
      </c>
      <c r="E25" s="328">
        <v>546619.42730244121</v>
      </c>
      <c r="F25" s="328">
        <v>536554.4438269696</v>
      </c>
      <c r="G25" s="328">
        <v>526765.09413802449</v>
      </c>
      <c r="H25" s="328">
        <v>517227.75531834253</v>
      </c>
      <c r="I25" s="328">
        <v>507919.06837241031</v>
      </c>
      <c r="J25" s="328">
        <v>498815.99230493908</v>
      </c>
      <c r="K25" s="328">
        <v>489895.85408683505</v>
      </c>
      <c r="L25" s="328">
        <v>481136.39557870541</v>
      </c>
      <c r="M25" s="328">
        <v>472515.81827835407</v>
      </c>
      <c r="N25" s="328">
        <v>464012.826562003</v>
      </c>
      <c r="O25" s="328">
        <v>455606.66989875701</v>
      </c>
      <c r="P25" s="328">
        <v>447277.18433386442</v>
      </c>
      <c r="Q25" s="328">
        <v>439004.83335865359</v>
      </c>
      <c r="R25" s="328">
        <v>430770.74811378814</v>
      </c>
      <c r="S25" s="328">
        <v>422556.76670822426</v>
      </c>
      <c r="T25" s="328">
        <v>414345.47227955802</v>
      </c>
      <c r="U25" s="328">
        <v>406120.22927322489</v>
      </c>
      <c r="V25" s="328">
        <v>397865.21727921476</v>
      </c>
      <c r="W25" s="328">
        <v>389565.46163669857</v>
      </c>
      <c r="X25" s="328">
        <v>381206.85990020656</v>
      </c>
      <c r="Y25" s="328">
        <v>372776.2031568021</v>
      </c>
      <c r="Z25" s="328">
        <v>364261.19109270774</v>
      </c>
      <c r="AA25" s="328">
        <v>355650.439630526</v>
      </c>
      <c r="AB25" s="328">
        <v>346933.47989449423</v>
      </c>
      <c r="AC25" s="328">
        <v>338100.74721046764</v>
      </c>
      <c r="AD25" s="328">
        <v>329143.55880817224</v>
      </c>
      <c r="AE25" s="328">
        <v>320054.0788634682</v>
      </c>
      <c r="AF25" s="328">
        <v>310825.26949459699</v>
      </c>
      <c r="AG25" s="328">
        <v>301450.82630426309</v>
      </c>
      <c r="AH25" s="328">
        <v>291925.09703305847</v>
      </c>
      <c r="AI25" s="328">
        <v>282242.98185196024</v>
      </c>
      <c r="AJ25" s="328">
        <v>272399.81376336538</v>
      </c>
      <c r="AK25" s="328">
        <v>262391.21749051946</v>
      </c>
      <c r="AL25" s="328">
        <v>252212.94510111341</v>
      </c>
      <c r="AM25" s="328">
        <v>241860.6864166623</v>
      </c>
      <c r="AN25" s="328">
        <v>231329.85198637441</v>
      </c>
      <c r="AO25" s="328">
        <v>220615.32603037986</v>
      </c>
      <c r="AP25" s="328">
        <v>209791.97078795999</v>
      </c>
      <c r="AQ25" s="328">
        <v>198834.18162354728</v>
      </c>
      <c r="AR25" s="328">
        <v>186943.32589305902</v>
      </c>
      <c r="AS25" s="328">
        <v>174306.0329520189</v>
      </c>
      <c r="AT25" s="328">
        <v>161327.72854479676</v>
      </c>
      <c r="AU25" s="328">
        <v>148000.00826854852</v>
      </c>
      <c r="AV25" s="328">
        <v>134378.33949885186</v>
      </c>
      <c r="AW25" s="328">
        <v>120441.89434808161</v>
      </c>
      <c r="AX25" s="328">
        <v>106170.1882148697</v>
      </c>
      <c r="AY25" s="328">
        <v>91542.68179393193</v>
      </c>
      <c r="AZ25" s="328">
        <v>76538.265958383039</v>
      </c>
      <c r="BA25" s="328">
        <v>61134.615180812601</v>
      </c>
      <c r="BB25" s="328">
        <v>45310.527840967057</v>
      </c>
      <c r="BC25" s="328">
        <v>29024.466714702983</v>
      </c>
      <c r="BD25" s="328">
        <v>12255.260472632828</v>
      </c>
      <c r="BE25" s="328">
        <v>11882.112476014212</v>
      </c>
      <c r="BF25" s="328">
        <v>11509.049927204731</v>
      </c>
      <c r="BG25" s="328">
        <v>11135.781386772724</v>
      </c>
      <c r="BH25" s="328">
        <v>10761.979662920698</v>
      </c>
      <c r="BI25" s="328">
        <v>10387.346051309287</v>
      </c>
      <c r="BJ25" s="328">
        <v>10011.663893475285</v>
      </c>
      <c r="BK25" s="328">
        <v>9634.8413525087817</v>
      </c>
      <c r="BL25" s="328">
        <v>9256.9432875979401</v>
      </c>
      <c r="BM25" s="328">
        <v>8878.2121681505232</v>
      </c>
      <c r="BN25" s="328">
        <v>8499.0781126499642</v>
      </c>
      <c r="BO25" s="328">
        <v>8120.1583622852049</v>
      </c>
      <c r="BP25" s="328">
        <v>7742.2467867655505</v>
      </c>
      <c r="BQ25" s="328">
        <v>7366.2943407318962</v>
      </c>
      <c r="BR25" s="542">
        <v>6993.3817069675715</v>
      </c>
      <c r="BS25" s="542">
        <v>6624.6856359560334</v>
      </c>
      <c r="BT25" s="542">
        <v>6261.440678034458</v>
      </c>
      <c r="BU25" s="542">
        <v>5904.8980636871856</v>
      </c>
      <c r="BV25" s="542">
        <v>5556.2833798887004</v>
      </c>
      <c r="BW25" s="542">
        <v>5216.7543726939766</v>
      </c>
      <c r="BX25" s="542">
        <v>4887.3596185165516</v>
      </c>
      <c r="BY25" s="542">
        <v>4568.9978435873491</v>
      </c>
      <c r="BZ25" s="542">
        <v>4262.3761248024821</v>
      </c>
      <c r="CA25" s="542">
        <v>3967.9626455455873</v>
      </c>
      <c r="CB25" s="542">
        <v>3685.9252028543415</v>
      </c>
      <c r="CC25" s="542">
        <v>3416.0383304901334</v>
      </c>
      <c r="CD25" s="542">
        <v>3157.5254553786071</v>
      </c>
      <c r="CE25" s="542">
        <v>2908.7682359279934</v>
      </c>
      <c r="CF25" s="542">
        <v>2666.7400650058989</v>
      </c>
      <c r="CG25" s="542">
        <v>2425.8470364570458</v>
      </c>
      <c r="CH25" s="542">
        <v>2175.4353328158104</v>
      </c>
      <c r="CI25" s="542">
        <v>1894.1212068588065</v>
      </c>
      <c r="CJ25" s="542">
        <v>1536.0266845459955</v>
      </c>
      <c r="CK25" s="329">
        <v>994.72800005920726</v>
      </c>
    </row>
    <row r="26" spans="2:89">
      <c r="B26" s="52">
        <v>66000</v>
      </c>
      <c r="C26" s="328">
        <v>615904.03305602574</v>
      </c>
      <c r="D26" s="328">
        <v>605075.09418635024</v>
      </c>
      <c r="E26" s="328">
        <v>594311.89822218474</v>
      </c>
      <c r="F26" s="328">
        <v>583465.39090942894</v>
      </c>
      <c r="G26" s="328">
        <v>572915.23536283756</v>
      </c>
      <c r="H26" s="328">
        <v>562635.95720069995</v>
      </c>
      <c r="I26" s="328">
        <v>552602.34613734949</v>
      </c>
      <c r="J26" s="328">
        <v>542789.51467805263</v>
      </c>
      <c r="K26" s="328">
        <v>533172.95236943942</v>
      </c>
      <c r="L26" s="328">
        <v>523728.57676401694</v>
      </c>
      <c r="M26" s="328">
        <v>514432.78203835263</v>
      </c>
      <c r="N26" s="328">
        <v>505262.48599261662</v>
      </c>
      <c r="O26" s="328">
        <v>496195.17595391069</v>
      </c>
      <c r="P26" s="328">
        <v>487208.95390692417</v>
      </c>
      <c r="Q26" s="328">
        <v>478282.58098297077</v>
      </c>
      <c r="R26" s="328">
        <v>469395.5212525152</v>
      </c>
      <c r="S26" s="328">
        <v>460527.98458746384</v>
      </c>
      <c r="T26" s="328">
        <v>451660.96818839671</v>
      </c>
      <c r="U26" s="328">
        <v>442776.29620951001</v>
      </c>
      <c r="V26" s="328">
        <v>433856.65676135698</v>
      </c>
      <c r="W26" s="328">
        <v>424885.6354296779</v>
      </c>
      <c r="X26" s="328">
        <v>415847.74431877886</v>
      </c>
      <c r="Y26" s="328">
        <v>406728.44551112852</v>
      </c>
      <c r="Z26" s="328">
        <v>397514.16773182893</v>
      </c>
      <c r="AA26" s="328">
        <v>388192.31491782097</v>
      </c>
      <c r="AB26" s="328">
        <v>378751.26531704952</v>
      </c>
      <c r="AC26" s="328">
        <v>369180.35968156491</v>
      </c>
      <c r="AD26" s="328">
        <v>359469.87706917559</v>
      </c>
      <c r="AE26" s="328">
        <v>349610.99672826688</v>
      </c>
      <c r="AF26" s="328">
        <v>339595.74450608529</v>
      </c>
      <c r="AG26" s="328">
        <v>329416.92218724033</v>
      </c>
      <c r="AH26" s="328">
        <v>319068.01812987268</v>
      </c>
      <c r="AI26" s="328">
        <v>308543.09751376539</v>
      </c>
      <c r="AJ26" s="328">
        <v>297836.67043749546</v>
      </c>
      <c r="AK26" s="328">
        <v>286943.5359883054</v>
      </c>
      <c r="AL26" s="328">
        <v>275858.60024386959</v>
      </c>
      <c r="AM26" s="328">
        <v>264576.66593185742</v>
      </c>
      <c r="AN26" s="328">
        <v>253092.19114990352</v>
      </c>
      <c r="AO26" s="328">
        <v>241399.01410993829</v>
      </c>
      <c r="AP26" s="328">
        <v>229578.44398984744</v>
      </c>
      <c r="AQ26" s="328">
        <v>217601.87746277364</v>
      </c>
      <c r="AR26" s="328">
        <v>204594.60166974459</v>
      </c>
      <c r="AS26" s="328">
        <v>190759.38243457105</v>
      </c>
      <c r="AT26" s="328">
        <v>176538.56458504131</v>
      </c>
      <c r="AU26" s="328">
        <v>161921.89539801853</v>
      </c>
      <c r="AV26" s="328">
        <v>146968.90599533758</v>
      </c>
      <c r="AW26" s="328">
        <v>131655.59951605339</v>
      </c>
      <c r="AX26" s="328">
        <v>115958.23646584654</v>
      </c>
      <c r="AY26" s="328">
        <v>99852.886585187982</v>
      </c>
      <c r="AZ26" s="328">
        <v>83314.848816675774</v>
      </c>
      <c r="BA26" s="328">
        <v>66317.922667717794</v>
      </c>
      <c r="BB26" s="328">
        <v>48836.890497564978</v>
      </c>
      <c r="BC26" s="328">
        <v>30824.466714702983</v>
      </c>
      <c r="BD26" s="328">
        <v>12255.260472632828</v>
      </c>
      <c r="BE26" s="328">
        <v>11882.112476014212</v>
      </c>
      <c r="BF26" s="328">
        <v>11509.049927204731</v>
      </c>
      <c r="BG26" s="328">
        <v>11135.781386772724</v>
      </c>
      <c r="BH26" s="328">
        <v>10761.979662920698</v>
      </c>
      <c r="BI26" s="328">
        <v>10387.346051309287</v>
      </c>
      <c r="BJ26" s="328">
        <v>10011.663893475285</v>
      </c>
      <c r="BK26" s="328">
        <v>9634.8413525087817</v>
      </c>
      <c r="BL26" s="328">
        <v>9256.9432875979401</v>
      </c>
      <c r="BM26" s="328">
        <v>8878.2121681505232</v>
      </c>
      <c r="BN26" s="328">
        <v>8499.0781126499642</v>
      </c>
      <c r="BO26" s="328">
        <v>8120.1583622852049</v>
      </c>
      <c r="BP26" s="328">
        <v>7742.2467867655505</v>
      </c>
      <c r="BQ26" s="328">
        <v>7366.2943407318962</v>
      </c>
      <c r="BR26" s="542">
        <v>6993.3817069675715</v>
      </c>
      <c r="BS26" s="542">
        <v>6624.6856359560334</v>
      </c>
      <c r="BT26" s="542">
        <v>6261.440678034458</v>
      </c>
      <c r="BU26" s="542">
        <v>5904.8980636871856</v>
      </c>
      <c r="BV26" s="542">
        <v>5556.2833798887004</v>
      </c>
      <c r="BW26" s="542">
        <v>5216.7543726939766</v>
      </c>
      <c r="BX26" s="542">
        <v>4887.3596185165516</v>
      </c>
      <c r="BY26" s="542">
        <v>4568.9978435873491</v>
      </c>
      <c r="BZ26" s="542">
        <v>4262.3761248024821</v>
      </c>
      <c r="CA26" s="542">
        <v>3967.9626455455873</v>
      </c>
      <c r="CB26" s="542">
        <v>3685.9252028543415</v>
      </c>
      <c r="CC26" s="542">
        <v>3416.0383304901334</v>
      </c>
      <c r="CD26" s="542">
        <v>3157.5254553786071</v>
      </c>
      <c r="CE26" s="542">
        <v>2908.7682359279934</v>
      </c>
      <c r="CF26" s="542">
        <v>2666.7400650058989</v>
      </c>
      <c r="CG26" s="542">
        <v>2425.8470364570458</v>
      </c>
      <c r="CH26" s="542">
        <v>2175.4353328158104</v>
      </c>
      <c r="CI26" s="542">
        <v>1894.1212068588065</v>
      </c>
      <c r="CJ26" s="542">
        <v>1536.0266845459955</v>
      </c>
      <c r="CK26" s="329">
        <v>994.72800005920726</v>
      </c>
    </row>
    <row r="27" spans="2:89">
      <c r="B27" s="52">
        <v>69000</v>
      </c>
      <c r="C27" s="328">
        <v>665162.83683657239</v>
      </c>
      <c r="D27" s="328">
        <v>653549.99507594388</v>
      </c>
      <c r="E27" s="328">
        <v>642004.36914192839</v>
      </c>
      <c r="F27" s="328">
        <v>630376.3379918884</v>
      </c>
      <c r="G27" s="328">
        <v>619065.37658765074</v>
      </c>
      <c r="H27" s="328">
        <v>608044.15908305789</v>
      </c>
      <c r="I27" s="328">
        <v>597285.62390228896</v>
      </c>
      <c r="J27" s="328">
        <v>586763.03705116617</v>
      </c>
      <c r="K27" s="328">
        <v>576450.05065204401</v>
      </c>
      <c r="L27" s="328">
        <v>566320.75794932852</v>
      </c>
      <c r="M27" s="328">
        <v>556349.74579835124</v>
      </c>
      <c r="N27" s="328">
        <v>546512.14542323048</v>
      </c>
      <c r="O27" s="328">
        <v>536783.68200906448</v>
      </c>
      <c r="P27" s="328">
        <v>527140.7234799841</v>
      </c>
      <c r="Q27" s="328">
        <v>517560.32860728819</v>
      </c>
      <c r="R27" s="328">
        <v>508020.2943912425</v>
      </c>
      <c r="S27" s="328">
        <v>498499.20246670354</v>
      </c>
      <c r="T27" s="328">
        <v>488976.46409723541</v>
      </c>
      <c r="U27" s="328">
        <v>479432.36314579536</v>
      </c>
      <c r="V27" s="328">
        <v>469848.09624349931</v>
      </c>
      <c r="W27" s="328">
        <v>460205.80922265747</v>
      </c>
      <c r="X27" s="328">
        <v>450488.62873735128</v>
      </c>
      <c r="Y27" s="328">
        <v>440680.68786545517</v>
      </c>
      <c r="Z27" s="328">
        <v>430767.14437095012</v>
      </c>
      <c r="AA27" s="328">
        <v>420734.19020511606</v>
      </c>
      <c r="AB27" s="328">
        <v>410569.05073960504</v>
      </c>
      <c r="AC27" s="328">
        <v>400259.97215266241</v>
      </c>
      <c r="AD27" s="328">
        <v>389796.19533017895</v>
      </c>
      <c r="AE27" s="328">
        <v>379167.9145930658</v>
      </c>
      <c r="AF27" s="328">
        <v>368366.21951757371</v>
      </c>
      <c r="AG27" s="328">
        <v>357383.01807021757</v>
      </c>
      <c r="AH27" s="328">
        <v>346210.93922668701</v>
      </c>
      <c r="AI27" s="328">
        <v>334843.21317557065</v>
      </c>
      <c r="AJ27" s="328">
        <v>323273.52711162565</v>
      </c>
      <c r="AK27" s="328">
        <v>311495.85448609147</v>
      </c>
      <c r="AL27" s="328">
        <v>299504.255386626</v>
      </c>
      <c r="AM27" s="328">
        <v>287292.64544705267</v>
      </c>
      <c r="AN27" s="328">
        <v>274854.53031343274</v>
      </c>
      <c r="AO27" s="328">
        <v>262182.70218949683</v>
      </c>
      <c r="AP27" s="328">
        <v>249364.917191735</v>
      </c>
      <c r="AQ27" s="328">
        <v>236369.57330200012</v>
      </c>
      <c r="AR27" s="328">
        <v>222245.87744643015</v>
      </c>
      <c r="AS27" s="328">
        <v>207212.73191712319</v>
      </c>
      <c r="AT27" s="328">
        <v>191749.40062528575</v>
      </c>
      <c r="AU27" s="328">
        <v>175843.78252748854</v>
      </c>
      <c r="AV27" s="328">
        <v>159559.47249182343</v>
      </c>
      <c r="AW27" s="328">
        <v>142869.30468402518</v>
      </c>
      <c r="AX27" s="328">
        <v>125746.28471682343</v>
      </c>
      <c r="AY27" s="328">
        <v>108163.09137644398</v>
      </c>
      <c r="AZ27" s="328">
        <v>90091.431674968509</v>
      </c>
      <c r="BA27" s="328">
        <v>71501.230154622986</v>
      </c>
      <c r="BB27" s="328">
        <v>52363.2531541629</v>
      </c>
      <c r="BC27" s="328">
        <v>32624.466714702925</v>
      </c>
      <c r="BD27" s="328">
        <v>12255.260472632828</v>
      </c>
      <c r="BE27" s="328">
        <v>11882.112476014212</v>
      </c>
      <c r="BF27" s="328">
        <v>11509.049927204731</v>
      </c>
      <c r="BG27" s="328">
        <v>11135.781386772724</v>
      </c>
      <c r="BH27" s="328">
        <v>10761.979662920698</v>
      </c>
      <c r="BI27" s="328">
        <v>10387.346051309287</v>
      </c>
      <c r="BJ27" s="328">
        <v>10011.663893475285</v>
      </c>
      <c r="BK27" s="328">
        <v>9634.8413525087817</v>
      </c>
      <c r="BL27" s="328">
        <v>9256.9432875979401</v>
      </c>
      <c r="BM27" s="328">
        <v>8878.2121681505232</v>
      </c>
      <c r="BN27" s="328">
        <v>8499.0781126499642</v>
      </c>
      <c r="BO27" s="328">
        <v>8120.1583622852049</v>
      </c>
      <c r="BP27" s="328">
        <v>7742.2467867655505</v>
      </c>
      <c r="BQ27" s="328">
        <v>7366.2943407318962</v>
      </c>
      <c r="BR27" s="542">
        <v>6993.3817069675715</v>
      </c>
      <c r="BS27" s="542">
        <v>6624.6856359560334</v>
      </c>
      <c r="BT27" s="542">
        <v>6261.440678034458</v>
      </c>
      <c r="BU27" s="542">
        <v>5904.8980636871856</v>
      </c>
      <c r="BV27" s="542">
        <v>5556.2833798887004</v>
      </c>
      <c r="BW27" s="542">
        <v>5216.7543726939766</v>
      </c>
      <c r="BX27" s="542">
        <v>4887.3596185165516</v>
      </c>
      <c r="BY27" s="542">
        <v>4568.9978435873491</v>
      </c>
      <c r="BZ27" s="542">
        <v>4262.3761248024821</v>
      </c>
      <c r="CA27" s="542">
        <v>3967.9626455455873</v>
      </c>
      <c r="CB27" s="542">
        <v>3685.9252028543415</v>
      </c>
      <c r="CC27" s="542">
        <v>3416.0383304901334</v>
      </c>
      <c r="CD27" s="542">
        <v>3157.5254553786071</v>
      </c>
      <c r="CE27" s="542">
        <v>2908.7682359279934</v>
      </c>
      <c r="CF27" s="542">
        <v>2666.7400650058989</v>
      </c>
      <c r="CG27" s="542">
        <v>2425.8470364570458</v>
      </c>
      <c r="CH27" s="542">
        <v>2175.4353328158104</v>
      </c>
      <c r="CI27" s="542">
        <v>1894.1212068588065</v>
      </c>
      <c r="CJ27" s="542">
        <v>1536.0266845459955</v>
      </c>
      <c r="CK27" s="329">
        <v>994.72800005920726</v>
      </c>
    </row>
    <row r="28" spans="2:89">
      <c r="B28" s="52">
        <v>72000</v>
      </c>
      <c r="C28" s="328">
        <v>714421.64061711926</v>
      </c>
      <c r="D28" s="328">
        <v>702024.89596553752</v>
      </c>
      <c r="E28" s="328">
        <v>689696.84006167203</v>
      </c>
      <c r="F28" s="328">
        <v>677287.2850743481</v>
      </c>
      <c r="G28" s="328">
        <v>665215.51781246392</v>
      </c>
      <c r="H28" s="328">
        <v>653452.36096541537</v>
      </c>
      <c r="I28" s="328">
        <v>641968.90166722843</v>
      </c>
      <c r="J28" s="328">
        <v>630736.55942427984</v>
      </c>
      <c r="K28" s="328">
        <v>619727.14893464849</v>
      </c>
      <c r="L28" s="328">
        <v>608912.93913464015</v>
      </c>
      <c r="M28" s="328">
        <v>598266.70955835003</v>
      </c>
      <c r="N28" s="328">
        <v>587761.80485384422</v>
      </c>
      <c r="O28" s="328">
        <v>577372.18806421838</v>
      </c>
      <c r="P28" s="328">
        <v>567072.49305304396</v>
      </c>
      <c r="Q28" s="328">
        <v>556838.07623160561</v>
      </c>
      <c r="R28" s="328">
        <v>546645.06752996962</v>
      </c>
      <c r="S28" s="328">
        <v>536470.42034594319</v>
      </c>
      <c r="T28" s="328">
        <v>526291.96000607405</v>
      </c>
      <c r="U28" s="328">
        <v>516088.43008208071</v>
      </c>
      <c r="V28" s="328">
        <v>505839.53572564165</v>
      </c>
      <c r="W28" s="328">
        <v>495525.98301563691</v>
      </c>
      <c r="X28" s="328">
        <v>485129.51315592381</v>
      </c>
      <c r="Y28" s="328">
        <v>474632.93021978182</v>
      </c>
      <c r="Z28" s="328">
        <v>464020.12101007142</v>
      </c>
      <c r="AA28" s="328">
        <v>453276.06549241114</v>
      </c>
      <c r="AB28" s="328">
        <v>442386.83616216044</v>
      </c>
      <c r="AC28" s="328">
        <v>431339.5846237599</v>
      </c>
      <c r="AD28" s="328">
        <v>420122.51359118242</v>
      </c>
      <c r="AE28" s="328">
        <v>408724.8324578646</v>
      </c>
      <c r="AF28" s="328">
        <v>397136.69452906214</v>
      </c>
      <c r="AG28" s="328">
        <v>385349.11395319481</v>
      </c>
      <c r="AH28" s="328">
        <v>373353.86032350134</v>
      </c>
      <c r="AI28" s="328">
        <v>361143.32883737591</v>
      </c>
      <c r="AJ28" s="328">
        <v>348710.38378575572</v>
      </c>
      <c r="AK28" s="328">
        <v>336048.17298387754</v>
      </c>
      <c r="AL28" s="328">
        <v>323149.91052938229</v>
      </c>
      <c r="AM28" s="328">
        <v>310008.62496224791</v>
      </c>
      <c r="AN28" s="328">
        <v>296616.86947696196</v>
      </c>
      <c r="AO28" s="328">
        <v>282966.39026905538</v>
      </c>
      <c r="AP28" s="328">
        <v>269151.39039362257</v>
      </c>
      <c r="AQ28" s="328">
        <v>255137.2691412266</v>
      </c>
      <c r="AR28" s="328">
        <v>239897.15322311583</v>
      </c>
      <c r="AS28" s="328">
        <v>223666.08139967546</v>
      </c>
      <c r="AT28" s="328">
        <v>206960.2366655303</v>
      </c>
      <c r="AU28" s="328">
        <v>189765.66965695855</v>
      </c>
      <c r="AV28" s="328">
        <v>172150.03898830927</v>
      </c>
      <c r="AW28" s="328">
        <v>154083.00985199696</v>
      </c>
      <c r="AX28" s="328">
        <v>135534.33296780032</v>
      </c>
      <c r="AY28" s="328">
        <v>116473.29616770009</v>
      </c>
      <c r="AZ28" s="328">
        <v>96868.014533261303</v>
      </c>
      <c r="BA28" s="328">
        <v>76684.537641528179</v>
      </c>
      <c r="BB28" s="328">
        <v>55889.615810760821</v>
      </c>
      <c r="BC28" s="328">
        <v>34424.466714702925</v>
      </c>
      <c r="BD28" s="328">
        <v>12255.260472632828</v>
      </c>
      <c r="BE28" s="328">
        <v>11882.112476014212</v>
      </c>
      <c r="BF28" s="328">
        <v>11509.049927204731</v>
      </c>
      <c r="BG28" s="328">
        <v>11135.781386772724</v>
      </c>
      <c r="BH28" s="328">
        <v>10761.979662920698</v>
      </c>
      <c r="BI28" s="328">
        <v>10387.346051309287</v>
      </c>
      <c r="BJ28" s="328">
        <v>10011.663893475285</v>
      </c>
      <c r="BK28" s="328">
        <v>9634.8413525087817</v>
      </c>
      <c r="BL28" s="328">
        <v>9256.9432875979401</v>
      </c>
      <c r="BM28" s="328">
        <v>8878.2121681505232</v>
      </c>
      <c r="BN28" s="328">
        <v>8499.0781126499642</v>
      </c>
      <c r="BO28" s="328">
        <v>8120.1583622852049</v>
      </c>
      <c r="BP28" s="328">
        <v>7742.2467867655505</v>
      </c>
      <c r="BQ28" s="328">
        <v>7366.2943407318962</v>
      </c>
      <c r="BR28" s="542">
        <v>6993.3817069675715</v>
      </c>
      <c r="BS28" s="542">
        <v>6624.6856359560334</v>
      </c>
      <c r="BT28" s="542">
        <v>6261.440678034458</v>
      </c>
      <c r="BU28" s="542">
        <v>5904.8980636871856</v>
      </c>
      <c r="BV28" s="542">
        <v>5556.2833798887004</v>
      </c>
      <c r="BW28" s="542">
        <v>5216.7543726939766</v>
      </c>
      <c r="BX28" s="542">
        <v>4887.3596185165516</v>
      </c>
      <c r="BY28" s="542">
        <v>4568.9978435873491</v>
      </c>
      <c r="BZ28" s="542">
        <v>4262.3761248024821</v>
      </c>
      <c r="CA28" s="542">
        <v>3967.9626455455873</v>
      </c>
      <c r="CB28" s="542">
        <v>3685.9252028543415</v>
      </c>
      <c r="CC28" s="542">
        <v>3416.0383304901334</v>
      </c>
      <c r="CD28" s="542">
        <v>3157.5254553786071</v>
      </c>
      <c r="CE28" s="542">
        <v>2908.7682359279934</v>
      </c>
      <c r="CF28" s="542">
        <v>2666.7400650058989</v>
      </c>
      <c r="CG28" s="542">
        <v>2425.8470364570458</v>
      </c>
      <c r="CH28" s="542">
        <v>2175.4353328158104</v>
      </c>
      <c r="CI28" s="542">
        <v>1894.1212068588065</v>
      </c>
      <c r="CJ28" s="542">
        <v>1536.0266845459955</v>
      </c>
      <c r="CK28" s="329">
        <v>994.72800005920726</v>
      </c>
    </row>
    <row r="29" spans="2:89">
      <c r="B29" s="52">
        <v>75000</v>
      </c>
      <c r="C29" s="328">
        <v>763680.44439766591</v>
      </c>
      <c r="D29" s="328">
        <v>750499.79685513116</v>
      </c>
      <c r="E29" s="328">
        <v>737389.31098141591</v>
      </c>
      <c r="F29" s="328">
        <v>724198.23215680756</v>
      </c>
      <c r="G29" s="328">
        <v>711365.6590372771</v>
      </c>
      <c r="H29" s="328">
        <v>698860.56284777331</v>
      </c>
      <c r="I29" s="328">
        <v>686652.1794321679</v>
      </c>
      <c r="J29" s="328">
        <v>674710.08179739339</v>
      </c>
      <c r="K29" s="328">
        <v>663004.2472172532</v>
      </c>
      <c r="L29" s="328">
        <v>651505.12031995202</v>
      </c>
      <c r="M29" s="328">
        <v>640183.67331834859</v>
      </c>
      <c r="N29" s="328">
        <v>629011.46428445808</v>
      </c>
      <c r="O29" s="328">
        <v>617960.69411937229</v>
      </c>
      <c r="P29" s="328">
        <v>607004.26262610406</v>
      </c>
      <c r="Q29" s="328">
        <v>596115.82385592302</v>
      </c>
      <c r="R29" s="328">
        <v>585269.84066869691</v>
      </c>
      <c r="S29" s="328">
        <v>574441.63822518312</v>
      </c>
      <c r="T29" s="328">
        <v>563607.45591491298</v>
      </c>
      <c r="U29" s="328">
        <v>552744.49701836589</v>
      </c>
      <c r="V29" s="328">
        <v>541830.97520778398</v>
      </c>
      <c r="W29" s="328">
        <v>530846.15680861648</v>
      </c>
      <c r="X29" s="328">
        <v>519770.39757449622</v>
      </c>
      <c r="Y29" s="328">
        <v>508585.17257410847</v>
      </c>
      <c r="Z29" s="328">
        <v>497273.09764919261</v>
      </c>
      <c r="AA29" s="328">
        <v>485817.94077970623</v>
      </c>
      <c r="AB29" s="328">
        <v>474204.62158471596</v>
      </c>
      <c r="AC29" s="328">
        <v>462419.19709485729</v>
      </c>
      <c r="AD29" s="328">
        <v>450448.83185218589</v>
      </c>
      <c r="AE29" s="328">
        <v>438281.75032266352</v>
      </c>
      <c r="AF29" s="328">
        <v>425907.16954055044</v>
      </c>
      <c r="AG29" s="328">
        <v>413315.20983617206</v>
      </c>
      <c r="AH29" s="328">
        <v>400496.78142031567</v>
      </c>
      <c r="AI29" s="328">
        <v>387443.44449918106</v>
      </c>
      <c r="AJ29" s="328">
        <v>374147.24045988591</v>
      </c>
      <c r="AK29" s="328">
        <v>360600.49148166372</v>
      </c>
      <c r="AL29" s="328">
        <v>346795.56567213871</v>
      </c>
      <c r="AM29" s="328">
        <v>332724.60447744315</v>
      </c>
      <c r="AN29" s="328">
        <v>318379.20864049118</v>
      </c>
      <c r="AO29" s="328">
        <v>303750.07834861393</v>
      </c>
      <c r="AP29" s="328">
        <v>288937.86359551002</v>
      </c>
      <c r="AQ29" s="328">
        <v>273904.96498045308</v>
      </c>
      <c r="AR29" s="328">
        <v>257548.42899980152</v>
      </c>
      <c r="AS29" s="328">
        <v>240119.43088222772</v>
      </c>
      <c r="AT29" s="328">
        <v>222171.07270577474</v>
      </c>
      <c r="AU29" s="328">
        <v>203687.55678642855</v>
      </c>
      <c r="AV29" s="328">
        <v>184740.60548479512</v>
      </c>
      <c r="AW29" s="328">
        <v>165296.71501996875</v>
      </c>
      <c r="AX29" s="328">
        <v>145322.38121877727</v>
      </c>
      <c r="AY29" s="328">
        <v>124783.50095895608</v>
      </c>
      <c r="AZ29" s="328">
        <v>103644.5973915541</v>
      </c>
      <c r="BA29" s="328">
        <v>81867.845128433371</v>
      </c>
      <c r="BB29" s="328">
        <v>59415.9784673588</v>
      </c>
      <c r="BC29" s="328">
        <v>36224.466714702925</v>
      </c>
      <c r="BD29" s="328">
        <v>12255.260472632828</v>
      </c>
      <c r="BE29" s="328">
        <v>11882.112476014212</v>
      </c>
      <c r="BF29" s="328">
        <v>11509.049927204731</v>
      </c>
      <c r="BG29" s="328">
        <v>11135.781386772724</v>
      </c>
      <c r="BH29" s="328">
        <v>10761.979662920698</v>
      </c>
      <c r="BI29" s="328">
        <v>10387.346051309287</v>
      </c>
      <c r="BJ29" s="328">
        <v>10011.663893475285</v>
      </c>
      <c r="BK29" s="328">
        <v>9634.8413525087817</v>
      </c>
      <c r="BL29" s="328">
        <v>9256.9432875979401</v>
      </c>
      <c r="BM29" s="328">
        <v>8878.2121681505232</v>
      </c>
      <c r="BN29" s="328">
        <v>8499.0781126499642</v>
      </c>
      <c r="BO29" s="328">
        <v>8120.1583622852049</v>
      </c>
      <c r="BP29" s="328">
        <v>7742.2467867655505</v>
      </c>
      <c r="BQ29" s="328">
        <v>7366.2943407318962</v>
      </c>
      <c r="BR29" s="542">
        <v>6993.3817069675715</v>
      </c>
      <c r="BS29" s="542">
        <v>6624.6856359560334</v>
      </c>
      <c r="BT29" s="542">
        <v>6261.440678034458</v>
      </c>
      <c r="BU29" s="542">
        <v>5904.8980636871856</v>
      </c>
      <c r="BV29" s="542">
        <v>5556.2833798887004</v>
      </c>
      <c r="BW29" s="542">
        <v>5216.7543726939766</v>
      </c>
      <c r="BX29" s="542">
        <v>4887.3596185165516</v>
      </c>
      <c r="BY29" s="542">
        <v>4568.9978435873491</v>
      </c>
      <c r="BZ29" s="542">
        <v>4262.3761248024821</v>
      </c>
      <c r="CA29" s="542">
        <v>3967.9626455455873</v>
      </c>
      <c r="CB29" s="542">
        <v>3685.9252028543415</v>
      </c>
      <c r="CC29" s="542">
        <v>3416.0383304901334</v>
      </c>
      <c r="CD29" s="542">
        <v>3157.5254553786071</v>
      </c>
      <c r="CE29" s="542">
        <v>2908.7682359279934</v>
      </c>
      <c r="CF29" s="542">
        <v>2666.7400650058989</v>
      </c>
      <c r="CG29" s="542">
        <v>2425.8470364570458</v>
      </c>
      <c r="CH29" s="542">
        <v>2175.4353328158104</v>
      </c>
      <c r="CI29" s="542">
        <v>1894.1212068588065</v>
      </c>
      <c r="CJ29" s="542">
        <v>1536.0266845459955</v>
      </c>
      <c r="CK29" s="329">
        <v>994.72800005920726</v>
      </c>
    </row>
    <row r="30" spans="2:89">
      <c r="B30" s="52">
        <v>78000</v>
      </c>
      <c r="C30" s="328">
        <v>812939.24817821302</v>
      </c>
      <c r="D30" s="328">
        <v>798974.69774472504</v>
      </c>
      <c r="E30" s="328">
        <v>785081.78190115979</v>
      </c>
      <c r="F30" s="328">
        <v>771109.17923926748</v>
      </c>
      <c r="G30" s="328">
        <v>757515.80026209075</v>
      </c>
      <c r="H30" s="328">
        <v>744268.76473013125</v>
      </c>
      <c r="I30" s="328">
        <v>731335.45719710761</v>
      </c>
      <c r="J30" s="328">
        <v>718683.6041705074</v>
      </c>
      <c r="K30" s="328">
        <v>706281.34549985791</v>
      </c>
      <c r="L30" s="328">
        <v>694097.30150526389</v>
      </c>
      <c r="M30" s="328">
        <v>682100.63707834762</v>
      </c>
      <c r="N30" s="328">
        <v>670261.12371507206</v>
      </c>
      <c r="O30" s="328">
        <v>658549.20017452643</v>
      </c>
      <c r="P30" s="328">
        <v>646936.03219916415</v>
      </c>
      <c r="Q30" s="328">
        <v>635393.57148024056</v>
      </c>
      <c r="R30" s="328">
        <v>623894.61380742444</v>
      </c>
      <c r="S30" s="328">
        <v>612412.85610442306</v>
      </c>
      <c r="T30" s="328">
        <v>600922.95182375191</v>
      </c>
      <c r="U30" s="328">
        <v>589400.56395465159</v>
      </c>
      <c r="V30" s="328">
        <v>577822.41468992655</v>
      </c>
      <c r="W30" s="328">
        <v>566166.33060159627</v>
      </c>
      <c r="X30" s="328">
        <v>554411.28199306899</v>
      </c>
      <c r="Y30" s="328">
        <v>542537.41492843535</v>
      </c>
      <c r="Z30" s="328">
        <v>530526.07428831421</v>
      </c>
      <c r="AA30" s="328">
        <v>518359.81606700167</v>
      </c>
      <c r="AB30" s="328">
        <v>506022.40700727171</v>
      </c>
      <c r="AC30" s="328">
        <v>493498.80956595502</v>
      </c>
      <c r="AD30" s="328">
        <v>480775.15011318948</v>
      </c>
      <c r="AE30" s="328">
        <v>467838.66818746255</v>
      </c>
      <c r="AF30" s="328">
        <v>454677.6445520391</v>
      </c>
      <c r="AG30" s="328">
        <v>441281.30571914965</v>
      </c>
      <c r="AH30" s="328">
        <v>427639.70251713024</v>
      </c>
      <c r="AI30" s="328">
        <v>413743.56016098656</v>
      </c>
      <c r="AJ30" s="328">
        <v>399584.09713401634</v>
      </c>
      <c r="AK30" s="328">
        <v>385152.8099794499</v>
      </c>
      <c r="AL30" s="328">
        <v>370441.22081489523</v>
      </c>
      <c r="AM30" s="328">
        <v>355440.58399263863</v>
      </c>
      <c r="AN30" s="328">
        <v>340141.54780402052</v>
      </c>
      <c r="AO30" s="328">
        <v>324533.76642817259</v>
      </c>
      <c r="AP30" s="328">
        <v>308724.33679739782</v>
      </c>
      <c r="AQ30" s="328">
        <v>292672.66081967967</v>
      </c>
      <c r="AR30" s="328">
        <v>275199.70477648731</v>
      </c>
      <c r="AS30" s="328">
        <v>256572.7803647801</v>
      </c>
      <c r="AT30" s="328">
        <v>237381.90874601941</v>
      </c>
      <c r="AU30" s="328">
        <v>217609.44391589868</v>
      </c>
      <c r="AV30" s="328">
        <v>197331.17198128096</v>
      </c>
      <c r="AW30" s="328">
        <v>176510.42018794065</v>
      </c>
      <c r="AX30" s="328">
        <v>155110.42946975422</v>
      </c>
      <c r="AY30" s="328">
        <v>133093.70575021219</v>
      </c>
      <c r="AZ30" s="328">
        <v>110421.18024984689</v>
      </c>
      <c r="BA30" s="328">
        <v>87051.152615338622</v>
      </c>
      <c r="BB30" s="328">
        <v>62942.341123956721</v>
      </c>
      <c r="BC30" s="328">
        <v>38024.466714702983</v>
      </c>
      <c r="BD30" s="328">
        <v>12255.260472632828</v>
      </c>
      <c r="BE30" s="328">
        <v>11882.112476014212</v>
      </c>
      <c r="BF30" s="328">
        <v>11509.049927204731</v>
      </c>
      <c r="BG30" s="328">
        <v>11135.781386772724</v>
      </c>
      <c r="BH30" s="328">
        <v>10761.979662920698</v>
      </c>
      <c r="BI30" s="328">
        <v>10387.346051309287</v>
      </c>
      <c r="BJ30" s="328">
        <v>10011.663893475285</v>
      </c>
      <c r="BK30" s="328">
        <v>9634.8413525087817</v>
      </c>
      <c r="BL30" s="328">
        <v>9256.9432875979401</v>
      </c>
      <c r="BM30" s="328">
        <v>8878.2121681505232</v>
      </c>
      <c r="BN30" s="328">
        <v>8499.0781126499642</v>
      </c>
      <c r="BO30" s="328">
        <v>8120.1583622852049</v>
      </c>
      <c r="BP30" s="328">
        <v>7742.2467867655505</v>
      </c>
      <c r="BQ30" s="328">
        <v>7366.2943407318962</v>
      </c>
      <c r="BR30" s="542">
        <v>6993.3817069675715</v>
      </c>
      <c r="BS30" s="542">
        <v>6624.6856359560334</v>
      </c>
      <c r="BT30" s="542">
        <v>6261.440678034458</v>
      </c>
      <c r="BU30" s="542">
        <v>5904.8980636871856</v>
      </c>
      <c r="BV30" s="542">
        <v>5556.2833798887004</v>
      </c>
      <c r="BW30" s="542">
        <v>5216.7543726939766</v>
      </c>
      <c r="BX30" s="542">
        <v>4887.3596185165516</v>
      </c>
      <c r="BY30" s="542">
        <v>4568.9978435873491</v>
      </c>
      <c r="BZ30" s="542">
        <v>4262.3761248024821</v>
      </c>
      <c r="CA30" s="542">
        <v>3967.9626455455873</v>
      </c>
      <c r="CB30" s="542">
        <v>3685.9252028543415</v>
      </c>
      <c r="CC30" s="542">
        <v>3416.0383304901334</v>
      </c>
      <c r="CD30" s="542">
        <v>3157.5254553786071</v>
      </c>
      <c r="CE30" s="542">
        <v>2908.7682359279934</v>
      </c>
      <c r="CF30" s="542">
        <v>2666.7400650058989</v>
      </c>
      <c r="CG30" s="542">
        <v>2425.8470364570458</v>
      </c>
      <c r="CH30" s="542">
        <v>2175.4353328158104</v>
      </c>
      <c r="CI30" s="542">
        <v>1894.1212068588065</v>
      </c>
      <c r="CJ30" s="542">
        <v>1536.0266845459955</v>
      </c>
      <c r="CK30" s="329">
        <v>994.72800005920726</v>
      </c>
    </row>
    <row r="31" spans="2:89">
      <c r="B31" s="52">
        <v>81000</v>
      </c>
      <c r="C31" s="328">
        <v>862198.05195875966</v>
      </c>
      <c r="D31" s="328">
        <v>847449.59863431868</v>
      </c>
      <c r="E31" s="328">
        <v>832774.25282090367</v>
      </c>
      <c r="F31" s="328">
        <v>818020.12632172694</v>
      </c>
      <c r="G31" s="328">
        <v>803665.94148690393</v>
      </c>
      <c r="H31" s="328">
        <v>789676.96661248896</v>
      </c>
      <c r="I31" s="328">
        <v>776018.73496204708</v>
      </c>
      <c r="J31" s="328">
        <v>762657.12654362095</v>
      </c>
      <c r="K31" s="328">
        <v>749558.44378246262</v>
      </c>
      <c r="L31" s="328">
        <v>736689.48269057577</v>
      </c>
      <c r="M31" s="328">
        <v>724017.60083834617</v>
      </c>
      <c r="N31" s="328">
        <v>711510.78314568603</v>
      </c>
      <c r="O31" s="328">
        <v>699137.70622968033</v>
      </c>
      <c r="P31" s="328">
        <v>686867.80177222402</v>
      </c>
      <c r="Q31" s="328">
        <v>674671.31910455821</v>
      </c>
      <c r="R31" s="328">
        <v>662519.38694615173</v>
      </c>
      <c r="S31" s="328">
        <v>650384.07398366276</v>
      </c>
      <c r="T31" s="328">
        <v>638238.4477325906</v>
      </c>
      <c r="U31" s="328">
        <v>626056.63089093682</v>
      </c>
      <c r="V31" s="328">
        <v>613813.85417206888</v>
      </c>
      <c r="W31" s="328">
        <v>601486.50439457584</v>
      </c>
      <c r="X31" s="328">
        <v>589052.1664116414</v>
      </c>
      <c r="Y31" s="328">
        <v>576489.657282762</v>
      </c>
      <c r="Z31" s="328">
        <v>563779.05092743528</v>
      </c>
      <c r="AA31" s="328">
        <v>550901.69135429675</v>
      </c>
      <c r="AB31" s="328">
        <v>537840.19242982706</v>
      </c>
      <c r="AC31" s="328">
        <v>524578.42203705246</v>
      </c>
      <c r="AD31" s="328">
        <v>511101.46837419295</v>
      </c>
      <c r="AE31" s="328">
        <v>497395.58605226147</v>
      </c>
      <c r="AF31" s="328">
        <v>483448.11956352752</v>
      </c>
      <c r="AG31" s="328">
        <v>469247.40160212689</v>
      </c>
      <c r="AH31" s="328">
        <v>454782.62361394457</v>
      </c>
      <c r="AI31" s="328">
        <v>440043.67582279182</v>
      </c>
      <c r="AJ31" s="328">
        <v>425020.95380814653</v>
      </c>
      <c r="AK31" s="328">
        <v>409705.12847723596</v>
      </c>
      <c r="AL31" s="328">
        <v>394086.87595765153</v>
      </c>
      <c r="AM31" s="328">
        <v>378156.56350783387</v>
      </c>
      <c r="AN31" s="328">
        <v>361903.88696754974</v>
      </c>
      <c r="AO31" s="328">
        <v>345317.45450773113</v>
      </c>
      <c r="AP31" s="328">
        <v>328510.80999928527</v>
      </c>
      <c r="AQ31" s="328">
        <v>311440.35665890615</v>
      </c>
      <c r="AR31" s="328">
        <v>292850.98055317299</v>
      </c>
      <c r="AS31" s="328">
        <v>273026.12984733225</v>
      </c>
      <c r="AT31" s="328">
        <v>252592.74478626397</v>
      </c>
      <c r="AU31" s="328">
        <v>231531.33104536869</v>
      </c>
      <c r="AV31" s="328">
        <v>209921.7384777668</v>
      </c>
      <c r="AW31" s="328">
        <v>187724.12535591243</v>
      </c>
      <c r="AX31" s="328">
        <v>164898.47772073117</v>
      </c>
      <c r="AY31" s="328">
        <v>141403.9105414683</v>
      </c>
      <c r="AZ31" s="328">
        <v>117197.76310813968</v>
      </c>
      <c r="BA31" s="328">
        <v>92234.460102243756</v>
      </c>
      <c r="BB31" s="328">
        <v>66468.703780554642</v>
      </c>
      <c r="BC31" s="328">
        <v>39824.466714702983</v>
      </c>
      <c r="BD31" s="328">
        <v>12255.260472632828</v>
      </c>
      <c r="BE31" s="328">
        <v>11882.112476014212</v>
      </c>
      <c r="BF31" s="328">
        <v>11509.049927204731</v>
      </c>
      <c r="BG31" s="328">
        <v>11135.781386772724</v>
      </c>
      <c r="BH31" s="328">
        <v>10761.979662920698</v>
      </c>
      <c r="BI31" s="328">
        <v>10387.346051309287</v>
      </c>
      <c r="BJ31" s="328">
        <v>10011.663893475285</v>
      </c>
      <c r="BK31" s="328">
        <v>9634.8413525087817</v>
      </c>
      <c r="BL31" s="328">
        <v>9256.9432875979401</v>
      </c>
      <c r="BM31" s="328">
        <v>8878.2121681505232</v>
      </c>
      <c r="BN31" s="328">
        <v>8499.0781126499642</v>
      </c>
      <c r="BO31" s="328">
        <v>8120.1583622852049</v>
      </c>
      <c r="BP31" s="328">
        <v>7742.2467867655505</v>
      </c>
      <c r="BQ31" s="328">
        <v>7366.2943407318962</v>
      </c>
      <c r="BR31" s="542">
        <v>6993.3817069675715</v>
      </c>
      <c r="BS31" s="542">
        <v>6624.6856359560334</v>
      </c>
      <c r="BT31" s="542">
        <v>6261.440678034458</v>
      </c>
      <c r="BU31" s="542">
        <v>5904.8980636871856</v>
      </c>
      <c r="BV31" s="542">
        <v>5556.2833798887004</v>
      </c>
      <c r="BW31" s="542">
        <v>5216.7543726939766</v>
      </c>
      <c r="BX31" s="542">
        <v>4887.3596185165516</v>
      </c>
      <c r="BY31" s="542">
        <v>4568.9978435873491</v>
      </c>
      <c r="BZ31" s="542">
        <v>4262.3761248024821</v>
      </c>
      <c r="CA31" s="542">
        <v>3967.9626455455873</v>
      </c>
      <c r="CB31" s="542">
        <v>3685.9252028543415</v>
      </c>
      <c r="CC31" s="542">
        <v>3416.0383304901334</v>
      </c>
      <c r="CD31" s="542">
        <v>3157.5254553786071</v>
      </c>
      <c r="CE31" s="542">
        <v>2908.7682359279934</v>
      </c>
      <c r="CF31" s="542">
        <v>2666.7400650058989</v>
      </c>
      <c r="CG31" s="542">
        <v>2425.8470364570458</v>
      </c>
      <c r="CH31" s="542">
        <v>2175.4353328158104</v>
      </c>
      <c r="CI31" s="542">
        <v>1894.1212068588065</v>
      </c>
      <c r="CJ31" s="542">
        <v>1536.0266845459955</v>
      </c>
      <c r="CK31" s="329">
        <v>994.72800005920726</v>
      </c>
    </row>
    <row r="32" spans="2:89">
      <c r="B32" s="52">
        <v>84000</v>
      </c>
      <c r="C32" s="328">
        <v>911456.85573930631</v>
      </c>
      <c r="D32" s="328">
        <v>895924.49952391232</v>
      </c>
      <c r="E32" s="328">
        <v>880466.72374064731</v>
      </c>
      <c r="F32" s="328">
        <v>864931.07340418641</v>
      </c>
      <c r="G32" s="328">
        <v>849816.08271171735</v>
      </c>
      <c r="H32" s="328">
        <v>835085.16849484667</v>
      </c>
      <c r="I32" s="328">
        <v>820702.01272698655</v>
      </c>
      <c r="J32" s="328">
        <v>806630.64891673473</v>
      </c>
      <c r="K32" s="328">
        <v>792835.5420650671</v>
      </c>
      <c r="L32" s="328">
        <v>779281.6638758874</v>
      </c>
      <c r="M32" s="328">
        <v>765934.56459834496</v>
      </c>
      <c r="N32" s="328">
        <v>752760.44257629977</v>
      </c>
      <c r="O32" s="328">
        <v>739726.21228483424</v>
      </c>
      <c r="P32" s="328">
        <v>726799.57134528412</v>
      </c>
      <c r="Q32" s="328">
        <v>713949.06672887562</v>
      </c>
      <c r="R32" s="328">
        <v>701144.16008487903</v>
      </c>
      <c r="S32" s="328">
        <v>688355.29186290246</v>
      </c>
      <c r="T32" s="328">
        <v>675553.94364142953</v>
      </c>
      <c r="U32" s="328">
        <v>662712.69782722206</v>
      </c>
      <c r="V32" s="328">
        <v>649805.29365421121</v>
      </c>
      <c r="W32" s="328">
        <v>636806.67818755528</v>
      </c>
      <c r="X32" s="328">
        <v>623693.05083021394</v>
      </c>
      <c r="Y32" s="328">
        <v>610441.89963708865</v>
      </c>
      <c r="Z32" s="328">
        <v>597032.02756655659</v>
      </c>
      <c r="AA32" s="328">
        <v>583443.56664159172</v>
      </c>
      <c r="AB32" s="328">
        <v>569657.9778523827</v>
      </c>
      <c r="AC32" s="328">
        <v>555658.03450815007</v>
      </c>
      <c r="AD32" s="328">
        <v>541427.78663519642</v>
      </c>
      <c r="AE32" s="328">
        <v>526952.50391706033</v>
      </c>
      <c r="AF32" s="328">
        <v>512218.59457501594</v>
      </c>
      <c r="AG32" s="328">
        <v>497213.49748510413</v>
      </c>
      <c r="AH32" s="328">
        <v>481925.5447107589</v>
      </c>
      <c r="AI32" s="328">
        <v>466343.79148459708</v>
      </c>
      <c r="AJ32" s="328">
        <v>450457.8104822766</v>
      </c>
      <c r="AK32" s="328">
        <v>434257.44697502215</v>
      </c>
      <c r="AL32" s="328">
        <v>417732.53110040782</v>
      </c>
      <c r="AM32" s="328">
        <v>400872.54302302911</v>
      </c>
      <c r="AN32" s="328">
        <v>383666.22613107896</v>
      </c>
      <c r="AO32" s="328">
        <v>366101.14258728956</v>
      </c>
      <c r="AP32" s="328">
        <v>348297.28320117283</v>
      </c>
      <c r="AQ32" s="328">
        <v>330208.05249813251</v>
      </c>
      <c r="AR32" s="328">
        <v>310502.25632985856</v>
      </c>
      <c r="AS32" s="328">
        <v>289479.4793298844</v>
      </c>
      <c r="AT32" s="328">
        <v>267803.58082650841</v>
      </c>
      <c r="AU32" s="328">
        <v>245453.21817483869</v>
      </c>
      <c r="AV32" s="328">
        <v>222512.30497425265</v>
      </c>
      <c r="AW32" s="328">
        <v>198937.83052388433</v>
      </c>
      <c r="AX32" s="328">
        <v>174686.525971708</v>
      </c>
      <c r="AY32" s="328">
        <v>149714.11533272429</v>
      </c>
      <c r="AZ32" s="328">
        <v>123974.34596643242</v>
      </c>
      <c r="BA32" s="328">
        <v>97417.767589149007</v>
      </c>
      <c r="BB32" s="328">
        <v>69995.066437152622</v>
      </c>
      <c r="BC32" s="328">
        <v>41624.466714702983</v>
      </c>
      <c r="BD32" s="328">
        <v>12255.260472632828</v>
      </c>
      <c r="BE32" s="328">
        <v>11882.112476014212</v>
      </c>
      <c r="BF32" s="328">
        <v>11509.049927204731</v>
      </c>
      <c r="BG32" s="328">
        <v>11135.781386772724</v>
      </c>
      <c r="BH32" s="328">
        <v>10761.979662920698</v>
      </c>
      <c r="BI32" s="328">
        <v>10387.346051309287</v>
      </c>
      <c r="BJ32" s="328">
        <v>10011.663893475285</v>
      </c>
      <c r="BK32" s="328">
        <v>9634.8413525087817</v>
      </c>
      <c r="BL32" s="328">
        <v>9256.9432875979401</v>
      </c>
      <c r="BM32" s="328">
        <v>8878.2121681505232</v>
      </c>
      <c r="BN32" s="328">
        <v>8499.0781126499642</v>
      </c>
      <c r="BO32" s="328">
        <v>8120.1583622852049</v>
      </c>
      <c r="BP32" s="328">
        <v>7742.2467867655505</v>
      </c>
      <c r="BQ32" s="328">
        <v>7366.2943407318962</v>
      </c>
      <c r="BR32" s="542">
        <v>6993.3817069675715</v>
      </c>
      <c r="BS32" s="542">
        <v>6624.6856359560334</v>
      </c>
      <c r="BT32" s="542">
        <v>6261.440678034458</v>
      </c>
      <c r="BU32" s="542">
        <v>5904.8980636871856</v>
      </c>
      <c r="BV32" s="542">
        <v>5556.2833798887004</v>
      </c>
      <c r="BW32" s="542">
        <v>5216.7543726939766</v>
      </c>
      <c r="BX32" s="542">
        <v>4887.3596185165516</v>
      </c>
      <c r="BY32" s="542">
        <v>4568.9978435873491</v>
      </c>
      <c r="BZ32" s="542">
        <v>4262.3761248024821</v>
      </c>
      <c r="CA32" s="542">
        <v>3967.9626455455873</v>
      </c>
      <c r="CB32" s="542">
        <v>3685.9252028543415</v>
      </c>
      <c r="CC32" s="542">
        <v>3416.0383304901334</v>
      </c>
      <c r="CD32" s="542">
        <v>3157.5254553786071</v>
      </c>
      <c r="CE32" s="542">
        <v>2908.7682359279934</v>
      </c>
      <c r="CF32" s="542">
        <v>2666.7400650058989</v>
      </c>
      <c r="CG32" s="542">
        <v>2425.8470364570458</v>
      </c>
      <c r="CH32" s="542">
        <v>2175.4353328158104</v>
      </c>
      <c r="CI32" s="542">
        <v>1894.1212068588065</v>
      </c>
      <c r="CJ32" s="542">
        <v>1536.0266845459955</v>
      </c>
      <c r="CK32" s="329">
        <v>994.72800005920726</v>
      </c>
    </row>
    <row r="33" spans="2:89">
      <c r="B33" s="52">
        <v>87000</v>
      </c>
      <c r="C33" s="328">
        <v>960715.65951985319</v>
      </c>
      <c r="D33" s="328">
        <v>944399.4004135062</v>
      </c>
      <c r="E33" s="328">
        <v>928159.19466039119</v>
      </c>
      <c r="F33" s="328">
        <v>911842.0204866461</v>
      </c>
      <c r="G33" s="328">
        <v>895966.22393653076</v>
      </c>
      <c r="H33" s="328">
        <v>880493.37037720461</v>
      </c>
      <c r="I33" s="328">
        <v>865385.29049192602</v>
      </c>
      <c r="J33" s="328">
        <v>850604.17128984851</v>
      </c>
      <c r="K33" s="328">
        <v>836112.64034767181</v>
      </c>
      <c r="L33" s="328">
        <v>821873.84506119927</v>
      </c>
      <c r="M33" s="328">
        <v>807851.52835834376</v>
      </c>
      <c r="N33" s="328">
        <v>794010.10200691374</v>
      </c>
      <c r="O33" s="328">
        <v>780314.71833998815</v>
      </c>
      <c r="P33" s="328">
        <v>766731.34091834421</v>
      </c>
      <c r="Q33" s="328">
        <v>753226.81435319304</v>
      </c>
      <c r="R33" s="328">
        <v>739768.93322360632</v>
      </c>
      <c r="S33" s="328">
        <v>726326.5097421424</v>
      </c>
      <c r="T33" s="328">
        <v>712869.43955026823</v>
      </c>
      <c r="U33" s="328">
        <v>699368.76476350753</v>
      </c>
      <c r="V33" s="328">
        <v>685796.73313635367</v>
      </c>
      <c r="W33" s="328">
        <v>672126.85198053485</v>
      </c>
      <c r="X33" s="328">
        <v>658333.93524878658</v>
      </c>
      <c r="Y33" s="328">
        <v>644394.14199141529</v>
      </c>
      <c r="Z33" s="328">
        <v>630285.00420567812</v>
      </c>
      <c r="AA33" s="328">
        <v>615985.44192888704</v>
      </c>
      <c r="AB33" s="328">
        <v>601475.76327493833</v>
      </c>
      <c r="AC33" s="328">
        <v>586737.64697924769</v>
      </c>
      <c r="AD33" s="328">
        <v>571754.10489619989</v>
      </c>
      <c r="AE33" s="328">
        <v>556509.42178185913</v>
      </c>
      <c r="AF33" s="328">
        <v>540989.06958650448</v>
      </c>
      <c r="AG33" s="328">
        <v>525179.59336808161</v>
      </c>
      <c r="AH33" s="328">
        <v>509068.46580757335</v>
      </c>
      <c r="AI33" s="328">
        <v>492643.90714640234</v>
      </c>
      <c r="AJ33" s="328">
        <v>475894.66715640691</v>
      </c>
      <c r="AK33" s="328">
        <v>458809.76547280821</v>
      </c>
      <c r="AL33" s="328">
        <v>441378.18624316424</v>
      </c>
      <c r="AM33" s="328">
        <v>423588.52253822447</v>
      </c>
      <c r="AN33" s="328">
        <v>405428.5652946083</v>
      </c>
      <c r="AO33" s="328">
        <v>386884.83066684823</v>
      </c>
      <c r="AP33" s="328">
        <v>368083.7564030604</v>
      </c>
      <c r="AQ33" s="328">
        <v>348975.74833735911</v>
      </c>
      <c r="AR33" s="328">
        <v>328153.53210654436</v>
      </c>
      <c r="AS33" s="328">
        <v>305932.82881243678</v>
      </c>
      <c r="AT33" s="328">
        <v>283014.41686675308</v>
      </c>
      <c r="AU33" s="328">
        <v>259375.10530430882</v>
      </c>
      <c r="AV33" s="328">
        <v>235102.87147073849</v>
      </c>
      <c r="AW33" s="328">
        <v>210151.53569185612</v>
      </c>
      <c r="AX33" s="328">
        <v>184474.57422268495</v>
      </c>
      <c r="AY33" s="328">
        <v>158024.3201239804</v>
      </c>
      <c r="AZ33" s="328">
        <v>130750.92882472521</v>
      </c>
      <c r="BA33" s="328">
        <v>102601.07507605414</v>
      </c>
      <c r="BB33" s="328">
        <v>73521.429093750543</v>
      </c>
      <c r="BC33" s="328">
        <v>43424.466714702983</v>
      </c>
      <c r="BD33" s="328">
        <v>12255.260472632828</v>
      </c>
      <c r="BE33" s="328">
        <v>11882.112476014212</v>
      </c>
      <c r="BF33" s="328">
        <v>11509.049927204731</v>
      </c>
      <c r="BG33" s="328">
        <v>11135.781386772724</v>
      </c>
      <c r="BH33" s="328">
        <v>10761.979662920698</v>
      </c>
      <c r="BI33" s="328">
        <v>10387.346051309287</v>
      </c>
      <c r="BJ33" s="328">
        <v>10011.663893475285</v>
      </c>
      <c r="BK33" s="328">
        <v>9634.8413525087817</v>
      </c>
      <c r="BL33" s="328">
        <v>9256.9432875979401</v>
      </c>
      <c r="BM33" s="328">
        <v>8878.2121681505232</v>
      </c>
      <c r="BN33" s="328">
        <v>8499.0781126499642</v>
      </c>
      <c r="BO33" s="328">
        <v>8120.1583622852049</v>
      </c>
      <c r="BP33" s="328">
        <v>7742.2467867655505</v>
      </c>
      <c r="BQ33" s="328">
        <v>7366.2943407318962</v>
      </c>
      <c r="BR33" s="542">
        <v>6993.3817069675715</v>
      </c>
      <c r="BS33" s="542">
        <v>6624.6856359560334</v>
      </c>
      <c r="BT33" s="542">
        <v>6261.440678034458</v>
      </c>
      <c r="BU33" s="542">
        <v>5904.8980636871856</v>
      </c>
      <c r="BV33" s="542">
        <v>5556.2833798887004</v>
      </c>
      <c r="BW33" s="542">
        <v>5216.7543726939766</v>
      </c>
      <c r="BX33" s="542">
        <v>4887.3596185165516</v>
      </c>
      <c r="BY33" s="542">
        <v>4568.9978435873491</v>
      </c>
      <c r="BZ33" s="542">
        <v>4262.3761248024821</v>
      </c>
      <c r="CA33" s="542">
        <v>3967.9626455455873</v>
      </c>
      <c r="CB33" s="542">
        <v>3685.9252028543415</v>
      </c>
      <c r="CC33" s="542">
        <v>3416.0383304901334</v>
      </c>
      <c r="CD33" s="542">
        <v>3157.5254553786071</v>
      </c>
      <c r="CE33" s="542">
        <v>2908.7682359279934</v>
      </c>
      <c r="CF33" s="542">
        <v>2666.7400650058989</v>
      </c>
      <c r="CG33" s="542">
        <v>2425.8470364570458</v>
      </c>
      <c r="CH33" s="542">
        <v>2175.4353328158104</v>
      </c>
      <c r="CI33" s="542">
        <v>1894.1212068588065</v>
      </c>
      <c r="CJ33" s="542">
        <v>1536.0266845459955</v>
      </c>
      <c r="CK33" s="329">
        <v>994.72800005920726</v>
      </c>
    </row>
    <row r="34" spans="2:89">
      <c r="B34" s="52">
        <v>90000</v>
      </c>
      <c r="C34" s="328">
        <v>1009974.4633004001</v>
      </c>
      <c r="D34" s="328">
        <v>992874.30130309961</v>
      </c>
      <c r="E34" s="328">
        <v>975851.66558013484</v>
      </c>
      <c r="F34" s="328">
        <v>958752.96756910579</v>
      </c>
      <c r="G34" s="328">
        <v>942116.36516134394</v>
      </c>
      <c r="H34" s="328">
        <v>925901.57225956256</v>
      </c>
      <c r="I34" s="328">
        <v>910068.56825686549</v>
      </c>
      <c r="J34" s="328">
        <v>894577.69366296206</v>
      </c>
      <c r="K34" s="328">
        <v>879389.73863027629</v>
      </c>
      <c r="L34" s="328">
        <v>864466.02624651091</v>
      </c>
      <c r="M34" s="328">
        <v>849768.49211834255</v>
      </c>
      <c r="N34" s="328">
        <v>835259.76143752749</v>
      </c>
      <c r="O34" s="328">
        <v>820903.22439514205</v>
      </c>
      <c r="P34" s="328">
        <v>806663.11049140408</v>
      </c>
      <c r="Q34" s="328">
        <v>792504.56197751046</v>
      </c>
      <c r="R34" s="328">
        <v>778393.70636233361</v>
      </c>
      <c r="S34" s="328">
        <v>764297.7276213821</v>
      </c>
      <c r="T34" s="328">
        <v>750184.93545910693</v>
      </c>
      <c r="U34" s="328">
        <v>736024.83169979276</v>
      </c>
      <c r="V34" s="328">
        <v>721788.17261849588</v>
      </c>
      <c r="W34" s="328">
        <v>707447.02577351429</v>
      </c>
      <c r="X34" s="328">
        <v>692974.81966735888</v>
      </c>
      <c r="Y34" s="328">
        <v>678346.38434574194</v>
      </c>
      <c r="Z34" s="328">
        <v>663537.9808447992</v>
      </c>
      <c r="AA34" s="328">
        <v>648527.31721618213</v>
      </c>
      <c r="AB34" s="328">
        <v>633293.54869749374</v>
      </c>
      <c r="AC34" s="328">
        <v>617817.25945034507</v>
      </c>
      <c r="AD34" s="328">
        <v>602080.42315720336</v>
      </c>
      <c r="AE34" s="328">
        <v>586066.33964665816</v>
      </c>
      <c r="AF34" s="328">
        <v>569759.54459799279</v>
      </c>
      <c r="AG34" s="328">
        <v>553145.68925105885</v>
      </c>
      <c r="AH34" s="328">
        <v>536211.38690438773</v>
      </c>
      <c r="AI34" s="328">
        <v>518944.02280820761</v>
      </c>
      <c r="AJ34" s="328">
        <v>501331.5238305371</v>
      </c>
      <c r="AK34" s="328">
        <v>483362.08397059439</v>
      </c>
      <c r="AL34" s="328">
        <v>465023.84138592065</v>
      </c>
      <c r="AM34" s="328">
        <v>446304.50205341971</v>
      </c>
      <c r="AN34" s="328">
        <v>427190.9044581374</v>
      </c>
      <c r="AO34" s="328">
        <v>407668.51874640677</v>
      </c>
      <c r="AP34" s="328">
        <v>387870.22960494796</v>
      </c>
      <c r="AQ34" s="328">
        <v>367743.44417658559</v>
      </c>
      <c r="AR34" s="328">
        <v>345804.80788322992</v>
      </c>
      <c r="AS34" s="328">
        <v>322386.17829498893</v>
      </c>
      <c r="AT34" s="328">
        <v>298225.25290699751</v>
      </c>
      <c r="AU34" s="328">
        <v>273296.99243377883</v>
      </c>
      <c r="AV34" s="328">
        <v>247693.43796722422</v>
      </c>
      <c r="AW34" s="328">
        <v>221365.2408598279</v>
      </c>
      <c r="AX34" s="328">
        <v>194262.6224736619</v>
      </c>
      <c r="AY34" s="328">
        <v>166334.52491523646</v>
      </c>
      <c r="AZ34" s="328">
        <v>137527.511683018</v>
      </c>
      <c r="BA34" s="328">
        <v>107784.38256295939</v>
      </c>
      <c r="BB34" s="328">
        <v>77047.791750348464</v>
      </c>
      <c r="BC34" s="328">
        <v>45224.466714702983</v>
      </c>
      <c r="BD34" s="328">
        <v>12255.260472632828</v>
      </c>
      <c r="BE34" s="328">
        <v>11882.112476014212</v>
      </c>
      <c r="BF34" s="328">
        <v>11509.049927204731</v>
      </c>
      <c r="BG34" s="328">
        <v>11135.781386772724</v>
      </c>
      <c r="BH34" s="328">
        <v>10761.979662920698</v>
      </c>
      <c r="BI34" s="328">
        <v>10387.346051309287</v>
      </c>
      <c r="BJ34" s="328">
        <v>10011.663893475285</v>
      </c>
      <c r="BK34" s="328">
        <v>9634.8413525087817</v>
      </c>
      <c r="BL34" s="328">
        <v>9256.9432875979401</v>
      </c>
      <c r="BM34" s="328">
        <v>8878.2121681505232</v>
      </c>
      <c r="BN34" s="328">
        <v>8499.0781126499642</v>
      </c>
      <c r="BO34" s="328">
        <v>8120.1583622852049</v>
      </c>
      <c r="BP34" s="328">
        <v>7742.2467867655505</v>
      </c>
      <c r="BQ34" s="328">
        <v>7366.2943407318962</v>
      </c>
      <c r="BR34" s="542">
        <v>6993.3817069675715</v>
      </c>
      <c r="BS34" s="542">
        <v>6624.6856359560334</v>
      </c>
      <c r="BT34" s="542">
        <v>6261.440678034458</v>
      </c>
      <c r="BU34" s="542">
        <v>5904.8980636871856</v>
      </c>
      <c r="BV34" s="542">
        <v>5556.2833798887004</v>
      </c>
      <c r="BW34" s="542">
        <v>5216.7543726939766</v>
      </c>
      <c r="BX34" s="542">
        <v>4887.3596185165516</v>
      </c>
      <c r="BY34" s="542">
        <v>4568.9978435873491</v>
      </c>
      <c r="BZ34" s="542">
        <v>4262.3761248024821</v>
      </c>
      <c r="CA34" s="542">
        <v>3967.9626455455873</v>
      </c>
      <c r="CB34" s="542">
        <v>3685.9252028543415</v>
      </c>
      <c r="CC34" s="542">
        <v>3416.0383304901334</v>
      </c>
      <c r="CD34" s="542">
        <v>3157.5254553786071</v>
      </c>
      <c r="CE34" s="542">
        <v>2908.7682359279934</v>
      </c>
      <c r="CF34" s="542">
        <v>2666.7400650058989</v>
      </c>
      <c r="CG34" s="542">
        <v>2425.8470364570458</v>
      </c>
      <c r="CH34" s="542">
        <v>2175.4353328158104</v>
      </c>
      <c r="CI34" s="542">
        <v>1894.1212068588065</v>
      </c>
      <c r="CJ34" s="542">
        <v>1536.0266845459955</v>
      </c>
      <c r="CK34" s="329">
        <v>994.72800005920726</v>
      </c>
    </row>
    <row r="35" spans="2:89">
      <c r="B35" s="52">
        <v>93000</v>
      </c>
      <c r="C35" s="328">
        <v>1059233.2670809468</v>
      </c>
      <c r="D35" s="328">
        <v>1041349.2021926933</v>
      </c>
      <c r="E35" s="328">
        <v>1023544.1364998787</v>
      </c>
      <c r="F35" s="328">
        <v>1005663.9146515653</v>
      </c>
      <c r="G35" s="328">
        <v>988266.50638615713</v>
      </c>
      <c r="H35" s="328">
        <v>971309.77414192026</v>
      </c>
      <c r="I35" s="328">
        <v>954751.84602180496</v>
      </c>
      <c r="J35" s="328">
        <v>938551.21603607584</v>
      </c>
      <c r="K35" s="328">
        <v>922666.83691288077</v>
      </c>
      <c r="L35" s="328">
        <v>907058.20743182278</v>
      </c>
      <c r="M35" s="328">
        <v>891685.4558783411</v>
      </c>
      <c r="N35" s="328">
        <v>876509.42086814123</v>
      </c>
      <c r="O35" s="328">
        <v>861491.73045029596</v>
      </c>
      <c r="P35" s="328">
        <v>846594.88006446394</v>
      </c>
      <c r="Q35" s="328">
        <v>831782.30960182787</v>
      </c>
      <c r="R35" s="328">
        <v>817018.47950106091</v>
      </c>
      <c r="S35" s="328">
        <v>802268.9455006218</v>
      </c>
      <c r="T35" s="328">
        <v>787500.43136794586</v>
      </c>
      <c r="U35" s="328">
        <v>772680.89863607823</v>
      </c>
      <c r="V35" s="328">
        <v>757779.61210063833</v>
      </c>
      <c r="W35" s="328">
        <v>742767.19956649374</v>
      </c>
      <c r="X35" s="328">
        <v>727615.70408593141</v>
      </c>
      <c r="Y35" s="328">
        <v>712298.62670006859</v>
      </c>
      <c r="Z35" s="328">
        <v>696790.9574839205</v>
      </c>
      <c r="AA35" s="328">
        <v>681069.19250347721</v>
      </c>
      <c r="AB35" s="328">
        <v>665111.33412004914</v>
      </c>
      <c r="AC35" s="328">
        <v>648896.87192144245</v>
      </c>
      <c r="AD35" s="328">
        <v>632406.74141820683</v>
      </c>
      <c r="AE35" s="328">
        <v>615623.25751145696</v>
      </c>
      <c r="AF35" s="328">
        <v>598530.01960948121</v>
      </c>
      <c r="AG35" s="328">
        <v>581111.78513403609</v>
      </c>
      <c r="AH35" s="328">
        <v>563354.30800120207</v>
      </c>
      <c r="AI35" s="328">
        <v>545244.13847001293</v>
      </c>
      <c r="AJ35" s="328">
        <v>526768.38050466729</v>
      </c>
      <c r="AK35" s="328">
        <v>507914.40246838046</v>
      </c>
      <c r="AL35" s="328">
        <v>488669.49652867694</v>
      </c>
      <c r="AM35" s="328">
        <v>469020.48156861495</v>
      </c>
      <c r="AN35" s="328">
        <v>448953.24362166662</v>
      </c>
      <c r="AO35" s="328">
        <v>428452.2068259652</v>
      </c>
      <c r="AP35" s="328">
        <v>407656.70280683553</v>
      </c>
      <c r="AQ35" s="328">
        <v>386511.14001581195</v>
      </c>
      <c r="AR35" s="328">
        <v>363456.0836599156</v>
      </c>
      <c r="AS35" s="328">
        <v>338839.5277775412</v>
      </c>
      <c r="AT35" s="328">
        <v>313436.08894724207</v>
      </c>
      <c r="AU35" s="328">
        <v>287218.87956324883</v>
      </c>
      <c r="AV35" s="328">
        <v>260284.00446371007</v>
      </c>
      <c r="AW35" s="328">
        <v>232578.9460277998</v>
      </c>
      <c r="AX35" s="328">
        <v>204050.67072463874</v>
      </c>
      <c r="AY35" s="328">
        <v>174644.72970649251</v>
      </c>
      <c r="AZ35" s="328">
        <v>144304.09454131074</v>
      </c>
      <c r="BA35" s="328">
        <v>112967.69004986453</v>
      </c>
      <c r="BB35" s="328">
        <v>80574.154406946443</v>
      </c>
      <c r="BC35" s="328">
        <v>47024.466714702983</v>
      </c>
      <c r="BD35" s="328">
        <v>12255.260472632828</v>
      </c>
      <c r="BE35" s="328">
        <v>11882.112476014212</v>
      </c>
      <c r="BF35" s="328">
        <v>11509.049927204731</v>
      </c>
      <c r="BG35" s="328">
        <v>11135.781386772724</v>
      </c>
      <c r="BH35" s="328">
        <v>10761.979662920698</v>
      </c>
      <c r="BI35" s="328">
        <v>10387.346051309287</v>
      </c>
      <c r="BJ35" s="328">
        <v>10011.663893475285</v>
      </c>
      <c r="BK35" s="328">
        <v>9634.8413525087817</v>
      </c>
      <c r="BL35" s="328">
        <v>9256.9432875979401</v>
      </c>
      <c r="BM35" s="328">
        <v>8878.2121681505232</v>
      </c>
      <c r="BN35" s="328">
        <v>8499.0781126499642</v>
      </c>
      <c r="BO35" s="328">
        <v>8120.1583622852049</v>
      </c>
      <c r="BP35" s="328">
        <v>7742.2467867655505</v>
      </c>
      <c r="BQ35" s="328">
        <v>7366.2943407318962</v>
      </c>
      <c r="BR35" s="542">
        <v>6993.3817069675715</v>
      </c>
      <c r="BS35" s="542">
        <v>6624.6856359560334</v>
      </c>
      <c r="BT35" s="542">
        <v>6261.440678034458</v>
      </c>
      <c r="BU35" s="542">
        <v>5904.8980636871856</v>
      </c>
      <c r="BV35" s="542">
        <v>5556.2833798887004</v>
      </c>
      <c r="BW35" s="542">
        <v>5216.7543726939766</v>
      </c>
      <c r="BX35" s="542">
        <v>4887.3596185165516</v>
      </c>
      <c r="BY35" s="542">
        <v>4568.9978435873491</v>
      </c>
      <c r="BZ35" s="542">
        <v>4262.3761248024821</v>
      </c>
      <c r="CA35" s="542">
        <v>3967.9626455455873</v>
      </c>
      <c r="CB35" s="542">
        <v>3685.9252028543415</v>
      </c>
      <c r="CC35" s="542">
        <v>3416.0383304901334</v>
      </c>
      <c r="CD35" s="542">
        <v>3157.5254553786071</v>
      </c>
      <c r="CE35" s="542">
        <v>2908.7682359279934</v>
      </c>
      <c r="CF35" s="542">
        <v>2666.7400650058989</v>
      </c>
      <c r="CG35" s="542">
        <v>2425.8470364570458</v>
      </c>
      <c r="CH35" s="542">
        <v>2175.4353328158104</v>
      </c>
      <c r="CI35" s="542">
        <v>1894.1212068588065</v>
      </c>
      <c r="CJ35" s="542">
        <v>1536.0266845459955</v>
      </c>
      <c r="CK35" s="329">
        <v>994.72800005920726</v>
      </c>
    </row>
    <row r="36" spans="2:89">
      <c r="B36" s="52">
        <v>96000</v>
      </c>
      <c r="C36" s="328">
        <v>1108492.0708614937</v>
      </c>
      <c r="D36" s="328">
        <v>1089824.1030822871</v>
      </c>
      <c r="E36" s="328">
        <v>1071236.6074196226</v>
      </c>
      <c r="F36" s="328">
        <v>1052574.8617340249</v>
      </c>
      <c r="G36" s="328">
        <v>1034416.6476109705</v>
      </c>
      <c r="H36" s="328">
        <v>1016717.9760242782</v>
      </c>
      <c r="I36" s="328">
        <v>999435.12378674443</v>
      </c>
      <c r="J36" s="328">
        <v>982524.73840918962</v>
      </c>
      <c r="K36" s="328">
        <v>965943.93519548548</v>
      </c>
      <c r="L36" s="328">
        <v>949650.38861713465</v>
      </c>
      <c r="M36" s="328">
        <v>933602.41963834013</v>
      </c>
      <c r="N36" s="328">
        <v>917759.0802987552</v>
      </c>
      <c r="O36" s="328">
        <v>902080.23650544987</v>
      </c>
      <c r="P36" s="328">
        <v>886526.64963752404</v>
      </c>
      <c r="Q36" s="328">
        <v>871060.05722614552</v>
      </c>
      <c r="R36" s="328">
        <v>855643.2526397882</v>
      </c>
      <c r="S36" s="328">
        <v>840240.16337986174</v>
      </c>
      <c r="T36" s="328">
        <v>824815.92727678455</v>
      </c>
      <c r="U36" s="328">
        <v>809336.9655723637</v>
      </c>
      <c r="V36" s="328">
        <v>793771.05158278078</v>
      </c>
      <c r="W36" s="328">
        <v>778087.37335947342</v>
      </c>
      <c r="X36" s="328">
        <v>762256.58850450395</v>
      </c>
      <c r="Y36" s="328">
        <v>746250.86905439524</v>
      </c>
      <c r="Z36" s="328">
        <v>730043.93412304181</v>
      </c>
      <c r="AA36" s="328">
        <v>713611.0677907723</v>
      </c>
      <c r="AB36" s="328">
        <v>696929.11954260478</v>
      </c>
      <c r="AC36" s="328">
        <v>679976.48439254006</v>
      </c>
      <c r="AD36" s="328">
        <v>662733.0596792103</v>
      </c>
      <c r="AE36" s="328">
        <v>645180.175376256</v>
      </c>
      <c r="AF36" s="328">
        <v>627300.49462096975</v>
      </c>
      <c r="AG36" s="328">
        <v>609077.88101701345</v>
      </c>
      <c r="AH36" s="328">
        <v>590497.2290980164</v>
      </c>
      <c r="AI36" s="328">
        <v>571544.25413181819</v>
      </c>
      <c r="AJ36" s="328">
        <v>552205.23717879748</v>
      </c>
      <c r="AK36" s="328">
        <v>532466.72096616658</v>
      </c>
      <c r="AL36" s="328">
        <v>512315.15167143336</v>
      </c>
      <c r="AM36" s="328">
        <v>491736.46108381031</v>
      </c>
      <c r="AN36" s="328">
        <v>470715.58278519596</v>
      </c>
      <c r="AO36" s="328">
        <v>449235.89490552386</v>
      </c>
      <c r="AP36" s="328">
        <v>427443.17600872309</v>
      </c>
      <c r="AQ36" s="328">
        <v>405278.83585503855</v>
      </c>
      <c r="AR36" s="328">
        <v>381107.35943660128</v>
      </c>
      <c r="AS36" s="328">
        <v>355292.87726009346</v>
      </c>
      <c r="AT36" s="328">
        <v>328646.92498748662</v>
      </c>
      <c r="AU36" s="328">
        <v>301140.76669271884</v>
      </c>
      <c r="AV36" s="328">
        <v>272874.57096019591</v>
      </c>
      <c r="AW36" s="328">
        <v>243792.65119577158</v>
      </c>
      <c r="AX36" s="328">
        <v>213838.71897561569</v>
      </c>
      <c r="AY36" s="328">
        <v>182954.93449774862</v>
      </c>
      <c r="AZ36" s="328">
        <v>151080.67739960359</v>
      </c>
      <c r="BA36" s="328">
        <v>118150.99753676978</v>
      </c>
      <c r="BB36" s="328">
        <v>84100.517063544365</v>
      </c>
      <c r="BC36" s="328">
        <v>48824.466714702983</v>
      </c>
      <c r="BD36" s="328">
        <v>12255.260472632828</v>
      </c>
      <c r="BE36" s="328">
        <v>11882.112476014212</v>
      </c>
      <c r="BF36" s="328">
        <v>11509.049927204731</v>
      </c>
      <c r="BG36" s="328">
        <v>11135.781386772724</v>
      </c>
      <c r="BH36" s="328">
        <v>10761.979662920698</v>
      </c>
      <c r="BI36" s="328">
        <v>10387.346051309287</v>
      </c>
      <c r="BJ36" s="328">
        <v>10011.663893475285</v>
      </c>
      <c r="BK36" s="328">
        <v>9634.8413525087817</v>
      </c>
      <c r="BL36" s="328">
        <v>9256.9432875979401</v>
      </c>
      <c r="BM36" s="328">
        <v>8878.2121681505232</v>
      </c>
      <c r="BN36" s="328">
        <v>8499.0781126499642</v>
      </c>
      <c r="BO36" s="328">
        <v>8120.1583622852049</v>
      </c>
      <c r="BP36" s="328">
        <v>7742.2467867655505</v>
      </c>
      <c r="BQ36" s="328">
        <v>7366.2943407318962</v>
      </c>
      <c r="BR36" s="542">
        <v>6993.3817069675715</v>
      </c>
      <c r="BS36" s="542">
        <v>6624.6856359560334</v>
      </c>
      <c r="BT36" s="542">
        <v>6261.440678034458</v>
      </c>
      <c r="BU36" s="542">
        <v>5904.8980636871856</v>
      </c>
      <c r="BV36" s="542">
        <v>5556.2833798887004</v>
      </c>
      <c r="BW36" s="542">
        <v>5216.7543726939766</v>
      </c>
      <c r="BX36" s="542">
        <v>4887.3596185165516</v>
      </c>
      <c r="BY36" s="542">
        <v>4568.9978435873491</v>
      </c>
      <c r="BZ36" s="542">
        <v>4262.3761248024821</v>
      </c>
      <c r="CA36" s="542">
        <v>3967.9626455455873</v>
      </c>
      <c r="CB36" s="542">
        <v>3685.9252028543415</v>
      </c>
      <c r="CC36" s="542">
        <v>3416.0383304901334</v>
      </c>
      <c r="CD36" s="542">
        <v>3157.5254553786071</v>
      </c>
      <c r="CE36" s="542">
        <v>2908.7682359279934</v>
      </c>
      <c r="CF36" s="542">
        <v>2666.7400650058989</v>
      </c>
      <c r="CG36" s="542">
        <v>2425.8470364570458</v>
      </c>
      <c r="CH36" s="542">
        <v>2175.4353328158104</v>
      </c>
      <c r="CI36" s="542">
        <v>1894.1212068588065</v>
      </c>
      <c r="CJ36" s="542">
        <v>1536.0266845459955</v>
      </c>
      <c r="CK36" s="329">
        <v>994.72800005920726</v>
      </c>
    </row>
    <row r="37" spans="2:89">
      <c r="B37" s="52">
        <v>99000</v>
      </c>
      <c r="C37" s="328">
        <v>1157750.8746420401</v>
      </c>
      <c r="D37" s="328">
        <v>1138299.0039718808</v>
      </c>
      <c r="E37" s="328">
        <v>1118929.0783393662</v>
      </c>
      <c r="F37" s="328">
        <v>1099485.8088164844</v>
      </c>
      <c r="G37" s="328">
        <v>1080566.788835784</v>
      </c>
      <c r="H37" s="328">
        <v>1062126.1779066359</v>
      </c>
      <c r="I37" s="328">
        <v>1044118.4015516839</v>
      </c>
      <c r="J37" s="328">
        <v>1026498.2607823032</v>
      </c>
      <c r="K37" s="328">
        <v>1009221.0334780902</v>
      </c>
      <c r="L37" s="328">
        <v>992242.56980244629</v>
      </c>
      <c r="M37" s="328">
        <v>975519.38339833869</v>
      </c>
      <c r="N37" s="328">
        <v>959008.73972936894</v>
      </c>
      <c r="O37" s="328">
        <v>942668.74256060377</v>
      </c>
      <c r="P37" s="328">
        <v>926458.4192105839</v>
      </c>
      <c r="Q37" s="328">
        <v>910337.80485046294</v>
      </c>
      <c r="R37" s="328">
        <v>894268.0257785155</v>
      </c>
      <c r="S37" s="328">
        <v>878211.38125910144</v>
      </c>
      <c r="T37" s="328">
        <v>862131.42318562348</v>
      </c>
      <c r="U37" s="328">
        <v>845993.03250864893</v>
      </c>
      <c r="V37" s="328">
        <v>829762.491064923</v>
      </c>
      <c r="W37" s="328">
        <v>813407.5471524531</v>
      </c>
      <c r="X37" s="328">
        <v>796897.47292307648</v>
      </c>
      <c r="Y37" s="328">
        <v>780203.11140872189</v>
      </c>
      <c r="Z37" s="328">
        <v>763296.91076216288</v>
      </c>
      <c r="AA37" s="328">
        <v>746152.94307806739</v>
      </c>
      <c r="AB37" s="328">
        <v>728746.90496516018</v>
      </c>
      <c r="AC37" s="328">
        <v>711056.09686363768</v>
      </c>
      <c r="AD37" s="328">
        <v>693059.37794021377</v>
      </c>
      <c r="AE37" s="328">
        <v>674737.0932410548</v>
      </c>
      <c r="AF37" s="328">
        <v>656070.96963245817</v>
      </c>
      <c r="AG37" s="328">
        <v>637043.97689999081</v>
      </c>
      <c r="AH37" s="328">
        <v>617640.15019483073</v>
      </c>
      <c r="AI37" s="328">
        <v>597844.36979362345</v>
      </c>
      <c r="AJ37" s="328">
        <v>577642.09385292768</v>
      </c>
      <c r="AK37" s="328">
        <v>557019.03946395265</v>
      </c>
      <c r="AL37" s="328">
        <v>535960.80681418965</v>
      </c>
      <c r="AM37" s="328">
        <v>514452.44059900555</v>
      </c>
      <c r="AN37" s="328">
        <v>492477.92194872518</v>
      </c>
      <c r="AO37" s="328">
        <v>470019.58298508241</v>
      </c>
      <c r="AP37" s="328">
        <v>447229.64921061066</v>
      </c>
      <c r="AQ37" s="328">
        <v>424046.53169426502</v>
      </c>
      <c r="AR37" s="328">
        <v>398758.63521328697</v>
      </c>
      <c r="AS37" s="328">
        <v>371746.22674264561</v>
      </c>
      <c r="AT37" s="328">
        <v>343857.76102773118</v>
      </c>
      <c r="AU37" s="328">
        <v>315062.65382218885</v>
      </c>
      <c r="AV37" s="328">
        <v>285465.13745668175</v>
      </c>
      <c r="AW37" s="328">
        <v>255006.35636374337</v>
      </c>
      <c r="AX37" s="328">
        <v>223626.76722659264</v>
      </c>
      <c r="AY37" s="328">
        <v>191265.13928900461</v>
      </c>
      <c r="AZ37" s="328">
        <v>157857.26025789633</v>
      </c>
      <c r="BA37" s="328">
        <v>123334.30502367491</v>
      </c>
      <c r="BB37" s="328">
        <v>87626.879720142286</v>
      </c>
      <c r="BC37" s="328">
        <v>50624.466714702983</v>
      </c>
      <c r="BD37" s="328">
        <v>12255.260472632828</v>
      </c>
      <c r="BE37" s="328">
        <v>11882.112476014212</v>
      </c>
      <c r="BF37" s="328">
        <v>11509.049927204731</v>
      </c>
      <c r="BG37" s="328">
        <v>11135.781386772724</v>
      </c>
      <c r="BH37" s="328">
        <v>10761.979662920698</v>
      </c>
      <c r="BI37" s="328">
        <v>10387.346051309287</v>
      </c>
      <c r="BJ37" s="328">
        <v>10011.663893475285</v>
      </c>
      <c r="BK37" s="328">
        <v>9634.8413525087817</v>
      </c>
      <c r="BL37" s="328">
        <v>9256.9432875979401</v>
      </c>
      <c r="BM37" s="328">
        <v>8878.2121681505232</v>
      </c>
      <c r="BN37" s="328">
        <v>8499.0781126499642</v>
      </c>
      <c r="BO37" s="328">
        <v>8120.1583622852049</v>
      </c>
      <c r="BP37" s="328">
        <v>7742.2467867655505</v>
      </c>
      <c r="BQ37" s="328">
        <v>7366.2943407318962</v>
      </c>
      <c r="BR37" s="542">
        <v>6993.3817069675715</v>
      </c>
      <c r="BS37" s="542">
        <v>6624.6856359560334</v>
      </c>
      <c r="BT37" s="542">
        <v>6261.440678034458</v>
      </c>
      <c r="BU37" s="542">
        <v>5904.8980636871856</v>
      </c>
      <c r="BV37" s="542">
        <v>5556.2833798887004</v>
      </c>
      <c r="BW37" s="542">
        <v>5216.7543726939766</v>
      </c>
      <c r="BX37" s="542">
        <v>4887.3596185165516</v>
      </c>
      <c r="BY37" s="542">
        <v>4568.9978435873491</v>
      </c>
      <c r="BZ37" s="542">
        <v>4262.3761248024821</v>
      </c>
      <c r="CA37" s="542">
        <v>3967.9626455455873</v>
      </c>
      <c r="CB37" s="542">
        <v>3685.9252028543415</v>
      </c>
      <c r="CC37" s="542">
        <v>3416.0383304901334</v>
      </c>
      <c r="CD37" s="542">
        <v>3157.5254553786071</v>
      </c>
      <c r="CE37" s="542">
        <v>2908.7682359279934</v>
      </c>
      <c r="CF37" s="542">
        <v>2666.7400650058989</v>
      </c>
      <c r="CG37" s="542">
        <v>2425.8470364570458</v>
      </c>
      <c r="CH37" s="542">
        <v>2175.4353328158104</v>
      </c>
      <c r="CI37" s="542">
        <v>1894.1212068588065</v>
      </c>
      <c r="CJ37" s="542">
        <v>1536.0266845459955</v>
      </c>
      <c r="CK37" s="329">
        <v>994.72800005920726</v>
      </c>
    </row>
    <row r="38" spans="2:89">
      <c r="B38" s="52">
        <v>102000</v>
      </c>
      <c r="C38" s="328">
        <v>1207009.678422587</v>
      </c>
      <c r="D38" s="328">
        <v>1186773.9048614744</v>
      </c>
      <c r="E38" s="328">
        <v>1166621.5492591099</v>
      </c>
      <c r="F38" s="328">
        <v>1146396.7558989441</v>
      </c>
      <c r="G38" s="328">
        <v>1126716.9300605971</v>
      </c>
      <c r="H38" s="328">
        <v>1107534.3797889936</v>
      </c>
      <c r="I38" s="328">
        <v>1088801.6793166234</v>
      </c>
      <c r="J38" s="328">
        <v>1070471.7831554171</v>
      </c>
      <c r="K38" s="328">
        <v>1052498.1317606946</v>
      </c>
      <c r="L38" s="328">
        <v>1034834.7509877579</v>
      </c>
      <c r="M38" s="328">
        <v>1017436.3471583375</v>
      </c>
      <c r="N38" s="328">
        <v>1000258.3991599827</v>
      </c>
      <c r="O38" s="328">
        <v>983257.24861575768</v>
      </c>
      <c r="P38" s="328">
        <v>966390.188783644</v>
      </c>
      <c r="Q38" s="328">
        <v>949615.55247478036</v>
      </c>
      <c r="R38" s="328">
        <v>932892.79891724279</v>
      </c>
      <c r="S38" s="328">
        <v>916182.59913834115</v>
      </c>
      <c r="T38" s="328">
        <v>899446.91909446218</v>
      </c>
      <c r="U38" s="328">
        <v>882649.09944493417</v>
      </c>
      <c r="V38" s="328">
        <v>865753.93054706545</v>
      </c>
      <c r="W38" s="328">
        <v>848727.72094543255</v>
      </c>
      <c r="X38" s="328">
        <v>831538.35734164901</v>
      </c>
      <c r="Y38" s="328">
        <v>814155.35376304854</v>
      </c>
      <c r="Z38" s="328">
        <v>796549.88740128418</v>
      </c>
      <c r="AA38" s="328">
        <v>778694.81836536247</v>
      </c>
      <c r="AB38" s="328">
        <v>760564.69038771559</v>
      </c>
      <c r="AC38" s="328">
        <v>742135.70933473506</v>
      </c>
      <c r="AD38" s="328">
        <v>723385.69620121713</v>
      </c>
      <c r="AE38" s="328">
        <v>704294.0111058536</v>
      </c>
      <c r="AF38" s="328">
        <v>684841.44464394648</v>
      </c>
      <c r="AG38" s="328">
        <v>665010.07278296805</v>
      </c>
      <c r="AH38" s="328">
        <v>644783.07129164506</v>
      </c>
      <c r="AI38" s="328">
        <v>624144.48545542872</v>
      </c>
      <c r="AJ38" s="328">
        <v>603078.95052705787</v>
      </c>
      <c r="AK38" s="328">
        <v>581571.35796173871</v>
      </c>
      <c r="AL38" s="328">
        <v>559606.46195694606</v>
      </c>
      <c r="AM38" s="328">
        <v>537168.4201142008</v>
      </c>
      <c r="AN38" s="328">
        <v>514240.2611122544</v>
      </c>
      <c r="AO38" s="328">
        <v>490803.27106464095</v>
      </c>
      <c r="AP38" s="328">
        <v>467016.12241249823</v>
      </c>
      <c r="AQ38" s="328">
        <v>442814.2275334915</v>
      </c>
      <c r="AR38" s="328">
        <v>416409.91098997265</v>
      </c>
      <c r="AS38" s="328">
        <v>388199.57622519799</v>
      </c>
      <c r="AT38" s="328">
        <v>359068.59706797561</v>
      </c>
      <c r="AU38" s="328">
        <v>328984.54095165897</v>
      </c>
      <c r="AV38" s="328">
        <v>298055.7039531676</v>
      </c>
      <c r="AW38" s="328">
        <v>266220.06153171527</v>
      </c>
      <c r="AX38" s="328">
        <v>233414.81547756959</v>
      </c>
      <c r="AY38" s="328">
        <v>199575.34408026072</v>
      </c>
      <c r="AZ38" s="328">
        <v>164633.84311618906</v>
      </c>
      <c r="BA38" s="328">
        <v>128517.61251058016</v>
      </c>
      <c r="BB38" s="328">
        <v>91153.242376740265</v>
      </c>
      <c r="BC38" s="328">
        <v>52424.466714702983</v>
      </c>
      <c r="BD38" s="328">
        <v>12255.260472632828</v>
      </c>
      <c r="BE38" s="328">
        <v>11882.112476014212</v>
      </c>
      <c r="BF38" s="328">
        <v>11509.049927204731</v>
      </c>
      <c r="BG38" s="328">
        <v>11135.781386772724</v>
      </c>
      <c r="BH38" s="328">
        <v>10761.979662920698</v>
      </c>
      <c r="BI38" s="328">
        <v>10387.346051309287</v>
      </c>
      <c r="BJ38" s="328">
        <v>10011.663893475285</v>
      </c>
      <c r="BK38" s="328">
        <v>9634.8413525087817</v>
      </c>
      <c r="BL38" s="328">
        <v>9256.9432875979401</v>
      </c>
      <c r="BM38" s="328">
        <v>8878.2121681505232</v>
      </c>
      <c r="BN38" s="328">
        <v>8499.0781126499642</v>
      </c>
      <c r="BO38" s="328">
        <v>8120.1583622852049</v>
      </c>
      <c r="BP38" s="328">
        <v>7742.2467867655505</v>
      </c>
      <c r="BQ38" s="328">
        <v>7366.2943407318962</v>
      </c>
      <c r="BR38" s="542">
        <v>6993.3817069675715</v>
      </c>
      <c r="BS38" s="542">
        <v>6624.6856359560334</v>
      </c>
      <c r="BT38" s="542">
        <v>6261.440678034458</v>
      </c>
      <c r="BU38" s="542">
        <v>5904.8980636871856</v>
      </c>
      <c r="BV38" s="542">
        <v>5556.2833798887004</v>
      </c>
      <c r="BW38" s="542">
        <v>5216.7543726939766</v>
      </c>
      <c r="BX38" s="542">
        <v>4887.3596185165516</v>
      </c>
      <c r="BY38" s="542">
        <v>4568.9978435873491</v>
      </c>
      <c r="BZ38" s="542">
        <v>4262.3761248024821</v>
      </c>
      <c r="CA38" s="542">
        <v>3967.9626455455873</v>
      </c>
      <c r="CB38" s="542">
        <v>3685.9252028543415</v>
      </c>
      <c r="CC38" s="542">
        <v>3416.0383304901334</v>
      </c>
      <c r="CD38" s="542">
        <v>3157.5254553786071</v>
      </c>
      <c r="CE38" s="542">
        <v>2908.7682359279934</v>
      </c>
      <c r="CF38" s="542">
        <v>2666.7400650058989</v>
      </c>
      <c r="CG38" s="542">
        <v>2425.8470364570458</v>
      </c>
      <c r="CH38" s="542">
        <v>2175.4353328158104</v>
      </c>
      <c r="CI38" s="542">
        <v>1894.1212068588065</v>
      </c>
      <c r="CJ38" s="542">
        <v>1536.0266845459955</v>
      </c>
      <c r="CK38" s="329">
        <v>994.72800005920726</v>
      </c>
    </row>
    <row r="39" spans="2:89">
      <c r="B39" s="52">
        <v>105000</v>
      </c>
      <c r="C39" s="328">
        <v>1256268.4822031339</v>
      </c>
      <c r="D39" s="328">
        <v>1235248.8057510681</v>
      </c>
      <c r="E39" s="328">
        <v>1214314.0201788538</v>
      </c>
      <c r="F39" s="328">
        <v>1193307.7029814038</v>
      </c>
      <c r="G39" s="328">
        <v>1172867.0712854106</v>
      </c>
      <c r="H39" s="328">
        <v>1152942.5816713516</v>
      </c>
      <c r="I39" s="328">
        <v>1133484.9570815631</v>
      </c>
      <c r="J39" s="328">
        <v>1114445.3055285309</v>
      </c>
      <c r="K39" s="328">
        <v>1095775.2300432995</v>
      </c>
      <c r="L39" s="328">
        <v>1077426.9321730698</v>
      </c>
      <c r="M39" s="328">
        <v>1059353.3109183363</v>
      </c>
      <c r="N39" s="328">
        <v>1041508.0585905967</v>
      </c>
      <c r="O39" s="328">
        <v>1023845.7546709116</v>
      </c>
      <c r="P39" s="328">
        <v>1006321.9583567039</v>
      </c>
      <c r="Q39" s="328">
        <v>988893.30009909777</v>
      </c>
      <c r="R39" s="328">
        <v>971517.57205597009</v>
      </c>
      <c r="S39" s="328">
        <v>954153.81701758108</v>
      </c>
      <c r="T39" s="328">
        <v>936762.41500330111</v>
      </c>
      <c r="U39" s="328">
        <v>919305.16638121963</v>
      </c>
      <c r="V39" s="328">
        <v>901745.3700292079</v>
      </c>
      <c r="W39" s="328">
        <v>884047.89473841223</v>
      </c>
      <c r="X39" s="328">
        <v>866179.24176022154</v>
      </c>
      <c r="Y39" s="328">
        <v>848107.59611737519</v>
      </c>
      <c r="Z39" s="328">
        <v>829802.86404040549</v>
      </c>
      <c r="AA39" s="328">
        <v>811236.69365265779</v>
      </c>
      <c r="AB39" s="328">
        <v>792382.47581027122</v>
      </c>
      <c r="AC39" s="328">
        <v>773215.32180583267</v>
      </c>
      <c r="AD39" s="328">
        <v>753712.01446222072</v>
      </c>
      <c r="AE39" s="328">
        <v>733850.92897065263</v>
      </c>
      <c r="AF39" s="328">
        <v>713611.9196554349</v>
      </c>
      <c r="AG39" s="328">
        <v>692976.1686659453</v>
      </c>
      <c r="AH39" s="328">
        <v>671925.99238845939</v>
      </c>
      <c r="AI39" s="328">
        <v>650444.60111723398</v>
      </c>
      <c r="AJ39" s="328">
        <v>628515.80720118817</v>
      </c>
      <c r="AK39" s="328">
        <v>606123.67645952501</v>
      </c>
      <c r="AL39" s="328">
        <v>583252.11709970247</v>
      </c>
      <c r="AM39" s="328">
        <v>559884.39962939615</v>
      </c>
      <c r="AN39" s="328">
        <v>536002.60027578357</v>
      </c>
      <c r="AO39" s="328">
        <v>511586.9591441995</v>
      </c>
      <c r="AP39" s="328">
        <v>486802.59561438579</v>
      </c>
      <c r="AQ39" s="328">
        <v>461581.92337271798</v>
      </c>
      <c r="AR39" s="328">
        <v>434061.18676665833</v>
      </c>
      <c r="AS39" s="328">
        <v>404652.92570775014</v>
      </c>
      <c r="AT39" s="328">
        <v>374279.43310822017</v>
      </c>
      <c r="AU39" s="328">
        <v>342906.42808112898</v>
      </c>
      <c r="AV39" s="328">
        <v>310646.27044965344</v>
      </c>
      <c r="AW39" s="328">
        <v>277433.76669968705</v>
      </c>
      <c r="AX39" s="328">
        <v>243202.86372854654</v>
      </c>
      <c r="AY39" s="328">
        <v>207885.54887151683</v>
      </c>
      <c r="AZ39" s="328">
        <v>171410.42597448191</v>
      </c>
      <c r="BA39" s="328">
        <v>133700.91999748535</v>
      </c>
      <c r="BB39" s="328">
        <v>94679.605033338186</v>
      </c>
      <c r="BC39" s="328">
        <v>54224.466714702983</v>
      </c>
      <c r="BD39" s="328">
        <v>12255.260472632828</v>
      </c>
      <c r="BE39" s="328">
        <v>11882.112476014212</v>
      </c>
      <c r="BF39" s="328">
        <v>11509.049927204731</v>
      </c>
      <c r="BG39" s="328">
        <v>11135.781386772724</v>
      </c>
      <c r="BH39" s="328">
        <v>10761.979662920698</v>
      </c>
      <c r="BI39" s="328">
        <v>10387.346051309287</v>
      </c>
      <c r="BJ39" s="328">
        <v>10011.663893475285</v>
      </c>
      <c r="BK39" s="328">
        <v>9634.8413525087817</v>
      </c>
      <c r="BL39" s="328">
        <v>9256.9432875979401</v>
      </c>
      <c r="BM39" s="328">
        <v>8878.2121681505232</v>
      </c>
      <c r="BN39" s="328">
        <v>8499.0781126499642</v>
      </c>
      <c r="BO39" s="328">
        <v>8120.1583622852049</v>
      </c>
      <c r="BP39" s="328">
        <v>7742.2467867655505</v>
      </c>
      <c r="BQ39" s="328">
        <v>7366.2943407318962</v>
      </c>
      <c r="BR39" s="542">
        <v>6993.3817069675715</v>
      </c>
      <c r="BS39" s="542">
        <v>6624.6856359560334</v>
      </c>
      <c r="BT39" s="542">
        <v>6261.440678034458</v>
      </c>
      <c r="BU39" s="542">
        <v>5904.8980636871856</v>
      </c>
      <c r="BV39" s="542">
        <v>5556.2833798887004</v>
      </c>
      <c r="BW39" s="542">
        <v>5216.7543726939766</v>
      </c>
      <c r="BX39" s="542">
        <v>4887.3596185165516</v>
      </c>
      <c r="BY39" s="542">
        <v>4568.9978435873491</v>
      </c>
      <c r="BZ39" s="542">
        <v>4262.3761248024821</v>
      </c>
      <c r="CA39" s="542">
        <v>3967.9626455455873</v>
      </c>
      <c r="CB39" s="542">
        <v>3685.9252028543415</v>
      </c>
      <c r="CC39" s="542">
        <v>3416.0383304901334</v>
      </c>
      <c r="CD39" s="542">
        <v>3157.5254553786071</v>
      </c>
      <c r="CE39" s="542">
        <v>2908.7682359279934</v>
      </c>
      <c r="CF39" s="542">
        <v>2666.7400650058989</v>
      </c>
      <c r="CG39" s="542">
        <v>2425.8470364570458</v>
      </c>
      <c r="CH39" s="542">
        <v>2175.4353328158104</v>
      </c>
      <c r="CI39" s="542">
        <v>1894.1212068588065</v>
      </c>
      <c r="CJ39" s="542">
        <v>1536.0266845459955</v>
      </c>
      <c r="CK39" s="329">
        <v>994.72800005920726</v>
      </c>
    </row>
    <row r="40" spans="2:89">
      <c r="B40" s="52">
        <v>108000</v>
      </c>
      <c r="C40" s="328">
        <v>1305527.2859836807</v>
      </c>
      <c r="D40" s="328">
        <v>1283723.7066406617</v>
      </c>
      <c r="E40" s="328">
        <v>1262006.4910985976</v>
      </c>
      <c r="F40" s="328">
        <v>1240218.6500638633</v>
      </c>
      <c r="G40" s="328">
        <v>1219017.212510224</v>
      </c>
      <c r="H40" s="328">
        <v>1198350.7835537093</v>
      </c>
      <c r="I40" s="328">
        <v>1178168.2348465025</v>
      </c>
      <c r="J40" s="328">
        <v>1158418.8279016442</v>
      </c>
      <c r="K40" s="328">
        <v>1139052.328325904</v>
      </c>
      <c r="L40" s="328">
        <v>1120019.1133583814</v>
      </c>
      <c r="M40" s="328">
        <v>1101270.2746783351</v>
      </c>
      <c r="N40" s="328">
        <v>1082757.7180212103</v>
      </c>
      <c r="O40" s="328">
        <v>1064434.2607260654</v>
      </c>
      <c r="P40" s="328">
        <v>1046253.727929764</v>
      </c>
      <c r="Q40" s="328">
        <v>1028171.0477234152</v>
      </c>
      <c r="R40" s="328">
        <v>1010142.3451946974</v>
      </c>
      <c r="S40" s="328">
        <v>992125.03489682078</v>
      </c>
      <c r="T40" s="328">
        <v>974077.91091213981</v>
      </c>
      <c r="U40" s="328">
        <v>955961.2333175051</v>
      </c>
      <c r="V40" s="328">
        <v>937736.80951135012</v>
      </c>
      <c r="W40" s="328">
        <v>919368.06853139168</v>
      </c>
      <c r="X40" s="328">
        <v>900820.12617879384</v>
      </c>
      <c r="Y40" s="328">
        <v>882059.83847170183</v>
      </c>
      <c r="Z40" s="328">
        <v>863055.84067952679</v>
      </c>
      <c r="AA40" s="328">
        <v>843778.56893995288</v>
      </c>
      <c r="AB40" s="328">
        <v>824200.26123282663</v>
      </c>
      <c r="AC40" s="328">
        <v>804294.93427693029</v>
      </c>
      <c r="AD40" s="328">
        <v>784038.33272322407</v>
      </c>
      <c r="AE40" s="328">
        <v>763407.84683545143</v>
      </c>
      <c r="AF40" s="328">
        <v>742382.39466692333</v>
      </c>
      <c r="AG40" s="328">
        <v>720942.26454892266</v>
      </c>
      <c r="AH40" s="328">
        <v>699068.91348527395</v>
      </c>
      <c r="AI40" s="328">
        <v>676744.71677903924</v>
      </c>
      <c r="AJ40" s="328">
        <v>653952.66387531825</v>
      </c>
      <c r="AK40" s="328">
        <v>630675.99495731108</v>
      </c>
      <c r="AL40" s="328">
        <v>606897.77224245877</v>
      </c>
      <c r="AM40" s="328">
        <v>582600.3791445914</v>
      </c>
      <c r="AN40" s="328">
        <v>557764.93943931279</v>
      </c>
      <c r="AO40" s="328">
        <v>532370.64722375805</v>
      </c>
      <c r="AP40" s="328">
        <v>506589.06881627336</v>
      </c>
      <c r="AQ40" s="328">
        <v>480349.61921194446</v>
      </c>
      <c r="AR40" s="328">
        <v>451712.46254334401</v>
      </c>
      <c r="AS40" s="328">
        <v>421106.27519030229</v>
      </c>
      <c r="AT40" s="328">
        <v>389490.26914846472</v>
      </c>
      <c r="AU40" s="328">
        <v>356828.31521059899</v>
      </c>
      <c r="AV40" s="328">
        <v>323236.83694613929</v>
      </c>
      <c r="AW40" s="328">
        <v>288647.47186765884</v>
      </c>
      <c r="AX40" s="328">
        <v>252990.91197952337</v>
      </c>
      <c r="AY40" s="328">
        <v>216195.75366277283</v>
      </c>
      <c r="AZ40" s="328">
        <v>178187.00883277465</v>
      </c>
      <c r="BA40" s="328">
        <v>138884.22748439055</v>
      </c>
      <c r="BB40" s="328">
        <v>98205.967689936107</v>
      </c>
      <c r="BC40" s="328">
        <v>56024.466714702983</v>
      </c>
      <c r="BD40" s="328">
        <v>12255.260472632828</v>
      </c>
      <c r="BE40" s="328">
        <v>11882.112476014212</v>
      </c>
      <c r="BF40" s="328">
        <v>11509.049927204731</v>
      </c>
      <c r="BG40" s="328">
        <v>11135.781386772724</v>
      </c>
      <c r="BH40" s="328">
        <v>10761.979662920698</v>
      </c>
      <c r="BI40" s="328">
        <v>10387.346051309287</v>
      </c>
      <c r="BJ40" s="328">
        <v>10011.663893475285</v>
      </c>
      <c r="BK40" s="328">
        <v>9634.8413525087817</v>
      </c>
      <c r="BL40" s="328">
        <v>9256.9432875979401</v>
      </c>
      <c r="BM40" s="328">
        <v>8878.2121681505232</v>
      </c>
      <c r="BN40" s="328">
        <v>8499.0781126499642</v>
      </c>
      <c r="BO40" s="328">
        <v>8120.1583622852049</v>
      </c>
      <c r="BP40" s="328">
        <v>7742.2467867655505</v>
      </c>
      <c r="BQ40" s="328">
        <v>7366.2943407318962</v>
      </c>
      <c r="BR40" s="542">
        <v>6993.3817069675715</v>
      </c>
      <c r="BS40" s="542">
        <v>6624.6856359560334</v>
      </c>
      <c r="BT40" s="542">
        <v>6261.440678034458</v>
      </c>
      <c r="BU40" s="542">
        <v>5904.8980636871856</v>
      </c>
      <c r="BV40" s="542">
        <v>5556.2833798887004</v>
      </c>
      <c r="BW40" s="542">
        <v>5216.7543726939766</v>
      </c>
      <c r="BX40" s="542">
        <v>4887.3596185165516</v>
      </c>
      <c r="BY40" s="542">
        <v>4568.9978435873491</v>
      </c>
      <c r="BZ40" s="542">
        <v>4262.3761248024821</v>
      </c>
      <c r="CA40" s="542">
        <v>3967.9626455455873</v>
      </c>
      <c r="CB40" s="542">
        <v>3685.9252028543415</v>
      </c>
      <c r="CC40" s="542">
        <v>3416.0383304901334</v>
      </c>
      <c r="CD40" s="542">
        <v>3157.5254553786071</v>
      </c>
      <c r="CE40" s="542">
        <v>2908.7682359279934</v>
      </c>
      <c r="CF40" s="542">
        <v>2666.7400650058989</v>
      </c>
      <c r="CG40" s="542">
        <v>2425.8470364570458</v>
      </c>
      <c r="CH40" s="542">
        <v>2175.4353328158104</v>
      </c>
      <c r="CI40" s="542">
        <v>1894.1212068588065</v>
      </c>
      <c r="CJ40" s="542">
        <v>1536.0266845459955</v>
      </c>
      <c r="CK40" s="329">
        <v>994.72800005920726</v>
      </c>
    </row>
    <row r="41" spans="2:89">
      <c r="B41" s="52">
        <v>111000</v>
      </c>
      <c r="C41" s="328">
        <v>1354786.0897642276</v>
      </c>
      <c r="D41" s="328">
        <v>1332198.6075302558</v>
      </c>
      <c r="E41" s="328">
        <v>1309698.9620183418</v>
      </c>
      <c r="F41" s="328">
        <v>1287129.5971463232</v>
      </c>
      <c r="G41" s="328">
        <v>1265167.3537350374</v>
      </c>
      <c r="H41" s="328">
        <v>1243758.9854360672</v>
      </c>
      <c r="I41" s="328">
        <v>1222851.5126114422</v>
      </c>
      <c r="J41" s="328">
        <v>1202392.3502747584</v>
      </c>
      <c r="K41" s="328">
        <v>1182329.4266085089</v>
      </c>
      <c r="L41" s="328">
        <v>1162611.2945436935</v>
      </c>
      <c r="M41" s="328">
        <v>1143187.2384383341</v>
      </c>
      <c r="N41" s="328">
        <v>1124007.3774518245</v>
      </c>
      <c r="O41" s="328">
        <v>1105022.7667812197</v>
      </c>
      <c r="P41" s="328">
        <v>1086185.4975028241</v>
      </c>
      <c r="Q41" s="328">
        <v>1067448.795347733</v>
      </c>
      <c r="R41" s="328">
        <v>1048767.1183334249</v>
      </c>
      <c r="S41" s="328">
        <v>1030096.252776061</v>
      </c>
      <c r="T41" s="328">
        <v>1011393.4068209787</v>
      </c>
      <c r="U41" s="328">
        <v>992617.30025379057</v>
      </c>
      <c r="V41" s="328">
        <v>973728.2489934928</v>
      </c>
      <c r="W41" s="328">
        <v>954688.24232437159</v>
      </c>
      <c r="X41" s="328">
        <v>935461.01059736661</v>
      </c>
      <c r="Y41" s="328">
        <v>916012.08082602872</v>
      </c>
      <c r="Z41" s="328">
        <v>896308.81731864833</v>
      </c>
      <c r="AA41" s="328">
        <v>876320.4442272482</v>
      </c>
      <c r="AB41" s="328">
        <v>856018.0466553825</v>
      </c>
      <c r="AC41" s="328">
        <v>835374.5467480279</v>
      </c>
      <c r="AD41" s="328">
        <v>814364.65098422789</v>
      </c>
      <c r="AE41" s="328">
        <v>792964.76470025047</v>
      </c>
      <c r="AF41" s="328">
        <v>771152.86967841221</v>
      </c>
      <c r="AG41" s="328">
        <v>748908.36043190025</v>
      </c>
      <c r="AH41" s="328">
        <v>726211.83458208852</v>
      </c>
      <c r="AI41" s="328">
        <v>703044.83244084474</v>
      </c>
      <c r="AJ41" s="328">
        <v>679389.52054944867</v>
      </c>
      <c r="AK41" s="328">
        <v>655228.31345509738</v>
      </c>
      <c r="AL41" s="328">
        <v>630543.4273852153</v>
      </c>
      <c r="AM41" s="328">
        <v>605316.35865978687</v>
      </c>
      <c r="AN41" s="328">
        <v>579527.27860284224</v>
      </c>
      <c r="AO41" s="328">
        <v>553154.33530331671</v>
      </c>
      <c r="AP41" s="328">
        <v>526375.54201816104</v>
      </c>
      <c r="AQ41" s="328">
        <v>499117.31505117106</v>
      </c>
      <c r="AR41" s="328">
        <v>469363.73832002981</v>
      </c>
      <c r="AS41" s="328">
        <v>437559.62467285467</v>
      </c>
      <c r="AT41" s="328">
        <v>404701.10518870928</v>
      </c>
      <c r="AU41" s="328">
        <v>370750.20234006911</v>
      </c>
      <c r="AV41" s="328">
        <v>335827.40344262513</v>
      </c>
      <c r="AW41" s="328">
        <v>299861.17703563074</v>
      </c>
      <c r="AX41" s="328">
        <v>262778.96023050032</v>
      </c>
      <c r="AY41" s="328">
        <v>224505.95845402894</v>
      </c>
      <c r="AZ41" s="328">
        <v>184963.5916910675</v>
      </c>
      <c r="BA41" s="328">
        <v>144067.5349712958</v>
      </c>
      <c r="BB41" s="328">
        <v>101732.33034653409</v>
      </c>
      <c r="BC41" s="328">
        <v>57824.466714702983</v>
      </c>
      <c r="BD41" s="328">
        <v>12255.260472632828</v>
      </c>
      <c r="BE41" s="328">
        <v>11882.112476014212</v>
      </c>
      <c r="BF41" s="328">
        <v>11509.049927204731</v>
      </c>
      <c r="BG41" s="328">
        <v>11135.781386772724</v>
      </c>
      <c r="BH41" s="328">
        <v>10761.979662920698</v>
      </c>
      <c r="BI41" s="328">
        <v>10387.346051309287</v>
      </c>
      <c r="BJ41" s="328">
        <v>10011.663893475285</v>
      </c>
      <c r="BK41" s="328">
        <v>9634.8413525087817</v>
      </c>
      <c r="BL41" s="328">
        <v>9256.9432875979401</v>
      </c>
      <c r="BM41" s="328">
        <v>8878.2121681505232</v>
      </c>
      <c r="BN41" s="328">
        <v>8499.0781126499642</v>
      </c>
      <c r="BO41" s="328">
        <v>8120.1583622852049</v>
      </c>
      <c r="BP41" s="328">
        <v>7742.2467867655505</v>
      </c>
      <c r="BQ41" s="328">
        <v>7366.2943407318962</v>
      </c>
      <c r="BR41" s="542">
        <v>6993.3817069675715</v>
      </c>
      <c r="BS41" s="542">
        <v>6624.6856359560334</v>
      </c>
      <c r="BT41" s="542">
        <v>6261.440678034458</v>
      </c>
      <c r="BU41" s="542">
        <v>5904.8980636871856</v>
      </c>
      <c r="BV41" s="542">
        <v>5556.2833798887004</v>
      </c>
      <c r="BW41" s="542">
        <v>5216.7543726939766</v>
      </c>
      <c r="BX41" s="542">
        <v>4887.3596185165516</v>
      </c>
      <c r="BY41" s="542">
        <v>4568.9978435873491</v>
      </c>
      <c r="BZ41" s="542">
        <v>4262.3761248024821</v>
      </c>
      <c r="CA41" s="542">
        <v>3967.9626455455873</v>
      </c>
      <c r="CB41" s="542">
        <v>3685.9252028543415</v>
      </c>
      <c r="CC41" s="542">
        <v>3416.0383304901334</v>
      </c>
      <c r="CD41" s="542">
        <v>3157.5254553786071</v>
      </c>
      <c r="CE41" s="542">
        <v>2908.7682359279934</v>
      </c>
      <c r="CF41" s="542">
        <v>2666.7400650058989</v>
      </c>
      <c r="CG41" s="542">
        <v>2425.8470364570458</v>
      </c>
      <c r="CH41" s="542">
        <v>2175.4353328158104</v>
      </c>
      <c r="CI41" s="542">
        <v>1894.1212068588065</v>
      </c>
      <c r="CJ41" s="542">
        <v>1536.0266845459955</v>
      </c>
      <c r="CK41" s="329">
        <v>994.72800005920726</v>
      </c>
    </row>
    <row r="42" spans="2:89">
      <c r="B42" s="52">
        <v>114000</v>
      </c>
      <c r="C42" s="328">
        <v>1404044.8935447745</v>
      </c>
      <c r="D42" s="328">
        <v>1380673.5084198492</v>
      </c>
      <c r="E42" s="328">
        <v>1357391.4329380854</v>
      </c>
      <c r="F42" s="328">
        <v>1334040.5442287826</v>
      </c>
      <c r="G42" s="328">
        <v>1311317.4949598508</v>
      </c>
      <c r="H42" s="328">
        <v>1289167.1873184252</v>
      </c>
      <c r="I42" s="328">
        <v>1267534.7903763817</v>
      </c>
      <c r="J42" s="328">
        <v>1246365.8726478722</v>
      </c>
      <c r="K42" s="328">
        <v>1225606.5248911134</v>
      </c>
      <c r="L42" s="328">
        <v>1205203.4757290052</v>
      </c>
      <c r="M42" s="328">
        <v>1185104.2021983329</v>
      </c>
      <c r="N42" s="328">
        <v>1165257.0368824382</v>
      </c>
      <c r="O42" s="328">
        <v>1145611.2728363737</v>
      </c>
      <c r="P42" s="328">
        <v>1126117.2670758842</v>
      </c>
      <c r="Q42" s="328">
        <v>1106726.5429720501</v>
      </c>
      <c r="R42" s="328">
        <v>1087391.8914721522</v>
      </c>
      <c r="S42" s="328">
        <v>1068067.4706553007</v>
      </c>
      <c r="T42" s="328">
        <v>1048708.9027298177</v>
      </c>
      <c r="U42" s="328">
        <v>1029273.367190076</v>
      </c>
      <c r="V42" s="328">
        <v>1009719.6884756353</v>
      </c>
      <c r="W42" s="328">
        <v>990008.41611735104</v>
      </c>
      <c r="X42" s="328">
        <v>970101.89501593914</v>
      </c>
      <c r="Y42" s="328">
        <v>949964.32318035536</v>
      </c>
      <c r="Z42" s="328">
        <v>929561.79395776964</v>
      </c>
      <c r="AA42" s="328">
        <v>908862.31951454328</v>
      </c>
      <c r="AB42" s="328">
        <v>887835.8320779379</v>
      </c>
      <c r="AC42" s="328">
        <v>866454.15921912529</v>
      </c>
      <c r="AD42" s="328">
        <v>844690.96924523124</v>
      </c>
      <c r="AE42" s="328">
        <v>822521.68256504927</v>
      </c>
      <c r="AF42" s="328">
        <v>799923.3446899004</v>
      </c>
      <c r="AG42" s="328">
        <v>776874.45631487761</v>
      </c>
      <c r="AH42" s="328">
        <v>753354.75567890285</v>
      </c>
      <c r="AI42" s="328">
        <v>729344.94810265</v>
      </c>
      <c r="AJ42" s="328">
        <v>704826.37722357875</v>
      </c>
      <c r="AK42" s="328">
        <v>679780.63195288344</v>
      </c>
      <c r="AL42" s="328">
        <v>654189.08252797171</v>
      </c>
      <c r="AM42" s="328">
        <v>628032.33817498211</v>
      </c>
      <c r="AN42" s="328">
        <v>601289.61776637146</v>
      </c>
      <c r="AO42" s="328">
        <v>573938.02338287525</v>
      </c>
      <c r="AP42" s="328">
        <v>546162.0152200486</v>
      </c>
      <c r="AQ42" s="328">
        <v>517885.01089039753</v>
      </c>
      <c r="AR42" s="328">
        <v>487015.01409671537</v>
      </c>
      <c r="AS42" s="328">
        <v>454012.97415540705</v>
      </c>
      <c r="AT42" s="328">
        <v>419911.94122895383</v>
      </c>
      <c r="AU42" s="328">
        <v>384672.08946953912</v>
      </c>
      <c r="AV42" s="328">
        <v>348417.96993911098</v>
      </c>
      <c r="AW42" s="328">
        <v>311074.88220360252</v>
      </c>
      <c r="AX42" s="328">
        <v>272567.00848147727</v>
      </c>
      <c r="AY42" s="328">
        <v>232816.16324528505</v>
      </c>
      <c r="AZ42" s="328">
        <v>191740.17454936024</v>
      </c>
      <c r="BA42" s="328">
        <v>149250.84245820093</v>
      </c>
      <c r="BB42" s="328">
        <v>105258.69300313201</v>
      </c>
      <c r="BC42" s="328">
        <v>59624.466714702983</v>
      </c>
      <c r="BD42" s="328">
        <v>12255.260472632828</v>
      </c>
      <c r="BE42" s="328">
        <v>11882.112476014212</v>
      </c>
      <c r="BF42" s="328">
        <v>11509.049927204731</v>
      </c>
      <c r="BG42" s="328">
        <v>11135.781386772724</v>
      </c>
      <c r="BH42" s="328">
        <v>10761.979662920698</v>
      </c>
      <c r="BI42" s="328">
        <v>10387.346051309287</v>
      </c>
      <c r="BJ42" s="328">
        <v>10011.663893475285</v>
      </c>
      <c r="BK42" s="328">
        <v>9634.8413525087817</v>
      </c>
      <c r="BL42" s="328">
        <v>9256.9432875979401</v>
      </c>
      <c r="BM42" s="328">
        <v>8878.2121681505232</v>
      </c>
      <c r="BN42" s="328">
        <v>8499.0781126499642</v>
      </c>
      <c r="BO42" s="328">
        <v>8120.1583622852049</v>
      </c>
      <c r="BP42" s="328">
        <v>7742.2467867655505</v>
      </c>
      <c r="BQ42" s="328">
        <v>7366.2943407318962</v>
      </c>
      <c r="BR42" s="542">
        <v>6993.3817069675715</v>
      </c>
      <c r="BS42" s="542">
        <v>6624.6856359560334</v>
      </c>
      <c r="BT42" s="542">
        <v>6261.440678034458</v>
      </c>
      <c r="BU42" s="542">
        <v>5904.8980636871856</v>
      </c>
      <c r="BV42" s="542">
        <v>5556.2833798887004</v>
      </c>
      <c r="BW42" s="542">
        <v>5216.7543726939766</v>
      </c>
      <c r="BX42" s="542">
        <v>4887.3596185165516</v>
      </c>
      <c r="BY42" s="542">
        <v>4568.9978435873491</v>
      </c>
      <c r="BZ42" s="542">
        <v>4262.3761248024821</v>
      </c>
      <c r="CA42" s="542">
        <v>3967.9626455455873</v>
      </c>
      <c r="CB42" s="542">
        <v>3685.9252028543415</v>
      </c>
      <c r="CC42" s="542">
        <v>3416.0383304901334</v>
      </c>
      <c r="CD42" s="542">
        <v>3157.5254553786071</v>
      </c>
      <c r="CE42" s="542">
        <v>2908.7682359279934</v>
      </c>
      <c r="CF42" s="542">
        <v>2666.7400650058989</v>
      </c>
      <c r="CG42" s="542">
        <v>2425.8470364570458</v>
      </c>
      <c r="CH42" s="542">
        <v>2175.4353328158104</v>
      </c>
      <c r="CI42" s="542">
        <v>1894.1212068588065</v>
      </c>
      <c r="CJ42" s="542">
        <v>1536.0266845459955</v>
      </c>
      <c r="CK42" s="329">
        <v>994.72800005920726</v>
      </c>
    </row>
    <row r="43" spans="2:89">
      <c r="B43" s="52">
        <v>117000</v>
      </c>
      <c r="C43" s="328">
        <v>1453303.6973253209</v>
      </c>
      <c r="D43" s="328">
        <v>1429148.4093094429</v>
      </c>
      <c r="E43" s="328">
        <v>1405083.903857829</v>
      </c>
      <c r="F43" s="328">
        <v>1380951.4913112421</v>
      </c>
      <c r="G43" s="328">
        <v>1357467.636184664</v>
      </c>
      <c r="H43" s="328">
        <v>1334575.3892007829</v>
      </c>
      <c r="I43" s="328">
        <v>1312218.0681413212</v>
      </c>
      <c r="J43" s="328">
        <v>1290339.3950209855</v>
      </c>
      <c r="K43" s="328">
        <v>1268883.6231737179</v>
      </c>
      <c r="L43" s="328">
        <v>1247795.656914317</v>
      </c>
      <c r="M43" s="328">
        <v>1227021.1659583314</v>
      </c>
      <c r="N43" s="328">
        <v>1206506.696313052</v>
      </c>
      <c r="O43" s="328">
        <v>1186199.7788915276</v>
      </c>
      <c r="P43" s="328">
        <v>1166049.036648944</v>
      </c>
      <c r="Q43" s="328">
        <v>1146004.2905963678</v>
      </c>
      <c r="R43" s="328">
        <v>1126016.6646108795</v>
      </c>
      <c r="S43" s="328">
        <v>1106038.6885345404</v>
      </c>
      <c r="T43" s="328">
        <v>1086024.3986386564</v>
      </c>
      <c r="U43" s="328">
        <v>1065929.4341263613</v>
      </c>
      <c r="V43" s="328">
        <v>1045711.1279577775</v>
      </c>
      <c r="W43" s="328">
        <v>1025328.5899103305</v>
      </c>
      <c r="X43" s="328">
        <v>1004742.7794345117</v>
      </c>
      <c r="Y43" s="328">
        <v>983916.56553468201</v>
      </c>
      <c r="Z43" s="328">
        <v>962814.77059689094</v>
      </c>
      <c r="AA43" s="328">
        <v>941404.19480183837</v>
      </c>
      <c r="AB43" s="328">
        <v>919653.6175004933</v>
      </c>
      <c r="AC43" s="328">
        <v>897533.7716902229</v>
      </c>
      <c r="AD43" s="328">
        <v>875017.2875062346</v>
      </c>
      <c r="AE43" s="328">
        <v>852078.60042984807</v>
      </c>
      <c r="AF43" s="328">
        <v>828693.81970138883</v>
      </c>
      <c r="AG43" s="328">
        <v>804840.55219785473</v>
      </c>
      <c r="AH43" s="328">
        <v>780497.67677571718</v>
      </c>
      <c r="AI43" s="328">
        <v>755645.06376445526</v>
      </c>
      <c r="AJ43" s="328">
        <v>730263.23389770882</v>
      </c>
      <c r="AK43" s="328">
        <v>704332.95045066928</v>
      </c>
      <c r="AL43" s="328">
        <v>677834.73767072801</v>
      </c>
      <c r="AM43" s="328">
        <v>650748.31769017735</v>
      </c>
      <c r="AN43" s="328">
        <v>623051.95692990068</v>
      </c>
      <c r="AO43" s="328">
        <v>594721.7114624338</v>
      </c>
      <c r="AP43" s="328">
        <v>565948.48842193605</v>
      </c>
      <c r="AQ43" s="328">
        <v>536652.70672962395</v>
      </c>
      <c r="AR43" s="328">
        <v>504666.28987340105</v>
      </c>
      <c r="AS43" s="328">
        <v>470466.3236379592</v>
      </c>
      <c r="AT43" s="328">
        <v>435122.77726919838</v>
      </c>
      <c r="AU43" s="328">
        <v>398593.97659900913</v>
      </c>
      <c r="AV43" s="328">
        <v>361008.53643559682</v>
      </c>
      <c r="AW43" s="328">
        <v>322288.58737157442</v>
      </c>
      <c r="AX43" s="328">
        <v>282355.05673245422</v>
      </c>
      <c r="AY43" s="328">
        <v>241126.36803654104</v>
      </c>
      <c r="AZ43" s="328">
        <v>198516.75740765297</v>
      </c>
      <c r="BA43" s="328">
        <v>154434.14994510618</v>
      </c>
      <c r="BB43" s="328">
        <v>108785.05565972993</v>
      </c>
      <c r="BC43" s="328">
        <v>61424.466714702983</v>
      </c>
      <c r="BD43" s="328">
        <v>12255.260472632828</v>
      </c>
      <c r="BE43" s="328">
        <v>11882.112476014212</v>
      </c>
      <c r="BF43" s="328">
        <v>11509.049927204731</v>
      </c>
      <c r="BG43" s="328">
        <v>11135.781386772724</v>
      </c>
      <c r="BH43" s="328">
        <v>10761.979662920698</v>
      </c>
      <c r="BI43" s="328">
        <v>10387.346051309287</v>
      </c>
      <c r="BJ43" s="328">
        <v>10011.663893475285</v>
      </c>
      <c r="BK43" s="328">
        <v>9634.8413525087817</v>
      </c>
      <c r="BL43" s="328">
        <v>9256.9432875979401</v>
      </c>
      <c r="BM43" s="328">
        <v>8878.2121681505232</v>
      </c>
      <c r="BN43" s="328">
        <v>8499.0781126499642</v>
      </c>
      <c r="BO43" s="328">
        <v>8120.1583622852049</v>
      </c>
      <c r="BP43" s="328">
        <v>7742.2467867655505</v>
      </c>
      <c r="BQ43" s="328">
        <v>7366.2943407318962</v>
      </c>
      <c r="BR43" s="542">
        <v>6993.3817069675715</v>
      </c>
      <c r="BS43" s="542">
        <v>6624.6856359560334</v>
      </c>
      <c r="BT43" s="542">
        <v>6261.440678034458</v>
      </c>
      <c r="BU43" s="542">
        <v>5904.8980636871856</v>
      </c>
      <c r="BV43" s="542">
        <v>5556.2833798887004</v>
      </c>
      <c r="BW43" s="542">
        <v>5216.7543726939766</v>
      </c>
      <c r="BX43" s="542">
        <v>4887.3596185165516</v>
      </c>
      <c r="BY43" s="542">
        <v>4568.9978435873491</v>
      </c>
      <c r="BZ43" s="542">
        <v>4262.3761248024821</v>
      </c>
      <c r="CA43" s="542">
        <v>3967.9626455455873</v>
      </c>
      <c r="CB43" s="542">
        <v>3685.9252028543415</v>
      </c>
      <c r="CC43" s="542">
        <v>3416.0383304901334</v>
      </c>
      <c r="CD43" s="542">
        <v>3157.5254553786071</v>
      </c>
      <c r="CE43" s="542">
        <v>2908.7682359279934</v>
      </c>
      <c r="CF43" s="542">
        <v>2666.7400650058989</v>
      </c>
      <c r="CG43" s="542">
        <v>2425.8470364570458</v>
      </c>
      <c r="CH43" s="542">
        <v>2175.4353328158104</v>
      </c>
      <c r="CI43" s="542">
        <v>1894.1212068588065</v>
      </c>
      <c r="CJ43" s="542">
        <v>1536.0266845459955</v>
      </c>
      <c r="CK43" s="329">
        <v>994.72800005920726</v>
      </c>
    </row>
    <row r="44" spans="2:89" ht="15" thickBot="1">
      <c r="B44" s="308">
        <v>120000</v>
      </c>
      <c r="C44" s="330">
        <v>1502562.5011058678</v>
      </c>
      <c r="D44" s="330">
        <v>1477623.3101990365</v>
      </c>
      <c r="E44" s="330">
        <v>1452776.3747775727</v>
      </c>
      <c r="F44" s="330">
        <v>1427862.4383937018</v>
      </c>
      <c r="G44" s="330">
        <v>1403617.7774094772</v>
      </c>
      <c r="H44" s="330">
        <v>1379983.5910831406</v>
      </c>
      <c r="I44" s="330">
        <v>1356901.3459062604</v>
      </c>
      <c r="J44" s="330">
        <v>1334312.9173940993</v>
      </c>
      <c r="K44" s="330">
        <v>1312160.7214563224</v>
      </c>
      <c r="L44" s="330">
        <v>1290387.8380996287</v>
      </c>
      <c r="M44" s="330">
        <v>1268938.1297183302</v>
      </c>
      <c r="N44" s="330">
        <v>1247756.3557436662</v>
      </c>
      <c r="O44" s="330">
        <v>1226788.2849466815</v>
      </c>
      <c r="P44" s="330">
        <v>1205980.8062220039</v>
      </c>
      <c r="Q44" s="330">
        <v>1185282.038220685</v>
      </c>
      <c r="R44" s="330">
        <v>1164641.4377496068</v>
      </c>
      <c r="S44" s="330">
        <v>1144009.9064137801</v>
      </c>
      <c r="T44" s="330">
        <v>1123339.8945474951</v>
      </c>
      <c r="U44" s="330">
        <v>1102585.5010626465</v>
      </c>
      <c r="V44" s="330">
        <v>1081702.5674399198</v>
      </c>
      <c r="W44" s="330">
        <v>1060648.7637033099</v>
      </c>
      <c r="X44" s="330">
        <v>1039383.663853084</v>
      </c>
      <c r="Y44" s="330">
        <v>1017868.8078890087</v>
      </c>
      <c r="Z44" s="330">
        <v>996067.74723601202</v>
      </c>
      <c r="AA44" s="330">
        <v>973946.07008913346</v>
      </c>
      <c r="AB44" s="330">
        <v>951471.40292304894</v>
      </c>
      <c r="AC44" s="330">
        <v>928613.38416132028</v>
      </c>
      <c r="AD44" s="330">
        <v>905343.60576723819</v>
      </c>
      <c r="AE44" s="330">
        <v>881635.5182946471</v>
      </c>
      <c r="AF44" s="330">
        <v>857464.29471287725</v>
      </c>
      <c r="AG44" s="330">
        <v>832806.64808083209</v>
      </c>
      <c r="AH44" s="330">
        <v>807640.59787253151</v>
      </c>
      <c r="AI44" s="330">
        <v>781945.17942626053</v>
      </c>
      <c r="AJ44" s="330">
        <v>755700.09057183913</v>
      </c>
      <c r="AK44" s="330">
        <v>728885.26894845534</v>
      </c>
      <c r="AL44" s="330">
        <v>701480.39281348418</v>
      </c>
      <c r="AM44" s="330">
        <v>673464.2972053726</v>
      </c>
      <c r="AN44" s="330">
        <v>644814.2960934299</v>
      </c>
      <c r="AO44" s="330">
        <v>615505.39954199223</v>
      </c>
      <c r="AP44" s="330">
        <v>585734.96162382362</v>
      </c>
      <c r="AQ44" s="330">
        <v>555420.40256885043</v>
      </c>
      <c r="AR44" s="330">
        <v>522317.56565008673</v>
      </c>
      <c r="AS44" s="330">
        <v>486919.67312051135</v>
      </c>
      <c r="AT44" s="330">
        <v>450333.61330944282</v>
      </c>
      <c r="AU44" s="330">
        <v>412515.86372847913</v>
      </c>
      <c r="AV44" s="330">
        <v>373599.10293208255</v>
      </c>
      <c r="AW44" s="330">
        <v>333502.29253954621</v>
      </c>
      <c r="AX44" s="330">
        <v>292143.10498343105</v>
      </c>
      <c r="AY44" s="330">
        <v>249436.57282779715</v>
      </c>
      <c r="AZ44" s="330">
        <v>205293.34026594582</v>
      </c>
      <c r="BA44" s="330">
        <v>159617.45743201132</v>
      </c>
      <c r="BB44" s="330">
        <v>112311.41831632791</v>
      </c>
      <c r="BC44" s="330">
        <v>63224.466714702983</v>
      </c>
      <c r="BD44" s="330">
        <v>12255.260472632828</v>
      </c>
      <c r="BE44" s="330">
        <v>11882.112476014212</v>
      </c>
      <c r="BF44" s="330">
        <v>11509.049927204731</v>
      </c>
      <c r="BG44" s="330">
        <v>11135.781386772724</v>
      </c>
      <c r="BH44" s="330">
        <v>10761.979662920698</v>
      </c>
      <c r="BI44" s="330">
        <v>10387.346051309287</v>
      </c>
      <c r="BJ44" s="330">
        <v>10011.663893475285</v>
      </c>
      <c r="BK44" s="330">
        <v>9634.8413525087817</v>
      </c>
      <c r="BL44" s="330">
        <v>9256.9432875979401</v>
      </c>
      <c r="BM44" s="330">
        <v>8878.2121681505232</v>
      </c>
      <c r="BN44" s="330">
        <v>8499.0781126499642</v>
      </c>
      <c r="BO44" s="330">
        <v>8120.1583622852049</v>
      </c>
      <c r="BP44" s="330">
        <v>7742.2467867655505</v>
      </c>
      <c r="BQ44" s="330">
        <v>7366.2943407318962</v>
      </c>
      <c r="BR44" s="543">
        <v>6993.3817069675715</v>
      </c>
      <c r="BS44" s="543">
        <v>6624.6856359560334</v>
      </c>
      <c r="BT44" s="543">
        <v>6261.440678034458</v>
      </c>
      <c r="BU44" s="543">
        <v>5904.8980636871856</v>
      </c>
      <c r="BV44" s="543">
        <v>5556.2833798887004</v>
      </c>
      <c r="BW44" s="543">
        <v>5216.7543726939766</v>
      </c>
      <c r="BX44" s="543">
        <v>4887.3596185165516</v>
      </c>
      <c r="BY44" s="543">
        <v>4568.9978435873491</v>
      </c>
      <c r="BZ44" s="543">
        <v>4262.3761248024821</v>
      </c>
      <c r="CA44" s="543">
        <v>3967.9626455455873</v>
      </c>
      <c r="CB44" s="543">
        <v>3685.9252028543415</v>
      </c>
      <c r="CC44" s="543">
        <v>3416.0383304901334</v>
      </c>
      <c r="CD44" s="543">
        <v>3157.5254553786071</v>
      </c>
      <c r="CE44" s="543">
        <v>2908.7682359279934</v>
      </c>
      <c r="CF44" s="543">
        <v>2666.7400650058989</v>
      </c>
      <c r="CG44" s="543">
        <v>2425.8470364570458</v>
      </c>
      <c r="CH44" s="543">
        <v>2175.4353328158104</v>
      </c>
      <c r="CI44" s="543">
        <v>1894.1212068588065</v>
      </c>
      <c r="CJ44" s="543">
        <v>1536.0266845459955</v>
      </c>
      <c r="CK44" s="331">
        <v>994.72800005920726</v>
      </c>
    </row>
  </sheetData>
  <phoneticPr fontId="68" type="noConversion"/>
  <printOptions horizontalCentered="1" verticalCentered="1"/>
  <pageMargins left="0.70866141732283472" right="0.70866141732283472" top="0.74803149606299213" bottom="0.74803149606299213" header="0.31496062992125984" footer="0.31496062992125984"/>
  <pageSetup paperSize="9" scale="11" orientation="portrait"/>
  <colBreaks count="3" manualBreakCount="3">
    <brk id="29" min="1" max="43" man="1"/>
    <brk id="49" min="1" max="43" man="1"/>
    <brk id="69" min="1" max="43"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enableFormatConditionsCalculation="0">
    <tabColor rgb="FF800000"/>
    <pageSetUpPr fitToPage="1"/>
  </sheetPr>
  <dimension ref="B2:BR44"/>
  <sheetViews>
    <sheetView showGridLines="0" workbookViewId="0">
      <selection activeCell="H12" sqref="H12"/>
    </sheetView>
  </sheetViews>
  <sheetFormatPr baseColWidth="10" defaultColWidth="10.83203125" defaultRowHeight="14" x14ac:dyDescent="0"/>
  <cols>
    <col min="1" max="1" width="3.33203125" style="304" customWidth="1"/>
    <col min="2" max="2" width="12" style="304" customWidth="1"/>
    <col min="3" max="3" width="8" style="304" hidden="1" customWidth="1"/>
    <col min="4" max="37" width="7.83203125" style="304" bestFit="1" customWidth="1"/>
    <col min="38" max="67" width="7" style="304" bestFit="1" customWidth="1"/>
    <col min="68" max="68" width="7.33203125" style="304" bestFit="1" customWidth="1"/>
    <col min="69" max="69" width="4" style="304" bestFit="1" customWidth="1"/>
    <col min="70" max="70" width="7.33203125" style="304" bestFit="1" customWidth="1"/>
    <col min="71" max="16384" width="10.83203125" style="304"/>
  </cols>
  <sheetData>
    <row r="2" spans="2:70">
      <c r="C2" s="16"/>
      <c r="D2" s="16" t="s">
        <v>1720</v>
      </c>
      <c r="E2" s="16"/>
      <c r="F2" s="16"/>
      <c r="G2" s="16"/>
      <c r="H2" s="16"/>
      <c r="I2" s="16"/>
      <c r="J2" s="16"/>
      <c r="K2" s="16"/>
      <c r="L2" s="16"/>
      <c r="M2" s="16"/>
      <c r="N2" s="16"/>
      <c r="O2" s="16"/>
      <c r="P2" s="16"/>
      <c r="Q2" s="16"/>
      <c r="R2" s="16"/>
      <c r="S2" s="16"/>
      <c r="T2" s="16" t="s">
        <v>1720</v>
      </c>
      <c r="U2" s="333"/>
      <c r="V2" s="333"/>
      <c r="W2" s="333"/>
      <c r="X2" s="333"/>
      <c r="Y2" s="333"/>
      <c r="Z2" s="333"/>
      <c r="AA2" s="333"/>
      <c r="AB2" s="333"/>
      <c r="AC2" s="333"/>
      <c r="AD2" s="333"/>
      <c r="AE2" s="333"/>
      <c r="AF2" s="333"/>
      <c r="AG2" s="333"/>
      <c r="AH2" s="333"/>
      <c r="AI2" s="333"/>
      <c r="AJ2" s="333"/>
      <c r="AK2" s="16" t="s">
        <v>1720</v>
      </c>
      <c r="AL2" s="333"/>
      <c r="AM2" s="333"/>
      <c r="AN2" s="333"/>
      <c r="AO2" s="333"/>
      <c r="AP2" s="333"/>
      <c r="AQ2" s="333"/>
      <c r="AR2" s="333"/>
      <c r="AS2" s="333"/>
      <c r="AT2" s="333"/>
      <c r="AU2" s="333"/>
      <c r="AV2" s="333"/>
      <c r="AW2" s="333"/>
      <c r="AX2" s="333"/>
      <c r="AY2" s="333"/>
      <c r="AZ2" s="333"/>
      <c r="BA2" s="16" t="s">
        <v>1720</v>
      </c>
      <c r="BB2" s="333"/>
      <c r="BC2" s="333"/>
      <c r="BD2" s="333"/>
      <c r="BE2" s="333"/>
      <c r="BF2" s="333"/>
      <c r="BG2" s="333"/>
      <c r="BH2" s="333"/>
      <c r="BI2" s="333"/>
      <c r="BJ2" s="333"/>
      <c r="BK2" s="333"/>
      <c r="BL2" s="333"/>
      <c r="BM2" s="333"/>
      <c r="BN2" s="333"/>
      <c r="BO2" s="333"/>
      <c r="BP2" s="333"/>
    </row>
    <row r="3" spans="2:70">
      <c r="C3" s="389"/>
      <c r="D3" s="389" t="s">
        <v>1815</v>
      </c>
      <c r="E3" s="389"/>
      <c r="F3" s="389"/>
      <c r="G3" s="389"/>
      <c r="H3" s="389"/>
      <c r="I3" s="389"/>
      <c r="J3" s="389"/>
      <c r="K3" s="389"/>
      <c r="L3" s="389"/>
      <c r="M3" s="389"/>
      <c r="N3" s="389"/>
      <c r="O3" s="389"/>
      <c r="P3" s="389"/>
      <c r="Q3" s="389"/>
      <c r="R3" s="389"/>
      <c r="S3" s="389"/>
      <c r="T3" s="389" t="s">
        <v>1815</v>
      </c>
      <c r="U3" s="389"/>
      <c r="V3" s="389"/>
      <c r="W3" s="389"/>
      <c r="X3" s="389"/>
      <c r="Y3" s="389"/>
      <c r="Z3" s="389"/>
      <c r="AA3" s="389"/>
      <c r="AB3" s="389"/>
      <c r="AC3" s="389"/>
      <c r="AD3" s="389"/>
      <c r="AE3" s="389"/>
      <c r="AF3" s="389"/>
      <c r="AG3" s="389"/>
      <c r="AH3" s="389"/>
      <c r="AI3" s="389"/>
      <c r="AJ3" s="389"/>
      <c r="AK3" s="389" t="s">
        <v>1815</v>
      </c>
      <c r="AL3" s="389"/>
      <c r="AM3" s="389"/>
      <c r="AN3" s="389"/>
      <c r="AO3" s="389"/>
      <c r="AP3" s="389"/>
      <c r="AQ3" s="389"/>
      <c r="AR3" s="389"/>
      <c r="AS3" s="389"/>
      <c r="AT3" s="389"/>
      <c r="AU3" s="389"/>
      <c r="AV3" s="389"/>
      <c r="AW3" s="389"/>
      <c r="AX3" s="389"/>
      <c r="AY3" s="389"/>
      <c r="AZ3" s="389"/>
      <c r="BA3" s="389" t="s">
        <v>1815</v>
      </c>
      <c r="BB3" s="389"/>
      <c r="BC3" s="389"/>
      <c r="BD3" s="389"/>
      <c r="BE3" s="389"/>
      <c r="BF3" s="389"/>
      <c r="BG3" s="389"/>
      <c r="BH3" s="389"/>
      <c r="BI3" s="389"/>
      <c r="BJ3" s="389"/>
      <c r="BK3" s="389"/>
      <c r="BL3" s="389"/>
      <c r="BM3" s="389"/>
      <c r="BN3" s="389"/>
      <c r="BO3" s="389"/>
      <c r="BP3" s="389"/>
    </row>
    <row r="4" spans="2:70" ht="15" thickBot="1">
      <c r="B4" s="319"/>
      <c r="C4" s="319"/>
      <c r="D4" s="319"/>
      <c r="E4" s="319"/>
      <c r="F4" s="319"/>
      <c r="G4" s="319"/>
      <c r="H4" s="319"/>
      <c r="I4" s="319"/>
      <c r="BQ4" s="320"/>
      <c r="BR4" s="320"/>
    </row>
    <row r="5" spans="2:70" s="334" customFormat="1" ht="15" thickBot="1">
      <c r="B5" s="305" t="s">
        <v>1752</v>
      </c>
      <c r="C5" s="647" t="s">
        <v>1816</v>
      </c>
      <c r="D5" s="648"/>
      <c r="E5" s="648"/>
      <c r="F5" s="648"/>
      <c r="G5" s="648"/>
      <c r="H5" s="648"/>
      <c r="I5" s="648"/>
      <c r="J5" s="648"/>
      <c r="K5" s="648"/>
      <c r="L5" s="648"/>
      <c r="M5" s="648"/>
      <c r="N5" s="648"/>
      <c r="O5" s="648"/>
      <c r="P5" s="648"/>
      <c r="Q5" s="648"/>
      <c r="R5" s="648"/>
      <c r="S5" s="649"/>
      <c r="T5" s="647" t="s">
        <v>1816</v>
      </c>
      <c r="U5" s="648"/>
      <c r="V5" s="648"/>
      <c r="W5" s="648"/>
      <c r="X5" s="648"/>
      <c r="Y5" s="648"/>
      <c r="Z5" s="648"/>
      <c r="AA5" s="648"/>
      <c r="AB5" s="648"/>
      <c r="AC5" s="648"/>
      <c r="AD5" s="648"/>
      <c r="AE5" s="648"/>
      <c r="AF5" s="648"/>
      <c r="AG5" s="648"/>
      <c r="AH5" s="648"/>
      <c r="AI5" s="648"/>
      <c r="AJ5" s="649"/>
      <c r="AK5" s="647" t="s">
        <v>1816</v>
      </c>
      <c r="AL5" s="648"/>
      <c r="AM5" s="648"/>
      <c r="AN5" s="648"/>
      <c r="AO5" s="648"/>
      <c r="AP5" s="648"/>
      <c r="AQ5" s="648"/>
      <c r="AR5" s="648"/>
      <c r="AS5" s="648"/>
      <c r="AT5" s="648"/>
      <c r="AU5" s="648"/>
      <c r="AV5" s="648"/>
      <c r="AW5" s="648"/>
      <c r="AX5" s="648"/>
      <c r="AY5" s="648"/>
      <c r="AZ5" s="649"/>
      <c r="BA5" s="647" t="s">
        <v>1816</v>
      </c>
      <c r="BB5" s="648"/>
      <c r="BC5" s="648"/>
      <c r="BD5" s="648"/>
      <c r="BE5" s="648"/>
      <c r="BF5" s="648"/>
      <c r="BG5" s="648"/>
      <c r="BH5" s="648"/>
      <c r="BI5" s="648"/>
      <c r="BJ5" s="648"/>
      <c r="BK5" s="648"/>
      <c r="BL5" s="648"/>
      <c r="BM5" s="648"/>
      <c r="BN5" s="648"/>
      <c r="BO5" s="648"/>
      <c r="BP5" s="649"/>
    </row>
    <row r="6" spans="2:70" ht="28.5" customHeight="1" thickBot="1">
      <c r="B6" s="321" t="s">
        <v>121</v>
      </c>
      <c r="C6" s="322">
        <v>0</v>
      </c>
      <c r="D6" s="322">
        <v>1</v>
      </c>
      <c r="E6" s="322">
        <v>2</v>
      </c>
      <c r="F6" s="322">
        <v>3</v>
      </c>
      <c r="G6" s="322">
        <v>4</v>
      </c>
      <c r="H6" s="322">
        <v>5</v>
      </c>
      <c r="I6" s="322">
        <v>6</v>
      </c>
      <c r="J6" s="322">
        <v>7</v>
      </c>
      <c r="K6" s="323">
        <f>+J6+1</f>
        <v>8</v>
      </c>
      <c r="L6" s="323">
        <f t="shared" ref="L6:BO6" si="0">+K6+1</f>
        <v>9</v>
      </c>
      <c r="M6" s="323">
        <f t="shared" si="0"/>
        <v>10</v>
      </c>
      <c r="N6" s="323">
        <f t="shared" si="0"/>
        <v>11</v>
      </c>
      <c r="O6" s="323">
        <f t="shared" si="0"/>
        <v>12</v>
      </c>
      <c r="P6" s="323">
        <f t="shared" si="0"/>
        <v>13</v>
      </c>
      <c r="Q6" s="323">
        <f t="shared" si="0"/>
        <v>14</v>
      </c>
      <c r="R6" s="323">
        <f t="shared" si="0"/>
        <v>15</v>
      </c>
      <c r="S6" s="323">
        <f t="shared" si="0"/>
        <v>16</v>
      </c>
      <c r="T6" s="323">
        <f t="shared" si="0"/>
        <v>17</v>
      </c>
      <c r="U6" s="323">
        <f t="shared" si="0"/>
        <v>18</v>
      </c>
      <c r="V6" s="323">
        <f t="shared" si="0"/>
        <v>19</v>
      </c>
      <c r="W6" s="323">
        <f t="shared" si="0"/>
        <v>20</v>
      </c>
      <c r="X6" s="323">
        <f t="shared" si="0"/>
        <v>21</v>
      </c>
      <c r="Y6" s="323">
        <f t="shared" si="0"/>
        <v>22</v>
      </c>
      <c r="Z6" s="323">
        <f t="shared" si="0"/>
        <v>23</v>
      </c>
      <c r="AA6" s="323">
        <f t="shared" si="0"/>
        <v>24</v>
      </c>
      <c r="AB6" s="323">
        <f t="shared" si="0"/>
        <v>25</v>
      </c>
      <c r="AC6" s="323">
        <f t="shared" si="0"/>
        <v>26</v>
      </c>
      <c r="AD6" s="323">
        <f t="shared" si="0"/>
        <v>27</v>
      </c>
      <c r="AE6" s="323">
        <f t="shared" si="0"/>
        <v>28</v>
      </c>
      <c r="AF6" s="323">
        <f t="shared" si="0"/>
        <v>29</v>
      </c>
      <c r="AG6" s="323">
        <f t="shared" si="0"/>
        <v>30</v>
      </c>
      <c r="AH6" s="323">
        <f t="shared" si="0"/>
        <v>31</v>
      </c>
      <c r="AI6" s="323">
        <f t="shared" si="0"/>
        <v>32</v>
      </c>
      <c r="AJ6" s="323">
        <f t="shared" si="0"/>
        <v>33</v>
      </c>
      <c r="AK6" s="323">
        <f t="shared" si="0"/>
        <v>34</v>
      </c>
      <c r="AL6" s="323">
        <f t="shared" si="0"/>
        <v>35</v>
      </c>
      <c r="AM6" s="323">
        <f t="shared" si="0"/>
        <v>36</v>
      </c>
      <c r="AN6" s="323">
        <f t="shared" si="0"/>
        <v>37</v>
      </c>
      <c r="AO6" s="323">
        <f t="shared" si="0"/>
        <v>38</v>
      </c>
      <c r="AP6" s="323">
        <f t="shared" si="0"/>
        <v>39</v>
      </c>
      <c r="AQ6" s="323">
        <f t="shared" si="0"/>
        <v>40</v>
      </c>
      <c r="AR6" s="323">
        <f t="shared" si="0"/>
        <v>41</v>
      </c>
      <c r="AS6" s="323">
        <f t="shared" si="0"/>
        <v>42</v>
      </c>
      <c r="AT6" s="323">
        <f t="shared" si="0"/>
        <v>43</v>
      </c>
      <c r="AU6" s="323">
        <f t="shared" si="0"/>
        <v>44</v>
      </c>
      <c r="AV6" s="323">
        <f t="shared" si="0"/>
        <v>45</v>
      </c>
      <c r="AW6" s="323">
        <f t="shared" si="0"/>
        <v>46</v>
      </c>
      <c r="AX6" s="323">
        <f t="shared" si="0"/>
        <v>47</v>
      </c>
      <c r="AY6" s="323">
        <f t="shared" si="0"/>
        <v>48</v>
      </c>
      <c r="AZ6" s="323">
        <f t="shared" si="0"/>
        <v>49</v>
      </c>
      <c r="BA6" s="323">
        <f t="shared" si="0"/>
        <v>50</v>
      </c>
      <c r="BB6" s="323">
        <f t="shared" si="0"/>
        <v>51</v>
      </c>
      <c r="BC6" s="323">
        <f t="shared" si="0"/>
        <v>52</v>
      </c>
      <c r="BD6" s="323">
        <f t="shared" si="0"/>
        <v>53</v>
      </c>
      <c r="BE6" s="323">
        <f t="shared" si="0"/>
        <v>54</v>
      </c>
      <c r="BF6" s="323">
        <f t="shared" si="0"/>
        <v>55</v>
      </c>
      <c r="BG6" s="323">
        <f t="shared" si="0"/>
        <v>56</v>
      </c>
      <c r="BH6" s="323">
        <f t="shared" si="0"/>
        <v>57</v>
      </c>
      <c r="BI6" s="323">
        <f t="shared" si="0"/>
        <v>58</v>
      </c>
      <c r="BJ6" s="323">
        <f t="shared" si="0"/>
        <v>59</v>
      </c>
      <c r="BK6" s="323">
        <f t="shared" si="0"/>
        <v>60</v>
      </c>
      <c r="BL6" s="323">
        <f t="shared" si="0"/>
        <v>61</v>
      </c>
      <c r="BM6" s="323">
        <f t="shared" si="0"/>
        <v>62</v>
      </c>
      <c r="BN6" s="323">
        <f t="shared" si="0"/>
        <v>63</v>
      </c>
      <c r="BO6" s="323">
        <f t="shared" si="0"/>
        <v>64</v>
      </c>
      <c r="BP6" s="324" t="s">
        <v>124</v>
      </c>
    </row>
    <row r="7" spans="2:70">
      <c r="B7" s="51">
        <v>9000</v>
      </c>
      <c r="C7" s="325">
        <v>30045.185344015008</v>
      </c>
      <c r="D7" s="325">
        <v>29470.122558001967</v>
      </c>
      <c r="E7" s="325">
        <v>28810.531989529081</v>
      </c>
      <c r="F7" s="325">
        <v>28143.486244479234</v>
      </c>
      <c r="G7" s="325">
        <v>27471.980992274493</v>
      </c>
      <c r="H7" s="325">
        <v>26795.890653240866</v>
      </c>
      <c r="I7" s="325">
        <v>26116.176696140385</v>
      </c>
      <c r="J7" s="325">
        <v>25433.976693856417</v>
      </c>
      <c r="K7" s="325">
        <v>24747.753792640604</v>
      </c>
      <c r="L7" s="325">
        <v>24058.628439217689</v>
      </c>
      <c r="M7" s="325">
        <v>23367.549108711431</v>
      </c>
      <c r="N7" s="325">
        <v>22674.58393215865</v>
      </c>
      <c r="O7" s="325">
        <v>21979.188696821184</v>
      </c>
      <c r="P7" s="325">
        <v>21282.381330401658</v>
      </c>
      <c r="Q7" s="325">
        <v>20585.142081099741</v>
      </c>
      <c r="R7" s="325">
        <v>19888.286159206382</v>
      </c>
      <c r="S7" s="325">
        <v>19190.144821758073</v>
      </c>
      <c r="T7" s="325">
        <v>18492.064414841439</v>
      </c>
      <c r="U7" s="325">
        <v>17795.881675863391</v>
      </c>
      <c r="V7" s="325">
        <v>17101.204287415771</v>
      </c>
      <c r="W7" s="325">
        <v>16408.577408121419</v>
      </c>
      <c r="X7" s="325">
        <v>15717.469811511441</v>
      </c>
      <c r="Y7" s="325">
        <v>15029.052715919228</v>
      </c>
      <c r="Z7" s="325">
        <v>14342.785160445805</v>
      </c>
      <c r="AA7" s="325">
        <v>13659.580443640716</v>
      </c>
      <c r="AB7" s="325">
        <v>12980.667099284388</v>
      </c>
      <c r="AC7" s="325">
        <v>10486.343039800195</v>
      </c>
      <c r="AD7" s="325">
        <v>7941.9509046492612</v>
      </c>
      <c r="AE7" s="325">
        <v>7941.8772239209957</v>
      </c>
      <c r="AF7" s="325">
        <v>7941.6282847149332</v>
      </c>
      <c r="AG7" s="325">
        <v>7941.3039148052767</v>
      </c>
      <c r="AH7" s="325">
        <v>7941.3210075648149</v>
      </c>
      <c r="AI7" s="325">
        <v>7941.2393761522753</v>
      </c>
      <c r="AJ7" s="325">
        <v>7940.875479977527</v>
      </c>
      <c r="AK7" s="325">
        <v>7940.6524637139273</v>
      </c>
      <c r="AL7" s="325">
        <v>8066.2392487301549</v>
      </c>
      <c r="AM7" s="325">
        <v>8137.7425070783102</v>
      </c>
      <c r="AN7" s="325">
        <v>8206.0314763844544</v>
      </c>
      <c r="AO7" s="325">
        <v>8205.509966691212</v>
      </c>
      <c r="AP7" s="325">
        <v>8204.6172195712934</v>
      </c>
      <c r="AQ7" s="325">
        <v>8203.9361904793459</v>
      </c>
      <c r="AR7" s="325">
        <v>8203.1570792547554</v>
      </c>
      <c r="AS7" s="325">
        <v>8201.7011974859979</v>
      </c>
      <c r="AT7" s="325">
        <v>8200.2754379434537</v>
      </c>
      <c r="AU7" s="325">
        <v>8199.6981283340338</v>
      </c>
      <c r="AV7" s="325">
        <v>8198.4708087199633</v>
      </c>
      <c r="AW7" s="325">
        <v>8196.4257014639315</v>
      </c>
      <c r="AX7" s="325">
        <v>8194.520460768721</v>
      </c>
      <c r="AY7" s="325">
        <v>8193.2804707067844</v>
      </c>
      <c r="AZ7" s="325">
        <v>8191.1678354424703</v>
      </c>
      <c r="BA7" s="325">
        <v>8188.7290099285092</v>
      </c>
      <c r="BB7" s="325">
        <v>8185.8806624808831</v>
      </c>
      <c r="BC7" s="325">
        <v>8183.4760114436049</v>
      </c>
      <c r="BD7" s="325">
        <v>8182.1953882718535</v>
      </c>
      <c r="BE7" s="325">
        <v>8180.4476953686008</v>
      </c>
      <c r="BF7" s="325">
        <v>8178.1779754074596</v>
      </c>
      <c r="BG7" s="325">
        <v>8173.6367376764565</v>
      </c>
      <c r="BH7" s="325">
        <v>8171.3037804227206</v>
      </c>
      <c r="BI7" s="325">
        <v>8167.7579355367106</v>
      </c>
      <c r="BJ7" s="325">
        <v>8164.848812197054</v>
      </c>
      <c r="BK7" s="325">
        <v>8162.8583600128559</v>
      </c>
      <c r="BL7" s="325">
        <v>8158.6414900648224</v>
      </c>
      <c r="BM7" s="325">
        <v>8150.9426051715809</v>
      </c>
      <c r="BN7" s="325">
        <v>8148.1270188429007</v>
      </c>
      <c r="BO7" s="325">
        <v>8147.4329182598558</v>
      </c>
      <c r="BP7" s="326">
        <v>8138.5472912465475</v>
      </c>
    </row>
    <row r="8" spans="2:70">
      <c r="B8" s="327">
        <f>B7+3000</f>
        <v>12000</v>
      </c>
      <c r="C8" s="328">
        <v>40060.247125353344</v>
      </c>
      <c r="D8" s="328">
        <v>39293.496744002616</v>
      </c>
      <c r="E8" s="328">
        <v>38414.04265270543</v>
      </c>
      <c r="F8" s="328">
        <v>37524.648325972303</v>
      </c>
      <c r="G8" s="328">
        <v>36629.307989699315</v>
      </c>
      <c r="H8" s="328">
        <v>35727.854204321149</v>
      </c>
      <c r="I8" s="328">
        <v>34821.568928187175</v>
      </c>
      <c r="J8" s="328">
        <v>33911.968925141875</v>
      </c>
      <c r="K8" s="328">
        <v>32997.005056854126</v>
      </c>
      <c r="L8" s="328">
        <v>32078.171252290245</v>
      </c>
      <c r="M8" s="328">
        <v>31156.732144948564</v>
      </c>
      <c r="N8" s="328">
        <v>30232.778576211531</v>
      </c>
      <c r="O8" s="328">
        <v>29305.584929094908</v>
      </c>
      <c r="P8" s="328">
        <v>28376.508440535541</v>
      </c>
      <c r="Q8" s="328">
        <v>27446.856108132986</v>
      </c>
      <c r="R8" s="328">
        <v>26517.714878941842</v>
      </c>
      <c r="S8" s="328">
        <v>25586.859762344095</v>
      </c>
      <c r="T8" s="328">
        <v>24656.08588645525</v>
      </c>
      <c r="U8" s="328">
        <v>23727.842234484513</v>
      </c>
      <c r="V8" s="328">
        <v>22801.605716554361</v>
      </c>
      <c r="W8" s="328">
        <v>21878.103210828554</v>
      </c>
      <c r="X8" s="328">
        <v>20956.626415348583</v>
      </c>
      <c r="Y8" s="328">
        <v>20038.736954558972</v>
      </c>
      <c r="Z8" s="328">
        <v>19123.713547261072</v>
      </c>
      <c r="AA8" s="328">
        <v>18212.773924854289</v>
      </c>
      <c r="AB8" s="328">
        <v>17307.556132379184</v>
      </c>
      <c r="AC8" s="328">
        <v>13981.790719733592</v>
      </c>
      <c r="AD8" s="328">
        <v>10589.267872865681</v>
      </c>
      <c r="AE8" s="328">
        <v>10589.169631894662</v>
      </c>
      <c r="AF8" s="328">
        <v>10588.837712953244</v>
      </c>
      <c r="AG8" s="328">
        <v>10588.405219740369</v>
      </c>
      <c r="AH8" s="328">
        <v>10588.42801008642</v>
      </c>
      <c r="AI8" s="328">
        <v>10588.319168203034</v>
      </c>
      <c r="AJ8" s="328">
        <v>10587.83397330337</v>
      </c>
      <c r="AK8" s="328">
        <v>10587.536618285236</v>
      </c>
      <c r="AL8" s="328">
        <v>10754.985664973541</v>
      </c>
      <c r="AM8" s="328">
        <v>10850.323342771082</v>
      </c>
      <c r="AN8" s="328">
        <v>10941.375301845943</v>
      </c>
      <c r="AO8" s="328">
        <v>10940.679955588288</v>
      </c>
      <c r="AP8" s="328">
        <v>10939.489626095063</v>
      </c>
      <c r="AQ8" s="328">
        <v>10938.5815873058</v>
      </c>
      <c r="AR8" s="328">
        <v>10937.542772339681</v>
      </c>
      <c r="AS8" s="328">
        <v>10935.601596648001</v>
      </c>
      <c r="AT8" s="328">
        <v>10933.700583924609</v>
      </c>
      <c r="AU8" s="328">
        <v>10932.930837778717</v>
      </c>
      <c r="AV8" s="328">
        <v>10931.294411626623</v>
      </c>
      <c r="AW8" s="328">
        <v>10928.567601951914</v>
      </c>
      <c r="AX8" s="328">
        <v>10926.027281024968</v>
      </c>
      <c r="AY8" s="328">
        <v>10924.373960942383</v>
      </c>
      <c r="AZ8" s="328">
        <v>10921.557113923298</v>
      </c>
      <c r="BA8" s="328">
        <v>10918.305346571351</v>
      </c>
      <c r="BB8" s="328">
        <v>10914.507549974516</v>
      </c>
      <c r="BC8" s="328">
        <v>10911.301348591478</v>
      </c>
      <c r="BD8" s="328">
        <v>10909.593851029143</v>
      </c>
      <c r="BE8" s="328">
        <v>10907.263593824806</v>
      </c>
      <c r="BF8" s="328">
        <v>10904.237300543284</v>
      </c>
      <c r="BG8" s="328">
        <v>10898.182316901948</v>
      </c>
      <c r="BH8" s="328">
        <v>10895.0717072303</v>
      </c>
      <c r="BI8" s="328">
        <v>10890.343914048952</v>
      </c>
      <c r="BJ8" s="328">
        <v>10886.46508292941</v>
      </c>
      <c r="BK8" s="328">
        <v>10883.811146683813</v>
      </c>
      <c r="BL8" s="328">
        <v>10878.188653419767</v>
      </c>
      <c r="BM8" s="328">
        <v>10867.923473562112</v>
      </c>
      <c r="BN8" s="328">
        <v>10864.169358457206</v>
      </c>
      <c r="BO8" s="328">
        <v>10863.243891013146</v>
      </c>
      <c r="BP8" s="329">
        <v>10851.396388328736</v>
      </c>
    </row>
    <row r="9" spans="2:70">
      <c r="B9" s="327">
        <f t="shared" ref="B9:B16" si="1">B8+3000</f>
        <v>15000</v>
      </c>
      <c r="C9" s="328">
        <v>50075.308906691658</v>
      </c>
      <c r="D9" s="328">
        <v>49116.870930003264</v>
      </c>
      <c r="E9" s="328">
        <v>48017.553315881778</v>
      </c>
      <c r="F9" s="328">
        <v>46905.810407465367</v>
      </c>
      <c r="G9" s="328">
        <v>45786.63498712414</v>
      </c>
      <c r="H9" s="328">
        <v>44659.817755401433</v>
      </c>
      <c r="I9" s="328">
        <v>43526.961160233965</v>
      </c>
      <c r="J9" s="328">
        <v>42389.961156427344</v>
      </c>
      <c r="K9" s="328">
        <v>41246.256321067645</v>
      </c>
      <c r="L9" s="328">
        <v>40097.714065362801</v>
      </c>
      <c r="M9" s="328">
        <v>38945.915181185701</v>
      </c>
      <c r="N9" s="328">
        <v>37790.973220264394</v>
      </c>
      <c r="O9" s="328">
        <v>36631.981161368625</v>
      </c>
      <c r="P9" s="328">
        <v>35470.635550669424</v>
      </c>
      <c r="Q9" s="328">
        <v>34308.570135166228</v>
      </c>
      <c r="R9" s="328">
        <v>33147.143598677292</v>
      </c>
      <c r="S9" s="328">
        <v>31983.574702930113</v>
      </c>
      <c r="T9" s="328">
        <v>30820.107358069054</v>
      </c>
      <c r="U9" s="328">
        <v>29659.802793105639</v>
      </c>
      <c r="V9" s="328">
        <v>28502.007145692944</v>
      </c>
      <c r="W9" s="328">
        <v>27347.629013535683</v>
      </c>
      <c r="X9" s="328">
        <v>26195.783019185728</v>
      </c>
      <c r="Y9" s="328">
        <v>25048.421193198708</v>
      </c>
      <c r="Z9" s="328">
        <v>23904.641934076335</v>
      </c>
      <c r="AA9" s="328">
        <v>22765.967406067855</v>
      </c>
      <c r="AB9" s="328">
        <v>21634.445165473979</v>
      </c>
      <c r="AC9" s="328">
        <v>17477.238399666989</v>
      </c>
      <c r="AD9" s="328">
        <v>13236.5848410821</v>
      </c>
      <c r="AE9" s="328">
        <v>13236.462039868324</v>
      </c>
      <c r="AF9" s="328">
        <v>13236.047141191553</v>
      </c>
      <c r="AG9" s="328">
        <v>13235.506524675458</v>
      </c>
      <c r="AH9" s="328">
        <v>13235.535012608021</v>
      </c>
      <c r="AI9" s="328">
        <v>13235.398960253789</v>
      </c>
      <c r="AJ9" s="328">
        <v>13234.792466629209</v>
      </c>
      <c r="AK9" s="328">
        <v>13234.420772856543</v>
      </c>
      <c r="AL9" s="328">
        <v>13443.73208121692</v>
      </c>
      <c r="AM9" s="328">
        <v>13562.90417846385</v>
      </c>
      <c r="AN9" s="328">
        <v>13676.71912730743</v>
      </c>
      <c r="AO9" s="328">
        <v>13675.849944485359</v>
      </c>
      <c r="AP9" s="328">
        <v>13674.362032618828</v>
      </c>
      <c r="AQ9" s="328">
        <v>13673.226984132249</v>
      </c>
      <c r="AR9" s="328">
        <v>13671.9284654246</v>
      </c>
      <c r="AS9" s="328">
        <v>13669.50199581</v>
      </c>
      <c r="AT9" s="328">
        <v>13667.125729905762</v>
      </c>
      <c r="AU9" s="328">
        <v>13666.163547223396</v>
      </c>
      <c r="AV9" s="328">
        <v>13664.118014533278</v>
      </c>
      <c r="AW9" s="328">
        <v>13660.709502439891</v>
      </c>
      <c r="AX9" s="328">
        <v>13657.53410128121</v>
      </c>
      <c r="AY9" s="328">
        <v>13655.467451177978</v>
      </c>
      <c r="AZ9" s="328">
        <v>13651.946392404123</v>
      </c>
      <c r="BA9" s="328">
        <v>13647.881683214187</v>
      </c>
      <c r="BB9" s="328">
        <v>13643.134437468145</v>
      </c>
      <c r="BC9" s="328">
        <v>13639.126685739348</v>
      </c>
      <c r="BD9" s="328">
        <v>13636.992313786428</v>
      </c>
      <c r="BE9" s="328">
        <v>13634.079492281007</v>
      </c>
      <c r="BF9" s="328">
        <v>13630.296625679104</v>
      </c>
      <c r="BG9" s="328">
        <v>13622.727896127433</v>
      </c>
      <c r="BH9" s="328">
        <v>13618.839634037875</v>
      </c>
      <c r="BI9" s="328">
        <v>13612.929892561191</v>
      </c>
      <c r="BJ9" s="328">
        <v>13608.081353661762</v>
      </c>
      <c r="BK9" s="328">
        <v>13604.763933354767</v>
      </c>
      <c r="BL9" s="328">
        <v>13597.73581677471</v>
      </c>
      <c r="BM9" s="328">
        <v>13584.904341952641</v>
      </c>
      <c r="BN9" s="328">
        <v>13580.211698071507</v>
      </c>
      <c r="BO9" s="328">
        <v>13579.054863766432</v>
      </c>
      <c r="BP9" s="329">
        <v>13564.245485410918</v>
      </c>
    </row>
    <row r="10" spans="2:70">
      <c r="B10" s="327">
        <f t="shared" si="1"/>
        <v>18000</v>
      </c>
      <c r="C10" s="328">
        <v>60090.370688030001</v>
      </c>
      <c r="D10" s="328">
        <v>58940.24511600392</v>
      </c>
      <c r="E10" s="328">
        <v>57621.063979058134</v>
      </c>
      <c r="F10" s="328">
        <v>56286.972488958454</v>
      </c>
      <c r="G10" s="328">
        <v>54943.961984548958</v>
      </c>
      <c r="H10" s="328">
        <v>53591.781306481716</v>
      </c>
      <c r="I10" s="328">
        <v>52232.353392280755</v>
      </c>
      <c r="J10" s="328">
        <v>50867.953387712805</v>
      </c>
      <c r="K10" s="328">
        <v>49495.507585281193</v>
      </c>
      <c r="L10" s="328">
        <v>48117.256878435364</v>
      </c>
      <c r="M10" s="328">
        <v>46735.098217422848</v>
      </c>
      <c r="N10" s="328">
        <v>45349.167864317285</v>
      </c>
      <c r="O10" s="328">
        <v>43958.377393642353</v>
      </c>
      <c r="P10" s="328">
        <v>42564.762660803302</v>
      </c>
      <c r="Q10" s="328">
        <v>41170.284162199467</v>
      </c>
      <c r="R10" s="328">
        <v>39776.572318412749</v>
      </c>
      <c r="S10" s="328">
        <v>38380.289643516131</v>
      </c>
      <c r="T10" s="328">
        <v>36984.128829682872</v>
      </c>
      <c r="U10" s="328">
        <v>35591.763351726768</v>
      </c>
      <c r="V10" s="328">
        <v>34202.408574831541</v>
      </c>
      <c r="W10" s="328">
        <v>32817.154816242823</v>
      </c>
      <c r="X10" s="328">
        <v>31434.939623022874</v>
      </c>
      <c r="Y10" s="328">
        <v>30058.105431838449</v>
      </c>
      <c r="Z10" s="328">
        <v>28685.570320891602</v>
      </c>
      <c r="AA10" s="328">
        <v>27319.160887281429</v>
      </c>
      <c r="AB10" s="328">
        <v>25961.334198568773</v>
      </c>
      <c r="AC10" s="328">
        <v>20972.686079600386</v>
      </c>
      <c r="AD10" s="328">
        <v>15883.901809298521</v>
      </c>
      <c r="AE10" s="328">
        <v>15883.75444784199</v>
      </c>
      <c r="AF10" s="328">
        <v>15883.256569429865</v>
      </c>
      <c r="AG10" s="328">
        <v>15882.607829610552</v>
      </c>
      <c r="AH10" s="328">
        <v>15882.642015129626</v>
      </c>
      <c r="AI10" s="328">
        <v>15882.478752304547</v>
      </c>
      <c r="AJ10" s="328">
        <v>15881.750959955052</v>
      </c>
      <c r="AK10" s="328">
        <v>15881.304927427853</v>
      </c>
      <c r="AL10" s="328">
        <v>16132.478497460308</v>
      </c>
      <c r="AM10" s="328">
        <v>16275.48501415662</v>
      </c>
      <c r="AN10" s="328">
        <v>16412.062952768909</v>
      </c>
      <c r="AO10" s="328">
        <v>16411.019933382424</v>
      </c>
      <c r="AP10" s="328">
        <v>16409.234439142587</v>
      </c>
      <c r="AQ10" s="328">
        <v>16407.872380958692</v>
      </c>
      <c r="AR10" s="328">
        <v>16406.314158509511</v>
      </c>
      <c r="AS10" s="328">
        <v>16403.402394971996</v>
      </c>
      <c r="AT10" s="328">
        <v>16400.550875886907</v>
      </c>
      <c r="AU10" s="328">
        <v>16399.396256668068</v>
      </c>
      <c r="AV10" s="328">
        <v>16396.941617439927</v>
      </c>
      <c r="AW10" s="328">
        <v>16392.851402927863</v>
      </c>
      <c r="AX10" s="328">
        <v>16389.040921537442</v>
      </c>
      <c r="AY10" s="328">
        <v>16386.560941413569</v>
      </c>
      <c r="AZ10" s="328">
        <v>16382.335670884941</v>
      </c>
      <c r="BA10" s="328">
        <v>16377.458019857018</v>
      </c>
      <c r="BB10" s="328">
        <v>16371.761324961766</v>
      </c>
      <c r="BC10" s="328">
        <v>16366.95202288721</v>
      </c>
      <c r="BD10" s="328">
        <v>16364.390776543707</v>
      </c>
      <c r="BE10" s="328">
        <v>16360.895390737202</v>
      </c>
      <c r="BF10" s="328">
        <v>16356.355950814919</v>
      </c>
      <c r="BG10" s="328">
        <v>16347.273475352913</v>
      </c>
      <c r="BH10" s="328">
        <v>16342.607560845441</v>
      </c>
      <c r="BI10" s="328">
        <v>16335.515871073421</v>
      </c>
      <c r="BJ10" s="328">
        <v>16329.697624394108</v>
      </c>
      <c r="BK10" s="328">
        <v>16325.716720025712</v>
      </c>
      <c r="BL10" s="328">
        <v>16317.282980129645</v>
      </c>
      <c r="BM10" s="328">
        <v>16301.885210343162</v>
      </c>
      <c r="BN10" s="328">
        <v>16296.254037685801</v>
      </c>
      <c r="BO10" s="328">
        <v>16294.865836519712</v>
      </c>
      <c r="BP10" s="329">
        <v>16277.094582493095</v>
      </c>
    </row>
    <row r="11" spans="2:70">
      <c r="B11" s="327">
        <f t="shared" si="1"/>
        <v>21000</v>
      </c>
      <c r="C11" s="328">
        <v>70105.43246936833</v>
      </c>
      <c r="D11" s="328">
        <v>68763.619302004561</v>
      </c>
      <c r="E11" s="328">
        <v>67224.574642234482</v>
      </c>
      <c r="F11" s="328">
        <v>65668.134570451512</v>
      </c>
      <c r="G11" s="328">
        <v>64101.288981973783</v>
      </c>
      <c r="H11" s="328">
        <v>62523.744857562</v>
      </c>
      <c r="I11" s="328">
        <v>60937.745624327545</v>
      </c>
      <c r="J11" s="328">
        <v>59345.945618998274</v>
      </c>
      <c r="K11" s="328">
        <v>57744.758849494712</v>
      </c>
      <c r="L11" s="328">
        <v>56136.799691507906</v>
      </c>
      <c r="M11" s="328">
        <v>54524.281253659967</v>
      </c>
      <c r="N11" s="328">
        <v>52907.362508370155</v>
      </c>
      <c r="O11" s="328">
        <v>51284.773625916074</v>
      </c>
      <c r="P11" s="328">
        <v>49658.889770937189</v>
      </c>
      <c r="Q11" s="328">
        <v>48031.99818923272</v>
      </c>
      <c r="R11" s="328">
        <v>46406.001038148213</v>
      </c>
      <c r="S11" s="328">
        <v>44777.004584102149</v>
      </c>
      <c r="T11" s="328">
        <v>43148.150301296671</v>
      </c>
      <c r="U11" s="328">
        <v>41523.723910347886</v>
      </c>
      <c r="V11" s="328">
        <v>39902.810003970124</v>
      </c>
      <c r="W11" s="328">
        <v>38286.680618949962</v>
      </c>
      <c r="X11" s="328">
        <v>36674.096226860012</v>
      </c>
      <c r="Y11" s="328">
        <v>35067.789670478196</v>
      </c>
      <c r="Z11" s="328">
        <v>33466.498707706873</v>
      </c>
      <c r="AA11" s="328">
        <v>31872.354368494998</v>
      </c>
      <c r="AB11" s="328">
        <v>30288.223231663571</v>
      </c>
      <c r="AC11" s="328">
        <v>24468.133759533783</v>
      </c>
      <c r="AD11" s="328">
        <v>18531.21877751494</v>
      </c>
      <c r="AE11" s="328">
        <v>18531.046855815654</v>
      </c>
      <c r="AF11" s="328">
        <v>18530.465997668176</v>
      </c>
      <c r="AG11" s="328">
        <v>18529.709134545643</v>
      </c>
      <c r="AH11" s="328">
        <v>18529.749017651233</v>
      </c>
      <c r="AI11" s="328">
        <v>18529.558544355306</v>
      </c>
      <c r="AJ11" s="328">
        <v>18528.709453280895</v>
      </c>
      <c r="AK11" s="328">
        <v>18528.18908199916</v>
      </c>
      <c r="AL11" s="328">
        <v>18821.224913703692</v>
      </c>
      <c r="AM11" s="328">
        <v>18988.065849849394</v>
      </c>
      <c r="AN11" s="328">
        <v>19147.406778230394</v>
      </c>
      <c r="AO11" s="328">
        <v>19146.189922279493</v>
      </c>
      <c r="AP11" s="328">
        <v>19144.106845666352</v>
      </c>
      <c r="AQ11" s="328">
        <v>19142.517777785139</v>
      </c>
      <c r="AR11" s="328">
        <v>19140.699851594432</v>
      </c>
      <c r="AS11" s="328">
        <v>19137.302794133993</v>
      </c>
      <c r="AT11" s="328">
        <v>19133.976021868057</v>
      </c>
      <c r="AU11" s="328">
        <v>19132.628966112745</v>
      </c>
      <c r="AV11" s="328">
        <v>19129.76522034658</v>
      </c>
      <c r="AW11" s="328">
        <v>19124.993303415838</v>
      </c>
      <c r="AX11" s="328">
        <v>19120.547741793685</v>
      </c>
      <c r="AY11" s="328">
        <v>19117.65443164916</v>
      </c>
      <c r="AZ11" s="328">
        <v>19112.724949365762</v>
      </c>
      <c r="BA11" s="328">
        <v>19107.034356499855</v>
      </c>
      <c r="BB11" s="328">
        <v>19100.388212455393</v>
      </c>
      <c r="BC11" s="328">
        <v>19094.777360035077</v>
      </c>
      <c r="BD11" s="328">
        <v>19091.78923930099</v>
      </c>
      <c r="BE11" s="328">
        <v>19087.711289193401</v>
      </c>
      <c r="BF11" s="328">
        <v>19082.415275950738</v>
      </c>
      <c r="BG11" s="328">
        <v>19071.819054578398</v>
      </c>
      <c r="BH11" s="328">
        <v>19066.375487653015</v>
      </c>
      <c r="BI11" s="328">
        <v>19058.101849585659</v>
      </c>
      <c r="BJ11" s="328">
        <v>19051.313895126459</v>
      </c>
      <c r="BK11" s="328">
        <v>19046.669506696664</v>
      </c>
      <c r="BL11" s="328">
        <v>19036.830143484585</v>
      </c>
      <c r="BM11" s="328">
        <v>19018.866078733688</v>
      </c>
      <c r="BN11" s="328">
        <v>19012.296377300103</v>
      </c>
      <c r="BO11" s="328">
        <v>19010.676809272998</v>
      </c>
      <c r="BP11" s="329">
        <v>18989.943679575277</v>
      </c>
    </row>
    <row r="12" spans="2:70">
      <c r="B12" s="327">
        <f t="shared" si="1"/>
        <v>24000</v>
      </c>
      <c r="C12" s="328">
        <v>80120.494250706688</v>
      </c>
      <c r="D12" s="328">
        <v>78586.993488005231</v>
      </c>
      <c r="E12" s="328">
        <v>76828.085305410859</v>
      </c>
      <c r="F12" s="328">
        <v>75049.296651944605</v>
      </c>
      <c r="G12" s="328">
        <v>73258.61597939863</v>
      </c>
      <c r="H12" s="328">
        <v>71455.708408642298</v>
      </c>
      <c r="I12" s="328">
        <v>69643.137856374349</v>
      </c>
      <c r="J12" s="328">
        <v>67823.93785028375</v>
      </c>
      <c r="K12" s="328">
        <v>65994.010113708253</v>
      </c>
      <c r="L12" s="328">
        <v>64156.342504580491</v>
      </c>
      <c r="M12" s="328">
        <v>62313.464289897129</v>
      </c>
      <c r="N12" s="328">
        <v>60465.557152423062</v>
      </c>
      <c r="O12" s="328">
        <v>58611.169858189816</v>
      </c>
      <c r="P12" s="328">
        <v>56753.016881071082</v>
      </c>
      <c r="Q12" s="328">
        <v>54893.712216265973</v>
      </c>
      <c r="R12" s="328">
        <v>53035.429757883685</v>
      </c>
      <c r="S12" s="328">
        <v>51173.719524688189</v>
      </c>
      <c r="T12" s="328">
        <v>49312.1717729105</v>
      </c>
      <c r="U12" s="328">
        <v>47455.684468969026</v>
      </c>
      <c r="V12" s="328">
        <v>45603.211433108721</v>
      </c>
      <c r="W12" s="328">
        <v>43756.206421657109</v>
      </c>
      <c r="X12" s="328">
        <v>41913.252830697165</v>
      </c>
      <c r="Y12" s="328">
        <v>40077.473909117944</v>
      </c>
      <c r="Z12" s="328">
        <v>38247.427094522143</v>
      </c>
      <c r="AA12" s="328">
        <v>36425.547849708579</v>
      </c>
      <c r="AB12" s="328">
        <v>34615.112264758369</v>
      </c>
      <c r="AC12" s="328">
        <v>27963.581439467183</v>
      </c>
      <c r="AD12" s="328">
        <v>21178.535745731362</v>
      </c>
      <c r="AE12" s="328">
        <v>21178.339263789323</v>
      </c>
      <c r="AF12" s="328">
        <v>21177.675425906487</v>
      </c>
      <c r="AG12" s="328">
        <v>21176.810439480738</v>
      </c>
      <c r="AH12" s="328">
        <v>21176.85602017284</v>
      </c>
      <c r="AI12" s="328">
        <v>21176.638336406068</v>
      </c>
      <c r="AJ12" s="328">
        <v>21175.66794660674</v>
      </c>
      <c r="AK12" s="328">
        <v>21175.073236570472</v>
      </c>
      <c r="AL12" s="328">
        <v>21509.971329947082</v>
      </c>
      <c r="AM12" s="328">
        <v>21700.646685542164</v>
      </c>
      <c r="AN12" s="328">
        <v>21882.750603691886</v>
      </c>
      <c r="AO12" s="328">
        <v>21881.359911176576</v>
      </c>
      <c r="AP12" s="328">
        <v>21878.979252190125</v>
      </c>
      <c r="AQ12" s="328">
        <v>21877.1631746116</v>
      </c>
      <c r="AR12" s="328">
        <v>21875.085544679361</v>
      </c>
      <c r="AS12" s="328">
        <v>21871.203193296002</v>
      </c>
      <c r="AT12" s="328">
        <v>21867.401167849217</v>
      </c>
      <c r="AU12" s="328">
        <v>21865.861675557433</v>
      </c>
      <c r="AV12" s="328">
        <v>21862.588823253245</v>
      </c>
      <c r="AW12" s="328">
        <v>21857.135203903828</v>
      </c>
      <c r="AX12" s="328">
        <v>21852.054562049936</v>
      </c>
      <c r="AY12" s="328">
        <v>21848.747921884766</v>
      </c>
      <c r="AZ12" s="328">
        <v>21843.114227846596</v>
      </c>
      <c r="BA12" s="328">
        <v>21836.610693142702</v>
      </c>
      <c r="BB12" s="328">
        <v>21829.015099949032</v>
      </c>
      <c r="BC12" s="328">
        <v>21822.602697182956</v>
      </c>
      <c r="BD12" s="328">
        <v>21819.187702058287</v>
      </c>
      <c r="BE12" s="328">
        <v>21814.527187649612</v>
      </c>
      <c r="BF12" s="328">
        <v>21808.474601086567</v>
      </c>
      <c r="BG12" s="328">
        <v>21796.364633803896</v>
      </c>
      <c r="BH12" s="328">
        <v>21790.143414460599</v>
      </c>
      <c r="BI12" s="328">
        <v>21780.687828097904</v>
      </c>
      <c r="BJ12" s="328">
        <v>21772.930165858819</v>
      </c>
      <c r="BK12" s="328">
        <v>21767.622293367625</v>
      </c>
      <c r="BL12" s="328">
        <v>21756.377306839535</v>
      </c>
      <c r="BM12" s="328">
        <v>21735.846947124224</v>
      </c>
      <c r="BN12" s="328">
        <v>21728.338716914412</v>
      </c>
      <c r="BO12" s="328">
        <v>21726.487782026292</v>
      </c>
      <c r="BP12" s="329">
        <v>21702.792776657472</v>
      </c>
    </row>
    <row r="13" spans="2:70">
      <c r="B13" s="327">
        <f t="shared" si="1"/>
        <v>27000</v>
      </c>
      <c r="C13" s="328">
        <v>90135.556032045046</v>
      </c>
      <c r="D13" s="328">
        <v>88410.367674005931</v>
      </c>
      <c r="E13" s="328">
        <v>86431.595968587266</v>
      </c>
      <c r="F13" s="328">
        <v>84430.458733437714</v>
      </c>
      <c r="G13" s="328">
        <v>82415.942976823499</v>
      </c>
      <c r="H13" s="328">
        <v>80387.671959722618</v>
      </c>
      <c r="I13" s="328">
        <v>78348.53008842119</v>
      </c>
      <c r="J13" s="328">
        <v>76301.93008156927</v>
      </c>
      <c r="K13" s="328">
        <v>74243.261377921823</v>
      </c>
      <c r="L13" s="328">
        <v>72175.885317653083</v>
      </c>
      <c r="M13" s="328">
        <v>70102.64732613432</v>
      </c>
      <c r="N13" s="328">
        <v>68023.751796475961</v>
      </c>
      <c r="O13" s="328">
        <v>65937.566090463559</v>
      </c>
      <c r="P13" s="328">
        <v>63847.14399120499</v>
      </c>
      <c r="Q13" s="328">
        <v>61755.426243299233</v>
      </c>
      <c r="R13" s="328">
        <v>59664.858477619149</v>
      </c>
      <c r="S13" s="328">
        <v>57570.434465274237</v>
      </c>
      <c r="T13" s="328">
        <v>55476.193244524336</v>
      </c>
      <c r="U13" s="328">
        <v>53387.645027590173</v>
      </c>
      <c r="V13" s="328">
        <v>51303.612862247326</v>
      </c>
      <c r="W13" s="328">
        <v>49225.732224364256</v>
      </c>
      <c r="X13" s="328">
        <v>47152.409434534318</v>
      </c>
      <c r="Y13" s="328">
        <v>45087.158147757691</v>
      </c>
      <c r="Z13" s="328">
        <v>43028.355481337414</v>
      </c>
      <c r="AA13" s="328">
        <v>40978.741330922145</v>
      </c>
      <c r="AB13" s="328">
        <v>38942.001297853167</v>
      </c>
      <c r="AC13" s="328">
        <v>31459.029119400584</v>
      </c>
      <c r="AD13" s="328">
        <v>23825.852713947785</v>
      </c>
      <c r="AE13" s="328">
        <v>23825.631671762989</v>
      </c>
      <c r="AF13" s="328">
        <v>23824.884854144799</v>
      </c>
      <c r="AG13" s="328">
        <v>23823.911744415833</v>
      </c>
      <c r="AH13" s="328">
        <v>23823.963022694443</v>
      </c>
      <c r="AI13" s="328">
        <v>23823.718128456825</v>
      </c>
      <c r="AJ13" s="328">
        <v>23822.626439932581</v>
      </c>
      <c r="AK13" s="328">
        <v>23821.957391141783</v>
      </c>
      <c r="AL13" s="328">
        <v>24198.717746190465</v>
      </c>
      <c r="AM13" s="328">
        <v>24413.227521234927</v>
      </c>
      <c r="AN13" s="328">
        <v>24618.094429153371</v>
      </c>
      <c r="AO13" s="328">
        <v>24616.529900073645</v>
      </c>
      <c r="AP13" s="328">
        <v>24613.851658713891</v>
      </c>
      <c r="AQ13" s="328">
        <v>24611.808571438047</v>
      </c>
      <c r="AR13" s="328">
        <v>24609.471237764279</v>
      </c>
      <c r="AS13" s="328">
        <v>24605.103592457999</v>
      </c>
      <c r="AT13" s="328">
        <v>24600.82631383037</v>
      </c>
      <c r="AU13" s="328">
        <v>24599.09438500211</v>
      </c>
      <c r="AV13" s="328">
        <v>24595.412426159899</v>
      </c>
      <c r="AW13" s="328">
        <v>24589.277104391804</v>
      </c>
      <c r="AX13" s="328">
        <v>24583.561382306176</v>
      </c>
      <c r="AY13" s="328">
        <v>24579.84141212036</v>
      </c>
      <c r="AZ13" s="328">
        <v>24573.503506327419</v>
      </c>
      <c r="BA13" s="328">
        <v>24566.187029785538</v>
      </c>
      <c r="BB13" s="328">
        <v>24557.641987442661</v>
      </c>
      <c r="BC13" s="328">
        <v>24550.428034330824</v>
      </c>
      <c r="BD13" s="328">
        <v>24546.58616481557</v>
      </c>
      <c r="BE13" s="328">
        <v>24541.343086105811</v>
      </c>
      <c r="BF13" s="328">
        <v>24534.533926222386</v>
      </c>
      <c r="BG13" s="328">
        <v>24520.91021302938</v>
      </c>
      <c r="BH13" s="328">
        <v>24513.911341268173</v>
      </c>
      <c r="BI13" s="328">
        <v>24503.273806610141</v>
      </c>
      <c r="BJ13" s="328">
        <v>24494.546436591172</v>
      </c>
      <c r="BK13" s="328">
        <v>24488.575080038576</v>
      </c>
      <c r="BL13" s="328">
        <v>24475.924470194477</v>
      </c>
      <c r="BM13" s="328">
        <v>24452.827815514753</v>
      </c>
      <c r="BN13" s="328">
        <v>24444.381056528709</v>
      </c>
      <c r="BO13" s="328">
        <v>24442.298754779578</v>
      </c>
      <c r="BP13" s="329">
        <v>24415.641873739653</v>
      </c>
    </row>
    <row r="14" spans="2:70">
      <c r="B14" s="327">
        <f t="shared" si="1"/>
        <v>30000</v>
      </c>
      <c r="C14" s="328">
        <v>100150.61781338335</v>
      </c>
      <c r="D14" s="328">
        <v>98233.741860006558</v>
      </c>
      <c r="E14" s="328">
        <v>96035.106631763614</v>
      </c>
      <c r="F14" s="328">
        <v>93811.620814930793</v>
      </c>
      <c r="G14" s="328">
        <v>91573.269974248309</v>
      </c>
      <c r="H14" s="328">
        <v>89319.635510802895</v>
      </c>
      <c r="I14" s="328">
        <v>87053.922320467958</v>
      </c>
      <c r="J14" s="328">
        <v>84779.922312854716</v>
      </c>
      <c r="K14" s="328">
        <v>82492.51264213532</v>
      </c>
      <c r="L14" s="328">
        <v>80195.428130725631</v>
      </c>
      <c r="M14" s="328">
        <v>77891.830362371431</v>
      </c>
      <c r="N14" s="328">
        <v>75581.946440528816</v>
      </c>
      <c r="O14" s="328">
        <v>73263.962322737279</v>
      </c>
      <c r="P14" s="328">
        <v>70941.271101338876</v>
      </c>
      <c r="Q14" s="328">
        <v>68617.140270332486</v>
      </c>
      <c r="R14" s="328">
        <v>66294.287197354613</v>
      </c>
      <c r="S14" s="328">
        <v>63967.149405860255</v>
      </c>
      <c r="T14" s="328">
        <v>61640.214716138136</v>
      </c>
      <c r="U14" s="328">
        <v>59319.605586211292</v>
      </c>
      <c r="V14" s="328">
        <v>57004.014291385902</v>
      </c>
      <c r="W14" s="328">
        <v>54695.258027071381</v>
      </c>
      <c r="X14" s="328">
        <v>52391.566038371471</v>
      </c>
      <c r="Y14" s="328">
        <v>50096.842386397431</v>
      </c>
      <c r="Z14" s="328">
        <v>47809.283868152677</v>
      </c>
      <c r="AA14" s="328">
        <v>45531.934812135725</v>
      </c>
      <c r="AB14" s="328">
        <v>43268.890330947965</v>
      </c>
      <c r="AC14" s="328">
        <v>34954.476799333977</v>
      </c>
      <c r="AD14" s="328">
        <v>26473.169682164204</v>
      </c>
      <c r="AE14" s="328">
        <v>26472.924079736651</v>
      </c>
      <c r="AF14" s="328">
        <v>26472.09428238311</v>
      </c>
      <c r="AG14" s="328">
        <v>26471.013049350924</v>
      </c>
      <c r="AH14" s="328">
        <v>26471.07002521605</v>
      </c>
      <c r="AI14" s="328">
        <v>26470.797920507583</v>
      </c>
      <c r="AJ14" s="328">
        <v>26469.584933258426</v>
      </c>
      <c r="AK14" s="328">
        <v>26468.84154571309</v>
      </c>
      <c r="AL14" s="328">
        <v>26887.464162433847</v>
      </c>
      <c r="AM14" s="328">
        <v>27125.808356927715</v>
      </c>
      <c r="AN14" s="328">
        <v>27353.438254614859</v>
      </c>
      <c r="AO14" s="328">
        <v>27351.699888970717</v>
      </c>
      <c r="AP14" s="328">
        <v>27348.724065237657</v>
      </c>
      <c r="AQ14" s="328">
        <v>27346.453968264497</v>
      </c>
      <c r="AR14" s="328">
        <v>27343.856930849201</v>
      </c>
      <c r="AS14" s="328">
        <v>27339.00399162</v>
      </c>
      <c r="AT14" s="328">
        <v>27334.251459811523</v>
      </c>
      <c r="AU14" s="328">
        <v>27332.327094446791</v>
      </c>
      <c r="AV14" s="328">
        <v>27328.236029066557</v>
      </c>
      <c r="AW14" s="328">
        <v>27321.419004879783</v>
      </c>
      <c r="AX14" s="328">
        <v>27315.068202562419</v>
      </c>
      <c r="AY14" s="328">
        <v>27310.934902355955</v>
      </c>
      <c r="AZ14" s="328">
        <v>27303.892784808246</v>
      </c>
      <c r="BA14" s="328">
        <v>27295.763366428375</v>
      </c>
      <c r="BB14" s="328">
        <v>27286.26887493629</v>
      </c>
      <c r="BC14" s="328">
        <v>27278.253371478695</v>
      </c>
      <c r="BD14" s="328">
        <v>27273.984627572856</v>
      </c>
      <c r="BE14" s="328">
        <v>27268.158984562015</v>
      </c>
      <c r="BF14" s="328">
        <v>27260.593251358208</v>
      </c>
      <c r="BG14" s="328">
        <v>27245.455792254867</v>
      </c>
      <c r="BH14" s="328">
        <v>27237.67926807575</v>
      </c>
      <c r="BI14" s="328">
        <v>27225.859785122382</v>
      </c>
      <c r="BJ14" s="328">
        <v>27216.162707323525</v>
      </c>
      <c r="BK14" s="328">
        <v>27209.527866709534</v>
      </c>
      <c r="BL14" s="328">
        <v>27195.471633549419</v>
      </c>
      <c r="BM14" s="328">
        <v>27169.808683905281</v>
      </c>
      <c r="BN14" s="328">
        <v>27160.423396143015</v>
      </c>
      <c r="BO14" s="328">
        <v>27158.109727532865</v>
      </c>
      <c r="BP14" s="329">
        <v>27128.490970821837</v>
      </c>
    </row>
    <row r="15" spans="2:70">
      <c r="B15" s="327">
        <f t="shared" si="1"/>
        <v>33000</v>
      </c>
      <c r="C15" s="328">
        <v>110165.67959472172</v>
      </c>
      <c r="D15" s="328">
        <v>108057.11604600724</v>
      </c>
      <c r="E15" s="328">
        <v>105638.61729493998</v>
      </c>
      <c r="F15" s="328">
        <v>103192.78289642387</v>
      </c>
      <c r="G15" s="328">
        <v>100730.59697167316</v>
      </c>
      <c r="H15" s="328">
        <v>98251.599061883186</v>
      </c>
      <c r="I15" s="328">
        <v>95759.314552514756</v>
      </c>
      <c r="J15" s="328">
        <v>93257.914544140192</v>
      </c>
      <c r="K15" s="328">
        <v>90741.763906348875</v>
      </c>
      <c r="L15" s="328">
        <v>88214.970943798209</v>
      </c>
      <c r="M15" s="328">
        <v>85681.013398608571</v>
      </c>
      <c r="N15" s="328">
        <v>83140.14108458173</v>
      </c>
      <c r="O15" s="328">
        <v>80590.358555011015</v>
      </c>
      <c r="P15" s="328">
        <v>78035.398211472755</v>
      </c>
      <c r="Q15" s="328">
        <v>75478.854297365746</v>
      </c>
      <c r="R15" s="328">
        <v>72923.71591709007</v>
      </c>
      <c r="S15" s="328">
        <v>70363.86434644628</v>
      </c>
      <c r="T15" s="328">
        <v>67804.236187751958</v>
      </c>
      <c r="U15" s="328">
        <v>65251.566144832424</v>
      </c>
      <c r="V15" s="328">
        <v>62704.415720524506</v>
      </c>
      <c r="W15" s="328">
        <v>60164.78382977852</v>
      </c>
      <c r="X15" s="328">
        <v>57630.722642208617</v>
      </c>
      <c r="Y15" s="328">
        <v>55106.526625037179</v>
      </c>
      <c r="Z15" s="328">
        <v>52590.212254967948</v>
      </c>
      <c r="AA15" s="328">
        <v>50085.128293349291</v>
      </c>
      <c r="AB15" s="328">
        <v>47595.779364042763</v>
      </c>
      <c r="AC15" s="328">
        <v>38449.924479267378</v>
      </c>
      <c r="AD15" s="328">
        <v>29120.486650380626</v>
      </c>
      <c r="AE15" s="328">
        <v>29120.216487710317</v>
      </c>
      <c r="AF15" s="328">
        <v>29119.303710621421</v>
      </c>
      <c r="AG15" s="328">
        <v>29118.114354286015</v>
      </c>
      <c r="AH15" s="328">
        <v>29118.177027737653</v>
      </c>
      <c r="AI15" s="328">
        <v>29117.877712558344</v>
      </c>
      <c r="AJ15" s="328">
        <v>29116.543426584267</v>
      </c>
      <c r="AK15" s="328">
        <v>29115.725700284402</v>
      </c>
      <c r="AL15" s="328">
        <v>29576.210578677226</v>
      </c>
      <c r="AM15" s="328">
        <v>29838.389192620481</v>
      </c>
      <c r="AN15" s="328">
        <v>30088.782080076362</v>
      </c>
      <c r="AO15" s="328">
        <v>30086.869877867808</v>
      </c>
      <c r="AP15" s="328">
        <v>30083.596471761437</v>
      </c>
      <c r="AQ15" s="328">
        <v>30081.099365090966</v>
      </c>
      <c r="AR15" s="328">
        <v>30078.242623934137</v>
      </c>
      <c r="AS15" s="328">
        <v>30072.90439078202</v>
      </c>
      <c r="AT15" s="328">
        <v>30067.676605792691</v>
      </c>
      <c r="AU15" s="328">
        <v>30065.559803891487</v>
      </c>
      <c r="AV15" s="328">
        <v>30061.059631973229</v>
      </c>
      <c r="AW15" s="328">
        <v>30053.560905367776</v>
      </c>
      <c r="AX15" s="328">
        <v>30046.575022818677</v>
      </c>
      <c r="AY15" s="328">
        <v>30042.028392591568</v>
      </c>
      <c r="AZ15" s="328">
        <v>30034.282063289087</v>
      </c>
      <c r="BA15" s="328">
        <v>30025.339703071229</v>
      </c>
      <c r="BB15" s="328">
        <v>30014.895762429936</v>
      </c>
      <c r="BC15" s="328">
        <v>30006.078708626581</v>
      </c>
      <c r="BD15" s="328">
        <v>30001.38309033016</v>
      </c>
      <c r="BE15" s="328">
        <v>29994.974883018233</v>
      </c>
      <c r="BF15" s="328">
        <v>29986.652576494049</v>
      </c>
      <c r="BG15" s="328">
        <v>29970.001371480372</v>
      </c>
      <c r="BH15" s="328">
        <v>29961.447194883342</v>
      </c>
      <c r="BI15" s="328">
        <v>29948.445763634634</v>
      </c>
      <c r="BJ15" s="328">
        <v>29937.778978055892</v>
      </c>
      <c r="BK15" s="328">
        <v>29930.480653380502</v>
      </c>
      <c r="BL15" s="328">
        <v>29915.01879690438</v>
      </c>
      <c r="BM15" s="328">
        <v>29886.789552295828</v>
      </c>
      <c r="BN15" s="328">
        <v>29876.465735757331</v>
      </c>
      <c r="BO15" s="328">
        <v>29873.920700286169</v>
      </c>
      <c r="BP15" s="329">
        <v>29841.340067904039</v>
      </c>
    </row>
    <row r="16" spans="2:70">
      <c r="B16" s="327">
        <f t="shared" si="1"/>
        <v>36000</v>
      </c>
      <c r="C16" s="328">
        <v>120180.74137606003</v>
      </c>
      <c r="D16" s="328">
        <v>117880.49023200787</v>
      </c>
      <c r="E16" s="328">
        <v>115242.12795811633</v>
      </c>
      <c r="F16" s="328">
        <v>112573.94497791694</v>
      </c>
      <c r="G16" s="328">
        <v>109887.92396909797</v>
      </c>
      <c r="H16" s="328">
        <v>107183.56261296346</v>
      </c>
      <c r="I16" s="328">
        <v>104464.70678456154</v>
      </c>
      <c r="J16" s="328">
        <v>101735.90677542567</v>
      </c>
      <c r="K16" s="328">
        <v>98991.015170562416</v>
      </c>
      <c r="L16" s="328">
        <v>96234.513756870758</v>
      </c>
      <c r="M16" s="328">
        <v>93470.196434845726</v>
      </c>
      <c r="N16" s="328">
        <v>90698.3357286346</v>
      </c>
      <c r="O16" s="328">
        <v>87916.754787284735</v>
      </c>
      <c r="P16" s="328">
        <v>85129.525321606634</v>
      </c>
      <c r="Q16" s="328">
        <v>82340.568324398962</v>
      </c>
      <c r="R16" s="328">
        <v>79553.144636825527</v>
      </c>
      <c r="S16" s="328">
        <v>76760.579287032291</v>
      </c>
      <c r="T16" s="328">
        <v>73968.257659365758</v>
      </c>
      <c r="U16" s="328">
        <v>71183.526703453565</v>
      </c>
      <c r="V16" s="328">
        <v>68404.817149663082</v>
      </c>
      <c r="W16" s="328">
        <v>65634.309632485674</v>
      </c>
      <c r="X16" s="328">
        <v>62869.879246045763</v>
      </c>
      <c r="Y16" s="328">
        <v>60116.210863676912</v>
      </c>
      <c r="Z16" s="328">
        <v>57371.140641783219</v>
      </c>
      <c r="AA16" s="328">
        <v>54638.321774562864</v>
      </c>
      <c r="AB16" s="328">
        <v>51922.668397137553</v>
      </c>
      <c r="AC16" s="328">
        <v>41945.372159200779</v>
      </c>
      <c r="AD16" s="328">
        <v>31767.803618597045</v>
      </c>
      <c r="AE16" s="328">
        <v>31767.508895683983</v>
      </c>
      <c r="AF16" s="328">
        <v>31766.513138859733</v>
      </c>
      <c r="AG16" s="328">
        <v>31765.215659221107</v>
      </c>
      <c r="AH16" s="328">
        <v>31765.284030259259</v>
      </c>
      <c r="AI16" s="328">
        <v>31764.957504609101</v>
      </c>
      <c r="AJ16" s="328">
        <v>31763.501919910108</v>
      </c>
      <c r="AK16" s="328">
        <v>31762.609854855709</v>
      </c>
      <c r="AL16" s="328">
        <v>31465.263147093814</v>
      </c>
      <c r="AM16" s="328">
        <v>31264.148817583686</v>
      </c>
      <c r="AN16" s="328">
        <v>31164.35332012007</v>
      </c>
      <c r="AO16" s="328">
        <v>31162.372763210577</v>
      </c>
      <c r="AP16" s="328">
        <v>31158.982344010903</v>
      </c>
      <c r="AQ16" s="328">
        <v>31156.395974301769</v>
      </c>
      <c r="AR16" s="328">
        <v>31153.437114401138</v>
      </c>
      <c r="AS16" s="328">
        <v>31147.908057637891</v>
      </c>
      <c r="AT16" s="328">
        <v>31142.493397182196</v>
      </c>
      <c r="AU16" s="328">
        <v>31140.300926839518</v>
      </c>
      <c r="AV16" s="328">
        <v>31135.639889138201</v>
      </c>
      <c r="AW16" s="328">
        <v>31127.873108656317</v>
      </c>
      <c r="AX16" s="328">
        <v>31120.637504655009</v>
      </c>
      <c r="AY16" s="328">
        <v>31115.928347918907</v>
      </c>
      <c r="AZ16" s="328">
        <v>31107.905113788856</v>
      </c>
      <c r="BA16" s="328">
        <v>31098.643094721305</v>
      </c>
      <c r="BB16" s="328">
        <v>31087.825818856381</v>
      </c>
      <c r="BC16" s="328">
        <v>31078.693585479872</v>
      </c>
      <c r="BD16" s="328">
        <v>31073.830114859604</v>
      </c>
      <c r="BE16" s="328">
        <v>31067.192836013091</v>
      </c>
      <c r="BF16" s="328">
        <v>31058.573035441972</v>
      </c>
      <c r="BG16" s="328">
        <v>31041.32660669418</v>
      </c>
      <c r="BH16" s="328">
        <v>31032.466647486686</v>
      </c>
      <c r="BI16" s="328">
        <v>31019.000459456092</v>
      </c>
      <c r="BJ16" s="328">
        <v>31007.952372707976</v>
      </c>
      <c r="BK16" s="328">
        <v>31000.393157841001</v>
      </c>
      <c r="BL16" s="328">
        <v>30984.378592780689</v>
      </c>
      <c r="BM16" s="328">
        <v>30955.140249048476</v>
      </c>
      <c r="BN16" s="328">
        <v>30944.44739131294</v>
      </c>
      <c r="BO16" s="328">
        <v>30941.811379512113</v>
      </c>
      <c r="BP16" s="329">
        <v>30908.066100748507</v>
      </c>
    </row>
    <row r="17" spans="2:68">
      <c r="B17" s="52">
        <v>39000</v>
      </c>
      <c r="C17" s="328">
        <v>130195.80315739833</v>
      </c>
      <c r="D17" s="328">
        <v>127703.86441800851</v>
      </c>
      <c r="E17" s="328">
        <v>124845.63862129266</v>
      </c>
      <c r="F17" s="328">
        <v>121955.10705940999</v>
      </c>
      <c r="G17" s="328">
        <v>119045.25096652277</v>
      </c>
      <c r="H17" s="328">
        <v>116115.52616404374</v>
      </c>
      <c r="I17" s="328">
        <v>113170.09901660834</v>
      </c>
      <c r="J17" s="328">
        <v>110213.89900671112</v>
      </c>
      <c r="K17" s="328">
        <v>107240.26643477591</v>
      </c>
      <c r="L17" s="328">
        <v>104254.05656994331</v>
      </c>
      <c r="M17" s="328">
        <v>101259.37947108284</v>
      </c>
      <c r="N17" s="328">
        <v>98256.53037268747</v>
      </c>
      <c r="O17" s="328">
        <v>95243.151019558441</v>
      </c>
      <c r="P17" s="328">
        <v>92223.652431740513</v>
      </c>
      <c r="Q17" s="328">
        <v>89202.282351432208</v>
      </c>
      <c r="R17" s="328">
        <v>86182.573356560984</v>
      </c>
      <c r="S17" s="328">
        <v>83157.294227618317</v>
      </c>
      <c r="T17" s="328">
        <v>80132.279130979572</v>
      </c>
      <c r="U17" s="328">
        <v>77115.487262074676</v>
      </c>
      <c r="V17" s="328">
        <v>74105.21857880168</v>
      </c>
      <c r="W17" s="328">
        <v>71103.835435192799</v>
      </c>
      <c r="X17" s="328">
        <v>68109.035849882901</v>
      </c>
      <c r="Y17" s="328">
        <v>65125.895102316659</v>
      </c>
      <c r="Z17" s="328">
        <v>62152.069028598489</v>
      </c>
      <c r="AA17" s="328">
        <v>59191.51525577643</v>
      </c>
      <c r="AB17" s="328">
        <v>56249.557430232351</v>
      </c>
      <c r="AC17" s="328">
        <v>45440.819839134172</v>
      </c>
      <c r="AD17" s="328">
        <v>34415.120586813464</v>
      </c>
      <c r="AE17" s="328">
        <v>34414.801303657652</v>
      </c>
      <c r="AF17" s="328">
        <v>34413.722567098041</v>
      </c>
      <c r="AG17" s="328">
        <v>34412.316964156198</v>
      </c>
      <c r="AH17" s="328">
        <v>34412.391032780863</v>
      </c>
      <c r="AI17" s="328">
        <v>34412.037296659859</v>
      </c>
      <c r="AJ17" s="328">
        <v>34410.460413235953</v>
      </c>
      <c r="AK17" s="328">
        <v>34409.494009427021</v>
      </c>
      <c r="AL17" s="328">
        <v>33247.398898938896</v>
      </c>
      <c r="AM17" s="328">
        <v>32164.148817583686</v>
      </c>
      <c r="AN17" s="328">
        <v>31164.35332012007</v>
      </c>
      <c r="AO17" s="328">
        <v>31162.372763210577</v>
      </c>
      <c r="AP17" s="328">
        <v>31158.982344010903</v>
      </c>
      <c r="AQ17" s="328">
        <v>31156.395974301769</v>
      </c>
      <c r="AR17" s="328">
        <v>31153.437114401138</v>
      </c>
      <c r="AS17" s="328">
        <v>31147.908057637891</v>
      </c>
      <c r="AT17" s="328">
        <v>31142.493397182196</v>
      </c>
      <c r="AU17" s="328">
        <v>31140.300926839518</v>
      </c>
      <c r="AV17" s="328">
        <v>31135.639889138201</v>
      </c>
      <c r="AW17" s="328">
        <v>31127.873108656317</v>
      </c>
      <c r="AX17" s="328">
        <v>31120.637504655009</v>
      </c>
      <c r="AY17" s="328">
        <v>31115.928347918907</v>
      </c>
      <c r="AZ17" s="328">
        <v>31107.905113788856</v>
      </c>
      <c r="BA17" s="328">
        <v>31098.643094721305</v>
      </c>
      <c r="BB17" s="328">
        <v>31087.825818856381</v>
      </c>
      <c r="BC17" s="328">
        <v>31078.693585479872</v>
      </c>
      <c r="BD17" s="328">
        <v>31073.830114859604</v>
      </c>
      <c r="BE17" s="328">
        <v>31067.192836013091</v>
      </c>
      <c r="BF17" s="328">
        <v>31058.573035441972</v>
      </c>
      <c r="BG17" s="328">
        <v>31041.32660669418</v>
      </c>
      <c r="BH17" s="328">
        <v>31032.466647486686</v>
      </c>
      <c r="BI17" s="328">
        <v>31019.000459456092</v>
      </c>
      <c r="BJ17" s="328">
        <v>31007.952372707976</v>
      </c>
      <c r="BK17" s="328">
        <v>31000.393157841001</v>
      </c>
      <c r="BL17" s="328">
        <v>30984.378592780689</v>
      </c>
      <c r="BM17" s="328">
        <v>30955.140249048476</v>
      </c>
      <c r="BN17" s="328">
        <v>30944.44739131294</v>
      </c>
      <c r="BO17" s="328">
        <v>30941.811379512113</v>
      </c>
      <c r="BP17" s="329">
        <v>30908.066100748507</v>
      </c>
    </row>
    <row r="18" spans="2:68">
      <c r="B18" s="52">
        <v>42000</v>
      </c>
      <c r="C18" s="328">
        <v>147292.1399183523</v>
      </c>
      <c r="D18" s="328">
        <v>144432.96497569722</v>
      </c>
      <c r="E18" s="328">
        <v>141155.06330838436</v>
      </c>
      <c r="F18" s="328">
        <v>137835.58665810915</v>
      </c>
      <c r="G18" s="328">
        <v>134488.97430353926</v>
      </c>
      <c r="H18" s="328">
        <v>131114.38049194304</v>
      </c>
      <c r="I18" s="328">
        <v>127716.26868207788</v>
      </c>
      <c r="J18" s="328">
        <v>124299.95171216382</v>
      </c>
      <c r="K18" s="328">
        <v>120857.66759200585</v>
      </c>
      <c r="L18" s="328">
        <v>117394.62415467505</v>
      </c>
      <c r="M18" s="328">
        <v>113915.17491606975</v>
      </c>
      <c r="N18" s="328">
        <v>110419.36956113161</v>
      </c>
      <c r="O18" s="328">
        <v>106904.27170160132</v>
      </c>
      <c r="P18" s="328">
        <v>103374.53529807135</v>
      </c>
      <c r="Q18" s="328">
        <v>99834.609753911238</v>
      </c>
      <c r="R18" s="328">
        <v>96288.121014104836</v>
      </c>
      <c r="S18" s="328">
        <v>92726.668512436008</v>
      </c>
      <c r="T18" s="328">
        <v>89156.431535135489</v>
      </c>
      <c r="U18" s="328">
        <v>85585.908470834373</v>
      </c>
      <c r="V18" s="328">
        <v>82012.842699914007</v>
      </c>
      <c r="W18" s="328">
        <v>78439.476186413405</v>
      </c>
      <c r="X18" s="328">
        <v>74862.90455696774</v>
      </c>
      <c r="Y18" s="328">
        <v>71288.339503963667</v>
      </c>
      <c r="Z18" s="328">
        <v>67712.856576688428</v>
      </c>
      <c r="AA18" s="328">
        <v>64140.424279711253</v>
      </c>
      <c r="AB18" s="328">
        <v>60576.446463327142</v>
      </c>
      <c r="AC18" s="328">
        <v>48936.267519067565</v>
      </c>
      <c r="AD18" s="328">
        <v>37062.437555029879</v>
      </c>
      <c r="AE18" s="328">
        <v>37062.093711631307</v>
      </c>
      <c r="AF18" s="328">
        <v>37060.931995336352</v>
      </c>
      <c r="AG18" s="328">
        <v>37059.418269091286</v>
      </c>
      <c r="AH18" s="328">
        <v>37059.498035302466</v>
      </c>
      <c r="AI18" s="328">
        <v>37059.117088710613</v>
      </c>
      <c r="AJ18" s="328">
        <v>37057.41890656179</v>
      </c>
      <c r="AK18" s="328">
        <v>37056.378163998321</v>
      </c>
      <c r="AL18" s="328">
        <v>35029.534650783971</v>
      </c>
      <c r="AM18" s="328">
        <v>33064.148817583686</v>
      </c>
      <c r="AN18" s="328">
        <v>31164.35332012007</v>
      </c>
      <c r="AO18" s="328">
        <v>31162.372763210577</v>
      </c>
      <c r="AP18" s="328">
        <v>31158.982344010903</v>
      </c>
      <c r="AQ18" s="328">
        <v>31156.395974301769</v>
      </c>
      <c r="AR18" s="328">
        <v>31153.437114401138</v>
      </c>
      <c r="AS18" s="328">
        <v>31147.908057637891</v>
      </c>
      <c r="AT18" s="328">
        <v>31142.493397182196</v>
      </c>
      <c r="AU18" s="328">
        <v>31140.300926839518</v>
      </c>
      <c r="AV18" s="328">
        <v>31135.639889138201</v>
      </c>
      <c r="AW18" s="328">
        <v>31127.873108656317</v>
      </c>
      <c r="AX18" s="328">
        <v>31120.637504655009</v>
      </c>
      <c r="AY18" s="328">
        <v>31115.928347918907</v>
      </c>
      <c r="AZ18" s="328">
        <v>31107.905113788856</v>
      </c>
      <c r="BA18" s="328">
        <v>31098.643094721305</v>
      </c>
      <c r="BB18" s="328">
        <v>31087.825818856381</v>
      </c>
      <c r="BC18" s="328">
        <v>31078.693585479872</v>
      </c>
      <c r="BD18" s="328">
        <v>31073.830114859604</v>
      </c>
      <c r="BE18" s="328">
        <v>31067.192836013091</v>
      </c>
      <c r="BF18" s="328">
        <v>31058.573035441972</v>
      </c>
      <c r="BG18" s="328">
        <v>31041.32660669418</v>
      </c>
      <c r="BH18" s="328">
        <v>31032.466647486686</v>
      </c>
      <c r="BI18" s="328">
        <v>31019.000459456092</v>
      </c>
      <c r="BJ18" s="328">
        <v>31007.952372707976</v>
      </c>
      <c r="BK18" s="328">
        <v>31000.393157841001</v>
      </c>
      <c r="BL18" s="328">
        <v>30984.378592780689</v>
      </c>
      <c r="BM18" s="328">
        <v>30955.140249048476</v>
      </c>
      <c r="BN18" s="328">
        <v>30944.44739131294</v>
      </c>
      <c r="BO18" s="328">
        <v>30941.811379512113</v>
      </c>
      <c r="BP18" s="329">
        <v>30908.066100748507</v>
      </c>
    </row>
    <row r="19" spans="2:68">
      <c r="B19" s="52">
        <v>45000</v>
      </c>
      <c r="C19" s="328">
        <v>167846.65610986348</v>
      </c>
      <c r="D19" s="328">
        <v>164534.51483953116</v>
      </c>
      <c r="E19" s="328">
        <v>160739.35784692879</v>
      </c>
      <c r="F19" s="328">
        <v>156890.04357238527</v>
      </c>
      <c r="G19" s="328">
        <v>153002.69373257115</v>
      </c>
      <c r="H19" s="328">
        <v>149076.03416773205</v>
      </c>
      <c r="I19" s="328">
        <v>145114.81400544368</v>
      </c>
      <c r="J19" s="328">
        <v>141124.73147353705</v>
      </c>
      <c r="K19" s="328">
        <v>137096.63415851822</v>
      </c>
      <c r="L19" s="328">
        <v>133036.07224181705</v>
      </c>
      <c r="M19" s="328">
        <v>128947.60719226004</v>
      </c>
      <c r="N19" s="328">
        <v>124830.91213904729</v>
      </c>
      <c r="O19" s="328">
        <v>120682.27881616894</v>
      </c>
      <c r="P19" s="328">
        <v>116506.55706258923</v>
      </c>
      <c r="Q19" s="328">
        <v>112308.33685532672</v>
      </c>
      <c r="R19" s="328">
        <v>108091.25039859806</v>
      </c>
      <c r="S19" s="328">
        <v>103845.42836919814</v>
      </c>
      <c r="T19" s="328">
        <v>99577.3445492225</v>
      </c>
      <c r="U19" s="328">
        <v>95296.000844865659</v>
      </c>
      <c r="V19" s="328">
        <v>90998.376114764425</v>
      </c>
      <c r="W19" s="328">
        <v>86686.444396118764</v>
      </c>
      <c r="X19" s="328">
        <v>82356.491217916278</v>
      </c>
      <c r="Y19" s="328">
        <v>78013.740646529928</v>
      </c>
      <c r="Z19" s="328">
        <v>73654.492618589895</v>
      </c>
      <c r="AA19" s="328">
        <v>69282.583156833483</v>
      </c>
      <c r="AB19" s="328">
        <v>64903.335496421932</v>
      </c>
      <c r="AC19" s="328">
        <v>52431.715199000966</v>
      </c>
      <c r="AD19" s="328">
        <v>39709.754523246302</v>
      </c>
      <c r="AE19" s="328">
        <v>39709.386119604977</v>
      </c>
      <c r="AF19" s="328">
        <v>39708.141423574663</v>
      </c>
      <c r="AG19" s="328">
        <v>39706.519574026381</v>
      </c>
      <c r="AH19" s="328">
        <v>39706.605037824069</v>
      </c>
      <c r="AI19" s="328">
        <v>39706.196880761374</v>
      </c>
      <c r="AJ19" s="328">
        <v>39704.377399887628</v>
      </c>
      <c r="AK19" s="328">
        <v>39703.262318569628</v>
      </c>
      <c r="AL19" s="328">
        <v>36811.670402629046</v>
      </c>
      <c r="AM19" s="328">
        <v>33964.148817583686</v>
      </c>
      <c r="AN19" s="328">
        <v>31164.35332012007</v>
      </c>
      <c r="AO19" s="328">
        <v>31162.372763210577</v>
      </c>
      <c r="AP19" s="328">
        <v>31158.982344010903</v>
      </c>
      <c r="AQ19" s="328">
        <v>31156.395974301769</v>
      </c>
      <c r="AR19" s="328">
        <v>31153.437114401138</v>
      </c>
      <c r="AS19" s="328">
        <v>31147.908057637891</v>
      </c>
      <c r="AT19" s="328">
        <v>31142.493397182196</v>
      </c>
      <c r="AU19" s="328">
        <v>31140.300926839518</v>
      </c>
      <c r="AV19" s="328">
        <v>31135.639889138201</v>
      </c>
      <c r="AW19" s="328">
        <v>31127.873108656317</v>
      </c>
      <c r="AX19" s="328">
        <v>31120.637504655009</v>
      </c>
      <c r="AY19" s="328">
        <v>31115.928347918907</v>
      </c>
      <c r="AZ19" s="328">
        <v>31107.905113788856</v>
      </c>
      <c r="BA19" s="328">
        <v>31098.643094721305</v>
      </c>
      <c r="BB19" s="328">
        <v>31087.825818856381</v>
      </c>
      <c r="BC19" s="328">
        <v>31078.693585479872</v>
      </c>
      <c r="BD19" s="328">
        <v>31073.830114859604</v>
      </c>
      <c r="BE19" s="328">
        <v>31067.192836013091</v>
      </c>
      <c r="BF19" s="328">
        <v>31058.573035441972</v>
      </c>
      <c r="BG19" s="328">
        <v>31041.32660669418</v>
      </c>
      <c r="BH19" s="328">
        <v>31032.466647486686</v>
      </c>
      <c r="BI19" s="328">
        <v>31019.000459456092</v>
      </c>
      <c r="BJ19" s="328">
        <v>31007.952372707976</v>
      </c>
      <c r="BK19" s="328">
        <v>31000.393157841001</v>
      </c>
      <c r="BL19" s="328">
        <v>30984.378592780689</v>
      </c>
      <c r="BM19" s="328">
        <v>30955.140249048476</v>
      </c>
      <c r="BN19" s="328">
        <v>30944.44739131294</v>
      </c>
      <c r="BO19" s="328">
        <v>30941.811379512113</v>
      </c>
      <c r="BP19" s="329">
        <v>30908.066100748507</v>
      </c>
    </row>
    <row r="20" spans="2:68">
      <c r="B20" s="52">
        <v>48000</v>
      </c>
      <c r="C20" s="328">
        <v>188401.17230137467</v>
      </c>
      <c r="D20" s="328">
        <v>184636.06470336509</v>
      </c>
      <c r="E20" s="328">
        <v>180323.65238547316</v>
      </c>
      <c r="F20" s="328">
        <v>175944.50048666139</v>
      </c>
      <c r="G20" s="328">
        <v>171516.41316160304</v>
      </c>
      <c r="H20" s="328">
        <v>167037.68784352107</v>
      </c>
      <c r="I20" s="328">
        <v>162513.35932880951</v>
      </c>
      <c r="J20" s="328">
        <v>157949.51123491029</v>
      </c>
      <c r="K20" s="328">
        <v>153335.60072503053</v>
      </c>
      <c r="L20" s="328">
        <v>148677.52032895904</v>
      </c>
      <c r="M20" s="328">
        <v>143980.0394684503</v>
      </c>
      <c r="N20" s="328">
        <v>139242.454716963</v>
      </c>
      <c r="O20" s="328">
        <v>134460.28593073657</v>
      </c>
      <c r="P20" s="328">
        <v>129638.57882710711</v>
      </c>
      <c r="Q20" s="328">
        <v>124782.06395674223</v>
      </c>
      <c r="R20" s="328">
        <v>119894.37978309131</v>
      </c>
      <c r="S20" s="328">
        <v>114964.18822596027</v>
      </c>
      <c r="T20" s="328">
        <v>109998.25756330954</v>
      </c>
      <c r="U20" s="328">
        <v>105006.09321889692</v>
      </c>
      <c r="V20" s="328">
        <v>99983.909529614844</v>
      </c>
      <c r="W20" s="328">
        <v>94933.412605824124</v>
      </c>
      <c r="X20" s="328">
        <v>89850.077878864817</v>
      </c>
      <c r="Y20" s="328">
        <v>84739.141789096204</v>
      </c>
      <c r="Z20" s="328">
        <v>79596.128660491348</v>
      </c>
      <c r="AA20" s="328">
        <v>74424.742033955714</v>
      </c>
      <c r="AB20" s="328">
        <v>69230.224529516738</v>
      </c>
      <c r="AC20" s="328">
        <v>55927.162878934359</v>
      </c>
      <c r="AD20" s="328">
        <v>42357.071491462724</v>
      </c>
      <c r="AE20" s="328">
        <v>42356.678527578639</v>
      </c>
      <c r="AF20" s="328">
        <v>42355.350851812975</v>
      </c>
      <c r="AG20" s="328">
        <v>42353.620878961476</v>
      </c>
      <c r="AH20" s="328">
        <v>42353.712040345672</v>
      </c>
      <c r="AI20" s="328">
        <v>42353.276672812128</v>
      </c>
      <c r="AJ20" s="328">
        <v>42351.335893213472</v>
      </c>
      <c r="AK20" s="328">
        <v>42350.146473140943</v>
      </c>
      <c r="AL20" s="328">
        <v>38593.806154474129</v>
      </c>
      <c r="AM20" s="328">
        <v>34864.148817583678</v>
      </c>
      <c r="AN20" s="328">
        <v>31164.35332012007</v>
      </c>
      <c r="AO20" s="328">
        <v>31162.372763210577</v>
      </c>
      <c r="AP20" s="328">
        <v>31158.982344010903</v>
      </c>
      <c r="AQ20" s="328">
        <v>31156.395974301769</v>
      </c>
      <c r="AR20" s="328">
        <v>31153.437114401138</v>
      </c>
      <c r="AS20" s="328">
        <v>31147.908057637891</v>
      </c>
      <c r="AT20" s="328">
        <v>31142.493397182196</v>
      </c>
      <c r="AU20" s="328">
        <v>31140.300926839518</v>
      </c>
      <c r="AV20" s="328">
        <v>31135.639889138201</v>
      </c>
      <c r="AW20" s="328">
        <v>31127.873108656317</v>
      </c>
      <c r="AX20" s="328">
        <v>31120.637504655009</v>
      </c>
      <c r="AY20" s="328">
        <v>31115.928347918907</v>
      </c>
      <c r="AZ20" s="328">
        <v>31107.905113788856</v>
      </c>
      <c r="BA20" s="328">
        <v>31098.643094721305</v>
      </c>
      <c r="BB20" s="328">
        <v>31087.825818856381</v>
      </c>
      <c r="BC20" s="328">
        <v>31078.693585479872</v>
      </c>
      <c r="BD20" s="328">
        <v>31073.830114859604</v>
      </c>
      <c r="BE20" s="328">
        <v>31067.192836013091</v>
      </c>
      <c r="BF20" s="328">
        <v>31058.573035441972</v>
      </c>
      <c r="BG20" s="328">
        <v>31041.32660669418</v>
      </c>
      <c r="BH20" s="328">
        <v>31032.466647486686</v>
      </c>
      <c r="BI20" s="328">
        <v>31019.000459456092</v>
      </c>
      <c r="BJ20" s="328">
        <v>31007.952372707976</v>
      </c>
      <c r="BK20" s="328">
        <v>31000.393157841001</v>
      </c>
      <c r="BL20" s="328">
        <v>30984.378592780689</v>
      </c>
      <c r="BM20" s="328">
        <v>30955.140249048476</v>
      </c>
      <c r="BN20" s="328">
        <v>30944.44739131294</v>
      </c>
      <c r="BO20" s="328">
        <v>30941.811379512113</v>
      </c>
      <c r="BP20" s="329">
        <v>30908.066100748507</v>
      </c>
    </row>
    <row r="21" spans="2:68">
      <c r="B21" s="52">
        <v>51000</v>
      </c>
      <c r="C21" s="328">
        <v>208955.68849288579</v>
      </c>
      <c r="D21" s="328">
        <v>204737.61456719897</v>
      </c>
      <c r="E21" s="328">
        <v>199907.94692401748</v>
      </c>
      <c r="F21" s="328">
        <v>194998.95740093745</v>
      </c>
      <c r="G21" s="328">
        <v>190030.13259063486</v>
      </c>
      <c r="H21" s="328">
        <v>184999.34151930996</v>
      </c>
      <c r="I21" s="328">
        <v>179911.90465217523</v>
      </c>
      <c r="J21" s="328">
        <v>174774.29099628341</v>
      </c>
      <c r="K21" s="328">
        <v>169574.56729154283</v>
      </c>
      <c r="L21" s="328">
        <v>164318.96841610098</v>
      </c>
      <c r="M21" s="328">
        <v>159012.47174464053</v>
      </c>
      <c r="N21" s="328">
        <v>153653.99729487862</v>
      </c>
      <c r="O21" s="328">
        <v>148238.29304530413</v>
      </c>
      <c r="P21" s="328">
        <v>142770.60059162491</v>
      </c>
      <c r="Q21" s="328">
        <v>137255.79105815769</v>
      </c>
      <c r="R21" s="328">
        <v>131697.5091675845</v>
      </c>
      <c r="S21" s="328">
        <v>126082.94808272235</v>
      </c>
      <c r="T21" s="328">
        <v>120419.17057739649</v>
      </c>
      <c r="U21" s="328">
        <v>114716.18559292812</v>
      </c>
      <c r="V21" s="328">
        <v>108969.44294446523</v>
      </c>
      <c r="W21" s="328">
        <v>103180.38081552947</v>
      </c>
      <c r="X21" s="328">
        <v>97343.664539813326</v>
      </c>
      <c r="Y21" s="328">
        <v>91464.542931662436</v>
      </c>
      <c r="Z21" s="328">
        <v>85537.7647023928</v>
      </c>
      <c r="AA21" s="328">
        <v>79566.90091107793</v>
      </c>
      <c r="AB21" s="328">
        <v>73557.113562611514</v>
      </c>
      <c r="AC21" s="328">
        <v>59422.610558867746</v>
      </c>
      <c r="AD21" s="328">
        <v>45004.388459679132</v>
      </c>
      <c r="AE21" s="328">
        <v>45003.970935552294</v>
      </c>
      <c r="AF21" s="328">
        <v>45002.560280051272</v>
      </c>
      <c r="AG21" s="328">
        <v>45000.722183896556</v>
      </c>
      <c r="AH21" s="328">
        <v>45000.819042867268</v>
      </c>
      <c r="AI21" s="328">
        <v>45000.356464862874</v>
      </c>
      <c r="AJ21" s="328">
        <v>44998.294386539303</v>
      </c>
      <c r="AK21" s="328">
        <v>44997.030627712236</v>
      </c>
      <c r="AL21" s="328">
        <v>40375.941906319196</v>
      </c>
      <c r="AM21" s="328">
        <v>35764.148817583678</v>
      </c>
      <c r="AN21" s="328">
        <v>31164.35332012007</v>
      </c>
      <c r="AO21" s="328">
        <v>31162.372763210577</v>
      </c>
      <c r="AP21" s="328">
        <v>31158.982344010903</v>
      </c>
      <c r="AQ21" s="328">
        <v>31156.395974301769</v>
      </c>
      <c r="AR21" s="328">
        <v>31153.437114401138</v>
      </c>
      <c r="AS21" s="328">
        <v>31147.908057637891</v>
      </c>
      <c r="AT21" s="328">
        <v>31142.493397182196</v>
      </c>
      <c r="AU21" s="328">
        <v>31140.300926839518</v>
      </c>
      <c r="AV21" s="328">
        <v>31135.639889138201</v>
      </c>
      <c r="AW21" s="328">
        <v>31127.873108656317</v>
      </c>
      <c r="AX21" s="328">
        <v>31120.637504655009</v>
      </c>
      <c r="AY21" s="328">
        <v>31115.928347918907</v>
      </c>
      <c r="AZ21" s="328">
        <v>31107.905113788856</v>
      </c>
      <c r="BA21" s="328">
        <v>31098.643094721305</v>
      </c>
      <c r="BB21" s="328">
        <v>31087.825818856381</v>
      </c>
      <c r="BC21" s="328">
        <v>31078.693585479872</v>
      </c>
      <c r="BD21" s="328">
        <v>31073.830114859604</v>
      </c>
      <c r="BE21" s="328">
        <v>31067.192836013091</v>
      </c>
      <c r="BF21" s="328">
        <v>31058.573035441972</v>
      </c>
      <c r="BG21" s="328">
        <v>31041.32660669418</v>
      </c>
      <c r="BH21" s="328">
        <v>31032.466647486686</v>
      </c>
      <c r="BI21" s="328">
        <v>31019.000459456092</v>
      </c>
      <c r="BJ21" s="328">
        <v>31007.952372707976</v>
      </c>
      <c r="BK21" s="328">
        <v>31000.393157841001</v>
      </c>
      <c r="BL21" s="328">
        <v>30984.378592780689</v>
      </c>
      <c r="BM21" s="328">
        <v>30955.140249048476</v>
      </c>
      <c r="BN21" s="328">
        <v>30944.44739131294</v>
      </c>
      <c r="BO21" s="328">
        <v>30941.811379512113</v>
      </c>
      <c r="BP21" s="329">
        <v>30908.066100748507</v>
      </c>
    </row>
    <row r="22" spans="2:68">
      <c r="B22" s="52">
        <v>54000</v>
      </c>
      <c r="C22" s="328">
        <v>229510.20468439697</v>
      </c>
      <c r="D22" s="328">
        <v>224839.16443103296</v>
      </c>
      <c r="E22" s="328">
        <v>219492.24146256185</v>
      </c>
      <c r="F22" s="328">
        <v>214053.41431521357</v>
      </c>
      <c r="G22" s="328">
        <v>208543.85201966675</v>
      </c>
      <c r="H22" s="328">
        <v>202960.99519509898</v>
      </c>
      <c r="I22" s="328">
        <v>197310.44997554107</v>
      </c>
      <c r="J22" s="328">
        <v>191599.07075765665</v>
      </c>
      <c r="K22" s="328">
        <v>185813.53385805519</v>
      </c>
      <c r="L22" s="328">
        <v>179960.41650324294</v>
      </c>
      <c r="M22" s="328">
        <v>174044.90402083079</v>
      </c>
      <c r="N22" s="328">
        <v>168065.5398727943</v>
      </c>
      <c r="O22" s="328">
        <v>162016.30015987175</v>
      </c>
      <c r="P22" s="328">
        <v>155902.62235614279</v>
      </c>
      <c r="Q22" s="328">
        <v>149729.5181595732</v>
      </c>
      <c r="R22" s="328">
        <v>143500.63855207775</v>
      </c>
      <c r="S22" s="328">
        <v>137201.70793948445</v>
      </c>
      <c r="T22" s="328">
        <v>130840.0835914835</v>
      </c>
      <c r="U22" s="328">
        <v>124426.2779669594</v>
      </c>
      <c r="V22" s="328">
        <v>117954.97635931565</v>
      </c>
      <c r="W22" s="328">
        <v>111427.34902523481</v>
      </c>
      <c r="X22" s="328">
        <v>104837.25120076185</v>
      </c>
      <c r="Y22" s="328">
        <v>98189.944074228712</v>
      </c>
      <c r="Z22" s="328">
        <v>91479.400744294253</v>
      </c>
      <c r="AA22" s="328">
        <v>84709.05978820016</v>
      </c>
      <c r="AB22" s="328">
        <v>77884.002595706304</v>
      </c>
      <c r="AC22" s="328">
        <v>62918.058238801146</v>
      </c>
      <c r="AD22" s="328">
        <v>47651.705427895555</v>
      </c>
      <c r="AE22" s="328">
        <v>47651.263343525956</v>
      </c>
      <c r="AF22" s="328">
        <v>47649.769708289583</v>
      </c>
      <c r="AG22" s="328">
        <v>47647.823488831644</v>
      </c>
      <c r="AH22" s="328">
        <v>47647.926045388871</v>
      </c>
      <c r="AI22" s="328">
        <v>47647.436256913636</v>
      </c>
      <c r="AJ22" s="328">
        <v>47645.252879865147</v>
      </c>
      <c r="AK22" s="328">
        <v>47643.914782283551</v>
      </c>
      <c r="AL22" s="328">
        <v>42158.077658164271</v>
      </c>
      <c r="AM22" s="328">
        <v>36664.148817583671</v>
      </c>
      <c r="AN22" s="328">
        <v>31164.35332012007</v>
      </c>
      <c r="AO22" s="328">
        <v>31162.372763210577</v>
      </c>
      <c r="AP22" s="328">
        <v>31158.982344010903</v>
      </c>
      <c r="AQ22" s="328">
        <v>31156.395974301769</v>
      </c>
      <c r="AR22" s="328">
        <v>31153.437114401138</v>
      </c>
      <c r="AS22" s="328">
        <v>31147.908057637891</v>
      </c>
      <c r="AT22" s="328">
        <v>31142.493397182196</v>
      </c>
      <c r="AU22" s="328">
        <v>31140.300926839518</v>
      </c>
      <c r="AV22" s="328">
        <v>31135.639889138201</v>
      </c>
      <c r="AW22" s="328">
        <v>31127.873108656317</v>
      </c>
      <c r="AX22" s="328">
        <v>31120.637504655009</v>
      </c>
      <c r="AY22" s="328">
        <v>31115.928347918907</v>
      </c>
      <c r="AZ22" s="328">
        <v>31107.905113788856</v>
      </c>
      <c r="BA22" s="328">
        <v>31098.643094721305</v>
      </c>
      <c r="BB22" s="328">
        <v>31087.825818856381</v>
      </c>
      <c r="BC22" s="328">
        <v>31078.693585479872</v>
      </c>
      <c r="BD22" s="328">
        <v>31073.830114859604</v>
      </c>
      <c r="BE22" s="328">
        <v>31067.192836013091</v>
      </c>
      <c r="BF22" s="328">
        <v>31058.573035441972</v>
      </c>
      <c r="BG22" s="328">
        <v>31041.32660669418</v>
      </c>
      <c r="BH22" s="328">
        <v>31032.466647486686</v>
      </c>
      <c r="BI22" s="328">
        <v>31019.000459456092</v>
      </c>
      <c r="BJ22" s="328">
        <v>31007.952372707976</v>
      </c>
      <c r="BK22" s="328">
        <v>31000.393157841001</v>
      </c>
      <c r="BL22" s="328">
        <v>30984.378592780689</v>
      </c>
      <c r="BM22" s="328">
        <v>30955.140249048476</v>
      </c>
      <c r="BN22" s="328">
        <v>30944.44739131294</v>
      </c>
      <c r="BO22" s="328">
        <v>30941.811379512113</v>
      </c>
      <c r="BP22" s="329">
        <v>30908.066100748507</v>
      </c>
    </row>
    <row r="23" spans="2:68">
      <c r="B23" s="52">
        <v>57000</v>
      </c>
      <c r="C23" s="328">
        <v>250064.7208759081</v>
      </c>
      <c r="D23" s="328">
        <v>244940.71429486683</v>
      </c>
      <c r="E23" s="328">
        <v>239076.53600110623</v>
      </c>
      <c r="F23" s="328">
        <v>233107.87122948968</v>
      </c>
      <c r="G23" s="328">
        <v>227057.57144869858</v>
      </c>
      <c r="H23" s="328">
        <v>220922.64887088799</v>
      </c>
      <c r="I23" s="328">
        <v>214708.99529890684</v>
      </c>
      <c r="J23" s="328">
        <v>208423.85051902983</v>
      </c>
      <c r="K23" s="328">
        <v>202052.50042456749</v>
      </c>
      <c r="L23" s="328">
        <v>195601.86459038491</v>
      </c>
      <c r="M23" s="328">
        <v>189077.33629702104</v>
      </c>
      <c r="N23" s="328">
        <v>182477.08245070998</v>
      </c>
      <c r="O23" s="328">
        <v>175794.30727443931</v>
      </c>
      <c r="P23" s="328">
        <v>169034.64412066067</v>
      </c>
      <c r="Q23" s="328">
        <v>162203.24526098865</v>
      </c>
      <c r="R23" s="328">
        <v>155303.76793657098</v>
      </c>
      <c r="S23" s="328">
        <v>148320.46779624655</v>
      </c>
      <c r="T23" s="328">
        <v>141260.99660557052</v>
      </c>
      <c r="U23" s="328">
        <v>134136.37034099063</v>
      </c>
      <c r="V23" s="328">
        <v>126940.50977416607</v>
      </c>
      <c r="W23" s="328">
        <v>119674.31723494016</v>
      </c>
      <c r="X23" s="328">
        <v>112330.83786171037</v>
      </c>
      <c r="Y23" s="328">
        <v>104915.34521679497</v>
      </c>
      <c r="Z23" s="328">
        <v>97421.036786195706</v>
      </c>
      <c r="AA23" s="328">
        <v>89851.218665322391</v>
      </c>
      <c r="AB23" s="328">
        <v>82210.891628801095</v>
      </c>
      <c r="AC23" s="328">
        <v>66413.505918734532</v>
      </c>
      <c r="AD23" s="328">
        <v>50299.02239611197</v>
      </c>
      <c r="AE23" s="328">
        <v>50298.555751499618</v>
      </c>
      <c r="AF23" s="328">
        <v>50296.979136527887</v>
      </c>
      <c r="AG23" s="328">
        <v>50294.924793766731</v>
      </c>
      <c r="AH23" s="328">
        <v>50295.033047910474</v>
      </c>
      <c r="AI23" s="328">
        <v>50294.516048964389</v>
      </c>
      <c r="AJ23" s="328">
        <v>50292.211373190985</v>
      </c>
      <c r="AK23" s="328">
        <v>50290.798936854851</v>
      </c>
      <c r="AL23" s="328">
        <v>43940.213410009346</v>
      </c>
      <c r="AM23" s="328">
        <v>37564.148817583671</v>
      </c>
      <c r="AN23" s="328">
        <v>31164.35332012007</v>
      </c>
      <c r="AO23" s="328">
        <v>31162.372763210577</v>
      </c>
      <c r="AP23" s="328">
        <v>31158.982344010903</v>
      </c>
      <c r="AQ23" s="328">
        <v>31156.395974301769</v>
      </c>
      <c r="AR23" s="328">
        <v>31153.437114401138</v>
      </c>
      <c r="AS23" s="328">
        <v>31147.908057637891</v>
      </c>
      <c r="AT23" s="328">
        <v>31142.493397182196</v>
      </c>
      <c r="AU23" s="328">
        <v>31140.300926839518</v>
      </c>
      <c r="AV23" s="328">
        <v>31135.639889138201</v>
      </c>
      <c r="AW23" s="328">
        <v>31127.873108656317</v>
      </c>
      <c r="AX23" s="328">
        <v>31120.637504655009</v>
      </c>
      <c r="AY23" s="328">
        <v>31115.928347918907</v>
      </c>
      <c r="AZ23" s="328">
        <v>31107.905113788856</v>
      </c>
      <c r="BA23" s="328">
        <v>31098.643094721305</v>
      </c>
      <c r="BB23" s="328">
        <v>31087.825818856381</v>
      </c>
      <c r="BC23" s="328">
        <v>31078.693585479872</v>
      </c>
      <c r="BD23" s="328">
        <v>31073.830114859604</v>
      </c>
      <c r="BE23" s="328">
        <v>31067.192836013091</v>
      </c>
      <c r="BF23" s="328">
        <v>31058.573035441972</v>
      </c>
      <c r="BG23" s="328">
        <v>31041.32660669418</v>
      </c>
      <c r="BH23" s="328">
        <v>31032.466647486686</v>
      </c>
      <c r="BI23" s="328">
        <v>31019.000459456092</v>
      </c>
      <c r="BJ23" s="328">
        <v>31007.952372707976</v>
      </c>
      <c r="BK23" s="328">
        <v>31000.393157841001</v>
      </c>
      <c r="BL23" s="328">
        <v>30984.378592780689</v>
      </c>
      <c r="BM23" s="328">
        <v>30955.140249048476</v>
      </c>
      <c r="BN23" s="328">
        <v>30944.44739131294</v>
      </c>
      <c r="BO23" s="328">
        <v>30941.811379512113</v>
      </c>
      <c r="BP23" s="329">
        <v>30908.066100748507</v>
      </c>
    </row>
    <row r="24" spans="2:68">
      <c r="B24" s="52">
        <v>60000</v>
      </c>
      <c r="C24" s="328">
        <v>270619.23706741934</v>
      </c>
      <c r="D24" s="328">
        <v>265042.26415870077</v>
      </c>
      <c r="E24" s="328">
        <v>258660.8305396506</v>
      </c>
      <c r="F24" s="328">
        <v>252162.3281437658</v>
      </c>
      <c r="G24" s="328">
        <v>245571.29087773047</v>
      </c>
      <c r="H24" s="328">
        <v>238884.30254667701</v>
      </c>
      <c r="I24" s="328">
        <v>232107.54062227262</v>
      </c>
      <c r="J24" s="328">
        <v>225248.63028040307</v>
      </c>
      <c r="K24" s="328">
        <v>218291.46699107985</v>
      </c>
      <c r="L24" s="328">
        <v>211243.31267752693</v>
      </c>
      <c r="M24" s="328">
        <v>204109.7685732113</v>
      </c>
      <c r="N24" s="328">
        <v>196888.62502862563</v>
      </c>
      <c r="O24" s="328">
        <v>189572.31438900693</v>
      </c>
      <c r="P24" s="328">
        <v>182166.66588517855</v>
      </c>
      <c r="Q24" s="328">
        <v>174676.97236240417</v>
      </c>
      <c r="R24" s="328">
        <v>167106.89732106423</v>
      </c>
      <c r="S24" s="328">
        <v>159439.22765300868</v>
      </c>
      <c r="T24" s="328">
        <v>151681.90961965753</v>
      </c>
      <c r="U24" s="328">
        <v>143846.46271502189</v>
      </c>
      <c r="V24" s="328">
        <v>135926.04318901649</v>
      </c>
      <c r="W24" s="328">
        <v>127921.28544464553</v>
      </c>
      <c r="X24" s="328">
        <v>119824.42452265893</v>
      </c>
      <c r="Y24" s="328">
        <v>111640.74635936123</v>
      </c>
      <c r="Z24" s="328">
        <v>103362.67282809717</v>
      </c>
      <c r="AA24" s="328">
        <v>94993.377542444621</v>
      </c>
      <c r="AB24" s="328">
        <v>86537.780661895886</v>
      </c>
      <c r="AC24" s="328">
        <v>69908.95359866794</v>
      </c>
      <c r="AD24" s="328">
        <v>52946.339364328385</v>
      </c>
      <c r="AE24" s="328">
        <v>52945.848159473288</v>
      </c>
      <c r="AF24" s="328">
        <v>52944.188564766198</v>
      </c>
      <c r="AG24" s="328">
        <v>52942.026098701826</v>
      </c>
      <c r="AH24" s="328">
        <v>52942.140050432077</v>
      </c>
      <c r="AI24" s="328">
        <v>52941.595841015143</v>
      </c>
      <c r="AJ24" s="328">
        <v>52939.16986651683</v>
      </c>
      <c r="AK24" s="328">
        <v>52937.683091426159</v>
      </c>
      <c r="AL24" s="328">
        <v>45722.349161854421</v>
      </c>
      <c r="AM24" s="328">
        <v>38464.148817583671</v>
      </c>
      <c r="AN24" s="328">
        <v>31164.35332012007</v>
      </c>
      <c r="AO24" s="328">
        <v>31162.372763210577</v>
      </c>
      <c r="AP24" s="328">
        <v>31158.982344010903</v>
      </c>
      <c r="AQ24" s="328">
        <v>31156.395974301769</v>
      </c>
      <c r="AR24" s="328">
        <v>31153.437114401138</v>
      </c>
      <c r="AS24" s="328">
        <v>31147.908057637891</v>
      </c>
      <c r="AT24" s="328">
        <v>31142.493397182196</v>
      </c>
      <c r="AU24" s="328">
        <v>31140.300926839518</v>
      </c>
      <c r="AV24" s="328">
        <v>31135.639889138201</v>
      </c>
      <c r="AW24" s="328">
        <v>31127.873108656317</v>
      </c>
      <c r="AX24" s="328">
        <v>31120.637504655009</v>
      </c>
      <c r="AY24" s="328">
        <v>31115.928347918907</v>
      </c>
      <c r="AZ24" s="328">
        <v>31107.905113788856</v>
      </c>
      <c r="BA24" s="328">
        <v>31098.643094721305</v>
      </c>
      <c r="BB24" s="328">
        <v>31087.825818856381</v>
      </c>
      <c r="BC24" s="328">
        <v>31078.693585479872</v>
      </c>
      <c r="BD24" s="328">
        <v>31073.830114859604</v>
      </c>
      <c r="BE24" s="328">
        <v>31067.192836013091</v>
      </c>
      <c r="BF24" s="328">
        <v>31058.573035441972</v>
      </c>
      <c r="BG24" s="328">
        <v>31041.32660669418</v>
      </c>
      <c r="BH24" s="328">
        <v>31032.466647486686</v>
      </c>
      <c r="BI24" s="328">
        <v>31019.000459456092</v>
      </c>
      <c r="BJ24" s="328">
        <v>31007.952372707976</v>
      </c>
      <c r="BK24" s="328">
        <v>31000.393157841001</v>
      </c>
      <c r="BL24" s="328">
        <v>30984.378592780689</v>
      </c>
      <c r="BM24" s="328">
        <v>30955.140249048476</v>
      </c>
      <c r="BN24" s="328">
        <v>30944.44739131294</v>
      </c>
      <c r="BO24" s="328">
        <v>30941.811379512113</v>
      </c>
      <c r="BP24" s="329">
        <v>30908.066100748507</v>
      </c>
    </row>
    <row r="25" spans="2:68">
      <c r="B25" s="52">
        <v>63000</v>
      </c>
      <c r="C25" s="328">
        <v>291173.75325893052</v>
      </c>
      <c r="D25" s="328">
        <v>285143.81402253476</v>
      </c>
      <c r="E25" s="328">
        <v>278245.12507819501</v>
      </c>
      <c r="F25" s="328">
        <v>271216.78505804192</v>
      </c>
      <c r="G25" s="328">
        <v>264085.01030676236</v>
      </c>
      <c r="H25" s="328">
        <v>256845.95622246602</v>
      </c>
      <c r="I25" s="328">
        <v>249506.08594563845</v>
      </c>
      <c r="J25" s="328">
        <v>242073.41004177625</v>
      </c>
      <c r="K25" s="328">
        <v>234530.43355759222</v>
      </c>
      <c r="L25" s="328">
        <v>226884.7607646689</v>
      </c>
      <c r="M25" s="328">
        <v>219142.20084940156</v>
      </c>
      <c r="N25" s="328">
        <v>211300.16760654133</v>
      </c>
      <c r="O25" s="328">
        <v>203350.32150357455</v>
      </c>
      <c r="P25" s="328">
        <v>195298.68764969643</v>
      </c>
      <c r="Q25" s="328">
        <v>187150.69946381968</v>
      </c>
      <c r="R25" s="328">
        <v>178910.02670555745</v>
      </c>
      <c r="S25" s="328">
        <v>170557.98750977078</v>
      </c>
      <c r="T25" s="328">
        <v>162102.82263374454</v>
      </c>
      <c r="U25" s="328">
        <v>153556.55508905314</v>
      </c>
      <c r="V25" s="328">
        <v>144911.57660386691</v>
      </c>
      <c r="W25" s="328">
        <v>136168.25365435088</v>
      </c>
      <c r="X25" s="328">
        <v>127318.01118360745</v>
      </c>
      <c r="Y25" s="328">
        <v>118366.14750192749</v>
      </c>
      <c r="Z25" s="328">
        <v>109304.30886999864</v>
      </c>
      <c r="AA25" s="328">
        <v>100135.53641956685</v>
      </c>
      <c r="AB25" s="328">
        <v>90864.669694990691</v>
      </c>
      <c r="AC25" s="328">
        <v>73404.401278601334</v>
      </c>
      <c r="AD25" s="328">
        <v>55593.656332544808</v>
      </c>
      <c r="AE25" s="328">
        <v>55593.14056744695</v>
      </c>
      <c r="AF25" s="328">
        <v>55591.39799300451</v>
      </c>
      <c r="AG25" s="328">
        <v>55589.127403636921</v>
      </c>
      <c r="AH25" s="328">
        <v>55589.24705295368</v>
      </c>
      <c r="AI25" s="328">
        <v>55588.675633065905</v>
      </c>
      <c r="AJ25" s="328">
        <v>55586.128359842667</v>
      </c>
      <c r="AK25" s="328">
        <v>55584.567245997467</v>
      </c>
      <c r="AL25" s="328">
        <v>47504.484913699504</v>
      </c>
      <c r="AM25" s="328">
        <v>39364.148817583671</v>
      </c>
      <c r="AN25" s="328">
        <v>31164.35332012007</v>
      </c>
      <c r="AO25" s="328">
        <v>31162.372763210577</v>
      </c>
      <c r="AP25" s="328">
        <v>31158.982344010903</v>
      </c>
      <c r="AQ25" s="328">
        <v>31156.395974301769</v>
      </c>
      <c r="AR25" s="328">
        <v>31153.437114401138</v>
      </c>
      <c r="AS25" s="328">
        <v>31147.908057637891</v>
      </c>
      <c r="AT25" s="328">
        <v>31142.493397182196</v>
      </c>
      <c r="AU25" s="328">
        <v>31140.300926839518</v>
      </c>
      <c r="AV25" s="328">
        <v>31135.639889138201</v>
      </c>
      <c r="AW25" s="328">
        <v>31127.873108656317</v>
      </c>
      <c r="AX25" s="328">
        <v>31120.637504655009</v>
      </c>
      <c r="AY25" s="328">
        <v>31115.928347918907</v>
      </c>
      <c r="AZ25" s="328">
        <v>31107.905113788856</v>
      </c>
      <c r="BA25" s="328">
        <v>31098.643094721305</v>
      </c>
      <c r="BB25" s="328">
        <v>31087.825818856381</v>
      </c>
      <c r="BC25" s="328">
        <v>31078.693585479872</v>
      </c>
      <c r="BD25" s="328">
        <v>31073.830114859604</v>
      </c>
      <c r="BE25" s="328">
        <v>31067.192836013091</v>
      </c>
      <c r="BF25" s="328">
        <v>31058.573035441972</v>
      </c>
      <c r="BG25" s="328">
        <v>31041.32660669418</v>
      </c>
      <c r="BH25" s="328">
        <v>31032.466647486686</v>
      </c>
      <c r="BI25" s="328">
        <v>31019.000459456092</v>
      </c>
      <c r="BJ25" s="328">
        <v>31007.952372707976</v>
      </c>
      <c r="BK25" s="328">
        <v>31000.393157841001</v>
      </c>
      <c r="BL25" s="328">
        <v>30984.378592780689</v>
      </c>
      <c r="BM25" s="328">
        <v>30955.140249048476</v>
      </c>
      <c r="BN25" s="328">
        <v>30944.44739131294</v>
      </c>
      <c r="BO25" s="328">
        <v>30941.811379512113</v>
      </c>
      <c r="BP25" s="329">
        <v>30908.066100748507</v>
      </c>
    </row>
    <row r="26" spans="2:68">
      <c r="B26" s="52">
        <v>66000</v>
      </c>
      <c r="C26" s="328">
        <v>311728.26945044164</v>
      </c>
      <c r="D26" s="328">
        <v>305245.36388636858</v>
      </c>
      <c r="E26" s="328">
        <v>297829.41961673927</v>
      </c>
      <c r="F26" s="328">
        <v>290271.24197231798</v>
      </c>
      <c r="G26" s="328">
        <v>282598.72973579419</v>
      </c>
      <c r="H26" s="328">
        <v>274807.60989825497</v>
      </c>
      <c r="I26" s="328">
        <v>266904.6312690042</v>
      </c>
      <c r="J26" s="328">
        <v>258898.18980314943</v>
      </c>
      <c r="K26" s="328">
        <v>250769.40012410452</v>
      </c>
      <c r="L26" s="328">
        <v>242526.20885181086</v>
      </c>
      <c r="M26" s="328">
        <v>234174.63312559176</v>
      </c>
      <c r="N26" s="328">
        <v>225711.71018445698</v>
      </c>
      <c r="O26" s="328">
        <v>217128.32861814211</v>
      </c>
      <c r="P26" s="328">
        <v>208430.70941421425</v>
      </c>
      <c r="Q26" s="328">
        <v>199624.42656523513</v>
      </c>
      <c r="R26" s="328">
        <v>190713.15609005067</v>
      </c>
      <c r="S26" s="328">
        <v>181676.74736653286</v>
      </c>
      <c r="T26" s="328">
        <v>172523.73564783152</v>
      </c>
      <c r="U26" s="328">
        <v>163266.64746308437</v>
      </c>
      <c r="V26" s="328">
        <v>153897.1100187173</v>
      </c>
      <c r="W26" s="328">
        <v>144415.22186405622</v>
      </c>
      <c r="X26" s="328">
        <v>134811.59784455597</v>
      </c>
      <c r="Y26" s="328">
        <v>125091.54864449376</v>
      </c>
      <c r="Z26" s="328">
        <v>115245.94491190008</v>
      </c>
      <c r="AA26" s="328">
        <v>105277.69529668907</v>
      </c>
      <c r="AB26" s="328">
        <v>95191.558728085467</v>
      </c>
      <c r="AC26" s="328">
        <v>76899.848958534712</v>
      </c>
      <c r="AD26" s="328">
        <v>58240.973300761216</v>
      </c>
      <c r="AE26" s="328">
        <v>58240.432975420605</v>
      </c>
      <c r="AF26" s="328">
        <v>58238.607421242814</v>
      </c>
      <c r="AG26" s="328">
        <v>58236.228708572002</v>
      </c>
      <c r="AH26" s="328">
        <v>58236.354055475276</v>
      </c>
      <c r="AI26" s="328">
        <v>58235.755425116651</v>
      </c>
      <c r="AJ26" s="328">
        <v>58233.086853168497</v>
      </c>
      <c r="AK26" s="328">
        <v>58231.451400568767</v>
      </c>
      <c r="AL26" s="328">
        <v>49286.620665544571</v>
      </c>
      <c r="AM26" s="328">
        <v>40264.148817583664</v>
      </c>
      <c r="AN26" s="328">
        <v>31164.35332012007</v>
      </c>
      <c r="AO26" s="328">
        <v>31162.372763210577</v>
      </c>
      <c r="AP26" s="328">
        <v>31158.982344010903</v>
      </c>
      <c r="AQ26" s="328">
        <v>31156.395974301769</v>
      </c>
      <c r="AR26" s="328">
        <v>31153.437114401138</v>
      </c>
      <c r="AS26" s="328">
        <v>31147.908057637891</v>
      </c>
      <c r="AT26" s="328">
        <v>31142.493397182196</v>
      </c>
      <c r="AU26" s="328">
        <v>31140.300926839518</v>
      </c>
      <c r="AV26" s="328">
        <v>31135.639889138201</v>
      </c>
      <c r="AW26" s="328">
        <v>31127.873108656317</v>
      </c>
      <c r="AX26" s="328">
        <v>31120.637504655009</v>
      </c>
      <c r="AY26" s="328">
        <v>31115.928347918907</v>
      </c>
      <c r="AZ26" s="328">
        <v>31107.905113788856</v>
      </c>
      <c r="BA26" s="328">
        <v>31098.643094721305</v>
      </c>
      <c r="BB26" s="328">
        <v>31087.825818856381</v>
      </c>
      <c r="BC26" s="328">
        <v>31078.693585479872</v>
      </c>
      <c r="BD26" s="328">
        <v>31073.830114859604</v>
      </c>
      <c r="BE26" s="328">
        <v>31067.192836013091</v>
      </c>
      <c r="BF26" s="328">
        <v>31058.573035441972</v>
      </c>
      <c r="BG26" s="328">
        <v>31041.32660669418</v>
      </c>
      <c r="BH26" s="328">
        <v>31032.466647486686</v>
      </c>
      <c r="BI26" s="328">
        <v>31019.000459456092</v>
      </c>
      <c r="BJ26" s="328">
        <v>31007.952372707976</v>
      </c>
      <c r="BK26" s="328">
        <v>31000.393157841001</v>
      </c>
      <c r="BL26" s="328">
        <v>30984.378592780689</v>
      </c>
      <c r="BM26" s="328">
        <v>30955.140249048476</v>
      </c>
      <c r="BN26" s="328">
        <v>30944.44739131294</v>
      </c>
      <c r="BO26" s="328">
        <v>30941.811379512113</v>
      </c>
      <c r="BP26" s="329">
        <v>30908.066100748507</v>
      </c>
    </row>
    <row r="27" spans="2:68">
      <c r="B27" s="52">
        <v>69000</v>
      </c>
      <c r="C27" s="328">
        <v>332282.78564195283</v>
      </c>
      <c r="D27" s="328">
        <v>325346.91375020257</v>
      </c>
      <c r="E27" s="328">
        <v>317413.71415528364</v>
      </c>
      <c r="F27" s="328">
        <v>309325.69888659409</v>
      </c>
      <c r="G27" s="328">
        <v>301112.44916482607</v>
      </c>
      <c r="H27" s="328">
        <v>292769.26357404399</v>
      </c>
      <c r="I27" s="328">
        <v>284303.17659237003</v>
      </c>
      <c r="J27" s="328">
        <v>275722.96956452262</v>
      </c>
      <c r="K27" s="328">
        <v>267008.36669061688</v>
      </c>
      <c r="L27" s="328">
        <v>258167.65693895283</v>
      </c>
      <c r="M27" s="328">
        <v>249207.06540178202</v>
      </c>
      <c r="N27" s="328">
        <v>240123.25276237263</v>
      </c>
      <c r="O27" s="328">
        <v>230906.33573270973</v>
      </c>
      <c r="P27" s="328">
        <v>221562.73117873212</v>
      </c>
      <c r="Q27" s="328">
        <v>212098.15366665064</v>
      </c>
      <c r="R27" s="328">
        <v>202516.2854745439</v>
      </c>
      <c r="S27" s="328">
        <v>192795.50722329499</v>
      </c>
      <c r="T27" s="328">
        <v>182944.64866191853</v>
      </c>
      <c r="U27" s="328">
        <v>172976.73983711563</v>
      </c>
      <c r="V27" s="328">
        <v>162882.64343356772</v>
      </c>
      <c r="W27" s="328">
        <v>152662.19007376157</v>
      </c>
      <c r="X27" s="328">
        <v>142305.1845055045</v>
      </c>
      <c r="Y27" s="328">
        <v>131816.94978706</v>
      </c>
      <c r="Z27" s="328">
        <v>121187.58095380155</v>
      </c>
      <c r="AA27" s="328">
        <v>110419.8541738113</v>
      </c>
      <c r="AB27" s="328">
        <v>99518.447761180258</v>
      </c>
      <c r="AC27" s="328">
        <v>80395.29663846812</v>
      </c>
      <c r="AD27" s="328">
        <v>60888.290268977638</v>
      </c>
      <c r="AE27" s="328">
        <v>60887.725383394267</v>
      </c>
      <c r="AF27" s="328">
        <v>60885.816849481125</v>
      </c>
      <c r="AG27" s="328">
        <v>60883.330013507089</v>
      </c>
      <c r="AH27" s="328">
        <v>60883.461057996879</v>
      </c>
      <c r="AI27" s="328">
        <v>60882.835217167412</v>
      </c>
      <c r="AJ27" s="328">
        <v>60880.045346494342</v>
      </c>
      <c r="AK27" s="328">
        <v>60878.335555140075</v>
      </c>
      <c r="AL27" s="328">
        <v>51068.756417389654</v>
      </c>
      <c r="AM27" s="328">
        <v>41164.148817583664</v>
      </c>
      <c r="AN27" s="328">
        <v>31164.35332012007</v>
      </c>
      <c r="AO27" s="328">
        <v>31162.372763210577</v>
      </c>
      <c r="AP27" s="328">
        <v>31158.982344010903</v>
      </c>
      <c r="AQ27" s="328">
        <v>31156.395974301769</v>
      </c>
      <c r="AR27" s="328">
        <v>31153.437114401138</v>
      </c>
      <c r="AS27" s="328">
        <v>31147.908057637891</v>
      </c>
      <c r="AT27" s="328">
        <v>31142.493397182196</v>
      </c>
      <c r="AU27" s="328">
        <v>31140.300926839518</v>
      </c>
      <c r="AV27" s="328">
        <v>31135.639889138201</v>
      </c>
      <c r="AW27" s="328">
        <v>31127.873108656317</v>
      </c>
      <c r="AX27" s="328">
        <v>31120.637504655009</v>
      </c>
      <c r="AY27" s="328">
        <v>31115.928347918907</v>
      </c>
      <c r="AZ27" s="328">
        <v>31107.905113788856</v>
      </c>
      <c r="BA27" s="328">
        <v>31098.643094721305</v>
      </c>
      <c r="BB27" s="328">
        <v>31087.825818856381</v>
      </c>
      <c r="BC27" s="328">
        <v>31078.693585479872</v>
      </c>
      <c r="BD27" s="328">
        <v>31073.830114859604</v>
      </c>
      <c r="BE27" s="328">
        <v>31067.192836013091</v>
      </c>
      <c r="BF27" s="328">
        <v>31058.573035441972</v>
      </c>
      <c r="BG27" s="328">
        <v>31041.32660669418</v>
      </c>
      <c r="BH27" s="328">
        <v>31032.466647486686</v>
      </c>
      <c r="BI27" s="328">
        <v>31019.000459456092</v>
      </c>
      <c r="BJ27" s="328">
        <v>31007.952372707976</v>
      </c>
      <c r="BK27" s="328">
        <v>31000.393157841001</v>
      </c>
      <c r="BL27" s="328">
        <v>30984.378592780689</v>
      </c>
      <c r="BM27" s="328">
        <v>30955.140249048476</v>
      </c>
      <c r="BN27" s="328">
        <v>30944.44739131294</v>
      </c>
      <c r="BO27" s="328">
        <v>30941.811379512113</v>
      </c>
      <c r="BP27" s="329">
        <v>30908.066100748507</v>
      </c>
    </row>
    <row r="28" spans="2:68">
      <c r="B28" s="52">
        <v>72000</v>
      </c>
      <c r="C28" s="328">
        <v>352837.30183346401</v>
      </c>
      <c r="D28" s="328">
        <v>345448.4636140365</v>
      </c>
      <c r="E28" s="328">
        <v>336998.00869382813</v>
      </c>
      <c r="F28" s="328">
        <v>328380.15580087021</v>
      </c>
      <c r="G28" s="328">
        <v>319626.16859385796</v>
      </c>
      <c r="H28" s="328">
        <v>310730.917249833</v>
      </c>
      <c r="I28" s="328">
        <v>301701.72191573586</v>
      </c>
      <c r="J28" s="328">
        <v>292547.74932589586</v>
      </c>
      <c r="K28" s="328">
        <v>283247.33325712918</v>
      </c>
      <c r="L28" s="328">
        <v>273809.10502609483</v>
      </c>
      <c r="M28" s="328">
        <v>264239.49767797231</v>
      </c>
      <c r="N28" s="328">
        <v>254534.79534028834</v>
      </c>
      <c r="O28" s="328">
        <v>244684.34284727735</v>
      </c>
      <c r="P28" s="328">
        <v>234694.75294325</v>
      </c>
      <c r="Q28" s="328">
        <v>224571.88076806616</v>
      </c>
      <c r="R28" s="328">
        <v>214319.41485903718</v>
      </c>
      <c r="S28" s="328">
        <v>203914.26708005712</v>
      </c>
      <c r="T28" s="328">
        <v>193365.56167600554</v>
      </c>
      <c r="U28" s="328">
        <v>182686.83221114689</v>
      </c>
      <c r="V28" s="328">
        <v>171868.17684841814</v>
      </c>
      <c r="W28" s="328">
        <v>160909.15828346694</v>
      </c>
      <c r="X28" s="328">
        <v>149798.77116645305</v>
      </c>
      <c r="Y28" s="328">
        <v>138542.35092962626</v>
      </c>
      <c r="Z28" s="328">
        <v>127129.216995703</v>
      </c>
      <c r="AA28" s="328">
        <v>115562.01305093353</v>
      </c>
      <c r="AB28" s="328">
        <v>103845.33679427506</v>
      </c>
      <c r="AC28" s="328">
        <v>83890.744318401514</v>
      </c>
      <c r="AD28" s="328">
        <v>63535.607237194061</v>
      </c>
      <c r="AE28" s="328">
        <v>63535.017791367936</v>
      </c>
      <c r="AF28" s="328">
        <v>63533.026277719437</v>
      </c>
      <c r="AG28" s="328">
        <v>63530.431318442184</v>
      </c>
      <c r="AH28" s="328">
        <v>63530.56806051849</v>
      </c>
      <c r="AI28" s="328">
        <v>63529.915009218166</v>
      </c>
      <c r="AJ28" s="328">
        <v>63527.003839820187</v>
      </c>
      <c r="AK28" s="328">
        <v>63525.219709711389</v>
      </c>
      <c r="AL28" s="328">
        <v>52850.892169234728</v>
      </c>
      <c r="AM28" s="328">
        <v>42064.148817583664</v>
      </c>
      <c r="AN28" s="328">
        <v>31164.35332012007</v>
      </c>
      <c r="AO28" s="328">
        <v>31162.372763210577</v>
      </c>
      <c r="AP28" s="328">
        <v>31158.982344010903</v>
      </c>
      <c r="AQ28" s="328">
        <v>31156.395974301769</v>
      </c>
      <c r="AR28" s="328">
        <v>31153.437114401138</v>
      </c>
      <c r="AS28" s="328">
        <v>31147.908057637891</v>
      </c>
      <c r="AT28" s="328">
        <v>31142.493397182196</v>
      </c>
      <c r="AU28" s="328">
        <v>31140.300926839518</v>
      </c>
      <c r="AV28" s="328">
        <v>31135.639889138201</v>
      </c>
      <c r="AW28" s="328">
        <v>31127.873108656317</v>
      </c>
      <c r="AX28" s="328">
        <v>31120.637504655009</v>
      </c>
      <c r="AY28" s="328">
        <v>31115.928347918907</v>
      </c>
      <c r="AZ28" s="328">
        <v>31107.905113788856</v>
      </c>
      <c r="BA28" s="328">
        <v>31098.643094721305</v>
      </c>
      <c r="BB28" s="328">
        <v>31087.825818856381</v>
      </c>
      <c r="BC28" s="328">
        <v>31078.693585479872</v>
      </c>
      <c r="BD28" s="328">
        <v>31073.830114859604</v>
      </c>
      <c r="BE28" s="328">
        <v>31067.192836013091</v>
      </c>
      <c r="BF28" s="328">
        <v>31058.573035441972</v>
      </c>
      <c r="BG28" s="328">
        <v>31041.32660669418</v>
      </c>
      <c r="BH28" s="328">
        <v>31032.466647486686</v>
      </c>
      <c r="BI28" s="328">
        <v>31019.000459456092</v>
      </c>
      <c r="BJ28" s="328">
        <v>31007.952372707976</v>
      </c>
      <c r="BK28" s="328">
        <v>31000.393157841001</v>
      </c>
      <c r="BL28" s="328">
        <v>30984.378592780689</v>
      </c>
      <c r="BM28" s="328">
        <v>30955.140249048476</v>
      </c>
      <c r="BN28" s="328">
        <v>30944.44739131294</v>
      </c>
      <c r="BO28" s="328">
        <v>30941.811379512113</v>
      </c>
      <c r="BP28" s="329">
        <v>30908.066100748507</v>
      </c>
    </row>
    <row r="29" spans="2:68">
      <c r="B29" s="52">
        <v>75000</v>
      </c>
      <c r="C29" s="328">
        <v>373391.81802497519</v>
      </c>
      <c r="D29" s="328">
        <v>365550.01347787044</v>
      </c>
      <c r="E29" s="328">
        <v>356582.30323237251</v>
      </c>
      <c r="F29" s="328">
        <v>347434.61271514633</v>
      </c>
      <c r="G29" s="328">
        <v>338139.88802288985</v>
      </c>
      <c r="H29" s="328">
        <v>328692.57092562201</v>
      </c>
      <c r="I29" s="328">
        <v>319100.26723910158</v>
      </c>
      <c r="J29" s="328">
        <v>309372.5290872691</v>
      </c>
      <c r="K29" s="328">
        <v>299486.29982364154</v>
      </c>
      <c r="L29" s="328">
        <v>289450.55311323679</v>
      </c>
      <c r="M29" s="328">
        <v>279271.92995416257</v>
      </c>
      <c r="N29" s="328">
        <v>268946.33791820402</v>
      </c>
      <c r="O29" s="328">
        <v>258462.34996184497</v>
      </c>
      <c r="P29" s="328">
        <v>247826.77470776788</v>
      </c>
      <c r="Q29" s="328">
        <v>237045.60786948161</v>
      </c>
      <c r="R29" s="328">
        <v>226122.5442435304</v>
      </c>
      <c r="S29" s="328">
        <v>215033.02693681919</v>
      </c>
      <c r="T29" s="328">
        <v>203786.47469009255</v>
      </c>
      <c r="U29" s="328">
        <v>192396.92458517817</v>
      </c>
      <c r="V29" s="328">
        <v>180853.71026326859</v>
      </c>
      <c r="W29" s="328">
        <v>169156.12649317231</v>
      </c>
      <c r="X29" s="328">
        <v>157292.35782740157</v>
      </c>
      <c r="Y29" s="328">
        <v>145267.75207219255</v>
      </c>
      <c r="Z29" s="328">
        <v>133070.85303760448</v>
      </c>
      <c r="AA29" s="328">
        <v>120704.17192805576</v>
      </c>
      <c r="AB29" s="328">
        <v>108172.22582736985</v>
      </c>
      <c r="AC29" s="328">
        <v>87386.191998334907</v>
      </c>
      <c r="AD29" s="328">
        <v>66182.924205410483</v>
      </c>
      <c r="AE29" s="328">
        <v>66182.310199341606</v>
      </c>
      <c r="AF29" s="328">
        <v>66180.235705957748</v>
      </c>
      <c r="AG29" s="328">
        <v>66177.532623377279</v>
      </c>
      <c r="AH29" s="328">
        <v>66177.675063040093</v>
      </c>
      <c r="AI29" s="328">
        <v>66176.994801268927</v>
      </c>
      <c r="AJ29" s="328">
        <v>66173.962333146032</v>
      </c>
      <c r="AK29" s="328">
        <v>66172.10386428269</v>
      </c>
      <c r="AL29" s="328">
        <v>54633.027921079811</v>
      </c>
      <c r="AM29" s="328">
        <v>42964.148817583657</v>
      </c>
      <c r="AN29" s="328">
        <v>31164.35332012007</v>
      </c>
      <c r="AO29" s="328">
        <v>31162.372763210577</v>
      </c>
      <c r="AP29" s="328">
        <v>31158.982344010903</v>
      </c>
      <c r="AQ29" s="328">
        <v>31156.395974301769</v>
      </c>
      <c r="AR29" s="328">
        <v>31153.437114401138</v>
      </c>
      <c r="AS29" s="328">
        <v>31147.908057637891</v>
      </c>
      <c r="AT29" s="328">
        <v>31142.493397182196</v>
      </c>
      <c r="AU29" s="328">
        <v>31140.300926839518</v>
      </c>
      <c r="AV29" s="328">
        <v>31135.639889138201</v>
      </c>
      <c r="AW29" s="328">
        <v>31127.873108656317</v>
      </c>
      <c r="AX29" s="328">
        <v>31120.637504655009</v>
      </c>
      <c r="AY29" s="328">
        <v>31115.928347918907</v>
      </c>
      <c r="AZ29" s="328">
        <v>31107.905113788856</v>
      </c>
      <c r="BA29" s="328">
        <v>31098.643094721305</v>
      </c>
      <c r="BB29" s="328">
        <v>31087.825818856381</v>
      </c>
      <c r="BC29" s="328">
        <v>31078.693585479872</v>
      </c>
      <c r="BD29" s="328">
        <v>31073.830114859604</v>
      </c>
      <c r="BE29" s="328">
        <v>31067.192836013091</v>
      </c>
      <c r="BF29" s="328">
        <v>31058.573035441972</v>
      </c>
      <c r="BG29" s="328">
        <v>31041.32660669418</v>
      </c>
      <c r="BH29" s="328">
        <v>31032.466647486686</v>
      </c>
      <c r="BI29" s="328">
        <v>31019.000459456092</v>
      </c>
      <c r="BJ29" s="328">
        <v>31007.952372707976</v>
      </c>
      <c r="BK29" s="328">
        <v>31000.393157841001</v>
      </c>
      <c r="BL29" s="328">
        <v>30984.378592780689</v>
      </c>
      <c r="BM29" s="328">
        <v>30955.140249048476</v>
      </c>
      <c r="BN29" s="328">
        <v>30944.44739131294</v>
      </c>
      <c r="BO29" s="328">
        <v>30941.811379512113</v>
      </c>
      <c r="BP29" s="329">
        <v>30908.066100748507</v>
      </c>
    </row>
    <row r="30" spans="2:68">
      <c r="B30" s="52">
        <v>78000</v>
      </c>
      <c r="C30" s="328">
        <v>393946.3342164866</v>
      </c>
      <c r="D30" s="328">
        <v>385651.56334170455</v>
      </c>
      <c r="E30" s="328">
        <v>376166.597770917</v>
      </c>
      <c r="F30" s="328">
        <v>366489.06962942262</v>
      </c>
      <c r="G30" s="328">
        <v>356653.60745192185</v>
      </c>
      <c r="H30" s="328">
        <v>346654.22460141114</v>
      </c>
      <c r="I30" s="328">
        <v>336498.81256246753</v>
      </c>
      <c r="J30" s="328">
        <v>326197.30884864245</v>
      </c>
      <c r="K30" s="328">
        <v>315725.26639015402</v>
      </c>
      <c r="L30" s="328">
        <v>305092.00120037899</v>
      </c>
      <c r="M30" s="328">
        <v>294304.36223035294</v>
      </c>
      <c r="N30" s="328">
        <v>283357.88049611985</v>
      </c>
      <c r="O30" s="328">
        <v>272240.35707641271</v>
      </c>
      <c r="P30" s="328">
        <v>260958.79647228587</v>
      </c>
      <c r="Q30" s="328">
        <v>249519.33497089724</v>
      </c>
      <c r="R30" s="328">
        <v>237925.67362802374</v>
      </c>
      <c r="S30" s="328">
        <v>226151.78679358144</v>
      </c>
      <c r="T30" s="328">
        <v>214207.38770417965</v>
      </c>
      <c r="U30" s="328">
        <v>202107.01695920949</v>
      </c>
      <c r="V30" s="328">
        <v>189839.24367811906</v>
      </c>
      <c r="W30" s="328">
        <v>177403.09470287774</v>
      </c>
      <c r="X30" s="328">
        <v>164785.94448835019</v>
      </c>
      <c r="Y30" s="328">
        <v>151993.15321475887</v>
      </c>
      <c r="Z30" s="328">
        <v>139012.48907950599</v>
      </c>
      <c r="AA30" s="328">
        <v>125846.33080517805</v>
      </c>
      <c r="AB30" s="328">
        <v>112499.11486046469</v>
      </c>
      <c r="AC30" s="328">
        <v>90881.63967826833</v>
      </c>
      <c r="AD30" s="328">
        <v>68830.241173626913</v>
      </c>
      <c r="AE30" s="328">
        <v>68829.60260731529</v>
      </c>
      <c r="AF30" s="328">
        <v>68827.445134196081</v>
      </c>
      <c r="AG30" s="328">
        <v>68824.633928312396</v>
      </c>
      <c r="AH30" s="328">
        <v>68824.782065561711</v>
      </c>
      <c r="AI30" s="328">
        <v>68824.074593319703</v>
      </c>
      <c r="AJ30" s="328">
        <v>68820.920826471891</v>
      </c>
      <c r="AK30" s="328">
        <v>68818.988018854026</v>
      </c>
      <c r="AL30" s="328">
        <v>56415.1636729249</v>
      </c>
      <c r="AM30" s="328">
        <v>43864.148817583671</v>
      </c>
      <c r="AN30" s="328">
        <v>31164.35332012007</v>
      </c>
      <c r="AO30" s="328">
        <v>31162.372763210577</v>
      </c>
      <c r="AP30" s="328">
        <v>31158.982344010903</v>
      </c>
      <c r="AQ30" s="328">
        <v>31156.395974301769</v>
      </c>
      <c r="AR30" s="328">
        <v>31153.437114401138</v>
      </c>
      <c r="AS30" s="328">
        <v>31147.908057637891</v>
      </c>
      <c r="AT30" s="328">
        <v>31142.493397182196</v>
      </c>
      <c r="AU30" s="328">
        <v>31140.300926839518</v>
      </c>
      <c r="AV30" s="328">
        <v>31135.639889138201</v>
      </c>
      <c r="AW30" s="328">
        <v>31127.873108656317</v>
      </c>
      <c r="AX30" s="328">
        <v>31120.637504655009</v>
      </c>
      <c r="AY30" s="328">
        <v>31115.928347918907</v>
      </c>
      <c r="AZ30" s="328">
        <v>31107.905113788856</v>
      </c>
      <c r="BA30" s="328">
        <v>31098.643094721305</v>
      </c>
      <c r="BB30" s="328">
        <v>31087.825818856381</v>
      </c>
      <c r="BC30" s="328">
        <v>31078.693585479872</v>
      </c>
      <c r="BD30" s="328">
        <v>31073.830114859604</v>
      </c>
      <c r="BE30" s="328">
        <v>31067.192836013091</v>
      </c>
      <c r="BF30" s="328">
        <v>31058.573035441972</v>
      </c>
      <c r="BG30" s="328">
        <v>31041.32660669418</v>
      </c>
      <c r="BH30" s="328">
        <v>31032.466647486686</v>
      </c>
      <c r="BI30" s="328">
        <v>31019.000459456092</v>
      </c>
      <c r="BJ30" s="328">
        <v>31007.952372707976</v>
      </c>
      <c r="BK30" s="328">
        <v>31000.393157841001</v>
      </c>
      <c r="BL30" s="328">
        <v>30984.378592780689</v>
      </c>
      <c r="BM30" s="328">
        <v>30955.140249048476</v>
      </c>
      <c r="BN30" s="328">
        <v>30944.44739131294</v>
      </c>
      <c r="BO30" s="328">
        <v>30941.811379512113</v>
      </c>
      <c r="BP30" s="329">
        <v>30908.066100748507</v>
      </c>
    </row>
    <row r="31" spans="2:68">
      <c r="B31" s="52">
        <v>81000</v>
      </c>
      <c r="C31" s="328">
        <v>414500.85040799779</v>
      </c>
      <c r="D31" s="328">
        <v>405753.11320553854</v>
      </c>
      <c r="E31" s="328">
        <v>395750.89230946137</v>
      </c>
      <c r="F31" s="328">
        <v>385543.52654369874</v>
      </c>
      <c r="G31" s="328">
        <v>375167.32688095374</v>
      </c>
      <c r="H31" s="328">
        <v>364615.87827720016</v>
      </c>
      <c r="I31" s="328">
        <v>353897.35788583336</v>
      </c>
      <c r="J31" s="328">
        <v>343022.08861001563</v>
      </c>
      <c r="K31" s="328">
        <v>331964.23295666638</v>
      </c>
      <c r="L31" s="328">
        <v>320733.44928752095</v>
      </c>
      <c r="M31" s="328">
        <v>309336.7945065432</v>
      </c>
      <c r="N31" s="328">
        <v>297769.42307403556</v>
      </c>
      <c r="O31" s="328">
        <v>286018.36419098033</v>
      </c>
      <c r="P31" s="328">
        <v>274090.81823680375</v>
      </c>
      <c r="Q31" s="328">
        <v>261993.06207231275</v>
      </c>
      <c r="R31" s="328">
        <v>249728.80301251696</v>
      </c>
      <c r="S31" s="328">
        <v>237270.54665034357</v>
      </c>
      <c r="T31" s="328">
        <v>224628.30071826666</v>
      </c>
      <c r="U31" s="328">
        <v>211817.10933324075</v>
      </c>
      <c r="V31" s="328">
        <v>198824.77709296951</v>
      </c>
      <c r="W31" s="328">
        <v>185650.06291258309</v>
      </c>
      <c r="X31" s="328">
        <v>172279.53114929871</v>
      </c>
      <c r="Y31" s="328">
        <v>158718.55435732513</v>
      </c>
      <c r="Z31" s="328">
        <v>144954.12512140744</v>
      </c>
      <c r="AA31" s="328">
        <v>130988.48968230026</v>
      </c>
      <c r="AB31" s="328">
        <v>116826.00389355948</v>
      </c>
      <c r="AC31" s="328">
        <v>94377.087358201738</v>
      </c>
      <c r="AD31" s="328">
        <v>71477.558141843343</v>
      </c>
      <c r="AE31" s="328">
        <v>71476.895015288945</v>
      </c>
      <c r="AF31" s="328">
        <v>71474.654562434385</v>
      </c>
      <c r="AG31" s="328">
        <v>71471.735233247484</v>
      </c>
      <c r="AH31" s="328">
        <v>71471.889068083328</v>
      </c>
      <c r="AI31" s="328">
        <v>71471.154385370464</v>
      </c>
      <c r="AJ31" s="328">
        <v>71467.879319797736</v>
      </c>
      <c r="AK31" s="328">
        <v>71465.872173425334</v>
      </c>
      <c r="AL31" s="328">
        <v>58197.299424769975</v>
      </c>
      <c r="AM31" s="328">
        <v>44764.148817583671</v>
      </c>
      <c r="AN31" s="328">
        <v>31164.35332012007</v>
      </c>
      <c r="AO31" s="328">
        <v>31162.372763210577</v>
      </c>
      <c r="AP31" s="328">
        <v>31158.982344010903</v>
      </c>
      <c r="AQ31" s="328">
        <v>31156.395974301769</v>
      </c>
      <c r="AR31" s="328">
        <v>31153.437114401138</v>
      </c>
      <c r="AS31" s="328">
        <v>31147.908057637891</v>
      </c>
      <c r="AT31" s="328">
        <v>31142.493397182196</v>
      </c>
      <c r="AU31" s="328">
        <v>31140.300926839518</v>
      </c>
      <c r="AV31" s="328">
        <v>31135.639889138201</v>
      </c>
      <c r="AW31" s="328">
        <v>31127.873108656317</v>
      </c>
      <c r="AX31" s="328">
        <v>31120.637504655009</v>
      </c>
      <c r="AY31" s="328">
        <v>31115.928347918907</v>
      </c>
      <c r="AZ31" s="328">
        <v>31107.905113788856</v>
      </c>
      <c r="BA31" s="328">
        <v>31098.643094721305</v>
      </c>
      <c r="BB31" s="328">
        <v>31087.825818856381</v>
      </c>
      <c r="BC31" s="328">
        <v>31078.693585479872</v>
      </c>
      <c r="BD31" s="328">
        <v>31073.830114859604</v>
      </c>
      <c r="BE31" s="328">
        <v>31067.192836013091</v>
      </c>
      <c r="BF31" s="328">
        <v>31058.573035441972</v>
      </c>
      <c r="BG31" s="328">
        <v>31041.32660669418</v>
      </c>
      <c r="BH31" s="328">
        <v>31032.466647486686</v>
      </c>
      <c r="BI31" s="328">
        <v>31019.000459456092</v>
      </c>
      <c r="BJ31" s="328">
        <v>31007.952372707976</v>
      </c>
      <c r="BK31" s="328">
        <v>31000.393157841001</v>
      </c>
      <c r="BL31" s="328">
        <v>30984.378592780689</v>
      </c>
      <c r="BM31" s="328">
        <v>30955.140249048476</v>
      </c>
      <c r="BN31" s="328">
        <v>30944.44739131294</v>
      </c>
      <c r="BO31" s="328">
        <v>30941.811379512113</v>
      </c>
      <c r="BP31" s="329">
        <v>30908.066100748507</v>
      </c>
    </row>
    <row r="32" spans="2:68">
      <c r="B32" s="52">
        <v>84000</v>
      </c>
      <c r="C32" s="328">
        <v>435055.36659950897</v>
      </c>
      <c r="D32" s="328">
        <v>425854.66306937247</v>
      </c>
      <c r="E32" s="328">
        <v>415335.18684800575</v>
      </c>
      <c r="F32" s="328">
        <v>404597.98345797486</v>
      </c>
      <c r="G32" s="328">
        <v>393681.04630998563</v>
      </c>
      <c r="H32" s="328">
        <v>382577.53195298917</v>
      </c>
      <c r="I32" s="328">
        <v>371295.9032091992</v>
      </c>
      <c r="J32" s="328">
        <v>359846.86837138887</v>
      </c>
      <c r="K32" s="328">
        <v>348203.19952317874</v>
      </c>
      <c r="L32" s="328">
        <v>336374.89737466292</v>
      </c>
      <c r="M32" s="328">
        <v>324369.22678273346</v>
      </c>
      <c r="N32" s="328">
        <v>312180.96565195115</v>
      </c>
      <c r="O32" s="328">
        <v>299796.37130554795</v>
      </c>
      <c r="P32" s="328">
        <v>287222.84000132163</v>
      </c>
      <c r="Q32" s="328">
        <v>274466.78917372826</v>
      </c>
      <c r="R32" s="328">
        <v>261531.93239701024</v>
      </c>
      <c r="S32" s="328">
        <v>248389.30650710565</v>
      </c>
      <c r="T32" s="328">
        <v>235049.21373235367</v>
      </c>
      <c r="U32" s="328">
        <v>221527.201707272</v>
      </c>
      <c r="V32" s="328">
        <v>207810.31050781993</v>
      </c>
      <c r="W32" s="328">
        <v>193897.03112228846</v>
      </c>
      <c r="X32" s="328">
        <v>179773.11781024723</v>
      </c>
      <c r="Y32" s="328">
        <v>165443.95549989142</v>
      </c>
      <c r="Z32" s="328">
        <v>150895.76116330893</v>
      </c>
      <c r="AA32" s="328">
        <v>136130.64855942249</v>
      </c>
      <c r="AB32" s="328">
        <v>121152.89292665428</v>
      </c>
      <c r="AC32" s="328">
        <v>97872.535038135131</v>
      </c>
      <c r="AD32" s="328">
        <v>74124.875110059758</v>
      </c>
      <c r="AE32" s="328">
        <v>74124.187423262614</v>
      </c>
      <c r="AF32" s="328">
        <v>74121.863990672704</v>
      </c>
      <c r="AG32" s="328">
        <v>74118.836538182572</v>
      </c>
      <c r="AH32" s="328">
        <v>74118.996070604931</v>
      </c>
      <c r="AI32" s="328">
        <v>74118.234177421225</v>
      </c>
      <c r="AJ32" s="328">
        <v>74114.83781312358</v>
      </c>
      <c r="AK32" s="328">
        <v>74112.756327996642</v>
      </c>
      <c r="AL32" s="328">
        <v>59979.435176615058</v>
      </c>
      <c r="AM32" s="328">
        <v>45664.148817583671</v>
      </c>
      <c r="AN32" s="328">
        <v>31164.35332012007</v>
      </c>
      <c r="AO32" s="328">
        <v>31162.372763210577</v>
      </c>
      <c r="AP32" s="328">
        <v>31158.982344010903</v>
      </c>
      <c r="AQ32" s="328">
        <v>31156.395974301769</v>
      </c>
      <c r="AR32" s="328">
        <v>31153.437114401138</v>
      </c>
      <c r="AS32" s="328">
        <v>31147.908057637891</v>
      </c>
      <c r="AT32" s="328">
        <v>31142.493397182196</v>
      </c>
      <c r="AU32" s="328">
        <v>31140.300926839518</v>
      </c>
      <c r="AV32" s="328">
        <v>31135.639889138201</v>
      </c>
      <c r="AW32" s="328">
        <v>31127.873108656317</v>
      </c>
      <c r="AX32" s="328">
        <v>31120.637504655009</v>
      </c>
      <c r="AY32" s="328">
        <v>31115.928347918907</v>
      </c>
      <c r="AZ32" s="328">
        <v>31107.905113788856</v>
      </c>
      <c r="BA32" s="328">
        <v>31098.643094721305</v>
      </c>
      <c r="BB32" s="328">
        <v>31087.825818856381</v>
      </c>
      <c r="BC32" s="328">
        <v>31078.693585479872</v>
      </c>
      <c r="BD32" s="328">
        <v>31073.830114859604</v>
      </c>
      <c r="BE32" s="328">
        <v>31067.192836013091</v>
      </c>
      <c r="BF32" s="328">
        <v>31058.573035441972</v>
      </c>
      <c r="BG32" s="328">
        <v>31041.32660669418</v>
      </c>
      <c r="BH32" s="328">
        <v>31032.466647486686</v>
      </c>
      <c r="BI32" s="328">
        <v>31019.000459456092</v>
      </c>
      <c r="BJ32" s="328">
        <v>31007.952372707976</v>
      </c>
      <c r="BK32" s="328">
        <v>31000.393157841001</v>
      </c>
      <c r="BL32" s="328">
        <v>30984.378592780689</v>
      </c>
      <c r="BM32" s="328">
        <v>30955.140249048476</v>
      </c>
      <c r="BN32" s="328">
        <v>30944.44739131294</v>
      </c>
      <c r="BO32" s="328">
        <v>30941.811379512113</v>
      </c>
      <c r="BP32" s="329">
        <v>30908.066100748507</v>
      </c>
    </row>
    <row r="33" spans="2:68">
      <c r="B33" s="52">
        <v>87000</v>
      </c>
      <c r="C33" s="328">
        <v>455609.88279102027</v>
      </c>
      <c r="D33" s="328">
        <v>445956.21293320652</v>
      </c>
      <c r="E33" s="328">
        <v>434919.48138655024</v>
      </c>
      <c r="F33" s="328">
        <v>423652.44037225109</v>
      </c>
      <c r="G33" s="328">
        <v>412194.76573901763</v>
      </c>
      <c r="H33" s="328">
        <v>400539.1856287783</v>
      </c>
      <c r="I33" s="328">
        <v>388694.44853256515</v>
      </c>
      <c r="J33" s="328">
        <v>376671.64813276217</v>
      </c>
      <c r="K33" s="328">
        <v>364442.16608969116</v>
      </c>
      <c r="L33" s="328">
        <v>352016.345461805</v>
      </c>
      <c r="M33" s="328">
        <v>339401.65905892383</v>
      </c>
      <c r="N33" s="328">
        <v>326592.50822986697</v>
      </c>
      <c r="O33" s="328">
        <v>313574.37842011562</v>
      </c>
      <c r="P33" s="328">
        <v>300354.86176583957</v>
      </c>
      <c r="Q33" s="328">
        <v>286940.51627514377</v>
      </c>
      <c r="R33" s="328">
        <v>273335.06178150349</v>
      </c>
      <c r="S33" s="328">
        <v>259508.06636386784</v>
      </c>
      <c r="T33" s="328">
        <v>245470.12674644074</v>
      </c>
      <c r="U33" s="328">
        <v>231237.29408130332</v>
      </c>
      <c r="V33" s="328">
        <v>216795.84392267038</v>
      </c>
      <c r="W33" s="328">
        <v>202143.99933199387</v>
      </c>
      <c r="X33" s="328">
        <v>187266.70447119582</v>
      </c>
      <c r="Y33" s="328">
        <v>172169.35664245771</v>
      </c>
      <c r="Z33" s="328">
        <v>156837.39720521041</v>
      </c>
      <c r="AA33" s="328">
        <v>141272.80743654474</v>
      </c>
      <c r="AB33" s="328">
        <v>125479.78195974909</v>
      </c>
      <c r="AC33" s="328">
        <v>101367.98271806854</v>
      </c>
      <c r="AD33" s="328">
        <v>76772.192078276188</v>
      </c>
      <c r="AE33" s="328">
        <v>76771.479831236298</v>
      </c>
      <c r="AF33" s="328">
        <v>76769.073418911023</v>
      </c>
      <c r="AG33" s="328">
        <v>76765.937843117674</v>
      </c>
      <c r="AH33" s="328">
        <v>76766.103073126549</v>
      </c>
      <c r="AI33" s="328">
        <v>76765.313969471987</v>
      </c>
      <c r="AJ33" s="328">
        <v>76761.796306449425</v>
      </c>
      <c r="AK33" s="328">
        <v>76759.640482567964</v>
      </c>
      <c r="AL33" s="328">
        <v>61761.57092846014</v>
      </c>
      <c r="AM33" s="328">
        <v>46564.148817583671</v>
      </c>
      <c r="AN33" s="328">
        <v>31164.35332012007</v>
      </c>
      <c r="AO33" s="328">
        <v>31162.372763210577</v>
      </c>
      <c r="AP33" s="328">
        <v>31158.982344010903</v>
      </c>
      <c r="AQ33" s="328">
        <v>31156.395974301769</v>
      </c>
      <c r="AR33" s="328">
        <v>31153.437114401138</v>
      </c>
      <c r="AS33" s="328">
        <v>31147.908057637891</v>
      </c>
      <c r="AT33" s="328">
        <v>31142.493397182196</v>
      </c>
      <c r="AU33" s="328">
        <v>31140.300926839518</v>
      </c>
      <c r="AV33" s="328">
        <v>31135.639889138201</v>
      </c>
      <c r="AW33" s="328">
        <v>31127.873108656317</v>
      </c>
      <c r="AX33" s="328">
        <v>31120.637504655009</v>
      </c>
      <c r="AY33" s="328">
        <v>31115.928347918907</v>
      </c>
      <c r="AZ33" s="328">
        <v>31107.905113788856</v>
      </c>
      <c r="BA33" s="328">
        <v>31098.643094721305</v>
      </c>
      <c r="BB33" s="328">
        <v>31087.825818856381</v>
      </c>
      <c r="BC33" s="328">
        <v>31078.693585479872</v>
      </c>
      <c r="BD33" s="328">
        <v>31073.830114859604</v>
      </c>
      <c r="BE33" s="328">
        <v>31067.192836013091</v>
      </c>
      <c r="BF33" s="328">
        <v>31058.573035441972</v>
      </c>
      <c r="BG33" s="328">
        <v>31041.32660669418</v>
      </c>
      <c r="BH33" s="328">
        <v>31032.466647486686</v>
      </c>
      <c r="BI33" s="328">
        <v>31019.000459456092</v>
      </c>
      <c r="BJ33" s="328">
        <v>31007.952372707976</v>
      </c>
      <c r="BK33" s="328">
        <v>31000.393157841001</v>
      </c>
      <c r="BL33" s="328">
        <v>30984.378592780689</v>
      </c>
      <c r="BM33" s="328">
        <v>30955.140249048476</v>
      </c>
      <c r="BN33" s="328">
        <v>30944.44739131294</v>
      </c>
      <c r="BO33" s="328">
        <v>30941.811379512113</v>
      </c>
      <c r="BP33" s="329">
        <v>30908.066100748507</v>
      </c>
    </row>
    <row r="34" spans="2:68">
      <c r="B34" s="52">
        <v>90000</v>
      </c>
      <c r="C34" s="328">
        <v>476164.39898253145</v>
      </c>
      <c r="D34" s="328">
        <v>466057.76279704046</v>
      </c>
      <c r="E34" s="328">
        <v>454503.77592509461</v>
      </c>
      <c r="F34" s="328">
        <v>442706.89728652721</v>
      </c>
      <c r="G34" s="328">
        <v>430708.48516804946</v>
      </c>
      <c r="H34" s="328">
        <v>418500.83930456726</v>
      </c>
      <c r="I34" s="328">
        <v>406092.99385593086</v>
      </c>
      <c r="J34" s="328">
        <v>393496.42789413536</v>
      </c>
      <c r="K34" s="328">
        <v>380681.13265620352</v>
      </c>
      <c r="L34" s="328">
        <v>367657.79354894697</v>
      </c>
      <c r="M34" s="328">
        <v>354434.09133511409</v>
      </c>
      <c r="N34" s="328">
        <v>341004.05080778257</v>
      </c>
      <c r="O34" s="328">
        <v>327352.38553468324</v>
      </c>
      <c r="P34" s="328">
        <v>313486.88353035745</v>
      </c>
      <c r="Q34" s="328">
        <v>299414.24337655929</v>
      </c>
      <c r="R34" s="328">
        <v>285138.19116599672</v>
      </c>
      <c r="S34" s="328">
        <v>270626.82622062997</v>
      </c>
      <c r="T34" s="328">
        <v>255891.03976052775</v>
      </c>
      <c r="U34" s="328">
        <v>240947.38645533458</v>
      </c>
      <c r="V34" s="328">
        <v>225781.3773375208</v>
      </c>
      <c r="W34" s="328">
        <v>210390.96754169921</v>
      </c>
      <c r="X34" s="328">
        <v>194760.29113214434</v>
      </c>
      <c r="Y34" s="328">
        <v>178894.75778502398</v>
      </c>
      <c r="Z34" s="328">
        <v>162779.03324711186</v>
      </c>
      <c r="AA34" s="328">
        <v>146414.96631366698</v>
      </c>
      <c r="AB34" s="328">
        <v>129806.67099284389</v>
      </c>
      <c r="AC34" s="328">
        <v>104863.43039800195</v>
      </c>
      <c r="AD34" s="328">
        <v>79419.509046492618</v>
      </c>
      <c r="AE34" s="328">
        <v>79418.772239209953</v>
      </c>
      <c r="AF34" s="328">
        <v>79416.282847149327</v>
      </c>
      <c r="AG34" s="328">
        <v>79413.039148052776</v>
      </c>
      <c r="AH34" s="328">
        <v>79413.210075648152</v>
      </c>
      <c r="AI34" s="328">
        <v>79412.393761522748</v>
      </c>
      <c r="AJ34" s="328">
        <v>79408.75479977527</v>
      </c>
      <c r="AK34" s="328">
        <v>79406.524637139271</v>
      </c>
      <c r="AL34" s="328">
        <v>63543.706680305222</v>
      </c>
      <c r="AM34" s="328">
        <v>47464.148817583671</v>
      </c>
      <c r="AN34" s="328">
        <v>31164.35332012007</v>
      </c>
      <c r="AO34" s="328">
        <v>31162.372763210577</v>
      </c>
      <c r="AP34" s="328">
        <v>31158.982344010903</v>
      </c>
      <c r="AQ34" s="328">
        <v>31156.395974301769</v>
      </c>
      <c r="AR34" s="328">
        <v>31153.437114401138</v>
      </c>
      <c r="AS34" s="328">
        <v>31147.908057637891</v>
      </c>
      <c r="AT34" s="328">
        <v>31142.493397182196</v>
      </c>
      <c r="AU34" s="328">
        <v>31140.300926839518</v>
      </c>
      <c r="AV34" s="328">
        <v>31135.639889138201</v>
      </c>
      <c r="AW34" s="328">
        <v>31127.873108656317</v>
      </c>
      <c r="AX34" s="328">
        <v>31120.637504655009</v>
      </c>
      <c r="AY34" s="328">
        <v>31115.928347918907</v>
      </c>
      <c r="AZ34" s="328">
        <v>31107.905113788856</v>
      </c>
      <c r="BA34" s="328">
        <v>31098.643094721305</v>
      </c>
      <c r="BB34" s="328">
        <v>31087.825818856381</v>
      </c>
      <c r="BC34" s="328">
        <v>31078.693585479872</v>
      </c>
      <c r="BD34" s="328">
        <v>31073.830114859604</v>
      </c>
      <c r="BE34" s="328">
        <v>31067.192836013091</v>
      </c>
      <c r="BF34" s="328">
        <v>31058.573035441972</v>
      </c>
      <c r="BG34" s="328">
        <v>31041.32660669418</v>
      </c>
      <c r="BH34" s="328">
        <v>31032.466647486686</v>
      </c>
      <c r="BI34" s="328">
        <v>31019.000459456092</v>
      </c>
      <c r="BJ34" s="328">
        <v>31007.952372707976</v>
      </c>
      <c r="BK34" s="328">
        <v>31000.393157841001</v>
      </c>
      <c r="BL34" s="328">
        <v>30984.378592780689</v>
      </c>
      <c r="BM34" s="328">
        <v>30955.140249048476</v>
      </c>
      <c r="BN34" s="328">
        <v>30944.44739131294</v>
      </c>
      <c r="BO34" s="328">
        <v>30941.811379512113</v>
      </c>
      <c r="BP34" s="329">
        <v>30908.066100748507</v>
      </c>
    </row>
    <row r="35" spans="2:68">
      <c r="B35" s="52">
        <v>93000</v>
      </c>
      <c r="C35" s="328">
        <v>496718.91517404263</v>
      </c>
      <c r="D35" s="328">
        <v>486159.31266087439</v>
      </c>
      <c r="E35" s="328">
        <v>474088.07046363899</v>
      </c>
      <c r="F35" s="328">
        <v>461761.35420080333</v>
      </c>
      <c r="G35" s="328">
        <v>449222.20459708141</v>
      </c>
      <c r="H35" s="328">
        <v>436462.49298035627</v>
      </c>
      <c r="I35" s="328">
        <v>423491.5391792967</v>
      </c>
      <c r="J35" s="328">
        <v>410321.2076555086</v>
      </c>
      <c r="K35" s="328">
        <v>396920.09922271589</v>
      </c>
      <c r="L35" s="328">
        <v>383299.24163608893</v>
      </c>
      <c r="M35" s="328">
        <v>369466.52361130435</v>
      </c>
      <c r="N35" s="328">
        <v>355415.59338569827</v>
      </c>
      <c r="O35" s="328">
        <v>341130.39264925086</v>
      </c>
      <c r="P35" s="328">
        <v>326618.90529487532</v>
      </c>
      <c r="Q35" s="328">
        <v>311887.9704779748</v>
      </c>
      <c r="R35" s="328">
        <v>296941.32055049005</v>
      </c>
      <c r="S35" s="328">
        <v>281745.5860773921</v>
      </c>
      <c r="T35" s="328">
        <v>266311.95277461474</v>
      </c>
      <c r="U35" s="328">
        <v>250657.47882936583</v>
      </c>
      <c r="V35" s="328">
        <v>234766.91075237122</v>
      </c>
      <c r="W35" s="328">
        <v>218637.93575140458</v>
      </c>
      <c r="X35" s="328">
        <v>202253.87779309289</v>
      </c>
      <c r="Y35" s="328">
        <v>185620.15892759024</v>
      </c>
      <c r="Z35" s="328">
        <v>168720.66928901334</v>
      </c>
      <c r="AA35" s="328">
        <v>151557.1251907892</v>
      </c>
      <c r="AB35" s="328">
        <v>134133.5600259387</v>
      </c>
      <c r="AC35" s="328">
        <v>108358.87807793534</v>
      </c>
      <c r="AD35" s="328">
        <v>82066.826014709033</v>
      </c>
      <c r="AE35" s="328">
        <v>82066.064647183623</v>
      </c>
      <c r="AF35" s="328">
        <v>82063.492275387645</v>
      </c>
      <c r="AG35" s="328">
        <v>82060.140452987864</v>
      </c>
      <c r="AH35" s="328">
        <v>82060.317078169755</v>
      </c>
      <c r="AI35" s="328">
        <v>82059.473553573509</v>
      </c>
      <c r="AJ35" s="328">
        <v>82055.713293101115</v>
      </c>
      <c r="AK35" s="328">
        <v>82053.408791710579</v>
      </c>
      <c r="AL35" s="328">
        <v>65325.842432150297</v>
      </c>
      <c r="AM35" s="328">
        <v>48364.148817583671</v>
      </c>
      <c r="AN35" s="328">
        <v>31164.35332012007</v>
      </c>
      <c r="AO35" s="328">
        <v>31162.372763210577</v>
      </c>
      <c r="AP35" s="328">
        <v>31158.982344010903</v>
      </c>
      <c r="AQ35" s="328">
        <v>31156.395974301769</v>
      </c>
      <c r="AR35" s="328">
        <v>31153.437114401138</v>
      </c>
      <c r="AS35" s="328">
        <v>31147.908057637891</v>
      </c>
      <c r="AT35" s="328">
        <v>31142.493397182196</v>
      </c>
      <c r="AU35" s="328">
        <v>31140.300926839518</v>
      </c>
      <c r="AV35" s="328">
        <v>31135.639889138201</v>
      </c>
      <c r="AW35" s="328">
        <v>31127.873108656317</v>
      </c>
      <c r="AX35" s="328">
        <v>31120.637504655009</v>
      </c>
      <c r="AY35" s="328">
        <v>31115.928347918907</v>
      </c>
      <c r="AZ35" s="328">
        <v>31107.905113788856</v>
      </c>
      <c r="BA35" s="328">
        <v>31098.643094721305</v>
      </c>
      <c r="BB35" s="328">
        <v>31087.825818856381</v>
      </c>
      <c r="BC35" s="328">
        <v>31078.693585479872</v>
      </c>
      <c r="BD35" s="328">
        <v>31073.830114859604</v>
      </c>
      <c r="BE35" s="328">
        <v>31067.192836013091</v>
      </c>
      <c r="BF35" s="328">
        <v>31058.573035441972</v>
      </c>
      <c r="BG35" s="328">
        <v>31041.32660669418</v>
      </c>
      <c r="BH35" s="328">
        <v>31032.466647486686</v>
      </c>
      <c r="BI35" s="328">
        <v>31019.000459456092</v>
      </c>
      <c r="BJ35" s="328">
        <v>31007.952372707976</v>
      </c>
      <c r="BK35" s="328">
        <v>31000.393157841001</v>
      </c>
      <c r="BL35" s="328">
        <v>30984.378592780689</v>
      </c>
      <c r="BM35" s="328">
        <v>30955.140249048476</v>
      </c>
      <c r="BN35" s="328">
        <v>30944.44739131294</v>
      </c>
      <c r="BO35" s="328">
        <v>30941.811379512113</v>
      </c>
      <c r="BP35" s="329">
        <v>30908.066100748507</v>
      </c>
    </row>
    <row r="36" spans="2:68">
      <c r="B36" s="52">
        <v>96000</v>
      </c>
      <c r="C36" s="328">
        <v>517273.43136555381</v>
      </c>
      <c r="D36" s="328">
        <v>506260.86252470844</v>
      </c>
      <c r="E36" s="328">
        <v>493672.36500218348</v>
      </c>
      <c r="F36" s="328">
        <v>480815.81111507956</v>
      </c>
      <c r="G36" s="328">
        <v>467735.92402611335</v>
      </c>
      <c r="H36" s="328">
        <v>454424.1466561454</v>
      </c>
      <c r="I36" s="328">
        <v>440890.08450266265</v>
      </c>
      <c r="J36" s="328">
        <v>427145.98741688189</v>
      </c>
      <c r="K36" s="328">
        <v>413159.06578922825</v>
      </c>
      <c r="L36" s="328">
        <v>398940.68972323101</v>
      </c>
      <c r="M36" s="328">
        <v>384498.95588749473</v>
      </c>
      <c r="N36" s="328">
        <v>369827.1359636141</v>
      </c>
      <c r="O36" s="328">
        <v>354908.39976381854</v>
      </c>
      <c r="P36" s="328">
        <v>339750.92705939326</v>
      </c>
      <c r="Q36" s="328">
        <v>324361.69757939037</v>
      </c>
      <c r="R36" s="328">
        <v>308744.44993498328</v>
      </c>
      <c r="S36" s="328">
        <v>292864.34593415423</v>
      </c>
      <c r="T36" s="328">
        <v>276732.86578870181</v>
      </c>
      <c r="U36" s="328">
        <v>260367.57120339715</v>
      </c>
      <c r="V36" s="328">
        <v>243752.44416722169</v>
      </c>
      <c r="W36" s="328">
        <v>226884.90396110996</v>
      </c>
      <c r="X36" s="328">
        <v>209747.46445404144</v>
      </c>
      <c r="Y36" s="328">
        <v>192345.56007015656</v>
      </c>
      <c r="Z36" s="328">
        <v>174662.30533091482</v>
      </c>
      <c r="AA36" s="328">
        <v>156699.28406791147</v>
      </c>
      <c r="AB36" s="328">
        <v>138460.4490590335</v>
      </c>
      <c r="AC36" s="328">
        <v>111854.32575786875</v>
      </c>
      <c r="AD36" s="328">
        <v>84714.142982925463</v>
      </c>
      <c r="AE36" s="328">
        <v>84713.357055157307</v>
      </c>
      <c r="AF36" s="328">
        <v>84710.701703625964</v>
      </c>
      <c r="AG36" s="328">
        <v>84707.241757922966</v>
      </c>
      <c r="AH36" s="328">
        <v>84707.424080691373</v>
      </c>
      <c r="AI36" s="328">
        <v>84706.553345624285</v>
      </c>
      <c r="AJ36" s="328">
        <v>84702.671786426974</v>
      </c>
      <c r="AK36" s="328">
        <v>84700.292946281901</v>
      </c>
      <c r="AL36" s="328">
        <v>67107.978183995394</v>
      </c>
      <c r="AM36" s="328">
        <v>49264.148817583671</v>
      </c>
      <c r="AN36" s="328">
        <v>31164.35332012007</v>
      </c>
      <c r="AO36" s="328">
        <v>31162.372763210577</v>
      </c>
      <c r="AP36" s="328">
        <v>31158.982344010903</v>
      </c>
      <c r="AQ36" s="328">
        <v>31156.395974301769</v>
      </c>
      <c r="AR36" s="328">
        <v>31153.437114401138</v>
      </c>
      <c r="AS36" s="328">
        <v>31147.908057637891</v>
      </c>
      <c r="AT36" s="328">
        <v>31142.493397182196</v>
      </c>
      <c r="AU36" s="328">
        <v>31140.300926839518</v>
      </c>
      <c r="AV36" s="328">
        <v>31135.639889138201</v>
      </c>
      <c r="AW36" s="328">
        <v>31127.873108656317</v>
      </c>
      <c r="AX36" s="328">
        <v>31120.637504655009</v>
      </c>
      <c r="AY36" s="328">
        <v>31115.928347918907</v>
      </c>
      <c r="AZ36" s="328">
        <v>31107.905113788856</v>
      </c>
      <c r="BA36" s="328">
        <v>31098.643094721305</v>
      </c>
      <c r="BB36" s="328">
        <v>31087.825818856381</v>
      </c>
      <c r="BC36" s="328">
        <v>31078.693585479872</v>
      </c>
      <c r="BD36" s="328">
        <v>31073.830114859604</v>
      </c>
      <c r="BE36" s="328">
        <v>31067.192836013091</v>
      </c>
      <c r="BF36" s="328">
        <v>31058.573035441972</v>
      </c>
      <c r="BG36" s="328">
        <v>31041.32660669418</v>
      </c>
      <c r="BH36" s="328">
        <v>31032.466647486686</v>
      </c>
      <c r="BI36" s="328">
        <v>31019.000459456092</v>
      </c>
      <c r="BJ36" s="328">
        <v>31007.952372707976</v>
      </c>
      <c r="BK36" s="328">
        <v>31000.393157841001</v>
      </c>
      <c r="BL36" s="328">
        <v>30984.378592780689</v>
      </c>
      <c r="BM36" s="328">
        <v>30955.140249048476</v>
      </c>
      <c r="BN36" s="328">
        <v>30944.44739131294</v>
      </c>
      <c r="BO36" s="328">
        <v>30941.811379512113</v>
      </c>
      <c r="BP36" s="329">
        <v>30908.066100748507</v>
      </c>
    </row>
    <row r="37" spans="2:68">
      <c r="B37" s="52">
        <v>99000</v>
      </c>
      <c r="C37" s="328">
        <v>537827.94755706517</v>
      </c>
      <c r="D37" s="328">
        <v>526362.41238854243</v>
      </c>
      <c r="E37" s="328">
        <v>513256.65954072785</v>
      </c>
      <c r="F37" s="328">
        <v>499870.26802935568</v>
      </c>
      <c r="G37" s="328">
        <v>486249.64345514518</v>
      </c>
      <c r="H37" s="328">
        <v>472385.80033193441</v>
      </c>
      <c r="I37" s="328">
        <v>458288.62982602848</v>
      </c>
      <c r="J37" s="328">
        <v>443970.76717825508</v>
      </c>
      <c r="K37" s="328">
        <v>429398.03235574067</v>
      </c>
      <c r="L37" s="328">
        <v>414582.13781037298</v>
      </c>
      <c r="M37" s="328">
        <v>399531.38816368498</v>
      </c>
      <c r="N37" s="328">
        <v>384238.67854152969</v>
      </c>
      <c r="O37" s="328">
        <v>368686.40687838616</v>
      </c>
      <c r="P37" s="328">
        <v>352882.94882391114</v>
      </c>
      <c r="Q37" s="328">
        <v>336835.42468080588</v>
      </c>
      <c r="R37" s="328">
        <v>320547.5793194765</v>
      </c>
      <c r="S37" s="328">
        <v>303983.10579091636</v>
      </c>
      <c r="T37" s="328">
        <v>287153.77880278882</v>
      </c>
      <c r="U37" s="328">
        <v>270077.66357742844</v>
      </c>
      <c r="V37" s="328">
        <v>252737.97758207211</v>
      </c>
      <c r="W37" s="328">
        <v>235131.87217081533</v>
      </c>
      <c r="X37" s="328">
        <v>217241.05111499</v>
      </c>
      <c r="Y37" s="328">
        <v>199070.96121272282</v>
      </c>
      <c r="Z37" s="328">
        <v>180603.94137281628</v>
      </c>
      <c r="AA37" s="328">
        <v>161841.44294503369</v>
      </c>
      <c r="AB37" s="328">
        <v>142787.33809212831</v>
      </c>
      <c r="AC37" s="328">
        <v>115349.77343780216</v>
      </c>
      <c r="AD37" s="328">
        <v>87361.459951141878</v>
      </c>
      <c r="AE37" s="328">
        <v>87360.649463130962</v>
      </c>
      <c r="AF37" s="328">
        <v>87357.911131864283</v>
      </c>
      <c r="AG37" s="328">
        <v>87354.343062858054</v>
      </c>
      <c r="AH37" s="328">
        <v>87354.531083212976</v>
      </c>
      <c r="AI37" s="328">
        <v>87353.633137675031</v>
      </c>
      <c r="AJ37" s="328">
        <v>87349.630279752804</v>
      </c>
      <c r="AK37" s="328">
        <v>87347.177100853209</v>
      </c>
      <c r="AL37" s="328">
        <v>68890.113935840462</v>
      </c>
      <c r="AM37" s="328">
        <v>50164.148817583671</v>
      </c>
      <c r="AN37" s="328">
        <v>31164.35332012007</v>
      </c>
      <c r="AO37" s="328">
        <v>31162.372763210577</v>
      </c>
      <c r="AP37" s="328">
        <v>31158.982344010903</v>
      </c>
      <c r="AQ37" s="328">
        <v>31156.395974301769</v>
      </c>
      <c r="AR37" s="328">
        <v>31153.437114401138</v>
      </c>
      <c r="AS37" s="328">
        <v>31147.908057637891</v>
      </c>
      <c r="AT37" s="328">
        <v>31142.493397182196</v>
      </c>
      <c r="AU37" s="328">
        <v>31140.300926839518</v>
      </c>
      <c r="AV37" s="328">
        <v>31135.639889138201</v>
      </c>
      <c r="AW37" s="328">
        <v>31127.873108656317</v>
      </c>
      <c r="AX37" s="328">
        <v>31120.637504655009</v>
      </c>
      <c r="AY37" s="328">
        <v>31115.928347918907</v>
      </c>
      <c r="AZ37" s="328">
        <v>31107.905113788856</v>
      </c>
      <c r="BA37" s="328">
        <v>31098.643094721305</v>
      </c>
      <c r="BB37" s="328">
        <v>31087.825818856381</v>
      </c>
      <c r="BC37" s="328">
        <v>31078.693585479872</v>
      </c>
      <c r="BD37" s="328">
        <v>31073.830114859604</v>
      </c>
      <c r="BE37" s="328">
        <v>31067.192836013091</v>
      </c>
      <c r="BF37" s="328">
        <v>31058.573035441972</v>
      </c>
      <c r="BG37" s="328">
        <v>31041.32660669418</v>
      </c>
      <c r="BH37" s="328">
        <v>31032.466647486686</v>
      </c>
      <c r="BI37" s="328">
        <v>31019.000459456092</v>
      </c>
      <c r="BJ37" s="328">
        <v>31007.952372707976</v>
      </c>
      <c r="BK37" s="328">
        <v>31000.393157841001</v>
      </c>
      <c r="BL37" s="328">
        <v>30984.378592780689</v>
      </c>
      <c r="BM37" s="328">
        <v>30955.140249048476</v>
      </c>
      <c r="BN37" s="328">
        <v>30944.44739131294</v>
      </c>
      <c r="BO37" s="328">
        <v>30941.811379512113</v>
      </c>
      <c r="BP37" s="329">
        <v>30908.066100748507</v>
      </c>
    </row>
    <row r="38" spans="2:68">
      <c r="B38" s="52">
        <v>102000</v>
      </c>
      <c r="C38" s="328">
        <v>558382.46374857635</v>
      </c>
      <c r="D38" s="328">
        <v>546463.96225237637</v>
      </c>
      <c r="E38" s="328">
        <v>532840.95407927223</v>
      </c>
      <c r="F38" s="328">
        <v>518924.72494363179</v>
      </c>
      <c r="G38" s="328">
        <v>504763.36288417713</v>
      </c>
      <c r="H38" s="328">
        <v>490347.45400772343</v>
      </c>
      <c r="I38" s="328">
        <v>475687.17514939432</v>
      </c>
      <c r="J38" s="328">
        <v>460795.54693962837</v>
      </c>
      <c r="K38" s="328">
        <v>445636.99892225303</v>
      </c>
      <c r="L38" s="328">
        <v>430223.58589751495</v>
      </c>
      <c r="M38" s="328">
        <v>414563.82043987524</v>
      </c>
      <c r="N38" s="328">
        <v>398650.2211194454</v>
      </c>
      <c r="O38" s="328">
        <v>382464.41399295378</v>
      </c>
      <c r="P38" s="328">
        <v>366014.97058842902</v>
      </c>
      <c r="Q38" s="328">
        <v>349309.15178222134</v>
      </c>
      <c r="R38" s="328">
        <v>332350.70870396984</v>
      </c>
      <c r="S38" s="328">
        <v>315101.8656476785</v>
      </c>
      <c r="T38" s="328">
        <v>297574.69181687583</v>
      </c>
      <c r="U38" s="328">
        <v>279787.75595145969</v>
      </c>
      <c r="V38" s="328">
        <v>261723.51099692253</v>
      </c>
      <c r="W38" s="328">
        <v>243378.84038052071</v>
      </c>
      <c r="X38" s="328">
        <v>224734.63777593852</v>
      </c>
      <c r="Y38" s="328">
        <v>205796.36235528908</v>
      </c>
      <c r="Z38" s="328">
        <v>186545.57741471776</v>
      </c>
      <c r="AA38" s="328">
        <v>166983.60182215594</v>
      </c>
      <c r="AB38" s="328">
        <v>147114.22712522309</v>
      </c>
      <c r="AC38" s="328">
        <v>118845.22111773555</v>
      </c>
      <c r="AD38" s="328">
        <v>90008.776919358308</v>
      </c>
      <c r="AE38" s="328">
        <v>90007.941871104631</v>
      </c>
      <c r="AF38" s="328">
        <v>90005.120560102587</v>
      </c>
      <c r="AG38" s="328">
        <v>90001.444367793156</v>
      </c>
      <c r="AH38" s="328">
        <v>90001.638085734579</v>
      </c>
      <c r="AI38" s="328">
        <v>90000.712929725792</v>
      </c>
      <c r="AJ38" s="328">
        <v>89996.588773078649</v>
      </c>
      <c r="AK38" s="328">
        <v>89994.061255424516</v>
      </c>
      <c r="AL38" s="328">
        <v>70672.249687685544</v>
      </c>
      <c r="AM38" s="328">
        <v>51064.148817583671</v>
      </c>
      <c r="AN38" s="328">
        <v>31164.35332012007</v>
      </c>
      <c r="AO38" s="328">
        <v>31162.372763210577</v>
      </c>
      <c r="AP38" s="328">
        <v>31158.982344010903</v>
      </c>
      <c r="AQ38" s="328">
        <v>31156.395974301769</v>
      </c>
      <c r="AR38" s="328">
        <v>31153.437114401138</v>
      </c>
      <c r="AS38" s="328">
        <v>31147.908057637891</v>
      </c>
      <c r="AT38" s="328">
        <v>31142.493397182196</v>
      </c>
      <c r="AU38" s="328">
        <v>31140.300926839518</v>
      </c>
      <c r="AV38" s="328">
        <v>31135.639889138201</v>
      </c>
      <c r="AW38" s="328">
        <v>31127.873108656317</v>
      </c>
      <c r="AX38" s="328">
        <v>31120.637504655009</v>
      </c>
      <c r="AY38" s="328">
        <v>31115.928347918907</v>
      </c>
      <c r="AZ38" s="328">
        <v>31107.905113788856</v>
      </c>
      <c r="BA38" s="328">
        <v>31098.643094721305</v>
      </c>
      <c r="BB38" s="328">
        <v>31087.825818856381</v>
      </c>
      <c r="BC38" s="328">
        <v>31078.693585479872</v>
      </c>
      <c r="BD38" s="328">
        <v>31073.830114859604</v>
      </c>
      <c r="BE38" s="328">
        <v>31067.192836013091</v>
      </c>
      <c r="BF38" s="328">
        <v>31058.573035441972</v>
      </c>
      <c r="BG38" s="328">
        <v>31041.32660669418</v>
      </c>
      <c r="BH38" s="328">
        <v>31032.466647486686</v>
      </c>
      <c r="BI38" s="328">
        <v>31019.000459456092</v>
      </c>
      <c r="BJ38" s="328">
        <v>31007.952372707976</v>
      </c>
      <c r="BK38" s="328">
        <v>31000.393157841001</v>
      </c>
      <c r="BL38" s="328">
        <v>30984.378592780689</v>
      </c>
      <c r="BM38" s="328">
        <v>30955.140249048476</v>
      </c>
      <c r="BN38" s="328">
        <v>30944.44739131294</v>
      </c>
      <c r="BO38" s="328">
        <v>30941.811379512113</v>
      </c>
      <c r="BP38" s="329">
        <v>30908.066100748507</v>
      </c>
    </row>
    <row r="39" spans="2:68">
      <c r="B39" s="52">
        <v>105000</v>
      </c>
      <c r="C39" s="328">
        <v>578936.97994008753</v>
      </c>
      <c r="D39" s="328">
        <v>566565.5121162103</v>
      </c>
      <c r="E39" s="328">
        <v>552425.24861781672</v>
      </c>
      <c r="F39" s="328">
        <v>537979.18185790803</v>
      </c>
      <c r="G39" s="328">
        <v>523277.08231320907</v>
      </c>
      <c r="H39" s="328">
        <v>508309.10768351256</v>
      </c>
      <c r="I39" s="328">
        <v>493085.72047276015</v>
      </c>
      <c r="J39" s="328">
        <v>477620.32670100167</v>
      </c>
      <c r="K39" s="328">
        <v>461875.96548876539</v>
      </c>
      <c r="L39" s="328">
        <v>445865.03398465703</v>
      </c>
      <c r="M39" s="328">
        <v>429596.2527160655</v>
      </c>
      <c r="N39" s="328">
        <v>413061.76369736122</v>
      </c>
      <c r="O39" s="328">
        <v>396242.4211075214</v>
      </c>
      <c r="P39" s="328">
        <v>379146.99235294689</v>
      </c>
      <c r="Q39" s="328">
        <v>361782.87888363691</v>
      </c>
      <c r="R39" s="328">
        <v>344153.83808846306</v>
      </c>
      <c r="S39" s="328">
        <v>326220.62550444063</v>
      </c>
      <c r="T39" s="328">
        <v>307995.6048309629</v>
      </c>
      <c r="U39" s="328">
        <v>289497.84832549101</v>
      </c>
      <c r="V39" s="328">
        <v>270709.04441177304</v>
      </c>
      <c r="W39" s="328">
        <v>251625.80859022608</v>
      </c>
      <c r="X39" s="328">
        <v>232228.2244368871</v>
      </c>
      <c r="Y39" s="328">
        <v>212521.76349785537</v>
      </c>
      <c r="Z39" s="328">
        <v>192487.21345661924</v>
      </c>
      <c r="AA39" s="328">
        <v>172125.76069927818</v>
      </c>
      <c r="AB39" s="328">
        <v>151441.11615831792</v>
      </c>
      <c r="AC39" s="328">
        <v>122340.66879766896</v>
      </c>
      <c r="AD39" s="328">
        <v>92656.093887574738</v>
      </c>
      <c r="AE39" s="328">
        <v>92655.2342790783</v>
      </c>
      <c r="AF39" s="328">
        <v>92652.329988340905</v>
      </c>
      <c r="AG39" s="328">
        <v>92648.545672728258</v>
      </c>
      <c r="AH39" s="328">
        <v>92648.745088256197</v>
      </c>
      <c r="AI39" s="328">
        <v>92647.792721776568</v>
      </c>
      <c r="AJ39" s="328">
        <v>92643.547266404508</v>
      </c>
      <c r="AK39" s="328">
        <v>92640.945409995838</v>
      </c>
      <c r="AL39" s="328">
        <v>72454.385439530626</v>
      </c>
      <c r="AM39" s="328">
        <v>51964.148817583671</v>
      </c>
      <c r="AN39" s="328">
        <v>31164.35332012007</v>
      </c>
      <c r="AO39" s="328">
        <v>31162.372763210577</v>
      </c>
      <c r="AP39" s="328">
        <v>31158.982344010903</v>
      </c>
      <c r="AQ39" s="328">
        <v>31156.395974301769</v>
      </c>
      <c r="AR39" s="328">
        <v>31153.437114401138</v>
      </c>
      <c r="AS39" s="328">
        <v>31147.908057637891</v>
      </c>
      <c r="AT39" s="328">
        <v>31142.493397182196</v>
      </c>
      <c r="AU39" s="328">
        <v>31140.300926839518</v>
      </c>
      <c r="AV39" s="328">
        <v>31135.639889138201</v>
      </c>
      <c r="AW39" s="328">
        <v>31127.873108656317</v>
      </c>
      <c r="AX39" s="328">
        <v>31120.637504655009</v>
      </c>
      <c r="AY39" s="328">
        <v>31115.928347918907</v>
      </c>
      <c r="AZ39" s="328">
        <v>31107.905113788856</v>
      </c>
      <c r="BA39" s="328">
        <v>31098.643094721305</v>
      </c>
      <c r="BB39" s="328">
        <v>31087.825818856381</v>
      </c>
      <c r="BC39" s="328">
        <v>31078.693585479872</v>
      </c>
      <c r="BD39" s="328">
        <v>31073.830114859604</v>
      </c>
      <c r="BE39" s="328">
        <v>31067.192836013091</v>
      </c>
      <c r="BF39" s="328">
        <v>31058.573035441972</v>
      </c>
      <c r="BG39" s="328">
        <v>31041.32660669418</v>
      </c>
      <c r="BH39" s="328">
        <v>31032.466647486686</v>
      </c>
      <c r="BI39" s="328">
        <v>31019.000459456092</v>
      </c>
      <c r="BJ39" s="328">
        <v>31007.952372707976</v>
      </c>
      <c r="BK39" s="328">
        <v>31000.393157841001</v>
      </c>
      <c r="BL39" s="328">
        <v>30984.378592780689</v>
      </c>
      <c r="BM39" s="328">
        <v>30955.140249048476</v>
      </c>
      <c r="BN39" s="328">
        <v>30944.44739131294</v>
      </c>
      <c r="BO39" s="328">
        <v>30941.811379512113</v>
      </c>
      <c r="BP39" s="329">
        <v>30908.066100748507</v>
      </c>
    </row>
    <row r="40" spans="2:68">
      <c r="B40" s="52">
        <v>108000</v>
      </c>
      <c r="C40" s="328">
        <v>599491.49613159872</v>
      </c>
      <c r="D40" s="328">
        <v>586667.06198004424</v>
      </c>
      <c r="E40" s="328">
        <v>572009.54315636109</v>
      </c>
      <c r="F40" s="328">
        <v>557033.63877218415</v>
      </c>
      <c r="G40" s="328">
        <v>541790.8017422409</v>
      </c>
      <c r="H40" s="328">
        <v>526270.76135930163</v>
      </c>
      <c r="I40" s="328">
        <v>510484.26579612598</v>
      </c>
      <c r="J40" s="328">
        <v>494445.10646237485</v>
      </c>
      <c r="K40" s="328">
        <v>478114.93205527775</v>
      </c>
      <c r="L40" s="328">
        <v>461506.48207179899</v>
      </c>
      <c r="M40" s="328">
        <v>444628.68499225588</v>
      </c>
      <c r="N40" s="328">
        <v>427473.30627527682</v>
      </c>
      <c r="O40" s="328">
        <v>410020.42822208902</v>
      </c>
      <c r="P40" s="328">
        <v>392279.01411746477</v>
      </c>
      <c r="Q40" s="328">
        <v>374256.60598505242</v>
      </c>
      <c r="R40" s="328">
        <v>355956.96747295628</v>
      </c>
      <c r="S40" s="328">
        <v>337339.38536120276</v>
      </c>
      <c r="T40" s="328">
        <v>318416.51784504991</v>
      </c>
      <c r="U40" s="328">
        <v>299207.94069952227</v>
      </c>
      <c r="V40" s="328">
        <v>279694.57782662346</v>
      </c>
      <c r="W40" s="328">
        <v>259872.77679993145</v>
      </c>
      <c r="X40" s="328">
        <v>239721.81109783563</v>
      </c>
      <c r="Y40" s="328">
        <v>219247.16464042166</v>
      </c>
      <c r="Z40" s="328">
        <v>198428.84949852069</v>
      </c>
      <c r="AA40" s="328">
        <v>177267.91957640043</v>
      </c>
      <c r="AB40" s="328">
        <v>155768.0051914127</v>
      </c>
      <c r="AC40" s="328">
        <v>125836.11647760237</v>
      </c>
      <c r="AD40" s="328">
        <v>95303.410855791153</v>
      </c>
      <c r="AE40" s="328">
        <v>95302.52668705197</v>
      </c>
      <c r="AF40" s="328">
        <v>95299.539416579224</v>
      </c>
      <c r="AG40" s="328">
        <v>95295.646977663346</v>
      </c>
      <c r="AH40" s="328">
        <v>95295.8520907778</v>
      </c>
      <c r="AI40" s="328">
        <v>95294.872513827329</v>
      </c>
      <c r="AJ40" s="328">
        <v>95290.505759730353</v>
      </c>
      <c r="AK40" s="328">
        <v>95287.829564567146</v>
      </c>
      <c r="AL40" s="328">
        <v>74236.521191375708</v>
      </c>
      <c r="AM40" s="328">
        <v>52864.148817583671</v>
      </c>
      <c r="AN40" s="328">
        <v>31164.35332012007</v>
      </c>
      <c r="AO40" s="328">
        <v>31162.372763210577</v>
      </c>
      <c r="AP40" s="328">
        <v>31158.982344010903</v>
      </c>
      <c r="AQ40" s="328">
        <v>31156.395974301769</v>
      </c>
      <c r="AR40" s="328">
        <v>31153.437114401138</v>
      </c>
      <c r="AS40" s="328">
        <v>31147.908057637891</v>
      </c>
      <c r="AT40" s="328">
        <v>31142.493397182196</v>
      </c>
      <c r="AU40" s="328">
        <v>31140.300926839518</v>
      </c>
      <c r="AV40" s="328">
        <v>31135.639889138201</v>
      </c>
      <c r="AW40" s="328">
        <v>31127.873108656317</v>
      </c>
      <c r="AX40" s="328">
        <v>31120.637504655009</v>
      </c>
      <c r="AY40" s="328">
        <v>31115.928347918907</v>
      </c>
      <c r="AZ40" s="328">
        <v>31107.905113788856</v>
      </c>
      <c r="BA40" s="328">
        <v>31098.643094721305</v>
      </c>
      <c r="BB40" s="328">
        <v>31087.825818856381</v>
      </c>
      <c r="BC40" s="328">
        <v>31078.693585479872</v>
      </c>
      <c r="BD40" s="328">
        <v>31073.830114859604</v>
      </c>
      <c r="BE40" s="328">
        <v>31067.192836013091</v>
      </c>
      <c r="BF40" s="328">
        <v>31058.573035441972</v>
      </c>
      <c r="BG40" s="328">
        <v>31041.32660669418</v>
      </c>
      <c r="BH40" s="328">
        <v>31032.466647486686</v>
      </c>
      <c r="BI40" s="328">
        <v>31019.000459456092</v>
      </c>
      <c r="BJ40" s="328">
        <v>31007.952372707976</v>
      </c>
      <c r="BK40" s="328">
        <v>31000.393157841001</v>
      </c>
      <c r="BL40" s="328">
        <v>30984.378592780689</v>
      </c>
      <c r="BM40" s="328">
        <v>30955.140249048476</v>
      </c>
      <c r="BN40" s="328">
        <v>30944.44739131294</v>
      </c>
      <c r="BO40" s="328">
        <v>30941.811379512113</v>
      </c>
      <c r="BP40" s="329">
        <v>30908.066100748507</v>
      </c>
    </row>
    <row r="41" spans="2:68">
      <c r="B41" s="52">
        <v>111000</v>
      </c>
      <c r="C41" s="328">
        <v>620046.01232311013</v>
      </c>
      <c r="D41" s="328">
        <v>606768.6118438784</v>
      </c>
      <c r="E41" s="328">
        <v>591593.8376949057</v>
      </c>
      <c r="F41" s="328">
        <v>576088.09568646038</v>
      </c>
      <c r="G41" s="328">
        <v>560304.52117127297</v>
      </c>
      <c r="H41" s="328">
        <v>544232.41503509076</v>
      </c>
      <c r="I41" s="328">
        <v>527882.81111949193</v>
      </c>
      <c r="J41" s="328">
        <v>511269.88622374815</v>
      </c>
      <c r="K41" s="328">
        <v>494353.89862179023</v>
      </c>
      <c r="L41" s="328">
        <v>477147.93015894108</v>
      </c>
      <c r="M41" s="328">
        <v>459661.11726844625</v>
      </c>
      <c r="N41" s="328">
        <v>441884.84885319264</v>
      </c>
      <c r="O41" s="328">
        <v>423798.43533665675</v>
      </c>
      <c r="P41" s="328">
        <v>405411.03588198277</v>
      </c>
      <c r="Q41" s="328">
        <v>386730.33308646805</v>
      </c>
      <c r="R41" s="328">
        <v>367760.09685744962</v>
      </c>
      <c r="S41" s="328">
        <v>348458.14521796495</v>
      </c>
      <c r="T41" s="328">
        <v>328837.43085913704</v>
      </c>
      <c r="U41" s="328">
        <v>308918.03307355358</v>
      </c>
      <c r="V41" s="328">
        <v>288680.11124147393</v>
      </c>
      <c r="W41" s="328">
        <v>268119.74500963686</v>
      </c>
      <c r="X41" s="328">
        <v>247215.39775878421</v>
      </c>
      <c r="Y41" s="328">
        <v>225972.56578298798</v>
      </c>
      <c r="Z41" s="328">
        <v>204370.48554042223</v>
      </c>
      <c r="AA41" s="328">
        <v>182410.0784535227</v>
      </c>
      <c r="AB41" s="328">
        <v>160094.89422450753</v>
      </c>
      <c r="AC41" s="328">
        <v>129331.56415753579</v>
      </c>
      <c r="AD41" s="328">
        <v>97950.727824007598</v>
      </c>
      <c r="AE41" s="328">
        <v>97949.819095025654</v>
      </c>
      <c r="AF41" s="328">
        <v>97946.748844817557</v>
      </c>
      <c r="AG41" s="328">
        <v>97942.748282598463</v>
      </c>
      <c r="AH41" s="328">
        <v>97942.959093299432</v>
      </c>
      <c r="AI41" s="328">
        <v>97941.952305878105</v>
      </c>
      <c r="AJ41" s="328">
        <v>97937.464253056212</v>
      </c>
      <c r="AK41" s="328">
        <v>97934.713719138483</v>
      </c>
      <c r="AL41" s="328">
        <v>76018.656943220791</v>
      </c>
      <c r="AM41" s="328">
        <v>53764.148817583671</v>
      </c>
      <c r="AN41" s="328">
        <v>31164.35332012007</v>
      </c>
      <c r="AO41" s="328">
        <v>31162.372763210577</v>
      </c>
      <c r="AP41" s="328">
        <v>31158.982344010903</v>
      </c>
      <c r="AQ41" s="328">
        <v>31156.395974301769</v>
      </c>
      <c r="AR41" s="328">
        <v>31153.437114401138</v>
      </c>
      <c r="AS41" s="328">
        <v>31147.908057637891</v>
      </c>
      <c r="AT41" s="328">
        <v>31142.493397182196</v>
      </c>
      <c r="AU41" s="328">
        <v>31140.300926839518</v>
      </c>
      <c r="AV41" s="328">
        <v>31135.639889138201</v>
      </c>
      <c r="AW41" s="328">
        <v>31127.873108656317</v>
      </c>
      <c r="AX41" s="328">
        <v>31120.637504655009</v>
      </c>
      <c r="AY41" s="328">
        <v>31115.928347918907</v>
      </c>
      <c r="AZ41" s="328">
        <v>31107.905113788856</v>
      </c>
      <c r="BA41" s="328">
        <v>31098.643094721305</v>
      </c>
      <c r="BB41" s="328">
        <v>31087.825818856381</v>
      </c>
      <c r="BC41" s="328">
        <v>31078.693585479872</v>
      </c>
      <c r="BD41" s="328">
        <v>31073.830114859604</v>
      </c>
      <c r="BE41" s="328">
        <v>31067.192836013091</v>
      </c>
      <c r="BF41" s="328">
        <v>31058.573035441972</v>
      </c>
      <c r="BG41" s="328">
        <v>31041.32660669418</v>
      </c>
      <c r="BH41" s="328">
        <v>31032.466647486686</v>
      </c>
      <c r="BI41" s="328">
        <v>31019.000459456092</v>
      </c>
      <c r="BJ41" s="328">
        <v>31007.952372707976</v>
      </c>
      <c r="BK41" s="328">
        <v>31000.393157841001</v>
      </c>
      <c r="BL41" s="328">
        <v>30984.378592780689</v>
      </c>
      <c r="BM41" s="328">
        <v>30955.140249048476</v>
      </c>
      <c r="BN41" s="328">
        <v>30944.44739131294</v>
      </c>
      <c r="BO41" s="328">
        <v>30941.811379512113</v>
      </c>
      <c r="BP41" s="329">
        <v>30908.066100748507</v>
      </c>
    </row>
    <row r="42" spans="2:68">
      <c r="B42" s="52">
        <v>114000</v>
      </c>
      <c r="C42" s="328">
        <v>640600.52851462131</v>
      </c>
      <c r="D42" s="328">
        <v>626870.16170771234</v>
      </c>
      <c r="E42" s="328">
        <v>611178.13223345007</v>
      </c>
      <c r="F42" s="328">
        <v>595142.5526007365</v>
      </c>
      <c r="G42" s="328">
        <v>578818.24060030479</v>
      </c>
      <c r="H42" s="328">
        <v>562194.06871087977</v>
      </c>
      <c r="I42" s="328">
        <v>545281.35644285777</v>
      </c>
      <c r="J42" s="328">
        <v>528094.66598512139</v>
      </c>
      <c r="K42" s="328">
        <v>510592.86518830259</v>
      </c>
      <c r="L42" s="328">
        <v>492789.37824608316</v>
      </c>
      <c r="M42" s="328">
        <v>474693.54954463651</v>
      </c>
      <c r="N42" s="328">
        <v>456296.39143110835</v>
      </c>
      <c r="O42" s="328">
        <v>437576.44245122437</v>
      </c>
      <c r="P42" s="328">
        <v>418543.05764650065</v>
      </c>
      <c r="Q42" s="328">
        <v>399204.0601878835</v>
      </c>
      <c r="R42" s="328">
        <v>379563.22624194284</v>
      </c>
      <c r="S42" s="328">
        <v>359576.90507472708</v>
      </c>
      <c r="T42" s="328">
        <v>339258.34387322405</v>
      </c>
      <c r="U42" s="328">
        <v>318628.12544758484</v>
      </c>
      <c r="V42" s="328">
        <v>297665.64465632441</v>
      </c>
      <c r="W42" s="328">
        <v>276366.71321934229</v>
      </c>
      <c r="X42" s="328">
        <v>254708.98441973279</v>
      </c>
      <c r="Y42" s="328">
        <v>232697.96692555424</v>
      </c>
      <c r="Z42" s="328">
        <v>210312.12158232369</v>
      </c>
      <c r="AA42" s="328">
        <v>187552.23733064492</v>
      </c>
      <c r="AB42" s="328">
        <v>164421.78325760234</v>
      </c>
      <c r="AC42" s="328">
        <v>132827.01183746918</v>
      </c>
      <c r="AD42" s="328">
        <v>100598.04479222401</v>
      </c>
      <c r="AE42" s="328">
        <v>100597.11150299932</v>
      </c>
      <c r="AF42" s="328">
        <v>100593.95827305586</v>
      </c>
      <c r="AG42" s="328">
        <v>100589.84958753355</v>
      </c>
      <c r="AH42" s="328">
        <v>100590.06609582104</v>
      </c>
      <c r="AI42" s="328">
        <v>100589.03209792887</v>
      </c>
      <c r="AJ42" s="328">
        <v>100584.42274638206</v>
      </c>
      <c r="AK42" s="328">
        <v>100581.59787370979</v>
      </c>
      <c r="AL42" s="328">
        <v>77800.792695065873</v>
      </c>
      <c r="AM42" s="328">
        <v>54664.148817583671</v>
      </c>
      <c r="AN42" s="328">
        <v>31164.35332012007</v>
      </c>
      <c r="AO42" s="328">
        <v>31162.372763210577</v>
      </c>
      <c r="AP42" s="328">
        <v>31158.982344010903</v>
      </c>
      <c r="AQ42" s="328">
        <v>31156.395974301769</v>
      </c>
      <c r="AR42" s="328">
        <v>31153.437114401138</v>
      </c>
      <c r="AS42" s="328">
        <v>31147.908057637891</v>
      </c>
      <c r="AT42" s="328">
        <v>31142.493397182196</v>
      </c>
      <c r="AU42" s="328">
        <v>31140.300926839518</v>
      </c>
      <c r="AV42" s="328">
        <v>31135.639889138201</v>
      </c>
      <c r="AW42" s="328">
        <v>31127.873108656317</v>
      </c>
      <c r="AX42" s="328">
        <v>31120.637504655009</v>
      </c>
      <c r="AY42" s="328">
        <v>31115.928347918907</v>
      </c>
      <c r="AZ42" s="328">
        <v>31107.905113788856</v>
      </c>
      <c r="BA42" s="328">
        <v>31098.643094721305</v>
      </c>
      <c r="BB42" s="328">
        <v>31087.825818856381</v>
      </c>
      <c r="BC42" s="328">
        <v>31078.693585479872</v>
      </c>
      <c r="BD42" s="328">
        <v>31073.830114859604</v>
      </c>
      <c r="BE42" s="328">
        <v>31067.192836013091</v>
      </c>
      <c r="BF42" s="328">
        <v>31058.573035441972</v>
      </c>
      <c r="BG42" s="328">
        <v>31041.32660669418</v>
      </c>
      <c r="BH42" s="328">
        <v>31032.466647486686</v>
      </c>
      <c r="BI42" s="328">
        <v>31019.000459456092</v>
      </c>
      <c r="BJ42" s="328">
        <v>31007.952372707976</v>
      </c>
      <c r="BK42" s="328">
        <v>31000.393157841001</v>
      </c>
      <c r="BL42" s="328">
        <v>30984.378592780689</v>
      </c>
      <c r="BM42" s="328">
        <v>30955.140249048476</v>
      </c>
      <c r="BN42" s="328">
        <v>30944.44739131294</v>
      </c>
      <c r="BO42" s="328">
        <v>30941.811379512113</v>
      </c>
      <c r="BP42" s="329">
        <v>30908.066100748507</v>
      </c>
    </row>
    <row r="43" spans="2:68">
      <c r="B43" s="52">
        <v>117000</v>
      </c>
      <c r="C43" s="328">
        <v>661155.0447061325</v>
      </c>
      <c r="D43" s="328">
        <v>646971.71157154627</v>
      </c>
      <c r="E43" s="328">
        <v>630762.42677199445</v>
      </c>
      <c r="F43" s="328">
        <v>614197.00951501261</v>
      </c>
      <c r="G43" s="328">
        <v>597331.96002933674</v>
      </c>
      <c r="H43" s="328">
        <v>580155.72238666879</v>
      </c>
      <c r="I43" s="328">
        <v>562679.90176622348</v>
      </c>
      <c r="J43" s="328">
        <v>544919.44574649457</v>
      </c>
      <c r="K43" s="328">
        <v>526831.83175481495</v>
      </c>
      <c r="L43" s="328">
        <v>508430.82633322512</v>
      </c>
      <c r="M43" s="328">
        <v>489725.98182082677</v>
      </c>
      <c r="N43" s="328">
        <v>470707.93400902406</v>
      </c>
      <c r="O43" s="328">
        <v>451354.44956579199</v>
      </c>
      <c r="P43" s="328">
        <v>431675.07941101852</v>
      </c>
      <c r="Q43" s="328">
        <v>411677.78728929901</v>
      </c>
      <c r="R43" s="328">
        <v>391366.35562643618</v>
      </c>
      <c r="S43" s="328">
        <v>370695.66493148921</v>
      </c>
      <c r="T43" s="328">
        <v>349679.25688731106</v>
      </c>
      <c r="U43" s="328">
        <v>328338.21782161616</v>
      </c>
      <c r="V43" s="328">
        <v>306651.17807117483</v>
      </c>
      <c r="W43" s="328">
        <v>284613.6814290476</v>
      </c>
      <c r="X43" s="328">
        <v>262202.57108068134</v>
      </c>
      <c r="Y43" s="328">
        <v>239423.3680681205</v>
      </c>
      <c r="Z43" s="328">
        <v>216253.75762422514</v>
      </c>
      <c r="AA43" s="328">
        <v>192694.39620776716</v>
      </c>
      <c r="AB43" s="328">
        <v>168748.67229069711</v>
      </c>
      <c r="AC43" s="328">
        <v>136322.45951740257</v>
      </c>
      <c r="AD43" s="328">
        <v>103245.36176044044</v>
      </c>
      <c r="AE43" s="328">
        <v>103244.40391097299</v>
      </c>
      <c r="AF43" s="328">
        <v>103241.16770129418</v>
      </c>
      <c r="AG43" s="328">
        <v>103236.95089246864</v>
      </c>
      <c r="AH43" s="328">
        <v>103237.17309834264</v>
      </c>
      <c r="AI43" s="328">
        <v>103236.11188997963</v>
      </c>
      <c r="AJ43" s="328">
        <v>103231.3812397079</v>
      </c>
      <c r="AK43" s="328">
        <v>103228.4820282811</v>
      </c>
      <c r="AL43" s="328">
        <v>79582.928446910955</v>
      </c>
      <c r="AM43" s="328">
        <v>55564.148817583671</v>
      </c>
      <c r="AN43" s="328">
        <v>31164.35332012007</v>
      </c>
      <c r="AO43" s="328">
        <v>31162.372763210577</v>
      </c>
      <c r="AP43" s="328">
        <v>31158.982344010903</v>
      </c>
      <c r="AQ43" s="328">
        <v>31156.395974301769</v>
      </c>
      <c r="AR43" s="328">
        <v>31153.437114401138</v>
      </c>
      <c r="AS43" s="328">
        <v>31147.908057637891</v>
      </c>
      <c r="AT43" s="328">
        <v>31142.493397182196</v>
      </c>
      <c r="AU43" s="328">
        <v>31140.300926839518</v>
      </c>
      <c r="AV43" s="328">
        <v>31135.639889138201</v>
      </c>
      <c r="AW43" s="328">
        <v>31127.873108656317</v>
      </c>
      <c r="AX43" s="328">
        <v>31120.637504655009</v>
      </c>
      <c r="AY43" s="328">
        <v>31115.928347918907</v>
      </c>
      <c r="AZ43" s="328">
        <v>31107.905113788856</v>
      </c>
      <c r="BA43" s="328">
        <v>31098.643094721305</v>
      </c>
      <c r="BB43" s="328">
        <v>31087.825818856381</v>
      </c>
      <c r="BC43" s="328">
        <v>31078.693585479872</v>
      </c>
      <c r="BD43" s="328">
        <v>31073.830114859604</v>
      </c>
      <c r="BE43" s="328">
        <v>31067.192836013091</v>
      </c>
      <c r="BF43" s="328">
        <v>31058.573035441972</v>
      </c>
      <c r="BG43" s="328">
        <v>31041.32660669418</v>
      </c>
      <c r="BH43" s="328">
        <v>31032.466647486686</v>
      </c>
      <c r="BI43" s="328">
        <v>31019.000459456092</v>
      </c>
      <c r="BJ43" s="328">
        <v>31007.952372707976</v>
      </c>
      <c r="BK43" s="328">
        <v>31000.393157841001</v>
      </c>
      <c r="BL43" s="328">
        <v>30984.378592780689</v>
      </c>
      <c r="BM43" s="328">
        <v>30955.140249048476</v>
      </c>
      <c r="BN43" s="328">
        <v>30944.44739131294</v>
      </c>
      <c r="BO43" s="328">
        <v>30941.811379512113</v>
      </c>
      <c r="BP43" s="329">
        <v>30908.066100748507</v>
      </c>
    </row>
    <row r="44" spans="2:68" ht="15" thickBot="1">
      <c r="B44" s="308">
        <v>120000</v>
      </c>
      <c r="C44" s="330">
        <v>681709.56089764368</v>
      </c>
      <c r="D44" s="330">
        <v>667073.26143538021</v>
      </c>
      <c r="E44" s="330">
        <v>650346.72131053882</v>
      </c>
      <c r="F44" s="330">
        <v>633251.46642928873</v>
      </c>
      <c r="G44" s="330">
        <v>615845.67945836857</v>
      </c>
      <c r="H44" s="330">
        <v>598117.3760624578</v>
      </c>
      <c r="I44" s="330">
        <v>580078.44708958932</v>
      </c>
      <c r="J44" s="330">
        <v>561744.22550786776</v>
      </c>
      <c r="K44" s="330">
        <v>543070.79832132731</v>
      </c>
      <c r="L44" s="330">
        <v>524072.27442036709</v>
      </c>
      <c r="M44" s="330">
        <v>504758.41409701703</v>
      </c>
      <c r="N44" s="330">
        <v>485119.47658693965</v>
      </c>
      <c r="O44" s="330">
        <v>465132.45668035967</v>
      </c>
      <c r="P44" s="330">
        <v>444807.10117553646</v>
      </c>
      <c r="Q44" s="330">
        <v>424151.51439071452</v>
      </c>
      <c r="R44" s="330">
        <v>403169.48501092941</v>
      </c>
      <c r="S44" s="330">
        <v>381814.42478825134</v>
      </c>
      <c r="T44" s="330">
        <v>360100.16990139807</v>
      </c>
      <c r="U44" s="330">
        <v>338048.31019564741</v>
      </c>
      <c r="V44" s="330">
        <v>315636.71148602525</v>
      </c>
      <c r="W44" s="330">
        <v>292860.64963875292</v>
      </c>
      <c r="X44" s="330">
        <v>269696.15774162987</v>
      </c>
      <c r="Y44" s="330">
        <v>246148.76921068679</v>
      </c>
      <c r="Z44" s="330">
        <v>222195.39366612662</v>
      </c>
      <c r="AA44" s="330">
        <v>197836.55508488938</v>
      </c>
      <c r="AB44" s="330">
        <v>173075.56132379192</v>
      </c>
      <c r="AC44" s="330">
        <v>139817.90719733597</v>
      </c>
      <c r="AD44" s="330">
        <v>105892.67872865686</v>
      </c>
      <c r="AE44" s="330">
        <v>105891.69631894665</v>
      </c>
      <c r="AF44" s="330">
        <v>105888.37712953248</v>
      </c>
      <c r="AG44" s="330">
        <v>105884.05219740374</v>
      </c>
      <c r="AH44" s="330">
        <v>105884.28010086424</v>
      </c>
      <c r="AI44" s="330">
        <v>105883.19168203037</v>
      </c>
      <c r="AJ44" s="330">
        <v>105878.33973303373</v>
      </c>
      <c r="AK44" s="330">
        <v>105875.36618285241</v>
      </c>
      <c r="AL44" s="330">
        <v>81365.064198756023</v>
      </c>
      <c r="AM44" s="330">
        <v>56464.148817583671</v>
      </c>
      <c r="AN44" s="330">
        <v>31164.35332012007</v>
      </c>
      <c r="AO44" s="330">
        <v>31162.372763210577</v>
      </c>
      <c r="AP44" s="330">
        <v>31158.982344010903</v>
      </c>
      <c r="AQ44" s="330">
        <v>31156.395974301769</v>
      </c>
      <c r="AR44" s="330">
        <v>31153.437114401138</v>
      </c>
      <c r="AS44" s="330">
        <v>31147.908057637891</v>
      </c>
      <c r="AT44" s="330">
        <v>31142.493397182196</v>
      </c>
      <c r="AU44" s="330">
        <v>31140.300926839518</v>
      </c>
      <c r="AV44" s="330">
        <v>31135.639889138201</v>
      </c>
      <c r="AW44" s="330">
        <v>31127.873108656317</v>
      </c>
      <c r="AX44" s="330">
        <v>31120.637504655009</v>
      </c>
      <c r="AY44" s="330">
        <v>31115.928347918907</v>
      </c>
      <c r="AZ44" s="330">
        <v>31107.905113788856</v>
      </c>
      <c r="BA44" s="330">
        <v>31098.643094721305</v>
      </c>
      <c r="BB44" s="330">
        <v>31087.825818856381</v>
      </c>
      <c r="BC44" s="330">
        <v>31078.693585479872</v>
      </c>
      <c r="BD44" s="330">
        <v>31073.830114859604</v>
      </c>
      <c r="BE44" s="330">
        <v>31067.192836013091</v>
      </c>
      <c r="BF44" s="330">
        <v>31058.573035441972</v>
      </c>
      <c r="BG44" s="330">
        <v>31041.32660669418</v>
      </c>
      <c r="BH44" s="330">
        <v>31032.466647486686</v>
      </c>
      <c r="BI44" s="330">
        <v>31019.000459456092</v>
      </c>
      <c r="BJ44" s="330">
        <v>31007.952372707976</v>
      </c>
      <c r="BK44" s="330">
        <v>31000.393157841001</v>
      </c>
      <c r="BL44" s="330">
        <v>30984.378592780689</v>
      </c>
      <c r="BM44" s="330">
        <v>30955.140249048476</v>
      </c>
      <c r="BN44" s="330">
        <v>30944.44739131294</v>
      </c>
      <c r="BO44" s="330">
        <v>30941.811379512113</v>
      </c>
      <c r="BP44" s="331">
        <v>30908.066100748507</v>
      </c>
    </row>
  </sheetData>
  <mergeCells count="4">
    <mergeCell ref="C5:S5"/>
    <mergeCell ref="T5:AJ5"/>
    <mergeCell ref="AK5:AZ5"/>
    <mergeCell ref="BA5:BP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17" orientation="portrait"/>
  <colBreaks count="3" manualBreakCount="3">
    <brk id="19" min="1" max="43" man="1"/>
    <brk id="36" min="1" max="43" man="1"/>
    <brk id="52" min="1" max="43"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enableFormatConditionsCalculation="0">
    <tabColor rgb="FFC00000"/>
    <pageSetUpPr fitToPage="1"/>
  </sheetPr>
  <dimension ref="B2:BR44"/>
  <sheetViews>
    <sheetView showGridLines="0" workbookViewId="0">
      <selection activeCell="H12" sqref="H12"/>
    </sheetView>
  </sheetViews>
  <sheetFormatPr baseColWidth="10" defaultColWidth="10.83203125" defaultRowHeight="14" x14ac:dyDescent="0"/>
  <cols>
    <col min="1" max="1" width="3.83203125" style="304" customWidth="1"/>
    <col min="2" max="2" width="11.83203125" style="304" customWidth="1"/>
    <col min="3" max="3" width="7.83203125" style="336" hidden="1" customWidth="1"/>
    <col min="4" max="17" width="8" style="336" bestFit="1" customWidth="1"/>
    <col min="18" max="18" width="8" style="336" customWidth="1"/>
    <col min="19" max="41" width="8" style="336" bestFit="1" customWidth="1"/>
    <col min="42" max="67" width="7.1640625" style="336" bestFit="1" customWidth="1"/>
    <col min="68" max="68" width="7.5" style="336" bestFit="1" customWidth="1"/>
    <col min="69" max="69" width="8" style="304" bestFit="1" customWidth="1"/>
    <col min="70" max="70" width="7.33203125" style="304" bestFit="1" customWidth="1"/>
    <col min="71" max="16384" width="10.83203125" style="304"/>
  </cols>
  <sheetData>
    <row r="2" spans="2:70">
      <c r="C2" s="318"/>
      <c r="D2" s="16" t="s">
        <v>1862</v>
      </c>
      <c r="E2" s="318"/>
      <c r="F2" s="318"/>
      <c r="G2" s="318"/>
      <c r="H2" s="318"/>
      <c r="I2" s="318"/>
      <c r="J2" s="318"/>
      <c r="K2" s="318"/>
      <c r="L2" s="318"/>
      <c r="M2" s="318"/>
      <c r="N2" s="318"/>
      <c r="O2" s="318"/>
      <c r="P2" s="318"/>
      <c r="Q2" s="318"/>
      <c r="R2" s="318"/>
      <c r="S2" s="318"/>
      <c r="T2" s="16" t="s">
        <v>1862</v>
      </c>
      <c r="U2" s="318"/>
      <c r="V2" s="318"/>
      <c r="W2" s="318"/>
      <c r="X2" s="318"/>
      <c r="Y2" s="318"/>
      <c r="Z2" s="318"/>
      <c r="AA2" s="318"/>
      <c r="AB2" s="318"/>
      <c r="AC2" s="318"/>
      <c r="AD2" s="318"/>
      <c r="AE2" s="318"/>
      <c r="AF2" s="318"/>
      <c r="AG2" s="318"/>
      <c r="AH2" s="318"/>
      <c r="AI2" s="318"/>
      <c r="AJ2" s="318"/>
      <c r="AK2" s="16" t="s">
        <v>1862</v>
      </c>
      <c r="AL2" s="318"/>
      <c r="AM2" s="318"/>
      <c r="AN2" s="318"/>
      <c r="AO2" s="318"/>
      <c r="AP2" s="318"/>
      <c r="AQ2" s="318"/>
      <c r="AR2" s="318"/>
      <c r="AS2" s="318"/>
      <c r="AT2" s="318"/>
      <c r="AU2" s="318"/>
      <c r="AV2" s="318"/>
      <c r="AW2" s="318"/>
      <c r="AX2" s="318"/>
      <c r="AY2" s="318"/>
      <c r="AZ2" s="318"/>
      <c r="BA2" s="16" t="s">
        <v>1862</v>
      </c>
      <c r="BB2" s="318"/>
      <c r="BC2" s="318"/>
      <c r="BD2" s="318"/>
      <c r="BE2" s="318"/>
      <c r="BF2" s="318"/>
      <c r="BG2" s="318"/>
      <c r="BH2" s="318"/>
      <c r="BI2" s="318"/>
      <c r="BJ2" s="318"/>
      <c r="BK2" s="318"/>
      <c r="BL2" s="318"/>
      <c r="BM2" s="318"/>
      <c r="BN2" s="318"/>
      <c r="BO2" s="318"/>
      <c r="BP2" s="318"/>
    </row>
    <row r="3" spans="2:70">
      <c r="C3" s="389"/>
      <c r="D3" s="389" t="s">
        <v>1817</v>
      </c>
      <c r="E3" s="389"/>
      <c r="F3" s="389"/>
      <c r="G3" s="389"/>
      <c r="H3" s="389"/>
      <c r="I3" s="389"/>
      <c r="J3" s="389"/>
      <c r="K3" s="389"/>
      <c r="L3" s="389"/>
      <c r="M3" s="389"/>
      <c r="N3" s="389"/>
      <c r="O3" s="389"/>
      <c r="P3" s="389"/>
      <c r="Q3" s="389"/>
      <c r="R3" s="389"/>
      <c r="S3" s="389"/>
      <c r="T3" s="389" t="s">
        <v>1817</v>
      </c>
      <c r="U3" s="389"/>
      <c r="V3" s="389"/>
      <c r="W3" s="389"/>
      <c r="X3" s="389"/>
      <c r="Y3" s="389"/>
      <c r="Z3" s="389"/>
      <c r="AA3" s="389"/>
      <c r="AB3" s="389"/>
      <c r="AC3" s="389"/>
      <c r="AD3" s="389"/>
      <c r="AE3" s="389"/>
      <c r="AF3" s="389"/>
      <c r="AG3" s="389"/>
      <c r="AH3" s="389"/>
      <c r="AI3" s="389"/>
      <c r="AJ3" s="389"/>
      <c r="AK3" s="389" t="s">
        <v>1817</v>
      </c>
      <c r="AL3" s="389"/>
      <c r="AM3" s="389"/>
      <c r="AN3" s="389"/>
      <c r="AO3" s="389"/>
      <c r="AP3" s="389"/>
      <c r="AQ3" s="389"/>
      <c r="AR3" s="389"/>
      <c r="AS3" s="389"/>
      <c r="AT3" s="389"/>
      <c r="AU3" s="389"/>
      <c r="AV3" s="389"/>
      <c r="AW3" s="389"/>
      <c r="AX3" s="389"/>
      <c r="AY3" s="389"/>
      <c r="AZ3" s="389"/>
      <c r="BA3" s="389" t="s">
        <v>1817</v>
      </c>
      <c r="BB3" s="389"/>
      <c r="BC3" s="389"/>
      <c r="BD3" s="389"/>
      <c r="BE3" s="389"/>
      <c r="BF3" s="389"/>
      <c r="BG3" s="389"/>
      <c r="BH3" s="389"/>
      <c r="BI3" s="389"/>
      <c r="BJ3" s="389"/>
      <c r="BK3" s="389"/>
      <c r="BL3" s="389"/>
      <c r="BM3" s="389"/>
      <c r="BN3" s="389"/>
      <c r="BO3" s="389"/>
      <c r="BP3" s="389"/>
    </row>
    <row r="4" spans="2:70" ht="15" thickBot="1">
      <c r="B4" s="319"/>
      <c r="C4" s="335"/>
      <c r="D4" s="335"/>
      <c r="E4" s="335"/>
      <c r="F4" s="335"/>
      <c r="G4" s="335"/>
      <c r="H4" s="335"/>
      <c r="I4" s="335"/>
      <c r="BQ4" s="320"/>
      <c r="BR4" s="320"/>
    </row>
    <row r="5" spans="2:70" ht="15" thickBot="1">
      <c r="B5" s="305" t="s">
        <v>1752</v>
      </c>
      <c r="C5" s="647" t="s">
        <v>1816</v>
      </c>
      <c r="D5" s="648"/>
      <c r="E5" s="648"/>
      <c r="F5" s="648"/>
      <c r="G5" s="648"/>
      <c r="H5" s="648"/>
      <c r="I5" s="648"/>
      <c r="J5" s="648"/>
      <c r="K5" s="648"/>
      <c r="L5" s="648"/>
      <c r="M5" s="648"/>
      <c r="N5" s="648"/>
      <c r="O5" s="648"/>
      <c r="P5" s="648"/>
      <c r="Q5" s="648"/>
      <c r="R5" s="648"/>
      <c r="S5" s="649"/>
      <c r="T5" s="647" t="s">
        <v>1816</v>
      </c>
      <c r="U5" s="648"/>
      <c r="V5" s="648"/>
      <c r="W5" s="648"/>
      <c r="X5" s="648"/>
      <c r="Y5" s="648"/>
      <c r="Z5" s="648"/>
      <c r="AA5" s="648"/>
      <c r="AB5" s="648"/>
      <c r="AC5" s="648"/>
      <c r="AD5" s="648"/>
      <c r="AE5" s="648"/>
      <c r="AF5" s="648"/>
      <c r="AG5" s="648"/>
      <c r="AH5" s="648"/>
      <c r="AI5" s="648"/>
      <c r="AJ5" s="649"/>
      <c r="AK5" s="647" t="s">
        <v>1816</v>
      </c>
      <c r="AL5" s="648"/>
      <c r="AM5" s="648"/>
      <c r="AN5" s="648"/>
      <c r="AO5" s="648"/>
      <c r="AP5" s="648"/>
      <c r="AQ5" s="648"/>
      <c r="AR5" s="648"/>
      <c r="AS5" s="648"/>
      <c r="AT5" s="648"/>
      <c r="AU5" s="648"/>
      <c r="AV5" s="648"/>
      <c r="AW5" s="648"/>
      <c r="AX5" s="648"/>
      <c r="AY5" s="648"/>
      <c r="AZ5" s="649"/>
      <c r="BA5" s="647" t="s">
        <v>1816</v>
      </c>
      <c r="BB5" s="648"/>
      <c r="BC5" s="648"/>
      <c r="BD5" s="648"/>
      <c r="BE5" s="648"/>
      <c r="BF5" s="648"/>
      <c r="BG5" s="648"/>
      <c r="BH5" s="648"/>
      <c r="BI5" s="648"/>
      <c r="BJ5" s="648"/>
      <c r="BK5" s="648"/>
      <c r="BL5" s="648"/>
      <c r="BM5" s="648"/>
      <c r="BN5" s="648"/>
      <c r="BO5" s="648"/>
      <c r="BP5" s="649"/>
    </row>
    <row r="6" spans="2:70" ht="28.5" customHeight="1" thickBot="1">
      <c r="B6" s="321" t="s">
        <v>121</v>
      </c>
      <c r="C6" s="337">
        <v>0</v>
      </c>
      <c r="D6" s="338">
        <v>1</v>
      </c>
      <c r="E6" s="338">
        <v>2</v>
      </c>
      <c r="F6" s="338">
        <v>3</v>
      </c>
      <c r="G6" s="338">
        <v>4</v>
      </c>
      <c r="H6" s="338">
        <v>5</v>
      </c>
      <c r="I6" s="338">
        <v>6</v>
      </c>
      <c r="J6" s="338">
        <v>7</v>
      </c>
      <c r="K6" s="339">
        <f>+J6+1</f>
        <v>8</v>
      </c>
      <c r="L6" s="339">
        <f t="shared" ref="L6:BO6" si="0">+K6+1</f>
        <v>9</v>
      </c>
      <c r="M6" s="339">
        <f t="shared" si="0"/>
        <v>10</v>
      </c>
      <c r="N6" s="339">
        <f t="shared" si="0"/>
        <v>11</v>
      </c>
      <c r="O6" s="339">
        <f t="shared" si="0"/>
        <v>12</v>
      </c>
      <c r="P6" s="339">
        <f t="shared" si="0"/>
        <v>13</v>
      </c>
      <c r="Q6" s="339">
        <f t="shared" si="0"/>
        <v>14</v>
      </c>
      <c r="R6" s="339">
        <f t="shared" si="0"/>
        <v>15</v>
      </c>
      <c r="S6" s="339">
        <f t="shared" si="0"/>
        <v>16</v>
      </c>
      <c r="T6" s="339">
        <f t="shared" si="0"/>
        <v>17</v>
      </c>
      <c r="U6" s="339">
        <f t="shared" si="0"/>
        <v>18</v>
      </c>
      <c r="V6" s="339">
        <f t="shared" si="0"/>
        <v>19</v>
      </c>
      <c r="W6" s="339">
        <f t="shared" si="0"/>
        <v>20</v>
      </c>
      <c r="X6" s="339">
        <f t="shared" si="0"/>
        <v>21</v>
      </c>
      <c r="Y6" s="339">
        <f t="shared" si="0"/>
        <v>22</v>
      </c>
      <c r="Z6" s="339">
        <f t="shared" si="0"/>
        <v>23</v>
      </c>
      <c r="AA6" s="339">
        <f t="shared" si="0"/>
        <v>24</v>
      </c>
      <c r="AB6" s="339">
        <f t="shared" si="0"/>
        <v>25</v>
      </c>
      <c r="AC6" s="339">
        <f t="shared" si="0"/>
        <v>26</v>
      </c>
      <c r="AD6" s="339">
        <f t="shared" si="0"/>
        <v>27</v>
      </c>
      <c r="AE6" s="339">
        <f t="shared" si="0"/>
        <v>28</v>
      </c>
      <c r="AF6" s="339">
        <f t="shared" si="0"/>
        <v>29</v>
      </c>
      <c r="AG6" s="339">
        <f t="shared" si="0"/>
        <v>30</v>
      </c>
      <c r="AH6" s="339">
        <f t="shared" si="0"/>
        <v>31</v>
      </c>
      <c r="AI6" s="339">
        <f t="shared" si="0"/>
        <v>32</v>
      </c>
      <c r="AJ6" s="339">
        <f t="shared" si="0"/>
        <v>33</v>
      </c>
      <c r="AK6" s="339">
        <f t="shared" si="0"/>
        <v>34</v>
      </c>
      <c r="AL6" s="339">
        <f t="shared" si="0"/>
        <v>35</v>
      </c>
      <c r="AM6" s="339">
        <f t="shared" si="0"/>
        <v>36</v>
      </c>
      <c r="AN6" s="339">
        <f t="shared" si="0"/>
        <v>37</v>
      </c>
      <c r="AO6" s="339">
        <f t="shared" si="0"/>
        <v>38</v>
      </c>
      <c r="AP6" s="339">
        <f t="shared" si="0"/>
        <v>39</v>
      </c>
      <c r="AQ6" s="339">
        <f t="shared" si="0"/>
        <v>40</v>
      </c>
      <c r="AR6" s="339">
        <f t="shared" si="0"/>
        <v>41</v>
      </c>
      <c r="AS6" s="339">
        <f t="shared" si="0"/>
        <v>42</v>
      </c>
      <c r="AT6" s="339">
        <f t="shared" si="0"/>
        <v>43</v>
      </c>
      <c r="AU6" s="339">
        <f t="shared" si="0"/>
        <v>44</v>
      </c>
      <c r="AV6" s="339">
        <f t="shared" si="0"/>
        <v>45</v>
      </c>
      <c r="AW6" s="339">
        <f t="shared" si="0"/>
        <v>46</v>
      </c>
      <c r="AX6" s="339">
        <f t="shared" si="0"/>
        <v>47</v>
      </c>
      <c r="AY6" s="339">
        <f t="shared" si="0"/>
        <v>48</v>
      </c>
      <c r="AZ6" s="339">
        <f t="shared" si="0"/>
        <v>49</v>
      </c>
      <c r="BA6" s="339">
        <f t="shared" si="0"/>
        <v>50</v>
      </c>
      <c r="BB6" s="339">
        <f t="shared" si="0"/>
        <v>51</v>
      </c>
      <c r="BC6" s="339">
        <f t="shared" si="0"/>
        <v>52</v>
      </c>
      <c r="BD6" s="339">
        <f t="shared" si="0"/>
        <v>53</v>
      </c>
      <c r="BE6" s="339">
        <f t="shared" si="0"/>
        <v>54</v>
      </c>
      <c r="BF6" s="339">
        <f t="shared" si="0"/>
        <v>55</v>
      </c>
      <c r="BG6" s="339">
        <f t="shared" si="0"/>
        <v>56</v>
      </c>
      <c r="BH6" s="339">
        <f t="shared" si="0"/>
        <v>57</v>
      </c>
      <c r="BI6" s="339">
        <f t="shared" si="0"/>
        <v>58</v>
      </c>
      <c r="BJ6" s="339">
        <f t="shared" si="0"/>
        <v>59</v>
      </c>
      <c r="BK6" s="339">
        <f t="shared" si="0"/>
        <v>60</v>
      </c>
      <c r="BL6" s="339">
        <f t="shared" si="0"/>
        <v>61</v>
      </c>
      <c r="BM6" s="339">
        <f t="shared" si="0"/>
        <v>62</v>
      </c>
      <c r="BN6" s="339">
        <f t="shared" si="0"/>
        <v>63</v>
      </c>
      <c r="BO6" s="339">
        <f t="shared" si="0"/>
        <v>64</v>
      </c>
      <c r="BP6" s="340" t="s">
        <v>124</v>
      </c>
    </row>
    <row r="7" spans="2:70">
      <c r="B7" s="8">
        <v>9000</v>
      </c>
      <c r="C7" s="341">
        <v>51635.93903220199</v>
      </c>
      <c r="D7" s="342">
        <v>41300.436682061729</v>
      </c>
      <c r="E7" s="342">
        <v>40774.677360066489</v>
      </c>
      <c r="F7" s="342">
        <v>40201.290333761615</v>
      </c>
      <c r="G7" s="342">
        <v>39598.09750384259</v>
      </c>
      <c r="H7" s="342">
        <v>38976.830239930816</v>
      </c>
      <c r="I7" s="342">
        <v>38344.388672404501</v>
      </c>
      <c r="J7" s="342">
        <v>37704.073751931792</v>
      </c>
      <c r="K7" s="342">
        <v>37056.763279103441</v>
      </c>
      <c r="L7" s="342">
        <v>36402.019440888951</v>
      </c>
      <c r="M7" s="342">
        <v>35739.122315335444</v>
      </c>
      <c r="N7" s="342">
        <v>35068.025283188785</v>
      </c>
      <c r="O7" s="342">
        <v>34390.227948144726</v>
      </c>
      <c r="P7" s="342">
        <v>33704.908465984961</v>
      </c>
      <c r="Q7" s="342">
        <v>33032.086205996529</v>
      </c>
      <c r="R7" s="342">
        <v>32383.718457589042</v>
      </c>
      <c r="S7" s="342">
        <v>31744.108099986152</v>
      </c>
      <c r="T7" s="342">
        <v>31081.509728601093</v>
      </c>
      <c r="U7" s="342">
        <v>30449.78416221917</v>
      </c>
      <c r="V7" s="342">
        <v>29850.304073768966</v>
      </c>
      <c r="W7" s="342">
        <v>29279.700685330899</v>
      </c>
      <c r="X7" s="342">
        <v>28743.584483149221</v>
      </c>
      <c r="Y7" s="342">
        <v>28239.985042231136</v>
      </c>
      <c r="Z7" s="342">
        <v>27760.348217469436</v>
      </c>
      <c r="AA7" s="342">
        <v>27316.483701789992</v>
      </c>
      <c r="AB7" s="342">
        <v>26902.748840131426</v>
      </c>
      <c r="AC7" s="342">
        <v>26529.236495870806</v>
      </c>
      <c r="AD7" s="342">
        <v>26180.031521135454</v>
      </c>
      <c r="AE7" s="342">
        <v>25840.790888339325</v>
      </c>
      <c r="AF7" s="342">
        <v>25257.979588460446</v>
      </c>
      <c r="AG7" s="342">
        <v>24676.910303448625</v>
      </c>
      <c r="AH7" s="342">
        <v>24097.333846459653</v>
      </c>
      <c r="AI7" s="342">
        <v>23519.298857619877</v>
      </c>
      <c r="AJ7" s="342">
        <v>22943.221347397346</v>
      </c>
      <c r="AK7" s="342">
        <v>22369.975950902983</v>
      </c>
      <c r="AL7" s="342">
        <v>21801.017484955541</v>
      </c>
      <c r="AM7" s="342">
        <v>20943.761315378528</v>
      </c>
      <c r="AN7" s="342">
        <v>20401.917803241573</v>
      </c>
      <c r="AO7" s="342">
        <v>20219.926442625278</v>
      </c>
      <c r="AP7" s="342">
        <v>20037.084777309261</v>
      </c>
      <c r="AQ7" s="342">
        <v>19853.152898755805</v>
      </c>
      <c r="AR7" s="342">
        <v>19667.947552141231</v>
      </c>
      <c r="AS7" s="342">
        <v>19481.346259248905</v>
      </c>
      <c r="AT7" s="342">
        <v>19293.291491647127</v>
      </c>
      <c r="AU7" s="342">
        <v>19103.794898219367</v>
      </c>
      <c r="AV7" s="342">
        <v>18912.941600570874</v>
      </c>
      <c r="AW7" s="342">
        <v>18720.894581813129</v>
      </c>
      <c r="AX7" s="342">
        <v>18527.899209047508</v>
      </c>
      <c r="AY7" s="342">
        <v>18334.28794790657</v>
      </c>
      <c r="AZ7" s="342">
        <v>18140.485349220897</v>
      </c>
      <c r="BA7" s="342">
        <v>17947.013413821016</v>
      </c>
      <c r="BB7" s="342">
        <v>17754.497472363688</v>
      </c>
      <c r="BC7" s="342">
        <v>17563.672753789739</v>
      </c>
      <c r="BD7" s="342">
        <v>17382.085174139178</v>
      </c>
      <c r="BE7" s="342">
        <v>17209.832618986355</v>
      </c>
      <c r="BF7" s="342">
        <v>16976.956580012749</v>
      </c>
      <c r="BG7" s="342">
        <v>16695.222251167284</v>
      </c>
      <c r="BH7" s="342">
        <v>16400.861833901014</v>
      </c>
      <c r="BI7" s="342">
        <v>16093.228409421688</v>
      </c>
      <c r="BJ7" s="342">
        <v>15779.149501040487</v>
      </c>
      <c r="BK7" s="342">
        <v>15457.860077891928</v>
      </c>
      <c r="BL7" s="342">
        <v>15128.680992965161</v>
      </c>
      <c r="BM7" s="342">
        <v>14791.025860395879</v>
      </c>
      <c r="BN7" s="342">
        <v>14444.406029434282</v>
      </c>
      <c r="BO7" s="342">
        <v>14088.433351897551</v>
      </c>
      <c r="BP7" s="343">
        <v>13723.769902105134</v>
      </c>
      <c r="BQ7" s="553"/>
    </row>
    <row r="8" spans="2:70">
      <c r="B8" s="344">
        <f>B7+3000</f>
        <v>12000</v>
      </c>
      <c r="C8" s="345">
        <v>68847.918709602614</v>
      </c>
      <c r="D8" s="346">
        <v>55067.248909415612</v>
      </c>
      <c r="E8" s="346">
        <v>54366.236480088679</v>
      </c>
      <c r="F8" s="346">
        <v>53601.720445015446</v>
      </c>
      <c r="G8" s="346">
        <v>52797.463338456793</v>
      </c>
      <c r="H8" s="346">
        <v>51969.106986574414</v>
      </c>
      <c r="I8" s="346">
        <v>51125.851563206015</v>
      </c>
      <c r="J8" s="346">
        <v>50272.098335909061</v>
      </c>
      <c r="K8" s="346">
        <v>49409.017705471255</v>
      </c>
      <c r="L8" s="346">
        <v>48536.025921185246</v>
      </c>
      <c r="M8" s="346">
        <v>47652.163087113957</v>
      </c>
      <c r="N8" s="346">
        <v>46757.367044251703</v>
      </c>
      <c r="O8" s="346">
        <v>45853.637264193028</v>
      </c>
      <c r="P8" s="346">
        <v>44939.877954646574</v>
      </c>
      <c r="Q8" s="346">
        <v>44042.781607995377</v>
      </c>
      <c r="R8" s="346">
        <v>43178.291276785356</v>
      </c>
      <c r="S8" s="346">
        <v>42325.477466648197</v>
      </c>
      <c r="T8" s="346">
        <v>41442.012971468117</v>
      </c>
      <c r="U8" s="346">
        <v>40599.712216292239</v>
      </c>
      <c r="V8" s="346">
        <v>39800.405431691928</v>
      </c>
      <c r="W8" s="346">
        <v>39039.600913774535</v>
      </c>
      <c r="X8" s="346">
        <v>38324.779310865648</v>
      </c>
      <c r="Y8" s="346">
        <v>37653.313389641473</v>
      </c>
      <c r="Z8" s="346">
        <v>37013.797623292565</v>
      </c>
      <c r="AA8" s="346">
        <v>36421.978269053354</v>
      </c>
      <c r="AB8" s="346">
        <v>35870.331786841874</v>
      </c>
      <c r="AC8" s="346">
        <v>35372.315327827746</v>
      </c>
      <c r="AD8" s="346">
        <v>34906.708694847206</v>
      </c>
      <c r="AE8" s="346">
        <v>34454.387851119107</v>
      </c>
      <c r="AF8" s="346">
        <v>33677.306117947264</v>
      </c>
      <c r="AG8" s="346">
        <v>32902.547071264911</v>
      </c>
      <c r="AH8" s="346">
        <v>32129.778461946138</v>
      </c>
      <c r="AI8" s="346">
        <v>31359.065143493193</v>
      </c>
      <c r="AJ8" s="346">
        <v>30590.961796529795</v>
      </c>
      <c r="AK8" s="346">
        <v>29826.63460120395</v>
      </c>
      <c r="AL8" s="346">
        <v>29068.023313274032</v>
      </c>
      <c r="AM8" s="346">
        <v>27925.015087171378</v>
      </c>
      <c r="AN8" s="346">
        <v>27202.557070988791</v>
      </c>
      <c r="AO8" s="346">
        <v>26959.901923500387</v>
      </c>
      <c r="AP8" s="346">
        <v>26716.113036412382</v>
      </c>
      <c r="AQ8" s="346">
        <v>26470.870531674424</v>
      </c>
      <c r="AR8" s="346">
        <v>26223.930069521652</v>
      </c>
      <c r="AS8" s="346">
        <v>25975.128345665231</v>
      </c>
      <c r="AT8" s="346">
        <v>25724.388655529525</v>
      </c>
      <c r="AU8" s="346">
        <v>25471.726530959175</v>
      </c>
      <c r="AV8" s="346">
        <v>25217.255467427851</v>
      </c>
      <c r="AW8" s="346">
        <v>24961.192775750867</v>
      </c>
      <c r="AX8" s="346">
        <v>24703.865612063368</v>
      </c>
      <c r="AY8" s="346">
        <v>24445.717263875449</v>
      </c>
      <c r="AZ8" s="346">
        <v>24187.313798961222</v>
      </c>
      <c r="BA8" s="346">
        <v>23929.351218428048</v>
      </c>
      <c r="BB8" s="346">
        <v>23672.663296484934</v>
      </c>
      <c r="BC8" s="346">
        <v>23418.23033838634</v>
      </c>
      <c r="BD8" s="346">
        <v>23176.113565518921</v>
      </c>
      <c r="BE8" s="346">
        <v>22946.44349198183</v>
      </c>
      <c r="BF8" s="346">
        <v>22635.942106683688</v>
      </c>
      <c r="BG8" s="346">
        <v>22260.296334889739</v>
      </c>
      <c r="BH8" s="346">
        <v>21867.815778534707</v>
      </c>
      <c r="BI8" s="346">
        <v>21457.637879228932</v>
      </c>
      <c r="BJ8" s="346">
        <v>21038.866001387345</v>
      </c>
      <c r="BK8" s="346">
        <v>20610.480103855924</v>
      </c>
      <c r="BL8" s="346">
        <v>20171.574657286903</v>
      </c>
      <c r="BM8" s="346">
        <v>19721.367813861187</v>
      </c>
      <c r="BN8" s="346">
        <v>19259.208039245721</v>
      </c>
      <c r="BO8" s="346">
        <v>18784.577802530086</v>
      </c>
      <c r="BP8" s="347">
        <v>18298.35986947353</v>
      </c>
      <c r="BQ8" s="553"/>
    </row>
    <row r="9" spans="2:70">
      <c r="B9" s="344">
        <f t="shared" ref="B9:B16" si="1">B8+3000</f>
        <v>15000</v>
      </c>
      <c r="C9" s="345">
        <v>86059.898387003283</v>
      </c>
      <c r="D9" s="346">
        <v>68834.061136769436</v>
      </c>
      <c r="E9" s="346">
        <v>67957.79560011084</v>
      </c>
      <c r="F9" s="346">
        <v>67002.150556269276</v>
      </c>
      <c r="G9" s="346">
        <v>65996.829173071004</v>
      </c>
      <c r="H9" s="346">
        <v>64961.383733217983</v>
      </c>
      <c r="I9" s="346">
        <v>63907.314454007515</v>
      </c>
      <c r="J9" s="346">
        <v>62840.1229198863</v>
      </c>
      <c r="K9" s="346">
        <v>61761.272131839054</v>
      </c>
      <c r="L9" s="346">
        <v>60670.032401481556</v>
      </c>
      <c r="M9" s="346">
        <v>59565.203858892419</v>
      </c>
      <c r="N9" s="346">
        <v>58446.7088053146</v>
      </c>
      <c r="O9" s="346">
        <v>57317.046580241236</v>
      </c>
      <c r="P9" s="346">
        <v>56174.847443308245</v>
      </c>
      <c r="Q9" s="346">
        <v>55053.477009994225</v>
      </c>
      <c r="R9" s="346">
        <v>53972.864095981713</v>
      </c>
      <c r="S9" s="346">
        <v>52906.84683331025</v>
      </c>
      <c r="T9" s="346">
        <v>51802.516214335061</v>
      </c>
      <c r="U9" s="346">
        <v>50749.640270365329</v>
      </c>
      <c r="V9" s="346">
        <v>49750.50678961497</v>
      </c>
      <c r="W9" s="346">
        <v>48799.501142218141</v>
      </c>
      <c r="X9" s="346">
        <v>47905.974138582009</v>
      </c>
      <c r="Y9" s="346">
        <v>47066.641737051803</v>
      </c>
      <c r="Z9" s="346">
        <v>46267.247029115722</v>
      </c>
      <c r="AA9" s="346">
        <v>45527.472836316614</v>
      </c>
      <c r="AB9" s="346">
        <v>44837.914733552403</v>
      </c>
      <c r="AC9" s="346">
        <v>44215.394159784722</v>
      </c>
      <c r="AD9" s="346">
        <v>43633.385868559002</v>
      </c>
      <c r="AE9" s="346">
        <v>43067.984813898889</v>
      </c>
      <c r="AF9" s="346">
        <v>42096.632647434017</v>
      </c>
      <c r="AG9" s="346">
        <v>41128.183839081023</v>
      </c>
      <c r="AH9" s="346">
        <v>40162.22307743274</v>
      </c>
      <c r="AI9" s="346">
        <v>39198.831429366466</v>
      </c>
      <c r="AJ9" s="346">
        <v>38238.702245662258</v>
      </c>
      <c r="AK9" s="346">
        <v>37283.293251505005</v>
      </c>
      <c r="AL9" s="346">
        <v>36335.029141592488</v>
      </c>
      <c r="AM9" s="346">
        <v>34906.268858964235</v>
      </c>
      <c r="AN9" s="346">
        <v>34003.196338736001</v>
      </c>
      <c r="AO9" s="346">
        <v>33699.877404375497</v>
      </c>
      <c r="AP9" s="346">
        <v>33395.141295515481</v>
      </c>
      <c r="AQ9" s="346">
        <v>33088.588164593042</v>
      </c>
      <c r="AR9" s="346">
        <v>32779.912586902072</v>
      </c>
      <c r="AS9" s="346">
        <v>32468.910432081546</v>
      </c>
      <c r="AT9" s="346">
        <v>32155.485819411915</v>
      </c>
      <c r="AU9" s="346">
        <v>31839.658163698979</v>
      </c>
      <c r="AV9" s="346">
        <v>31521.569334284832</v>
      </c>
      <c r="AW9" s="346">
        <v>31201.490969688588</v>
      </c>
      <c r="AX9" s="346">
        <v>30879.832015079221</v>
      </c>
      <c r="AY9" s="346">
        <v>30557.146579844317</v>
      </c>
      <c r="AZ9" s="346">
        <v>30234.14224870153</v>
      </c>
      <c r="BA9" s="346">
        <v>29911.689023035062</v>
      </c>
      <c r="BB9" s="346">
        <v>29590.829120606177</v>
      </c>
      <c r="BC9" s="346">
        <v>29272.787922982934</v>
      </c>
      <c r="BD9" s="346">
        <v>28970.14195689866</v>
      </c>
      <c r="BE9" s="346">
        <v>28683.054364977281</v>
      </c>
      <c r="BF9" s="346">
        <v>28294.927633354622</v>
      </c>
      <c r="BG9" s="346">
        <v>27825.370418612183</v>
      </c>
      <c r="BH9" s="346">
        <v>27334.7697231684</v>
      </c>
      <c r="BI9" s="346">
        <v>26822.047349036176</v>
      </c>
      <c r="BJ9" s="346">
        <v>26298.582501734178</v>
      </c>
      <c r="BK9" s="346">
        <v>25763.100129819904</v>
      </c>
      <c r="BL9" s="346">
        <v>25214.468321608634</v>
      </c>
      <c r="BM9" s="346">
        <v>24651.709767326494</v>
      </c>
      <c r="BN9" s="346">
        <v>24074.010049057164</v>
      </c>
      <c r="BO9" s="346">
        <v>23480.72225316261</v>
      </c>
      <c r="BP9" s="347">
        <v>22872.949836841915</v>
      </c>
      <c r="BQ9" s="553"/>
    </row>
    <row r="10" spans="2:70">
      <c r="B10" s="344">
        <f t="shared" si="1"/>
        <v>18000</v>
      </c>
      <c r="C10" s="345">
        <v>103271.87806440392</v>
      </c>
      <c r="D10" s="346">
        <v>82600.873364123428</v>
      </c>
      <c r="E10" s="346">
        <v>81549.354720132978</v>
      </c>
      <c r="F10" s="346">
        <v>80402.580667523202</v>
      </c>
      <c r="G10" s="346">
        <v>79196.195007685179</v>
      </c>
      <c r="H10" s="346">
        <v>77953.660479861603</v>
      </c>
      <c r="I10" s="346">
        <v>76688.777344808972</v>
      </c>
      <c r="J10" s="346">
        <v>75408.147503863554</v>
      </c>
      <c r="K10" s="346">
        <v>74113.526558206824</v>
      </c>
      <c r="L10" s="346">
        <v>72804.038881777873</v>
      </c>
      <c r="M10" s="346">
        <v>71478.244630670888</v>
      </c>
      <c r="N10" s="346">
        <v>70136.05056637754</v>
      </c>
      <c r="O10" s="346">
        <v>68780.455896289452</v>
      </c>
      <c r="P10" s="346">
        <v>67409.816931969923</v>
      </c>
      <c r="Q10" s="346">
        <v>66064.17241199303</v>
      </c>
      <c r="R10" s="346">
        <v>64767.436915178056</v>
      </c>
      <c r="S10" s="346">
        <v>63488.216199972245</v>
      </c>
      <c r="T10" s="346">
        <v>62163.019457202157</v>
      </c>
      <c r="U10" s="346">
        <v>60899.568324438311</v>
      </c>
      <c r="V10" s="346">
        <v>59700.608147537874</v>
      </c>
      <c r="W10" s="346">
        <v>58559.401370661799</v>
      </c>
      <c r="X10" s="346">
        <v>57487.168966298443</v>
      </c>
      <c r="Y10" s="346">
        <v>56479.970084462242</v>
      </c>
      <c r="Z10" s="346">
        <v>55520.696434938844</v>
      </c>
      <c r="AA10" s="346">
        <v>54632.967403579954</v>
      </c>
      <c r="AB10" s="346">
        <v>53805.497680262852</v>
      </c>
      <c r="AC10" s="346">
        <v>53058.472991741597</v>
      </c>
      <c r="AD10" s="346">
        <v>52360.063042270907</v>
      </c>
      <c r="AE10" s="346">
        <v>51681.581776678649</v>
      </c>
      <c r="AF10" s="346">
        <v>50515.959176920893</v>
      </c>
      <c r="AG10" s="346">
        <v>49353.820606897207</v>
      </c>
      <c r="AH10" s="346">
        <v>48194.667692919305</v>
      </c>
      <c r="AI10" s="346">
        <v>47038.597715239754</v>
      </c>
      <c r="AJ10" s="346">
        <v>45886.442694794678</v>
      </c>
      <c r="AK10" s="346">
        <v>44739.951901805951</v>
      </c>
      <c r="AL10" s="346">
        <v>43602.034969911081</v>
      </c>
      <c r="AM10" s="346">
        <v>41887.522630757056</v>
      </c>
      <c r="AN10" s="346">
        <v>40803.835606483146</v>
      </c>
      <c r="AO10" s="346">
        <v>40439.852885250555</v>
      </c>
      <c r="AP10" s="346">
        <v>40074.169554618522</v>
      </c>
      <c r="AQ10" s="346">
        <v>39706.30579751161</v>
      </c>
      <c r="AR10" s="346">
        <v>39335.895104282463</v>
      </c>
      <c r="AS10" s="346">
        <v>38962.69251849781</v>
      </c>
      <c r="AT10" s="346">
        <v>38586.582983294255</v>
      </c>
      <c r="AU10" s="346">
        <v>38207.589796438733</v>
      </c>
      <c r="AV10" s="346">
        <v>37825.883201141747</v>
      </c>
      <c r="AW10" s="346">
        <v>37441.789163626258</v>
      </c>
      <c r="AX10" s="346">
        <v>37055.798418095015</v>
      </c>
      <c r="AY10" s="346">
        <v>36668.575895813141</v>
      </c>
      <c r="AZ10" s="346">
        <v>36280.970698441794</v>
      </c>
      <c r="BA10" s="346">
        <v>35894.026827642032</v>
      </c>
      <c r="BB10" s="346">
        <v>35508.994944727376</v>
      </c>
      <c r="BC10" s="346">
        <v>35127.345507579477</v>
      </c>
      <c r="BD10" s="346">
        <v>34764.170348278356</v>
      </c>
      <c r="BE10" s="346">
        <v>34419.665237972709</v>
      </c>
      <c r="BF10" s="346">
        <v>33953.913160025499</v>
      </c>
      <c r="BG10" s="346">
        <v>33390.444502334569</v>
      </c>
      <c r="BH10" s="346">
        <v>32801.723667802027</v>
      </c>
      <c r="BI10" s="346">
        <v>32186.456818843377</v>
      </c>
      <c r="BJ10" s="346">
        <v>31558.299002080974</v>
      </c>
      <c r="BK10" s="346">
        <v>30915.720155783856</v>
      </c>
      <c r="BL10" s="346">
        <v>30257.361985930322</v>
      </c>
      <c r="BM10" s="346">
        <v>29582.051720791758</v>
      </c>
      <c r="BN10" s="346">
        <v>28888.812058868563</v>
      </c>
      <c r="BO10" s="346">
        <v>28176.866703795102</v>
      </c>
      <c r="BP10" s="347">
        <v>27447.539804210268</v>
      </c>
      <c r="BQ10" s="553"/>
    </row>
    <row r="11" spans="2:70">
      <c r="B11" s="344">
        <f t="shared" si="1"/>
        <v>21000</v>
      </c>
      <c r="C11" s="345">
        <v>120483.85774180462</v>
      </c>
      <c r="D11" s="346">
        <v>96367.68559147726</v>
      </c>
      <c r="E11" s="346">
        <v>95140.91384015519</v>
      </c>
      <c r="F11" s="346">
        <v>93803.010778776967</v>
      </c>
      <c r="G11" s="346">
        <v>92395.560842299354</v>
      </c>
      <c r="H11" s="346">
        <v>90945.937226505135</v>
      </c>
      <c r="I11" s="346">
        <v>89470.240235610458</v>
      </c>
      <c r="J11" s="346">
        <v>87976.172087840809</v>
      </c>
      <c r="K11" s="346">
        <v>86465.780984574638</v>
      </c>
      <c r="L11" s="346">
        <v>84938.045362074132</v>
      </c>
      <c r="M11" s="346">
        <v>83391.285402449299</v>
      </c>
      <c r="N11" s="346">
        <v>81825.392327440495</v>
      </c>
      <c r="O11" s="346">
        <v>80243.865212337754</v>
      </c>
      <c r="P11" s="346">
        <v>78644.786420631513</v>
      </c>
      <c r="Q11" s="346">
        <v>77074.867813991863</v>
      </c>
      <c r="R11" s="346">
        <v>75562.009734374355</v>
      </c>
      <c r="S11" s="346">
        <v>74069.585566634225</v>
      </c>
      <c r="T11" s="346">
        <v>72523.522700069167</v>
      </c>
      <c r="U11" s="346">
        <v>71049.496378511409</v>
      </c>
      <c r="V11" s="346">
        <v>69650.709505460894</v>
      </c>
      <c r="W11" s="346">
        <v>68319.301599105398</v>
      </c>
      <c r="X11" s="346">
        <v>67068.363794014833</v>
      </c>
      <c r="Y11" s="346">
        <v>65893.298431872608</v>
      </c>
      <c r="Z11" s="346">
        <v>64774.145840762023</v>
      </c>
      <c r="AA11" s="346">
        <v>63738.461970843287</v>
      </c>
      <c r="AB11" s="346">
        <v>62773.080626973286</v>
      </c>
      <c r="AC11" s="346">
        <v>61901.551823698537</v>
      </c>
      <c r="AD11" s="346">
        <v>61086.740215982718</v>
      </c>
      <c r="AE11" s="346">
        <v>60295.178739458468</v>
      </c>
      <c r="AF11" s="346">
        <v>58935.28570640774</v>
      </c>
      <c r="AG11" s="346">
        <v>57579.457374713442</v>
      </c>
      <c r="AH11" s="346">
        <v>56227.112308405791</v>
      </c>
      <c r="AI11" s="346">
        <v>54878.364001113063</v>
      </c>
      <c r="AJ11" s="346">
        <v>53534.183143927192</v>
      </c>
      <c r="AK11" s="346">
        <v>52196.610552106955</v>
      </c>
      <c r="AL11" s="346">
        <v>50869.040798229544</v>
      </c>
      <c r="AM11" s="346">
        <v>48868.776402549949</v>
      </c>
      <c r="AN11" s="346">
        <v>47604.47487423032</v>
      </c>
      <c r="AO11" s="346">
        <v>47179.828366125628</v>
      </c>
      <c r="AP11" s="346">
        <v>46753.197813721607</v>
      </c>
      <c r="AQ11" s="346">
        <v>46324.023430430199</v>
      </c>
      <c r="AR11" s="346">
        <v>45891.877621662847</v>
      </c>
      <c r="AS11" s="346">
        <v>45456.474604914096</v>
      </c>
      <c r="AT11" s="346">
        <v>45017.680147176608</v>
      </c>
      <c r="AU11" s="346">
        <v>44575.521429178509</v>
      </c>
      <c r="AV11" s="346">
        <v>44130.197067998699</v>
      </c>
      <c r="AW11" s="346">
        <v>43682.087357563956</v>
      </c>
      <c r="AX11" s="346">
        <v>43231.764821110832</v>
      </c>
      <c r="AY11" s="346">
        <v>42780.005211781972</v>
      </c>
      <c r="AZ11" s="346">
        <v>42327.799148182079</v>
      </c>
      <c r="BA11" s="346">
        <v>41876.364632249024</v>
      </c>
      <c r="BB11" s="346">
        <v>41427.160768848582</v>
      </c>
      <c r="BC11" s="346">
        <v>40981.903092176042</v>
      </c>
      <c r="BD11" s="346">
        <v>40558.198739658066</v>
      </c>
      <c r="BE11" s="346">
        <v>40156.276110968145</v>
      </c>
      <c r="BF11" s="346">
        <v>39612.898686696411</v>
      </c>
      <c r="BG11" s="346">
        <v>38955.518586056991</v>
      </c>
      <c r="BH11" s="346">
        <v>38268.677612435691</v>
      </c>
      <c r="BI11" s="346">
        <v>37550.866288650577</v>
      </c>
      <c r="BJ11" s="346">
        <v>36818.015502427799</v>
      </c>
      <c r="BK11" s="346">
        <v>36068.340181747822</v>
      </c>
      <c r="BL11" s="346">
        <v>35300.255650252038</v>
      </c>
      <c r="BM11" s="346">
        <v>34512.393674257051</v>
      </c>
      <c r="BN11" s="346">
        <v>33703.614068679977</v>
      </c>
      <c r="BO11" s="346">
        <v>32873.011154427615</v>
      </c>
      <c r="BP11" s="347">
        <v>32022.129771578635</v>
      </c>
      <c r="BQ11" s="553"/>
    </row>
    <row r="12" spans="2:70">
      <c r="B12" s="344">
        <f t="shared" si="1"/>
        <v>24000</v>
      </c>
      <c r="C12" s="345">
        <v>137695.83741920523</v>
      </c>
      <c r="D12" s="346">
        <v>110134.49781883122</v>
      </c>
      <c r="E12" s="346">
        <v>108732.47296017736</v>
      </c>
      <c r="F12" s="346">
        <v>107203.44089003089</v>
      </c>
      <c r="G12" s="346">
        <v>105594.92667691359</v>
      </c>
      <c r="H12" s="346">
        <v>103938.21397314883</v>
      </c>
      <c r="I12" s="346">
        <v>102251.70312641203</v>
      </c>
      <c r="J12" s="346">
        <v>100544.19667181812</v>
      </c>
      <c r="K12" s="346">
        <v>98818.03541094251</v>
      </c>
      <c r="L12" s="346">
        <v>97072.051842370493</v>
      </c>
      <c r="M12" s="346">
        <v>95304.326174227914</v>
      </c>
      <c r="N12" s="346">
        <v>93514.734088503406</v>
      </c>
      <c r="O12" s="346">
        <v>91707.274528386057</v>
      </c>
      <c r="P12" s="346">
        <v>89879.755909293148</v>
      </c>
      <c r="Q12" s="346">
        <v>88085.563215990755</v>
      </c>
      <c r="R12" s="346">
        <v>86356.582553570712</v>
      </c>
      <c r="S12" s="346">
        <v>84650.954933296394</v>
      </c>
      <c r="T12" s="346">
        <v>82884.025942936234</v>
      </c>
      <c r="U12" s="346">
        <v>81199.424432584477</v>
      </c>
      <c r="V12" s="346">
        <v>79600.810863383856</v>
      </c>
      <c r="W12" s="346">
        <v>78079.20182754907</v>
      </c>
      <c r="X12" s="346">
        <v>76649.558621731296</v>
      </c>
      <c r="Y12" s="346">
        <v>75306.626779282946</v>
      </c>
      <c r="Z12" s="346">
        <v>74027.59524658513</v>
      </c>
      <c r="AA12" s="346">
        <v>72843.956538106708</v>
      </c>
      <c r="AB12" s="346">
        <v>71740.663573683749</v>
      </c>
      <c r="AC12" s="346">
        <v>70744.630655655492</v>
      </c>
      <c r="AD12" s="346">
        <v>69813.417389694412</v>
      </c>
      <c r="AE12" s="346">
        <v>68908.775702238214</v>
      </c>
      <c r="AF12" s="346">
        <v>67354.612235894529</v>
      </c>
      <c r="AG12" s="346">
        <v>65805.094142529822</v>
      </c>
      <c r="AH12" s="346">
        <v>64259.556923892276</v>
      </c>
      <c r="AI12" s="346">
        <v>62718.130286986387</v>
      </c>
      <c r="AJ12" s="346">
        <v>61181.92359305959</v>
      </c>
      <c r="AK12" s="346">
        <v>59653.269202407901</v>
      </c>
      <c r="AL12" s="346">
        <v>58136.046626548065</v>
      </c>
      <c r="AM12" s="346">
        <v>55850.030174342755</v>
      </c>
      <c r="AN12" s="346">
        <v>54405.114141977581</v>
      </c>
      <c r="AO12" s="346">
        <v>53919.803847000774</v>
      </c>
      <c r="AP12" s="346">
        <v>53432.226072824764</v>
      </c>
      <c r="AQ12" s="346">
        <v>52941.741063348847</v>
      </c>
      <c r="AR12" s="346">
        <v>52447.860139043303</v>
      </c>
      <c r="AS12" s="346">
        <v>51950.256691330462</v>
      </c>
      <c r="AT12" s="346">
        <v>51448.77731105905</v>
      </c>
      <c r="AU12" s="346">
        <v>50943.45306191835</v>
      </c>
      <c r="AV12" s="346">
        <v>50434.510934855702</v>
      </c>
      <c r="AW12" s="346">
        <v>49922.385551501735</v>
      </c>
      <c r="AX12" s="346">
        <v>49407.731224126735</v>
      </c>
      <c r="AY12" s="346">
        <v>48891.434527750898</v>
      </c>
      <c r="AZ12" s="346">
        <v>48374.627597922445</v>
      </c>
      <c r="BA12" s="346">
        <v>47858.702436856096</v>
      </c>
      <c r="BB12" s="346">
        <v>47345.326592969868</v>
      </c>
      <c r="BC12" s="346">
        <v>46836.46067677268</v>
      </c>
      <c r="BD12" s="346">
        <v>46352.227131037842</v>
      </c>
      <c r="BE12" s="346">
        <v>45892.886983963661</v>
      </c>
      <c r="BF12" s="346">
        <v>45271.884213367375</v>
      </c>
      <c r="BG12" s="346">
        <v>44520.592669779478</v>
      </c>
      <c r="BH12" s="346">
        <v>43735.631557069413</v>
      </c>
      <c r="BI12" s="346">
        <v>42915.275758457865</v>
      </c>
      <c r="BJ12" s="346">
        <v>42077.73200277469</v>
      </c>
      <c r="BK12" s="346">
        <v>41220.960207711847</v>
      </c>
      <c r="BL12" s="346">
        <v>40343.149314573806</v>
      </c>
      <c r="BM12" s="346">
        <v>39442.735627722373</v>
      </c>
      <c r="BN12" s="346">
        <v>38518.416078491442</v>
      </c>
      <c r="BO12" s="346">
        <v>37569.155605060172</v>
      </c>
      <c r="BP12" s="347">
        <v>36596.71973894706</v>
      </c>
      <c r="BQ12" s="553"/>
    </row>
    <row r="13" spans="2:70">
      <c r="B13" s="344">
        <f t="shared" si="1"/>
        <v>27000</v>
      </c>
      <c r="C13" s="345">
        <v>143719.67190915495</v>
      </c>
      <c r="D13" s="346">
        <v>117880.20338631578</v>
      </c>
      <c r="E13" s="346">
        <v>116770.44758065208</v>
      </c>
      <c r="F13" s="346">
        <v>115552.03760824449</v>
      </c>
      <c r="G13" s="346">
        <v>114276.18731240963</v>
      </c>
      <c r="H13" s="346">
        <v>112977.23886975725</v>
      </c>
      <c r="I13" s="346">
        <v>111676.0603321112</v>
      </c>
      <c r="J13" s="346">
        <v>110383.39774733598</v>
      </c>
      <c r="K13" s="346">
        <v>109103.11298742058</v>
      </c>
      <c r="L13" s="346">
        <v>107835.28573463514</v>
      </c>
      <c r="M13" s="346">
        <v>106579.17941070918</v>
      </c>
      <c r="N13" s="346">
        <v>105204.0758495664</v>
      </c>
      <c r="O13" s="346">
        <v>103170.68384443442</v>
      </c>
      <c r="P13" s="346">
        <v>101114.72539795488</v>
      </c>
      <c r="Q13" s="346">
        <v>99096.258617989632</v>
      </c>
      <c r="R13" s="346">
        <v>97151.155372767127</v>
      </c>
      <c r="S13" s="346">
        <v>95232.324299958433</v>
      </c>
      <c r="T13" s="346">
        <v>93244.529185803287</v>
      </c>
      <c r="U13" s="346">
        <v>91349.352486657648</v>
      </c>
      <c r="V13" s="346">
        <v>89550.912221306993</v>
      </c>
      <c r="W13" s="346">
        <v>87839.1020559928</v>
      </c>
      <c r="X13" s="346">
        <v>86230.753449447773</v>
      </c>
      <c r="Y13" s="346">
        <v>84719.9551266934</v>
      </c>
      <c r="Z13" s="346">
        <v>83281.04465240844</v>
      </c>
      <c r="AA13" s="346">
        <v>81949.451105370055</v>
      </c>
      <c r="AB13" s="346">
        <v>80708.24652039427</v>
      </c>
      <c r="AC13" s="346">
        <v>79587.709487612578</v>
      </c>
      <c r="AD13" s="346">
        <v>78540.094563406412</v>
      </c>
      <c r="AE13" s="346">
        <v>77522.372665018105</v>
      </c>
      <c r="AF13" s="346">
        <v>75773.938765381536</v>
      </c>
      <c r="AG13" s="346">
        <v>74030.730910345883</v>
      </c>
      <c r="AH13" s="346">
        <v>72292.001539378951</v>
      </c>
      <c r="AI13" s="346">
        <v>70557.896572859652</v>
      </c>
      <c r="AJ13" s="346">
        <v>68829.664042192089</v>
      </c>
      <c r="AK13" s="346">
        <v>67109.927852709094</v>
      </c>
      <c r="AL13" s="346">
        <v>65403.052454866614</v>
      </c>
      <c r="AM13" s="346">
        <v>62831.283946135576</v>
      </c>
      <c r="AN13" s="346">
        <v>61205.753409724784</v>
      </c>
      <c r="AO13" s="346">
        <v>60659.779327875891</v>
      </c>
      <c r="AP13" s="346">
        <v>60111.254331927878</v>
      </c>
      <c r="AQ13" s="346">
        <v>59559.458696267495</v>
      </c>
      <c r="AR13" s="346">
        <v>59003.842656423774</v>
      </c>
      <c r="AS13" s="346">
        <v>58444.038777746799</v>
      </c>
      <c r="AT13" s="346">
        <v>57879.874474941447</v>
      </c>
      <c r="AU13" s="346">
        <v>57311.384694658191</v>
      </c>
      <c r="AV13" s="346">
        <v>56738.82480171269</v>
      </c>
      <c r="AW13" s="346">
        <v>56162.683745439484</v>
      </c>
      <c r="AX13" s="346">
        <v>55583.697627142596</v>
      </c>
      <c r="AY13" s="346">
        <v>55002.863843719766</v>
      </c>
      <c r="AZ13" s="346">
        <v>54421.456047662752</v>
      </c>
      <c r="BA13" s="346">
        <v>53841.040241463139</v>
      </c>
      <c r="BB13" s="346">
        <v>53263.492417091125</v>
      </c>
      <c r="BC13" s="346">
        <v>52691.018261369274</v>
      </c>
      <c r="BD13" s="346">
        <v>52146.255522417603</v>
      </c>
      <c r="BE13" s="346">
        <v>51629.497856959148</v>
      </c>
      <c r="BF13" s="346">
        <v>50930.869740038339</v>
      </c>
      <c r="BG13" s="346">
        <v>50085.666753501937</v>
      </c>
      <c r="BH13" s="346">
        <v>49202.585501703099</v>
      </c>
      <c r="BI13" s="346">
        <v>48279.685228265123</v>
      </c>
      <c r="BJ13" s="346">
        <v>47337.448503121544</v>
      </c>
      <c r="BK13" s="346">
        <v>46373.58023367585</v>
      </c>
      <c r="BL13" s="346">
        <v>45386.042978895552</v>
      </c>
      <c r="BM13" s="346">
        <v>44373.07758118771</v>
      </c>
      <c r="BN13" s="346">
        <v>43333.218088302907</v>
      </c>
      <c r="BO13" s="346">
        <v>42265.3000556927</v>
      </c>
      <c r="BP13" s="347">
        <v>41171.309706315442</v>
      </c>
      <c r="BQ13" s="553"/>
    </row>
    <row r="14" spans="2:70">
      <c r="B14" s="344">
        <f t="shared" si="1"/>
        <v>30000</v>
      </c>
      <c r="C14" s="348">
        <v>148707.98743597302</v>
      </c>
      <c r="D14" s="346">
        <v>124434.73432588941</v>
      </c>
      <c r="E14" s="346">
        <v>122992.55584708217</v>
      </c>
      <c r="F14" s="346">
        <v>121429.72753806325</v>
      </c>
      <c r="G14" s="346">
        <v>119800.46476444401</v>
      </c>
      <c r="H14" s="346">
        <v>118140.93155450787</v>
      </c>
      <c r="I14" s="346">
        <v>116472.95062780415</v>
      </c>
      <c r="J14" s="346">
        <v>114807.6337789408</v>
      </c>
      <c r="K14" s="346">
        <v>113148.85684507983</v>
      </c>
      <c r="L14" s="346">
        <v>111496.55347075942</v>
      </c>
      <c r="M14" s="346">
        <v>109849.82414781398</v>
      </c>
      <c r="N14" s="346">
        <v>108209.86317481185</v>
      </c>
      <c r="O14" s="346">
        <v>106582.70703409135</v>
      </c>
      <c r="P14" s="346">
        <v>104981.81312142638</v>
      </c>
      <c r="Q14" s="346">
        <v>103430.49684120898</v>
      </c>
      <c r="R14" s="346">
        <v>101964.29622382857</v>
      </c>
      <c r="S14" s="346">
        <v>100549.14780866585</v>
      </c>
      <c r="T14" s="346">
        <v>99186.307416425407</v>
      </c>
      <c r="U14" s="346">
        <v>97920.457025052892</v>
      </c>
      <c r="V14" s="346">
        <v>96750.692773075425</v>
      </c>
      <c r="W14" s="346">
        <v>95676.418134385458</v>
      </c>
      <c r="X14" s="346">
        <v>94697.365730788006</v>
      </c>
      <c r="Y14" s="346">
        <v>93813.619038182602</v>
      </c>
      <c r="Z14" s="346">
        <v>92534.494058231474</v>
      </c>
      <c r="AA14" s="346">
        <v>91054.945672633228</v>
      </c>
      <c r="AB14" s="346">
        <v>89675.829467104893</v>
      </c>
      <c r="AC14" s="346">
        <v>88430.788319569561</v>
      </c>
      <c r="AD14" s="346">
        <v>87266.771737118033</v>
      </c>
      <c r="AE14" s="346">
        <v>86135.969627797807</v>
      </c>
      <c r="AF14" s="346">
        <v>84193.265294868062</v>
      </c>
      <c r="AG14" s="346">
        <v>82256.367678162162</v>
      </c>
      <c r="AH14" s="346">
        <v>80324.446154865509</v>
      </c>
      <c r="AI14" s="346">
        <v>78397.662858732991</v>
      </c>
      <c r="AJ14" s="346">
        <v>76477.404491324633</v>
      </c>
      <c r="AK14" s="346">
        <v>74566.58650301001</v>
      </c>
      <c r="AL14" s="346">
        <v>72670.058283185062</v>
      </c>
      <c r="AM14" s="346">
        <v>69812.537717928557</v>
      </c>
      <c r="AN14" s="346">
        <v>68006.392677472002</v>
      </c>
      <c r="AO14" s="346">
        <v>67399.754808750993</v>
      </c>
      <c r="AP14" s="346">
        <v>66790.282591030962</v>
      </c>
      <c r="AQ14" s="346">
        <v>66177.176329186084</v>
      </c>
      <c r="AR14" s="346">
        <v>65559.825173804144</v>
      </c>
      <c r="AS14" s="346">
        <v>64937.820864163092</v>
      </c>
      <c r="AT14" s="346">
        <v>64310.97163882383</v>
      </c>
      <c r="AU14" s="346">
        <v>63679.316327397959</v>
      </c>
      <c r="AV14" s="346">
        <v>63043.138668569663</v>
      </c>
      <c r="AW14" s="346">
        <v>62402.981939377176</v>
      </c>
      <c r="AX14" s="346">
        <v>61759.664030158441</v>
      </c>
      <c r="AY14" s="346">
        <v>61114.293159688634</v>
      </c>
      <c r="AZ14" s="346">
        <v>60468.28449740306</v>
      </c>
      <c r="BA14" s="346">
        <v>59823.378046070124</v>
      </c>
      <c r="BB14" s="346">
        <v>59181.658241212353</v>
      </c>
      <c r="BC14" s="346">
        <v>58545.575845965868</v>
      </c>
      <c r="BD14" s="346">
        <v>57940.283913797321</v>
      </c>
      <c r="BE14" s="346">
        <v>57366.108729954562</v>
      </c>
      <c r="BF14" s="346">
        <v>56589.855266709244</v>
      </c>
      <c r="BG14" s="346">
        <v>55650.740837224366</v>
      </c>
      <c r="BH14" s="346">
        <v>54669.539446336799</v>
      </c>
      <c r="BI14" s="346">
        <v>53644.094698072353</v>
      </c>
      <c r="BJ14" s="346">
        <v>52597.165003468355</v>
      </c>
      <c r="BK14" s="346">
        <v>51526.200259639809</v>
      </c>
      <c r="BL14" s="346">
        <v>50428.936643217268</v>
      </c>
      <c r="BM14" s="346">
        <v>49303.419534652989</v>
      </c>
      <c r="BN14" s="346">
        <v>48148.020098114328</v>
      </c>
      <c r="BO14" s="346">
        <v>46961.444506325221</v>
      </c>
      <c r="BP14" s="347">
        <v>45745.899673683831</v>
      </c>
      <c r="BQ14" s="553"/>
    </row>
    <row r="15" spans="2:70">
      <c r="B15" s="344">
        <f t="shared" si="1"/>
        <v>33000</v>
      </c>
      <c r="C15" s="345">
        <v>153696.30296279109</v>
      </c>
      <c r="D15" s="346">
        <v>130989.26526546309</v>
      </c>
      <c r="E15" s="346">
        <v>129214.66411351223</v>
      </c>
      <c r="F15" s="346">
        <v>127307.41746788204</v>
      </c>
      <c r="G15" s="346">
        <v>125324.74221647848</v>
      </c>
      <c r="H15" s="346">
        <v>123304.62423925853</v>
      </c>
      <c r="I15" s="346">
        <v>121269.8409234971</v>
      </c>
      <c r="J15" s="346">
        <v>119231.8698105457</v>
      </c>
      <c r="K15" s="346">
        <v>117194.60070273918</v>
      </c>
      <c r="L15" s="346">
        <v>115157.82120688379</v>
      </c>
      <c r="M15" s="346">
        <v>113120.46888491887</v>
      </c>
      <c r="N15" s="346">
        <v>111083.64941620416</v>
      </c>
      <c r="O15" s="346">
        <v>109053.42085678922</v>
      </c>
      <c r="P15" s="346">
        <v>107043.34944524305</v>
      </c>
      <c r="Q15" s="346">
        <v>105076.86153167364</v>
      </c>
      <c r="R15" s="346">
        <v>103189.45718851691</v>
      </c>
      <c r="S15" s="346">
        <v>101345.99681188876</v>
      </c>
      <c r="T15" s="346">
        <v>99547.246795357671</v>
      </c>
      <c r="U15" s="346">
        <v>97837.344294219249</v>
      </c>
      <c r="V15" s="346">
        <v>96214.407632604067</v>
      </c>
      <c r="W15" s="346">
        <v>94676.853930720565</v>
      </c>
      <c r="X15" s="346">
        <v>93223.421011200204</v>
      </c>
      <c r="Y15" s="346">
        <v>91853.189008467307</v>
      </c>
      <c r="Z15" s="346">
        <v>90565.601958045823</v>
      </c>
      <c r="AA15" s="346">
        <v>89360.48962406264</v>
      </c>
      <c r="AB15" s="346">
        <v>88238.089811287238</v>
      </c>
      <c r="AC15" s="346">
        <v>87199.071403438429</v>
      </c>
      <c r="AD15" s="346">
        <v>86244.558372844767</v>
      </c>
      <c r="AE15" s="346">
        <v>85376.155018649821</v>
      </c>
      <c r="AF15" s="346">
        <v>84595.972712498275</v>
      </c>
      <c r="AG15" s="346">
        <v>83906.658463061991</v>
      </c>
      <c r="AH15" s="346">
        <v>83311.425655067374</v>
      </c>
      <c r="AI15" s="346">
        <v>82814.087376046838</v>
      </c>
      <c r="AJ15" s="346">
        <v>82419.09281645446</v>
      </c>
      <c r="AK15" s="346">
        <v>82023.245153310927</v>
      </c>
      <c r="AL15" s="346">
        <v>79937.064111503554</v>
      </c>
      <c r="AM15" s="346">
        <v>76793.791489721407</v>
      </c>
      <c r="AN15" s="346">
        <v>74807.031945219322</v>
      </c>
      <c r="AO15" s="346">
        <v>74139.730289626212</v>
      </c>
      <c r="AP15" s="346">
        <v>73469.310850134207</v>
      </c>
      <c r="AQ15" s="346">
        <v>72794.893962104834</v>
      </c>
      <c r="AR15" s="346">
        <v>72115.807691184717</v>
      </c>
      <c r="AS15" s="346">
        <v>71431.60295057953</v>
      </c>
      <c r="AT15" s="346">
        <v>70742.06880270633</v>
      </c>
      <c r="AU15" s="346">
        <v>70047.247960137873</v>
      </c>
      <c r="AV15" s="346">
        <v>69347.452535426724</v>
      </c>
      <c r="AW15" s="346">
        <v>68643.280133315027</v>
      </c>
      <c r="AX15" s="346">
        <v>67935.630433174403</v>
      </c>
      <c r="AY15" s="346">
        <v>67225.722475657603</v>
      </c>
      <c r="AZ15" s="346">
        <v>66515.112947143483</v>
      </c>
      <c r="BA15" s="346">
        <v>65805.715850677254</v>
      </c>
      <c r="BB15" s="346">
        <v>65099.824065333683</v>
      </c>
      <c r="BC15" s="346">
        <v>64400.13343056255</v>
      </c>
      <c r="BD15" s="346">
        <v>63734.312305177169</v>
      </c>
      <c r="BE15" s="346">
        <v>63102.719602950136</v>
      </c>
      <c r="BF15" s="346">
        <v>62248.840793380266</v>
      </c>
      <c r="BG15" s="346">
        <v>61215.814920946912</v>
      </c>
      <c r="BH15" s="346">
        <v>60136.493390970572</v>
      </c>
      <c r="BI15" s="346">
        <v>59008.504167879684</v>
      </c>
      <c r="BJ15" s="346">
        <v>57856.881503815312</v>
      </c>
      <c r="BK15" s="346">
        <v>56678.820285603884</v>
      </c>
      <c r="BL15" s="346">
        <v>55471.830307539101</v>
      </c>
      <c r="BM15" s="346">
        <v>54233.761488118384</v>
      </c>
      <c r="BN15" s="346">
        <v>52962.822107925851</v>
      </c>
      <c r="BO15" s="346">
        <v>51657.588956957828</v>
      </c>
      <c r="BP15" s="347">
        <v>50320.489641052292</v>
      </c>
      <c r="BQ15" s="553"/>
    </row>
    <row r="16" spans="2:70">
      <c r="B16" s="344">
        <f t="shared" si="1"/>
        <v>36000</v>
      </c>
      <c r="C16" s="345">
        <v>158684.61848960916</v>
      </c>
      <c r="D16" s="346">
        <v>137543.79620503681</v>
      </c>
      <c r="E16" s="346">
        <v>135436.77237994235</v>
      </c>
      <c r="F16" s="346">
        <v>133185.10739770078</v>
      </c>
      <c r="G16" s="346">
        <v>130849.01966851283</v>
      </c>
      <c r="H16" s="346">
        <v>128468.31692400912</v>
      </c>
      <c r="I16" s="346">
        <v>126066.73121919006</v>
      </c>
      <c r="J16" s="346">
        <v>123656.10584215057</v>
      </c>
      <c r="K16" s="346">
        <v>121240.34456039849</v>
      </c>
      <c r="L16" s="346">
        <v>118819.0889430081</v>
      </c>
      <c r="M16" s="346">
        <v>116391.11362202369</v>
      </c>
      <c r="N16" s="346">
        <v>113957.43565759654</v>
      </c>
      <c r="O16" s="346">
        <v>111524.13467948706</v>
      </c>
      <c r="P16" s="346">
        <v>109104.88576905965</v>
      </c>
      <c r="Q16" s="346">
        <v>106723.22622213833</v>
      </c>
      <c r="R16" s="346">
        <v>104414.6181532052</v>
      </c>
      <c r="S16" s="346">
        <v>102142.84581511174</v>
      </c>
      <c r="T16" s="346">
        <v>99908.186174289876</v>
      </c>
      <c r="U16" s="346">
        <v>97754.231563385605</v>
      </c>
      <c r="V16" s="346">
        <v>95678.122492132679</v>
      </c>
      <c r="W16" s="346">
        <v>93677.289727055613</v>
      </c>
      <c r="X16" s="346">
        <v>91749.476291612344</v>
      </c>
      <c r="Y16" s="346">
        <v>89892.758978751983</v>
      </c>
      <c r="Z16" s="346">
        <v>88105.569632278057</v>
      </c>
      <c r="AA16" s="346">
        <v>86386.716425556835</v>
      </c>
      <c r="AB16" s="346">
        <v>84735.405344644649</v>
      </c>
      <c r="AC16" s="346">
        <v>83151.262068368669</v>
      </c>
      <c r="AD16" s="346">
        <v>81634.354430893291</v>
      </c>
      <c r="AE16" s="346">
        <v>80185.215653581225</v>
      </c>
      <c r="AF16" s="346">
        <v>78804.868543349148</v>
      </c>
      <c r="AG16" s="346">
        <v>77494.85087519043</v>
      </c>
      <c r="AH16" s="346">
        <v>76257.242208208976</v>
      </c>
      <c r="AI16" s="346">
        <v>75094.692428629234</v>
      </c>
      <c r="AJ16" s="346">
        <v>74010.452371268708</v>
      </c>
      <c r="AK16" s="346">
        <v>73008.406944524497</v>
      </c>
      <c r="AL16" s="346">
        <v>72093.111274936411</v>
      </c>
      <c r="AM16" s="346">
        <v>71269.83049804921</v>
      </c>
      <c r="AN16" s="346">
        <v>70544.583955196169</v>
      </c>
      <c r="AO16" s="346">
        <v>69915.304642244679</v>
      </c>
      <c r="AP16" s="346">
        <v>69283.085194358049</v>
      </c>
      <c r="AQ16" s="346">
        <v>68647.096069522464</v>
      </c>
      <c r="AR16" s="346">
        <v>68006.703619694657</v>
      </c>
      <c r="AS16" s="346">
        <v>67361.484346705591</v>
      </c>
      <c r="AT16" s="346">
        <v>66711.239332035912</v>
      </c>
      <c r="AU16" s="346">
        <v>66056.008854528322</v>
      </c>
      <c r="AV16" s="346">
        <v>65396.08724279872</v>
      </c>
      <c r="AW16" s="346">
        <v>64732.038050523857</v>
      </c>
      <c r="AX16" s="346">
        <v>64064.70969402662</v>
      </c>
      <c r="AY16" s="346">
        <v>63395.251753947159</v>
      </c>
      <c r="AZ16" s="346">
        <v>62725.13221785413</v>
      </c>
      <c r="BA16" s="346">
        <v>62056.15603034971</v>
      </c>
      <c r="BB16" s="346">
        <v>61390.485423996593</v>
      </c>
      <c r="BC16" s="346">
        <v>60730.662631355604</v>
      </c>
      <c r="BD16" s="346">
        <v>60102.779489122549</v>
      </c>
      <c r="BE16" s="346">
        <v>59507.174460435272</v>
      </c>
      <c r="BF16" s="346">
        <v>58701.949018348809</v>
      </c>
      <c r="BG16" s="346">
        <v>57727.784177279696</v>
      </c>
      <c r="BH16" s="346">
        <v>56709.961570150685</v>
      </c>
      <c r="BI16" s="346">
        <v>55646.244318179466</v>
      </c>
      <c r="BJ16" s="346">
        <v>54560.240240791565</v>
      </c>
      <c r="BK16" s="346">
        <v>53449.304058036272</v>
      </c>
      <c r="BL16" s="346">
        <v>52311.087454241249</v>
      </c>
      <c r="BM16" s="346">
        <v>51143.562857918645</v>
      </c>
      <c r="BN16" s="346">
        <v>49945.040640467036</v>
      </c>
      <c r="BO16" s="346">
        <v>48714.178685310253</v>
      </c>
      <c r="BP16" s="347">
        <v>47453.266275145303</v>
      </c>
      <c r="BQ16" s="553"/>
    </row>
    <row r="17" spans="2:69">
      <c r="B17" s="5">
        <v>39000</v>
      </c>
      <c r="C17" s="345">
        <v>163672.93401642714</v>
      </c>
      <c r="D17" s="346">
        <v>144098.32714461046</v>
      </c>
      <c r="E17" s="346">
        <v>141658.88064637245</v>
      </c>
      <c r="F17" s="346">
        <v>139062.79732751957</v>
      </c>
      <c r="G17" s="346">
        <v>136373.29712054727</v>
      </c>
      <c r="H17" s="346">
        <v>133632.00960875969</v>
      </c>
      <c r="I17" s="346">
        <v>130863.62151488304</v>
      </c>
      <c r="J17" s="346">
        <v>128080.34187375539</v>
      </c>
      <c r="K17" s="346">
        <v>125286.0884180578</v>
      </c>
      <c r="L17" s="346">
        <v>122480.35667913238</v>
      </c>
      <c r="M17" s="346">
        <v>119661.75835912852</v>
      </c>
      <c r="N17" s="346">
        <v>116831.22189898888</v>
      </c>
      <c r="O17" s="346">
        <v>113994.8485021849</v>
      </c>
      <c r="P17" s="346">
        <v>111166.42209287634</v>
      </c>
      <c r="Q17" s="346">
        <v>108369.59091260296</v>
      </c>
      <c r="R17" s="346">
        <v>105639.77911789354</v>
      </c>
      <c r="S17" s="346">
        <v>102939.69481833462</v>
      </c>
      <c r="T17" s="346">
        <v>100269.12555322202</v>
      </c>
      <c r="U17" s="346">
        <v>97671.118832551932</v>
      </c>
      <c r="V17" s="346">
        <v>95141.837351661234</v>
      </c>
      <c r="W17" s="346">
        <v>92677.725523390691</v>
      </c>
      <c r="X17" s="346">
        <v>90275.531572024454</v>
      </c>
      <c r="Y17" s="346">
        <v>87932.32894903663</v>
      </c>
      <c r="Z17" s="346">
        <v>85645.537306510319</v>
      </c>
      <c r="AA17" s="346">
        <v>83412.94322705103</v>
      </c>
      <c r="AB17" s="346">
        <v>81232.720878002059</v>
      </c>
      <c r="AC17" s="346">
        <v>79103.45273329888</v>
      </c>
      <c r="AD17" s="346">
        <v>77024.150488941756</v>
      </c>
      <c r="AE17" s="346">
        <v>74994.276288512658</v>
      </c>
      <c r="AF17" s="346">
        <v>73013.764374200022</v>
      </c>
      <c r="AG17" s="346">
        <v>71083.04328731884</v>
      </c>
      <c r="AH17" s="346">
        <v>69203.058761350549</v>
      </c>
      <c r="AI17" s="346">
        <v>67375.297481211688</v>
      </c>
      <c r="AJ17" s="346">
        <v>65601.811926082941</v>
      </c>
      <c r="AK17" s="346">
        <v>63885.246571124822</v>
      </c>
      <c r="AL17" s="346">
        <v>62228.865797399543</v>
      </c>
      <c r="AM17" s="346">
        <v>60636.58395116296</v>
      </c>
      <c r="AN17" s="346">
        <v>59112.998105508537</v>
      </c>
      <c r="AO17" s="346">
        <v>58585.692042466719</v>
      </c>
      <c r="AP17" s="346">
        <v>58055.922286521702</v>
      </c>
      <c r="AQ17" s="346">
        <v>57522.993721014704</v>
      </c>
      <c r="AR17" s="346">
        <v>56986.375379095</v>
      </c>
      <c r="AS17" s="346">
        <v>56445.712389487395</v>
      </c>
      <c r="AT17" s="346">
        <v>55900.83806795624</v>
      </c>
      <c r="AU17" s="346">
        <v>55351.786166251404</v>
      </c>
      <c r="AV17" s="346">
        <v>54798.80331772074</v>
      </c>
      <c r="AW17" s="346">
        <v>54242.361753477628</v>
      </c>
      <c r="AX17" s="346">
        <v>53683.172405952006</v>
      </c>
      <c r="AY17" s="346">
        <v>53122.198568913416</v>
      </c>
      <c r="AZ17" s="346">
        <v>52560.670345957449</v>
      </c>
      <c r="BA17" s="346">
        <v>52000.100194608967</v>
      </c>
      <c r="BB17" s="346">
        <v>51442.299962670018</v>
      </c>
      <c r="BC17" s="346">
        <v>50889.399919824355</v>
      </c>
      <c r="BD17" s="346">
        <v>50363.263781281436</v>
      </c>
      <c r="BE17" s="346">
        <v>49864.175163014384</v>
      </c>
      <c r="BF17" s="346">
        <v>49189.43463207873</v>
      </c>
      <c r="BG17" s="346">
        <v>48373.130939067443</v>
      </c>
      <c r="BH17" s="346">
        <v>47520.244119504176</v>
      </c>
      <c r="BI17" s="346">
        <v>46628.899775613696</v>
      </c>
      <c r="BJ17" s="346">
        <v>45718.880134559789</v>
      </c>
      <c r="BK17" s="346">
        <v>44787.968577858803</v>
      </c>
      <c r="BL17" s="346">
        <v>43834.197328934475</v>
      </c>
      <c r="BM17" s="346">
        <v>42855.867379545511</v>
      </c>
      <c r="BN17" s="346">
        <v>41851.56290147781</v>
      </c>
      <c r="BO17" s="346">
        <v>40820.159265026625</v>
      </c>
      <c r="BP17" s="347">
        <v>39763.574779949326</v>
      </c>
      <c r="BQ17" s="553"/>
    </row>
    <row r="18" spans="2:69">
      <c r="B18" s="5">
        <v>42000</v>
      </c>
      <c r="C18" s="345">
        <v>181331.94713961048</v>
      </c>
      <c r="D18" s="346">
        <v>161453.24519928591</v>
      </c>
      <c r="E18" s="346">
        <v>158618.18358207523</v>
      </c>
      <c r="F18" s="346">
        <v>155602.11649764553</v>
      </c>
      <c r="G18" s="346">
        <v>152475.60744324481</v>
      </c>
      <c r="H18" s="346">
        <v>149285.0007325529</v>
      </c>
      <c r="I18" s="346">
        <v>146057.64935057628</v>
      </c>
      <c r="J18" s="346">
        <v>142806.93378433763</v>
      </c>
      <c r="K18" s="346">
        <v>139536.96152667853</v>
      </c>
      <c r="L18" s="346">
        <v>136246.90146627967</v>
      </c>
      <c r="M18" s="346">
        <v>132934.93502549219</v>
      </c>
      <c r="N18" s="346">
        <v>129601.8126501182</v>
      </c>
      <c r="O18" s="346">
        <v>126254.00424170232</v>
      </c>
      <c r="P18" s="346">
        <v>122906.43748502646</v>
      </c>
      <c r="Q18" s="346">
        <v>119584.83877458409</v>
      </c>
      <c r="R18" s="346">
        <v>116327.73553855368</v>
      </c>
      <c r="S18" s="346">
        <v>113093.48378745947</v>
      </c>
      <c r="T18" s="346">
        <v>109881.30804554484</v>
      </c>
      <c r="U18" s="346">
        <v>106737.67775907571</v>
      </c>
      <c r="V18" s="346">
        <v>103657.53340700036</v>
      </c>
      <c r="W18" s="346">
        <v>100636.0858763064</v>
      </c>
      <c r="X18" s="346">
        <v>97668.839601859188</v>
      </c>
      <c r="Y18" s="346">
        <v>94751.614792441571</v>
      </c>
      <c r="Z18" s="346">
        <v>91880.568976543727</v>
      </c>
      <c r="AA18" s="346">
        <v>89052.218053371587</v>
      </c>
      <c r="AB18" s="346">
        <v>86263.456992158433</v>
      </c>
      <c r="AC18" s="346">
        <v>83511.580286630488</v>
      </c>
      <c r="AD18" s="346">
        <v>80794.302241935395</v>
      </c>
      <c r="AE18" s="346">
        <v>78109.77714913126</v>
      </c>
      <c r="AF18" s="346">
        <v>75456.619388201594</v>
      </c>
      <c r="AG18" s="346">
        <v>72833.923495334428</v>
      </c>
      <c r="AH18" s="346">
        <v>70241.284234845429</v>
      </c>
      <c r="AI18" s="346">
        <v>67678.81673165987</v>
      </c>
      <c r="AJ18" s="346">
        <v>65147.176747869409</v>
      </c>
      <c r="AK18" s="346">
        <v>62647.581227792252</v>
      </c>
      <c r="AL18" s="346">
        <v>60181.829291589675</v>
      </c>
      <c r="AM18" s="346">
        <v>57752.323929364269</v>
      </c>
      <c r="AN18" s="346">
        <v>55362.094737504871</v>
      </c>
      <c r="AO18" s="346">
        <v>54868.247882272175</v>
      </c>
      <c r="AP18" s="346">
        <v>54372.093663104606</v>
      </c>
      <c r="AQ18" s="346">
        <v>53872.981070654787</v>
      </c>
      <c r="AR18" s="346">
        <v>53370.412829568173</v>
      </c>
      <c r="AS18" s="346">
        <v>52864.056586254417</v>
      </c>
      <c r="AT18" s="346">
        <v>52353.756233110413</v>
      </c>
      <c r="AU18" s="346">
        <v>51839.543380232673</v>
      </c>
      <c r="AV18" s="346">
        <v>51321.649011316913</v>
      </c>
      <c r="AW18" s="346">
        <v>50800.515392945381</v>
      </c>
      <c r="AX18" s="346">
        <v>50276.808346676786</v>
      </c>
      <c r="AY18" s="346">
        <v>49751.430042298482</v>
      </c>
      <c r="AZ18" s="346">
        <v>49225.532529511431</v>
      </c>
      <c r="BA18" s="346">
        <v>48700.532295712095</v>
      </c>
      <c r="BB18" s="346">
        <v>48178.126221330836</v>
      </c>
      <c r="BC18" s="346">
        <v>47660.309403822146</v>
      </c>
      <c r="BD18" s="346">
        <v>47167.558237744437</v>
      </c>
      <c r="BE18" s="346">
        <v>46700.138342756298</v>
      </c>
      <c r="BF18" s="346">
        <v>46068.212194631982</v>
      </c>
      <c r="BG18" s="346">
        <v>45303.705506840502</v>
      </c>
      <c r="BH18" s="346">
        <v>44504.937005524524</v>
      </c>
      <c r="BI18" s="346">
        <v>43670.151229270603</v>
      </c>
      <c r="BJ18" s="346">
        <v>42817.875161474236</v>
      </c>
      <c r="BK18" s="346">
        <v>41946.032834980651</v>
      </c>
      <c r="BL18" s="346">
        <v>41052.78133475034</v>
      </c>
      <c r="BM18" s="346">
        <v>40136.529459893005</v>
      </c>
      <c r="BN18" s="346">
        <v>39195.951220893097</v>
      </c>
      <c r="BO18" s="346">
        <v>38229.993349294353</v>
      </c>
      <c r="BP18" s="347">
        <v>37240.452432140693</v>
      </c>
      <c r="BQ18" s="553"/>
    </row>
    <row r="19" spans="2:69">
      <c r="B19" s="5">
        <v>45000</v>
      </c>
      <c r="C19" s="345">
        <v>205178.76484949543</v>
      </c>
      <c r="D19" s="346">
        <v>184082.59147077485</v>
      </c>
      <c r="E19" s="346">
        <v>180821.05435747554</v>
      </c>
      <c r="F19" s="346">
        <v>177348.10071625389</v>
      </c>
      <c r="G19" s="346">
        <v>173743.75806933237</v>
      </c>
      <c r="H19" s="346">
        <v>170060.49821392895</v>
      </c>
      <c r="I19" s="346">
        <v>166329.17626390804</v>
      </c>
      <c r="J19" s="346">
        <v>162564.73762914326</v>
      </c>
      <c r="K19" s="346">
        <v>158771.56541308202</v>
      </c>
      <c r="L19" s="346">
        <v>154948.4136623365</v>
      </c>
      <c r="M19" s="346">
        <v>151092.90295767007</v>
      </c>
      <c r="N19" s="346">
        <v>147205.56210251799</v>
      </c>
      <c r="O19" s="346">
        <v>143293.39921658224</v>
      </c>
      <c r="P19" s="346">
        <v>139372.99115305729</v>
      </c>
      <c r="Q19" s="346">
        <v>135473.103155822</v>
      </c>
      <c r="R19" s="346">
        <v>131636.8999613903</v>
      </c>
      <c r="S19" s="346">
        <v>127816.78565026345</v>
      </c>
      <c r="T19" s="346">
        <v>124011.38579457015</v>
      </c>
      <c r="U19" s="346">
        <v>120272.52896529622</v>
      </c>
      <c r="V19" s="346">
        <v>116593.81406994938</v>
      </c>
      <c r="W19" s="346">
        <v>112969.09776178165</v>
      </c>
      <c r="X19" s="346">
        <v>109392.51909048864</v>
      </c>
      <c r="Y19" s="346">
        <v>105858.52298153445</v>
      </c>
      <c r="Z19" s="346">
        <v>102361.88278421701</v>
      </c>
      <c r="AA19" s="346">
        <v>98897.7220685879</v>
      </c>
      <c r="AB19" s="346">
        <v>95461.535796686425</v>
      </c>
      <c r="AC19" s="346">
        <v>92049.210944662424</v>
      </c>
      <c r="AD19" s="346">
        <v>88657.046609738813</v>
      </c>
      <c r="AE19" s="346">
        <v>85281.773600206914</v>
      </c>
      <c r="AF19" s="346">
        <v>81920.573478455219</v>
      </c>
      <c r="AG19" s="346">
        <v>78571.097007176722</v>
      </c>
      <c r="AH19" s="346">
        <v>75231.481938282232</v>
      </c>
      <c r="AI19" s="346">
        <v>71900.370083601272</v>
      </c>
      <c r="AJ19" s="346">
        <v>68576.923617234541</v>
      </c>
      <c r="AK19" s="346">
        <v>65260.840582517267</v>
      </c>
      <c r="AL19" s="346">
        <v>61952.369613146613</v>
      </c>
      <c r="AM19" s="346">
        <v>58652.323929364269</v>
      </c>
      <c r="AN19" s="346">
        <v>55362.094737504871</v>
      </c>
      <c r="AO19" s="346">
        <v>54868.247882272175</v>
      </c>
      <c r="AP19" s="346">
        <v>54372.093663104606</v>
      </c>
      <c r="AQ19" s="346">
        <v>53872.981070654787</v>
      </c>
      <c r="AR19" s="346">
        <v>53370.412829568173</v>
      </c>
      <c r="AS19" s="346">
        <v>52864.056586254417</v>
      </c>
      <c r="AT19" s="346">
        <v>52353.756233110413</v>
      </c>
      <c r="AU19" s="346">
        <v>51839.543380232673</v>
      </c>
      <c r="AV19" s="346">
        <v>51321.649011316913</v>
      </c>
      <c r="AW19" s="346">
        <v>50800.515392945381</v>
      </c>
      <c r="AX19" s="346">
        <v>50276.808346676786</v>
      </c>
      <c r="AY19" s="346">
        <v>49751.430042298482</v>
      </c>
      <c r="AZ19" s="346">
        <v>49225.532529511431</v>
      </c>
      <c r="BA19" s="346">
        <v>48700.532295712095</v>
      </c>
      <c r="BB19" s="346">
        <v>48178.126221330836</v>
      </c>
      <c r="BC19" s="346">
        <v>47660.309403822146</v>
      </c>
      <c r="BD19" s="346">
        <v>47167.558237744437</v>
      </c>
      <c r="BE19" s="346">
        <v>46700.138342756298</v>
      </c>
      <c r="BF19" s="346">
        <v>46068.212194631982</v>
      </c>
      <c r="BG19" s="346">
        <v>45303.705506840502</v>
      </c>
      <c r="BH19" s="346">
        <v>44504.937005524524</v>
      </c>
      <c r="BI19" s="346">
        <v>43670.151229270603</v>
      </c>
      <c r="BJ19" s="346">
        <v>42817.875161474236</v>
      </c>
      <c r="BK19" s="346">
        <v>41946.032834980651</v>
      </c>
      <c r="BL19" s="346">
        <v>41052.78133475034</v>
      </c>
      <c r="BM19" s="346">
        <v>40136.529459893005</v>
      </c>
      <c r="BN19" s="346">
        <v>39195.951220893097</v>
      </c>
      <c r="BO19" s="346">
        <v>38229.993349294353</v>
      </c>
      <c r="BP19" s="347">
        <v>37240.452432140693</v>
      </c>
      <c r="BQ19" s="553"/>
    </row>
    <row r="20" spans="2:69">
      <c r="B20" s="5">
        <v>48000</v>
      </c>
      <c r="C20" s="345">
        <v>229025.58255938045</v>
      </c>
      <c r="D20" s="346">
        <v>206711.93774226384</v>
      </c>
      <c r="E20" s="346">
        <v>203023.92513287591</v>
      </c>
      <c r="F20" s="346">
        <v>199094.08493486236</v>
      </c>
      <c r="G20" s="346">
        <v>195011.90869541993</v>
      </c>
      <c r="H20" s="346">
        <v>190835.995695305</v>
      </c>
      <c r="I20" s="346">
        <v>186600.70317723986</v>
      </c>
      <c r="J20" s="346">
        <v>182322.54147394895</v>
      </c>
      <c r="K20" s="346">
        <v>178006.16929948551</v>
      </c>
      <c r="L20" s="346">
        <v>173649.92585839334</v>
      </c>
      <c r="M20" s="346">
        <v>169250.87088984795</v>
      </c>
      <c r="N20" s="346">
        <v>164809.31155491783</v>
      </c>
      <c r="O20" s="346">
        <v>160332.79419146216</v>
      </c>
      <c r="P20" s="346">
        <v>155839.54482108806</v>
      </c>
      <c r="Q20" s="346">
        <v>151361.36753705985</v>
      </c>
      <c r="R20" s="346">
        <v>146946.06438422704</v>
      </c>
      <c r="S20" s="346">
        <v>142540.08751306744</v>
      </c>
      <c r="T20" s="346">
        <v>138141.46354359546</v>
      </c>
      <c r="U20" s="346">
        <v>133807.38017151674</v>
      </c>
      <c r="V20" s="346">
        <v>129530.09473289846</v>
      </c>
      <c r="W20" s="346">
        <v>125302.1096472569</v>
      </c>
      <c r="X20" s="346">
        <v>121116.19857911809</v>
      </c>
      <c r="Y20" s="346">
        <v>116965.43117062733</v>
      </c>
      <c r="Z20" s="346">
        <v>112843.19659189036</v>
      </c>
      <c r="AA20" s="346">
        <v>108743.22608380421</v>
      </c>
      <c r="AB20" s="346">
        <v>104659.61460121436</v>
      </c>
      <c r="AC20" s="346">
        <v>100586.84160269439</v>
      </c>
      <c r="AD20" s="346">
        <v>96519.790977542201</v>
      </c>
      <c r="AE20" s="346">
        <v>92453.770051282569</v>
      </c>
      <c r="AF20" s="346">
        <v>88384.527568708814</v>
      </c>
      <c r="AG20" s="346">
        <v>84308.270519019017</v>
      </c>
      <c r="AH20" s="346">
        <v>80221.679641719005</v>
      </c>
      <c r="AI20" s="346">
        <v>76121.923435542674</v>
      </c>
      <c r="AJ20" s="346">
        <v>72006.670486599702</v>
      </c>
      <c r="AK20" s="346">
        <v>67874.099937242281</v>
      </c>
      <c r="AL20" s="346">
        <v>63722.909934703581</v>
      </c>
      <c r="AM20" s="346">
        <v>59552.323929364269</v>
      </c>
      <c r="AN20" s="346">
        <v>55362.094737504871</v>
      </c>
      <c r="AO20" s="346">
        <v>54868.247882272175</v>
      </c>
      <c r="AP20" s="346">
        <v>54372.093663104606</v>
      </c>
      <c r="AQ20" s="346">
        <v>53872.981070654787</v>
      </c>
      <c r="AR20" s="346">
        <v>53370.412829568173</v>
      </c>
      <c r="AS20" s="346">
        <v>52864.056586254417</v>
      </c>
      <c r="AT20" s="346">
        <v>52353.756233110413</v>
      </c>
      <c r="AU20" s="346">
        <v>51839.543380232673</v>
      </c>
      <c r="AV20" s="346">
        <v>51321.649011316913</v>
      </c>
      <c r="AW20" s="346">
        <v>50800.515392945381</v>
      </c>
      <c r="AX20" s="346">
        <v>50276.808346676786</v>
      </c>
      <c r="AY20" s="346">
        <v>49751.430042298482</v>
      </c>
      <c r="AZ20" s="346">
        <v>49225.532529511431</v>
      </c>
      <c r="BA20" s="346">
        <v>48700.532295712095</v>
      </c>
      <c r="BB20" s="346">
        <v>48178.126221330836</v>
      </c>
      <c r="BC20" s="346">
        <v>47660.309403822146</v>
      </c>
      <c r="BD20" s="346">
        <v>47167.558237744437</v>
      </c>
      <c r="BE20" s="346">
        <v>46700.138342756298</v>
      </c>
      <c r="BF20" s="346">
        <v>46068.212194631982</v>
      </c>
      <c r="BG20" s="346">
        <v>45303.705506840502</v>
      </c>
      <c r="BH20" s="346">
        <v>44504.937005524524</v>
      </c>
      <c r="BI20" s="346">
        <v>43670.151229270603</v>
      </c>
      <c r="BJ20" s="346">
        <v>42817.875161474236</v>
      </c>
      <c r="BK20" s="346">
        <v>41946.032834980651</v>
      </c>
      <c r="BL20" s="346">
        <v>41052.78133475034</v>
      </c>
      <c r="BM20" s="346">
        <v>40136.529459893005</v>
      </c>
      <c r="BN20" s="346">
        <v>39195.951220893097</v>
      </c>
      <c r="BO20" s="346">
        <v>38229.993349294353</v>
      </c>
      <c r="BP20" s="347">
        <v>37240.452432140693</v>
      </c>
      <c r="BQ20" s="553"/>
    </row>
    <row r="21" spans="2:69">
      <c r="B21" s="5">
        <v>51000</v>
      </c>
      <c r="C21" s="345">
        <v>252872.40026926534</v>
      </c>
      <c r="D21" s="346">
        <v>229341.28401375265</v>
      </c>
      <c r="E21" s="346">
        <v>225226.79590827617</v>
      </c>
      <c r="F21" s="346">
        <v>220840.06915347071</v>
      </c>
      <c r="G21" s="346">
        <v>216280.05932150737</v>
      </c>
      <c r="H21" s="346">
        <v>211611.49317668099</v>
      </c>
      <c r="I21" s="346">
        <v>206872.23009057157</v>
      </c>
      <c r="J21" s="346">
        <v>202080.34531875452</v>
      </c>
      <c r="K21" s="346">
        <v>197240.77318588889</v>
      </c>
      <c r="L21" s="346">
        <v>192351.43805445006</v>
      </c>
      <c r="M21" s="346">
        <v>187408.83882202578</v>
      </c>
      <c r="N21" s="346">
        <v>182413.06100731756</v>
      </c>
      <c r="O21" s="346">
        <v>177372.18916634202</v>
      </c>
      <c r="P21" s="346">
        <v>172306.09848911883</v>
      </c>
      <c r="Q21" s="346">
        <v>167249.6319182977</v>
      </c>
      <c r="R21" s="346">
        <v>162255.22880706366</v>
      </c>
      <c r="S21" s="346">
        <v>157263.38937587131</v>
      </c>
      <c r="T21" s="346">
        <v>152271.54129262065</v>
      </c>
      <c r="U21" s="346">
        <v>147342.23137773719</v>
      </c>
      <c r="V21" s="346">
        <v>142466.37539584748</v>
      </c>
      <c r="W21" s="346">
        <v>137635.1215327321</v>
      </c>
      <c r="X21" s="346">
        <v>132839.87806774754</v>
      </c>
      <c r="Y21" s="346">
        <v>128072.33935972021</v>
      </c>
      <c r="Z21" s="346">
        <v>123324.51039956365</v>
      </c>
      <c r="AA21" s="346">
        <v>118588.73009902047</v>
      </c>
      <c r="AB21" s="346">
        <v>113857.69340574229</v>
      </c>
      <c r="AC21" s="346">
        <v>109124.47226072635</v>
      </c>
      <c r="AD21" s="346">
        <v>104382.53534534565</v>
      </c>
      <c r="AE21" s="346">
        <v>99625.766502358165</v>
      </c>
      <c r="AF21" s="346">
        <v>94848.48165896241</v>
      </c>
      <c r="AG21" s="346">
        <v>90045.444030861283</v>
      </c>
      <c r="AH21" s="346">
        <v>85211.877345155779</v>
      </c>
      <c r="AI21" s="346">
        <v>80343.476787484076</v>
      </c>
      <c r="AJ21" s="346">
        <v>75436.417355964804</v>
      </c>
      <c r="AK21" s="346">
        <v>70487.359291967266</v>
      </c>
      <c r="AL21" s="346">
        <v>65493.450256260519</v>
      </c>
      <c r="AM21" s="346">
        <v>60452.323929364269</v>
      </c>
      <c r="AN21" s="346">
        <v>55362.094737504871</v>
      </c>
      <c r="AO21" s="346">
        <v>54868.247882272175</v>
      </c>
      <c r="AP21" s="346">
        <v>54372.093663104606</v>
      </c>
      <c r="AQ21" s="346">
        <v>53872.981070654787</v>
      </c>
      <c r="AR21" s="346">
        <v>53370.412829568173</v>
      </c>
      <c r="AS21" s="346">
        <v>52864.056586254417</v>
      </c>
      <c r="AT21" s="346">
        <v>52353.756233110413</v>
      </c>
      <c r="AU21" s="346">
        <v>51839.543380232673</v>
      </c>
      <c r="AV21" s="346">
        <v>51321.649011316913</v>
      </c>
      <c r="AW21" s="346">
        <v>50800.515392945381</v>
      </c>
      <c r="AX21" s="346">
        <v>50276.808346676786</v>
      </c>
      <c r="AY21" s="346">
        <v>49751.430042298482</v>
      </c>
      <c r="AZ21" s="346">
        <v>49225.532529511431</v>
      </c>
      <c r="BA21" s="346">
        <v>48700.532295712095</v>
      </c>
      <c r="BB21" s="346">
        <v>48178.126221330836</v>
      </c>
      <c r="BC21" s="346">
        <v>47660.309403822146</v>
      </c>
      <c r="BD21" s="346">
        <v>47167.558237744437</v>
      </c>
      <c r="BE21" s="346">
        <v>46700.138342756298</v>
      </c>
      <c r="BF21" s="346">
        <v>46068.212194631982</v>
      </c>
      <c r="BG21" s="346">
        <v>45303.705506840502</v>
      </c>
      <c r="BH21" s="346">
        <v>44504.937005524524</v>
      </c>
      <c r="BI21" s="346">
        <v>43670.151229270603</v>
      </c>
      <c r="BJ21" s="346">
        <v>42817.875161474236</v>
      </c>
      <c r="BK21" s="346">
        <v>41946.032834980651</v>
      </c>
      <c r="BL21" s="346">
        <v>41052.78133475034</v>
      </c>
      <c r="BM21" s="346">
        <v>40136.529459893005</v>
      </c>
      <c r="BN21" s="346">
        <v>39195.951220893097</v>
      </c>
      <c r="BO21" s="346">
        <v>38229.993349294353</v>
      </c>
      <c r="BP21" s="347">
        <v>37240.452432140693</v>
      </c>
      <c r="BQ21" s="553"/>
    </row>
    <row r="22" spans="2:69">
      <c r="B22" s="5">
        <v>54000</v>
      </c>
      <c r="C22" s="345">
        <v>276719.2179791503</v>
      </c>
      <c r="D22" s="346">
        <v>251970.63028524164</v>
      </c>
      <c r="E22" s="346">
        <v>247429.66668367654</v>
      </c>
      <c r="F22" s="346">
        <v>242586.05337207907</v>
      </c>
      <c r="G22" s="346">
        <v>237548.20994759494</v>
      </c>
      <c r="H22" s="346">
        <v>232386.99065805704</v>
      </c>
      <c r="I22" s="346">
        <v>227143.75700390339</v>
      </c>
      <c r="J22" s="346">
        <v>221838.14916356016</v>
      </c>
      <c r="K22" s="346">
        <v>216475.37707229238</v>
      </c>
      <c r="L22" s="346">
        <v>211052.9502505069</v>
      </c>
      <c r="M22" s="346">
        <v>205566.8067542036</v>
      </c>
      <c r="N22" s="346">
        <v>200016.81045971735</v>
      </c>
      <c r="O22" s="346">
        <v>194411.58414122195</v>
      </c>
      <c r="P22" s="346">
        <v>188772.6521571496</v>
      </c>
      <c r="Q22" s="346">
        <v>183137.89629953555</v>
      </c>
      <c r="R22" s="346">
        <v>177564.39322990028</v>
      </c>
      <c r="S22" s="346">
        <v>171986.6912386753</v>
      </c>
      <c r="T22" s="346">
        <v>166401.61904164596</v>
      </c>
      <c r="U22" s="346">
        <v>160877.0825839577</v>
      </c>
      <c r="V22" s="346">
        <v>155402.65605879657</v>
      </c>
      <c r="W22" s="346">
        <v>149968.13341820735</v>
      </c>
      <c r="X22" s="346">
        <v>144563.557556377</v>
      </c>
      <c r="Y22" s="346">
        <v>139179.24754881309</v>
      </c>
      <c r="Z22" s="346">
        <v>133805.82420723693</v>
      </c>
      <c r="AA22" s="346">
        <v>128434.23411423678</v>
      </c>
      <c r="AB22" s="346">
        <v>123055.77221027028</v>
      </c>
      <c r="AC22" s="346">
        <v>117662.10291875826</v>
      </c>
      <c r="AD22" s="346">
        <v>112245.27971314904</v>
      </c>
      <c r="AE22" s="346">
        <v>106797.76295343382</v>
      </c>
      <c r="AF22" s="346">
        <v>101312.43574921603</v>
      </c>
      <c r="AG22" s="346">
        <v>95782.617542703549</v>
      </c>
      <c r="AH22" s="346">
        <v>90202.075048592553</v>
      </c>
      <c r="AI22" s="346">
        <v>84565.030139425478</v>
      </c>
      <c r="AJ22" s="346">
        <v>78866.164225329936</v>
      </c>
      <c r="AK22" s="346">
        <v>73100.618646692281</v>
      </c>
      <c r="AL22" s="346">
        <v>67263.990577817487</v>
      </c>
      <c r="AM22" s="346">
        <v>61352.323929364269</v>
      </c>
      <c r="AN22" s="346">
        <v>55362.094737504871</v>
      </c>
      <c r="AO22" s="346">
        <v>54868.247882272175</v>
      </c>
      <c r="AP22" s="346">
        <v>54372.093663104606</v>
      </c>
      <c r="AQ22" s="346">
        <v>53872.981070654787</v>
      </c>
      <c r="AR22" s="346">
        <v>53370.412829568173</v>
      </c>
      <c r="AS22" s="346">
        <v>52864.056586254417</v>
      </c>
      <c r="AT22" s="346">
        <v>52353.756233110413</v>
      </c>
      <c r="AU22" s="346">
        <v>51839.543380232673</v>
      </c>
      <c r="AV22" s="346">
        <v>51321.649011316913</v>
      </c>
      <c r="AW22" s="346">
        <v>50800.515392945381</v>
      </c>
      <c r="AX22" s="346">
        <v>50276.808346676786</v>
      </c>
      <c r="AY22" s="346">
        <v>49751.430042298482</v>
      </c>
      <c r="AZ22" s="346">
        <v>49225.532529511431</v>
      </c>
      <c r="BA22" s="346">
        <v>48700.532295712095</v>
      </c>
      <c r="BB22" s="346">
        <v>48178.126221330836</v>
      </c>
      <c r="BC22" s="346">
        <v>47660.309403822146</v>
      </c>
      <c r="BD22" s="346">
        <v>47167.558237744437</v>
      </c>
      <c r="BE22" s="346">
        <v>46700.138342756298</v>
      </c>
      <c r="BF22" s="346">
        <v>46068.212194631982</v>
      </c>
      <c r="BG22" s="346">
        <v>45303.705506840502</v>
      </c>
      <c r="BH22" s="346">
        <v>44504.937005524524</v>
      </c>
      <c r="BI22" s="346">
        <v>43670.151229270603</v>
      </c>
      <c r="BJ22" s="346">
        <v>42817.875161474236</v>
      </c>
      <c r="BK22" s="346">
        <v>41946.032834980651</v>
      </c>
      <c r="BL22" s="346">
        <v>41052.78133475034</v>
      </c>
      <c r="BM22" s="346">
        <v>40136.529459893005</v>
      </c>
      <c r="BN22" s="346">
        <v>39195.951220893097</v>
      </c>
      <c r="BO22" s="346">
        <v>38229.993349294353</v>
      </c>
      <c r="BP22" s="347">
        <v>37240.452432140693</v>
      </c>
      <c r="BQ22" s="553"/>
    </row>
    <row r="23" spans="2:69">
      <c r="B23" s="5">
        <v>57000</v>
      </c>
      <c r="C23" s="345">
        <v>300566.03568903526</v>
      </c>
      <c r="D23" s="346">
        <v>274599.97655673051</v>
      </c>
      <c r="E23" s="346">
        <v>269632.53745907679</v>
      </c>
      <c r="F23" s="346">
        <v>264332.03759068751</v>
      </c>
      <c r="G23" s="346">
        <v>258816.36057368244</v>
      </c>
      <c r="H23" s="346">
        <v>253162.48813943303</v>
      </c>
      <c r="I23" s="346">
        <v>247415.28391723515</v>
      </c>
      <c r="J23" s="346">
        <v>241595.95300836579</v>
      </c>
      <c r="K23" s="346">
        <v>235709.98095869576</v>
      </c>
      <c r="L23" s="346">
        <v>229754.46244656367</v>
      </c>
      <c r="M23" s="346">
        <v>223724.77468638148</v>
      </c>
      <c r="N23" s="346">
        <v>217620.55991211714</v>
      </c>
      <c r="O23" s="346">
        <v>211450.97911610181</v>
      </c>
      <c r="P23" s="346">
        <v>205239.20582518037</v>
      </c>
      <c r="Q23" s="346">
        <v>199026.16068077341</v>
      </c>
      <c r="R23" s="346">
        <v>192873.55765273696</v>
      </c>
      <c r="S23" s="346">
        <v>186709.99310147922</v>
      </c>
      <c r="T23" s="346">
        <v>180531.69679067121</v>
      </c>
      <c r="U23" s="346">
        <v>174411.93379017815</v>
      </c>
      <c r="V23" s="346">
        <v>168338.93672174559</v>
      </c>
      <c r="W23" s="346">
        <v>162301.1453036826</v>
      </c>
      <c r="X23" s="346">
        <v>156287.23704500639</v>
      </c>
      <c r="Y23" s="346">
        <v>150286.15573790597</v>
      </c>
      <c r="Z23" s="346">
        <v>144287.13801491022</v>
      </c>
      <c r="AA23" s="346">
        <v>138279.73812945309</v>
      </c>
      <c r="AB23" s="346">
        <v>132253.85101479822</v>
      </c>
      <c r="AC23" s="346">
        <v>126199.73357679017</v>
      </c>
      <c r="AD23" s="346">
        <v>120108.02408095243</v>
      </c>
      <c r="AE23" s="346">
        <v>113969.75940450947</v>
      </c>
      <c r="AF23" s="346">
        <v>107776.38983946966</v>
      </c>
      <c r="AG23" s="346">
        <v>101519.79105454581</v>
      </c>
      <c r="AH23" s="346">
        <v>95192.272752029356</v>
      </c>
      <c r="AI23" s="346">
        <v>88786.58349136688</v>
      </c>
      <c r="AJ23" s="346">
        <v>82295.911094695068</v>
      </c>
      <c r="AK23" s="346">
        <v>75713.878001417266</v>
      </c>
      <c r="AL23" s="346">
        <v>69034.530899374455</v>
      </c>
      <c r="AM23" s="346">
        <v>62252.323929364269</v>
      </c>
      <c r="AN23" s="346">
        <v>55362.094737504871</v>
      </c>
      <c r="AO23" s="346">
        <v>54868.247882272175</v>
      </c>
      <c r="AP23" s="346">
        <v>54372.093663104606</v>
      </c>
      <c r="AQ23" s="346">
        <v>53872.981070654787</v>
      </c>
      <c r="AR23" s="346">
        <v>53370.412829568173</v>
      </c>
      <c r="AS23" s="346">
        <v>52864.056586254417</v>
      </c>
      <c r="AT23" s="346">
        <v>52353.756233110413</v>
      </c>
      <c r="AU23" s="346">
        <v>51839.543380232673</v>
      </c>
      <c r="AV23" s="346">
        <v>51321.649011316913</v>
      </c>
      <c r="AW23" s="346">
        <v>50800.515392945381</v>
      </c>
      <c r="AX23" s="346">
        <v>50276.808346676786</v>
      </c>
      <c r="AY23" s="346">
        <v>49751.430042298482</v>
      </c>
      <c r="AZ23" s="346">
        <v>49225.532529511431</v>
      </c>
      <c r="BA23" s="346">
        <v>48700.532295712095</v>
      </c>
      <c r="BB23" s="346">
        <v>48178.126221330836</v>
      </c>
      <c r="BC23" s="346">
        <v>47660.309403822146</v>
      </c>
      <c r="BD23" s="346">
        <v>47167.558237744437</v>
      </c>
      <c r="BE23" s="346">
        <v>46700.138342756298</v>
      </c>
      <c r="BF23" s="346">
        <v>46068.212194631982</v>
      </c>
      <c r="BG23" s="346">
        <v>45303.705506840502</v>
      </c>
      <c r="BH23" s="346">
        <v>44504.937005524524</v>
      </c>
      <c r="BI23" s="346">
        <v>43670.151229270603</v>
      </c>
      <c r="BJ23" s="346">
        <v>42817.875161474236</v>
      </c>
      <c r="BK23" s="346">
        <v>41946.032834980651</v>
      </c>
      <c r="BL23" s="346">
        <v>41052.78133475034</v>
      </c>
      <c r="BM23" s="346">
        <v>40136.529459893005</v>
      </c>
      <c r="BN23" s="346">
        <v>39195.951220893097</v>
      </c>
      <c r="BO23" s="346">
        <v>38229.993349294353</v>
      </c>
      <c r="BP23" s="347">
        <v>37240.452432140693</v>
      </c>
      <c r="BQ23" s="553"/>
    </row>
    <row r="24" spans="2:69">
      <c r="B24" s="5">
        <v>60000</v>
      </c>
      <c r="C24" s="345">
        <v>324412.85339892033</v>
      </c>
      <c r="D24" s="346">
        <v>297229.32282821951</v>
      </c>
      <c r="E24" s="346">
        <v>291835.40823447716</v>
      </c>
      <c r="F24" s="346">
        <v>286078.02180929587</v>
      </c>
      <c r="G24" s="346">
        <v>280084.51119976991</v>
      </c>
      <c r="H24" s="346">
        <v>273937.98562080908</v>
      </c>
      <c r="I24" s="346">
        <v>267686.81083056692</v>
      </c>
      <c r="J24" s="346">
        <v>261353.75685317148</v>
      </c>
      <c r="K24" s="346">
        <v>254944.58484509925</v>
      </c>
      <c r="L24" s="346">
        <v>248455.97464262051</v>
      </c>
      <c r="M24" s="346">
        <v>241882.74261855931</v>
      </c>
      <c r="N24" s="346">
        <v>235224.30936451699</v>
      </c>
      <c r="O24" s="346">
        <v>228490.37409098173</v>
      </c>
      <c r="P24" s="346">
        <v>221705.75949321114</v>
      </c>
      <c r="Q24" s="346">
        <v>214914.42506201132</v>
      </c>
      <c r="R24" s="346">
        <v>208182.72207557363</v>
      </c>
      <c r="S24" s="346">
        <v>201433.29496428321</v>
      </c>
      <c r="T24" s="346">
        <v>194661.77453969652</v>
      </c>
      <c r="U24" s="346">
        <v>187946.78499639867</v>
      </c>
      <c r="V24" s="346">
        <v>181275.21738469467</v>
      </c>
      <c r="W24" s="346">
        <v>174634.15718915785</v>
      </c>
      <c r="X24" s="346">
        <v>168010.9165336359</v>
      </c>
      <c r="Y24" s="346">
        <v>161393.06392699885</v>
      </c>
      <c r="Z24" s="346">
        <v>154768.45182258356</v>
      </c>
      <c r="AA24" s="346">
        <v>148125.24214466941</v>
      </c>
      <c r="AB24" s="346">
        <v>141451.92981932621</v>
      </c>
      <c r="AC24" s="346">
        <v>134737.36423482213</v>
      </c>
      <c r="AD24" s="346">
        <v>127970.76844875587</v>
      </c>
      <c r="AE24" s="346">
        <v>121141.75585558513</v>
      </c>
      <c r="AF24" s="346">
        <v>114240.34392972328</v>
      </c>
      <c r="AG24" s="346">
        <v>107256.96456638814</v>
      </c>
      <c r="AH24" s="346">
        <v>100182.47045546616</v>
      </c>
      <c r="AI24" s="346">
        <v>93008.136843308283</v>
      </c>
      <c r="AJ24" s="346">
        <v>85725.657964060199</v>
      </c>
      <c r="AK24" s="346">
        <v>78327.137356142281</v>
      </c>
      <c r="AL24" s="346">
        <v>70805.071220931393</v>
      </c>
      <c r="AM24" s="346">
        <v>63152.323929364269</v>
      </c>
      <c r="AN24" s="346">
        <v>55362.094737504871</v>
      </c>
      <c r="AO24" s="346">
        <v>54868.247882272175</v>
      </c>
      <c r="AP24" s="346">
        <v>54372.093663104606</v>
      </c>
      <c r="AQ24" s="346">
        <v>53872.981070654787</v>
      </c>
      <c r="AR24" s="346">
        <v>53370.412829568173</v>
      </c>
      <c r="AS24" s="346">
        <v>52864.056586254417</v>
      </c>
      <c r="AT24" s="346">
        <v>52353.756233110413</v>
      </c>
      <c r="AU24" s="346">
        <v>51839.543380232673</v>
      </c>
      <c r="AV24" s="346">
        <v>51321.649011316913</v>
      </c>
      <c r="AW24" s="346">
        <v>50800.515392945381</v>
      </c>
      <c r="AX24" s="346">
        <v>50276.808346676786</v>
      </c>
      <c r="AY24" s="346">
        <v>49751.430042298482</v>
      </c>
      <c r="AZ24" s="346">
        <v>49225.532529511431</v>
      </c>
      <c r="BA24" s="346">
        <v>48700.532295712095</v>
      </c>
      <c r="BB24" s="346">
        <v>48178.126221330836</v>
      </c>
      <c r="BC24" s="346">
        <v>47660.309403822146</v>
      </c>
      <c r="BD24" s="346">
        <v>47167.558237744437</v>
      </c>
      <c r="BE24" s="346">
        <v>46700.138342756298</v>
      </c>
      <c r="BF24" s="346">
        <v>46068.212194631982</v>
      </c>
      <c r="BG24" s="346">
        <v>45303.705506840502</v>
      </c>
      <c r="BH24" s="346">
        <v>44504.937005524524</v>
      </c>
      <c r="BI24" s="346">
        <v>43670.151229270603</v>
      </c>
      <c r="BJ24" s="346">
        <v>42817.875161474236</v>
      </c>
      <c r="BK24" s="346">
        <v>41946.032834980651</v>
      </c>
      <c r="BL24" s="346">
        <v>41052.78133475034</v>
      </c>
      <c r="BM24" s="346">
        <v>40136.529459893005</v>
      </c>
      <c r="BN24" s="346">
        <v>39195.951220893097</v>
      </c>
      <c r="BO24" s="346">
        <v>38229.993349294353</v>
      </c>
      <c r="BP24" s="347">
        <v>37240.452432140693</v>
      </c>
      <c r="BQ24" s="553"/>
    </row>
    <row r="25" spans="2:69">
      <c r="B25" s="5">
        <v>63000</v>
      </c>
      <c r="C25" s="345">
        <v>348259.67110880528</v>
      </c>
      <c r="D25" s="346">
        <v>319858.6690997085</v>
      </c>
      <c r="E25" s="346">
        <v>314038.27900987753</v>
      </c>
      <c r="F25" s="346">
        <v>307824.00602790434</v>
      </c>
      <c r="G25" s="346">
        <v>301352.66182585747</v>
      </c>
      <c r="H25" s="346">
        <v>294713.48310218507</v>
      </c>
      <c r="I25" s="346">
        <v>287958.33774389874</v>
      </c>
      <c r="J25" s="346">
        <v>281111.56069797708</v>
      </c>
      <c r="K25" s="346">
        <v>274179.18873150274</v>
      </c>
      <c r="L25" s="346">
        <v>267157.48683867732</v>
      </c>
      <c r="M25" s="346">
        <v>260040.71055073719</v>
      </c>
      <c r="N25" s="346">
        <v>252828.05881691677</v>
      </c>
      <c r="O25" s="346">
        <v>245529.76906586165</v>
      </c>
      <c r="P25" s="346">
        <v>238172.31316124191</v>
      </c>
      <c r="Q25" s="346">
        <v>230802.68944324917</v>
      </c>
      <c r="R25" s="346">
        <v>223491.88649841031</v>
      </c>
      <c r="S25" s="346">
        <v>216156.59682708714</v>
      </c>
      <c r="T25" s="346">
        <v>208791.85228872183</v>
      </c>
      <c r="U25" s="346">
        <v>201481.63620261918</v>
      </c>
      <c r="V25" s="346">
        <v>194211.49804764369</v>
      </c>
      <c r="W25" s="346">
        <v>186967.1690746331</v>
      </c>
      <c r="X25" s="346">
        <v>179734.59602226535</v>
      </c>
      <c r="Y25" s="346">
        <v>172499.97211609173</v>
      </c>
      <c r="Z25" s="346">
        <v>165249.76563025685</v>
      </c>
      <c r="AA25" s="346">
        <v>157970.74615988566</v>
      </c>
      <c r="AB25" s="346">
        <v>150650.0086238542</v>
      </c>
      <c r="AC25" s="346">
        <v>143274.9948928541</v>
      </c>
      <c r="AD25" s="346">
        <v>135833.51281655932</v>
      </c>
      <c r="AE25" s="346">
        <v>128313.75230666078</v>
      </c>
      <c r="AF25" s="346">
        <v>120704.29801997691</v>
      </c>
      <c r="AG25" s="346">
        <v>112994.1380782304</v>
      </c>
      <c r="AH25" s="346">
        <v>105172.66815890293</v>
      </c>
      <c r="AI25" s="346">
        <v>97229.690195249714</v>
      </c>
      <c r="AJ25" s="346">
        <v>89155.404833425331</v>
      </c>
      <c r="AK25" s="346">
        <v>80940.396710867295</v>
      </c>
      <c r="AL25" s="346">
        <v>72575.611542488361</v>
      </c>
      <c r="AM25" s="346">
        <v>64052.323929364269</v>
      </c>
      <c r="AN25" s="346">
        <v>55362.094737504871</v>
      </c>
      <c r="AO25" s="346">
        <v>54868.247882272175</v>
      </c>
      <c r="AP25" s="346">
        <v>54372.093663104606</v>
      </c>
      <c r="AQ25" s="346">
        <v>53872.981070654787</v>
      </c>
      <c r="AR25" s="346">
        <v>53370.412829568173</v>
      </c>
      <c r="AS25" s="346">
        <v>52864.056586254417</v>
      </c>
      <c r="AT25" s="346">
        <v>52353.756233110413</v>
      </c>
      <c r="AU25" s="346">
        <v>51839.543380232673</v>
      </c>
      <c r="AV25" s="346">
        <v>51321.649011316913</v>
      </c>
      <c r="AW25" s="346">
        <v>50800.515392945381</v>
      </c>
      <c r="AX25" s="346">
        <v>50276.808346676786</v>
      </c>
      <c r="AY25" s="346">
        <v>49751.430042298482</v>
      </c>
      <c r="AZ25" s="346">
        <v>49225.532529511431</v>
      </c>
      <c r="BA25" s="346">
        <v>48700.532295712095</v>
      </c>
      <c r="BB25" s="346">
        <v>48178.126221330836</v>
      </c>
      <c r="BC25" s="346">
        <v>47660.309403822146</v>
      </c>
      <c r="BD25" s="346">
        <v>47167.558237744437</v>
      </c>
      <c r="BE25" s="346">
        <v>46700.138342756298</v>
      </c>
      <c r="BF25" s="346">
        <v>46068.212194631982</v>
      </c>
      <c r="BG25" s="346">
        <v>45303.705506840502</v>
      </c>
      <c r="BH25" s="346">
        <v>44504.937005524524</v>
      </c>
      <c r="BI25" s="346">
        <v>43670.151229270603</v>
      </c>
      <c r="BJ25" s="346">
        <v>42817.875161474236</v>
      </c>
      <c r="BK25" s="346">
        <v>41946.032834980651</v>
      </c>
      <c r="BL25" s="346">
        <v>41052.78133475034</v>
      </c>
      <c r="BM25" s="346">
        <v>40136.529459893005</v>
      </c>
      <c r="BN25" s="346">
        <v>39195.951220893097</v>
      </c>
      <c r="BO25" s="346">
        <v>38229.993349294353</v>
      </c>
      <c r="BP25" s="347">
        <v>37240.452432140693</v>
      </c>
      <c r="BQ25" s="553"/>
    </row>
    <row r="26" spans="2:69">
      <c r="B26" s="5">
        <v>66000</v>
      </c>
      <c r="C26" s="345">
        <v>372106.48881869012</v>
      </c>
      <c r="D26" s="346">
        <v>342488.01537119731</v>
      </c>
      <c r="E26" s="346">
        <v>336241.14978527772</v>
      </c>
      <c r="F26" s="346">
        <v>329569.99024651258</v>
      </c>
      <c r="G26" s="346">
        <v>322620.81245194492</v>
      </c>
      <c r="H26" s="346">
        <v>315488.98058356106</v>
      </c>
      <c r="I26" s="346">
        <v>308229.86465723044</v>
      </c>
      <c r="J26" s="346">
        <v>300869.36454278266</v>
      </c>
      <c r="K26" s="346">
        <v>293413.79261790612</v>
      </c>
      <c r="L26" s="346">
        <v>285858.99903473409</v>
      </c>
      <c r="M26" s="346">
        <v>278198.67848291504</v>
      </c>
      <c r="N26" s="346">
        <v>270431.80826931656</v>
      </c>
      <c r="O26" s="346">
        <v>262569.16404074151</v>
      </c>
      <c r="P26" s="346">
        <v>254638.86682927268</v>
      </c>
      <c r="Q26" s="346">
        <v>246690.95382448702</v>
      </c>
      <c r="R26" s="346">
        <v>238801.05092124693</v>
      </c>
      <c r="S26" s="346">
        <v>230879.89868989107</v>
      </c>
      <c r="T26" s="346">
        <v>222921.93003774702</v>
      </c>
      <c r="U26" s="346">
        <v>215016.48740883963</v>
      </c>
      <c r="V26" s="346">
        <v>207147.77871059271</v>
      </c>
      <c r="W26" s="346">
        <v>199300.18096010835</v>
      </c>
      <c r="X26" s="346">
        <v>191458.27551089475</v>
      </c>
      <c r="Y26" s="346">
        <v>183606.88030518455</v>
      </c>
      <c r="Z26" s="346">
        <v>175731.07943793014</v>
      </c>
      <c r="AA26" s="346">
        <v>167816.25017510197</v>
      </c>
      <c r="AB26" s="346">
        <v>159848.08742838213</v>
      </c>
      <c r="AC26" s="346">
        <v>151812.625550886</v>
      </c>
      <c r="AD26" s="346">
        <v>143696.25718436265</v>
      </c>
      <c r="AE26" s="346">
        <v>135485.74875773644</v>
      </c>
      <c r="AF26" s="346">
        <v>127168.25211023047</v>
      </c>
      <c r="AG26" s="346">
        <v>118731.31159007267</v>
      </c>
      <c r="AH26" s="346">
        <v>110162.86586233971</v>
      </c>
      <c r="AI26" s="346">
        <v>101451.24354719109</v>
      </c>
      <c r="AJ26" s="346">
        <v>92585.151702790463</v>
      </c>
      <c r="AK26" s="346">
        <v>83553.656065592309</v>
      </c>
      <c r="AL26" s="346">
        <v>74346.1518640453</v>
      </c>
      <c r="AM26" s="346">
        <v>64952.323929364269</v>
      </c>
      <c r="AN26" s="346">
        <v>55362.094737504871</v>
      </c>
      <c r="AO26" s="346">
        <v>54868.247882272175</v>
      </c>
      <c r="AP26" s="346">
        <v>54372.093663104606</v>
      </c>
      <c r="AQ26" s="346">
        <v>53872.981070654787</v>
      </c>
      <c r="AR26" s="346">
        <v>53370.412829568173</v>
      </c>
      <c r="AS26" s="346">
        <v>52864.056586254417</v>
      </c>
      <c r="AT26" s="346">
        <v>52353.756233110413</v>
      </c>
      <c r="AU26" s="346">
        <v>51839.543380232673</v>
      </c>
      <c r="AV26" s="346">
        <v>51321.649011316913</v>
      </c>
      <c r="AW26" s="346">
        <v>50800.515392945381</v>
      </c>
      <c r="AX26" s="346">
        <v>50276.808346676786</v>
      </c>
      <c r="AY26" s="346">
        <v>49751.430042298482</v>
      </c>
      <c r="AZ26" s="346">
        <v>49225.532529511431</v>
      </c>
      <c r="BA26" s="346">
        <v>48700.532295712095</v>
      </c>
      <c r="BB26" s="346">
        <v>48178.126221330836</v>
      </c>
      <c r="BC26" s="346">
        <v>47660.309403822146</v>
      </c>
      <c r="BD26" s="346">
        <v>47167.558237744437</v>
      </c>
      <c r="BE26" s="346">
        <v>46700.138342756298</v>
      </c>
      <c r="BF26" s="346">
        <v>46068.212194631982</v>
      </c>
      <c r="BG26" s="346">
        <v>45303.705506840502</v>
      </c>
      <c r="BH26" s="346">
        <v>44504.937005524524</v>
      </c>
      <c r="BI26" s="346">
        <v>43670.151229270603</v>
      </c>
      <c r="BJ26" s="346">
        <v>42817.875161474236</v>
      </c>
      <c r="BK26" s="346">
        <v>41946.032834980651</v>
      </c>
      <c r="BL26" s="346">
        <v>41052.78133475034</v>
      </c>
      <c r="BM26" s="346">
        <v>40136.529459893005</v>
      </c>
      <c r="BN26" s="346">
        <v>39195.951220893097</v>
      </c>
      <c r="BO26" s="346">
        <v>38229.993349294353</v>
      </c>
      <c r="BP26" s="347">
        <v>37240.452432140693</v>
      </c>
      <c r="BQ26" s="553"/>
    </row>
    <row r="27" spans="2:69">
      <c r="B27" s="5">
        <v>69000</v>
      </c>
      <c r="C27" s="345">
        <v>395953.30652857519</v>
      </c>
      <c r="D27" s="346">
        <v>365117.36164268636</v>
      </c>
      <c r="E27" s="346">
        <v>358444.02056067804</v>
      </c>
      <c r="F27" s="346">
        <v>351315.97446512105</v>
      </c>
      <c r="G27" s="346">
        <v>343888.96307803248</v>
      </c>
      <c r="H27" s="346">
        <v>336264.47806493711</v>
      </c>
      <c r="I27" s="346">
        <v>328501.39157056226</v>
      </c>
      <c r="J27" s="346">
        <v>320627.16838758846</v>
      </c>
      <c r="K27" s="346">
        <v>312648.39650430961</v>
      </c>
      <c r="L27" s="346">
        <v>304560.51123079087</v>
      </c>
      <c r="M27" s="346">
        <v>296356.64641509287</v>
      </c>
      <c r="N27" s="346">
        <v>288035.55772171635</v>
      </c>
      <c r="O27" s="346">
        <v>279608.55901562143</v>
      </c>
      <c r="P27" s="346">
        <v>271105.42049730348</v>
      </c>
      <c r="Q27" s="346">
        <v>262579.21820572484</v>
      </c>
      <c r="R27" s="346">
        <v>254110.21534408361</v>
      </c>
      <c r="S27" s="346">
        <v>245603.20055269499</v>
      </c>
      <c r="T27" s="346">
        <v>237052.00778677233</v>
      </c>
      <c r="U27" s="346">
        <v>228551.33861506014</v>
      </c>
      <c r="V27" s="346">
        <v>220084.05937354179</v>
      </c>
      <c r="W27" s="346">
        <v>211633.1928455836</v>
      </c>
      <c r="X27" s="346">
        <v>203181.95499952426</v>
      </c>
      <c r="Y27" s="346">
        <v>194713.78849427743</v>
      </c>
      <c r="Z27" s="346">
        <v>186212.39324560342</v>
      </c>
      <c r="AA27" s="346">
        <v>177661.75419031829</v>
      </c>
      <c r="AB27" s="346">
        <v>169046.16623291007</v>
      </c>
      <c r="AC27" s="346">
        <v>160350.25620891797</v>
      </c>
      <c r="AD27" s="346">
        <v>151559.0015521661</v>
      </c>
      <c r="AE27" s="346">
        <v>142657.74520881203</v>
      </c>
      <c r="AF27" s="346">
        <v>133632.2062004841</v>
      </c>
      <c r="AG27" s="346">
        <v>124468.48510191494</v>
      </c>
      <c r="AH27" s="346">
        <v>115153.06356577654</v>
      </c>
      <c r="AI27" s="346">
        <v>105672.79689913246</v>
      </c>
      <c r="AJ27" s="346">
        <v>96014.898572155595</v>
      </c>
      <c r="AK27" s="346">
        <v>86166.915420317295</v>
      </c>
      <c r="AL27" s="346">
        <v>76116.692185602267</v>
      </c>
      <c r="AM27" s="346">
        <v>65852.323929364269</v>
      </c>
      <c r="AN27" s="346">
        <v>55362.094737504871</v>
      </c>
      <c r="AO27" s="346">
        <v>54868.247882272175</v>
      </c>
      <c r="AP27" s="346">
        <v>54372.093663104606</v>
      </c>
      <c r="AQ27" s="346">
        <v>53872.981070654787</v>
      </c>
      <c r="AR27" s="346">
        <v>53370.412829568173</v>
      </c>
      <c r="AS27" s="346">
        <v>52864.056586254417</v>
      </c>
      <c r="AT27" s="346">
        <v>52353.756233110413</v>
      </c>
      <c r="AU27" s="346">
        <v>51839.543380232673</v>
      </c>
      <c r="AV27" s="346">
        <v>51321.649011316913</v>
      </c>
      <c r="AW27" s="346">
        <v>50800.515392945381</v>
      </c>
      <c r="AX27" s="346">
        <v>50276.808346676786</v>
      </c>
      <c r="AY27" s="346">
        <v>49751.430042298482</v>
      </c>
      <c r="AZ27" s="346">
        <v>49225.532529511431</v>
      </c>
      <c r="BA27" s="346">
        <v>48700.532295712095</v>
      </c>
      <c r="BB27" s="346">
        <v>48178.126221330836</v>
      </c>
      <c r="BC27" s="346">
        <v>47660.309403822146</v>
      </c>
      <c r="BD27" s="346">
        <v>47167.558237744437</v>
      </c>
      <c r="BE27" s="346">
        <v>46700.138342756298</v>
      </c>
      <c r="BF27" s="346">
        <v>46068.212194631982</v>
      </c>
      <c r="BG27" s="346">
        <v>45303.705506840502</v>
      </c>
      <c r="BH27" s="346">
        <v>44504.937005524524</v>
      </c>
      <c r="BI27" s="346">
        <v>43670.151229270603</v>
      </c>
      <c r="BJ27" s="346">
        <v>42817.875161474236</v>
      </c>
      <c r="BK27" s="346">
        <v>41946.032834980651</v>
      </c>
      <c r="BL27" s="346">
        <v>41052.78133475034</v>
      </c>
      <c r="BM27" s="346">
        <v>40136.529459893005</v>
      </c>
      <c r="BN27" s="346">
        <v>39195.951220893097</v>
      </c>
      <c r="BO27" s="346">
        <v>38229.993349294353</v>
      </c>
      <c r="BP27" s="347">
        <v>37240.452432140693</v>
      </c>
      <c r="BQ27" s="553"/>
    </row>
    <row r="28" spans="2:69">
      <c r="B28" s="5">
        <v>72000</v>
      </c>
      <c r="C28" s="345">
        <v>419800.12423846015</v>
      </c>
      <c r="D28" s="346">
        <v>387746.70791417517</v>
      </c>
      <c r="E28" s="346">
        <v>380646.89133607846</v>
      </c>
      <c r="F28" s="346">
        <v>373061.95868372952</v>
      </c>
      <c r="G28" s="346">
        <v>365157.11370412004</v>
      </c>
      <c r="H28" s="346">
        <v>357039.97554631316</v>
      </c>
      <c r="I28" s="346">
        <v>348772.91848389397</v>
      </c>
      <c r="J28" s="346">
        <v>340384.97223239404</v>
      </c>
      <c r="K28" s="346">
        <v>331883.0003907131</v>
      </c>
      <c r="L28" s="346">
        <v>323262.02342684777</v>
      </c>
      <c r="M28" s="346">
        <v>314514.61434727081</v>
      </c>
      <c r="N28" s="346">
        <v>305639.3071741162</v>
      </c>
      <c r="O28" s="346">
        <v>296647.95399050135</v>
      </c>
      <c r="P28" s="346">
        <v>287571.97416533425</v>
      </c>
      <c r="Q28" s="346">
        <v>278467.48258696275</v>
      </c>
      <c r="R28" s="346">
        <v>269419.37976692023</v>
      </c>
      <c r="S28" s="346">
        <v>260326.50241549898</v>
      </c>
      <c r="T28" s="346">
        <v>251182.08553579764</v>
      </c>
      <c r="U28" s="346">
        <v>242086.18982128066</v>
      </c>
      <c r="V28" s="346">
        <v>233020.34003649082</v>
      </c>
      <c r="W28" s="346">
        <v>223966.20473105885</v>
      </c>
      <c r="X28" s="346">
        <v>214905.63448815371</v>
      </c>
      <c r="Y28" s="346">
        <v>205820.69668337036</v>
      </c>
      <c r="Z28" s="346">
        <v>196693.70705327677</v>
      </c>
      <c r="AA28" s="346">
        <v>187507.25820553454</v>
      </c>
      <c r="AB28" s="346">
        <v>178244.24503743806</v>
      </c>
      <c r="AC28" s="346">
        <v>168887.88686694994</v>
      </c>
      <c r="AD28" s="346">
        <v>159421.74591996954</v>
      </c>
      <c r="AE28" s="346">
        <v>149829.74165988769</v>
      </c>
      <c r="AF28" s="346">
        <v>140096.16029073772</v>
      </c>
      <c r="AG28" s="346">
        <v>130205.6586137572</v>
      </c>
      <c r="AH28" s="346">
        <v>120143.26126921331</v>
      </c>
      <c r="AI28" s="346">
        <v>109894.35025107392</v>
      </c>
      <c r="AJ28" s="346">
        <v>99444.645441520726</v>
      </c>
      <c r="AK28" s="346">
        <v>88780.174775042309</v>
      </c>
      <c r="AL28" s="346">
        <v>77887.232507159235</v>
      </c>
      <c r="AM28" s="346">
        <v>66752.323929364269</v>
      </c>
      <c r="AN28" s="346">
        <v>55362.094737504871</v>
      </c>
      <c r="AO28" s="346">
        <v>54868.247882272175</v>
      </c>
      <c r="AP28" s="346">
        <v>54372.093663104606</v>
      </c>
      <c r="AQ28" s="346">
        <v>53872.981070654787</v>
      </c>
      <c r="AR28" s="346">
        <v>53370.412829568173</v>
      </c>
      <c r="AS28" s="346">
        <v>52864.056586254417</v>
      </c>
      <c r="AT28" s="346">
        <v>52353.756233110413</v>
      </c>
      <c r="AU28" s="346">
        <v>51839.543380232673</v>
      </c>
      <c r="AV28" s="346">
        <v>51321.649011316913</v>
      </c>
      <c r="AW28" s="346">
        <v>50800.515392945381</v>
      </c>
      <c r="AX28" s="346">
        <v>50276.808346676786</v>
      </c>
      <c r="AY28" s="346">
        <v>49751.430042298482</v>
      </c>
      <c r="AZ28" s="346">
        <v>49225.532529511431</v>
      </c>
      <c r="BA28" s="346">
        <v>48700.532295712095</v>
      </c>
      <c r="BB28" s="346">
        <v>48178.126221330836</v>
      </c>
      <c r="BC28" s="346">
        <v>47660.309403822146</v>
      </c>
      <c r="BD28" s="346">
        <v>47167.558237744437</v>
      </c>
      <c r="BE28" s="346">
        <v>46700.138342756298</v>
      </c>
      <c r="BF28" s="346">
        <v>46068.212194631982</v>
      </c>
      <c r="BG28" s="346">
        <v>45303.705506840502</v>
      </c>
      <c r="BH28" s="346">
        <v>44504.937005524524</v>
      </c>
      <c r="BI28" s="346">
        <v>43670.151229270603</v>
      </c>
      <c r="BJ28" s="346">
        <v>42817.875161474236</v>
      </c>
      <c r="BK28" s="346">
        <v>41946.032834980651</v>
      </c>
      <c r="BL28" s="346">
        <v>41052.78133475034</v>
      </c>
      <c r="BM28" s="346">
        <v>40136.529459893005</v>
      </c>
      <c r="BN28" s="346">
        <v>39195.951220893097</v>
      </c>
      <c r="BO28" s="346">
        <v>38229.993349294353</v>
      </c>
      <c r="BP28" s="347">
        <v>37240.452432140693</v>
      </c>
      <c r="BQ28" s="553"/>
    </row>
    <row r="29" spans="2:69">
      <c r="B29" s="5">
        <v>75000</v>
      </c>
      <c r="C29" s="345">
        <v>443646.94194834511</v>
      </c>
      <c r="D29" s="346">
        <v>410376.05418566422</v>
      </c>
      <c r="E29" s="346">
        <v>402849.76211147878</v>
      </c>
      <c r="F29" s="346">
        <v>394807.94290233788</v>
      </c>
      <c r="G29" s="346">
        <v>386425.2643302076</v>
      </c>
      <c r="H29" s="346">
        <v>377815.47302768909</v>
      </c>
      <c r="I29" s="346">
        <v>369044.44539722579</v>
      </c>
      <c r="J29" s="346">
        <v>360142.77607719973</v>
      </c>
      <c r="K29" s="346">
        <v>351117.60427711648</v>
      </c>
      <c r="L29" s="346">
        <v>341963.53562290454</v>
      </c>
      <c r="M29" s="346">
        <v>332672.58227944863</v>
      </c>
      <c r="N29" s="346">
        <v>323243.05662651599</v>
      </c>
      <c r="O29" s="346">
        <v>313687.34896538127</v>
      </c>
      <c r="P29" s="346">
        <v>304038.52783336502</v>
      </c>
      <c r="Q29" s="346">
        <v>294355.74696820066</v>
      </c>
      <c r="R29" s="346">
        <v>284728.54418975691</v>
      </c>
      <c r="S29" s="346">
        <v>275049.80427830294</v>
      </c>
      <c r="T29" s="346">
        <v>265312.16328482289</v>
      </c>
      <c r="U29" s="346">
        <v>255621.04102750111</v>
      </c>
      <c r="V29" s="346">
        <v>245956.6206994399</v>
      </c>
      <c r="W29" s="346">
        <v>236299.2166165341</v>
      </c>
      <c r="X29" s="346">
        <v>226629.31397678316</v>
      </c>
      <c r="Y29" s="346">
        <v>216927.60487246324</v>
      </c>
      <c r="Z29" s="346">
        <v>207175.02086095006</v>
      </c>
      <c r="AA29" s="346">
        <v>197352.76222075085</v>
      </c>
      <c r="AB29" s="346">
        <v>187442.32384196605</v>
      </c>
      <c r="AC29" s="346">
        <v>177425.51752498184</v>
      </c>
      <c r="AD29" s="346">
        <v>167284.49028777293</v>
      </c>
      <c r="AE29" s="346">
        <v>157001.73811096334</v>
      </c>
      <c r="AF29" s="346">
        <v>146560.11438099135</v>
      </c>
      <c r="AG29" s="346">
        <v>135942.83212559953</v>
      </c>
      <c r="AH29" s="346">
        <v>125133.45897265009</v>
      </c>
      <c r="AI29" s="346">
        <v>114115.90360301532</v>
      </c>
      <c r="AJ29" s="346">
        <v>102874.39231088586</v>
      </c>
      <c r="AK29" s="346">
        <v>91393.434129767324</v>
      </c>
      <c r="AL29" s="346">
        <v>79657.772828716174</v>
      </c>
      <c r="AM29" s="346">
        <v>67652.323929364269</v>
      </c>
      <c r="AN29" s="346">
        <v>55362.094737504871</v>
      </c>
      <c r="AO29" s="346">
        <v>54868.247882272175</v>
      </c>
      <c r="AP29" s="346">
        <v>54372.093663104606</v>
      </c>
      <c r="AQ29" s="346">
        <v>53872.981070654787</v>
      </c>
      <c r="AR29" s="346">
        <v>53370.412829568173</v>
      </c>
      <c r="AS29" s="346">
        <v>52864.056586254417</v>
      </c>
      <c r="AT29" s="346">
        <v>52353.756233110413</v>
      </c>
      <c r="AU29" s="346">
        <v>51839.543380232673</v>
      </c>
      <c r="AV29" s="346">
        <v>51321.649011316913</v>
      </c>
      <c r="AW29" s="346">
        <v>50800.515392945381</v>
      </c>
      <c r="AX29" s="346">
        <v>50276.808346676786</v>
      </c>
      <c r="AY29" s="346">
        <v>49751.430042298482</v>
      </c>
      <c r="AZ29" s="346">
        <v>49225.532529511431</v>
      </c>
      <c r="BA29" s="346">
        <v>48700.532295712095</v>
      </c>
      <c r="BB29" s="346">
        <v>48178.126221330836</v>
      </c>
      <c r="BC29" s="346">
        <v>47660.309403822146</v>
      </c>
      <c r="BD29" s="346">
        <v>47167.558237744437</v>
      </c>
      <c r="BE29" s="346">
        <v>46700.138342756298</v>
      </c>
      <c r="BF29" s="346">
        <v>46068.212194631982</v>
      </c>
      <c r="BG29" s="346">
        <v>45303.705506840502</v>
      </c>
      <c r="BH29" s="346">
        <v>44504.937005524524</v>
      </c>
      <c r="BI29" s="346">
        <v>43670.151229270603</v>
      </c>
      <c r="BJ29" s="346">
        <v>42817.875161474236</v>
      </c>
      <c r="BK29" s="346">
        <v>41946.032834980651</v>
      </c>
      <c r="BL29" s="346">
        <v>41052.78133475034</v>
      </c>
      <c r="BM29" s="346">
        <v>40136.529459893005</v>
      </c>
      <c r="BN29" s="346">
        <v>39195.951220893097</v>
      </c>
      <c r="BO29" s="346">
        <v>38229.993349294353</v>
      </c>
      <c r="BP29" s="347">
        <v>37240.452432140693</v>
      </c>
      <c r="BQ29" s="553"/>
    </row>
    <row r="30" spans="2:69">
      <c r="B30" s="5">
        <v>78000</v>
      </c>
      <c r="C30" s="345">
        <v>467493.75965823029</v>
      </c>
      <c r="D30" s="346">
        <v>433005.40045715327</v>
      </c>
      <c r="E30" s="346">
        <v>425052.63288687932</v>
      </c>
      <c r="F30" s="346">
        <v>416553.92712094646</v>
      </c>
      <c r="G30" s="346">
        <v>407693.41495629528</v>
      </c>
      <c r="H30" s="346">
        <v>398590.97050906549</v>
      </c>
      <c r="I30" s="346">
        <v>389315.97231055785</v>
      </c>
      <c r="J30" s="346">
        <v>379900.57992200553</v>
      </c>
      <c r="K30" s="346">
        <v>370352.20816352009</v>
      </c>
      <c r="L30" s="346">
        <v>360665.04781896155</v>
      </c>
      <c r="M30" s="346">
        <v>350830.55021162669</v>
      </c>
      <c r="N30" s="346">
        <v>340846.80607891601</v>
      </c>
      <c r="O30" s="346">
        <v>330726.74394026131</v>
      </c>
      <c r="P30" s="346">
        <v>320505.08150139602</v>
      </c>
      <c r="Q30" s="346">
        <v>310244.01134943869</v>
      </c>
      <c r="R30" s="346">
        <v>300037.70861259376</v>
      </c>
      <c r="S30" s="346">
        <v>289773.10614110704</v>
      </c>
      <c r="T30" s="346">
        <v>279442.24103384832</v>
      </c>
      <c r="U30" s="346">
        <v>269155.89223372174</v>
      </c>
      <c r="V30" s="346">
        <v>258892.90136238909</v>
      </c>
      <c r="W30" s="346">
        <v>248632.22850200947</v>
      </c>
      <c r="X30" s="346">
        <v>238352.99346541273</v>
      </c>
      <c r="Y30" s="346">
        <v>228034.51306155612</v>
      </c>
      <c r="Z30" s="346">
        <v>217656.33466862346</v>
      </c>
      <c r="AA30" s="346">
        <v>207198.26623596728</v>
      </c>
      <c r="AB30" s="346">
        <v>196640.4026464941</v>
      </c>
      <c r="AC30" s="346">
        <v>185963.14818301387</v>
      </c>
      <c r="AD30" s="346">
        <v>175147.23465557644</v>
      </c>
      <c r="AE30" s="346">
        <v>164173.73456203906</v>
      </c>
      <c r="AF30" s="346">
        <v>153024.06847124497</v>
      </c>
      <c r="AG30" s="346">
        <v>141680.00563744185</v>
      </c>
      <c r="AH30" s="346">
        <v>130123.65667608692</v>
      </c>
      <c r="AI30" s="346">
        <v>118337.45695495678</v>
      </c>
      <c r="AJ30" s="346">
        <v>106304.13918025102</v>
      </c>
      <c r="AK30" s="346">
        <v>94006.693484492367</v>
      </c>
      <c r="AL30" s="346">
        <v>81428.313150273141</v>
      </c>
      <c r="AM30" s="346">
        <v>68552.323929364269</v>
      </c>
      <c r="AN30" s="346">
        <v>55362.094737504871</v>
      </c>
      <c r="AO30" s="346">
        <v>54868.247882272175</v>
      </c>
      <c r="AP30" s="346">
        <v>54372.093663104606</v>
      </c>
      <c r="AQ30" s="346">
        <v>53872.981070654787</v>
      </c>
      <c r="AR30" s="346">
        <v>53370.412829568173</v>
      </c>
      <c r="AS30" s="346">
        <v>52864.056586254417</v>
      </c>
      <c r="AT30" s="346">
        <v>52353.756233110413</v>
      </c>
      <c r="AU30" s="346">
        <v>51839.543380232673</v>
      </c>
      <c r="AV30" s="346">
        <v>51321.649011316913</v>
      </c>
      <c r="AW30" s="346">
        <v>50800.515392945381</v>
      </c>
      <c r="AX30" s="346">
        <v>50276.808346676786</v>
      </c>
      <c r="AY30" s="346">
        <v>49751.430042298482</v>
      </c>
      <c r="AZ30" s="346">
        <v>49225.532529511431</v>
      </c>
      <c r="BA30" s="346">
        <v>48700.532295712095</v>
      </c>
      <c r="BB30" s="346">
        <v>48178.126221330836</v>
      </c>
      <c r="BC30" s="346">
        <v>47660.309403822146</v>
      </c>
      <c r="BD30" s="346">
        <v>47167.558237744437</v>
      </c>
      <c r="BE30" s="346">
        <v>46700.138342756298</v>
      </c>
      <c r="BF30" s="346">
        <v>46068.212194631982</v>
      </c>
      <c r="BG30" s="346">
        <v>45303.705506840502</v>
      </c>
      <c r="BH30" s="346">
        <v>44504.937005524524</v>
      </c>
      <c r="BI30" s="346">
        <v>43670.151229270603</v>
      </c>
      <c r="BJ30" s="346">
        <v>42817.875161474236</v>
      </c>
      <c r="BK30" s="346">
        <v>41946.032834980651</v>
      </c>
      <c r="BL30" s="346">
        <v>41052.78133475034</v>
      </c>
      <c r="BM30" s="346">
        <v>40136.529459893005</v>
      </c>
      <c r="BN30" s="346">
        <v>39195.951220893097</v>
      </c>
      <c r="BO30" s="346">
        <v>38229.993349294353</v>
      </c>
      <c r="BP30" s="347">
        <v>37240.452432140693</v>
      </c>
      <c r="BQ30" s="553"/>
    </row>
    <row r="31" spans="2:69">
      <c r="B31" s="5">
        <v>81000</v>
      </c>
      <c r="C31" s="345">
        <v>491340.57736811525</v>
      </c>
      <c r="D31" s="346">
        <v>455634.74672864232</v>
      </c>
      <c r="E31" s="346">
        <v>447255.50366227963</v>
      </c>
      <c r="F31" s="346">
        <v>438299.91133955494</v>
      </c>
      <c r="G31" s="346">
        <v>428961.56558238284</v>
      </c>
      <c r="H31" s="346">
        <v>419366.46799044142</v>
      </c>
      <c r="I31" s="346">
        <v>409587.49922388967</v>
      </c>
      <c r="J31" s="346">
        <v>399658.38376681122</v>
      </c>
      <c r="K31" s="346">
        <v>389586.81204992358</v>
      </c>
      <c r="L31" s="346">
        <v>379366.56001501833</v>
      </c>
      <c r="M31" s="346">
        <v>368988.51814380451</v>
      </c>
      <c r="N31" s="346">
        <v>358450.5555313158</v>
      </c>
      <c r="O31" s="346">
        <v>347766.13891514123</v>
      </c>
      <c r="P31" s="346">
        <v>336971.63516942679</v>
      </c>
      <c r="Q31" s="346">
        <v>326132.27573067648</v>
      </c>
      <c r="R31" s="346">
        <v>315346.87303543038</v>
      </c>
      <c r="S31" s="346">
        <v>304496.40800391103</v>
      </c>
      <c r="T31" s="346">
        <v>293572.31878287363</v>
      </c>
      <c r="U31" s="346">
        <v>282690.74343994225</v>
      </c>
      <c r="V31" s="346">
        <v>271829.18202533812</v>
      </c>
      <c r="W31" s="346">
        <v>260965.24038748472</v>
      </c>
      <c r="X31" s="346">
        <v>250076.67295404218</v>
      </c>
      <c r="Y31" s="346">
        <v>239141.42125064912</v>
      </c>
      <c r="Z31" s="346">
        <v>228137.6484762968</v>
      </c>
      <c r="AA31" s="346">
        <v>217043.77025118354</v>
      </c>
      <c r="AB31" s="346">
        <v>205838.48145102203</v>
      </c>
      <c r="AC31" s="346">
        <v>194500.77884104583</v>
      </c>
      <c r="AD31" s="346">
        <v>183009.97902337988</v>
      </c>
      <c r="AE31" s="346">
        <v>171345.73101311471</v>
      </c>
      <c r="AF31" s="346">
        <v>159488.02256149866</v>
      </c>
      <c r="AG31" s="346">
        <v>147417.17914928411</v>
      </c>
      <c r="AH31" s="346">
        <v>135113.85437952375</v>
      </c>
      <c r="AI31" s="346">
        <v>122559.01030689818</v>
      </c>
      <c r="AJ31" s="346">
        <v>109733.88604961618</v>
      </c>
      <c r="AK31" s="346">
        <v>96619.952839217382</v>
      </c>
      <c r="AL31" s="346">
        <v>83198.853471830109</v>
      </c>
      <c r="AM31" s="346">
        <v>69452.323929364269</v>
      </c>
      <c r="AN31" s="346">
        <v>55362.094737504871</v>
      </c>
      <c r="AO31" s="346">
        <v>54868.247882272175</v>
      </c>
      <c r="AP31" s="346">
        <v>54372.093663104606</v>
      </c>
      <c r="AQ31" s="346">
        <v>53872.981070654787</v>
      </c>
      <c r="AR31" s="346">
        <v>53370.412829568173</v>
      </c>
      <c r="AS31" s="346">
        <v>52864.056586254417</v>
      </c>
      <c r="AT31" s="346">
        <v>52353.756233110413</v>
      </c>
      <c r="AU31" s="346">
        <v>51839.543380232673</v>
      </c>
      <c r="AV31" s="346">
        <v>51321.649011316913</v>
      </c>
      <c r="AW31" s="346">
        <v>50800.515392945381</v>
      </c>
      <c r="AX31" s="346">
        <v>50276.808346676786</v>
      </c>
      <c r="AY31" s="346">
        <v>49751.430042298482</v>
      </c>
      <c r="AZ31" s="346">
        <v>49225.532529511431</v>
      </c>
      <c r="BA31" s="346">
        <v>48700.532295712095</v>
      </c>
      <c r="BB31" s="346">
        <v>48178.126221330836</v>
      </c>
      <c r="BC31" s="346">
        <v>47660.309403822146</v>
      </c>
      <c r="BD31" s="346">
        <v>47167.558237744437</v>
      </c>
      <c r="BE31" s="346">
        <v>46700.138342756298</v>
      </c>
      <c r="BF31" s="346">
        <v>46068.212194631982</v>
      </c>
      <c r="BG31" s="346">
        <v>45303.705506840502</v>
      </c>
      <c r="BH31" s="346">
        <v>44504.937005524524</v>
      </c>
      <c r="BI31" s="346">
        <v>43670.151229270603</v>
      </c>
      <c r="BJ31" s="346">
        <v>42817.875161474236</v>
      </c>
      <c r="BK31" s="346">
        <v>41946.032834980651</v>
      </c>
      <c r="BL31" s="346">
        <v>41052.78133475034</v>
      </c>
      <c r="BM31" s="346">
        <v>40136.529459893005</v>
      </c>
      <c r="BN31" s="346">
        <v>39195.951220893097</v>
      </c>
      <c r="BO31" s="346">
        <v>38229.993349294353</v>
      </c>
      <c r="BP31" s="347">
        <v>37240.452432140693</v>
      </c>
      <c r="BQ31" s="553"/>
    </row>
    <row r="32" spans="2:69">
      <c r="B32" s="5">
        <v>84000</v>
      </c>
      <c r="C32" s="345">
        <v>515187.39507800032</v>
      </c>
      <c r="D32" s="346">
        <v>478264.09300013125</v>
      </c>
      <c r="E32" s="346">
        <v>469458.37443768006</v>
      </c>
      <c r="F32" s="346">
        <v>460045.89555816329</v>
      </c>
      <c r="G32" s="346">
        <v>450229.7162084704</v>
      </c>
      <c r="H32" s="346">
        <v>440141.96547181736</v>
      </c>
      <c r="I32" s="346">
        <v>429859.02613722149</v>
      </c>
      <c r="J32" s="346">
        <v>419416.18761161692</v>
      </c>
      <c r="K32" s="346">
        <v>408821.41593632707</v>
      </c>
      <c r="L32" s="346">
        <v>398068.07221107522</v>
      </c>
      <c r="M32" s="346">
        <v>387146.48607598245</v>
      </c>
      <c r="N32" s="346">
        <v>376054.30498371558</v>
      </c>
      <c r="O32" s="346">
        <v>364805.53389002115</v>
      </c>
      <c r="P32" s="346">
        <v>353438.18883745756</v>
      </c>
      <c r="Q32" s="346">
        <v>342020.54011191439</v>
      </c>
      <c r="R32" s="346">
        <v>330656.03745826706</v>
      </c>
      <c r="S32" s="346">
        <v>319219.7098667149</v>
      </c>
      <c r="T32" s="346">
        <v>307702.39653189888</v>
      </c>
      <c r="U32" s="346">
        <v>296225.59464616276</v>
      </c>
      <c r="V32" s="346">
        <v>284765.4626882872</v>
      </c>
      <c r="W32" s="346">
        <v>273298.25227295997</v>
      </c>
      <c r="X32" s="346">
        <v>261800.35244267163</v>
      </c>
      <c r="Y32" s="346">
        <v>250248.329439742</v>
      </c>
      <c r="Z32" s="346">
        <v>238618.96228397009</v>
      </c>
      <c r="AA32" s="346">
        <v>226889.27426639985</v>
      </c>
      <c r="AB32" s="346">
        <v>215036.56025555002</v>
      </c>
      <c r="AC32" s="346">
        <v>203038.4094990778</v>
      </c>
      <c r="AD32" s="346">
        <v>190872.72339118327</v>
      </c>
      <c r="AE32" s="346">
        <v>178517.72746419036</v>
      </c>
      <c r="AF32" s="346">
        <v>165951.97665175222</v>
      </c>
      <c r="AG32" s="346">
        <v>153154.35266112644</v>
      </c>
      <c r="AH32" s="346">
        <v>140104.05208296052</v>
      </c>
      <c r="AI32" s="346">
        <v>126780.56365883959</v>
      </c>
      <c r="AJ32" s="346">
        <v>113163.63291898128</v>
      </c>
      <c r="AK32" s="346">
        <v>99233.212193942367</v>
      </c>
      <c r="AL32" s="346">
        <v>84969.393793387047</v>
      </c>
      <c r="AM32" s="346">
        <v>70352.323929364269</v>
      </c>
      <c r="AN32" s="346">
        <v>55362.094737504871</v>
      </c>
      <c r="AO32" s="346">
        <v>54868.247882272175</v>
      </c>
      <c r="AP32" s="346">
        <v>54372.093663104606</v>
      </c>
      <c r="AQ32" s="346">
        <v>53872.981070654787</v>
      </c>
      <c r="AR32" s="346">
        <v>53370.412829568173</v>
      </c>
      <c r="AS32" s="346">
        <v>52864.056586254417</v>
      </c>
      <c r="AT32" s="346">
        <v>52353.756233110413</v>
      </c>
      <c r="AU32" s="346">
        <v>51839.543380232673</v>
      </c>
      <c r="AV32" s="346">
        <v>51321.649011316913</v>
      </c>
      <c r="AW32" s="346">
        <v>50800.515392945381</v>
      </c>
      <c r="AX32" s="346">
        <v>50276.808346676786</v>
      </c>
      <c r="AY32" s="346">
        <v>49751.430042298482</v>
      </c>
      <c r="AZ32" s="346">
        <v>49225.532529511431</v>
      </c>
      <c r="BA32" s="346">
        <v>48700.532295712095</v>
      </c>
      <c r="BB32" s="346">
        <v>48178.126221330836</v>
      </c>
      <c r="BC32" s="346">
        <v>47660.309403822146</v>
      </c>
      <c r="BD32" s="346">
        <v>47167.558237744437</v>
      </c>
      <c r="BE32" s="346">
        <v>46700.138342756298</v>
      </c>
      <c r="BF32" s="346">
        <v>46068.212194631982</v>
      </c>
      <c r="BG32" s="346">
        <v>45303.705506840502</v>
      </c>
      <c r="BH32" s="346">
        <v>44504.937005524524</v>
      </c>
      <c r="BI32" s="346">
        <v>43670.151229270603</v>
      </c>
      <c r="BJ32" s="346">
        <v>42817.875161474236</v>
      </c>
      <c r="BK32" s="346">
        <v>41946.032834980651</v>
      </c>
      <c r="BL32" s="346">
        <v>41052.78133475034</v>
      </c>
      <c r="BM32" s="346">
        <v>40136.529459893005</v>
      </c>
      <c r="BN32" s="346">
        <v>39195.951220893097</v>
      </c>
      <c r="BO32" s="346">
        <v>38229.993349294353</v>
      </c>
      <c r="BP32" s="347">
        <v>37240.452432140693</v>
      </c>
      <c r="BQ32" s="553"/>
    </row>
    <row r="33" spans="2:69">
      <c r="B33" s="5">
        <v>87000</v>
      </c>
      <c r="C33" s="345">
        <v>539034.21278788545</v>
      </c>
      <c r="D33" s="346">
        <v>500893.4392716203</v>
      </c>
      <c r="E33" s="346">
        <v>491661.24521308049</v>
      </c>
      <c r="F33" s="346">
        <v>481791.87977677176</v>
      </c>
      <c r="G33" s="346">
        <v>471497.86683455808</v>
      </c>
      <c r="H33" s="346">
        <v>460917.46295319352</v>
      </c>
      <c r="I33" s="346">
        <v>450130.55305055331</v>
      </c>
      <c r="J33" s="346">
        <v>439173.99145642261</v>
      </c>
      <c r="K33" s="346">
        <v>428056.01982273057</v>
      </c>
      <c r="L33" s="346">
        <v>416769.58440713212</v>
      </c>
      <c r="M33" s="346">
        <v>405304.45400816028</v>
      </c>
      <c r="N33" s="346">
        <v>393658.05443611549</v>
      </c>
      <c r="O33" s="346">
        <v>381844.92886490119</v>
      </c>
      <c r="P33" s="346">
        <v>369904.74250548845</v>
      </c>
      <c r="Q33" s="346">
        <v>357908.8044931523</v>
      </c>
      <c r="R33" s="346">
        <v>345965.2018811038</v>
      </c>
      <c r="S33" s="346">
        <v>333943.011729519</v>
      </c>
      <c r="T33" s="346">
        <v>321832.47428092425</v>
      </c>
      <c r="U33" s="346">
        <v>309760.44585238333</v>
      </c>
      <c r="V33" s="346">
        <v>297701.74335123634</v>
      </c>
      <c r="W33" s="346">
        <v>285631.26415843522</v>
      </c>
      <c r="X33" s="346">
        <v>273524.03193130111</v>
      </c>
      <c r="Y33" s="346">
        <v>261355.23762883488</v>
      </c>
      <c r="Z33" s="346">
        <v>249100.27609164343</v>
      </c>
      <c r="AA33" s="346">
        <v>236734.77828161622</v>
      </c>
      <c r="AB33" s="346">
        <v>224234.63906007807</v>
      </c>
      <c r="AC33" s="346">
        <v>211576.04015710976</v>
      </c>
      <c r="AD33" s="346">
        <v>198735.46775898672</v>
      </c>
      <c r="AE33" s="346">
        <v>185689.72391526602</v>
      </c>
      <c r="AF33" s="346">
        <v>172415.9307420059</v>
      </c>
      <c r="AG33" s="346">
        <v>158891.52617296876</v>
      </c>
      <c r="AH33" s="346">
        <v>145094.2497863973</v>
      </c>
      <c r="AI33" s="346">
        <v>131002.11701078099</v>
      </c>
      <c r="AJ33" s="346">
        <v>116593.37978834644</v>
      </c>
      <c r="AK33" s="346">
        <v>101846.47154866741</v>
      </c>
      <c r="AL33" s="346">
        <v>86739.934114944015</v>
      </c>
      <c r="AM33" s="346">
        <v>71252.323929364269</v>
      </c>
      <c r="AN33" s="346">
        <v>55362.094737504871</v>
      </c>
      <c r="AO33" s="346">
        <v>54868.247882272175</v>
      </c>
      <c r="AP33" s="346">
        <v>54372.093663104606</v>
      </c>
      <c r="AQ33" s="346">
        <v>53872.981070654787</v>
      </c>
      <c r="AR33" s="346">
        <v>53370.412829568173</v>
      </c>
      <c r="AS33" s="346">
        <v>52864.056586254417</v>
      </c>
      <c r="AT33" s="346">
        <v>52353.756233110413</v>
      </c>
      <c r="AU33" s="346">
        <v>51839.543380232673</v>
      </c>
      <c r="AV33" s="346">
        <v>51321.649011316913</v>
      </c>
      <c r="AW33" s="346">
        <v>50800.515392945381</v>
      </c>
      <c r="AX33" s="346">
        <v>50276.808346676786</v>
      </c>
      <c r="AY33" s="346">
        <v>49751.430042298482</v>
      </c>
      <c r="AZ33" s="346">
        <v>49225.532529511431</v>
      </c>
      <c r="BA33" s="346">
        <v>48700.532295712095</v>
      </c>
      <c r="BB33" s="346">
        <v>48178.126221330836</v>
      </c>
      <c r="BC33" s="346">
        <v>47660.309403822146</v>
      </c>
      <c r="BD33" s="346">
        <v>47167.558237744437</v>
      </c>
      <c r="BE33" s="346">
        <v>46700.138342756298</v>
      </c>
      <c r="BF33" s="346">
        <v>46068.212194631982</v>
      </c>
      <c r="BG33" s="346">
        <v>45303.705506840502</v>
      </c>
      <c r="BH33" s="346">
        <v>44504.937005524524</v>
      </c>
      <c r="BI33" s="346">
        <v>43670.151229270603</v>
      </c>
      <c r="BJ33" s="346">
        <v>42817.875161474236</v>
      </c>
      <c r="BK33" s="346">
        <v>41946.032834980651</v>
      </c>
      <c r="BL33" s="346">
        <v>41052.78133475034</v>
      </c>
      <c r="BM33" s="346">
        <v>40136.529459893005</v>
      </c>
      <c r="BN33" s="346">
        <v>39195.951220893097</v>
      </c>
      <c r="BO33" s="346">
        <v>38229.993349294353</v>
      </c>
      <c r="BP33" s="347">
        <v>37240.452432140693</v>
      </c>
      <c r="BQ33" s="553"/>
    </row>
    <row r="34" spans="2:69">
      <c r="B34" s="5">
        <v>90000</v>
      </c>
      <c r="C34" s="345">
        <v>562881.03049777029</v>
      </c>
      <c r="D34" s="346">
        <v>523522.78554310923</v>
      </c>
      <c r="E34" s="346">
        <v>513864.1159884808</v>
      </c>
      <c r="F34" s="346">
        <v>503537.86399538023</v>
      </c>
      <c r="G34" s="346">
        <v>492766.01746064553</v>
      </c>
      <c r="H34" s="346">
        <v>481692.96043456969</v>
      </c>
      <c r="I34" s="346">
        <v>470402.07996388513</v>
      </c>
      <c r="J34" s="346">
        <v>458931.7953012283</v>
      </c>
      <c r="K34" s="346">
        <v>447290.62370913406</v>
      </c>
      <c r="L34" s="346">
        <v>435471.09660318901</v>
      </c>
      <c r="M34" s="346">
        <v>423462.42194033822</v>
      </c>
      <c r="N34" s="346">
        <v>411261.80388851539</v>
      </c>
      <c r="O34" s="346">
        <v>398884.32383978111</v>
      </c>
      <c r="P34" s="346">
        <v>386371.29617351922</v>
      </c>
      <c r="Q34" s="346">
        <v>373797.06887439021</v>
      </c>
      <c r="R34" s="346">
        <v>361274.36630394042</v>
      </c>
      <c r="S34" s="346">
        <v>348666.31359232287</v>
      </c>
      <c r="T34" s="346">
        <v>335962.55202994955</v>
      </c>
      <c r="U34" s="346">
        <v>323295.29705860384</v>
      </c>
      <c r="V34" s="346">
        <v>310638.02401418536</v>
      </c>
      <c r="W34" s="346">
        <v>297964.27604391047</v>
      </c>
      <c r="X34" s="346">
        <v>285247.71141993057</v>
      </c>
      <c r="Y34" s="346">
        <v>272462.14581792778</v>
      </c>
      <c r="Z34" s="346">
        <v>259581.58989931678</v>
      </c>
      <c r="AA34" s="346">
        <v>246580.28229683253</v>
      </c>
      <c r="AB34" s="346">
        <v>233432.71786460601</v>
      </c>
      <c r="AC34" s="346">
        <v>220113.67081514173</v>
      </c>
      <c r="AD34" s="346">
        <v>206598.21212679011</v>
      </c>
      <c r="AE34" s="346">
        <v>192861.72036634167</v>
      </c>
      <c r="AF34" s="346">
        <v>178879.88483225953</v>
      </c>
      <c r="AG34" s="346">
        <v>164628.69968481103</v>
      </c>
      <c r="AH34" s="346">
        <v>150084.44748983413</v>
      </c>
      <c r="AI34" s="346">
        <v>135223.67036272239</v>
      </c>
      <c r="AJ34" s="346">
        <v>120023.12665771155</v>
      </c>
      <c r="AK34" s="346">
        <v>104459.7309033924</v>
      </c>
      <c r="AL34" s="346">
        <v>88510.474436500983</v>
      </c>
      <c r="AM34" s="346">
        <v>72152.323929364269</v>
      </c>
      <c r="AN34" s="346">
        <v>55362.094737504871</v>
      </c>
      <c r="AO34" s="346">
        <v>54868.247882272175</v>
      </c>
      <c r="AP34" s="346">
        <v>54372.093663104606</v>
      </c>
      <c r="AQ34" s="346">
        <v>53872.981070654787</v>
      </c>
      <c r="AR34" s="346">
        <v>53370.412829568173</v>
      </c>
      <c r="AS34" s="346">
        <v>52864.056586254417</v>
      </c>
      <c r="AT34" s="346">
        <v>52353.756233110413</v>
      </c>
      <c r="AU34" s="346">
        <v>51839.543380232673</v>
      </c>
      <c r="AV34" s="346">
        <v>51321.649011316913</v>
      </c>
      <c r="AW34" s="346">
        <v>50800.515392945381</v>
      </c>
      <c r="AX34" s="346">
        <v>50276.808346676786</v>
      </c>
      <c r="AY34" s="346">
        <v>49751.430042298482</v>
      </c>
      <c r="AZ34" s="346">
        <v>49225.532529511431</v>
      </c>
      <c r="BA34" s="346">
        <v>48700.532295712095</v>
      </c>
      <c r="BB34" s="346">
        <v>48178.126221330836</v>
      </c>
      <c r="BC34" s="346">
        <v>47660.309403822146</v>
      </c>
      <c r="BD34" s="346">
        <v>47167.558237744437</v>
      </c>
      <c r="BE34" s="346">
        <v>46700.138342756298</v>
      </c>
      <c r="BF34" s="346">
        <v>46068.212194631982</v>
      </c>
      <c r="BG34" s="346">
        <v>45303.705506840502</v>
      </c>
      <c r="BH34" s="346">
        <v>44504.937005524524</v>
      </c>
      <c r="BI34" s="346">
        <v>43670.151229270603</v>
      </c>
      <c r="BJ34" s="346">
        <v>42817.875161474236</v>
      </c>
      <c r="BK34" s="346">
        <v>41946.032834980651</v>
      </c>
      <c r="BL34" s="346">
        <v>41052.78133475034</v>
      </c>
      <c r="BM34" s="346">
        <v>40136.529459893005</v>
      </c>
      <c r="BN34" s="346">
        <v>39195.951220893097</v>
      </c>
      <c r="BO34" s="346">
        <v>38229.993349294353</v>
      </c>
      <c r="BP34" s="347">
        <v>37240.452432140693</v>
      </c>
      <c r="BQ34" s="553"/>
    </row>
    <row r="35" spans="2:69">
      <c r="B35" s="5">
        <v>93000</v>
      </c>
      <c r="C35" s="349">
        <v>586727.84820765536</v>
      </c>
      <c r="D35" s="350">
        <v>546152.13181459811</v>
      </c>
      <c r="E35" s="350">
        <v>536066.98676388105</v>
      </c>
      <c r="F35" s="350">
        <v>525283.84821398871</v>
      </c>
      <c r="G35" s="350">
        <v>514034.16808673309</v>
      </c>
      <c r="H35" s="350">
        <v>502468.45791594562</v>
      </c>
      <c r="I35" s="350">
        <v>490673.60687721695</v>
      </c>
      <c r="J35" s="350">
        <v>478689.59914603399</v>
      </c>
      <c r="K35" s="350">
        <v>466525.22759553755</v>
      </c>
      <c r="L35" s="350">
        <v>454172.60879924579</v>
      </c>
      <c r="M35" s="350">
        <v>441620.38987251604</v>
      </c>
      <c r="N35" s="350">
        <v>428865.55334091518</v>
      </c>
      <c r="O35" s="350">
        <v>415923.71881466103</v>
      </c>
      <c r="P35" s="350">
        <v>402837.84984154999</v>
      </c>
      <c r="Q35" s="350">
        <v>389685.33325562801</v>
      </c>
      <c r="R35" s="350">
        <v>376583.53072677716</v>
      </c>
      <c r="S35" s="350">
        <v>363389.61545512686</v>
      </c>
      <c r="T35" s="350">
        <v>350092.62977897475</v>
      </c>
      <c r="U35" s="350">
        <v>336830.1482648243</v>
      </c>
      <c r="V35" s="350">
        <v>323574.30467713444</v>
      </c>
      <c r="W35" s="350">
        <v>310297.28792938573</v>
      </c>
      <c r="X35" s="350">
        <v>296971.39090856002</v>
      </c>
      <c r="Y35" s="350">
        <v>283569.05400702066</v>
      </c>
      <c r="Z35" s="350">
        <v>270062.90370699007</v>
      </c>
      <c r="AA35" s="350">
        <v>256425.78631204879</v>
      </c>
      <c r="AB35" s="350">
        <v>242630.796669134</v>
      </c>
      <c r="AC35" s="350">
        <v>228651.30147317363</v>
      </c>
      <c r="AD35" s="350">
        <v>214460.95649459356</v>
      </c>
      <c r="AE35" s="350">
        <v>200033.71681741733</v>
      </c>
      <c r="AF35" s="350">
        <v>185343.83892251315</v>
      </c>
      <c r="AG35" s="350">
        <v>170365.87319665329</v>
      </c>
      <c r="AH35" s="350">
        <v>155074.6451932709</v>
      </c>
      <c r="AI35" s="350">
        <v>139445.22371466379</v>
      </c>
      <c r="AJ35" s="350">
        <v>123452.87352707671</v>
      </c>
      <c r="AK35" s="350">
        <v>107072.99025811738</v>
      </c>
      <c r="AL35" s="350">
        <v>90281.014758057951</v>
      </c>
      <c r="AM35" s="350">
        <v>73052.323929364269</v>
      </c>
      <c r="AN35" s="350">
        <v>55362.094737504871</v>
      </c>
      <c r="AO35" s="350">
        <v>54868.247882272175</v>
      </c>
      <c r="AP35" s="350">
        <v>54372.093663104606</v>
      </c>
      <c r="AQ35" s="350">
        <v>53872.981070654787</v>
      </c>
      <c r="AR35" s="350">
        <v>53370.412829568173</v>
      </c>
      <c r="AS35" s="350">
        <v>52864.056586254417</v>
      </c>
      <c r="AT35" s="350">
        <v>52353.756233110413</v>
      </c>
      <c r="AU35" s="350">
        <v>51839.543380232673</v>
      </c>
      <c r="AV35" s="350">
        <v>51321.649011316913</v>
      </c>
      <c r="AW35" s="350">
        <v>50800.515392945381</v>
      </c>
      <c r="AX35" s="350">
        <v>50276.808346676786</v>
      </c>
      <c r="AY35" s="350">
        <v>49751.430042298482</v>
      </c>
      <c r="AZ35" s="350">
        <v>49225.532529511431</v>
      </c>
      <c r="BA35" s="350">
        <v>48700.532295712095</v>
      </c>
      <c r="BB35" s="350">
        <v>48178.126221330836</v>
      </c>
      <c r="BC35" s="350">
        <v>47660.309403822146</v>
      </c>
      <c r="BD35" s="350">
        <v>47167.558237744437</v>
      </c>
      <c r="BE35" s="350">
        <v>46700.138342756298</v>
      </c>
      <c r="BF35" s="350">
        <v>46068.212194631982</v>
      </c>
      <c r="BG35" s="350">
        <v>45303.705506840502</v>
      </c>
      <c r="BH35" s="350">
        <v>44504.937005524524</v>
      </c>
      <c r="BI35" s="350">
        <v>43670.151229270603</v>
      </c>
      <c r="BJ35" s="350">
        <v>42817.875161474236</v>
      </c>
      <c r="BK35" s="350">
        <v>41946.032834980651</v>
      </c>
      <c r="BL35" s="350">
        <v>41052.78133475034</v>
      </c>
      <c r="BM35" s="350">
        <v>40136.529459893005</v>
      </c>
      <c r="BN35" s="350">
        <v>39195.951220893097</v>
      </c>
      <c r="BO35" s="350">
        <v>38229.993349294353</v>
      </c>
      <c r="BP35" s="351">
        <v>37240.452432140693</v>
      </c>
      <c r="BQ35" s="553"/>
    </row>
    <row r="36" spans="2:69">
      <c r="B36" s="5">
        <v>96000</v>
      </c>
      <c r="C36" s="349">
        <v>610574.66591754043</v>
      </c>
      <c r="D36" s="350">
        <v>568781.47808608715</v>
      </c>
      <c r="E36" s="350">
        <v>558269.85753928148</v>
      </c>
      <c r="F36" s="350">
        <v>547029.83243259718</v>
      </c>
      <c r="G36" s="350">
        <v>535302.31871282076</v>
      </c>
      <c r="H36" s="350">
        <v>523243.95539732178</v>
      </c>
      <c r="I36" s="350">
        <v>510945.13379054877</v>
      </c>
      <c r="J36" s="350">
        <v>498447.40299083968</v>
      </c>
      <c r="K36" s="350">
        <v>485759.83148194104</v>
      </c>
      <c r="L36" s="350">
        <v>472874.12099530268</v>
      </c>
      <c r="M36" s="350">
        <v>459778.35780469398</v>
      </c>
      <c r="N36" s="350">
        <v>446469.30279331497</v>
      </c>
      <c r="O36" s="350">
        <v>432963.11378954095</v>
      </c>
      <c r="P36" s="350">
        <v>419304.40350958088</v>
      </c>
      <c r="Q36" s="350">
        <v>405573.59763686603</v>
      </c>
      <c r="R36" s="350">
        <v>391892.69514961389</v>
      </c>
      <c r="S36" s="350">
        <v>378112.91731793096</v>
      </c>
      <c r="T36" s="350">
        <v>364222.70752800017</v>
      </c>
      <c r="U36" s="350">
        <v>350364.99947104481</v>
      </c>
      <c r="V36" s="350">
        <v>336510.58534008358</v>
      </c>
      <c r="W36" s="350">
        <v>322630.29981486109</v>
      </c>
      <c r="X36" s="350">
        <v>308695.07039718959</v>
      </c>
      <c r="Y36" s="350">
        <v>294675.96219611366</v>
      </c>
      <c r="Z36" s="350">
        <v>280544.21751466347</v>
      </c>
      <c r="AA36" s="350">
        <v>266271.29032726516</v>
      </c>
      <c r="AB36" s="350">
        <v>251828.87547366199</v>
      </c>
      <c r="AC36" s="350">
        <v>237188.93213120566</v>
      </c>
      <c r="AD36" s="350">
        <v>222323.700862397</v>
      </c>
      <c r="AE36" s="350">
        <v>207205.71326849298</v>
      </c>
      <c r="AF36" s="350">
        <v>191807.79301276678</v>
      </c>
      <c r="AG36" s="350">
        <v>176103.04670849562</v>
      </c>
      <c r="AH36" s="350">
        <v>160064.84289670773</v>
      </c>
      <c r="AI36" s="350">
        <v>143666.77706660525</v>
      </c>
      <c r="AJ36" s="350">
        <v>126882.62039644187</v>
      </c>
      <c r="AK36" s="350">
        <v>109686.2496128424</v>
      </c>
      <c r="AL36" s="350">
        <v>92051.555079614918</v>
      </c>
      <c r="AM36" s="350">
        <v>73952.323929364269</v>
      </c>
      <c r="AN36" s="350">
        <v>55362.094737504871</v>
      </c>
      <c r="AO36" s="350">
        <v>54868.247882272175</v>
      </c>
      <c r="AP36" s="350">
        <v>54372.093663104606</v>
      </c>
      <c r="AQ36" s="350">
        <v>53872.981070654787</v>
      </c>
      <c r="AR36" s="350">
        <v>53370.412829568173</v>
      </c>
      <c r="AS36" s="350">
        <v>52864.056586254417</v>
      </c>
      <c r="AT36" s="350">
        <v>52353.756233110413</v>
      </c>
      <c r="AU36" s="350">
        <v>51839.543380232673</v>
      </c>
      <c r="AV36" s="350">
        <v>51321.649011316913</v>
      </c>
      <c r="AW36" s="350">
        <v>50800.515392945381</v>
      </c>
      <c r="AX36" s="350">
        <v>50276.808346676786</v>
      </c>
      <c r="AY36" s="350">
        <v>49751.430042298482</v>
      </c>
      <c r="AZ36" s="350">
        <v>49225.532529511431</v>
      </c>
      <c r="BA36" s="350">
        <v>48700.532295712095</v>
      </c>
      <c r="BB36" s="350">
        <v>48178.126221330836</v>
      </c>
      <c r="BC36" s="350">
        <v>47660.309403822146</v>
      </c>
      <c r="BD36" s="350">
        <v>47167.558237744437</v>
      </c>
      <c r="BE36" s="350">
        <v>46700.138342756298</v>
      </c>
      <c r="BF36" s="350">
        <v>46068.212194631982</v>
      </c>
      <c r="BG36" s="350">
        <v>45303.705506840502</v>
      </c>
      <c r="BH36" s="350">
        <v>44504.937005524524</v>
      </c>
      <c r="BI36" s="350">
        <v>43670.151229270603</v>
      </c>
      <c r="BJ36" s="350">
        <v>42817.875161474236</v>
      </c>
      <c r="BK36" s="350">
        <v>41946.032834980651</v>
      </c>
      <c r="BL36" s="350">
        <v>41052.78133475034</v>
      </c>
      <c r="BM36" s="350">
        <v>40136.529459893005</v>
      </c>
      <c r="BN36" s="350">
        <v>39195.951220893097</v>
      </c>
      <c r="BO36" s="350">
        <v>38229.993349294353</v>
      </c>
      <c r="BP36" s="351">
        <v>37240.452432140693</v>
      </c>
      <c r="BQ36" s="553"/>
    </row>
    <row r="37" spans="2:69">
      <c r="B37" s="5">
        <v>99000</v>
      </c>
      <c r="C37" s="349">
        <v>634421.48362742551</v>
      </c>
      <c r="D37" s="350">
        <v>591410.8243575762</v>
      </c>
      <c r="E37" s="350">
        <v>580472.72831468191</v>
      </c>
      <c r="F37" s="350">
        <v>568775.81665120565</v>
      </c>
      <c r="G37" s="350">
        <v>556570.46933890833</v>
      </c>
      <c r="H37" s="350">
        <v>544019.45287869801</v>
      </c>
      <c r="I37" s="350">
        <v>531216.6607038806</v>
      </c>
      <c r="J37" s="350">
        <v>518205.20683564537</v>
      </c>
      <c r="K37" s="350">
        <v>504994.43536834454</v>
      </c>
      <c r="L37" s="350">
        <v>491575.63319135946</v>
      </c>
      <c r="M37" s="350">
        <v>477936.32573687192</v>
      </c>
      <c r="N37" s="350">
        <v>464073.05224571476</v>
      </c>
      <c r="O37" s="350">
        <v>450002.50876442087</v>
      </c>
      <c r="P37" s="350">
        <v>435770.95717761177</v>
      </c>
      <c r="Q37" s="350">
        <v>421461.86201810383</v>
      </c>
      <c r="R37" s="350">
        <v>407201.85957245051</v>
      </c>
      <c r="S37" s="350">
        <v>392836.21918073483</v>
      </c>
      <c r="T37" s="350">
        <v>378352.78527702548</v>
      </c>
      <c r="U37" s="350">
        <v>363899.85067726538</v>
      </c>
      <c r="V37" s="350">
        <v>349446.86600303266</v>
      </c>
      <c r="W37" s="350">
        <v>334963.31170033634</v>
      </c>
      <c r="X37" s="350">
        <v>320418.74988581904</v>
      </c>
      <c r="Y37" s="350">
        <v>305782.87038520654</v>
      </c>
      <c r="Z37" s="350">
        <v>291025.53132233676</v>
      </c>
      <c r="AA37" s="350">
        <v>276116.79434248147</v>
      </c>
      <c r="AB37" s="350">
        <v>261026.95427818998</v>
      </c>
      <c r="AC37" s="350">
        <v>245726.56278923756</v>
      </c>
      <c r="AD37" s="350">
        <v>230186.44523020045</v>
      </c>
      <c r="AE37" s="350">
        <v>214377.70971956864</v>
      </c>
      <c r="AF37" s="350">
        <v>198271.7471030204</v>
      </c>
      <c r="AG37" s="350">
        <v>181840.22022033794</v>
      </c>
      <c r="AH37" s="350">
        <v>165055.04060014451</v>
      </c>
      <c r="AI37" s="350">
        <v>147888.33041854665</v>
      </c>
      <c r="AJ37" s="350">
        <v>130312.36726580697</v>
      </c>
      <c r="AK37" s="350">
        <v>112299.50896756741</v>
      </c>
      <c r="AL37" s="350">
        <v>93822.095401171857</v>
      </c>
      <c r="AM37" s="350">
        <v>74852.323929364269</v>
      </c>
      <c r="AN37" s="350">
        <v>55362.094737504871</v>
      </c>
      <c r="AO37" s="350">
        <v>54868.247882272175</v>
      </c>
      <c r="AP37" s="350">
        <v>54372.093663104606</v>
      </c>
      <c r="AQ37" s="350">
        <v>53872.981070654787</v>
      </c>
      <c r="AR37" s="350">
        <v>53370.412829568173</v>
      </c>
      <c r="AS37" s="350">
        <v>52864.056586254417</v>
      </c>
      <c r="AT37" s="350">
        <v>52353.756233110413</v>
      </c>
      <c r="AU37" s="350">
        <v>51839.543380232673</v>
      </c>
      <c r="AV37" s="350">
        <v>51321.649011316913</v>
      </c>
      <c r="AW37" s="350">
        <v>50800.515392945381</v>
      </c>
      <c r="AX37" s="350">
        <v>50276.808346676786</v>
      </c>
      <c r="AY37" s="350">
        <v>49751.430042298482</v>
      </c>
      <c r="AZ37" s="350">
        <v>49225.532529511431</v>
      </c>
      <c r="BA37" s="350">
        <v>48700.532295712095</v>
      </c>
      <c r="BB37" s="350">
        <v>48178.126221330836</v>
      </c>
      <c r="BC37" s="350">
        <v>47660.309403822146</v>
      </c>
      <c r="BD37" s="350">
        <v>47167.558237744437</v>
      </c>
      <c r="BE37" s="350">
        <v>46700.138342756298</v>
      </c>
      <c r="BF37" s="350">
        <v>46068.212194631982</v>
      </c>
      <c r="BG37" s="350">
        <v>45303.705506840502</v>
      </c>
      <c r="BH37" s="350">
        <v>44504.937005524524</v>
      </c>
      <c r="BI37" s="350">
        <v>43670.151229270603</v>
      </c>
      <c r="BJ37" s="350">
        <v>42817.875161474236</v>
      </c>
      <c r="BK37" s="350">
        <v>41946.032834980651</v>
      </c>
      <c r="BL37" s="350">
        <v>41052.78133475034</v>
      </c>
      <c r="BM37" s="350">
        <v>40136.529459893005</v>
      </c>
      <c r="BN37" s="350">
        <v>39195.951220893097</v>
      </c>
      <c r="BO37" s="350">
        <v>38229.993349294353</v>
      </c>
      <c r="BP37" s="351">
        <v>37240.452432140693</v>
      </c>
      <c r="BQ37" s="553"/>
    </row>
    <row r="38" spans="2:69">
      <c r="B38" s="5">
        <v>102000</v>
      </c>
      <c r="C38" s="349">
        <v>658268.30133731035</v>
      </c>
      <c r="D38" s="350">
        <v>614040.17062906525</v>
      </c>
      <c r="E38" s="350">
        <v>602675.59909008234</v>
      </c>
      <c r="F38" s="350">
        <v>590521.800869814</v>
      </c>
      <c r="G38" s="350">
        <v>577838.61996499589</v>
      </c>
      <c r="H38" s="350">
        <v>564794.95036007394</v>
      </c>
      <c r="I38" s="350">
        <v>551488.18761721242</v>
      </c>
      <c r="J38" s="350">
        <v>537963.01068045106</v>
      </c>
      <c r="K38" s="350">
        <v>524229.03925474803</v>
      </c>
      <c r="L38" s="350">
        <v>510277.14538741636</v>
      </c>
      <c r="M38" s="350">
        <v>496094.29366904974</v>
      </c>
      <c r="N38" s="350">
        <v>481676.80169811455</v>
      </c>
      <c r="O38" s="350">
        <v>467041.90373930079</v>
      </c>
      <c r="P38" s="350">
        <v>452237.51084564254</v>
      </c>
      <c r="Q38" s="350">
        <v>437350.12639934174</v>
      </c>
      <c r="R38" s="350">
        <v>422511.02399528725</v>
      </c>
      <c r="S38" s="350">
        <v>407559.52104353881</v>
      </c>
      <c r="T38" s="350">
        <v>392482.86302605068</v>
      </c>
      <c r="U38" s="350">
        <v>377434.70188348583</v>
      </c>
      <c r="V38" s="350">
        <v>362383.14666598174</v>
      </c>
      <c r="W38" s="350">
        <v>347296.32358581159</v>
      </c>
      <c r="X38" s="350">
        <v>332142.42937444849</v>
      </c>
      <c r="Y38" s="350">
        <v>316889.77857429942</v>
      </c>
      <c r="Z38" s="350">
        <v>301506.84513001004</v>
      </c>
      <c r="AA38" s="350">
        <v>285962.29835769779</v>
      </c>
      <c r="AB38" s="350">
        <v>270225.03308271797</v>
      </c>
      <c r="AC38" s="350">
        <v>254264.19344726959</v>
      </c>
      <c r="AD38" s="350">
        <v>238049.18959800384</v>
      </c>
      <c r="AE38" s="350">
        <v>221549.70617064429</v>
      </c>
      <c r="AF38" s="350">
        <v>204735.70119327403</v>
      </c>
      <c r="AG38" s="350">
        <v>187577.39373218021</v>
      </c>
      <c r="AH38" s="350">
        <v>170045.23830358134</v>
      </c>
      <c r="AI38" s="350">
        <v>152109.88377048806</v>
      </c>
      <c r="AJ38" s="350">
        <v>133742.11413517213</v>
      </c>
      <c r="AK38" s="350">
        <v>114912.76832229242</v>
      </c>
      <c r="AL38" s="350">
        <v>95592.635722728824</v>
      </c>
      <c r="AM38" s="350">
        <v>75752.323929364269</v>
      </c>
      <c r="AN38" s="350">
        <v>55362.094737504871</v>
      </c>
      <c r="AO38" s="350">
        <v>54868.247882272175</v>
      </c>
      <c r="AP38" s="350">
        <v>54372.093663104606</v>
      </c>
      <c r="AQ38" s="350">
        <v>53872.981070654787</v>
      </c>
      <c r="AR38" s="350">
        <v>53370.412829568173</v>
      </c>
      <c r="AS38" s="350">
        <v>52864.056586254417</v>
      </c>
      <c r="AT38" s="350">
        <v>52353.756233110413</v>
      </c>
      <c r="AU38" s="350">
        <v>51839.543380232673</v>
      </c>
      <c r="AV38" s="350">
        <v>51321.649011316913</v>
      </c>
      <c r="AW38" s="350">
        <v>50800.515392945381</v>
      </c>
      <c r="AX38" s="350">
        <v>50276.808346676786</v>
      </c>
      <c r="AY38" s="350">
        <v>49751.430042298482</v>
      </c>
      <c r="AZ38" s="350">
        <v>49225.532529511431</v>
      </c>
      <c r="BA38" s="350">
        <v>48700.532295712095</v>
      </c>
      <c r="BB38" s="350">
        <v>48178.126221330836</v>
      </c>
      <c r="BC38" s="350">
        <v>47660.309403822146</v>
      </c>
      <c r="BD38" s="350">
        <v>47167.558237744437</v>
      </c>
      <c r="BE38" s="350">
        <v>46700.138342756298</v>
      </c>
      <c r="BF38" s="350">
        <v>46068.212194631982</v>
      </c>
      <c r="BG38" s="350">
        <v>45303.705506840502</v>
      </c>
      <c r="BH38" s="350">
        <v>44504.937005524524</v>
      </c>
      <c r="BI38" s="350">
        <v>43670.151229270603</v>
      </c>
      <c r="BJ38" s="350">
        <v>42817.875161474236</v>
      </c>
      <c r="BK38" s="350">
        <v>41946.032834980651</v>
      </c>
      <c r="BL38" s="350">
        <v>41052.78133475034</v>
      </c>
      <c r="BM38" s="350">
        <v>40136.529459893005</v>
      </c>
      <c r="BN38" s="350">
        <v>39195.951220893097</v>
      </c>
      <c r="BO38" s="350">
        <v>38229.993349294353</v>
      </c>
      <c r="BP38" s="351">
        <v>37240.452432140693</v>
      </c>
      <c r="BQ38" s="553"/>
    </row>
    <row r="39" spans="2:69">
      <c r="B39" s="5">
        <v>105000</v>
      </c>
      <c r="C39" s="349">
        <v>682115.11904719542</v>
      </c>
      <c r="D39" s="350">
        <v>636669.5169005543</v>
      </c>
      <c r="E39" s="350">
        <v>624878.46986548277</v>
      </c>
      <c r="F39" s="350">
        <v>612267.78508842248</v>
      </c>
      <c r="G39" s="350">
        <v>599106.77059108345</v>
      </c>
      <c r="H39" s="350">
        <v>585570.44784145011</v>
      </c>
      <c r="I39" s="350">
        <v>571759.71453054424</v>
      </c>
      <c r="J39" s="350">
        <v>557720.81452525675</v>
      </c>
      <c r="K39" s="350">
        <v>543463.64314115152</v>
      </c>
      <c r="L39" s="350">
        <v>528978.65758347325</v>
      </c>
      <c r="M39" s="350">
        <v>514252.26160122768</v>
      </c>
      <c r="N39" s="350">
        <v>499280.55115051457</v>
      </c>
      <c r="O39" s="350">
        <v>484081.29871418083</v>
      </c>
      <c r="P39" s="350">
        <v>468704.06451367342</v>
      </c>
      <c r="Q39" s="350">
        <v>453238.39078057965</v>
      </c>
      <c r="R39" s="350">
        <v>437820.18841812399</v>
      </c>
      <c r="S39" s="350">
        <v>422282.8229063428</v>
      </c>
      <c r="T39" s="350">
        <v>406612.9407750761</v>
      </c>
      <c r="U39" s="350">
        <v>390969.5530897064</v>
      </c>
      <c r="V39" s="350">
        <v>375319.42732893082</v>
      </c>
      <c r="W39" s="350">
        <v>359629.33547128685</v>
      </c>
      <c r="X39" s="350">
        <v>343866.10886307806</v>
      </c>
      <c r="Y39" s="350">
        <v>327996.6867633923</v>
      </c>
      <c r="Z39" s="350">
        <v>311988.15893768345</v>
      </c>
      <c r="AA39" s="350">
        <v>295807.8023729141</v>
      </c>
      <c r="AB39" s="350">
        <v>279423.11188724596</v>
      </c>
      <c r="AC39" s="350">
        <v>262801.82410530152</v>
      </c>
      <c r="AD39" s="350">
        <v>245911.93396580729</v>
      </c>
      <c r="AE39" s="350">
        <v>228721.70262172</v>
      </c>
      <c r="AF39" s="350">
        <v>211199.65528352765</v>
      </c>
      <c r="AG39" s="350">
        <v>193314.56724402247</v>
      </c>
      <c r="AH39" s="350">
        <v>175035.43600701811</v>
      </c>
      <c r="AI39" s="350">
        <v>156331.43712242952</v>
      </c>
      <c r="AJ39" s="350">
        <v>137171.86100453729</v>
      </c>
      <c r="AK39" s="350">
        <v>117526.02767701744</v>
      </c>
      <c r="AL39" s="350">
        <v>97363.176044285792</v>
      </c>
      <c r="AM39" s="350">
        <v>76652.323929364269</v>
      </c>
      <c r="AN39" s="350">
        <v>55362.094737504871</v>
      </c>
      <c r="AO39" s="350">
        <v>54868.247882272175</v>
      </c>
      <c r="AP39" s="350">
        <v>54372.093663104606</v>
      </c>
      <c r="AQ39" s="350">
        <v>53872.981070654787</v>
      </c>
      <c r="AR39" s="350">
        <v>53370.412829568173</v>
      </c>
      <c r="AS39" s="350">
        <v>52864.056586254417</v>
      </c>
      <c r="AT39" s="350">
        <v>52353.756233110413</v>
      </c>
      <c r="AU39" s="350">
        <v>51839.543380232673</v>
      </c>
      <c r="AV39" s="350">
        <v>51321.649011316913</v>
      </c>
      <c r="AW39" s="350">
        <v>50800.515392945381</v>
      </c>
      <c r="AX39" s="350">
        <v>50276.808346676786</v>
      </c>
      <c r="AY39" s="350">
        <v>49751.430042298482</v>
      </c>
      <c r="AZ39" s="350">
        <v>49225.532529511431</v>
      </c>
      <c r="BA39" s="350">
        <v>48700.532295712095</v>
      </c>
      <c r="BB39" s="350">
        <v>48178.126221330836</v>
      </c>
      <c r="BC39" s="350">
        <v>47660.309403822146</v>
      </c>
      <c r="BD39" s="350">
        <v>47167.558237744437</v>
      </c>
      <c r="BE39" s="350">
        <v>46700.138342756298</v>
      </c>
      <c r="BF39" s="350">
        <v>46068.212194631982</v>
      </c>
      <c r="BG39" s="350">
        <v>45303.705506840502</v>
      </c>
      <c r="BH39" s="350">
        <v>44504.937005524524</v>
      </c>
      <c r="BI39" s="350">
        <v>43670.151229270603</v>
      </c>
      <c r="BJ39" s="350">
        <v>42817.875161474236</v>
      </c>
      <c r="BK39" s="350">
        <v>41946.032834980651</v>
      </c>
      <c r="BL39" s="350">
        <v>41052.78133475034</v>
      </c>
      <c r="BM39" s="350">
        <v>40136.529459893005</v>
      </c>
      <c r="BN39" s="350">
        <v>39195.951220893097</v>
      </c>
      <c r="BO39" s="350">
        <v>38229.993349294353</v>
      </c>
      <c r="BP39" s="351">
        <v>37240.452432140693</v>
      </c>
      <c r="BQ39" s="553"/>
    </row>
    <row r="40" spans="2:69">
      <c r="B40" s="5">
        <v>108000</v>
      </c>
      <c r="C40" s="349">
        <v>705961.93675708049</v>
      </c>
      <c r="D40" s="350">
        <v>659298.86317204311</v>
      </c>
      <c r="E40" s="350">
        <v>647081.34064088296</v>
      </c>
      <c r="F40" s="350">
        <v>634013.76930703095</v>
      </c>
      <c r="G40" s="350">
        <v>620374.92121717101</v>
      </c>
      <c r="H40" s="350">
        <v>606345.94532282604</v>
      </c>
      <c r="I40" s="350">
        <v>592031.24144387606</v>
      </c>
      <c r="J40" s="350">
        <v>577478.61837006244</v>
      </c>
      <c r="K40" s="350">
        <v>562698.24702755501</v>
      </c>
      <c r="L40" s="350">
        <v>547680.16977953003</v>
      </c>
      <c r="M40" s="350">
        <v>532410.22953340563</v>
      </c>
      <c r="N40" s="350">
        <v>516884.30060291436</v>
      </c>
      <c r="O40" s="350">
        <v>501120.69368906075</v>
      </c>
      <c r="P40" s="350">
        <v>485170.61818170419</v>
      </c>
      <c r="Q40" s="350">
        <v>469126.65516181756</v>
      </c>
      <c r="R40" s="350">
        <v>453129.35284096061</v>
      </c>
      <c r="S40" s="350">
        <v>437006.1247691469</v>
      </c>
      <c r="T40" s="350">
        <v>420743.0185241013</v>
      </c>
      <c r="U40" s="350">
        <v>404504.40429592697</v>
      </c>
      <c r="V40" s="350">
        <v>388255.7079918799</v>
      </c>
      <c r="W40" s="350">
        <v>371962.3473567621</v>
      </c>
      <c r="X40" s="350">
        <v>355589.78835170751</v>
      </c>
      <c r="Y40" s="350">
        <v>339103.59495248517</v>
      </c>
      <c r="Z40" s="350">
        <v>322469.47274535673</v>
      </c>
      <c r="AA40" s="350">
        <v>305653.30638813041</v>
      </c>
      <c r="AB40" s="350">
        <v>288621.19069177395</v>
      </c>
      <c r="AC40" s="350">
        <v>271339.45476333355</v>
      </c>
      <c r="AD40" s="350">
        <v>253774.67833361073</v>
      </c>
      <c r="AE40" s="350">
        <v>235893.6990727956</v>
      </c>
      <c r="AF40" s="350">
        <v>217663.60937378134</v>
      </c>
      <c r="AG40" s="350">
        <v>199051.7407558648</v>
      </c>
      <c r="AH40" s="350">
        <v>180025.63371045489</v>
      </c>
      <c r="AI40" s="350">
        <v>160552.99047437092</v>
      </c>
      <c r="AJ40" s="350">
        <v>140601.60787390239</v>
      </c>
      <c r="AK40" s="350">
        <v>120139.28703174245</v>
      </c>
      <c r="AL40" s="350">
        <v>99133.716365842731</v>
      </c>
      <c r="AM40" s="350">
        <v>77552.323929364269</v>
      </c>
      <c r="AN40" s="350">
        <v>55362.094737504871</v>
      </c>
      <c r="AO40" s="350">
        <v>54868.247882272175</v>
      </c>
      <c r="AP40" s="350">
        <v>54372.093663104606</v>
      </c>
      <c r="AQ40" s="350">
        <v>53872.981070654787</v>
      </c>
      <c r="AR40" s="350">
        <v>53370.412829568173</v>
      </c>
      <c r="AS40" s="350">
        <v>52864.056586254417</v>
      </c>
      <c r="AT40" s="350">
        <v>52353.756233110413</v>
      </c>
      <c r="AU40" s="350">
        <v>51839.543380232673</v>
      </c>
      <c r="AV40" s="350">
        <v>51321.649011316913</v>
      </c>
      <c r="AW40" s="350">
        <v>50800.515392945381</v>
      </c>
      <c r="AX40" s="350">
        <v>50276.808346676786</v>
      </c>
      <c r="AY40" s="350">
        <v>49751.430042298482</v>
      </c>
      <c r="AZ40" s="350">
        <v>49225.532529511431</v>
      </c>
      <c r="BA40" s="350">
        <v>48700.532295712095</v>
      </c>
      <c r="BB40" s="350">
        <v>48178.126221330836</v>
      </c>
      <c r="BC40" s="350">
        <v>47660.309403822146</v>
      </c>
      <c r="BD40" s="350">
        <v>47167.558237744437</v>
      </c>
      <c r="BE40" s="350">
        <v>46700.138342756298</v>
      </c>
      <c r="BF40" s="350">
        <v>46068.212194631982</v>
      </c>
      <c r="BG40" s="350">
        <v>45303.705506840502</v>
      </c>
      <c r="BH40" s="350">
        <v>44504.937005524524</v>
      </c>
      <c r="BI40" s="350">
        <v>43670.151229270603</v>
      </c>
      <c r="BJ40" s="350">
        <v>42817.875161474236</v>
      </c>
      <c r="BK40" s="350">
        <v>41946.032834980651</v>
      </c>
      <c r="BL40" s="350">
        <v>41052.78133475034</v>
      </c>
      <c r="BM40" s="350">
        <v>40136.529459893005</v>
      </c>
      <c r="BN40" s="350">
        <v>39195.951220893097</v>
      </c>
      <c r="BO40" s="350">
        <v>38229.993349294353</v>
      </c>
      <c r="BP40" s="351">
        <v>37240.452432140693</v>
      </c>
      <c r="BQ40" s="553"/>
    </row>
    <row r="41" spans="2:69">
      <c r="B41" s="5">
        <v>111000</v>
      </c>
      <c r="C41" s="349">
        <v>729808.75446696556</v>
      </c>
      <c r="D41" s="350">
        <v>681928.2094435324</v>
      </c>
      <c r="E41" s="350">
        <v>669284.21141628362</v>
      </c>
      <c r="F41" s="350">
        <v>655759.75352563953</v>
      </c>
      <c r="G41" s="350">
        <v>641643.0718432588</v>
      </c>
      <c r="H41" s="350">
        <v>627121.44280420244</v>
      </c>
      <c r="I41" s="350">
        <v>612302.76835720788</v>
      </c>
      <c r="J41" s="350">
        <v>597236.42221486825</v>
      </c>
      <c r="K41" s="350">
        <v>581932.85091395862</v>
      </c>
      <c r="L41" s="350">
        <v>566381.68197558704</v>
      </c>
      <c r="M41" s="350">
        <v>550568.19746558357</v>
      </c>
      <c r="N41" s="350">
        <v>534488.05005531432</v>
      </c>
      <c r="O41" s="350">
        <v>518160.08866394078</v>
      </c>
      <c r="P41" s="350">
        <v>501637.17184973508</v>
      </c>
      <c r="Q41" s="350">
        <v>485014.91954305558</v>
      </c>
      <c r="R41" s="350">
        <v>468438.51726379746</v>
      </c>
      <c r="S41" s="350">
        <v>451729.42663195089</v>
      </c>
      <c r="T41" s="350">
        <v>434873.09627312672</v>
      </c>
      <c r="U41" s="350">
        <v>418039.25550214754</v>
      </c>
      <c r="V41" s="350">
        <v>401191.9886548291</v>
      </c>
      <c r="W41" s="350">
        <v>384295.35924223746</v>
      </c>
      <c r="X41" s="350">
        <v>367313.46784033708</v>
      </c>
      <c r="Y41" s="350">
        <v>350210.50314157817</v>
      </c>
      <c r="Z41" s="350">
        <v>332950.78655303014</v>
      </c>
      <c r="AA41" s="350">
        <v>315498.81040334678</v>
      </c>
      <c r="AB41" s="350">
        <v>297819.269496302</v>
      </c>
      <c r="AC41" s="350">
        <v>279877.08542136557</v>
      </c>
      <c r="AD41" s="350">
        <v>261637.42270141424</v>
      </c>
      <c r="AE41" s="350">
        <v>243065.69552387137</v>
      </c>
      <c r="AF41" s="350">
        <v>224127.56346403496</v>
      </c>
      <c r="AG41" s="350">
        <v>204788.91426770712</v>
      </c>
      <c r="AH41" s="350">
        <v>185015.83141389172</v>
      </c>
      <c r="AI41" s="350">
        <v>164774.54382631232</v>
      </c>
      <c r="AJ41" s="350">
        <v>144031.35474326761</v>
      </c>
      <c r="AK41" s="350">
        <v>122752.54638646747</v>
      </c>
      <c r="AL41" s="350">
        <v>100904.2566873997</v>
      </c>
      <c r="AM41" s="350">
        <v>78452.323929364298</v>
      </c>
      <c r="AN41" s="350">
        <v>55362.094737504871</v>
      </c>
      <c r="AO41" s="350">
        <v>54868.247882272175</v>
      </c>
      <c r="AP41" s="350">
        <v>54372.093663104606</v>
      </c>
      <c r="AQ41" s="350">
        <v>53872.981070654787</v>
      </c>
      <c r="AR41" s="350">
        <v>53370.412829568173</v>
      </c>
      <c r="AS41" s="350">
        <v>52864.056586254417</v>
      </c>
      <c r="AT41" s="350">
        <v>52353.756233110413</v>
      </c>
      <c r="AU41" s="350">
        <v>51839.543380232673</v>
      </c>
      <c r="AV41" s="350">
        <v>51321.649011316913</v>
      </c>
      <c r="AW41" s="350">
        <v>50800.515392945381</v>
      </c>
      <c r="AX41" s="350">
        <v>50276.808346676786</v>
      </c>
      <c r="AY41" s="350">
        <v>49751.430042298482</v>
      </c>
      <c r="AZ41" s="350">
        <v>49225.532529511431</v>
      </c>
      <c r="BA41" s="350">
        <v>48700.532295712095</v>
      </c>
      <c r="BB41" s="350">
        <v>48178.126221330836</v>
      </c>
      <c r="BC41" s="350">
        <v>47660.309403822146</v>
      </c>
      <c r="BD41" s="350">
        <v>47167.558237744437</v>
      </c>
      <c r="BE41" s="350">
        <v>46700.138342756298</v>
      </c>
      <c r="BF41" s="350">
        <v>46068.212194631982</v>
      </c>
      <c r="BG41" s="350">
        <v>45303.705506840502</v>
      </c>
      <c r="BH41" s="350">
        <v>44504.937005524524</v>
      </c>
      <c r="BI41" s="350">
        <v>43670.151229270603</v>
      </c>
      <c r="BJ41" s="350">
        <v>42817.875161474236</v>
      </c>
      <c r="BK41" s="350">
        <v>41946.032834980651</v>
      </c>
      <c r="BL41" s="350">
        <v>41052.78133475034</v>
      </c>
      <c r="BM41" s="350">
        <v>40136.529459893005</v>
      </c>
      <c r="BN41" s="350">
        <v>39195.951220893097</v>
      </c>
      <c r="BO41" s="350">
        <v>38229.993349294353</v>
      </c>
      <c r="BP41" s="351">
        <v>37240.452432140693</v>
      </c>
      <c r="BQ41" s="553"/>
    </row>
    <row r="42" spans="2:69">
      <c r="B42" s="5">
        <v>114000</v>
      </c>
      <c r="C42" s="349">
        <v>753655.57217685063</v>
      </c>
      <c r="D42" s="350">
        <v>704557.55571502121</v>
      </c>
      <c r="E42" s="350">
        <v>691487.08219168405</v>
      </c>
      <c r="F42" s="350">
        <v>677505.73774424801</v>
      </c>
      <c r="G42" s="350">
        <v>662911.22246934636</v>
      </c>
      <c r="H42" s="350">
        <v>647896.94028557837</v>
      </c>
      <c r="I42" s="350">
        <v>632574.2952705397</v>
      </c>
      <c r="J42" s="350">
        <v>616994.22605967394</v>
      </c>
      <c r="K42" s="350">
        <v>601167.45480036212</v>
      </c>
      <c r="L42" s="350">
        <v>585083.19417164382</v>
      </c>
      <c r="M42" s="350">
        <v>568726.16539776151</v>
      </c>
      <c r="N42" s="350">
        <v>552091.79950771411</v>
      </c>
      <c r="O42" s="350">
        <v>535199.4836388207</v>
      </c>
      <c r="P42" s="350">
        <v>518103.72551776585</v>
      </c>
      <c r="Q42" s="350">
        <v>500903.18392429349</v>
      </c>
      <c r="R42" s="350">
        <v>483747.68168663408</v>
      </c>
      <c r="S42" s="350">
        <v>466452.72849475488</v>
      </c>
      <c r="T42" s="350">
        <v>449003.17402215203</v>
      </c>
      <c r="U42" s="350">
        <v>431574.106708368</v>
      </c>
      <c r="V42" s="350">
        <v>414128.26931777818</v>
      </c>
      <c r="W42" s="350">
        <v>396628.37112771271</v>
      </c>
      <c r="X42" s="350">
        <v>379037.14732896653</v>
      </c>
      <c r="Y42" s="350">
        <v>361317.41133067105</v>
      </c>
      <c r="Z42" s="350">
        <v>343432.10036070342</v>
      </c>
      <c r="AA42" s="350">
        <v>325344.3144185631</v>
      </c>
      <c r="AB42" s="350">
        <v>307017.34830082994</v>
      </c>
      <c r="AC42" s="350">
        <v>288414.71607939748</v>
      </c>
      <c r="AD42" s="350">
        <v>269500.16706921766</v>
      </c>
      <c r="AE42" s="350">
        <v>250237.69197494703</v>
      </c>
      <c r="AF42" s="350">
        <v>230591.51755428858</v>
      </c>
      <c r="AG42" s="350">
        <v>210526.08777954939</v>
      </c>
      <c r="AH42" s="350">
        <v>190006.02911732855</v>
      </c>
      <c r="AI42" s="350">
        <v>168996.09717825372</v>
      </c>
      <c r="AJ42" s="350">
        <v>147461.10161263272</v>
      </c>
      <c r="AK42" s="350">
        <v>125365.80574119248</v>
      </c>
      <c r="AL42" s="350">
        <v>102674.79700895667</v>
      </c>
      <c r="AM42" s="350">
        <v>79352.323929364298</v>
      </c>
      <c r="AN42" s="350">
        <v>55362.094737504871</v>
      </c>
      <c r="AO42" s="350">
        <v>54868.247882272175</v>
      </c>
      <c r="AP42" s="350">
        <v>54372.093663104606</v>
      </c>
      <c r="AQ42" s="350">
        <v>53872.981070654787</v>
      </c>
      <c r="AR42" s="350">
        <v>53370.412829568173</v>
      </c>
      <c r="AS42" s="350">
        <v>52864.056586254417</v>
      </c>
      <c r="AT42" s="350">
        <v>52353.756233110413</v>
      </c>
      <c r="AU42" s="350">
        <v>51839.543380232673</v>
      </c>
      <c r="AV42" s="350">
        <v>51321.649011316913</v>
      </c>
      <c r="AW42" s="350">
        <v>50800.515392945381</v>
      </c>
      <c r="AX42" s="350">
        <v>50276.808346676786</v>
      </c>
      <c r="AY42" s="350">
        <v>49751.430042298482</v>
      </c>
      <c r="AZ42" s="350">
        <v>49225.532529511431</v>
      </c>
      <c r="BA42" s="350">
        <v>48700.532295712095</v>
      </c>
      <c r="BB42" s="350">
        <v>48178.126221330836</v>
      </c>
      <c r="BC42" s="350">
        <v>47660.309403822146</v>
      </c>
      <c r="BD42" s="350">
        <v>47167.558237744437</v>
      </c>
      <c r="BE42" s="350">
        <v>46700.138342756298</v>
      </c>
      <c r="BF42" s="350">
        <v>46068.212194631982</v>
      </c>
      <c r="BG42" s="350">
        <v>45303.705506840502</v>
      </c>
      <c r="BH42" s="350">
        <v>44504.937005524524</v>
      </c>
      <c r="BI42" s="350">
        <v>43670.151229270603</v>
      </c>
      <c r="BJ42" s="350">
        <v>42817.875161474236</v>
      </c>
      <c r="BK42" s="350">
        <v>41946.032834980651</v>
      </c>
      <c r="BL42" s="350">
        <v>41052.78133475034</v>
      </c>
      <c r="BM42" s="350">
        <v>40136.529459893005</v>
      </c>
      <c r="BN42" s="350">
        <v>39195.951220893097</v>
      </c>
      <c r="BO42" s="350">
        <v>38229.993349294353</v>
      </c>
      <c r="BP42" s="351">
        <v>37240.452432140693</v>
      </c>
      <c r="BQ42" s="553"/>
    </row>
    <row r="43" spans="2:69">
      <c r="B43" s="5">
        <v>117000</v>
      </c>
      <c r="C43" s="349">
        <v>777502.38988673571</v>
      </c>
      <c r="D43" s="350">
        <v>727186.90198651026</v>
      </c>
      <c r="E43" s="350">
        <v>713689.95296708425</v>
      </c>
      <c r="F43" s="350">
        <v>699251.72196285636</v>
      </c>
      <c r="G43" s="350">
        <v>684179.37309543381</v>
      </c>
      <c r="H43" s="350">
        <v>668672.4377669543</v>
      </c>
      <c r="I43" s="350">
        <v>652845.82218387153</v>
      </c>
      <c r="J43" s="350">
        <v>636752.02990447951</v>
      </c>
      <c r="K43" s="350">
        <v>620402.05868676561</v>
      </c>
      <c r="L43" s="350">
        <v>603784.70636770071</v>
      </c>
      <c r="M43" s="350">
        <v>586884.13332993933</v>
      </c>
      <c r="N43" s="350">
        <v>569695.5489601139</v>
      </c>
      <c r="O43" s="350">
        <v>552238.87861370062</v>
      </c>
      <c r="P43" s="350">
        <v>534570.27918579674</v>
      </c>
      <c r="Q43" s="350">
        <v>516791.44830553129</v>
      </c>
      <c r="R43" s="350">
        <v>499056.84610947093</v>
      </c>
      <c r="S43" s="350">
        <v>481176.03035755886</v>
      </c>
      <c r="T43" s="350">
        <v>463133.25177117734</v>
      </c>
      <c r="U43" s="350">
        <v>445108.95791458845</v>
      </c>
      <c r="V43" s="350">
        <v>427064.54998072714</v>
      </c>
      <c r="W43" s="350">
        <v>408961.38301318797</v>
      </c>
      <c r="X43" s="350">
        <v>390760.82681759598</v>
      </c>
      <c r="Y43" s="350">
        <v>372424.31951976393</v>
      </c>
      <c r="Z43" s="350">
        <v>353913.41416837677</v>
      </c>
      <c r="AA43" s="350">
        <v>335189.81843377941</v>
      </c>
      <c r="AB43" s="350">
        <v>316215.42710535793</v>
      </c>
      <c r="AC43" s="350">
        <v>296952.34673742938</v>
      </c>
      <c r="AD43" s="350">
        <v>277362.9114370211</v>
      </c>
      <c r="AE43" s="350">
        <v>257409.68842602268</v>
      </c>
      <c r="AF43" s="350">
        <v>237055.47164454221</v>
      </c>
      <c r="AG43" s="350">
        <v>216263.26129139165</v>
      </c>
      <c r="AH43" s="350">
        <v>194996.22682076533</v>
      </c>
      <c r="AI43" s="350">
        <v>173217.65053019513</v>
      </c>
      <c r="AJ43" s="350">
        <v>150890.84848199782</v>
      </c>
      <c r="AK43" s="350">
        <v>127979.0650959175</v>
      </c>
      <c r="AL43" s="350">
        <v>104445.33733051363</v>
      </c>
      <c r="AM43" s="350">
        <v>80252.323929364298</v>
      </c>
      <c r="AN43" s="350">
        <v>55362.094737504871</v>
      </c>
      <c r="AO43" s="350">
        <v>54868.247882272175</v>
      </c>
      <c r="AP43" s="350">
        <v>54372.093663104606</v>
      </c>
      <c r="AQ43" s="350">
        <v>53872.981070654787</v>
      </c>
      <c r="AR43" s="350">
        <v>53370.412829568173</v>
      </c>
      <c r="AS43" s="350">
        <v>52864.056586254417</v>
      </c>
      <c r="AT43" s="350">
        <v>52353.756233110413</v>
      </c>
      <c r="AU43" s="350">
        <v>51839.543380232673</v>
      </c>
      <c r="AV43" s="350">
        <v>51321.649011316913</v>
      </c>
      <c r="AW43" s="350">
        <v>50800.515392945381</v>
      </c>
      <c r="AX43" s="350">
        <v>50276.808346676786</v>
      </c>
      <c r="AY43" s="350">
        <v>49751.430042298482</v>
      </c>
      <c r="AZ43" s="350">
        <v>49225.532529511431</v>
      </c>
      <c r="BA43" s="350">
        <v>48700.532295712095</v>
      </c>
      <c r="BB43" s="350">
        <v>48178.126221330836</v>
      </c>
      <c r="BC43" s="350">
        <v>47660.309403822146</v>
      </c>
      <c r="BD43" s="350">
        <v>47167.558237744437</v>
      </c>
      <c r="BE43" s="350">
        <v>46700.138342756298</v>
      </c>
      <c r="BF43" s="350">
        <v>46068.212194631982</v>
      </c>
      <c r="BG43" s="350">
        <v>45303.705506840502</v>
      </c>
      <c r="BH43" s="350">
        <v>44504.937005524524</v>
      </c>
      <c r="BI43" s="350">
        <v>43670.151229270603</v>
      </c>
      <c r="BJ43" s="350">
        <v>42817.875161474236</v>
      </c>
      <c r="BK43" s="350">
        <v>41946.032834980651</v>
      </c>
      <c r="BL43" s="350">
        <v>41052.78133475034</v>
      </c>
      <c r="BM43" s="350">
        <v>40136.529459893005</v>
      </c>
      <c r="BN43" s="350">
        <v>39195.951220893097</v>
      </c>
      <c r="BO43" s="350">
        <v>38229.993349294353</v>
      </c>
      <c r="BP43" s="351">
        <v>37240.452432140693</v>
      </c>
      <c r="BQ43" s="553"/>
    </row>
    <row r="44" spans="2:69" ht="15" thickBot="1">
      <c r="B44" s="352">
        <v>120000</v>
      </c>
      <c r="C44" s="353">
        <v>801349.20759662054</v>
      </c>
      <c r="D44" s="354">
        <v>749816.24825799908</v>
      </c>
      <c r="E44" s="354">
        <v>735892.82374248467</v>
      </c>
      <c r="F44" s="354">
        <v>720997.70618146483</v>
      </c>
      <c r="G44" s="354">
        <v>705447.52372152137</v>
      </c>
      <c r="H44" s="354">
        <v>689447.93524833047</v>
      </c>
      <c r="I44" s="354">
        <v>673117.34909720335</v>
      </c>
      <c r="J44" s="354">
        <v>656509.8337492852</v>
      </c>
      <c r="K44" s="354">
        <v>639636.6625731691</v>
      </c>
      <c r="L44" s="354">
        <v>622486.21856375749</v>
      </c>
      <c r="M44" s="354">
        <v>605042.10126211727</v>
      </c>
      <c r="N44" s="354">
        <v>587299.29841251369</v>
      </c>
      <c r="O44" s="354">
        <v>569278.27358858055</v>
      </c>
      <c r="P44" s="354">
        <v>551036.83285382751</v>
      </c>
      <c r="Q44" s="354">
        <v>532679.7126867692</v>
      </c>
      <c r="R44" s="354">
        <v>514366.01053230755</v>
      </c>
      <c r="S44" s="354">
        <v>495899.33222036285</v>
      </c>
      <c r="T44" s="354">
        <v>477263.32952020265</v>
      </c>
      <c r="U44" s="354">
        <v>458643.80912080902</v>
      </c>
      <c r="V44" s="354">
        <v>440000.83064367622</v>
      </c>
      <c r="W44" s="354">
        <v>421294.39489866322</v>
      </c>
      <c r="X44" s="354">
        <v>402484.50630622543</v>
      </c>
      <c r="Y44" s="354">
        <v>383531.22770885681</v>
      </c>
      <c r="Z44" s="354">
        <v>364394.72797605005</v>
      </c>
      <c r="AA44" s="354">
        <v>345035.32244899572</v>
      </c>
      <c r="AB44" s="354">
        <v>325413.50590988592</v>
      </c>
      <c r="AC44" s="354">
        <v>305489.97739546141</v>
      </c>
      <c r="AD44" s="354">
        <v>285225.65580482443</v>
      </c>
      <c r="AE44" s="354">
        <v>264581.68487709831</v>
      </c>
      <c r="AF44" s="354">
        <v>243519.42573479583</v>
      </c>
      <c r="AG44" s="354">
        <v>222000.43480323398</v>
      </c>
      <c r="AH44" s="354">
        <v>199986.4245242021</v>
      </c>
      <c r="AI44" s="354">
        <v>177439.20388213653</v>
      </c>
      <c r="AJ44" s="354">
        <v>154320.59535136298</v>
      </c>
      <c r="AK44" s="354">
        <v>130592.32445064251</v>
      </c>
      <c r="AL44" s="354">
        <v>106215.8776520706</v>
      </c>
      <c r="AM44" s="354">
        <v>81152.323929364298</v>
      </c>
      <c r="AN44" s="354">
        <v>55362.094737504871</v>
      </c>
      <c r="AO44" s="354">
        <v>54868.247882272175</v>
      </c>
      <c r="AP44" s="354">
        <v>54372.093663104606</v>
      </c>
      <c r="AQ44" s="354">
        <v>53872.981070654787</v>
      </c>
      <c r="AR44" s="354">
        <v>53370.412829568173</v>
      </c>
      <c r="AS44" s="354">
        <v>52864.056586254417</v>
      </c>
      <c r="AT44" s="354">
        <v>52353.756233110413</v>
      </c>
      <c r="AU44" s="354">
        <v>51839.543380232673</v>
      </c>
      <c r="AV44" s="354">
        <v>51321.649011316913</v>
      </c>
      <c r="AW44" s="354">
        <v>50800.515392945381</v>
      </c>
      <c r="AX44" s="354">
        <v>50276.808346676786</v>
      </c>
      <c r="AY44" s="354">
        <v>49751.430042298482</v>
      </c>
      <c r="AZ44" s="354">
        <v>49225.532529511431</v>
      </c>
      <c r="BA44" s="354">
        <v>48700.532295712095</v>
      </c>
      <c r="BB44" s="354">
        <v>48178.126221330836</v>
      </c>
      <c r="BC44" s="354">
        <v>47660.309403822146</v>
      </c>
      <c r="BD44" s="354">
        <v>47167.558237744437</v>
      </c>
      <c r="BE44" s="354">
        <v>46700.138342756298</v>
      </c>
      <c r="BF44" s="354">
        <v>46068.212194631982</v>
      </c>
      <c r="BG44" s="354">
        <v>45303.705506840502</v>
      </c>
      <c r="BH44" s="354">
        <v>44504.937005524524</v>
      </c>
      <c r="BI44" s="354">
        <v>43670.151229270603</v>
      </c>
      <c r="BJ44" s="354">
        <v>42817.875161474236</v>
      </c>
      <c r="BK44" s="354">
        <v>41946.032834980651</v>
      </c>
      <c r="BL44" s="354">
        <v>41052.78133475034</v>
      </c>
      <c r="BM44" s="354">
        <v>40136.529459893005</v>
      </c>
      <c r="BN44" s="354">
        <v>39195.951220893097</v>
      </c>
      <c r="BO44" s="354">
        <v>38229.993349294353</v>
      </c>
      <c r="BP44" s="355">
        <v>37240.452432140693</v>
      </c>
      <c r="BQ44" s="553"/>
    </row>
  </sheetData>
  <mergeCells count="4">
    <mergeCell ref="C5:S5"/>
    <mergeCell ref="T5:AJ5"/>
    <mergeCell ref="AK5:AZ5"/>
    <mergeCell ref="BA5:BP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16" orientation="portrait"/>
  <colBreaks count="3" manualBreakCount="3">
    <brk id="19" max="1048575" man="1"/>
    <brk id="36" max="1048575" man="1"/>
    <brk id="52" min="1" max="43"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tabColor rgb="FFC00000"/>
    <pageSetUpPr fitToPage="1"/>
  </sheetPr>
  <dimension ref="B2:AZ44"/>
  <sheetViews>
    <sheetView showGridLines="0" workbookViewId="0">
      <selection activeCell="H12" sqref="H12"/>
    </sheetView>
  </sheetViews>
  <sheetFormatPr baseColWidth="10" defaultColWidth="7.6640625" defaultRowHeight="14" x14ac:dyDescent="0"/>
  <cols>
    <col min="1" max="1" width="7.6640625" style="356"/>
    <col min="2" max="2" width="12.1640625" style="356" customWidth="1"/>
    <col min="3" max="13" width="7.83203125" style="367" bestFit="1" customWidth="1"/>
    <col min="14" max="51" width="7.6640625" style="367"/>
    <col min="52" max="52" width="7.6640625" style="368"/>
    <col min="53" max="16384" width="7.6640625" style="356"/>
  </cols>
  <sheetData>
    <row r="2" spans="2:52">
      <c r="C2" s="332" t="s">
        <v>148</v>
      </c>
      <c r="D2" s="332"/>
      <c r="E2" s="332"/>
      <c r="F2" s="332"/>
      <c r="G2" s="332"/>
      <c r="H2" s="332"/>
      <c r="I2" s="332"/>
      <c r="J2" s="332"/>
      <c r="K2" s="332"/>
      <c r="L2" s="332"/>
      <c r="M2" s="332"/>
      <c r="N2" s="332"/>
      <c r="O2" s="332"/>
      <c r="P2" s="332"/>
      <c r="Q2" s="332"/>
      <c r="R2" s="332"/>
      <c r="S2" s="332" t="s">
        <v>148</v>
      </c>
      <c r="T2" s="332"/>
      <c r="U2" s="332"/>
      <c r="V2" s="332"/>
      <c r="W2" s="332"/>
      <c r="X2" s="332"/>
      <c r="Y2" s="332"/>
      <c r="Z2" s="332"/>
      <c r="AA2" s="332"/>
      <c r="AB2" s="332"/>
      <c r="AC2" s="332"/>
      <c r="AD2" s="332"/>
      <c r="AE2" s="332"/>
      <c r="AF2" s="332"/>
      <c r="AG2" s="332"/>
      <c r="AH2" s="332"/>
      <c r="AI2" s="332"/>
      <c r="AJ2" s="332" t="s">
        <v>148</v>
      </c>
      <c r="AK2" s="332"/>
      <c r="AL2" s="332"/>
      <c r="AM2" s="332"/>
      <c r="AN2" s="332"/>
      <c r="AO2" s="332"/>
      <c r="AP2" s="332"/>
      <c r="AQ2" s="332"/>
      <c r="AR2" s="332"/>
      <c r="AS2" s="332"/>
      <c r="AT2" s="332"/>
      <c r="AU2" s="332"/>
      <c r="AV2" s="332"/>
      <c r="AW2" s="332"/>
      <c r="AX2" s="332"/>
      <c r="AY2" s="332"/>
      <c r="AZ2" s="332"/>
    </row>
    <row r="3" spans="2:52">
      <c r="C3" s="389" t="s">
        <v>1818</v>
      </c>
      <c r="D3" s="389"/>
      <c r="E3" s="389"/>
      <c r="F3" s="389"/>
      <c r="G3" s="389"/>
      <c r="H3" s="389"/>
      <c r="I3" s="389"/>
      <c r="J3" s="389"/>
      <c r="K3" s="389"/>
      <c r="L3" s="389"/>
      <c r="M3" s="389"/>
      <c r="N3" s="389"/>
      <c r="O3" s="389"/>
      <c r="P3" s="389"/>
      <c r="Q3" s="389"/>
      <c r="R3" s="389"/>
      <c r="S3" s="389" t="s">
        <v>1818</v>
      </c>
      <c r="T3" s="389"/>
      <c r="U3" s="389"/>
      <c r="V3" s="389"/>
      <c r="W3" s="389"/>
      <c r="X3" s="389"/>
      <c r="Y3" s="389"/>
      <c r="Z3" s="389"/>
      <c r="AA3" s="389"/>
      <c r="AB3" s="389"/>
      <c r="AC3" s="389"/>
      <c r="AD3" s="389"/>
      <c r="AE3" s="389"/>
      <c r="AF3" s="389"/>
      <c r="AG3" s="389"/>
      <c r="AH3" s="389"/>
      <c r="AI3" s="389"/>
      <c r="AJ3" s="389" t="s">
        <v>1818</v>
      </c>
      <c r="AK3" s="389"/>
      <c r="AL3" s="389"/>
      <c r="AM3" s="389"/>
      <c r="AN3" s="389"/>
      <c r="AO3" s="389"/>
      <c r="AP3" s="389"/>
      <c r="AQ3" s="389"/>
      <c r="AR3" s="389"/>
      <c r="AS3" s="389"/>
      <c r="AT3" s="389"/>
      <c r="AU3" s="389"/>
      <c r="AV3" s="389"/>
      <c r="AW3" s="389"/>
      <c r="AX3" s="389"/>
      <c r="AY3" s="389"/>
      <c r="AZ3" s="389"/>
    </row>
    <row r="4" spans="2:52" ht="15" thickBot="1">
      <c r="B4" s="319"/>
      <c r="C4" s="335"/>
      <c r="D4" s="335"/>
      <c r="E4" s="335"/>
      <c r="F4" s="335"/>
      <c r="G4" s="335"/>
      <c r="H4" s="335"/>
      <c r="I4" s="335"/>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57"/>
    </row>
    <row r="5" spans="2:52" ht="15" thickBot="1">
      <c r="B5" s="305" t="s">
        <v>1752</v>
      </c>
      <c r="C5" s="647" t="s">
        <v>1819</v>
      </c>
      <c r="D5" s="648"/>
      <c r="E5" s="648"/>
      <c r="F5" s="648"/>
      <c r="G5" s="648"/>
      <c r="H5" s="648"/>
      <c r="I5" s="648"/>
      <c r="J5" s="648"/>
      <c r="K5" s="648"/>
      <c r="L5" s="648"/>
      <c r="M5" s="648"/>
      <c r="N5" s="648"/>
      <c r="O5" s="648"/>
      <c r="P5" s="648"/>
      <c r="Q5" s="648"/>
      <c r="R5" s="649"/>
      <c r="S5" s="647" t="s">
        <v>1819</v>
      </c>
      <c r="T5" s="648"/>
      <c r="U5" s="648"/>
      <c r="V5" s="648"/>
      <c r="W5" s="648"/>
      <c r="X5" s="648"/>
      <c r="Y5" s="648"/>
      <c r="Z5" s="648"/>
      <c r="AA5" s="648"/>
      <c r="AB5" s="648"/>
      <c r="AC5" s="648"/>
      <c r="AD5" s="648"/>
      <c r="AE5" s="648"/>
      <c r="AF5" s="648"/>
      <c r="AG5" s="648"/>
      <c r="AH5" s="648"/>
      <c r="AI5" s="649"/>
      <c r="AJ5" s="647" t="s">
        <v>1819</v>
      </c>
      <c r="AK5" s="648"/>
      <c r="AL5" s="648"/>
      <c r="AM5" s="648"/>
      <c r="AN5" s="648"/>
      <c r="AO5" s="648"/>
      <c r="AP5" s="648"/>
      <c r="AQ5" s="648"/>
      <c r="AR5" s="648"/>
      <c r="AS5" s="648"/>
      <c r="AT5" s="648"/>
      <c r="AU5" s="648"/>
      <c r="AV5" s="648"/>
      <c r="AW5" s="648"/>
      <c r="AX5" s="648"/>
      <c r="AY5" s="648"/>
      <c r="AZ5" s="649"/>
    </row>
    <row r="6" spans="2:52" ht="28.5" customHeight="1" thickBot="1">
      <c r="B6" s="321" t="s">
        <v>121</v>
      </c>
      <c r="C6" s="358">
        <v>46</v>
      </c>
      <c r="D6" s="358">
        <v>47</v>
      </c>
      <c r="E6" s="358">
        <f t="shared" ref="E6:AY6" si="0">D6+1</f>
        <v>48</v>
      </c>
      <c r="F6" s="358">
        <f t="shared" si="0"/>
        <v>49</v>
      </c>
      <c r="G6" s="358">
        <f t="shared" si="0"/>
        <v>50</v>
      </c>
      <c r="H6" s="358">
        <f t="shared" si="0"/>
        <v>51</v>
      </c>
      <c r="I6" s="358">
        <f t="shared" si="0"/>
        <v>52</v>
      </c>
      <c r="J6" s="358">
        <f t="shared" si="0"/>
        <v>53</v>
      </c>
      <c r="K6" s="358">
        <f t="shared" si="0"/>
        <v>54</v>
      </c>
      <c r="L6" s="358">
        <f t="shared" si="0"/>
        <v>55</v>
      </c>
      <c r="M6" s="358">
        <f t="shared" si="0"/>
        <v>56</v>
      </c>
      <c r="N6" s="358">
        <f t="shared" si="0"/>
        <v>57</v>
      </c>
      <c r="O6" s="358">
        <f t="shared" si="0"/>
        <v>58</v>
      </c>
      <c r="P6" s="358">
        <f t="shared" si="0"/>
        <v>59</v>
      </c>
      <c r="Q6" s="358">
        <f t="shared" si="0"/>
        <v>60</v>
      </c>
      <c r="R6" s="358">
        <f t="shared" si="0"/>
        <v>61</v>
      </c>
      <c r="S6" s="358">
        <f t="shared" si="0"/>
        <v>62</v>
      </c>
      <c r="T6" s="358">
        <f t="shared" si="0"/>
        <v>63</v>
      </c>
      <c r="U6" s="358">
        <f t="shared" si="0"/>
        <v>64</v>
      </c>
      <c r="V6" s="358">
        <f t="shared" si="0"/>
        <v>65</v>
      </c>
      <c r="W6" s="358">
        <f t="shared" si="0"/>
        <v>66</v>
      </c>
      <c r="X6" s="358">
        <f t="shared" si="0"/>
        <v>67</v>
      </c>
      <c r="Y6" s="358">
        <f t="shared" si="0"/>
        <v>68</v>
      </c>
      <c r="Z6" s="358">
        <f t="shared" si="0"/>
        <v>69</v>
      </c>
      <c r="AA6" s="358">
        <f t="shared" si="0"/>
        <v>70</v>
      </c>
      <c r="AB6" s="358">
        <f t="shared" si="0"/>
        <v>71</v>
      </c>
      <c r="AC6" s="358">
        <f t="shared" si="0"/>
        <v>72</v>
      </c>
      <c r="AD6" s="358">
        <f t="shared" si="0"/>
        <v>73</v>
      </c>
      <c r="AE6" s="358">
        <f t="shared" si="0"/>
        <v>74</v>
      </c>
      <c r="AF6" s="358">
        <f t="shared" si="0"/>
        <v>75</v>
      </c>
      <c r="AG6" s="358">
        <f t="shared" si="0"/>
        <v>76</v>
      </c>
      <c r="AH6" s="358">
        <f t="shared" si="0"/>
        <v>77</v>
      </c>
      <c r="AI6" s="358">
        <f t="shared" si="0"/>
        <v>78</v>
      </c>
      <c r="AJ6" s="358">
        <f t="shared" si="0"/>
        <v>79</v>
      </c>
      <c r="AK6" s="358">
        <f t="shared" si="0"/>
        <v>80</v>
      </c>
      <c r="AL6" s="358">
        <f t="shared" si="0"/>
        <v>81</v>
      </c>
      <c r="AM6" s="358">
        <f t="shared" si="0"/>
        <v>82</v>
      </c>
      <c r="AN6" s="358">
        <f t="shared" si="0"/>
        <v>83</v>
      </c>
      <c r="AO6" s="358">
        <f t="shared" si="0"/>
        <v>84</v>
      </c>
      <c r="AP6" s="358">
        <f t="shared" si="0"/>
        <v>85</v>
      </c>
      <c r="AQ6" s="358">
        <f t="shared" si="0"/>
        <v>86</v>
      </c>
      <c r="AR6" s="358">
        <f t="shared" si="0"/>
        <v>87</v>
      </c>
      <c r="AS6" s="358">
        <f t="shared" si="0"/>
        <v>88</v>
      </c>
      <c r="AT6" s="358">
        <f t="shared" si="0"/>
        <v>89</v>
      </c>
      <c r="AU6" s="358">
        <f t="shared" si="0"/>
        <v>90</v>
      </c>
      <c r="AV6" s="358">
        <f t="shared" si="0"/>
        <v>91</v>
      </c>
      <c r="AW6" s="358">
        <f t="shared" si="0"/>
        <v>92</v>
      </c>
      <c r="AX6" s="358">
        <f t="shared" si="0"/>
        <v>93</v>
      </c>
      <c r="AY6" s="358">
        <f t="shared" si="0"/>
        <v>94</v>
      </c>
      <c r="AZ6" s="359" t="s">
        <v>1753</v>
      </c>
    </row>
    <row r="7" spans="2:52">
      <c r="B7" s="8">
        <v>9000</v>
      </c>
      <c r="C7" s="360">
        <v>9028.2570539472363</v>
      </c>
      <c r="D7" s="361">
        <v>8738.9501557702024</v>
      </c>
      <c r="E7" s="361">
        <v>8451.8328915832899</v>
      </c>
      <c r="F7" s="361">
        <v>8165.2605491045615</v>
      </c>
      <c r="G7" s="361">
        <v>7880.4863627071245</v>
      </c>
      <c r="H7" s="361">
        <v>7597.8353559091483</v>
      </c>
      <c r="I7" s="361">
        <v>7317.6375374182171</v>
      </c>
      <c r="J7" s="361">
        <v>7040.3677281128766</v>
      </c>
      <c r="K7" s="361">
        <v>6763.8967892950532</v>
      </c>
      <c r="L7" s="361">
        <v>6489.7637678921674</v>
      </c>
      <c r="M7" s="361">
        <v>6216.5889713243378</v>
      </c>
      <c r="N7" s="361">
        <v>5948.7515409647458</v>
      </c>
      <c r="O7" s="361">
        <v>5683.0258461389531</v>
      </c>
      <c r="P7" s="361">
        <v>5420.9370351207763</v>
      </c>
      <c r="Q7" s="361">
        <v>5162.4014889748432</v>
      </c>
      <c r="R7" s="361">
        <v>4906.5783874762456</v>
      </c>
      <c r="S7" s="361">
        <v>4653.8796935934624</v>
      </c>
      <c r="T7" s="361">
        <v>4408.08022347316</v>
      </c>
      <c r="U7" s="361">
        <v>4167.7665076896083</v>
      </c>
      <c r="V7" s="361">
        <v>3927.654082266381</v>
      </c>
      <c r="W7" s="361">
        <v>3695.7559348732866</v>
      </c>
      <c r="X7" s="361">
        <v>3469.0596590362256</v>
      </c>
      <c r="Y7" s="361">
        <v>3250.1129643848617</v>
      </c>
      <c r="Z7" s="361">
        <v>3036.4318603535467</v>
      </c>
      <c r="AA7" s="361">
        <v>2825.7187810057294</v>
      </c>
      <c r="AB7" s="361">
        <v>2627.9624931432918</v>
      </c>
      <c r="AC7" s="361">
        <v>2436.5365943564175</v>
      </c>
      <c r="AD7" s="361">
        <v>2246.8581575179342</v>
      </c>
      <c r="AE7" s="361">
        <v>2070.0811971957701</v>
      </c>
      <c r="AF7" s="361">
        <v>1905.1138113237539</v>
      </c>
      <c r="AG7" s="361">
        <v>1746.8225705227997</v>
      </c>
      <c r="AH7" s="361">
        <v>1595.7105290062282</v>
      </c>
      <c r="AI7" s="361">
        <v>1454.1454419741131</v>
      </c>
      <c r="AJ7" s="361">
        <v>1322.5251224735384</v>
      </c>
      <c r="AK7" s="361">
        <v>1198.9523626653991</v>
      </c>
      <c r="AL7" s="361">
        <v>1085.1361504241995</v>
      </c>
      <c r="AM7" s="361">
        <v>980.65701406441258</v>
      </c>
      <c r="AN7" s="361">
        <v>884.46980761648047</v>
      </c>
      <c r="AO7" s="361">
        <v>796.6464728978608</v>
      </c>
      <c r="AP7" s="361">
        <v>718.01870735700504</v>
      </c>
      <c r="AQ7" s="361">
        <v>647.59291852706156</v>
      </c>
      <c r="AR7" s="361">
        <v>585.24249348469311</v>
      </c>
      <c r="AS7" s="361">
        <v>530.92576398123856</v>
      </c>
      <c r="AT7" s="361">
        <v>479.62229526281226</v>
      </c>
      <c r="AU7" s="361">
        <v>434.49236788876624</v>
      </c>
      <c r="AV7" s="361">
        <v>394.19349033820345</v>
      </c>
      <c r="AW7" s="361">
        <v>359.4320566880524</v>
      </c>
      <c r="AX7" s="361">
        <v>327.0141233230197</v>
      </c>
      <c r="AY7" s="361">
        <v>307.62740722889157</v>
      </c>
      <c r="AZ7" s="362">
        <v>294.23245960836084</v>
      </c>
    </row>
    <row r="8" spans="2:52">
      <c r="B8" s="344">
        <f>B7+3000</f>
        <v>12000</v>
      </c>
      <c r="C8" s="363">
        <v>12037.676071929636</v>
      </c>
      <c r="D8" s="346">
        <v>11651.933541026941</v>
      </c>
      <c r="E8" s="346">
        <v>11269.110522111056</v>
      </c>
      <c r="F8" s="346">
        <v>10887.014065472751</v>
      </c>
      <c r="G8" s="346">
        <v>10507.315150276154</v>
      </c>
      <c r="H8" s="346">
        <v>10130.447141212186</v>
      </c>
      <c r="I8" s="346">
        <v>9756.8500498909561</v>
      </c>
      <c r="J8" s="346">
        <v>9387.1569708171664</v>
      </c>
      <c r="K8" s="346">
        <v>9018.5290523933945</v>
      </c>
      <c r="L8" s="346">
        <v>8653.0183571895468</v>
      </c>
      <c r="M8" s="346">
        <v>8288.7852950991073</v>
      </c>
      <c r="N8" s="346">
        <v>7931.6687212863253</v>
      </c>
      <c r="O8" s="346">
        <v>7577.3677948519326</v>
      </c>
      <c r="P8" s="346">
        <v>7227.9160468276823</v>
      </c>
      <c r="Q8" s="346">
        <v>6883.201985299791</v>
      </c>
      <c r="R8" s="346">
        <v>6542.1045166349941</v>
      </c>
      <c r="S8" s="346">
        <v>6205.1729247912808</v>
      </c>
      <c r="T8" s="346">
        <v>5877.4402979642109</v>
      </c>
      <c r="U8" s="346">
        <v>5557.0220102528037</v>
      </c>
      <c r="V8" s="346">
        <v>5236.8721096885056</v>
      </c>
      <c r="W8" s="346">
        <v>4927.674579831044</v>
      </c>
      <c r="X8" s="346">
        <v>4625.4128787149675</v>
      </c>
      <c r="Y8" s="346">
        <v>4333.4839525131465</v>
      </c>
      <c r="Z8" s="346">
        <v>4048.575813804724</v>
      </c>
      <c r="AA8" s="346">
        <v>3767.6250413409653</v>
      </c>
      <c r="AB8" s="346">
        <v>3503.94999085772</v>
      </c>
      <c r="AC8" s="346">
        <v>3248.7154591418948</v>
      </c>
      <c r="AD8" s="346">
        <v>2995.8108766905789</v>
      </c>
      <c r="AE8" s="346">
        <v>2760.1082629276862</v>
      </c>
      <c r="AF8" s="346">
        <v>2540.1517484316719</v>
      </c>
      <c r="AG8" s="346">
        <v>2329.0967606970662</v>
      </c>
      <c r="AH8" s="346">
        <v>2127.6140386749612</v>
      </c>
      <c r="AI8" s="346">
        <v>1938.8605892988162</v>
      </c>
      <c r="AJ8" s="346">
        <v>1763.3668299647179</v>
      </c>
      <c r="AK8" s="346">
        <v>1598.6031502205333</v>
      </c>
      <c r="AL8" s="346">
        <v>1446.8482005655969</v>
      </c>
      <c r="AM8" s="346">
        <v>1307.5426854192156</v>
      </c>
      <c r="AN8" s="346">
        <v>1179.2930768219667</v>
      </c>
      <c r="AO8" s="346">
        <v>1062.1952971971459</v>
      </c>
      <c r="AP8" s="346">
        <v>957.3582764760049</v>
      </c>
      <c r="AQ8" s="346">
        <v>863.45722470274632</v>
      </c>
      <c r="AR8" s="346">
        <v>780.32332464625688</v>
      </c>
      <c r="AS8" s="346">
        <v>707.90101864164717</v>
      </c>
      <c r="AT8" s="346">
        <v>639.49639368374847</v>
      </c>
      <c r="AU8" s="346">
        <v>579.32315718502286</v>
      </c>
      <c r="AV8" s="346">
        <v>525.59132045093429</v>
      </c>
      <c r="AW8" s="346">
        <v>479.24274225073714</v>
      </c>
      <c r="AX8" s="346">
        <v>436.01883109735718</v>
      </c>
      <c r="AY8" s="346">
        <v>410.16987630518634</v>
      </c>
      <c r="AZ8" s="347">
        <v>392.30994614447991</v>
      </c>
    </row>
    <row r="9" spans="2:52">
      <c r="B9" s="344">
        <f t="shared" ref="B9:B16" si="1">B8+3000</f>
        <v>15000</v>
      </c>
      <c r="C9" s="363">
        <v>15047.095089912065</v>
      </c>
      <c r="D9" s="346">
        <v>14564.91692628368</v>
      </c>
      <c r="E9" s="346">
        <v>14086.388152638829</v>
      </c>
      <c r="F9" s="346">
        <v>13608.767581840948</v>
      </c>
      <c r="G9" s="346">
        <v>13134.143937845205</v>
      </c>
      <c r="H9" s="346">
        <v>12663.058926515252</v>
      </c>
      <c r="I9" s="346">
        <v>12196.06256236371</v>
      </c>
      <c r="J9" s="346">
        <v>11733.946213521464</v>
      </c>
      <c r="K9" s="346">
        <v>11273.161315491765</v>
      </c>
      <c r="L9" s="346">
        <v>10816.272946486934</v>
      </c>
      <c r="M9" s="346">
        <v>10360.981618873899</v>
      </c>
      <c r="N9" s="346">
        <v>9914.5859016079121</v>
      </c>
      <c r="O9" s="346">
        <v>9471.7097435649339</v>
      </c>
      <c r="P9" s="346">
        <v>9034.8950585346174</v>
      </c>
      <c r="Q9" s="346">
        <v>8604.0024816247387</v>
      </c>
      <c r="R9" s="346">
        <v>8177.6306457937389</v>
      </c>
      <c r="S9" s="346">
        <v>7756.4661559891028</v>
      </c>
      <c r="T9" s="346">
        <v>7346.8003724552691</v>
      </c>
      <c r="U9" s="346">
        <v>6946.277512816021</v>
      </c>
      <c r="V9" s="346">
        <v>6546.0901371106374</v>
      </c>
      <c r="W9" s="346">
        <v>6159.5932247888122</v>
      </c>
      <c r="X9" s="346">
        <v>5781.7660983937167</v>
      </c>
      <c r="Y9" s="346">
        <v>5416.8549406414386</v>
      </c>
      <c r="Z9" s="346">
        <v>5060.7197672559123</v>
      </c>
      <c r="AA9" s="346">
        <v>4709.5313016762157</v>
      </c>
      <c r="AB9" s="346">
        <v>4379.9374885721554</v>
      </c>
      <c r="AC9" s="346">
        <v>4060.8943239273722</v>
      </c>
      <c r="AD9" s="346">
        <v>3744.7635958632236</v>
      </c>
      <c r="AE9" s="346">
        <v>3450.1353286596059</v>
      </c>
      <c r="AF9" s="346">
        <v>3175.1896855395971</v>
      </c>
      <c r="AG9" s="346">
        <v>2911.3709508713364</v>
      </c>
      <c r="AH9" s="346">
        <v>2659.5175483437124</v>
      </c>
      <c r="AI9" s="346">
        <v>2423.575736623523</v>
      </c>
      <c r="AJ9" s="346">
        <v>2204.2085374558992</v>
      </c>
      <c r="AK9" s="346">
        <v>1998.2539377756693</v>
      </c>
      <c r="AL9" s="346">
        <v>1808.5602507070034</v>
      </c>
      <c r="AM9" s="346">
        <v>1634.4283567740204</v>
      </c>
      <c r="AN9" s="346">
        <v>1474.1163460274656</v>
      </c>
      <c r="AO9" s="346">
        <v>1327.7441214964347</v>
      </c>
      <c r="AP9" s="346">
        <v>1196.697845595012</v>
      </c>
      <c r="AQ9" s="346">
        <v>1079.3215308784384</v>
      </c>
      <c r="AR9" s="346">
        <v>975.40415580782428</v>
      </c>
      <c r="AS9" s="346">
        <v>884.87627330206124</v>
      </c>
      <c r="AT9" s="346">
        <v>799.37049210468467</v>
      </c>
      <c r="AU9" s="346">
        <v>724.15394648127949</v>
      </c>
      <c r="AV9" s="346">
        <v>656.98915056367332</v>
      </c>
      <c r="AW9" s="346">
        <v>599.0534278134237</v>
      </c>
      <c r="AX9" s="346">
        <v>545.0235388716992</v>
      </c>
      <c r="AY9" s="346">
        <v>512.71234538148747</v>
      </c>
      <c r="AZ9" s="347">
        <v>490.38743268059807</v>
      </c>
    </row>
    <row r="10" spans="2:52">
      <c r="B10" s="344">
        <f t="shared" si="1"/>
        <v>18000</v>
      </c>
      <c r="C10" s="363">
        <v>18056.514107894458</v>
      </c>
      <c r="D10" s="346">
        <v>17477.90031154039</v>
      </c>
      <c r="E10" s="346">
        <v>16903.665783166565</v>
      </c>
      <c r="F10" s="346">
        <v>16330.521098209108</v>
      </c>
      <c r="G10" s="346">
        <v>15760.972725414234</v>
      </c>
      <c r="H10" s="346">
        <v>15195.670711818282</v>
      </c>
      <c r="I10" s="346">
        <v>14635.275074836434</v>
      </c>
      <c r="J10" s="346">
        <v>14080.735456225753</v>
      </c>
      <c r="K10" s="346">
        <v>13527.793578590092</v>
      </c>
      <c r="L10" s="346">
        <v>12979.52753578432</v>
      </c>
      <c r="M10" s="346">
        <v>12433.177942648676</v>
      </c>
      <c r="N10" s="346">
        <v>11897.503081929477</v>
      </c>
      <c r="O10" s="346">
        <v>11366.051692277906</v>
      </c>
      <c r="P10" s="346">
        <v>10841.874070241538</v>
      </c>
      <c r="Q10" s="346">
        <v>10324.802977949672</v>
      </c>
      <c r="R10" s="346">
        <v>9813.1567749524911</v>
      </c>
      <c r="S10" s="346">
        <v>9307.7593871869103</v>
      </c>
      <c r="T10" s="346">
        <v>8816.1604469463055</v>
      </c>
      <c r="U10" s="346">
        <v>8335.5330153792165</v>
      </c>
      <c r="V10" s="346">
        <v>7855.3081645327475</v>
      </c>
      <c r="W10" s="346">
        <v>7391.5118697465659</v>
      </c>
      <c r="X10" s="346">
        <v>6938.119318072444</v>
      </c>
      <c r="Y10" s="346">
        <v>6500.2259287697161</v>
      </c>
      <c r="Z10" s="346">
        <v>6072.863720707086</v>
      </c>
      <c r="AA10" s="346">
        <v>5651.4375620114515</v>
      </c>
      <c r="AB10" s="346">
        <v>5255.9249862865763</v>
      </c>
      <c r="AC10" s="346">
        <v>4873.073188712835</v>
      </c>
      <c r="AD10" s="346">
        <v>4493.7163150358683</v>
      </c>
      <c r="AE10" s="346">
        <v>4140.1623943915329</v>
      </c>
      <c r="AF10" s="346">
        <v>3810.2276226475078</v>
      </c>
      <c r="AG10" s="346">
        <v>3493.645141045592</v>
      </c>
      <c r="AH10" s="346">
        <v>3191.4210580124491</v>
      </c>
      <c r="AI10" s="346">
        <v>2908.2908839482261</v>
      </c>
      <c r="AJ10" s="346">
        <v>2645.0502449470696</v>
      </c>
      <c r="AK10" s="346">
        <v>2397.9047253307981</v>
      </c>
      <c r="AL10" s="346">
        <v>2170.2723008483954</v>
      </c>
      <c r="AM10" s="346">
        <v>1961.3140281288215</v>
      </c>
      <c r="AN10" s="346">
        <v>1768.9396152329573</v>
      </c>
      <c r="AO10" s="346">
        <v>1593.292945795718</v>
      </c>
      <c r="AP10" s="346">
        <v>1436.0374147140064</v>
      </c>
      <c r="AQ10" s="346">
        <v>1295.1858370541195</v>
      </c>
      <c r="AR10" s="346">
        <v>1170.4849869693862</v>
      </c>
      <c r="AS10" s="346">
        <v>1061.8515279624735</v>
      </c>
      <c r="AT10" s="346">
        <v>959.24459052562452</v>
      </c>
      <c r="AU10" s="346">
        <v>868.98473577753248</v>
      </c>
      <c r="AV10" s="346">
        <v>788.38698067640689</v>
      </c>
      <c r="AW10" s="346">
        <v>718.8641133761048</v>
      </c>
      <c r="AX10" s="346">
        <v>654.02824664603577</v>
      </c>
      <c r="AY10" s="346">
        <v>615.25481445778314</v>
      </c>
      <c r="AZ10" s="347">
        <v>588.46491921672168</v>
      </c>
    </row>
    <row r="11" spans="2:52">
      <c r="B11" s="344">
        <f t="shared" si="1"/>
        <v>21000</v>
      </c>
      <c r="C11" s="363">
        <v>21065.933125876851</v>
      </c>
      <c r="D11" s="346">
        <v>20390.8836967971</v>
      </c>
      <c r="E11" s="346">
        <v>19720.943413694316</v>
      </c>
      <c r="F11" s="346">
        <v>19052.274614577284</v>
      </c>
      <c r="G11" s="346">
        <v>18387.801512983264</v>
      </c>
      <c r="H11" s="346">
        <v>17728.282497121312</v>
      </c>
      <c r="I11" s="346">
        <v>17074.487587309137</v>
      </c>
      <c r="J11" s="346">
        <v>16427.524698930021</v>
      </c>
      <c r="K11" s="346">
        <v>15782.425841688426</v>
      </c>
      <c r="L11" s="346">
        <v>15142.782125081678</v>
      </c>
      <c r="M11" s="346">
        <v>14505.374266423416</v>
      </c>
      <c r="N11" s="346">
        <v>13880.420262251035</v>
      </c>
      <c r="O11" s="346">
        <v>13260.393640990864</v>
      </c>
      <c r="P11" s="346">
        <v>12648.853081948429</v>
      </c>
      <c r="Q11" s="346">
        <v>12045.603474274598</v>
      </c>
      <c r="R11" s="346">
        <v>11448.682904111207</v>
      </c>
      <c r="S11" s="346">
        <v>10859.052618384711</v>
      </c>
      <c r="T11" s="346">
        <v>10285.520521437356</v>
      </c>
      <c r="U11" s="346">
        <v>9724.7885179423902</v>
      </c>
      <c r="V11" s="346">
        <v>9164.5261919548648</v>
      </c>
      <c r="W11" s="346">
        <v>8623.4305147043124</v>
      </c>
      <c r="X11" s="346">
        <v>8094.4725377511641</v>
      </c>
      <c r="Y11" s="346">
        <v>7583.5969168980009</v>
      </c>
      <c r="Z11" s="346">
        <v>7085.0076741582598</v>
      </c>
      <c r="AA11" s="346">
        <v>6593.3438223466801</v>
      </c>
      <c r="AB11" s="346">
        <v>6131.9124840009899</v>
      </c>
      <c r="AC11" s="346">
        <v>5685.2520534982978</v>
      </c>
      <c r="AD11" s="346">
        <v>5242.6690342084985</v>
      </c>
      <c r="AE11" s="346">
        <v>4830.189460123438</v>
      </c>
      <c r="AF11" s="346">
        <v>4445.2655597554112</v>
      </c>
      <c r="AG11" s="346">
        <v>4075.9193312198477</v>
      </c>
      <c r="AH11" s="346">
        <v>3723.3245676811785</v>
      </c>
      <c r="AI11" s="346">
        <v>3393.0060312729183</v>
      </c>
      <c r="AJ11" s="346">
        <v>3085.8919524382363</v>
      </c>
      <c r="AK11" s="346">
        <v>2797.5555128859196</v>
      </c>
      <c r="AL11" s="346">
        <v>2531.9843509897837</v>
      </c>
      <c r="AM11" s="346">
        <v>2288.1996994836227</v>
      </c>
      <c r="AN11" s="346">
        <v>2063.7628844384417</v>
      </c>
      <c r="AO11" s="346">
        <v>1858.8417700949976</v>
      </c>
      <c r="AP11" s="346">
        <v>1675.3769838330045</v>
      </c>
      <c r="AQ11" s="346">
        <v>1511.0501432298006</v>
      </c>
      <c r="AR11" s="346">
        <v>1365.5658181309445</v>
      </c>
      <c r="AS11" s="346">
        <v>1238.8267826228839</v>
      </c>
      <c r="AT11" s="346">
        <v>1119.1186889465534</v>
      </c>
      <c r="AU11" s="346">
        <v>1013.8155250737836</v>
      </c>
      <c r="AV11" s="346">
        <v>919.78481078913683</v>
      </c>
      <c r="AW11" s="346">
        <v>838.67479893878408</v>
      </c>
      <c r="AX11" s="346">
        <v>763.03295442037415</v>
      </c>
      <c r="AY11" s="346">
        <v>717.797283534077</v>
      </c>
      <c r="AZ11" s="347">
        <v>686.5424057528362</v>
      </c>
    </row>
    <row r="12" spans="2:52">
      <c r="B12" s="344">
        <f t="shared" si="1"/>
        <v>24000</v>
      </c>
      <c r="C12" s="363">
        <v>23922.602417620466</v>
      </c>
      <c r="D12" s="346">
        <v>23162.689596465934</v>
      </c>
      <c r="E12" s="346">
        <v>22408.662004610043</v>
      </c>
      <c r="F12" s="346">
        <v>21656.15594435102</v>
      </c>
      <c r="G12" s="346">
        <v>20908.490106531652</v>
      </c>
      <c r="H12" s="346">
        <v>20166.523965442946</v>
      </c>
      <c r="I12" s="346">
        <v>19431.13136392826</v>
      </c>
      <c r="J12" s="346">
        <v>18703.572211689083</v>
      </c>
      <c r="K12" s="346">
        <v>17978.187570469119</v>
      </c>
      <c r="L12" s="346">
        <v>17259.061312230537</v>
      </c>
      <c r="M12" s="346">
        <v>16542.518658561879</v>
      </c>
      <c r="N12" s="346">
        <v>15840.208868876201</v>
      </c>
      <c r="O12" s="346">
        <v>15143.547980982083</v>
      </c>
      <c r="P12" s="346">
        <v>14455.832093655365</v>
      </c>
      <c r="Q12" s="346">
        <v>13766.403970599582</v>
      </c>
      <c r="R12" s="346">
        <v>13084.209033269988</v>
      </c>
      <c r="S12" s="346">
        <v>12410.345849582562</v>
      </c>
      <c r="T12" s="346">
        <v>11754.880595928422</v>
      </c>
      <c r="U12" s="346">
        <v>11114.044020505607</v>
      </c>
      <c r="V12" s="346">
        <v>10473.744219377011</v>
      </c>
      <c r="W12" s="346">
        <v>9855.3491596620879</v>
      </c>
      <c r="X12" s="346">
        <v>9250.825757429935</v>
      </c>
      <c r="Y12" s="346">
        <v>8666.967905026293</v>
      </c>
      <c r="Z12" s="346">
        <v>8097.151627609448</v>
      </c>
      <c r="AA12" s="346">
        <v>7535.2500826819305</v>
      </c>
      <c r="AB12" s="346">
        <v>7007.8999817154399</v>
      </c>
      <c r="AC12" s="346">
        <v>6497.4309182837897</v>
      </c>
      <c r="AD12" s="346">
        <v>5991.6217533811578</v>
      </c>
      <c r="AE12" s="346">
        <v>5520.2165258553723</v>
      </c>
      <c r="AF12" s="346">
        <v>5080.3034968633438</v>
      </c>
      <c r="AG12" s="346">
        <v>4658.1935213941324</v>
      </c>
      <c r="AH12" s="346">
        <v>4255.2280773499224</v>
      </c>
      <c r="AI12" s="346">
        <v>3877.7211785976324</v>
      </c>
      <c r="AJ12" s="346">
        <v>3526.7336599294358</v>
      </c>
      <c r="AK12" s="346">
        <v>3197.2063004410666</v>
      </c>
      <c r="AL12" s="346">
        <v>2893.6964011311939</v>
      </c>
      <c r="AM12" s="346">
        <v>2615.0853708384311</v>
      </c>
      <c r="AN12" s="346">
        <v>2358.5861536439334</v>
      </c>
      <c r="AO12" s="346">
        <v>2124.3905943942918</v>
      </c>
      <c r="AP12" s="346">
        <v>1914.7165529520098</v>
      </c>
      <c r="AQ12" s="346">
        <v>1726.9144494054926</v>
      </c>
      <c r="AR12" s="346">
        <v>1560.6466492925138</v>
      </c>
      <c r="AS12" s="346">
        <v>1415.8020372832943</v>
      </c>
      <c r="AT12" s="346">
        <v>1278.9927873674969</v>
      </c>
      <c r="AU12" s="346">
        <v>1158.6463143700457</v>
      </c>
      <c r="AV12" s="346">
        <v>1051.1826409018686</v>
      </c>
      <c r="AW12" s="346">
        <v>958.48548450147428</v>
      </c>
      <c r="AX12" s="346">
        <v>872.03766219471436</v>
      </c>
      <c r="AY12" s="346">
        <v>820.33975261037267</v>
      </c>
      <c r="AZ12" s="347">
        <v>784.61989228895982</v>
      </c>
    </row>
    <row r="13" spans="2:52">
      <c r="B13" s="344">
        <f t="shared" si="1"/>
        <v>27000</v>
      </c>
      <c r="C13" s="363">
        <v>26773.195964413884</v>
      </c>
      <c r="D13" s="346">
        <v>25917.351388628013</v>
      </c>
      <c r="E13" s="346">
        <v>25068.130211716911</v>
      </c>
      <c r="F13" s="346">
        <v>24220.652439250829</v>
      </c>
      <c r="G13" s="346">
        <v>23378.632988751604</v>
      </c>
      <c r="H13" s="346">
        <v>22543.034562876011</v>
      </c>
      <c r="I13" s="346">
        <v>21714.835246416158</v>
      </c>
      <c r="J13" s="346">
        <v>20895.443637154196</v>
      </c>
      <c r="K13" s="346">
        <v>20078.539695379324</v>
      </c>
      <c r="L13" s="346">
        <v>19268.689516435668</v>
      </c>
      <c r="M13" s="346">
        <v>18461.795007027598</v>
      </c>
      <c r="N13" s="346">
        <v>17670.860461458346</v>
      </c>
      <c r="O13" s="346">
        <v>16886.307978193916</v>
      </c>
      <c r="P13" s="346">
        <v>16112.669169369226</v>
      </c>
      <c r="Q13" s="346">
        <v>15349.698197497142</v>
      </c>
      <c r="R13" s="346">
        <v>14594.896649502291</v>
      </c>
      <c r="S13" s="346">
        <v>13849.489634411191</v>
      </c>
      <c r="T13" s="346">
        <v>13124.716337084858</v>
      </c>
      <c r="U13" s="346">
        <v>12416.384368126281</v>
      </c>
      <c r="V13" s="346">
        <v>11708.753370284336</v>
      </c>
      <c r="W13" s="346">
        <v>11025.707614621322</v>
      </c>
      <c r="X13" s="346">
        <v>10358.284825469833</v>
      </c>
      <c r="Y13" s="346">
        <v>9714.1113721039728</v>
      </c>
      <c r="Z13" s="346">
        <v>9085.7916282955994</v>
      </c>
      <c r="AA13" s="346">
        <v>8466.4556289411557</v>
      </c>
      <c r="AB13" s="346">
        <v>7883.8874794298899</v>
      </c>
      <c r="AC13" s="346">
        <v>7309.6097830692743</v>
      </c>
      <c r="AD13" s="346">
        <v>6740.5744725538243</v>
      </c>
      <c r="AE13" s="346">
        <v>6210.2435915873211</v>
      </c>
      <c r="AF13" s="346">
        <v>5715.3414339712908</v>
      </c>
      <c r="AG13" s="346">
        <v>5240.4677115684171</v>
      </c>
      <c r="AH13" s="346">
        <v>4787.1315870186882</v>
      </c>
      <c r="AI13" s="346">
        <v>4362.436325922361</v>
      </c>
      <c r="AJ13" s="346">
        <v>3967.5753674206208</v>
      </c>
      <c r="AK13" s="346">
        <v>3596.8570879962062</v>
      </c>
      <c r="AL13" s="346">
        <v>3255.4084512726113</v>
      </c>
      <c r="AM13" s="346">
        <v>2941.9710421932468</v>
      </c>
      <c r="AN13" s="346">
        <v>2653.4094228494505</v>
      </c>
      <c r="AO13" s="346">
        <v>2389.939418693597</v>
      </c>
      <c r="AP13" s="346">
        <v>2154.0561220710224</v>
      </c>
      <c r="AQ13" s="346">
        <v>1942.7787555811919</v>
      </c>
      <c r="AR13" s="346">
        <v>1755.7274804540903</v>
      </c>
      <c r="AS13" s="346">
        <v>1592.7772919437193</v>
      </c>
      <c r="AT13" s="346">
        <v>1438.8668857884441</v>
      </c>
      <c r="AU13" s="346">
        <v>1303.4771036663042</v>
      </c>
      <c r="AV13" s="346">
        <v>1182.5804710146149</v>
      </c>
      <c r="AW13" s="346">
        <v>1078.2961700641645</v>
      </c>
      <c r="AX13" s="346">
        <v>981.04236996906548</v>
      </c>
      <c r="AY13" s="346">
        <v>922.8822216866829</v>
      </c>
      <c r="AZ13" s="347">
        <v>882.69737882508707</v>
      </c>
    </row>
    <row r="14" spans="2:52">
      <c r="B14" s="344">
        <f t="shared" si="1"/>
        <v>30000</v>
      </c>
      <c r="C14" s="364">
        <v>29623.789511207258</v>
      </c>
      <c r="D14" s="346">
        <v>28672.013180790062</v>
      </c>
      <c r="E14" s="346">
        <v>27727.598418823734</v>
      </c>
      <c r="F14" s="346">
        <v>26785.14893415058</v>
      </c>
      <c r="G14" s="346">
        <v>25848.775870971469</v>
      </c>
      <c r="H14" s="346">
        <v>24919.545160309004</v>
      </c>
      <c r="I14" s="346">
        <v>23998.539128904013</v>
      </c>
      <c r="J14" s="346">
        <v>23087.315062619266</v>
      </c>
      <c r="K14" s="346">
        <v>22178.891820289471</v>
      </c>
      <c r="L14" s="346">
        <v>21278.317720640713</v>
      </c>
      <c r="M14" s="346">
        <v>20381.071355493288</v>
      </c>
      <c r="N14" s="346">
        <v>19501.51205404046</v>
      </c>
      <c r="O14" s="346">
        <v>18629.067975405691</v>
      </c>
      <c r="P14" s="346">
        <v>17768.742370877429</v>
      </c>
      <c r="Q14" s="346">
        <v>16920.265529350319</v>
      </c>
      <c r="R14" s="346">
        <v>16080.887066766925</v>
      </c>
      <c r="S14" s="346">
        <v>15251.963696054125</v>
      </c>
      <c r="T14" s="346">
        <v>14445.873641777784</v>
      </c>
      <c r="U14" s="346">
        <v>13657.993575047658</v>
      </c>
      <c r="V14" s="346">
        <v>12871.016321234478</v>
      </c>
      <c r="W14" s="346">
        <v>12111.210908941313</v>
      </c>
      <c r="X14" s="346">
        <v>11368.720351622338</v>
      </c>
      <c r="Y14" s="346">
        <v>10651.909770977887</v>
      </c>
      <c r="Z14" s="346">
        <v>9952.6577632578119</v>
      </c>
      <c r="AA14" s="346">
        <v>9263.4518059794937</v>
      </c>
      <c r="AB14" s="346">
        <v>8617.0606318089558</v>
      </c>
      <c r="AC14" s="346">
        <v>7991.7971802683314</v>
      </c>
      <c r="AD14" s="346">
        <v>7372.8974460726022</v>
      </c>
      <c r="AE14" s="346">
        <v>6796.307546471231</v>
      </c>
      <c r="AF14" s="346">
        <v>6258.4702173123223</v>
      </c>
      <c r="AG14" s="346">
        <v>5742.8151555092918</v>
      </c>
      <c r="AH14" s="346">
        <v>5252.6187208318588</v>
      </c>
      <c r="AI14" s="346">
        <v>4793.7342088820151</v>
      </c>
      <c r="AJ14" s="346">
        <v>4367.4897401751077</v>
      </c>
      <c r="AK14" s="346">
        <v>3967.8898714146417</v>
      </c>
      <c r="AL14" s="346">
        <v>3600.4352068918888</v>
      </c>
      <c r="AM14" s="346">
        <v>3264.0144313080527</v>
      </c>
      <c r="AN14" s="346">
        <v>2948.2326920549312</v>
      </c>
      <c r="AO14" s="346">
        <v>2655.4882429928693</v>
      </c>
      <c r="AP14" s="346">
        <v>2393.3956911900241</v>
      </c>
      <c r="AQ14" s="346">
        <v>2158.6430617568767</v>
      </c>
      <c r="AR14" s="346">
        <v>1950.8083116156486</v>
      </c>
      <c r="AS14" s="346">
        <v>1769.7525466041225</v>
      </c>
      <c r="AT14" s="346">
        <v>1598.740984209373</v>
      </c>
      <c r="AU14" s="346">
        <v>1448.307892962559</v>
      </c>
      <c r="AV14" s="346">
        <v>1313.9783011273466</v>
      </c>
      <c r="AW14" s="346">
        <v>1198.1068556268474</v>
      </c>
      <c r="AX14" s="346">
        <v>1090.047077743402</v>
      </c>
      <c r="AY14" s="346">
        <v>1025.4246907629749</v>
      </c>
      <c r="AZ14" s="347">
        <v>980.77486536119977</v>
      </c>
    </row>
    <row r="15" spans="2:52">
      <c r="B15" s="344">
        <f t="shared" si="1"/>
        <v>33000</v>
      </c>
      <c r="C15" s="363">
        <v>32474.383058000647</v>
      </c>
      <c r="D15" s="346">
        <v>31426.674972952111</v>
      </c>
      <c r="E15" s="346">
        <v>30387.066625930573</v>
      </c>
      <c r="F15" s="346">
        <v>29349.645429050346</v>
      </c>
      <c r="G15" s="346">
        <v>28318.918753191392</v>
      </c>
      <c r="H15" s="346">
        <v>27296.055757742026</v>
      </c>
      <c r="I15" s="346">
        <v>26282.243011391896</v>
      </c>
      <c r="J15" s="346">
        <v>25279.186488084379</v>
      </c>
      <c r="K15" s="346">
        <v>24279.243945199647</v>
      </c>
      <c r="L15" s="346">
        <v>23287.945924845815</v>
      </c>
      <c r="M15" s="346">
        <v>22300.347703959007</v>
      </c>
      <c r="N15" s="346">
        <v>21332.163646622575</v>
      </c>
      <c r="O15" s="346">
        <v>20371.827972617495</v>
      </c>
      <c r="P15" s="346">
        <v>19424.815572385662</v>
      </c>
      <c r="Q15" s="346">
        <v>18490.832861203511</v>
      </c>
      <c r="R15" s="346">
        <v>17566.877484031633</v>
      </c>
      <c r="S15" s="346">
        <v>16654.437757697087</v>
      </c>
      <c r="T15" s="346">
        <v>15767.030946470739</v>
      </c>
      <c r="U15" s="346">
        <v>14899.60278196905</v>
      </c>
      <c r="V15" s="346">
        <v>14033.27927218462</v>
      </c>
      <c r="W15" s="346">
        <v>13196.714203261348</v>
      </c>
      <c r="X15" s="346">
        <v>12379.155877774858</v>
      </c>
      <c r="Y15" s="346">
        <v>11589.70816985183</v>
      </c>
      <c r="Z15" s="346">
        <v>10819.523898220054</v>
      </c>
      <c r="AA15" s="346">
        <v>10060.447983017861</v>
      </c>
      <c r="AB15" s="346">
        <v>9348.0628242990497</v>
      </c>
      <c r="AC15" s="346">
        <v>8658.7869227849442</v>
      </c>
      <c r="AD15" s="346">
        <v>7976.6394777118112</v>
      </c>
      <c r="AE15" s="346">
        <v>7340.5170137806563</v>
      </c>
      <c r="AF15" s="346">
        <v>6746.4670194077626</v>
      </c>
      <c r="AG15" s="346">
        <v>6176.5399936207832</v>
      </c>
      <c r="AH15" s="346">
        <v>5634.2221348534658</v>
      </c>
      <c r="AI15" s="346">
        <v>5125.7117198100314</v>
      </c>
      <c r="AJ15" s="346">
        <v>4652.2842514855001</v>
      </c>
      <c r="AK15" s="346">
        <v>4207.3841333797245</v>
      </c>
      <c r="AL15" s="346">
        <v>3796.6518794772346</v>
      </c>
      <c r="AM15" s="346">
        <v>3418.610219890099</v>
      </c>
      <c r="AN15" s="346">
        <v>3069.9411365915876</v>
      </c>
      <c r="AO15" s="346">
        <v>2750.1222926034388</v>
      </c>
      <c r="AP15" s="346">
        <v>2462.1033695917286</v>
      </c>
      <c r="AQ15" s="346">
        <v>2201.5821194248492</v>
      </c>
      <c r="AR15" s="346">
        <v>1968.6561088027593</v>
      </c>
      <c r="AS15" s="346">
        <v>1763.6945235632447</v>
      </c>
      <c r="AT15" s="346">
        <v>1587.6617840769104</v>
      </c>
      <c r="AU15" s="346">
        <v>1437.4831184803297</v>
      </c>
      <c r="AV15" s="346">
        <v>1310.7654438785685</v>
      </c>
      <c r="AW15" s="346">
        <v>1213.0811857276094</v>
      </c>
      <c r="AX15" s="346">
        <v>1138.5087622814317</v>
      </c>
      <c r="AY15" s="346">
        <v>1127.967159839267</v>
      </c>
      <c r="AZ15" s="347">
        <v>1078.8523518973197</v>
      </c>
    </row>
    <row r="16" spans="2:52">
      <c r="B16" s="344">
        <f t="shared" si="1"/>
        <v>36000</v>
      </c>
      <c r="C16" s="363">
        <v>35324.976604794007</v>
      </c>
      <c r="D16" s="346">
        <v>34181.33676511416</v>
      </c>
      <c r="E16" s="346">
        <v>33046.534833037382</v>
      </c>
      <c r="F16" s="346">
        <v>31914.141923950112</v>
      </c>
      <c r="G16" s="346">
        <v>30789.061635411286</v>
      </c>
      <c r="H16" s="346">
        <v>29672.566355175019</v>
      </c>
      <c r="I16" s="346">
        <v>28565.946893879736</v>
      </c>
      <c r="J16" s="346">
        <v>27471.057913549419</v>
      </c>
      <c r="K16" s="346">
        <v>26379.596070109779</v>
      </c>
      <c r="L16" s="346">
        <v>25297.574129050889</v>
      </c>
      <c r="M16" s="346">
        <v>24219.624052424653</v>
      </c>
      <c r="N16" s="346">
        <v>23162.815239204676</v>
      </c>
      <c r="O16" s="346">
        <v>22114.587969829241</v>
      </c>
      <c r="P16" s="346">
        <v>21080.888773893879</v>
      </c>
      <c r="Q16" s="346">
        <v>20061.400193056703</v>
      </c>
      <c r="R16" s="346">
        <v>19052.867901296253</v>
      </c>
      <c r="S16" s="346">
        <v>18056.911819340006</v>
      </c>
      <c r="T16" s="346">
        <v>17088.188251163665</v>
      </c>
      <c r="U16" s="346">
        <v>16141.211988890427</v>
      </c>
      <c r="V16" s="346">
        <v>15195.542223134762</v>
      </c>
      <c r="W16" s="346">
        <v>14282.217497581354</v>
      </c>
      <c r="X16" s="346">
        <v>13389.591403927363</v>
      </c>
      <c r="Y16" s="346">
        <v>12527.506568725745</v>
      </c>
      <c r="Z16" s="346">
        <v>11686.390033182281</v>
      </c>
      <c r="AA16" s="346">
        <v>10857.444160056213</v>
      </c>
      <c r="AB16" s="346">
        <v>10079.065016789114</v>
      </c>
      <c r="AC16" s="346">
        <v>9325.7766653015424</v>
      </c>
      <c r="AD16" s="346">
        <v>8580.3815093509766</v>
      </c>
      <c r="AE16" s="346">
        <v>7884.7264810900379</v>
      </c>
      <c r="AF16" s="346">
        <v>7234.4638215031737</v>
      </c>
      <c r="AG16" s="346">
        <v>6610.2648317322601</v>
      </c>
      <c r="AH16" s="346">
        <v>6015.8255488750583</v>
      </c>
      <c r="AI16" s="346">
        <v>5457.6892307380185</v>
      </c>
      <c r="AJ16" s="346">
        <v>4937.0787627958998</v>
      </c>
      <c r="AK16" s="346">
        <v>4446.8783953447928</v>
      </c>
      <c r="AL16" s="346">
        <v>3992.8685520625731</v>
      </c>
      <c r="AM16" s="346">
        <v>3573.2060084721306</v>
      </c>
      <c r="AN16" s="346">
        <v>3184.0732964470008</v>
      </c>
      <c r="AO16" s="346">
        <v>2824.5104901527884</v>
      </c>
      <c r="AP16" s="346">
        <v>2496.94900923143</v>
      </c>
      <c r="AQ16" s="346">
        <v>2196.1853603137934</v>
      </c>
      <c r="AR16" s="346">
        <v>1921.2748982913909</v>
      </c>
      <c r="AS16" s="346">
        <v>1671.1105561790537</v>
      </c>
      <c r="AT16" s="346">
        <v>1444.5004048357659</v>
      </c>
      <c r="AU16" s="328">
        <v>1235.8074791596955</v>
      </c>
      <c r="AV16" s="328">
        <f t="shared" ref="AV16:AX17" si="2">AV17-(AV17-AV14)/3</f>
        <v>1714.4960076707171</v>
      </c>
      <c r="AW16" s="328">
        <f t="shared" si="2"/>
        <v>1444.2429622908307</v>
      </c>
      <c r="AX16" s="328">
        <f t="shared" si="2"/>
        <v>1161.4432155987104</v>
      </c>
      <c r="AY16" s="328">
        <f t="shared" ref="AY16:AY17" si="3">AY17-(AY17-AY13)/4</f>
        <v>1464.875340311439</v>
      </c>
      <c r="AZ16" s="329">
        <f t="shared" ref="AZ16:AZ18" si="4">AZ17-(AZ17-AZ12)/5</f>
        <v>1405.0536637303899</v>
      </c>
    </row>
    <row r="17" spans="2:52">
      <c r="B17" s="5">
        <v>39000</v>
      </c>
      <c r="C17" s="363">
        <v>38175.570151587366</v>
      </c>
      <c r="D17" s="346">
        <v>36935.99855727618</v>
      </c>
      <c r="E17" s="346">
        <v>35706.003040144191</v>
      </c>
      <c r="F17" s="346">
        <v>34478.638418849878</v>
      </c>
      <c r="G17" s="346">
        <v>33259.20451763118</v>
      </c>
      <c r="H17" s="346">
        <v>32049.076952608011</v>
      </c>
      <c r="I17" s="346">
        <v>30849.650776367576</v>
      </c>
      <c r="J17" s="346">
        <v>29662.929339014489</v>
      </c>
      <c r="K17" s="346">
        <v>28479.948195019912</v>
      </c>
      <c r="L17" s="346">
        <v>27307.202333255962</v>
      </c>
      <c r="M17" s="346">
        <v>26138.900400890328</v>
      </c>
      <c r="N17" s="346">
        <v>24993.466831786762</v>
      </c>
      <c r="O17" s="346">
        <v>23857.347967041016</v>
      </c>
      <c r="P17" s="346">
        <v>22736.961975402082</v>
      </c>
      <c r="Q17" s="346">
        <v>21631.96752490988</v>
      </c>
      <c r="R17" s="346">
        <v>20538.858318560902</v>
      </c>
      <c r="S17" s="346">
        <v>19459.38588098294</v>
      </c>
      <c r="T17" s="346">
        <v>18409.34555585662</v>
      </c>
      <c r="U17" s="346">
        <v>17382.821195811819</v>
      </c>
      <c r="V17" s="346">
        <v>16357.805174084904</v>
      </c>
      <c r="W17" s="346">
        <v>15367.72079190136</v>
      </c>
      <c r="X17" s="346">
        <v>14400.026930079897</v>
      </c>
      <c r="Y17" s="346">
        <v>13465.304967599674</v>
      </c>
      <c r="Z17" s="346">
        <v>12553.256168144508</v>
      </c>
      <c r="AA17" s="346">
        <v>11654.440337094551</v>
      </c>
      <c r="AB17" s="346">
        <v>10810.067209279194</v>
      </c>
      <c r="AC17" s="346">
        <v>9992.7664078181551</v>
      </c>
      <c r="AD17" s="346">
        <v>9184.1235409901565</v>
      </c>
      <c r="AE17" s="346">
        <v>8428.9359483994194</v>
      </c>
      <c r="AF17" s="346">
        <v>7722.4606235985993</v>
      </c>
      <c r="AG17" s="346">
        <v>7043.9896698437515</v>
      </c>
      <c r="AH17" s="346">
        <v>6397.4289628966362</v>
      </c>
      <c r="AI17" s="346">
        <v>5789.6667416660057</v>
      </c>
      <c r="AJ17" s="346">
        <v>5221.8732741062704</v>
      </c>
      <c r="AK17" s="346">
        <v>4686.3726573098538</v>
      </c>
      <c r="AL17" s="346">
        <v>4189.0852246479044</v>
      </c>
      <c r="AM17" s="346">
        <v>3727.8017970541623</v>
      </c>
      <c r="AN17" s="346">
        <v>3298.2054563024139</v>
      </c>
      <c r="AO17" s="346">
        <v>2898.898687702138</v>
      </c>
      <c r="AP17" s="346">
        <v>2531.7946488711241</v>
      </c>
      <c r="AQ17" s="346">
        <v>2190.7886012027375</v>
      </c>
      <c r="AR17" s="346">
        <v>1873.893687780037</v>
      </c>
      <c r="AS17" s="346">
        <v>1578.5265887948626</v>
      </c>
      <c r="AT17" s="346">
        <v>1301.3390255946288</v>
      </c>
      <c r="AU17" s="328">
        <f>(AU18+AU16)/2</f>
        <v>1954.6313670752352</v>
      </c>
      <c r="AV17" s="328">
        <f t="shared" si="2"/>
        <v>1914.7548609424023</v>
      </c>
      <c r="AW17" s="328">
        <f t="shared" si="2"/>
        <v>1567.3110156228224</v>
      </c>
      <c r="AX17" s="328">
        <f t="shared" si="2"/>
        <v>1197.1412845263646</v>
      </c>
      <c r="AY17" s="328">
        <f t="shared" si="3"/>
        <v>1645.5397131863576</v>
      </c>
      <c r="AZ17" s="329">
        <f t="shared" si="4"/>
        <v>1560.1621065907473</v>
      </c>
    </row>
    <row r="18" spans="2:52">
      <c r="B18" s="5">
        <v>42000</v>
      </c>
      <c r="C18" s="363">
        <v>50458.179576343566</v>
      </c>
      <c r="D18" s="346">
        <v>48993.73058588503</v>
      </c>
      <c r="E18" s="346">
        <v>47537.790704924933</v>
      </c>
      <c r="F18" s="346">
        <v>46080.952879539691</v>
      </c>
      <c r="G18" s="346">
        <v>44629.996559985273</v>
      </c>
      <c r="H18" s="346">
        <v>43186.550193837727</v>
      </c>
      <c r="I18" s="346">
        <v>41752.287042098556</v>
      </c>
      <c r="J18" s="346">
        <v>40329.729751146224</v>
      </c>
      <c r="K18" s="346">
        <v>38906.468136522832</v>
      </c>
      <c r="L18" s="346">
        <v>37490.925484271778</v>
      </c>
      <c r="M18" s="346">
        <v>36074.774571604998</v>
      </c>
      <c r="N18" s="346">
        <v>34682.979790122743</v>
      </c>
      <c r="O18" s="346">
        <v>33296.65665860608</v>
      </c>
      <c r="P18" s="346">
        <v>31924.29259257525</v>
      </c>
      <c r="Q18" s="346">
        <v>30565.077214318066</v>
      </c>
      <c r="R18" s="346">
        <v>29213.626147745672</v>
      </c>
      <c r="S18" s="346">
        <v>27871.812566762121</v>
      </c>
      <c r="T18" s="346">
        <v>26561.76916033859</v>
      </c>
      <c r="U18" s="346">
        <v>25274.980866704369</v>
      </c>
      <c r="V18" s="346">
        <v>23978.952868789551</v>
      </c>
      <c r="W18" s="346">
        <v>22721.471196856117</v>
      </c>
      <c r="X18" s="346">
        <v>21484.061460146448</v>
      </c>
      <c r="Y18" s="346">
        <v>20282.080823039956</v>
      </c>
      <c r="Z18" s="346">
        <v>19099.95393977371</v>
      </c>
      <c r="AA18" s="346">
        <v>17922.468007565985</v>
      </c>
      <c r="AB18" s="346">
        <v>16812.057405473039</v>
      </c>
      <c r="AC18" s="346">
        <v>15727.383107016722</v>
      </c>
      <c r="AD18" s="346">
        <v>14638.566922640865</v>
      </c>
      <c r="AE18" s="346">
        <v>13615.348938800889</v>
      </c>
      <c r="AF18" s="346">
        <v>12651.777103752698</v>
      </c>
      <c r="AG18" s="346">
        <v>11715.138874336393</v>
      </c>
      <c r="AH18" s="346">
        <v>10811.462493264829</v>
      </c>
      <c r="AI18" s="346">
        <v>9952.4118395989644</v>
      </c>
      <c r="AJ18" s="346">
        <v>9140.896807689307</v>
      </c>
      <c r="AK18" s="346">
        <v>8364.5545797129307</v>
      </c>
      <c r="AL18" s="346">
        <v>7634.474115023615</v>
      </c>
      <c r="AM18" s="346">
        <v>6948.2029196571675</v>
      </c>
      <c r="AN18" s="346">
        <v>6299.2726391805336</v>
      </c>
      <c r="AO18" s="346">
        <v>5686.3046277200847</v>
      </c>
      <c r="AP18" s="346">
        <v>5114.7386162242183</v>
      </c>
      <c r="AQ18" s="346">
        <v>4574.9123197032968</v>
      </c>
      <c r="AR18" s="346">
        <v>4064.9302819198056</v>
      </c>
      <c r="AS18" s="346">
        <v>3582.1529162788574</v>
      </c>
      <c r="AT18" s="346">
        <v>3123.0777634776023</v>
      </c>
      <c r="AU18" s="328">
        <v>2673.4552549907748</v>
      </c>
      <c r="AV18" s="328">
        <v>2216.7495694743193</v>
      </c>
      <c r="AW18" s="328">
        <v>1744.425930570429</v>
      </c>
      <c r="AX18" s="328">
        <v>1226.457545648831</v>
      </c>
      <c r="AY18" s="328">
        <f>AY19-(AY19-AY15)/4</f>
        <v>1852.2447206608185</v>
      </c>
      <c r="AZ18" s="329">
        <f t="shared" si="4"/>
        <v>1729.5282885321624</v>
      </c>
    </row>
    <row r="19" spans="2:52">
      <c r="B19" s="5">
        <v>45000</v>
      </c>
      <c r="C19" s="363">
        <v>67346.96562773193</v>
      </c>
      <c r="D19" s="346">
        <v>65594.667930672149</v>
      </c>
      <c r="E19" s="346">
        <v>63848.930826761323</v>
      </c>
      <c r="F19" s="346">
        <v>62096.935256866796</v>
      </c>
      <c r="G19" s="346">
        <v>60347.469381265109</v>
      </c>
      <c r="H19" s="346">
        <v>58602.487538477057</v>
      </c>
      <c r="I19" s="346">
        <v>56864.026155395113</v>
      </c>
      <c r="J19" s="346">
        <v>55135.308163213078</v>
      </c>
      <c r="K19" s="346">
        <v>53399.117745577765</v>
      </c>
      <c r="L19" s="346">
        <v>51666.512683761161</v>
      </c>
      <c r="M19" s="346">
        <v>49925.598207176721</v>
      </c>
      <c r="N19" s="346">
        <v>48210.410750638373</v>
      </c>
      <c r="O19" s="346">
        <v>46494.61707005385</v>
      </c>
      <c r="P19" s="346">
        <v>44789.554028147191</v>
      </c>
      <c r="Q19" s="346">
        <v>43093.724799203541</v>
      </c>
      <c r="R19" s="346">
        <v>41399.072809248028</v>
      </c>
      <c r="S19" s="346">
        <v>39707.588020065741</v>
      </c>
      <c r="T19" s="346">
        <v>38050.279086929688</v>
      </c>
      <c r="U19" s="346">
        <v>36414.973291245551</v>
      </c>
      <c r="V19" s="346">
        <v>34754.33231264801</v>
      </c>
      <c r="W19" s="346">
        <v>33136.354418435891</v>
      </c>
      <c r="X19" s="346">
        <v>31534.171337555163</v>
      </c>
      <c r="Y19" s="346">
        <v>29969.887526954786</v>
      </c>
      <c r="Z19" s="346">
        <v>28420.428607723341</v>
      </c>
      <c r="AA19" s="346">
        <v>26862.303880512845</v>
      </c>
      <c r="AB19" s="346">
        <v>25388.163470009007</v>
      </c>
      <c r="AC19" s="346">
        <v>23936.803193145228</v>
      </c>
      <c r="AD19" s="346">
        <v>22461.87688279248</v>
      </c>
      <c r="AE19" s="346">
        <v>21068.807451686618</v>
      </c>
      <c r="AF19" s="346">
        <v>19750.036380141115</v>
      </c>
      <c r="AG19" s="346">
        <v>18455.657482579656</v>
      </c>
      <c r="AH19" s="346">
        <v>17194.755362332799</v>
      </c>
      <c r="AI19" s="346">
        <v>15985.933275233896</v>
      </c>
      <c r="AJ19" s="346">
        <v>14834.715994164711</v>
      </c>
      <c r="AK19" s="346">
        <v>13722.038459696982</v>
      </c>
      <c r="AL19" s="346">
        <v>12666.61405831646</v>
      </c>
      <c r="AM19" s="346">
        <v>11665.806872926041</v>
      </c>
      <c r="AN19" s="346">
        <v>10710.190356420244</v>
      </c>
      <c r="AO19" s="346">
        <v>9798.6276453475512</v>
      </c>
      <c r="AP19" s="346">
        <v>8942.0603614918218</v>
      </c>
      <c r="AQ19" s="346">
        <v>8125.9714542636866</v>
      </c>
      <c r="AR19" s="346">
        <v>7349.1104739738948</v>
      </c>
      <c r="AS19" s="346">
        <v>6609.4750252009326</v>
      </c>
      <c r="AT19" s="346">
        <v>5904.3862381238432</v>
      </c>
      <c r="AU19" s="328">
        <v>5211.8406441766056</v>
      </c>
      <c r="AV19" s="328">
        <v>4504.5779141060048</v>
      </c>
      <c r="AW19" s="328">
        <v>3771.1506790022431</v>
      </c>
      <c r="AX19" s="328">
        <v>2954.0293757522159</v>
      </c>
      <c r="AY19" s="328">
        <v>2093.6705742680024</v>
      </c>
      <c r="AZ19" s="329">
        <f>AZ20-(AZ20-AZ15)/5</f>
        <v>1916.716644324903</v>
      </c>
    </row>
    <row r="20" spans="2:52">
      <c r="B20" s="5">
        <v>48000</v>
      </c>
      <c r="C20" s="363">
        <v>84235.751679120265</v>
      </c>
      <c r="D20" s="346">
        <v>82195.605275459238</v>
      </c>
      <c r="E20" s="346">
        <v>80160.070948597713</v>
      </c>
      <c r="F20" s="346">
        <v>78112.917634193931</v>
      </c>
      <c r="G20" s="346">
        <v>76064.942202544946</v>
      </c>
      <c r="H20" s="346">
        <v>74018.424883116386</v>
      </c>
      <c r="I20" s="346">
        <v>71975.76526869167</v>
      </c>
      <c r="J20" s="346">
        <v>69940.886575279903</v>
      </c>
      <c r="K20" s="346">
        <v>67891.76735463267</v>
      </c>
      <c r="L20" s="346">
        <v>65842.099883250543</v>
      </c>
      <c r="M20" s="346">
        <v>63776.421842748445</v>
      </c>
      <c r="N20" s="346">
        <v>61737.841711154004</v>
      </c>
      <c r="O20" s="346">
        <v>59692.577481501619</v>
      </c>
      <c r="P20" s="346">
        <v>57654.815463719133</v>
      </c>
      <c r="Q20" s="346">
        <v>55622.372384088987</v>
      </c>
      <c r="R20" s="346">
        <v>53584.519470750383</v>
      </c>
      <c r="S20" s="346">
        <v>51543.363473369362</v>
      </c>
      <c r="T20" s="346">
        <v>49538.789013520814</v>
      </c>
      <c r="U20" s="346">
        <v>47554.965715786762</v>
      </c>
      <c r="V20" s="346">
        <v>45529.711756506469</v>
      </c>
      <c r="W20" s="346">
        <v>43551.237640015694</v>
      </c>
      <c r="X20" s="346">
        <v>41584.281214963878</v>
      </c>
      <c r="Y20" s="346">
        <v>39657.694230869616</v>
      </c>
      <c r="Z20" s="346">
        <v>37740.903275672972</v>
      </c>
      <c r="AA20" s="346">
        <v>35802.139753459705</v>
      </c>
      <c r="AB20" s="346">
        <v>33964.269534544961</v>
      </c>
      <c r="AC20" s="346">
        <v>32146.22327927372</v>
      </c>
      <c r="AD20" s="346">
        <v>30285.186842944095</v>
      </c>
      <c r="AE20" s="346">
        <v>28522.265964572332</v>
      </c>
      <c r="AF20" s="346">
        <v>26848.295656529532</v>
      </c>
      <c r="AG20" s="346">
        <v>25196.176090822919</v>
      </c>
      <c r="AH20" s="346">
        <v>23578.048231400782</v>
      </c>
      <c r="AI20" s="346">
        <v>22019.454710868813</v>
      </c>
      <c r="AJ20" s="346">
        <v>20528.535180640101</v>
      </c>
      <c r="AK20" s="346">
        <v>19079.522339681047</v>
      </c>
      <c r="AL20" s="346">
        <v>17698.75400160929</v>
      </c>
      <c r="AM20" s="346">
        <v>16383.41082619493</v>
      </c>
      <c r="AN20" s="346">
        <v>15121.108073659947</v>
      </c>
      <c r="AO20" s="346">
        <v>13910.950662975018</v>
      </c>
      <c r="AP20" s="346">
        <v>12769.382106759425</v>
      </c>
      <c r="AQ20" s="346">
        <v>11677.030588824076</v>
      </c>
      <c r="AR20" s="346">
        <v>10633.290666027984</v>
      </c>
      <c r="AS20" s="346">
        <v>9636.7971341230004</v>
      </c>
      <c r="AT20" s="346">
        <v>8685.6947127700842</v>
      </c>
      <c r="AU20" s="346">
        <v>7750.2260333624363</v>
      </c>
      <c r="AV20" s="346">
        <v>6792.4062587376975</v>
      </c>
      <c r="AW20" s="346">
        <v>5797.8754274340645</v>
      </c>
      <c r="AX20" s="346">
        <v>4681.6012058556007</v>
      </c>
      <c r="AY20" s="346">
        <v>3516.1958748320394</v>
      </c>
      <c r="AZ20" s="347">
        <v>2126.1827174317987</v>
      </c>
    </row>
    <row r="21" spans="2:52">
      <c r="B21" s="5">
        <v>51000</v>
      </c>
      <c r="C21" s="363">
        <v>101124.53773050863</v>
      </c>
      <c r="D21" s="346">
        <v>98796.542620246357</v>
      </c>
      <c r="E21" s="346">
        <v>96471.211070434045</v>
      </c>
      <c r="F21" s="346">
        <v>94128.900011521095</v>
      </c>
      <c r="G21" s="346">
        <v>91782.415023824782</v>
      </c>
      <c r="H21" s="346">
        <v>89434.362227755744</v>
      </c>
      <c r="I21" s="346">
        <v>87087.504381988227</v>
      </c>
      <c r="J21" s="346">
        <v>84746.464987346757</v>
      </c>
      <c r="K21" s="346">
        <v>82384.416963687603</v>
      </c>
      <c r="L21" s="346">
        <v>80017.687082739925</v>
      </c>
      <c r="M21" s="346">
        <v>77627.245478320139</v>
      </c>
      <c r="N21" s="346">
        <v>75265.272671669634</v>
      </c>
      <c r="O21" s="346">
        <v>72890.53789294936</v>
      </c>
      <c r="P21" s="346">
        <v>70520.076899291074</v>
      </c>
      <c r="Q21" s="346">
        <v>68151.019968974462</v>
      </c>
      <c r="R21" s="346">
        <v>65769.96613225271</v>
      </c>
      <c r="S21" s="346">
        <v>63379.138926673011</v>
      </c>
      <c r="T21" s="346">
        <v>61027.298940111912</v>
      </c>
      <c r="U21" s="346">
        <v>58694.958140327944</v>
      </c>
      <c r="V21" s="346">
        <v>56305.091200364899</v>
      </c>
      <c r="W21" s="346">
        <v>53966.120861595467</v>
      </c>
      <c r="X21" s="346">
        <v>51634.391092372563</v>
      </c>
      <c r="Y21" s="346">
        <v>49345.500934784446</v>
      </c>
      <c r="Z21" s="346">
        <v>47061.377943622603</v>
      </c>
      <c r="AA21" s="346">
        <v>44741.975626406565</v>
      </c>
      <c r="AB21" s="346">
        <v>42540.37559908093</v>
      </c>
      <c r="AC21" s="346">
        <v>40355.64336540224</v>
      </c>
      <c r="AD21" s="346">
        <v>38108.49680309571</v>
      </c>
      <c r="AE21" s="346">
        <v>35975.724477458061</v>
      </c>
      <c r="AF21" s="346">
        <v>33946.554932917948</v>
      </c>
      <c r="AG21" s="346">
        <v>31936.694699066182</v>
      </c>
      <c r="AH21" s="346">
        <v>29961.341100468766</v>
      </c>
      <c r="AI21" s="346">
        <v>28052.97614650373</v>
      </c>
      <c r="AJ21" s="346">
        <v>26222.354367115506</v>
      </c>
      <c r="AK21" s="346">
        <v>24437.006219665098</v>
      </c>
      <c r="AL21" s="346">
        <v>22730.893944902135</v>
      </c>
      <c r="AM21" s="346">
        <v>21101.014779463818</v>
      </c>
      <c r="AN21" s="346">
        <v>19532.025790899665</v>
      </c>
      <c r="AO21" s="346">
        <v>18023.273680602484</v>
      </c>
      <c r="AP21" s="346">
        <v>16596.703852027022</v>
      </c>
      <c r="AQ21" s="346">
        <v>15228.089723384466</v>
      </c>
      <c r="AR21" s="346">
        <v>13917.470858082066</v>
      </c>
      <c r="AS21" s="346">
        <v>12664.119243045076</v>
      </c>
      <c r="AT21" s="346">
        <v>11467.003187416325</v>
      </c>
      <c r="AU21" s="346">
        <v>10288.611422548267</v>
      </c>
      <c r="AV21" s="346">
        <v>9080.2346033693757</v>
      </c>
      <c r="AW21" s="346">
        <v>7824.6001758658713</v>
      </c>
      <c r="AX21" s="346">
        <v>6409.1730359589856</v>
      </c>
      <c r="AY21" s="346">
        <v>4938.7211753960801</v>
      </c>
      <c r="AZ21" s="347">
        <v>3180.1966548321398</v>
      </c>
    </row>
    <row r="22" spans="2:52">
      <c r="B22" s="5">
        <v>54000</v>
      </c>
      <c r="C22" s="363">
        <v>118013.32378189699</v>
      </c>
      <c r="D22" s="346">
        <v>115397.47996503342</v>
      </c>
      <c r="E22" s="346">
        <v>112782.35119227049</v>
      </c>
      <c r="F22" s="346">
        <v>110144.8823888482</v>
      </c>
      <c r="G22" s="346">
        <v>107499.88784510462</v>
      </c>
      <c r="H22" s="346">
        <v>104850.29957239502</v>
      </c>
      <c r="I22" s="346">
        <v>102199.24349528478</v>
      </c>
      <c r="J22" s="346">
        <v>99552.043399413611</v>
      </c>
      <c r="K22" s="346">
        <v>96877.066572742537</v>
      </c>
      <c r="L22" s="346">
        <v>94193.274282229308</v>
      </c>
      <c r="M22" s="346">
        <v>91478.069113891863</v>
      </c>
      <c r="N22" s="346">
        <v>88792.703632185294</v>
      </c>
      <c r="O22" s="346">
        <v>86088.49830439713</v>
      </c>
      <c r="P22" s="346">
        <v>83385.338334863016</v>
      </c>
      <c r="Q22" s="346">
        <v>80679.667553859937</v>
      </c>
      <c r="R22" s="346">
        <v>77955.412793755066</v>
      </c>
      <c r="S22" s="346">
        <v>75214.914379976632</v>
      </c>
      <c r="T22" s="346">
        <v>72515.808866703039</v>
      </c>
      <c r="U22" s="346">
        <v>69834.950564869156</v>
      </c>
      <c r="V22" s="346">
        <v>67080.470644223358</v>
      </c>
      <c r="W22" s="346">
        <v>64381.00408317527</v>
      </c>
      <c r="X22" s="346">
        <v>61684.500969781278</v>
      </c>
      <c r="Y22" s="346">
        <v>59033.307638699276</v>
      </c>
      <c r="Z22" s="346">
        <v>56381.852611572263</v>
      </c>
      <c r="AA22" s="346">
        <v>53681.811499353455</v>
      </c>
      <c r="AB22" s="346">
        <v>51116.481663616898</v>
      </c>
      <c r="AC22" s="346">
        <v>48565.063451530732</v>
      </c>
      <c r="AD22" s="346">
        <v>45931.806763247325</v>
      </c>
      <c r="AE22" s="346">
        <v>43429.182990343776</v>
      </c>
      <c r="AF22" s="346">
        <v>41044.814209306351</v>
      </c>
      <c r="AG22" s="346">
        <v>38677.213307309445</v>
      </c>
      <c r="AH22" s="346">
        <v>36344.633969536735</v>
      </c>
      <c r="AI22" s="346">
        <v>34086.497582138662</v>
      </c>
      <c r="AJ22" s="346">
        <v>31916.17355359091</v>
      </c>
      <c r="AK22" s="346">
        <v>29794.490099649149</v>
      </c>
      <c r="AL22" s="346">
        <v>27763.033888194965</v>
      </c>
      <c r="AM22" s="346">
        <v>25818.618732732692</v>
      </c>
      <c r="AN22" s="346">
        <v>23942.943508139382</v>
      </c>
      <c r="AO22" s="346">
        <v>22135.596698229951</v>
      </c>
      <c r="AP22" s="346">
        <v>20424.02559729464</v>
      </c>
      <c r="AQ22" s="346">
        <v>18779.148857944856</v>
      </c>
      <c r="AR22" s="346">
        <v>17201.651050136155</v>
      </c>
      <c r="AS22" s="346">
        <v>15691.441351967151</v>
      </c>
      <c r="AT22" s="346">
        <v>14248.311662062566</v>
      </c>
      <c r="AU22" s="346">
        <v>12826.996811734098</v>
      </c>
      <c r="AV22" s="346">
        <v>11368.062948001068</v>
      </c>
      <c r="AW22" s="346">
        <v>9851.3249242976926</v>
      </c>
      <c r="AX22" s="346">
        <v>8136.7448660623631</v>
      </c>
      <c r="AY22" s="346">
        <v>6361.2464759601135</v>
      </c>
      <c r="AZ22" s="347">
        <v>4234.2105922324881</v>
      </c>
    </row>
    <row r="23" spans="2:52">
      <c r="B23" s="5">
        <v>57000</v>
      </c>
      <c r="C23" s="363">
        <v>134902.10983328524</v>
      </c>
      <c r="D23" s="346">
        <v>131998.41730982048</v>
      </c>
      <c r="E23" s="346">
        <v>129093.49131410682</v>
      </c>
      <c r="F23" s="346">
        <v>126160.86476617531</v>
      </c>
      <c r="G23" s="346">
        <v>123217.3606663844</v>
      </c>
      <c r="H23" s="346">
        <v>120266.23691703434</v>
      </c>
      <c r="I23" s="346">
        <v>117310.98260858134</v>
      </c>
      <c r="J23" s="346">
        <v>114357.62181148041</v>
      </c>
      <c r="K23" s="346">
        <v>111369.71618179738</v>
      </c>
      <c r="L23" s="346">
        <v>108368.86148171863</v>
      </c>
      <c r="M23" s="346">
        <v>105328.89274946353</v>
      </c>
      <c r="N23" s="346">
        <v>102320.13459270087</v>
      </c>
      <c r="O23" s="346">
        <v>99286.45871584487</v>
      </c>
      <c r="P23" s="346">
        <v>96250.599770434899</v>
      </c>
      <c r="Q23" s="346">
        <v>93208.315138745354</v>
      </c>
      <c r="R23" s="346">
        <v>90140.859455257363</v>
      </c>
      <c r="S23" s="346">
        <v>87050.689833280223</v>
      </c>
      <c r="T23" s="346">
        <v>84004.318793294107</v>
      </c>
      <c r="U23" s="346">
        <v>80974.942989410309</v>
      </c>
      <c r="V23" s="346">
        <v>77855.850088081788</v>
      </c>
      <c r="W23" s="346">
        <v>74795.887304755015</v>
      </c>
      <c r="X23" s="346">
        <v>71734.610847189935</v>
      </c>
      <c r="Y23" s="346">
        <v>68721.114342614077</v>
      </c>
      <c r="Z23" s="346">
        <v>65702.327279521865</v>
      </c>
      <c r="AA23" s="346">
        <v>62621.647372300285</v>
      </c>
      <c r="AB23" s="346">
        <v>59692.587728152837</v>
      </c>
      <c r="AC23" s="346">
        <v>56774.483537659224</v>
      </c>
      <c r="AD23" s="346">
        <v>53755.116723398882</v>
      </c>
      <c r="AE23" s="346">
        <v>50882.641503229475</v>
      </c>
      <c r="AF23" s="346">
        <v>48143.073485694753</v>
      </c>
      <c r="AG23" s="346">
        <v>45417.731915552693</v>
      </c>
      <c r="AH23" s="346">
        <v>42727.926838604704</v>
      </c>
      <c r="AI23" s="346">
        <v>40120.019017773564</v>
      </c>
      <c r="AJ23" s="346">
        <v>37609.9927400663</v>
      </c>
      <c r="AK23" s="346">
        <v>35151.973979633185</v>
      </c>
      <c r="AL23" s="346">
        <v>32795.17383148778</v>
      </c>
      <c r="AM23" s="346">
        <v>30536.222686001565</v>
      </c>
      <c r="AN23" s="346">
        <v>28353.861225379071</v>
      </c>
      <c r="AO23" s="346">
        <v>26247.919715857402</v>
      </c>
      <c r="AP23" s="346">
        <v>24251.347342562229</v>
      </c>
      <c r="AQ23" s="346">
        <v>22330.207992505246</v>
      </c>
      <c r="AR23" s="346">
        <v>20485.83124219023</v>
      </c>
      <c r="AS23" s="346">
        <v>18718.763460889211</v>
      </c>
      <c r="AT23" s="346">
        <v>17029.6201367088</v>
      </c>
      <c r="AU23" s="346">
        <v>15365.382200919921</v>
      </c>
      <c r="AV23" s="346">
        <v>13655.891292632747</v>
      </c>
      <c r="AW23" s="346">
        <v>11878.049672729499</v>
      </c>
      <c r="AX23" s="346">
        <v>9864.3166961657407</v>
      </c>
      <c r="AY23" s="346">
        <v>7783.7717765241541</v>
      </c>
      <c r="AZ23" s="347">
        <v>5288.2245296328292</v>
      </c>
    </row>
    <row r="24" spans="2:52">
      <c r="B24" s="5">
        <v>60000</v>
      </c>
      <c r="C24" s="363">
        <v>151790.89588467361</v>
      </c>
      <c r="D24" s="346">
        <v>148599.3546546076</v>
      </c>
      <c r="E24" s="346">
        <v>145404.63143594321</v>
      </c>
      <c r="F24" s="346">
        <v>142176.84714350241</v>
      </c>
      <c r="G24" s="346">
        <v>138934.83348766423</v>
      </c>
      <c r="H24" s="346">
        <v>135682.17426167367</v>
      </c>
      <c r="I24" s="346">
        <v>132422.7217218779</v>
      </c>
      <c r="J24" s="346">
        <v>129163.20022354726</v>
      </c>
      <c r="K24" s="346">
        <v>125862.36579085229</v>
      </c>
      <c r="L24" s="346">
        <v>122544.44868120804</v>
      </c>
      <c r="M24" s="346">
        <v>119179.71638503522</v>
      </c>
      <c r="N24" s="346">
        <v>115847.56555321647</v>
      </c>
      <c r="O24" s="346">
        <v>112484.41912729264</v>
      </c>
      <c r="P24" s="346">
        <v>109115.86120600684</v>
      </c>
      <c r="Q24" s="346">
        <v>105736.96272363083</v>
      </c>
      <c r="R24" s="346">
        <v>102326.30611675972</v>
      </c>
      <c r="S24" s="346">
        <v>98886.465286583843</v>
      </c>
      <c r="T24" s="346">
        <v>95492.828719885234</v>
      </c>
      <c r="U24" s="346">
        <v>92114.935413951491</v>
      </c>
      <c r="V24" s="346">
        <v>88631.229531940218</v>
      </c>
      <c r="W24" s="346">
        <v>85210.770526334789</v>
      </c>
      <c r="X24" s="346">
        <v>81784.72072459865</v>
      </c>
      <c r="Y24" s="346">
        <v>78408.921046528907</v>
      </c>
      <c r="Z24" s="346">
        <v>75022.801947471497</v>
      </c>
      <c r="AA24" s="346">
        <v>71561.483245247146</v>
      </c>
      <c r="AB24" s="346">
        <v>68268.693792688806</v>
      </c>
      <c r="AC24" s="346">
        <v>64983.903623787715</v>
      </c>
      <c r="AD24" s="346">
        <v>61578.426683550497</v>
      </c>
      <c r="AE24" s="346">
        <v>58336.100016115204</v>
      </c>
      <c r="AF24" s="346">
        <v>55241.33276208317</v>
      </c>
      <c r="AG24" s="346">
        <v>52158.25052379597</v>
      </c>
      <c r="AH24" s="346">
        <v>49111.219707672673</v>
      </c>
      <c r="AI24" s="346">
        <v>46153.540453408481</v>
      </c>
      <c r="AJ24" s="346">
        <v>43303.81192654169</v>
      </c>
      <c r="AK24" s="346">
        <v>40509.457859617236</v>
      </c>
      <c r="AL24" s="346">
        <v>37827.313774780625</v>
      </c>
      <c r="AM24" s="346">
        <v>35253.826639270454</v>
      </c>
      <c r="AN24" s="346">
        <v>32764.778942618788</v>
      </c>
      <c r="AO24" s="346">
        <v>30360.242733484869</v>
      </c>
      <c r="AP24" s="346">
        <v>28078.669087829832</v>
      </c>
      <c r="AQ24" s="346">
        <v>25881.267127065621</v>
      </c>
      <c r="AR24" s="346">
        <v>23770.011434244327</v>
      </c>
      <c r="AS24" s="346">
        <v>21746.085569811286</v>
      </c>
      <c r="AT24" s="346">
        <v>19810.928611355041</v>
      </c>
      <c r="AU24" s="346">
        <v>17903.767590105759</v>
      </c>
      <c r="AV24" s="346">
        <v>15943.719637264425</v>
      </c>
      <c r="AW24" s="346">
        <v>13904.774421161321</v>
      </c>
      <c r="AX24" s="346">
        <v>11591.888526269126</v>
      </c>
      <c r="AY24" s="346">
        <v>9206.2970770881948</v>
      </c>
      <c r="AZ24" s="347">
        <v>6342.2384670331703</v>
      </c>
    </row>
    <row r="25" spans="2:52">
      <c r="B25" s="5">
        <v>63000</v>
      </c>
      <c r="C25" s="363">
        <v>168679.68193606197</v>
      </c>
      <c r="D25" s="346">
        <v>165200.29199939471</v>
      </c>
      <c r="E25" s="346">
        <v>161715.7715577796</v>
      </c>
      <c r="F25" s="346">
        <v>158192.82952082952</v>
      </c>
      <c r="G25" s="346">
        <v>154652.30630894407</v>
      </c>
      <c r="H25" s="346">
        <v>151098.111606313</v>
      </c>
      <c r="I25" s="346">
        <v>147534.46083517445</v>
      </c>
      <c r="J25" s="346">
        <v>143968.77863561406</v>
      </c>
      <c r="K25" s="346">
        <v>140355.01539990719</v>
      </c>
      <c r="L25" s="346">
        <v>136720.0358806974</v>
      </c>
      <c r="M25" s="346">
        <v>133030.54002060698</v>
      </c>
      <c r="N25" s="346">
        <v>129374.9965137321</v>
      </c>
      <c r="O25" s="346">
        <v>125682.37953874044</v>
      </c>
      <c r="P25" s="346">
        <v>121981.12264157884</v>
      </c>
      <c r="Q25" s="346">
        <v>118265.6103085163</v>
      </c>
      <c r="R25" s="346">
        <v>114511.75277826207</v>
      </c>
      <c r="S25" s="346">
        <v>110722.24073988746</v>
      </c>
      <c r="T25" s="346">
        <v>106981.33864647633</v>
      </c>
      <c r="U25" s="346">
        <v>103254.9278384927</v>
      </c>
      <c r="V25" s="346">
        <v>99406.608975798677</v>
      </c>
      <c r="W25" s="346">
        <v>95625.653747914592</v>
      </c>
      <c r="X25" s="346">
        <v>91834.830602007365</v>
      </c>
      <c r="Y25" s="346">
        <v>88096.727750443737</v>
      </c>
      <c r="Z25" s="346">
        <v>84343.276615421128</v>
      </c>
      <c r="AA25" s="346">
        <v>80501.319118194006</v>
      </c>
      <c r="AB25" s="346">
        <v>76844.799857224774</v>
      </c>
      <c r="AC25" s="346">
        <v>73193.323709916236</v>
      </c>
      <c r="AD25" s="346">
        <v>69401.736643702112</v>
      </c>
      <c r="AE25" s="346">
        <v>65789.558529000933</v>
      </c>
      <c r="AF25" s="346">
        <v>62339.592038471586</v>
      </c>
      <c r="AG25" s="346">
        <v>58898.769132039233</v>
      </c>
      <c r="AH25" s="346">
        <v>55494.512576740657</v>
      </c>
      <c r="AI25" s="346">
        <v>52187.061889043398</v>
      </c>
      <c r="AJ25" s="346">
        <v>48997.631113017094</v>
      </c>
      <c r="AK25" s="346">
        <v>45866.941739601301</v>
      </c>
      <c r="AL25" s="346">
        <v>42859.453718073455</v>
      </c>
      <c r="AM25" s="346">
        <v>39971.430592539327</v>
      </c>
      <c r="AN25" s="346">
        <v>37175.696659858506</v>
      </c>
      <c r="AO25" s="346">
        <v>34472.565751112335</v>
      </c>
      <c r="AP25" s="346">
        <v>31905.990833097436</v>
      </c>
      <c r="AQ25" s="346">
        <v>29432.326261626011</v>
      </c>
      <c r="AR25" s="346">
        <v>27054.191626298401</v>
      </c>
      <c r="AS25" s="346">
        <v>24773.407678733354</v>
      </c>
      <c r="AT25" s="346">
        <v>22592.237086001282</v>
      </c>
      <c r="AU25" s="346">
        <v>20442.15297929159</v>
      </c>
      <c r="AV25" s="346">
        <v>18231.547981896118</v>
      </c>
      <c r="AW25" s="346">
        <v>15931.499169593128</v>
      </c>
      <c r="AX25" s="346">
        <v>13319.46035637251</v>
      </c>
      <c r="AY25" s="346">
        <v>10628.822377652228</v>
      </c>
      <c r="AZ25" s="347">
        <v>7396.2524044335187</v>
      </c>
    </row>
    <row r="26" spans="2:52">
      <c r="B26" s="5">
        <v>66000</v>
      </c>
      <c r="C26" s="363">
        <v>185568.46798745028</v>
      </c>
      <c r="D26" s="346">
        <v>181801.22934418177</v>
      </c>
      <c r="E26" s="346">
        <v>178026.91167961594</v>
      </c>
      <c r="F26" s="346">
        <v>174208.81189815662</v>
      </c>
      <c r="G26" s="346">
        <v>170369.77913022385</v>
      </c>
      <c r="H26" s="346">
        <v>166514.04895095227</v>
      </c>
      <c r="I26" s="346">
        <v>162646.19994847095</v>
      </c>
      <c r="J26" s="346">
        <v>158774.35704768085</v>
      </c>
      <c r="K26" s="346">
        <v>154847.6650089621</v>
      </c>
      <c r="L26" s="346">
        <v>150895.62308018675</v>
      </c>
      <c r="M26" s="346">
        <v>146881.36365617861</v>
      </c>
      <c r="N26" s="346">
        <v>142902.42747424773</v>
      </c>
      <c r="O26" s="346">
        <v>138880.33995018818</v>
      </c>
      <c r="P26" s="346">
        <v>134846.38407715072</v>
      </c>
      <c r="Q26" s="346">
        <v>130794.25789340172</v>
      </c>
      <c r="R26" s="346">
        <v>126697.19943976434</v>
      </c>
      <c r="S26" s="346">
        <v>122558.01619319106</v>
      </c>
      <c r="T26" s="346">
        <v>118469.8485730674</v>
      </c>
      <c r="U26" s="346">
        <v>114394.92026303386</v>
      </c>
      <c r="V26" s="346">
        <v>110181.98841965711</v>
      </c>
      <c r="W26" s="346">
        <v>106040.53696949434</v>
      </c>
      <c r="X26" s="346">
        <v>101884.94047941602</v>
      </c>
      <c r="Y26" s="346">
        <v>97784.534454358538</v>
      </c>
      <c r="Z26" s="346">
        <v>93663.751283370759</v>
      </c>
      <c r="AA26" s="346">
        <v>89441.154991140866</v>
      </c>
      <c r="AB26" s="346">
        <v>85420.905921760714</v>
      </c>
      <c r="AC26" s="346">
        <v>81402.743796044699</v>
      </c>
      <c r="AD26" s="346">
        <v>77225.046603853727</v>
      </c>
      <c r="AE26" s="346">
        <v>73243.017041886633</v>
      </c>
      <c r="AF26" s="346">
        <v>69437.851314859974</v>
      </c>
      <c r="AG26" s="346">
        <v>65639.287740282467</v>
      </c>
      <c r="AH26" s="346">
        <v>61877.805445808612</v>
      </c>
      <c r="AI26" s="346">
        <v>58220.5833246783</v>
      </c>
      <c r="AJ26" s="346">
        <v>54691.450299492484</v>
      </c>
      <c r="AK26" s="346">
        <v>51224.425619585338</v>
      </c>
      <c r="AL26" s="346">
        <v>47891.593661366285</v>
      </c>
      <c r="AM26" s="346">
        <v>44689.034545808201</v>
      </c>
      <c r="AN26" s="346">
        <v>41586.614377098209</v>
      </c>
      <c r="AO26" s="346">
        <v>38584.888768739787</v>
      </c>
      <c r="AP26" s="346">
        <v>35733.312578365039</v>
      </c>
      <c r="AQ26" s="346">
        <v>32983.385396186401</v>
      </c>
      <c r="AR26" s="346">
        <v>30338.371818352491</v>
      </c>
      <c r="AS26" s="346">
        <v>27800.729787655415</v>
      </c>
      <c r="AT26" s="346">
        <v>25373.545560647515</v>
      </c>
      <c r="AU26" s="346">
        <v>22980.538368477413</v>
      </c>
      <c r="AV26" s="346">
        <v>20519.376326527796</v>
      </c>
      <c r="AW26" s="346">
        <v>17958.223918024949</v>
      </c>
      <c r="AX26" s="346">
        <v>15047.032186475881</v>
      </c>
      <c r="AY26" s="346">
        <v>12051.347678216262</v>
      </c>
      <c r="AZ26" s="347">
        <v>8450.2663418338598</v>
      </c>
    </row>
    <row r="27" spans="2:52">
      <c r="B27" s="5">
        <v>69000</v>
      </c>
      <c r="C27" s="363">
        <v>202457.25403883864</v>
      </c>
      <c r="D27" s="346">
        <v>198402.16668896883</v>
      </c>
      <c r="E27" s="346">
        <v>194338.05180145233</v>
      </c>
      <c r="F27" s="346">
        <v>190224.79427548373</v>
      </c>
      <c r="G27" s="346">
        <v>186087.25195150368</v>
      </c>
      <c r="H27" s="346">
        <v>181929.9862955916</v>
      </c>
      <c r="I27" s="346">
        <v>177757.93906176751</v>
      </c>
      <c r="J27" s="346">
        <v>173579.93545974771</v>
      </c>
      <c r="K27" s="346">
        <v>169340.314618017</v>
      </c>
      <c r="L27" s="346">
        <v>165071.2102796761</v>
      </c>
      <c r="M27" s="346">
        <v>160732.18729175036</v>
      </c>
      <c r="N27" s="346">
        <v>156429.85843476336</v>
      </c>
      <c r="O27" s="346">
        <v>152078.30036163592</v>
      </c>
      <c r="P27" s="346">
        <v>147711.64551272267</v>
      </c>
      <c r="Q27" s="346">
        <v>143322.9054782872</v>
      </c>
      <c r="R27" s="346">
        <v>138882.6461012667</v>
      </c>
      <c r="S27" s="346">
        <v>134393.79164649468</v>
      </c>
      <c r="T27" s="346">
        <v>129958.35849965853</v>
      </c>
      <c r="U27" s="346">
        <v>125534.91268757504</v>
      </c>
      <c r="V27" s="346">
        <v>120957.36786351557</v>
      </c>
      <c r="W27" s="346">
        <v>116455.42019107411</v>
      </c>
      <c r="X27" s="346">
        <v>111935.05035682474</v>
      </c>
      <c r="Y27" s="346">
        <v>107472.34115827337</v>
      </c>
      <c r="Z27" s="346">
        <v>102984.22595132039</v>
      </c>
      <c r="AA27" s="346">
        <v>98380.990864087726</v>
      </c>
      <c r="AB27" s="346">
        <v>93997.011986296653</v>
      </c>
      <c r="AC27" s="346">
        <v>89612.163882173219</v>
      </c>
      <c r="AD27" s="346">
        <v>85048.356564005342</v>
      </c>
      <c r="AE27" s="346">
        <v>80696.475554772333</v>
      </c>
      <c r="AF27" s="346">
        <v>76536.110591248391</v>
      </c>
      <c r="AG27" s="346">
        <v>72379.80634852573</v>
      </c>
      <c r="AH27" s="346">
        <v>68261.098314876595</v>
      </c>
      <c r="AI27" s="346">
        <v>64254.104760313232</v>
      </c>
      <c r="AJ27" s="346">
        <v>60385.269485967874</v>
      </c>
      <c r="AK27" s="346">
        <v>56581.909499569389</v>
      </c>
      <c r="AL27" s="346">
        <v>52923.733604659115</v>
      </c>
      <c r="AM27" s="346">
        <v>49406.638499077089</v>
      </c>
      <c r="AN27" s="346">
        <v>45997.532094337912</v>
      </c>
      <c r="AO27" s="346">
        <v>42697.211786367254</v>
      </c>
      <c r="AP27" s="346">
        <v>39560.634323632643</v>
      </c>
      <c r="AQ27" s="346">
        <v>36534.44453074679</v>
      </c>
      <c r="AR27" s="346">
        <v>33622.552010406565</v>
      </c>
      <c r="AS27" s="346">
        <v>30828.05189657749</v>
      </c>
      <c r="AT27" s="346">
        <v>28154.854035293763</v>
      </c>
      <c r="AU27" s="346">
        <v>25518.923757663244</v>
      </c>
      <c r="AV27" s="346">
        <v>22807.204671159474</v>
      </c>
      <c r="AW27" s="346">
        <v>19984.948666456756</v>
      </c>
      <c r="AX27" s="346">
        <v>16774.604016579266</v>
      </c>
      <c r="AY27" s="346">
        <v>13473.872978780302</v>
      </c>
      <c r="AZ27" s="347">
        <v>9504.2802792342081</v>
      </c>
    </row>
    <row r="28" spans="2:52">
      <c r="B28" s="5">
        <v>72000</v>
      </c>
      <c r="C28" s="363">
        <v>219346.04009022695</v>
      </c>
      <c r="D28" s="346">
        <v>215003.10403375595</v>
      </c>
      <c r="E28" s="346">
        <v>210649.19192328872</v>
      </c>
      <c r="F28" s="346">
        <v>206240.77665281089</v>
      </c>
      <c r="G28" s="346">
        <v>201804.72477278352</v>
      </c>
      <c r="H28" s="346">
        <v>197345.92364023093</v>
      </c>
      <c r="I28" s="346">
        <v>192869.67817506407</v>
      </c>
      <c r="J28" s="346">
        <v>188385.51387181456</v>
      </c>
      <c r="K28" s="346">
        <v>183832.96422707191</v>
      </c>
      <c r="L28" s="346">
        <v>179246.79747916551</v>
      </c>
      <c r="M28" s="346">
        <v>174583.01092732206</v>
      </c>
      <c r="N28" s="346">
        <v>169957.28939527899</v>
      </c>
      <c r="O28" s="346">
        <v>165276.26077308366</v>
      </c>
      <c r="P28" s="346">
        <v>160576.90694829461</v>
      </c>
      <c r="Q28" s="346">
        <v>155851.55306317267</v>
      </c>
      <c r="R28" s="346">
        <v>151068.09276276905</v>
      </c>
      <c r="S28" s="346">
        <v>146229.56709979833</v>
      </c>
      <c r="T28" s="346">
        <v>141446.8684262496</v>
      </c>
      <c r="U28" s="346">
        <v>136674.90511211625</v>
      </c>
      <c r="V28" s="346">
        <v>131732.747307374</v>
      </c>
      <c r="W28" s="346">
        <v>126870.30341265391</v>
      </c>
      <c r="X28" s="346">
        <v>121985.16023423342</v>
      </c>
      <c r="Y28" s="346">
        <v>117160.1478621882</v>
      </c>
      <c r="Z28" s="346">
        <v>112304.70061927002</v>
      </c>
      <c r="AA28" s="346">
        <v>107320.82673703459</v>
      </c>
      <c r="AB28" s="346">
        <v>102573.11805083262</v>
      </c>
      <c r="AC28" s="346">
        <v>97821.583968301711</v>
      </c>
      <c r="AD28" s="346">
        <v>92871.666524156957</v>
      </c>
      <c r="AE28" s="346">
        <v>88149.934067658061</v>
      </c>
      <c r="AF28" s="346">
        <v>83634.369867636808</v>
      </c>
      <c r="AG28" s="346">
        <v>79120.324956768993</v>
      </c>
      <c r="AH28" s="346">
        <v>74644.391183944579</v>
      </c>
      <c r="AI28" s="346">
        <v>70287.626195948134</v>
      </c>
      <c r="AJ28" s="346">
        <v>66079.088672443293</v>
      </c>
      <c r="AK28" s="346">
        <v>61939.393379553439</v>
      </c>
      <c r="AL28" s="346">
        <v>57955.87354795196</v>
      </c>
      <c r="AM28" s="346">
        <v>54124.242452345963</v>
      </c>
      <c r="AN28" s="346">
        <v>50408.44981157763</v>
      </c>
      <c r="AO28" s="346">
        <v>46809.53480399472</v>
      </c>
      <c r="AP28" s="346">
        <v>43387.956068900246</v>
      </c>
      <c r="AQ28" s="346">
        <v>40085.50366530718</v>
      </c>
      <c r="AR28" s="346">
        <v>36906.732202460655</v>
      </c>
      <c r="AS28" s="346">
        <v>33855.374005499565</v>
      </c>
      <c r="AT28" s="346">
        <v>30936.16250993999</v>
      </c>
      <c r="AU28" s="346">
        <v>28057.309146849075</v>
      </c>
      <c r="AV28" s="346">
        <v>25095.033015791167</v>
      </c>
      <c r="AW28" s="346">
        <v>22011.673414888577</v>
      </c>
      <c r="AX28" s="346">
        <v>18502.17584668265</v>
      </c>
      <c r="AY28" s="346">
        <v>14896.398279344343</v>
      </c>
      <c r="AZ28" s="347">
        <v>10558.294216634549</v>
      </c>
    </row>
    <row r="29" spans="2:52">
      <c r="B29" s="5">
        <v>75000</v>
      </c>
      <c r="C29" s="363">
        <v>236234.82614161531</v>
      </c>
      <c r="D29" s="346">
        <v>231604.04137854307</v>
      </c>
      <c r="E29" s="346">
        <v>226960.33204512511</v>
      </c>
      <c r="F29" s="346">
        <v>222256.759030138</v>
      </c>
      <c r="G29" s="346">
        <v>217522.19759406336</v>
      </c>
      <c r="H29" s="346">
        <v>212761.86098487026</v>
      </c>
      <c r="I29" s="346">
        <v>207981.41728836062</v>
      </c>
      <c r="J29" s="346">
        <v>203191.09228388141</v>
      </c>
      <c r="K29" s="346">
        <v>198325.61383612687</v>
      </c>
      <c r="L29" s="346">
        <v>193422.38467865487</v>
      </c>
      <c r="M29" s="346">
        <v>188433.83456289375</v>
      </c>
      <c r="N29" s="346">
        <v>183484.72035579462</v>
      </c>
      <c r="O29" s="346">
        <v>178474.22118453146</v>
      </c>
      <c r="P29" s="346">
        <v>173442.16838386655</v>
      </c>
      <c r="Q29" s="346">
        <v>168380.20064805815</v>
      </c>
      <c r="R29" s="346">
        <v>163253.53942427135</v>
      </c>
      <c r="S29" s="346">
        <v>158065.34255310197</v>
      </c>
      <c r="T29" s="346">
        <v>152935.37835284072</v>
      </c>
      <c r="U29" s="346">
        <v>147814.89753665746</v>
      </c>
      <c r="V29" s="346">
        <v>142508.12675123246</v>
      </c>
      <c r="W29" s="346">
        <v>137285.18663423369</v>
      </c>
      <c r="X29" s="346">
        <v>132035.27011164214</v>
      </c>
      <c r="Y29" s="346">
        <v>126847.95456610303</v>
      </c>
      <c r="Z29" s="346">
        <v>121625.17528721965</v>
      </c>
      <c r="AA29" s="346">
        <v>116260.66260998145</v>
      </c>
      <c r="AB29" s="346">
        <v>111149.22411536859</v>
      </c>
      <c r="AC29" s="346">
        <v>106031.00405443023</v>
      </c>
      <c r="AD29" s="346">
        <v>100694.97648430857</v>
      </c>
      <c r="AE29" s="346">
        <v>95603.39258054379</v>
      </c>
      <c r="AF29" s="346">
        <v>90732.629144025224</v>
      </c>
      <c r="AG29" s="346">
        <v>85860.843565012256</v>
      </c>
      <c r="AH29" s="346">
        <v>81027.684053012563</v>
      </c>
      <c r="AI29" s="346">
        <v>76321.147631583066</v>
      </c>
      <c r="AJ29" s="346">
        <v>71772.907858918683</v>
      </c>
      <c r="AK29" s="346">
        <v>67296.877259537505</v>
      </c>
      <c r="AL29" s="346">
        <v>62988.01349124479</v>
      </c>
      <c r="AM29" s="346">
        <v>58841.846405614851</v>
      </c>
      <c r="AN29" s="346">
        <v>54819.367528817333</v>
      </c>
      <c r="AO29" s="346">
        <v>50921.857821622172</v>
      </c>
      <c r="AP29" s="346">
        <v>47215.27781416785</v>
      </c>
      <c r="AQ29" s="346">
        <v>43636.562799867555</v>
      </c>
      <c r="AR29" s="346">
        <v>40190.912394514744</v>
      </c>
      <c r="AS29" s="346">
        <v>36882.69611442164</v>
      </c>
      <c r="AT29" s="346">
        <v>33717.470984586231</v>
      </c>
      <c r="AU29" s="346">
        <v>30595.694536034898</v>
      </c>
      <c r="AV29" s="346">
        <v>27382.861360422845</v>
      </c>
      <c r="AW29" s="346">
        <v>24038.398163320384</v>
      </c>
      <c r="AX29" s="346">
        <v>20229.747676786035</v>
      </c>
      <c r="AY29" s="346">
        <v>16318.923579908384</v>
      </c>
      <c r="AZ29" s="347">
        <v>11612.308154034898</v>
      </c>
    </row>
    <row r="30" spans="2:52">
      <c r="B30" s="5">
        <v>78000</v>
      </c>
      <c r="C30" s="363">
        <v>253123.61219300379</v>
      </c>
      <c r="D30" s="346">
        <v>248204.97872333025</v>
      </c>
      <c r="E30" s="346">
        <v>243271.47216696161</v>
      </c>
      <c r="F30" s="346">
        <v>238272.74140746522</v>
      </c>
      <c r="G30" s="346">
        <v>233239.67041534331</v>
      </c>
      <c r="H30" s="346">
        <v>228177.79832950965</v>
      </c>
      <c r="I30" s="346">
        <v>223093.1564016573</v>
      </c>
      <c r="J30" s="346">
        <v>217996.67069594833</v>
      </c>
      <c r="K30" s="346">
        <v>212818.26344518189</v>
      </c>
      <c r="L30" s="346">
        <v>207597.97187814434</v>
      </c>
      <c r="M30" s="346">
        <v>202284.65819846556</v>
      </c>
      <c r="N30" s="346">
        <v>197012.15131631037</v>
      </c>
      <c r="O30" s="346">
        <v>191672.18159597932</v>
      </c>
      <c r="P30" s="346">
        <v>186307.42981943855</v>
      </c>
      <c r="Q30" s="346">
        <v>180908.84823294368</v>
      </c>
      <c r="R30" s="346">
        <v>175438.98608577377</v>
      </c>
      <c r="S30" s="346">
        <v>169901.11800640562</v>
      </c>
      <c r="T30" s="346">
        <v>164423.88827943191</v>
      </c>
      <c r="U30" s="346">
        <v>158954.88996119873</v>
      </c>
      <c r="V30" s="346">
        <v>153283.50619509097</v>
      </c>
      <c r="W30" s="346">
        <v>147700.06985581352</v>
      </c>
      <c r="X30" s="346">
        <v>142085.37998905091</v>
      </c>
      <c r="Y30" s="346">
        <v>136535.76127001792</v>
      </c>
      <c r="Z30" s="346">
        <v>130945.64995516934</v>
      </c>
      <c r="AA30" s="346">
        <v>125200.49848292836</v>
      </c>
      <c r="AB30" s="346">
        <v>119725.33017990462</v>
      </c>
      <c r="AC30" s="346">
        <v>114240.42414055878</v>
      </c>
      <c r="AD30" s="346">
        <v>108518.28644446019</v>
      </c>
      <c r="AE30" s="346">
        <v>103056.85109342955</v>
      </c>
      <c r="AF30" s="346">
        <v>97830.88842041367</v>
      </c>
      <c r="AG30" s="346">
        <v>92601.362173255577</v>
      </c>
      <c r="AH30" s="346">
        <v>87410.976922080576</v>
      </c>
      <c r="AI30" s="346">
        <v>82354.669067218027</v>
      </c>
      <c r="AJ30" s="346">
        <v>77466.727045394131</v>
      </c>
      <c r="AK30" s="346">
        <v>72654.36113952157</v>
      </c>
      <c r="AL30" s="346">
        <v>68020.153434537671</v>
      </c>
      <c r="AM30" s="346">
        <v>63559.450358883754</v>
      </c>
      <c r="AN30" s="346">
        <v>59230.285246057079</v>
      </c>
      <c r="AO30" s="346">
        <v>55034.180839249668</v>
      </c>
      <c r="AP30" s="346">
        <v>51042.599559435483</v>
      </c>
      <c r="AQ30" s="346">
        <v>47187.621934427974</v>
      </c>
      <c r="AR30" s="346">
        <v>43475.092586568848</v>
      </c>
      <c r="AS30" s="346">
        <v>39910.01822334373</v>
      </c>
      <c r="AT30" s="346">
        <v>36498.779459232501</v>
      </c>
      <c r="AU30" s="346">
        <v>33134.079925220758</v>
      </c>
      <c r="AV30" s="346">
        <v>29670.689705054552</v>
      </c>
      <c r="AW30" s="346">
        <v>26065.12291175222</v>
      </c>
      <c r="AX30" s="346">
        <v>21957.319506889427</v>
      </c>
      <c r="AY30" s="346">
        <v>17741.448880472424</v>
      </c>
      <c r="AZ30" s="347">
        <v>12666.322091435246</v>
      </c>
    </row>
    <row r="31" spans="2:52">
      <c r="B31" s="5">
        <v>81000</v>
      </c>
      <c r="C31" s="363">
        <v>270012.39824439213</v>
      </c>
      <c r="D31" s="346">
        <v>264805.91606811737</v>
      </c>
      <c r="E31" s="346">
        <v>259582.612288798</v>
      </c>
      <c r="F31" s="346">
        <v>254288.72378479232</v>
      </c>
      <c r="G31" s="346">
        <v>248957.14323662315</v>
      </c>
      <c r="H31" s="346">
        <v>243593.73567414898</v>
      </c>
      <c r="I31" s="346">
        <v>238204.89551495385</v>
      </c>
      <c r="J31" s="346">
        <v>232802.24910801518</v>
      </c>
      <c r="K31" s="346">
        <v>227310.91305423679</v>
      </c>
      <c r="L31" s="346">
        <v>221773.55907763375</v>
      </c>
      <c r="M31" s="346">
        <v>216135.48183403732</v>
      </c>
      <c r="N31" s="346">
        <v>210539.582276826</v>
      </c>
      <c r="O31" s="346">
        <v>204870.14200742706</v>
      </c>
      <c r="P31" s="346">
        <v>199172.69125501049</v>
      </c>
      <c r="Q31" s="346">
        <v>193437.49581782916</v>
      </c>
      <c r="R31" s="346">
        <v>187624.43274727612</v>
      </c>
      <c r="S31" s="346">
        <v>181736.89345970927</v>
      </c>
      <c r="T31" s="346">
        <v>175912.39820602303</v>
      </c>
      <c r="U31" s="346">
        <v>170094.88238573994</v>
      </c>
      <c r="V31" s="346">
        <v>164058.88563894943</v>
      </c>
      <c r="W31" s="346">
        <v>158114.95307739329</v>
      </c>
      <c r="X31" s="346">
        <v>152135.48986645957</v>
      </c>
      <c r="Y31" s="346">
        <v>146223.56797393272</v>
      </c>
      <c r="Z31" s="346">
        <v>140266.12462311902</v>
      </c>
      <c r="AA31" s="346">
        <v>134140.33435587521</v>
      </c>
      <c r="AB31" s="346">
        <v>128301.43624444056</v>
      </c>
      <c r="AC31" s="346">
        <v>122449.84422668727</v>
      </c>
      <c r="AD31" s="346">
        <v>116341.5964046118</v>
      </c>
      <c r="AE31" s="346">
        <v>110510.30960631528</v>
      </c>
      <c r="AF31" s="346">
        <v>104929.14769680209</v>
      </c>
      <c r="AG31" s="346">
        <v>99341.880781498839</v>
      </c>
      <c r="AH31" s="346">
        <v>93794.269791148559</v>
      </c>
      <c r="AI31" s="346">
        <v>88388.190502852929</v>
      </c>
      <c r="AJ31" s="346">
        <v>83160.546231869521</v>
      </c>
      <c r="AK31" s="346">
        <v>78011.845019505636</v>
      </c>
      <c r="AL31" s="346">
        <v>73052.293377830531</v>
      </c>
      <c r="AM31" s="346">
        <v>68277.054312152643</v>
      </c>
      <c r="AN31" s="346">
        <v>63641.202963296797</v>
      </c>
      <c r="AO31" s="346">
        <v>59146.503856877134</v>
      </c>
      <c r="AP31" s="346">
        <v>54869.921304703086</v>
      </c>
      <c r="AQ31" s="346">
        <v>50738.681068988364</v>
      </c>
      <c r="AR31" s="346">
        <v>46759.272778622937</v>
      </c>
      <c r="AS31" s="346">
        <v>42937.340332265805</v>
      </c>
      <c r="AT31" s="346">
        <v>39280.087933878742</v>
      </c>
      <c r="AU31" s="346">
        <v>35672.465314406589</v>
      </c>
      <c r="AV31" s="346">
        <v>31958.518049686245</v>
      </c>
      <c r="AW31" s="346">
        <v>28091.847660184041</v>
      </c>
      <c r="AX31" s="346">
        <v>23684.891336992805</v>
      </c>
      <c r="AY31" s="346">
        <v>19163.974181036465</v>
      </c>
      <c r="AZ31" s="347">
        <v>13720.336028835594</v>
      </c>
    </row>
    <row r="32" spans="2:52">
      <c r="B32" s="5">
        <v>84000</v>
      </c>
      <c r="C32" s="363">
        <v>286901.18429578037</v>
      </c>
      <c r="D32" s="346">
        <v>281406.85341290443</v>
      </c>
      <c r="E32" s="346">
        <v>275893.75241063442</v>
      </c>
      <c r="F32" s="346">
        <v>270304.7061621194</v>
      </c>
      <c r="G32" s="346">
        <v>264674.61605790292</v>
      </c>
      <c r="H32" s="346">
        <v>259009.67301878831</v>
      </c>
      <c r="I32" s="346">
        <v>253316.63462825035</v>
      </c>
      <c r="J32" s="346">
        <v>247607.82752008198</v>
      </c>
      <c r="K32" s="346">
        <v>241803.56266329164</v>
      </c>
      <c r="L32" s="346">
        <v>235949.14627712304</v>
      </c>
      <c r="M32" s="346">
        <v>229986.30546960895</v>
      </c>
      <c r="N32" s="346">
        <v>224067.01323734157</v>
      </c>
      <c r="O32" s="346">
        <v>218068.1024188748</v>
      </c>
      <c r="P32" s="346">
        <v>212037.95269058237</v>
      </c>
      <c r="Q32" s="346">
        <v>205966.14340271457</v>
      </c>
      <c r="R32" s="346">
        <v>199809.87940877842</v>
      </c>
      <c r="S32" s="346">
        <v>193572.66891301287</v>
      </c>
      <c r="T32" s="346">
        <v>187400.9081326141</v>
      </c>
      <c r="U32" s="346">
        <v>181234.87481028109</v>
      </c>
      <c r="V32" s="346">
        <v>174834.26508280783</v>
      </c>
      <c r="W32" s="346">
        <v>168529.83629897307</v>
      </c>
      <c r="X32" s="346">
        <v>162185.59974386822</v>
      </c>
      <c r="Y32" s="346">
        <v>155911.37467784755</v>
      </c>
      <c r="Z32" s="346">
        <v>149586.59929106856</v>
      </c>
      <c r="AA32" s="346">
        <v>143080.1702288221</v>
      </c>
      <c r="AB32" s="346">
        <v>136877.5423089765</v>
      </c>
      <c r="AC32" s="346">
        <v>130659.26431281577</v>
      </c>
      <c r="AD32" s="346">
        <v>124164.90636476342</v>
      </c>
      <c r="AE32" s="346">
        <v>117963.76811920098</v>
      </c>
      <c r="AF32" s="346">
        <v>112027.40697319047</v>
      </c>
      <c r="AG32" s="346">
        <v>106082.39938974207</v>
      </c>
      <c r="AH32" s="346">
        <v>100177.56266021651</v>
      </c>
      <c r="AI32" s="346">
        <v>94421.711938487832</v>
      </c>
      <c r="AJ32" s="346">
        <v>88854.365418344911</v>
      </c>
      <c r="AK32" s="346">
        <v>83369.328899489672</v>
      </c>
      <c r="AL32" s="346">
        <v>78084.433321123332</v>
      </c>
      <c r="AM32" s="346">
        <v>72994.658265421531</v>
      </c>
      <c r="AN32" s="346">
        <v>68052.120680536493</v>
      </c>
      <c r="AO32" s="346">
        <v>63258.826874504586</v>
      </c>
      <c r="AP32" s="346">
        <v>58697.243049970675</v>
      </c>
      <c r="AQ32" s="346">
        <v>54289.740203548739</v>
      </c>
      <c r="AR32" s="346">
        <v>50043.452970677012</v>
      </c>
      <c r="AS32" s="346">
        <v>45964.662441187866</v>
      </c>
      <c r="AT32" s="346">
        <v>42061.396408524968</v>
      </c>
      <c r="AU32" s="346">
        <v>38210.850703592419</v>
      </c>
      <c r="AV32" s="346">
        <v>34246.346394317923</v>
      </c>
      <c r="AW32" s="346">
        <v>30118.572408615848</v>
      </c>
      <c r="AX32" s="346">
        <v>25412.463167096183</v>
      </c>
      <c r="AY32" s="346">
        <v>20586.499481600506</v>
      </c>
      <c r="AZ32" s="347">
        <v>14774.349966235935</v>
      </c>
    </row>
    <row r="33" spans="2:52">
      <c r="B33" s="5">
        <v>87000</v>
      </c>
      <c r="C33" s="363">
        <v>303789.97034716886</v>
      </c>
      <c r="D33" s="346">
        <v>298007.79075769166</v>
      </c>
      <c r="E33" s="346">
        <v>292204.89253247087</v>
      </c>
      <c r="F33" s="346">
        <v>286320.68853944668</v>
      </c>
      <c r="G33" s="346">
        <v>280392.08887918288</v>
      </c>
      <c r="H33" s="346">
        <v>274425.61036342767</v>
      </c>
      <c r="I33" s="346">
        <v>268428.373741547</v>
      </c>
      <c r="J33" s="346">
        <v>262413.40593214892</v>
      </c>
      <c r="K33" s="346">
        <v>256296.21227234666</v>
      </c>
      <c r="L33" s="346">
        <v>250124.73347661251</v>
      </c>
      <c r="M33" s="346">
        <v>243837.12910518076</v>
      </c>
      <c r="N33" s="346">
        <v>237594.44419785726</v>
      </c>
      <c r="O33" s="346">
        <v>231266.06283032265</v>
      </c>
      <c r="P33" s="346">
        <v>224903.21412615443</v>
      </c>
      <c r="Q33" s="346">
        <v>218494.79098760011</v>
      </c>
      <c r="R33" s="346">
        <v>211995.32607028089</v>
      </c>
      <c r="S33" s="346">
        <v>205408.44436631657</v>
      </c>
      <c r="T33" s="346">
        <v>198889.41805920529</v>
      </c>
      <c r="U33" s="346">
        <v>192374.86723482236</v>
      </c>
      <c r="V33" s="346">
        <v>185609.64452666635</v>
      </c>
      <c r="W33" s="346">
        <v>178944.7195205529</v>
      </c>
      <c r="X33" s="346">
        <v>172235.709621277</v>
      </c>
      <c r="Y33" s="346">
        <v>165599.18138176244</v>
      </c>
      <c r="Z33" s="346">
        <v>158907.07395901822</v>
      </c>
      <c r="AA33" s="346">
        <v>152020.00610176899</v>
      </c>
      <c r="AB33" s="346">
        <v>145453.64837351252</v>
      </c>
      <c r="AC33" s="346">
        <v>138868.68439894432</v>
      </c>
      <c r="AD33" s="346">
        <v>131988.21632491509</v>
      </c>
      <c r="AE33" s="346">
        <v>125417.22663208676</v>
      </c>
      <c r="AF33" s="346">
        <v>119125.66624957895</v>
      </c>
      <c r="AG33" s="346">
        <v>112822.91799798537</v>
      </c>
      <c r="AH33" s="346">
        <v>106560.85552928453</v>
      </c>
      <c r="AI33" s="346">
        <v>100455.23337412279</v>
      </c>
      <c r="AJ33" s="346">
        <v>94548.18460482033</v>
      </c>
      <c r="AK33" s="346">
        <v>88726.812779473767</v>
      </c>
      <c r="AL33" s="346">
        <v>83116.573264416191</v>
      </c>
      <c r="AM33" s="346">
        <v>77712.262218690434</v>
      </c>
      <c r="AN33" s="346">
        <v>72463.038397776225</v>
      </c>
      <c r="AO33" s="346">
        <v>67371.149892132089</v>
      </c>
      <c r="AP33" s="346">
        <v>62524.564795238308</v>
      </c>
      <c r="AQ33" s="346">
        <v>57840.799338109144</v>
      </c>
      <c r="AR33" s="346">
        <v>53327.63316273113</v>
      </c>
      <c r="AS33" s="346">
        <v>48991.984550109955</v>
      </c>
      <c r="AT33" s="346">
        <v>44842.704883171224</v>
      </c>
      <c r="AU33" s="346">
        <v>40749.236092778265</v>
      </c>
      <c r="AV33" s="346">
        <v>36534.174738949616</v>
      </c>
      <c r="AW33" s="346">
        <v>32145.297157047669</v>
      </c>
      <c r="AX33" s="346">
        <v>27140.034997199582</v>
      </c>
      <c r="AY33" s="346">
        <v>22009.024782164546</v>
      </c>
      <c r="AZ33" s="347">
        <v>15828.363903636284</v>
      </c>
    </row>
    <row r="34" spans="2:52">
      <c r="B34" s="5">
        <v>90000</v>
      </c>
      <c r="C34" s="363">
        <v>320678.75639855722</v>
      </c>
      <c r="D34" s="346">
        <v>314608.72810247872</v>
      </c>
      <c r="E34" s="346">
        <v>308516.0326543072</v>
      </c>
      <c r="F34" s="346">
        <v>302336.67091677373</v>
      </c>
      <c r="G34" s="346">
        <v>296109.56170046271</v>
      </c>
      <c r="H34" s="346">
        <v>289841.547708067</v>
      </c>
      <c r="I34" s="346">
        <v>283540.11285484361</v>
      </c>
      <c r="J34" s="346">
        <v>277218.98434421571</v>
      </c>
      <c r="K34" s="346">
        <v>270788.86188140156</v>
      </c>
      <c r="L34" s="346">
        <v>264300.32067610195</v>
      </c>
      <c r="M34" s="346">
        <v>257687.95274075246</v>
      </c>
      <c r="N34" s="346">
        <v>251121.87515837295</v>
      </c>
      <c r="O34" s="346">
        <v>244464.0232417704</v>
      </c>
      <c r="P34" s="346">
        <v>237768.47556172631</v>
      </c>
      <c r="Q34" s="346">
        <v>231023.43857248558</v>
      </c>
      <c r="R34" s="346">
        <v>224180.77273178319</v>
      </c>
      <c r="S34" s="346">
        <v>217244.21981962016</v>
      </c>
      <c r="T34" s="346">
        <v>210377.92798579641</v>
      </c>
      <c r="U34" s="346">
        <v>203514.85965936352</v>
      </c>
      <c r="V34" s="346">
        <v>196385.02397052481</v>
      </c>
      <c r="W34" s="346">
        <v>189359.60274213273</v>
      </c>
      <c r="X34" s="346">
        <v>182285.81949868571</v>
      </c>
      <c r="Y34" s="346">
        <v>175286.98808567727</v>
      </c>
      <c r="Z34" s="346">
        <v>168227.54862696788</v>
      </c>
      <c r="AA34" s="346">
        <v>160959.84197471588</v>
      </c>
      <c r="AB34" s="346">
        <v>154029.75443804849</v>
      </c>
      <c r="AC34" s="346">
        <v>147078.10448507284</v>
      </c>
      <c r="AD34" s="346">
        <v>139811.52628506671</v>
      </c>
      <c r="AE34" s="346">
        <v>132870.68514497246</v>
      </c>
      <c r="AF34" s="346">
        <v>126223.92552596737</v>
      </c>
      <c r="AG34" s="346">
        <v>119563.43660622863</v>
      </c>
      <c r="AH34" s="346">
        <v>112944.14839835251</v>
      </c>
      <c r="AI34" s="346">
        <v>106488.75480975772</v>
      </c>
      <c r="AJ34" s="346">
        <v>100242.00379129575</v>
      </c>
      <c r="AK34" s="346">
        <v>94084.296659457803</v>
      </c>
      <c r="AL34" s="346">
        <v>88148.71320770905</v>
      </c>
      <c r="AM34" s="346">
        <v>82429.866171959307</v>
      </c>
      <c r="AN34" s="346">
        <v>76873.956115015957</v>
      </c>
      <c r="AO34" s="346">
        <v>71483.472909759555</v>
      </c>
      <c r="AP34" s="346">
        <v>66351.886540505919</v>
      </c>
      <c r="AQ34" s="346">
        <v>61391.858472669534</v>
      </c>
      <c r="AR34" s="346">
        <v>56611.813354785205</v>
      </c>
      <c r="AS34" s="346">
        <v>52019.30665903203</v>
      </c>
      <c r="AT34" s="346">
        <v>47624.013357817465</v>
      </c>
      <c r="AU34" s="346">
        <v>43287.621481964095</v>
      </c>
      <c r="AV34" s="346">
        <v>38822.003083581294</v>
      </c>
      <c r="AW34" s="346">
        <v>34172.021905479487</v>
      </c>
      <c r="AX34" s="346">
        <v>28867.60682730296</v>
      </c>
      <c r="AY34" s="346">
        <v>23431.550082728587</v>
      </c>
      <c r="AZ34" s="347">
        <v>16882.377841036632</v>
      </c>
    </row>
    <row r="35" spans="2:52">
      <c r="B35" s="5">
        <v>93000</v>
      </c>
      <c r="C35" s="365">
        <v>337567.54244994547</v>
      </c>
      <c r="D35" s="350">
        <v>331209.66544726584</v>
      </c>
      <c r="E35" s="350">
        <v>324827.17277614365</v>
      </c>
      <c r="F35" s="350">
        <v>318352.65329410089</v>
      </c>
      <c r="G35" s="350">
        <v>311827.03452174255</v>
      </c>
      <c r="H35" s="350">
        <v>305257.48505270632</v>
      </c>
      <c r="I35" s="350">
        <v>298651.85196814011</v>
      </c>
      <c r="J35" s="350">
        <v>292024.56275628263</v>
      </c>
      <c r="K35" s="350">
        <v>285281.51149045653</v>
      </c>
      <c r="L35" s="350">
        <v>278475.90787559131</v>
      </c>
      <c r="M35" s="350">
        <v>271538.77637632424</v>
      </c>
      <c r="N35" s="350">
        <v>264649.30611888855</v>
      </c>
      <c r="O35" s="350">
        <v>257661.98365321814</v>
      </c>
      <c r="P35" s="350">
        <v>250633.73699729826</v>
      </c>
      <c r="Q35" s="350">
        <v>243552.08615737106</v>
      </c>
      <c r="R35" s="350">
        <v>236366.21939328554</v>
      </c>
      <c r="S35" s="350">
        <v>229079.99527292381</v>
      </c>
      <c r="T35" s="350">
        <v>221866.43791238748</v>
      </c>
      <c r="U35" s="350">
        <v>214654.85208390473</v>
      </c>
      <c r="V35" s="350">
        <v>207160.40341438327</v>
      </c>
      <c r="W35" s="350">
        <v>199774.4859637125</v>
      </c>
      <c r="X35" s="350">
        <v>192335.92937609443</v>
      </c>
      <c r="Y35" s="350">
        <v>184974.7947895921</v>
      </c>
      <c r="Z35" s="350">
        <v>177548.02329491754</v>
      </c>
      <c r="AA35" s="350">
        <v>169899.67784766277</v>
      </c>
      <c r="AB35" s="350">
        <v>162605.8605025844</v>
      </c>
      <c r="AC35" s="350">
        <v>155287.52457120133</v>
      </c>
      <c r="AD35" s="350">
        <v>147634.83624521832</v>
      </c>
      <c r="AE35" s="350">
        <v>140324.14365785819</v>
      </c>
      <c r="AF35" s="350">
        <v>133322.18480235577</v>
      </c>
      <c r="AG35" s="350">
        <v>126303.95521447189</v>
      </c>
      <c r="AH35" s="350">
        <v>119327.44126742049</v>
      </c>
      <c r="AI35" s="350">
        <v>112522.27624539266</v>
      </c>
      <c r="AJ35" s="350">
        <v>105935.82297777114</v>
      </c>
      <c r="AK35" s="350">
        <v>99441.780539441868</v>
      </c>
      <c r="AL35" s="350">
        <v>93180.85315100188</v>
      </c>
      <c r="AM35" s="350">
        <v>87147.47012522821</v>
      </c>
      <c r="AN35" s="350">
        <v>81284.87383225566</v>
      </c>
      <c r="AO35" s="350">
        <v>75595.795927387022</v>
      </c>
      <c r="AP35" s="350">
        <v>70179.208285773522</v>
      </c>
      <c r="AQ35" s="350">
        <v>64942.917607229923</v>
      </c>
      <c r="AR35" s="350">
        <v>59895.993546839294</v>
      </c>
      <c r="AS35" s="350">
        <v>55046.628767954106</v>
      </c>
      <c r="AT35" s="350">
        <v>50405.321832463706</v>
      </c>
      <c r="AU35" s="350">
        <v>45826.006871149926</v>
      </c>
      <c r="AV35" s="350">
        <v>41109.831428212987</v>
      </c>
      <c r="AW35" s="350">
        <v>36198.746653911294</v>
      </c>
      <c r="AX35" s="350">
        <v>30595.178657406344</v>
      </c>
      <c r="AY35" s="350">
        <v>24854.075383292628</v>
      </c>
      <c r="AZ35" s="351">
        <v>17936.391778436973</v>
      </c>
    </row>
    <row r="36" spans="2:52">
      <c r="B36" s="5">
        <v>96000</v>
      </c>
      <c r="C36" s="365">
        <v>354456.32850133395</v>
      </c>
      <c r="D36" s="350">
        <v>347810.60279205308</v>
      </c>
      <c r="E36" s="350">
        <v>341138.3128979801</v>
      </c>
      <c r="F36" s="350">
        <v>334368.63567142806</v>
      </c>
      <c r="G36" s="350">
        <v>327544.50734302244</v>
      </c>
      <c r="H36" s="350">
        <v>320673.42239734577</v>
      </c>
      <c r="I36" s="350">
        <v>313763.59108143672</v>
      </c>
      <c r="J36" s="350">
        <v>306830.14116834954</v>
      </c>
      <c r="K36" s="350">
        <v>299774.16109951149</v>
      </c>
      <c r="L36" s="350">
        <v>292651.49507508078</v>
      </c>
      <c r="M36" s="350">
        <v>285389.60001189599</v>
      </c>
      <c r="N36" s="350">
        <v>278176.73707940429</v>
      </c>
      <c r="O36" s="350">
        <v>270859.94406466599</v>
      </c>
      <c r="P36" s="350">
        <v>263498.99843287031</v>
      </c>
      <c r="Q36" s="350">
        <v>256080.73374225659</v>
      </c>
      <c r="R36" s="350">
        <v>248551.66605478796</v>
      </c>
      <c r="S36" s="350">
        <v>240915.77072622752</v>
      </c>
      <c r="T36" s="350">
        <v>233354.94783897867</v>
      </c>
      <c r="U36" s="350">
        <v>225794.844508446</v>
      </c>
      <c r="V36" s="350">
        <v>217935.78285824179</v>
      </c>
      <c r="W36" s="350">
        <v>210189.36918529234</v>
      </c>
      <c r="X36" s="350">
        <v>202386.0392535032</v>
      </c>
      <c r="Y36" s="350">
        <v>194662.60149350698</v>
      </c>
      <c r="Z36" s="350">
        <v>186868.4979628672</v>
      </c>
      <c r="AA36" s="350">
        <v>178839.51372060966</v>
      </c>
      <c r="AB36" s="350">
        <v>171181.96656712043</v>
      </c>
      <c r="AC36" s="350">
        <v>163496.94465732991</v>
      </c>
      <c r="AD36" s="350">
        <v>155458.14620536994</v>
      </c>
      <c r="AE36" s="350">
        <v>147777.60217074398</v>
      </c>
      <c r="AF36" s="350">
        <v>140420.44407874421</v>
      </c>
      <c r="AG36" s="350">
        <v>133044.47382271523</v>
      </c>
      <c r="AH36" s="350">
        <v>125710.73413648851</v>
      </c>
      <c r="AI36" s="350">
        <v>118555.79768102759</v>
      </c>
      <c r="AJ36" s="350">
        <v>111629.64216424659</v>
      </c>
      <c r="AK36" s="350">
        <v>104799.26441942596</v>
      </c>
      <c r="AL36" s="350">
        <v>98212.993094294739</v>
      </c>
      <c r="AM36" s="350">
        <v>91865.074078497113</v>
      </c>
      <c r="AN36" s="350">
        <v>85695.791549495392</v>
      </c>
      <c r="AO36" s="350">
        <v>79708.118945014488</v>
      </c>
      <c r="AP36" s="350">
        <v>74006.530031041126</v>
      </c>
      <c r="AQ36" s="350">
        <v>68493.976741790335</v>
      </c>
      <c r="AR36" s="350">
        <v>63180.173738893398</v>
      </c>
      <c r="AS36" s="350">
        <v>58073.950876876195</v>
      </c>
      <c r="AT36" s="350">
        <v>53186.630307109961</v>
      </c>
      <c r="AU36" s="350">
        <v>48364.392260335771</v>
      </c>
      <c r="AV36" s="350">
        <v>43397.65977284468</v>
      </c>
      <c r="AW36" s="350">
        <v>38225.47140234313</v>
      </c>
      <c r="AX36" s="350">
        <v>32322.750487509737</v>
      </c>
      <c r="AY36" s="350">
        <v>26276.600683856668</v>
      </c>
      <c r="AZ36" s="351">
        <v>18990.405715837329</v>
      </c>
    </row>
    <row r="37" spans="2:52">
      <c r="B37" s="5">
        <v>99000</v>
      </c>
      <c r="C37" s="365">
        <v>371345.11455272231</v>
      </c>
      <c r="D37" s="350">
        <v>364411.54013684014</v>
      </c>
      <c r="E37" s="350">
        <v>357449.45301981666</v>
      </c>
      <c r="F37" s="350">
        <v>350384.61804875522</v>
      </c>
      <c r="G37" s="350">
        <v>343261.98016430228</v>
      </c>
      <c r="H37" s="350">
        <v>336089.3597419851</v>
      </c>
      <c r="I37" s="350">
        <v>328875.33019473334</v>
      </c>
      <c r="J37" s="350">
        <v>321635.71958041633</v>
      </c>
      <c r="K37" s="350">
        <v>314266.81070856645</v>
      </c>
      <c r="L37" s="350">
        <v>306827.08227457013</v>
      </c>
      <c r="M37" s="350">
        <v>299240.42364746775</v>
      </c>
      <c r="N37" s="350">
        <v>291704.16803991992</v>
      </c>
      <c r="O37" s="350">
        <v>284057.90447611379</v>
      </c>
      <c r="P37" s="350">
        <v>276364.25986844226</v>
      </c>
      <c r="Q37" s="350">
        <v>268609.38132714207</v>
      </c>
      <c r="R37" s="350">
        <v>260737.11271629031</v>
      </c>
      <c r="S37" s="350">
        <v>252751.54617953117</v>
      </c>
      <c r="T37" s="350">
        <v>244843.45776556979</v>
      </c>
      <c r="U37" s="350">
        <v>236934.83693298721</v>
      </c>
      <c r="V37" s="350">
        <v>228711.16230210025</v>
      </c>
      <c r="W37" s="350">
        <v>220604.25240687211</v>
      </c>
      <c r="X37" s="350">
        <v>212436.14913091186</v>
      </c>
      <c r="Y37" s="350">
        <v>204350.40819742181</v>
      </c>
      <c r="Z37" s="350">
        <v>196188.97263081686</v>
      </c>
      <c r="AA37" s="350">
        <v>187779.34959355654</v>
      </c>
      <c r="AB37" s="350">
        <v>179758.0726316564</v>
      </c>
      <c r="AC37" s="350">
        <v>171706.36474345837</v>
      </c>
      <c r="AD37" s="350">
        <v>163281.45616552155</v>
      </c>
      <c r="AE37" s="350">
        <v>155231.06068362968</v>
      </c>
      <c r="AF37" s="350">
        <v>147518.70335513266</v>
      </c>
      <c r="AG37" s="350">
        <v>139784.99243095849</v>
      </c>
      <c r="AH37" s="350">
        <v>132094.02700555651</v>
      </c>
      <c r="AI37" s="350">
        <v>124589.31911666252</v>
      </c>
      <c r="AJ37" s="350">
        <v>117323.46135072198</v>
      </c>
      <c r="AK37" s="350">
        <v>110156.74829941</v>
      </c>
      <c r="AL37" s="350">
        <v>103245.13303758757</v>
      </c>
      <c r="AM37" s="350">
        <v>96582.678031765987</v>
      </c>
      <c r="AN37" s="350">
        <v>90106.709266735124</v>
      </c>
      <c r="AO37" s="350">
        <v>83820.441962641955</v>
      </c>
      <c r="AP37" s="350">
        <v>77833.851776308758</v>
      </c>
      <c r="AQ37" s="350">
        <v>72045.035876350739</v>
      </c>
      <c r="AR37" s="350">
        <v>66464.353930947487</v>
      </c>
      <c r="AS37" s="350">
        <v>61101.27298579827</v>
      </c>
      <c r="AT37" s="350">
        <v>55967.938781756202</v>
      </c>
      <c r="AU37" s="350">
        <v>50902.777649521602</v>
      </c>
      <c r="AV37" s="350">
        <v>45685.488117476372</v>
      </c>
      <c r="AW37" s="350">
        <v>40252.196150774937</v>
      </c>
      <c r="AX37" s="350">
        <v>34050.322317613121</v>
      </c>
      <c r="AY37" s="350">
        <v>27699.125984420709</v>
      </c>
      <c r="AZ37" s="351">
        <v>20044.41965323767</v>
      </c>
    </row>
    <row r="38" spans="2:52">
      <c r="B38" s="5">
        <v>102000</v>
      </c>
      <c r="C38" s="365">
        <v>388233.90060411068</v>
      </c>
      <c r="D38" s="350">
        <v>381012.4774816272</v>
      </c>
      <c r="E38" s="350">
        <v>373760.59314165299</v>
      </c>
      <c r="F38" s="350">
        <v>366400.60042608238</v>
      </c>
      <c r="G38" s="350">
        <v>358979.45298558212</v>
      </c>
      <c r="H38" s="350">
        <v>351505.29708662443</v>
      </c>
      <c r="I38" s="350">
        <v>343987.06930802995</v>
      </c>
      <c r="J38" s="350">
        <v>336441.29799248325</v>
      </c>
      <c r="K38" s="350">
        <v>328759.46031762136</v>
      </c>
      <c r="L38" s="350">
        <v>321002.66947405948</v>
      </c>
      <c r="M38" s="350">
        <v>313091.24728303938</v>
      </c>
      <c r="N38" s="350">
        <v>305231.59900043556</v>
      </c>
      <c r="O38" s="350">
        <v>297255.86488756153</v>
      </c>
      <c r="P38" s="350">
        <v>289229.5213040142</v>
      </c>
      <c r="Q38" s="350">
        <v>281138.02891202754</v>
      </c>
      <c r="R38" s="350">
        <v>272922.55937779264</v>
      </c>
      <c r="S38" s="350">
        <v>264587.32163283473</v>
      </c>
      <c r="T38" s="350">
        <v>256331.96769216092</v>
      </c>
      <c r="U38" s="350">
        <v>248074.82935752836</v>
      </c>
      <c r="V38" s="350">
        <v>239486.5417459587</v>
      </c>
      <c r="W38" s="350">
        <v>231019.13562845188</v>
      </c>
      <c r="X38" s="350">
        <v>222486.25900832057</v>
      </c>
      <c r="Y38" s="350">
        <v>214038.21490133664</v>
      </c>
      <c r="Z38" s="350">
        <v>205509.44729876646</v>
      </c>
      <c r="AA38" s="350">
        <v>196719.18546650338</v>
      </c>
      <c r="AB38" s="350">
        <v>188334.17869619236</v>
      </c>
      <c r="AC38" s="350">
        <v>179915.78482958689</v>
      </c>
      <c r="AD38" s="350">
        <v>171104.76612567317</v>
      </c>
      <c r="AE38" s="350">
        <v>162684.51919651541</v>
      </c>
      <c r="AF38" s="350">
        <v>154616.96263152105</v>
      </c>
      <c r="AG38" s="350">
        <v>146525.51103920175</v>
      </c>
      <c r="AH38" s="350">
        <v>138477.31987462443</v>
      </c>
      <c r="AI38" s="350">
        <v>130622.84055229745</v>
      </c>
      <c r="AJ38" s="350">
        <v>123017.2805371974</v>
      </c>
      <c r="AK38" s="350">
        <v>115514.23217939406</v>
      </c>
      <c r="AL38" s="350">
        <v>108277.27298088043</v>
      </c>
      <c r="AM38" s="350">
        <v>101300.28198503489</v>
      </c>
      <c r="AN38" s="350">
        <v>94517.626983974827</v>
      </c>
      <c r="AO38" s="350">
        <v>87932.764980269392</v>
      </c>
      <c r="AP38" s="350">
        <v>81661.173521576333</v>
      </c>
      <c r="AQ38" s="350">
        <v>75596.095010911115</v>
      </c>
      <c r="AR38" s="350">
        <v>69748.534123001577</v>
      </c>
      <c r="AS38" s="350">
        <v>64128.595094720331</v>
      </c>
      <c r="AT38" s="350">
        <v>58749.247256402443</v>
      </c>
      <c r="AU38" s="350">
        <v>53441.163038707433</v>
      </c>
      <c r="AV38" s="350">
        <v>47973.316462108065</v>
      </c>
      <c r="AW38" s="350">
        <v>42278.920899206758</v>
      </c>
      <c r="AX38" s="350">
        <v>35777.894147716506</v>
      </c>
      <c r="AY38" s="350">
        <v>29121.65128498475</v>
      </c>
      <c r="AZ38" s="351">
        <v>21098.433590638018</v>
      </c>
    </row>
    <row r="39" spans="2:52">
      <c r="B39" s="5">
        <v>105000</v>
      </c>
      <c r="C39" s="365">
        <v>405122.68665549904</v>
      </c>
      <c r="D39" s="350">
        <v>397613.41482641449</v>
      </c>
      <c r="E39" s="350">
        <v>390071.73326348956</v>
      </c>
      <c r="F39" s="350">
        <v>382416.58280340955</v>
      </c>
      <c r="G39" s="350">
        <v>374696.92580686201</v>
      </c>
      <c r="H39" s="350">
        <v>366921.23443126387</v>
      </c>
      <c r="I39" s="350">
        <v>359098.80842132657</v>
      </c>
      <c r="J39" s="350">
        <v>351246.87640455016</v>
      </c>
      <c r="K39" s="350">
        <v>343252.10992667638</v>
      </c>
      <c r="L39" s="350">
        <v>335178.25667354895</v>
      </c>
      <c r="M39" s="350">
        <v>326942.07091861125</v>
      </c>
      <c r="N39" s="350">
        <v>318759.0299609513</v>
      </c>
      <c r="O39" s="350">
        <v>310453.82529900939</v>
      </c>
      <c r="P39" s="350">
        <v>302094.7827395862</v>
      </c>
      <c r="Q39" s="350">
        <v>293666.67649691307</v>
      </c>
      <c r="R39" s="350">
        <v>285108.00603929511</v>
      </c>
      <c r="S39" s="350">
        <v>276423.09708613844</v>
      </c>
      <c r="T39" s="350">
        <v>267820.47761875211</v>
      </c>
      <c r="U39" s="350">
        <v>259214.82178206963</v>
      </c>
      <c r="V39" s="350">
        <v>250261.92118981722</v>
      </c>
      <c r="W39" s="350">
        <v>241434.01885003177</v>
      </c>
      <c r="X39" s="350">
        <v>232536.36888572935</v>
      </c>
      <c r="Y39" s="350">
        <v>223726.02160525153</v>
      </c>
      <c r="Z39" s="350">
        <v>214829.92196671618</v>
      </c>
      <c r="AA39" s="350">
        <v>205659.02133945032</v>
      </c>
      <c r="AB39" s="350">
        <v>196910.28476072839</v>
      </c>
      <c r="AC39" s="350">
        <v>188125.20491571547</v>
      </c>
      <c r="AD39" s="350">
        <v>178928.07608582484</v>
      </c>
      <c r="AE39" s="350">
        <v>170137.97770940122</v>
      </c>
      <c r="AF39" s="350">
        <v>161715.22190790949</v>
      </c>
      <c r="AG39" s="350">
        <v>153266.02964744502</v>
      </c>
      <c r="AH39" s="350">
        <v>144860.61274369247</v>
      </c>
      <c r="AI39" s="350">
        <v>136656.36198793241</v>
      </c>
      <c r="AJ39" s="350">
        <v>128711.09972367281</v>
      </c>
      <c r="AK39" s="350">
        <v>120871.71605937816</v>
      </c>
      <c r="AL39" s="350">
        <v>113309.41292417329</v>
      </c>
      <c r="AM39" s="350">
        <v>106017.88593830379</v>
      </c>
      <c r="AN39" s="350">
        <v>98928.54470121456</v>
      </c>
      <c r="AO39" s="350">
        <v>92045.087997896888</v>
      </c>
      <c r="AP39" s="350">
        <v>85488.495266843966</v>
      </c>
      <c r="AQ39" s="350">
        <v>79147.154145471519</v>
      </c>
      <c r="AR39" s="350">
        <v>73032.71431505568</v>
      </c>
      <c r="AS39" s="350">
        <v>67155.917203642428</v>
      </c>
      <c r="AT39" s="350">
        <v>61530.555731048698</v>
      </c>
      <c r="AU39" s="350">
        <v>55979.548427893278</v>
      </c>
      <c r="AV39" s="350">
        <v>50261.144806739758</v>
      </c>
      <c r="AW39" s="350">
        <v>44305.645647638579</v>
      </c>
      <c r="AX39" s="350">
        <v>37505.465977819906</v>
      </c>
      <c r="AY39" s="350">
        <v>30544.176585548805</v>
      </c>
      <c r="AZ39" s="351">
        <v>22152.447528038367</v>
      </c>
    </row>
    <row r="40" spans="2:52">
      <c r="B40" s="5">
        <v>108000</v>
      </c>
      <c r="C40" s="365">
        <v>422011.47270688741</v>
      </c>
      <c r="D40" s="350">
        <v>414214.35217120155</v>
      </c>
      <c r="E40" s="350">
        <v>406382.87338532589</v>
      </c>
      <c r="F40" s="350">
        <v>398432.56518073671</v>
      </c>
      <c r="G40" s="350">
        <v>390414.39862814191</v>
      </c>
      <c r="H40" s="350">
        <v>382337.1717759032</v>
      </c>
      <c r="I40" s="350">
        <v>374210.54753462318</v>
      </c>
      <c r="J40" s="350">
        <v>366052.45481661696</v>
      </c>
      <c r="K40" s="350">
        <v>357744.75953573128</v>
      </c>
      <c r="L40" s="350">
        <v>349353.84387303842</v>
      </c>
      <c r="M40" s="350">
        <v>340792.89455418289</v>
      </c>
      <c r="N40" s="350">
        <v>332286.46092146693</v>
      </c>
      <c r="O40" s="350">
        <v>323651.78571045713</v>
      </c>
      <c r="P40" s="350">
        <v>314960.04417515814</v>
      </c>
      <c r="Q40" s="350">
        <v>306195.32408179855</v>
      </c>
      <c r="R40" s="350">
        <v>297293.45270079747</v>
      </c>
      <c r="S40" s="350">
        <v>288258.87253944215</v>
      </c>
      <c r="T40" s="350">
        <v>279308.98754534317</v>
      </c>
      <c r="U40" s="350">
        <v>270354.81420661084</v>
      </c>
      <c r="V40" s="350">
        <v>261037.30063367562</v>
      </c>
      <c r="W40" s="350">
        <v>251848.90207161155</v>
      </c>
      <c r="X40" s="350">
        <v>242586.47876313806</v>
      </c>
      <c r="Y40" s="350">
        <v>233413.82830916636</v>
      </c>
      <c r="Z40" s="350">
        <v>224150.39663466584</v>
      </c>
      <c r="AA40" s="350">
        <v>214598.85721239715</v>
      </c>
      <c r="AB40" s="350">
        <v>205486.39082526436</v>
      </c>
      <c r="AC40" s="350">
        <v>196334.62500184399</v>
      </c>
      <c r="AD40" s="350">
        <v>186751.38604597645</v>
      </c>
      <c r="AE40" s="350">
        <v>177591.43622228689</v>
      </c>
      <c r="AF40" s="350">
        <v>168813.48118429794</v>
      </c>
      <c r="AG40" s="350">
        <v>160006.54825568834</v>
      </c>
      <c r="AH40" s="350">
        <v>151243.90561276046</v>
      </c>
      <c r="AI40" s="350">
        <v>142689.88342356731</v>
      </c>
      <c r="AJ40" s="350">
        <v>134404.91891014823</v>
      </c>
      <c r="AK40" s="350">
        <v>126229.1999393622</v>
      </c>
      <c r="AL40" s="350">
        <v>118341.55286746612</v>
      </c>
      <c r="AM40" s="350">
        <v>110735.48989157267</v>
      </c>
      <c r="AN40" s="350">
        <v>103339.46241845429</v>
      </c>
      <c r="AO40" s="350">
        <v>96157.411015524354</v>
      </c>
      <c r="AP40" s="350">
        <v>89315.817012111569</v>
      </c>
      <c r="AQ40" s="350">
        <v>82698.213280031923</v>
      </c>
      <c r="AR40" s="350">
        <v>76316.89450710977</v>
      </c>
      <c r="AS40" s="350">
        <v>70183.239312564489</v>
      </c>
      <c r="AT40" s="350">
        <v>64311.864205694939</v>
      </c>
      <c r="AU40" s="350">
        <v>58517.933817079109</v>
      </c>
      <c r="AV40" s="350">
        <v>52548.973151371451</v>
      </c>
      <c r="AW40" s="350">
        <v>46332.370396070401</v>
      </c>
      <c r="AX40" s="350">
        <v>39233.037807923283</v>
      </c>
      <c r="AY40" s="350">
        <v>31966.701886112845</v>
      </c>
      <c r="AZ40" s="351">
        <v>23206.461465438715</v>
      </c>
    </row>
    <row r="41" spans="2:52">
      <c r="B41" s="5">
        <v>111000</v>
      </c>
      <c r="C41" s="365">
        <v>438900.25875827589</v>
      </c>
      <c r="D41" s="350">
        <v>430815.28951598873</v>
      </c>
      <c r="E41" s="350">
        <v>422694.01350716245</v>
      </c>
      <c r="F41" s="350">
        <v>414448.54755806387</v>
      </c>
      <c r="G41" s="350">
        <v>406131.8714494218</v>
      </c>
      <c r="H41" s="350">
        <v>397753.10912054265</v>
      </c>
      <c r="I41" s="350">
        <v>389322.2866479198</v>
      </c>
      <c r="J41" s="350">
        <v>380858.03322868387</v>
      </c>
      <c r="K41" s="350">
        <v>372237.40914478624</v>
      </c>
      <c r="L41" s="350">
        <v>363529.43107252789</v>
      </c>
      <c r="M41" s="350">
        <v>354643.71818975476</v>
      </c>
      <c r="N41" s="350">
        <v>345813.89188198256</v>
      </c>
      <c r="O41" s="350">
        <v>336849.74612190499</v>
      </c>
      <c r="P41" s="350">
        <v>327825.30561073014</v>
      </c>
      <c r="Q41" s="350">
        <v>318723.97166668408</v>
      </c>
      <c r="R41" s="350">
        <v>309478.89936229982</v>
      </c>
      <c r="S41" s="350">
        <v>300094.64799274574</v>
      </c>
      <c r="T41" s="350">
        <v>290797.49747193436</v>
      </c>
      <c r="U41" s="350">
        <v>281494.80663115211</v>
      </c>
      <c r="V41" s="350">
        <v>271812.68007753417</v>
      </c>
      <c r="W41" s="350">
        <v>262263.78529319138</v>
      </c>
      <c r="X41" s="350">
        <v>252636.58864054683</v>
      </c>
      <c r="Y41" s="350">
        <v>243101.63501308125</v>
      </c>
      <c r="Z41" s="350">
        <v>233470.8713026155</v>
      </c>
      <c r="AA41" s="350">
        <v>223538.6930853441</v>
      </c>
      <c r="AB41" s="350">
        <v>214062.49688980039</v>
      </c>
      <c r="AC41" s="350">
        <v>204544.04508797251</v>
      </c>
      <c r="AD41" s="350">
        <v>194574.69600612807</v>
      </c>
      <c r="AE41" s="350">
        <v>185044.89473517268</v>
      </c>
      <c r="AF41" s="350">
        <v>175911.74046068639</v>
      </c>
      <c r="AG41" s="350">
        <v>166747.0668639316</v>
      </c>
      <c r="AH41" s="350">
        <v>157627.1984818285</v>
      </c>
      <c r="AI41" s="350">
        <v>148723.40485920227</v>
      </c>
      <c r="AJ41" s="350">
        <v>140098.73809662365</v>
      </c>
      <c r="AK41" s="350">
        <v>131586.6838193463</v>
      </c>
      <c r="AL41" s="350">
        <v>123373.69281075898</v>
      </c>
      <c r="AM41" s="350">
        <v>115453.0938448416</v>
      </c>
      <c r="AN41" s="350">
        <v>107750.38013569402</v>
      </c>
      <c r="AO41" s="350">
        <v>100269.73403315185</v>
      </c>
      <c r="AP41" s="350">
        <v>93143.138757379202</v>
      </c>
      <c r="AQ41" s="350">
        <v>86249.272414592328</v>
      </c>
      <c r="AR41" s="350">
        <v>79601.074699163873</v>
      </c>
      <c r="AS41" s="350">
        <v>73210.561421486578</v>
      </c>
      <c r="AT41" s="350">
        <v>67093.172680341202</v>
      </c>
      <c r="AU41" s="350">
        <v>61056.319206264969</v>
      </c>
      <c r="AV41" s="350">
        <v>54836.801496003143</v>
      </c>
      <c r="AW41" s="350">
        <v>48359.095144502222</v>
      </c>
      <c r="AX41" s="350">
        <v>40960.609638026675</v>
      </c>
      <c r="AY41" s="350">
        <v>33389.227186676886</v>
      </c>
      <c r="AZ41" s="351">
        <v>24260.475402839063</v>
      </c>
    </row>
    <row r="42" spans="2:52">
      <c r="B42" s="5">
        <v>114000</v>
      </c>
      <c r="C42" s="365">
        <v>455789.04480966425</v>
      </c>
      <c r="D42" s="350">
        <v>447416.2268607759</v>
      </c>
      <c r="E42" s="350">
        <v>439005.15362899879</v>
      </c>
      <c r="F42" s="350">
        <v>430464.52993539104</v>
      </c>
      <c r="G42" s="350">
        <v>421849.34427070169</v>
      </c>
      <c r="H42" s="350">
        <v>413169.04646518198</v>
      </c>
      <c r="I42" s="350">
        <v>404434.0257612163</v>
      </c>
      <c r="J42" s="350">
        <v>395663.61164075078</v>
      </c>
      <c r="K42" s="350">
        <v>386730.05875384127</v>
      </c>
      <c r="L42" s="350">
        <v>377705.01827201725</v>
      </c>
      <c r="M42" s="350">
        <v>368494.54182532639</v>
      </c>
      <c r="N42" s="350">
        <v>359341.32284249819</v>
      </c>
      <c r="O42" s="350">
        <v>350047.70653335279</v>
      </c>
      <c r="P42" s="350">
        <v>340690.56704630208</v>
      </c>
      <c r="Q42" s="350">
        <v>331252.61925156956</v>
      </c>
      <c r="R42" s="350">
        <v>321664.34602380218</v>
      </c>
      <c r="S42" s="350">
        <v>311930.42344604945</v>
      </c>
      <c r="T42" s="350">
        <v>302286.00739852549</v>
      </c>
      <c r="U42" s="350">
        <v>292634.79905569332</v>
      </c>
      <c r="V42" s="350">
        <v>282588.05952139257</v>
      </c>
      <c r="W42" s="350">
        <v>272678.66851477115</v>
      </c>
      <c r="X42" s="350">
        <v>262686.69851795555</v>
      </c>
      <c r="Y42" s="350">
        <v>252789.44171699608</v>
      </c>
      <c r="Z42" s="350">
        <v>242791.34597056516</v>
      </c>
      <c r="AA42" s="350">
        <v>232478.52895829099</v>
      </c>
      <c r="AB42" s="350">
        <v>222638.6029543363</v>
      </c>
      <c r="AC42" s="350">
        <v>212753.46517410103</v>
      </c>
      <c r="AD42" s="350">
        <v>202398.00596627968</v>
      </c>
      <c r="AE42" s="350">
        <v>192498.35324805841</v>
      </c>
      <c r="AF42" s="350">
        <v>183009.99973707477</v>
      </c>
      <c r="AG42" s="350">
        <v>173487.58547217486</v>
      </c>
      <c r="AH42" s="350">
        <v>164010.49135089642</v>
      </c>
      <c r="AI42" s="350">
        <v>154756.92629483721</v>
      </c>
      <c r="AJ42" s="350">
        <v>145792.55728309907</v>
      </c>
      <c r="AK42" s="350">
        <v>136944.16769933037</v>
      </c>
      <c r="AL42" s="350">
        <v>128405.83275405184</v>
      </c>
      <c r="AM42" s="350">
        <v>120170.69779811047</v>
      </c>
      <c r="AN42" s="350">
        <v>112161.29785293373</v>
      </c>
      <c r="AO42" s="350">
        <v>104382.05705077932</v>
      </c>
      <c r="AP42" s="350">
        <v>96970.460502646805</v>
      </c>
      <c r="AQ42" s="350">
        <v>89800.331549152703</v>
      </c>
      <c r="AR42" s="350">
        <v>82885.254891217963</v>
      </c>
      <c r="AS42" s="350">
        <v>76237.883530408668</v>
      </c>
      <c r="AT42" s="350">
        <v>69874.481154987443</v>
      </c>
      <c r="AU42" s="350">
        <v>63594.704595450799</v>
      </c>
      <c r="AV42" s="350">
        <v>57124.629840634836</v>
      </c>
      <c r="AW42" s="350">
        <v>50385.819892934043</v>
      </c>
      <c r="AX42" s="350">
        <v>42688.181468130068</v>
      </c>
      <c r="AY42" s="350">
        <v>34811.752487240927</v>
      </c>
      <c r="AZ42" s="351">
        <v>25314.489340239412</v>
      </c>
    </row>
    <row r="43" spans="2:52">
      <c r="B43" s="5">
        <v>117000</v>
      </c>
      <c r="C43" s="365">
        <v>472677.83086105261</v>
      </c>
      <c r="D43" s="350">
        <v>464017.16420556296</v>
      </c>
      <c r="E43" s="350">
        <v>455316.29375083523</v>
      </c>
      <c r="F43" s="350">
        <v>446480.5123127182</v>
      </c>
      <c r="G43" s="350">
        <v>437566.81709198147</v>
      </c>
      <c r="H43" s="350">
        <v>428584.98380982131</v>
      </c>
      <c r="I43" s="350">
        <v>419545.76487451291</v>
      </c>
      <c r="J43" s="350">
        <v>410469.19005281758</v>
      </c>
      <c r="K43" s="350">
        <v>401222.70836289617</v>
      </c>
      <c r="L43" s="350">
        <v>391880.6054715066</v>
      </c>
      <c r="M43" s="350">
        <v>382345.36546089803</v>
      </c>
      <c r="N43" s="350">
        <v>372868.75380301394</v>
      </c>
      <c r="O43" s="350">
        <v>363245.66694480053</v>
      </c>
      <c r="P43" s="350">
        <v>353555.82848187402</v>
      </c>
      <c r="Q43" s="350">
        <v>343781.26683645503</v>
      </c>
      <c r="R43" s="350">
        <v>333849.79268530454</v>
      </c>
      <c r="S43" s="350">
        <v>323766.19889935304</v>
      </c>
      <c r="T43" s="350">
        <v>313774.51732511661</v>
      </c>
      <c r="U43" s="350">
        <v>303774.79148023447</v>
      </c>
      <c r="V43" s="350">
        <v>293363.43896525109</v>
      </c>
      <c r="W43" s="350">
        <v>283093.55173635093</v>
      </c>
      <c r="X43" s="350">
        <v>272736.80839536421</v>
      </c>
      <c r="Y43" s="350">
        <v>262477.24842091091</v>
      </c>
      <c r="Z43" s="350">
        <v>252111.82063851476</v>
      </c>
      <c r="AA43" s="350">
        <v>241418.36483123782</v>
      </c>
      <c r="AB43" s="350">
        <v>231214.70901887227</v>
      </c>
      <c r="AC43" s="350">
        <v>220962.88526022955</v>
      </c>
      <c r="AD43" s="350">
        <v>210221.3159264313</v>
      </c>
      <c r="AE43" s="350">
        <v>199951.81176094414</v>
      </c>
      <c r="AF43" s="350">
        <v>190108.25901346322</v>
      </c>
      <c r="AG43" s="350">
        <v>180228.10408041812</v>
      </c>
      <c r="AH43" s="350">
        <v>170393.78421996441</v>
      </c>
      <c r="AI43" s="350">
        <v>160790.44773047211</v>
      </c>
      <c r="AJ43" s="350">
        <v>151486.37646957446</v>
      </c>
      <c r="AK43" s="350">
        <v>142301.65157931438</v>
      </c>
      <c r="AL43" s="350">
        <v>133437.97269734467</v>
      </c>
      <c r="AM43" s="350">
        <v>124888.30175137935</v>
      </c>
      <c r="AN43" s="350">
        <v>116572.21557017343</v>
      </c>
      <c r="AO43" s="350">
        <v>108494.38006840678</v>
      </c>
      <c r="AP43" s="350">
        <v>100797.78224791441</v>
      </c>
      <c r="AQ43" s="350">
        <v>93351.390683713107</v>
      </c>
      <c r="AR43" s="350">
        <v>86169.435083272052</v>
      </c>
      <c r="AS43" s="350">
        <v>79265.205639330728</v>
      </c>
      <c r="AT43" s="350">
        <v>72655.789629633684</v>
      </c>
      <c r="AU43" s="350">
        <v>66133.089984636637</v>
      </c>
      <c r="AV43" s="350">
        <v>59412.458185266514</v>
      </c>
      <c r="AW43" s="350">
        <v>52412.544641365865</v>
      </c>
      <c r="AX43" s="350">
        <v>44415.753298233445</v>
      </c>
      <c r="AY43" s="350">
        <v>36234.277787804967</v>
      </c>
      <c r="AZ43" s="351">
        <v>26368.503277639753</v>
      </c>
    </row>
    <row r="44" spans="2:52" ht="15" thickBot="1">
      <c r="B44" s="352">
        <v>120000</v>
      </c>
      <c r="C44" s="366">
        <v>489566.61691244098</v>
      </c>
      <c r="D44" s="354">
        <v>480618.10155035014</v>
      </c>
      <c r="E44" s="354">
        <v>471627.43387267168</v>
      </c>
      <c r="F44" s="354">
        <v>462496.49469004537</v>
      </c>
      <c r="G44" s="354">
        <v>453284.28991326137</v>
      </c>
      <c r="H44" s="354">
        <v>444000.92115446064</v>
      </c>
      <c r="I44" s="354">
        <v>434657.50398780953</v>
      </c>
      <c r="J44" s="354">
        <v>425274.76846488449</v>
      </c>
      <c r="K44" s="354">
        <v>415715.35797195119</v>
      </c>
      <c r="L44" s="354">
        <v>406056.19267099607</v>
      </c>
      <c r="M44" s="354">
        <v>396196.1890964699</v>
      </c>
      <c r="N44" s="354">
        <v>386396.18476352969</v>
      </c>
      <c r="O44" s="354">
        <v>376443.62735624833</v>
      </c>
      <c r="P44" s="354">
        <v>366421.08991744602</v>
      </c>
      <c r="Q44" s="354">
        <v>356309.91442134057</v>
      </c>
      <c r="R44" s="354">
        <v>346035.23934680701</v>
      </c>
      <c r="S44" s="354">
        <v>335601.97435265675</v>
      </c>
      <c r="T44" s="354">
        <v>325263.0272517078</v>
      </c>
      <c r="U44" s="354">
        <v>314914.78390477574</v>
      </c>
      <c r="V44" s="354">
        <v>304138.8184091096</v>
      </c>
      <c r="W44" s="354">
        <v>293508.43495793082</v>
      </c>
      <c r="X44" s="354">
        <v>282786.91827277298</v>
      </c>
      <c r="Y44" s="354">
        <v>272165.0551248258</v>
      </c>
      <c r="Z44" s="354">
        <v>261432.29530646448</v>
      </c>
      <c r="AA44" s="354">
        <v>250358.20070418477</v>
      </c>
      <c r="AB44" s="354">
        <v>239790.81508340829</v>
      </c>
      <c r="AC44" s="354">
        <v>229172.30534635807</v>
      </c>
      <c r="AD44" s="354">
        <v>218044.62588658297</v>
      </c>
      <c r="AE44" s="354">
        <v>207405.27027382987</v>
      </c>
      <c r="AF44" s="354">
        <v>197206.51828985167</v>
      </c>
      <c r="AG44" s="354">
        <v>186968.62268866145</v>
      </c>
      <c r="AH44" s="354">
        <v>176777.07708903245</v>
      </c>
      <c r="AI44" s="354">
        <v>166823.96916610707</v>
      </c>
      <c r="AJ44" s="354">
        <v>157180.19565604991</v>
      </c>
      <c r="AK44" s="354">
        <v>147659.1354592985</v>
      </c>
      <c r="AL44" s="354">
        <v>138470.11264063753</v>
      </c>
      <c r="AM44" s="354">
        <v>129605.90570464828</v>
      </c>
      <c r="AN44" s="354">
        <v>120983.13328741319</v>
      </c>
      <c r="AO44" s="354">
        <v>112606.70308603428</v>
      </c>
      <c r="AP44" s="354">
        <v>104625.10399318204</v>
      </c>
      <c r="AQ44" s="354">
        <v>96902.449818273511</v>
      </c>
      <c r="AR44" s="354">
        <v>89453.615275326185</v>
      </c>
      <c r="AS44" s="354">
        <v>82292.527748252818</v>
      </c>
      <c r="AT44" s="354">
        <v>75437.098104279954</v>
      </c>
      <c r="AU44" s="354">
        <v>68671.475373822468</v>
      </c>
      <c r="AV44" s="354">
        <v>61700.286529898221</v>
      </c>
      <c r="AW44" s="354">
        <v>54439.269389797686</v>
      </c>
      <c r="AX44" s="354">
        <v>46143.325128336837</v>
      </c>
      <c r="AY44" s="354">
        <v>37656.803088369008</v>
      </c>
      <c r="AZ44" s="355">
        <v>27422.517215040109</v>
      </c>
    </row>
  </sheetData>
  <mergeCells count="3">
    <mergeCell ref="C5:R5"/>
    <mergeCell ref="S5:AI5"/>
    <mergeCell ref="AJ5:AZ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21" orientation="portrait"/>
  <colBreaks count="2" manualBreakCount="2">
    <brk id="18" max="1048575" man="1"/>
    <brk id="35" min="1" max="43"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enableFormatConditionsCalculation="0">
    <tabColor rgb="FFC00000"/>
    <pageSetUpPr fitToPage="1"/>
  </sheetPr>
  <dimension ref="B2:AZ44"/>
  <sheetViews>
    <sheetView showGridLines="0" workbookViewId="0">
      <selection activeCell="H12" sqref="H12"/>
    </sheetView>
  </sheetViews>
  <sheetFormatPr baseColWidth="10" defaultColWidth="10.83203125" defaultRowHeight="14" x14ac:dyDescent="0"/>
  <cols>
    <col min="1" max="1" width="5.1640625" style="356" customWidth="1"/>
    <col min="2" max="2" width="14.1640625" style="356" bestFit="1" customWidth="1"/>
    <col min="3" max="22" width="7.83203125" style="356" bestFit="1" customWidth="1"/>
    <col min="23" max="52" width="7" style="356" bestFit="1" customWidth="1"/>
    <col min="53" max="16384" width="10.83203125" style="356"/>
  </cols>
  <sheetData>
    <row r="2" spans="2:52" ht="16.5" customHeight="1">
      <c r="C2" s="332" t="s">
        <v>149</v>
      </c>
      <c r="D2" s="332"/>
      <c r="E2" s="332"/>
      <c r="F2" s="332"/>
      <c r="G2" s="332"/>
      <c r="H2" s="332"/>
      <c r="I2" s="332"/>
      <c r="J2" s="332"/>
      <c r="K2" s="332"/>
      <c r="L2" s="332"/>
      <c r="M2" s="332"/>
      <c r="N2" s="332"/>
      <c r="O2" s="332"/>
      <c r="P2" s="332"/>
      <c r="Q2" s="332"/>
      <c r="R2" s="332" t="s">
        <v>149</v>
      </c>
      <c r="S2" s="332"/>
      <c r="T2" s="332"/>
      <c r="U2" s="332"/>
      <c r="V2" s="332"/>
      <c r="W2" s="332"/>
      <c r="X2" s="332"/>
      <c r="Y2" s="332"/>
      <c r="Z2" s="332"/>
      <c r="AA2" s="332"/>
      <c r="AB2" s="332"/>
      <c r="AC2" s="332"/>
      <c r="AD2" s="332"/>
      <c r="AE2" s="332"/>
      <c r="AF2" s="332"/>
      <c r="AG2" s="332"/>
      <c r="AH2" s="332"/>
      <c r="AI2" s="332"/>
      <c r="AJ2" s="332"/>
      <c r="AK2" s="332"/>
      <c r="AL2" s="332" t="s">
        <v>149</v>
      </c>
      <c r="AM2" s="332"/>
      <c r="AN2" s="332"/>
      <c r="AO2" s="332"/>
      <c r="AP2" s="332"/>
      <c r="AQ2" s="332"/>
      <c r="AR2" s="332"/>
      <c r="AS2" s="332"/>
      <c r="AT2" s="332"/>
      <c r="AU2" s="332"/>
      <c r="AV2" s="332"/>
      <c r="AW2" s="332"/>
      <c r="AX2" s="332"/>
      <c r="AY2" s="332"/>
      <c r="AZ2" s="332"/>
    </row>
    <row r="3" spans="2:52" ht="16.5" customHeight="1">
      <c r="C3" s="389" t="s">
        <v>1820</v>
      </c>
      <c r="D3" s="389"/>
      <c r="E3" s="389"/>
      <c r="F3" s="389"/>
      <c r="G3" s="389"/>
      <c r="H3" s="389"/>
      <c r="I3" s="389"/>
      <c r="J3" s="389"/>
      <c r="K3" s="389"/>
      <c r="L3" s="389"/>
      <c r="M3" s="389"/>
      <c r="N3" s="389"/>
      <c r="O3" s="389"/>
      <c r="P3" s="389"/>
      <c r="Q3" s="389"/>
      <c r="R3" s="389" t="s">
        <v>1820</v>
      </c>
      <c r="S3" s="389"/>
      <c r="T3" s="389"/>
      <c r="U3" s="389"/>
      <c r="V3" s="389"/>
      <c r="W3" s="389"/>
      <c r="X3" s="389"/>
      <c r="Y3" s="389"/>
      <c r="Z3" s="389"/>
      <c r="AA3" s="389"/>
      <c r="AB3" s="389"/>
      <c r="AC3" s="389"/>
      <c r="AD3" s="389"/>
      <c r="AE3" s="389"/>
      <c r="AF3" s="389"/>
      <c r="AG3" s="389"/>
      <c r="AH3" s="389"/>
      <c r="AI3" s="389"/>
      <c r="AJ3" s="389"/>
      <c r="AK3" s="389"/>
      <c r="AL3" s="389" t="s">
        <v>1820</v>
      </c>
      <c r="AM3" s="389"/>
      <c r="AN3" s="389"/>
      <c r="AO3" s="389"/>
      <c r="AP3" s="389"/>
      <c r="AQ3" s="389"/>
      <c r="AR3" s="389"/>
      <c r="AS3" s="389"/>
      <c r="AT3" s="389"/>
      <c r="AU3" s="389"/>
      <c r="AV3" s="389"/>
      <c r="AW3" s="389"/>
      <c r="AX3" s="389"/>
      <c r="AY3" s="389"/>
      <c r="AZ3" s="389"/>
    </row>
    <row r="4" spans="2:52" ht="15" thickBot="1">
      <c r="B4" s="319"/>
      <c r="C4" s="319"/>
      <c r="D4" s="319"/>
      <c r="E4" s="319"/>
      <c r="F4" s="319"/>
      <c r="G4" s="319"/>
      <c r="H4" s="319"/>
      <c r="I4" s="319"/>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row>
    <row r="5" spans="2:52" ht="15" thickBot="1">
      <c r="B5" s="538" t="s">
        <v>1752</v>
      </c>
      <c r="C5" s="546" t="s">
        <v>1821</v>
      </c>
      <c r="D5" s="309"/>
      <c r="E5" s="309"/>
      <c r="F5" s="309"/>
      <c r="G5" s="309"/>
      <c r="H5" s="309"/>
      <c r="I5" s="309"/>
      <c r="J5" s="309"/>
      <c r="K5" s="309"/>
      <c r="L5" s="309"/>
      <c r="M5" s="309"/>
      <c r="N5" s="309"/>
      <c r="O5" s="309"/>
      <c r="P5" s="309"/>
      <c r="Q5" s="309"/>
      <c r="R5" s="546" t="s">
        <v>1863</v>
      </c>
      <c r="S5" s="309"/>
      <c r="T5" s="309"/>
      <c r="U5" s="309"/>
      <c r="V5" s="309"/>
      <c r="W5" s="309"/>
      <c r="X5" s="309"/>
      <c r="Y5" s="309"/>
      <c r="Z5" s="309"/>
      <c r="AA5" s="309"/>
      <c r="AB5" s="309"/>
      <c r="AC5" s="309"/>
      <c r="AD5" s="309"/>
      <c r="AE5" s="309"/>
      <c r="AF5" s="309"/>
      <c r="AG5" s="309"/>
      <c r="AH5" s="309"/>
      <c r="AI5" s="309"/>
      <c r="AJ5" s="309"/>
      <c r="AK5" s="309"/>
      <c r="AL5" s="546" t="s">
        <v>1863</v>
      </c>
      <c r="AM5" s="309"/>
      <c r="AN5" s="309"/>
      <c r="AO5" s="309"/>
      <c r="AP5" s="309"/>
      <c r="AQ5" s="309"/>
      <c r="AR5" s="309"/>
      <c r="AS5" s="309"/>
      <c r="AT5" s="309"/>
      <c r="AU5" s="309"/>
      <c r="AV5" s="309"/>
      <c r="AW5" s="309"/>
      <c r="AX5" s="309"/>
      <c r="AY5" s="309"/>
      <c r="AZ5" s="306"/>
    </row>
    <row r="6" spans="2:52" ht="28.5" customHeight="1" thickBot="1">
      <c r="B6" s="321" t="s">
        <v>121</v>
      </c>
      <c r="C6" s="548">
        <v>6</v>
      </c>
      <c r="D6" s="549">
        <f>+C6+1</f>
        <v>7</v>
      </c>
      <c r="E6" s="549">
        <f t="shared" ref="E6:AY6" si="0">+D6+1</f>
        <v>8</v>
      </c>
      <c r="F6" s="549">
        <f t="shared" si="0"/>
        <v>9</v>
      </c>
      <c r="G6" s="549">
        <f t="shared" si="0"/>
        <v>10</v>
      </c>
      <c r="H6" s="549">
        <f t="shared" si="0"/>
        <v>11</v>
      </c>
      <c r="I6" s="549">
        <f t="shared" si="0"/>
        <v>12</v>
      </c>
      <c r="J6" s="549">
        <f t="shared" si="0"/>
        <v>13</v>
      </c>
      <c r="K6" s="549">
        <f t="shared" si="0"/>
        <v>14</v>
      </c>
      <c r="L6" s="549">
        <f t="shared" si="0"/>
        <v>15</v>
      </c>
      <c r="M6" s="549">
        <f t="shared" si="0"/>
        <v>16</v>
      </c>
      <c r="N6" s="549">
        <f t="shared" si="0"/>
        <v>17</v>
      </c>
      <c r="O6" s="549">
        <f t="shared" si="0"/>
        <v>18</v>
      </c>
      <c r="P6" s="549">
        <f t="shared" si="0"/>
        <v>19</v>
      </c>
      <c r="Q6" s="549">
        <f t="shared" si="0"/>
        <v>20</v>
      </c>
      <c r="R6" s="549">
        <f t="shared" si="0"/>
        <v>21</v>
      </c>
      <c r="S6" s="549">
        <f t="shared" si="0"/>
        <v>22</v>
      </c>
      <c r="T6" s="549">
        <f t="shared" si="0"/>
        <v>23</v>
      </c>
      <c r="U6" s="549">
        <f t="shared" si="0"/>
        <v>24</v>
      </c>
      <c r="V6" s="549">
        <f t="shared" si="0"/>
        <v>25</v>
      </c>
      <c r="W6" s="549">
        <f t="shared" si="0"/>
        <v>26</v>
      </c>
      <c r="X6" s="549">
        <f t="shared" si="0"/>
        <v>27</v>
      </c>
      <c r="Y6" s="549">
        <f t="shared" si="0"/>
        <v>28</v>
      </c>
      <c r="Z6" s="549">
        <f t="shared" si="0"/>
        <v>29</v>
      </c>
      <c r="AA6" s="549">
        <f t="shared" si="0"/>
        <v>30</v>
      </c>
      <c r="AB6" s="549">
        <f t="shared" si="0"/>
        <v>31</v>
      </c>
      <c r="AC6" s="549">
        <f t="shared" si="0"/>
        <v>32</v>
      </c>
      <c r="AD6" s="549">
        <f t="shared" si="0"/>
        <v>33</v>
      </c>
      <c r="AE6" s="549">
        <f t="shared" si="0"/>
        <v>34</v>
      </c>
      <c r="AF6" s="549">
        <f t="shared" si="0"/>
        <v>35</v>
      </c>
      <c r="AG6" s="549">
        <f t="shared" si="0"/>
        <v>36</v>
      </c>
      <c r="AH6" s="549">
        <f t="shared" si="0"/>
        <v>37</v>
      </c>
      <c r="AI6" s="549">
        <f t="shared" si="0"/>
        <v>38</v>
      </c>
      <c r="AJ6" s="549">
        <f t="shared" si="0"/>
        <v>39</v>
      </c>
      <c r="AK6" s="549">
        <f t="shared" si="0"/>
        <v>40</v>
      </c>
      <c r="AL6" s="549">
        <f t="shared" si="0"/>
        <v>41</v>
      </c>
      <c r="AM6" s="549">
        <f t="shared" si="0"/>
        <v>42</v>
      </c>
      <c r="AN6" s="549">
        <f t="shared" si="0"/>
        <v>43</v>
      </c>
      <c r="AO6" s="549">
        <f t="shared" si="0"/>
        <v>44</v>
      </c>
      <c r="AP6" s="549">
        <f t="shared" si="0"/>
        <v>45</v>
      </c>
      <c r="AQ6" s="549">
        <f t="shared" si="0"/>
        <v>46</v>
      </c>
      <c r="AR6" s="549">
        <f t="shared" si="0"/>
        <v>47</v>
      </c>
      <c r="AS6" s="549">
        <f t="shared" si="0"/>
        <v>48</v>
      </c>
      <c r="AT6" s="549">
        <f t="shared" si="0"/>
        <v>49</v>
      </c>
      <c r="AU6" s="549">
        <f t="shared" si="0"/>
        <v>50</v>
      </c>
      <c r="AV6" s="549">
        <f t="shared" si="0"/>
        <v>51</v>
      </c>
      <c r="AW6" s="549">
        <f t="shared" si="0"/>
        <v>52</v>
      </c>
      <c r="AX6" s="549">
        <f t="shared" si="0"/>
        <v>53</v>
      </c>
      <c r="AY6" s="549">
        <f t="shared" si="0"/>
        <v>54</v>
      </c>
      <c r="AZ6" s="550" t="s">
        <v>1955</v>
      </c>
    </row>
    <row r="7" spans="2:52">
      <c r="B7" s="8">
        <v>9000</v>
      </c>
      <c r="C7" s="341">
        <v>3960.6516595949652</v>
      </c>
      <c r="D7" s="342">
        <v>3710.170665010457</v>
      </c>
      <c r="E7" s="342">
        <v>3463.6922546751193</v>
      </c>
      <c r="F7" s="342">
        <v>3221.7107962437258</v>
      </c>
      <c r="G7" s="342">
        <v>2984.6878375982815</v>
      </c>
      <c r="H7" s="342">
        <v>2752.972085123849</v>
      </c>
      <c r="I7" s="342">
        <v>2526.8624537982505</v>
      </c>
      <c r="J7" s="342">
        <v>2306.8677604869081</v>
      </c>
      <c r="K7" s="342">
        <v>2093.4877821609916</v>
      </c>
      <c r="L7" s="342">
        <v>1887.2030606710323</v>
      </c>
      <c r="M7" s="342">
        <v>1688.2779030174206</v>
      </c>
      <c r="N7" s="342">
        <v>1497.3018721765366</v>
      </c>
      <c r="O7" s="342">
        <v>1314.8898174388451</v>
      </c>
      <c r="P7" s="342">
        <v>1141.4826485408303</v>
      </c>
      <c r="Q7" s="342">
        <v>977.6231312028649</v>
      </c>
      <c r="R7" s="342">
        <v>823.816284301618</v>
      </c>
      <c r="S7" s="342">
        <v>680.69744405694109</v>
      </c>
      <c r="T7" s="342">
        <v>548.8397785363868</v>
      </c>
      <c r="U7" s="342">
        <v>428.91737003504022</v>
      </c>
      <c r="V7" s="342">
        <v>321.62664776587735</v>
      </c>
      <c r="W7" s="342">
        <v>227.66089043144621</v>
      </c>
      <c r="X7" s="342">
        <v>147.73632537027061</v>
      </c>
      <c r="Y7" s="342">
        <v>147.73456369176165</v>
      </c>
      <c r="Z7" s="342">
        <v>147.72864239070896</v>
      </c>
      <c r="AA7" s="342">
        <v>147.721526124923</v>
      </c>
      <c r="AB7" s="342">
        <v>147.72200671469272</v>
      </c>
      <c r="AC7" s="342">
        <v>147.71973156092099</v>
      </c>
      <c r="AD7" s="342">
        <v>147.71164494414552</v>
      </c>
      <c r="AE7" s="342">
        <v>147.70631796774433</v>
      </c>
      <c r="AF7" s="342">
        <v>147.69652062396017</v>
      </c>
      <c r="AG7" s="342">
        <v>147.68574024992358</v>
      </c>
      <c r="AH7" s="342">
        <v>147.67477081178004</v>
      </c>
      <c r="AI7" s="342">
        <v>147.66266399819779</v>
      </c>
      <c r="AJ7" s="342">
        <v>147.64289584858125</v>
      </c>
      <c r="AK7" s="342">
        <v>147.62781185105723</v>
      </c>
      <c r="AL7" s="342">
        <v>147.60992675512625</v>
      </c>
      <c r="AM7" s="342">
        <v>147.57694073451512</v>
      </c>
      <c r="AN7" s="342">
        <v>147.54616245459874</v>
      </c>
      <c r="AO7" s="342">
        <v>147.53289190226769</v>
      </c>
      <c r="AP7" s="342">
        <v>147.50478804808154</v>
      </c>
      <c r="AQ7" s="342">
        <v>147.45872224943287</v>
      </c>
      <c r="AR7" s="342">
        <v>147.41726074579219</v>
      </c>
      <c r="AS7" s="342">
        <v>147.38872662482481</v>
      </c>
      <c r="AT7" s="342">
        <v>147.34130421206555</v>
      </c>
      <c r="AU7" s="342">
        <v>147.2865763950158</v>
      </c>
      <c r="AV7" s="342">
        <v>147.22257274208641</v>
      </c>
      <c r="AW7" s="342">
        <v>147.17063504360704</v>
      </c>
      <c r="AX7" s="342">
        <v>147.14088817655738</v>
      </c>
      <c r="AY7" s="342">
        <v>147.10321484641463</v>
      </c>
      <c r="AZ7" s="375">
        <v>147.10321484641463</v>
      </c>
    </row>
    <row r="8" spans="2:52">
      <c r="B8" s="344">
        <f>B7+3000</f>
        <v>12000</v>
      </c>
      <c r="C8" s="345">
        <v>5280.8688794599511</v>
      </c>
      <c r="D8" s="346">
        <v>4946.8942200139427</v>
      </c>
      <c r="E8" s="346">
        <v>4618.2563395668185</v>
      </c>
      <c r="F8" s="346">
        <v>4295.6143949916295</v>
      </c>
      <c r="G8" s="346">
        <v>3979.5837834643753</v>
      </c>
      <c r="H8" s="346">
        <v>3670.6294468317938</v>
      </c>
      <c r="I8" s="346">
        <v>3369.1499383976625</v>
      </c>
      <c r="J8" s="346">
        <v>3075.8236806492059</v>
      </c>
      <c r="K8" s="346">
        <v>2791.3170428813137</v>
      </c>
      <c r="L8" s="346">
        <v>2516.2707475613715</v>
      </c>
      <c r="M8" s="346">
        <v>2251.0372040232251</v>
      </c>
      <c r="N8" s="346">
        <v>1996.4024962353797</v>
      </c>
      <c r="O8" s="346">
        <v>1753.1864232517946</v>
      </c>
      <c r="P8" s="346">
        <v>1521.9768647211058</v>
      </c>
      <c r="Q8" s="346">
        <v>1303.4975082704805</v>
      </c>
      <c r="R8" s="346">
        <v>1098.4217124021561</v>
      </c>
      <c r="S8" s="346">
        <v>907.5965920759154</v>
      </c>
      <c r="T8" s="346">
        <v>731.78637138184786</v>
      </c>
      <c r="U8" s="346">
        <v>571.88982671338454</v>
      </c>
      <c r="V8" s="346">
        <v>428.83553035450313</v>
      </c>
      <c r="W8" s="346">
        <v>303.54785390859433</v>
      </c>
      <c r="X8" s="346">
        <v>196.9817671603596</v>
      </c>
      <c r="Y8" s="346">
        <v>196.97941825568068</v>
      </c>
      <c r="Z8" s="346">
        <v>196.97152318761073</v>
      </c>
      <c r="AA8" s="346">
        <v>196.96203483323006</v>
      </c>
      <c r="AB8" s="346">
        <v>196.9626756195903</v>
      </c>
      <c r="AC8" s="346">
        <v>196.95964208122678</v>
      </c>
      <c r="AD8" s="346">
        <v>196.94885992552554</v>
      </c>
      <c r="AE8" s="346">
        <v>196.94175729032577</v>
      </c>
      <c r="AF8" s="346">
        <v>196.92869416527901</v>
      </c>
      <c r="AG8" s="346">
        <v>196.91432033323053</v>
      </c>
      <c r="AH8" s="346">
        <v>196.8996944157052</v>
      </c>
      <c r="AI8" s="346">
        <v>196.88355199759553</v>
      </c>
      <c r="AJ8" s="346">
        <v>196.85719446477378</v>
      </c>
      <c r="AK8" s="346">
        <v>196.8370824680751</v>
      </c>
      <c r="AL8" s="346">
        <v>196.81323567350137</v>
      </c>
      <c r="AM8" s="346">
        <v>196.76925431268592</v>
      </c>
      <c r="AN8" s="346">
        <v>196.72821660613045</v>
      </c>
      <c r="AO8" s="346">
        <v>196.71052253635571</v>
      </c>
      <c r="AP8" s="346">
        <v>196.67305073077478</v>
      </c>
      <c r="AQ8" s="346">
        <v>196.61162966590928</v>
      </c>
      <c r="AR8" s="346">
        <v>196.55634766105504</v>
      </c>
      <c r="AS8" s="346">
        <v>196.51830216643248</v>
      </c>
      <c r="AT8" s="346">
        <v>196.45507228275255</v>
      </c>
      <c r="AU8" s="346">
        <v>196.38210186002016</v>
      </c>
      <c r="AV8" s="346">
        <v>196.29676365611431</v>
      </c>
      <c r="AW8" s="346">
        <v>196.22751339147544</v>
      </c>
      <c r="AX8" s="346">
        <v>196.1878509020753</v>
      </c>
      <c r="AY8" s="346">
        <v>196.13761979521769</v>
      </c>
      <c r="AZ8" s="376">
        <v>196.13761979521769</v>
      </c>
    </row>
    <row r="9" spans="2:52">
      <c r="B9" s="344">
        <f t="shared" ref="B9:B16" si="1">B8+3000</f>
        <v>15000</v>
      </c>
      <c r="C9" s="345">
        <v>6601.0860993249444</v>
      </c>
      <c r="D9" s="346">
        <v>6183.617775017432</v>
      </c>
      <c r="E9" s="346">
        <v>5772.8204244585359</v>
      </c>
      <c r="F9" s="346">
        <v>5369.5179937395442</v>
      </c>
      <c r="G9" s="346">
        <v>4974.4797293304728</v>
      </c>
      <c r="H9" s="346">
        <v>4588.2868085397495</v>
      </c>
      <c r="I9" s="346">
        <v>4211.4374229970854</v>
      </c>
      <c r="J9" s="346">
        <v>3844.779600811511</v>
      </c>
      <c r="K9" s="346">
        <v>3489.1463036016503</v>
      </c>
      <c r="L9" s="346">
        <v>3145.3384344517181</v>
      </c>
      <c r="M9" s="346">
        <v>2813.7965050290368</v>
      </c>
      <c r="N9" s="346">
        <v>2495.50312029423</v>
      </c>
      <c r="O9" s="346">
        <v>2191.4830290647442</v>
      </c>
      <c r="P9" s="346">
        <v>1902.471080901385</v>
      </c>
      <c r="Q9" s="346">
        <v>1629.3718853381033</v>
      </c>
      <c r="R9" s="346">
        <v>1373.0271405026979</v>
      </c>
      <c r="S9" s="346">
        <v>1134.4957400948988</v>
      </c>
      <c r="T9" s="346">
        <v>914.73296422731437</v>
      </c>
      <c r="U9" s="346">
        <v>714.86228339173613</v>
      </c>
      <c r="V9" s="346">
        <v>536.04441294313074</v>
      </c>
      <c r="W9" s="346">
        <v>379.43481738574337</v>
      </c>
      <c r="X9" s="346">
        <v>246.22720895045131</v>
      </c>
      <c r="Y9" s="346">
        <v>246.22427281960336</v>
      </c>
      <c r="Z9" s="346">
        <v>246.21440398451523</v>
      </c>
      <c r="AA9" s="346">
        <v>246.20254354153803</v>
      </c>
      <c r="AB9" s="346">
        <v>246.20334452448878</v>
      </c>
      <c r="AC9" s="346">
        <v>246.1995526015362</v>
      </c>
      <c r="AD9" s="346">
        <v>246.1860749069092</v>
      </c>
      <c r="AE9" s="346">
        <v>246.17719661290721</v>
      </c>
      <c r="AF9" s="346">
        <v>246.16086770659967</v>
      </c>
      <c r="AG9" s="346">
        <v>246.14290041654021</v>
      </c>
      <c r="AH9" s="346">
        <v>246.12461801963218</v>
      </c>
      <c r="AI9" s="346">
        <v>246.10443999699601</v>
      </c>
      <c r="AJ9" s="346">
        <v>246.07149308096814</v>
      </c>
      <c r="AK9" s="346">
        <v>246.04635308509569</v>
      </c>
      <c r="AL9" s="346">
        <v>246.01654459187739</v>
      </c>
      <c r="AM9" s="346">
        <v>245.96156789085762</v>
      </c>
      <c r="AN9" s="346">
        <v>245.91027075766397</v>
      </c>
      <c r="AO9" s="346">
        <v>245.88815317044646</v>
      </c>
      <c r="AP9" s="346">
        <v>245.84131341346983</v>
      </c>
      <c r="AQ9" s="346">
        <v>245.76453708238842</v>
      </c>
      <c r="AR9" s="346">
        <v>245.69543457632062</v>
      </c>
      <c r="AS9" s="346">
        <v>245.64787770804287</v>
      </c>
      <c r="AT9" s="346">
        <v>245.56884035344228</v>
      </c>
      <c r="AU9" s="346">
        <v>245.47762732502633</v>
      </c>
      <c r="AV9" s="346">
        <v>245.3709545701422</v>
      </c>
      <c r="AW9" s="346">
        <v>245.28439173934566</v>
      </c>
      <c r="AX9" s="346">
        <v>245.23481362759594</v>
      </c>
      <c r="AY9" s="346">
        <v>245.17202474402256</v>
      </c>
      <c r="AZ9" s="376">
        <v>245.17202474402256</v>
      </c>
    </row>
    <row r="10" spans="2:52">
      <c r="B10" s="344">
        <f t="shared" si="1"/>
        <v>18000</v>
      </c>
      <c r="C10" s="345">
        <v>7921.3033191899303</v>
      </c>
      <c r="D10" s="346">
        <v>7420.341330020914</v>
      </c>
      <c r="E10" s="346">
        <v>6927.3845093502314</v>
      </c>
      <c r="F10" s="346">
        <v>6443.4215924874443</v>
      </c>
      <c r="G10" s="346">
        <v>5969.3756751965557</v>
      </c>
      <c r="H10" s="346">
        <v>5505.9441702476906</v>
      </c>
      <c r="I10" s="346">
        <v>5053.7249075964937</v>
      </c>
      <c r="J10" s="346">
        <v>4613.7355209738089</v>
      </c>
      <c r="K10" s="346">
        <v>4186.975564321976</v>
      </c>
      <c r="L10" s="346">
        <v>3774.4061213420573</v>
      </c>
      <c r="M10" s="346">
        <v>3376.5558060348412</v>
      </c>
      <c r="N10" s="346">
        <v>2994.6037443530731</v>
      </c>
      <c r="O10" s="346">
        <v>2629.7796348776901</v>
      </c>
      <c r="P10" s="346">
        <v>2282.9652970816605</v>
      </c>
      <c r="Q10" s="346">
        <v>1955.2462624057225</v>
      </c>
      <c r="R10" s="346">
        <v>1647.6325686032324</v>
      </c>
      <c r="S10" s="346">
        <v>1361.3948881138786</v>
      </c>
      <c r="T10" s="346">
        <v>1097.67955707277</v>
      </c>
      <c r="U10" s="346">
        <v>857.8347400700768</v>
      </c>
      <c r="V10" s="346">
        <v>643.2532955317547</v>
      </c>
      <c r="W10" s="346">
        <v>455.32178086289059</v>
      </c>
      <c r="X10" s="346">
        <v>295.47265074054121</v>
      </c>
      <c r="Y10" s="346">
        <v>295.46912738352148</v>
      </c>
      <c r="Z10" s="346">
        <v>295.45728478141791</v>
      </c>
      <c r="AA10" s="346">
        <v>295.443052249846</v>
      </c>
      <c r="AB10" s="346">
        <v>295.44401342938363</v>
      </c>
      <c r="AC10" s="346">
        <v>295.43946312184016</v>
      </c>
      <c r="AD10" s="346">
        <v>295.42328988828922</v>
      </c>
      <c r="AE10" s="346">
        <v>295.41263593548865</v>
      </c>
      <c r="AF10" s="346">
        <v>295.39304124791852</v>
      </c>
      <c r="AG10" s="346">
        <v>295.37148049984535</v>
      </c>
      <c r="AH10" s="346">
        <v>295.34954162355825</v>
      </c>
      <c r="AI10" s="346">
        <v>295.32532799639375</v>
      </c>
      <c r="AJ10" s="346">
        <v>295.28579169716068</v>
      </c>
      <c r="AK10" s="346">
        <v>295.25562370211264</v>
      </c>
      <c r="AL10" s="346">
        <v>295.21985351025069</v>
      </c>
      <c r="AM10" s="346">
        <v>295.15388146902842</v>
      </c>
      <c r="AN10" s="346">
        <v>295.09232490919567</v>
      </c>
      <c r="AO10" s="346">
        <v>295.06578380453357</v>
      </c>
      <c r="AP10" s="346">
        <v>295.00957609616125</v>
      </c>
      <c r="AQ10" s="346">
        <v>294.91744449886392</v>
      </c>
      <c r="AR10" s="346">
        <v>294.83452149158256</v>
      </c>
      <c r="AS10" s="346">
        <v>294.77745324964962</v>
      </c>
      <c r="AT10" s="346">
        <v>294.68260842412928</v>
      </c>
      <c r="AU10" s="346">
        <v>294.57315279002978</v>
      </c>
      <c r="AV10" s="346">
        <v>294.44514548417101</v>
      </c>
      <c r="AW10" s="346">
        <v>294.34127008721407</v>
      </c>
      <c r="AX10" s="346">
        <v>294.28177635311295</v>
      </c>
      <c r="AY10" s="346">
        <v>294.20642969282744</v>
      </c>
      <c r="AZ10" s="376">
        <v>294.20642969282744</v>
      </c>
    </row>
    <row r="11" spans="2:52">
      <c r="B11" s="344">
        <f t="shared" si="1"/>
        <v>21000</v>
      </c>
      <c r="C11" s="345">
        <v>9241.5205390548945</v>
      </c>
      <c r="D11" s="346">
        <v>8657.0648850243888</v>
      </c>
      <c r="E11" s="346">
        <v>8081.9485942419269</v>
      </c>
      <c r="F11" s="346">
        <v>7517.3251912353371</v>
      </c>
      <c r="G11" s="346">
        <v>6964.2716210626313</v>
      </c>
      <c r="H11" s="346">
        <v>6423.6015319556172</v>
      </c>
      <c r="I11" s="346">
        <v>5896.0123921958948</v>
      </c>
      <c r="J11" s="346">
        <v>5382.6914411360995</v>
      </c>
      <c r="K11" s="346">
        <v>4884.8048250422944</v>
      </c>
      <c r="L11" s="346">
        <v>4403.473808232382</v>
      </c>
      <c r="M11" s="346">
        <v>3939.3151070406311</v>
      </c>
      <c r="N11" s="346">
        <v>3493.7043684119053</v>
      </c>
      <c r="O11" s="346">
        <v>3068.0762406906288</v>
      </c>
      <c r="P11" s="346">
        <v>2663.4595132619215</v>
      </c>
      <c r="Q11" s="346">
        <v>2281.1206394733308</v>
      </c>
      <c r="R11" s="346">
        <v>1922.2379967037632</v>
      </c>
      <c r="S11" s="346">
        <v>1588.2940361328474</v>
      </c>
      <c r="T11" s="346">
        <v>1280.6261499182292</v>
      </c>
      <c r="U11" s="346">
        <v>1000.8071967484211</v>
      </c>
      <c r="V11" s="346">
        <v>750.46217812037503</v>
      </c>
      <c r="W11" s="346">
        <v>531.20874434003599</v>
      </c>
      <c r="X11" s="346">
        <v>344.71809253062747</v>
      </c>
      <c r="Y11" s="346">
        <v>344.71398194743779</v>
      </c>
      <c r="Z11" s="346">
        <v>344.70016557831514</v>
      </c>
      <c r="AA11" s="346">
        <v>344.68356095815034</v>
      </c>
      <c r="AB11" s="346">
        <v>344.6846823342803</v>
      </c>
      <c r="AC11" s="346">
        <v>344.67937364214413</v>
      </c>
      <c r="AD11" s="346">
        <v>344.66050486966742</v>
      </c>
      <c r="AE11" s="346">
        <v>344.64807525806827</v>
      </c>
      <c r="AF11" s="346">
        <v>344.62521478923554</v>
      </c>
      <c r="AG11" s="346">
        <v>344.60006058314866</v>
      </c>
      <c r="AH11" s="346">
        <v>344.57446522748251</v>
      </c>
      <c r="AI11" s="346">
        <v>344.5462159957915</v>
      </c>
      <c r="AJ11" s="346">
        <v>344.50009031335321</v>
      </c>
      <c r="AK11" s="346">
        <v>344.4648943191296</v>
      </c>
      <c r="AL11" s="346">
        <v>344.42316242862216</v>
      </c>
      <c r="AM11" s="346">
        <v>344.3461950471974</v>
      </c>
      <c r="AN11" s="346">
        <v>344.27437906072737</v>
      </c>
      <c r="AO11" s="346">
        <v>344.24341443862068</v>
      </c>
      <c r="AP11" s="346">
        <v>344.17783877885449</v>
      </c>
      <c r="AQ11" s="346">
        <v>344.07035191533942</v>
      </c>
      <c r="AR11" s="346">
        <v>343.97360840684451</v>
      </c>
      <c r="AS11" s="346">
        <v>343.90702879125456</v>
      </c>
      <c r="AT11" s="346">
        <v>343.79637649481447</v>
      </c>
      <c r="AU11" s="346">
        <v>343.66867825503141</v>
      </c>
      <c r="AV11" s="346">
        <v>343.51933639819617</v>
      </c>
      <c r="AW11" s="346">
        <v>343.39814843508066</v>
      </c>
      <c r="AX11" s="346">
        <v>343.32873907862813</v>
      </c>
      <c r="AY11" s="346">
        <v>343.24083464162868</v>
      </c>
      <c r="AZ11" s="376">
        <v>343.24083464162868</v>
      </c>
    </row>
    <row r="12" spans="2:52">
      <c r="B12" s="344">
        <f t="shared" si="1"/>
        <v>24000</v>
      </c>
      <c r="C12" s="345">
        <v>10561.737758919902</v>
      </c>
      <c r="D12" s="346">
        <v>9893.7884400278854</v>
      </c>
      <c r="E12" s="346">
        <v>9236.512679133637</v>
      </c>
      <c r="F12" s="346">
        <v>8591.228789983259</v>
      </c>
      <c r="G12" s="346">
        <v>7959.1675669287506</v>
      </c>
      <c r="H12" s="346">
        <v>7341.2588936635875</v>
      </c>
      <c r="I12" s="346">
        <v>6738.299876795325</v>
      </c>
      <c r="J12" s="346">
        <v>6151.6473612984119</v>
      </c>
      <c r="K12" s="346">
        <v>5582.6340857626274</v>
      </c>
      <c r="L12" s="346">
        <v>5032.5414951227431</v>
      </c>
      <c r="M12" s="346">
        <v>4502.0744080464501</v>
      </c>
      <c r="N12" s="346">
        <v>3992.8049924707593</v>
      </c>
      <c r="O12" s="346">
        <v>3506.3728465035892</v>
      </c>
      <c r="P12" s="346">
        <v>3043.9537294422116</v>
      </c>
      <c r="Q12" s="346">
        <v>2606.9950165409609</v>
      </c>
      <c r="R12" s="346">
        <v>2196.8434248043122</v>
      </c>
      <c r="S12" s="346">
        <v>1815.1931841518308</v>
      </c>
      <c r="T12" s="346">
        <v>1463.5727427636957</v>
      </c>
      <c r="U12" s="346">
        <v>1143.7796534267691</v>
      </c>
      <c r="V12" s="346">
        <v>857.67106070900627</v>
      </c>
      <c r="W12" s="346">
        <v>607.09570781718867</v>
      </c>
      <c r="X12" s="346">
        <v>393.96353432071919</v>
      </c>
      <c r="Y12" s="346">
        <v>393.95883651136137</v>
      </c>
      <c r="Z12" s="346">
        <v>393.94304637522146</v>
      </c>
      <c r="AA12" s="346">
        <v>393.92406966646013</v>
      </c>
      <c r="AB12" s="346">
        <v>393.9253512391806</v>
      </c>
      <c r="AC12" s="346">
        <v>393.91928416245355</v>
      </c>
      <c r="AD12" s="346">
        <v>393.89771985105108</v>
      </c>
      <c r="AE12" s="346">
        <v>393.88351458065154</v>
      </c>
      <c r="AF12" s="346">
        <v>393.85738833055802</v>
      </c>
      <c r="AG12" s="346">
        <v>393.82864066646107</v>
      </c>
      <c r="AH12" s="346">
        <v>393.7993888314104</v>
      </c>
      <c r="AI12" s="346">
        <v>393.76710399519106</v>
      </c>
      <c r="AJ12" s="346">
        <v>393.71438892954757</v>
      </c>
      <c r="AK12" s="346">
        <v>393.67416493615019</v>
      </c>
      <c r="AL12" s="346">
        <v>393.62647134700273</v>
      </c>
      <c r="AM12" s="346">
        <v>393.53850862537183</v>
      </c>
      <c r="AN12" s="346">
        <v>393.45643321226089</v>
      </c>
      <c r="AO12" s="346">
        <v>393.42104507271142</v>
      </c>
      <c r="AP12" s="346">
        <v>393.34610146154955</v>
      </c>
      <c r="AQ12" s="346">
        <v>393.22325933181855</v>
      </c>
      <c r="AR12" s="346">
        <v>393.11269532211008</v>
      </c>
      <c r="AS12" s="346">
        <v>393.03660433286495</v>
      </c>
      <c r="AT12" s="346">
        <v>392.91014456550511</v>
      </c>
      <c r="AU12" s="346">
        <v>392.76420372004031</v>
      </c>
      <c r="AV12" s="346">
        <v>392.59352731222862</v>
      </c>
      <c r="AW12" s="346">
        <v>392.45502678295088</v>
      </c>
      <c r="AX12" s="346">
        <v>392.37570180415059</v>
      </c>
      <c r="AY12" s="346">
        <v>392.27523959043538</v>
      </c>
      <c r="AZ12" s="376">
        <v>392.27523959043538</v>
      </c>
    </row>
    <row r="13" spans="2:52">
      <c r="B13" s="344">
        <f t="shared" si="1"/>
        <v>27000</v>
      </c>
      <c r="C13" s="345">
        <v>11881.954978784925</v>
      </c>
      <c r="D13" s="346">
        <v>11130.511995031411</v>
      </c>
      <c r="E13" s="346">
        <v>10391.076764025376</v>
      </c>
      <c r="F13" s="346">
        <v>9665.1323887312028</v>
      </c>
      <c r="G13" s="346">
        <v>8954.0635127948626</v>
      </c>
      <c r="H13" s="346">
        <v>8258.9162553715723</v>
      </c>
      <c r="I13" s="346">
        <v>7580.587361394777</v>
      </c>
      <c r="J13" s="346">
        <v>6920.6032814607461</v>
      </c>
      <c r="K13" s="346">
        <v>6280.4633464829822</v>
      </c>
      <c r="L13" s="346">
        <v>5661.6091820131041</v>
      </c>
      <c r="M13" s="346">
        <v>5064.8337090522764</v>
      </c>
      <c r="N13" s="346">
        <v>4491.9056165296206</v>
      </c>
      <c r="O13" s="346">
        <v>3944.669452316557</v>
      </c>
      <c r="P13" s="346">
        <v>3424.447945622509</v>
      </c>
      <c r="Q13" s="346">
        <v>2932.8693936086056</v>
      </c>
      <c r="R13" s="346">
        <v>2471.4488529048685</v>
      </c>
      <c r="S13" s="346">
        <v>2042.0923321708251</v>
      </c>
      <c r="T13" s="346">
        <v>1646.5193356091695</v>
      </c>
      <c r="U13" s="346">
        <v>1286.7521101051279</v>
      </c>
      <c r="V13" s="346">
        <v>964.87994329763751</v>
      </c>
      <c r="W13" s="346">
        <v>682.98267129434316</v>
      </c>
      <c r="X13" s="346">
        <v>443.20897611081637</v>
      </c>
      <c r="Y13" s="346">
        <v>443.20369107528677</v>
      </c>
      <c r="Z13" s="346">
        <v>443.1859271721296</v>
      </c>
      <c r="AA13" s="346">
        <v>443.16457837477174</v>
      </c>
      <c r="AB13" s="346">
        <v>443.16602014408272</v>
      </c>
      <c r="AC13" s="346">
        <v>443.15919468276479</v>
      </c>
      <c r="AD13" s="346">
        <v>443.13493483243838</v>
      </c>
      <c r="AE13" s="346">
        <v>443.11895390323843</v>
      </c>
      <c r="AF13" s="346">
        <v>443.08956187188414</v>
      </c>
      <c r="AG13" s="346">
        <v>443.05722074977348</v>
      </c>
      <c r="AH13" s="346">
        <v>443.02431243534375</v>
      </c>
      <c r="AI13" s="346">
        <v>442.98799199459609</v>
      </c>
      <c r="AJ13" s="346">
        <v>442.92868754574738</v>
      </c>
      <c r="AK13" s="346">
        <v>442.88343555317442</v>
      </c>
      <c r="AL13" s="346">
        <v>442.82978026538149</v>
      </c>
      <c r="AM13" s="346">
        <v>442.73082220354809</v>
      </c>
      <c r="AN13" s="346">
        <v>442.63848736379987</v>
      </c>
      <c r="AO13" s="346">
        <v>442.59867570680581</v>
      </c>
      <c r="AP13" s="346">
        <v>442.51436414424825</v>
      </c>
      <c r="AQ13" s="346">
        <v>442.37616674830133</v>
      </c>
      <c r="AR13" s="346">
        <v>442.2517822373793</v>
      </c>
      <c r="AS13" s="346">
        <v>442.16617987447898</v>
      </c>
      <c r="AT13" s="346">
        <v>442.02391263619938</v>
      </c>
      <c r="AU13" s="346">
        <v>441.85972918504922</v>
      </c>
      <c r="AV13" s="346">
        <v>441.66771822626288</v>
      </c>
      <c r="AW13" s="346">
        <v>441.51190513082474</v>
      </c>
      <c r="AX13" s="346">
        <v>441.42266452967488</v>
      </c>
      <c r="AY13" s="346">
        <v>441.30964453924571</v>
      </c>
      <c r="AZ13" s="376">
        <v>441.30964453924571</v>
      </c>
    </row>
    <row r="14" spans="2:52">
      <c r="B14" s="344">
        <f t="shared" si="1"/>
        <v>30000</v>
      </c>
      <c r="C14" s="345">
        <v>13202.172198649889</v>
      </c>
      <c r="D14" s="346">
        <v>12367.235550034864</v>
      </c>
      <c r="E14" s="346">
        <v>11545.640848917072</v>
      </c>
      <c r="F14" s="346">
        <v>10739.035987479088</v>
      </c>
      <c r="G14" s="346">
        <v>9948.9594586609455</v>
      </c>
      <c r="H14" s="346">
        <v>9176.5736170794989</v>
      </c>
      <c r="I14" s="346">
        <v>8422.8748459941708</v>
      </c>
      <c r="J14" s="346">
        <v>7689.5592016230221</v>
      </c>
      <c r="K14" s="346">
        <v>6978.2926072033006</v>
      </c>
      <c r="L14" s="346">
        <v>6290.6768689034361</v>
      </c>
      <c r="M14" s="346">
        <v>5627.5930100580736</v>
      </c>
      <c r="N14" s="346">
        <v>4991.0062405884601</v>
      </c>
      <c r="O14" s="346">
        <v>4382.9660581294884</v>
      </c>
      <c r="P14" s="346">
        <v>3804.94216180277</v>
      </c>
      <c r="Q14" s="346">
        <v>3258.7437706762066</v>
      </c>
      <c r="R14" s="346">
        <v>2746.0542810053958</v>
      </c>
      <c r="S14" s="346">
        <v>2268.9914801897976</v>
      </c>
      <c r="T14" s="346">
        <v>1829.4659284546287</v>
      </c>
      <c r="U14" s="346">
        <v>1429.7245667834723</v>
      </c>
      <c r="V14" s="346">
        <v>1072.0888258862615</v>
      </c>
      <c r="W14" s="346">
        <v>758.86963477148674</v>
      </c>
      <c r="X14" s="346">
        <v>492.45441790090263</v>
      </c>
      <c r="Y14" s="346">
        <v>492.44854563920671</v>
      </c>
      <c r="Z14" s="346">
        <v>492.42880796903046</v>
      </c>
      <c r="AA14" s="346">
        <v>492.40508708307607</v>
      </c>
      <c r="AB14" s="346">
        <v>492.40668904897757</v>
      </c>
      <c r="AC14" s="346">
        <v>492.39910520307239</v>
      </c>
      <c r="AD14" s="346">
        <v>492.3721498138184</v>
      </c>
      <c r="AE14" s="346">
        <v>492.35439322581442</v>
      </c>
      <c r="AF14" s="346">
        <v>492.32173541319935</v>
      </c>
      <c r="AG14" s="346">
        <v>492.28580083308043</v>
      </c>
      <c r="AH14" s="346">
        <v>492.24923603926436</v>
      </c>
      <c r="AI14" s="346">
        <v>492.20887999399201</v>
      </c>
      <c r="AJ14" s="346">
        <v>492.14298616193628</v>
      </c>
      <c r="AK14" s="346">
        <v>492.09270617019138</v>
      </c>
      <c r="AL14" s="346">
        <v>492.03308918375478</v>
      </c>
      <c r="AM14" s="346">
        <v>491.92313578171525</v>
      </c>
      <c r="AN14" s="346">
        <v>491.82054151532793</v>
      </c>
      <c r="AO14" s="346">
        <v>491.77630634089292</v>
      </c>
      <c r="AP14" s="346">
        <v>491.68262682693967</v>
      </c>
      <c r="AQ14" s="346">
        <v>491.52907416477683</v>
      </c>
      <c r="AR14" s="346">
        <v>491.39086915264124</v>
      </c>
      <c r="AS14" s="346">
        <v>491.29575541608574</v>
      </c>
      <c r="AT14" s="346">
        <v>491.13768070688457</v>
      </c>
      <c r="AU14" s="346">
        <v>490.95525465005267</v>
      </c>
      <c r="AV14" s="346">
        <v>490.74190914028441</v>
      </c>
      <c r="AW14" s="346">
        <v>490.56878347869133</v>
      </c>
      <c r="AX14" s="346">
        <v>490.46962725519188</v>
      </c>
      <c r="AY14" s="346">
        <v>490.34404948804513</v>
      </c>
      <c r="AZ14" s="376">
        <v>490.34404948804513</v>
      </c>
    </row>
    <row r="15" spans="2:52">
      <c r="B15" s="344">
        <f t="shared" si="1"/>
        <v>33000</v>
      </c>
      <c r="C15" s="345">
        <v>14522.389418514897</v>
      </c>
      <c r="D15" s="346">
        <v>13603.959105038375</v>
      </c>
      <c r="E15" s="346">
        <v>12700.204933808782</v>
      </c>
      <c r="F15" s="346">
        <v>11812.939586227003</v>
      </c>
      <c r="G15" s="346">
        <v>10943.855404527043</v>
      </c>
      <c r="H15" s="346">
        <v>10094.230978787455</v>
      </c>
      <c r="I15" s="346">
        <v>9265.1623305935937</v>
      </c>
      <c r="J15" s="346">
        <v>8458.5151217853418</v>
      </c>
      <c r="K15" s="346">
        <v>7676.1218679236481</v>
      </c>
      <c r="L15" s="346">
        <v>6919.7445557937899</v>
      </c>
      <c r="M15" s="346">
        <v>6190.3523110638926</v>
      </c>
      <c r="N15" s="346">
        <v>5490.1068646472995</v>
      </c>
      <c r="O15" s="346">
        <v>4821.2626639424416</v>
      </c>
      <c r="P15" s="346">
        <v>4185.4363779830601</v>
      </c>
      <c r="Q15" s="346">
        <v>3584.618147743844</v>
      </c>
      <c r="R15" s="346">
        <v>3020.6597091059375</v>
      </c>
      <c r="S15" s="346">
        <v>2495.8906282087846</v>
      </c>
      <c r="T15" s="346">
        <v>2012.4125213000952</v>
      </c>
      <c r="U15" s="346">
        <v>1572.6970234618202</v>
      </c>
      <c r="V15" s="346">
        <v>1179.2977084748891</v>
      </c>
      <c r="W15" s="346">
        <v>834.75659824864124</v>
      </c>
      <c r="X15" s="346">
        <v>541.69985969099434</v>
      </c>
      <c r="Y15" s="346">
        <v>541.69340020312666</v>
      </c>
      <c r="Z15" s="346">
        <v>541.67168876593496</v>
      </c>
      <c r="AA15" s="346">
        <v>541.6455957913895</v>
      </c>
      <c r="AB15" s="346">
        <v>541.64735795387605</v>
      </c>
      <c r="AC15" s="346">
        <v>541.63901572338</v>
      </c>
      <c r="AD15" s="346">
        <v>541.60936479520387</v>
      </c>
      <c r="AE15" s="346">
        <v>541.58983254840132</v>
      </c>
      <c r="AF15" s="346">
        <v>541.55390895452001</v>
      </c>
      <c r="AG15" s="346">
        <v>541.5143809163892</v>
      </c>
      <c r="AH15" s="346">
        <v>541.47415964319589</v>
      </c>
      <c r="AI15" s="346">
        <v>541.42976799339522</v>
      </c>
      <c r="AJ15" s="346">
        <v>541.35728477813609</v>
      </c>
      <c r="AK15" s="346">
        <v>541.30197678721379</v>
      </c>
      <c r="AL15" s="346">
        <v>541.23639810213353</v>
      </c>
      <c r="AM15" s="346">
        <v>541.1154493598915</v>
      </c>
      <c r="AN15" s="346">
        <v>541.00259566686509</v>
      </c>
      <c r="AO15" s="346">
        <v>540.95393697498366</v>
      </c>
      <c r="AP15" s="346">
        <v>540.85088950963473</v>
      </c>
      <c r="AQ15" s="346">
        <v>540.68198158125597</v>
      </c>
      <c r="AR15" s="346">
        <v>540.52995606790864</v>
      </c>
      <c r="AS15" s="346">
        <v>540.42533095769613</v>
      </c>
      <c r="AT15" s="346">
        <v>540.25144877757702</v>
      </c>
      <c r="AU15" s="346">
        <v>540.05078011505975</v>
      </c>
      <c r="AV15" s="346">
        <v>539.81610005431867</v>
      </c>
      <c r="AW15" s="346">
        <v>539.62566182656155</v>
      </c>
      <c r="AX15" s="346">
        <v>539.51658998071434</v>
      </c>
      <c r="AY15" s="346">
        <v>539.37845443685364</v>
      </c>
      <c r="AZ15" s="376">
        <v>539.37845443685364</v>
      </c>
    </row>
    <row r="16" spans="2:52">
      <c r="B16" s="344">
        <f t="shared" si="1"/>
        <v>36000</v>
      </c>
      <c r="C16" s="345">
        <v>15842.606638379861</v>
      </c>
      <c r="D16" s="346">
        <v>14840.682660041828</v>
      </c>
      <c r="E16" s="346">
        <v>13854.769018700477</v>
      </c>
      <c r="F16" s="346">
        <v>12886.843184974903</v>
      </c>
      <c r="G16" s="346">
        <v>11938.751350393126</v>
      </c>
      <c r="H16" s="346">
        <v>11011.888340495396</v>
      </c>
      <c r="I16" s="346">
        <v>10107.449815193002</v>
      </c>
      <c r="J16" s="346">
        <v>9227.4710419476323</v>
      </c>
      <c r="K16" s="346">
        <v>8373.9511286439665</v>
      </c>
      <c r="L16" s="346">
        <v>7548.8122426841292</v>
      </c>
      <c r="M16" s="346">
        <v>6753.1116120696825</v>
      </c>
      <c r="N16" s="346">
        <v>5989.2074887061463</v>
      </c>
      <c r="O16" s="346">
        <v>5259.5592697553802</v>
      </c>
      <c r="P16" s="346">
        <v>4565.9305941633211</v>
      </c>
      <c r="Q16" s="346">
        <v>3910.4925248114596</v>
      </c>
      <c r="R16" s="346">
        <v>3295.265137206472</v>
      </c>
      <c r="S16" s="346">
        <v>2722.7897762277644</v>
      </c>
      <c r="T16" s="346">
        <v>2195.3591141455472</v>
      </c>
      <c r="U16" s="346">
        <v>1715.6694801401609</v>
      </c>
      <c r="V16" s="346">
        <v>1286.5065910635094</v>
      </c>
      <c r="W16" s="346">
        <v>910.64356172578482</v>
      </c>
      <c r="X16" s="346">
        <v>590.94530148108242</v>
      </c>
      <c r="Y16" s="346">
        <v>590.9382547670466</v>
      </c>
      <c r="Z16" s="346">
        <v>590.91456956283582</v>
      </c>
      <c r="AA16" s="346">
        <v>590.88610449969201</v>
      </c>
      <c r="AB16" s="346">
        <v>590.8880268587709</v>
      </c>
      <c r="AC16" s="346">
        <v>590.87892624368396</v>
      </c>
      <c r="AD16" s="346">
        <v>590.84657977658208</v>
      </c>
      <c r="AE16" s="346">
        <v>590.8252718709773</v>
      </c>
      <c r="AF16" s="346">
        <v>590.78608249584067</v>
      </c>
      <c r="AG16" s="346">
        <v>590.74296099969433</v>
      </c>
      <c r="AH16" s="346">
        <v>590.69908324712014</v>
      </c>
      <c r="AI16" s="346">
        <v>590.65065599279114</v>
      </c>
      <c r="AJ16" s="346">
        <v>590.57158339432499</v>
      </c>
      <c r="AK16" s="346">
        <v>590.51124740422893</v>
      </c>
      <c r="AL16" s="346">
        <v>590.43970702050501</v>
      </c>
      <c r="AM16" s="346">
        <v>590.30776293806048</v>
      </c>
      <c r="AN16" s="346">
        <v>590.18464981839497</v>
      </c>
      <c r="AO16" s="346">
        <v>590.13156760907077</v>
      </c>
      <c r="AP16" s="346">
        <v>590.01915219232615</v>
      </c>
      <c r="AQ16" s="346">
        <v>589.83488899773147</v>
      </c>
      <c r="AR16" s="346">
        <v>589.66904298316877</v>
      </c>
      <c r="AS16" s="346">
        <v>589.55490649929925</v>
      </c>
      <c r="AT16" s="346">
        <v>589.36521684826221</v>
      </c>
      <c r="AU16" s="346">
        <v>589.1463055800632</v>
      </c>
      <c r="AV16" s="346">
        <v>588.89029096834565</v>
      </c>
      <c r="AW16" s="346">
        <v>588.68254017442814</v>
      </c>
      <c r="AX16" s="346">
        <v>588.56355270622953</v>
      </c>
      <c r="AY16" s="346">
        <v>588.41285938565852</v>
      </c>
      <c r="AZ16" s="376">
        <v>588.41285938565852</v>
      </c>
    </row>
    <row r="17" spans="2:52">
      <c r="B17" s="5">
        <v>39000</v>
      </c>
      <c r="C17" s="345">
        <v>17162.823858244839</v>
      </c>
      <c r="D17" s="346">
        <v>16077.40621504531</v>
      </c>
      <c r="E17" s="346">
        <v>15009.333103592173</v>
      </c>
      <c r="F17" s="346">
        <v>13960.746783722789</v>
      </c>
      <c r="G17" s="346">
        <v>12933.647296259209</v>
      </c>
      <c r="H17" s="346">
        <v>11929.545702203322</v>
      </c>
      <c r="I17" s="346">
        <v>10949.73729979241</v>
      </c>
      <c r="J17" s="346">
        <v>9996.4269621099083</v>
      </c>
      <c r="K17" s="346">
        <v>9071.7803893642849</v>
      </c>
      <c r="L17" s="346">
        <v>8177.8799295744539</v>
      </c>
      <c r="M17" s="346">
        <v>7315.8709130754723</v>
      </c>
      <c r="N17" s="346">
        <v>6488.3081127649784</v>
      </c>
      <c r="O17" s="346">
        <v>5697.8558755683189</v>
      </c>
      <c r="P17" s="346">
        <v>4946.4248103435966</v>
      </c>
      <c r="Q17" s="346">
        <v>4236.3669018790533</v>
      </c>
      <c r="R17" s="346">
        <v>3569.8705653070065</v>
      </c>
      <c r="S17" s="346">
        <v>2949.6889242467296</v>
      </c>
      <c r="T17" s="346">
        <v>2378.3057069910064</v>
      </c>
      <c r="U17" s="346">
        <v>1858.6419368185016</v>
      </c>
      <c r="V17" s="346">
        <v>1393.7154736521334</v>
      </c>
      <c r="W17" s="346">
        <v>986.53052520293204</v>
      </c>
      <c r="X17" s="346">
        <v>640.1907432711705</v>
      </c>
      <c r="Y17" s="346">
        <v>640.18310933096291</v>
      </c>
      <c r="Z17" s="346">
        <v>640.15745035973669</v>
      </c>
      <c r="AA17" s="346">
        <v>640.12661320799816</v>
      </c>
      <c r="AB17" s="346">
        <v>640.12869576366938</v>
      </c>
      <c r="AC17" s="346">
        <v>640.11883676398793</v>
      </c>
      <c r="AD17" s="346">
        <v>640.08379475796028</v>
      </c>
      <c r="AE17" s="346">
        <v>640.06071119355693</v>
      </c>
      <c r="AF17" s="346">
        <v>640.01825603715406</v>
      </c>
      <c r="AG17" s="346">
        <v>639.97154108299947</v>
      </c>
      <c r="AH17" s="346">
        <v>639.9240068510444</v>
      </c>
      <c r="AI17" s="346">
        <v>639.87154399218707</v>
      </c>
      <c r="AJ17" s="346">
        <v>639.78588201051753</v>
      </c>
      <c r="AK17" s="346">
        <v>639.72051802124406</v>
      </c>
      <c r="AL17" s="346">
        <v>639.64301593887649</v>
      </c>
      <c r="AM17" s="346">
        <v>639.50007651622946</v>
      </c>
      <c r="AN17" s="346">
        <v>639.36670396992486</v>
      </c>
      <c r="AO17" s="346">
        <v>639.30919824315424</v>
      </c>
      <c r="AP17" s="346">
        <v>639.18741487501757</v>
      </c>
      <c r="AQ17" s="346">
        <v>638.98779641420697</v>
      </c>
      <c r="AR17" s="346">
        <v>638.80812989842889</v>
      </c>
      <c r="AS17" s="346">
        <v>638.68448204090237</v>
      </c>
      <c r="AT17" s="346">
        <v>638.47898491894739</v>
      </c>
      <c r="AU17" s="346">
        <v>638.24183104506665</v>
      </c>
      <c r="AV17" s="346">
        <v>637.964481882369</v>
      </c>
      <c r="AW17" s="346">
        <v>637.73941852229473</v>
      </c>
      <c r="AX17" s="346">
        <v>637.61051543174472</v>
      </c>
      <c r="AY17" s="346">
        <v>637.44726433445976</v>
      </c>
      <c r="AZ17" s="376">
        <v>637.44726433445976</v>
      </c>
    </row>
    <row r="18" spans="2:52">
      <c r="B18" s="5">
        <v>42000</v>
      </c>
      <c r="C18" s="348">
        <v>25389.195652527793</v>
      </c>
      <c r="D18" s="346">
        <v>24019.380249891285</v>
      </c>
      <c r="E18" s="346">
        <v>22661.950755851532</v>
      </c>
      <c r="F18" s="346">
        <v>21319.256845719719</v>
      </c>
      <c r="G18" s="346">
        <v>19993.442187585737</v>
      </c>
      <c r="H18" s="346">
        <v>18685.887313865198</v>
      </c>
      <c r="I18" s="346">
        <v>17397.574475105153</v>
      </c>
      <c r="J18" s="346">
        <v>16130.851933128462</v>
      </c>
      <c r="K18" s="346">
        <v>14888.003015983442</v>
      </c>
      <c r="L18" s="346">
        <v>13671.165433398564</v>
      </c>
      <c r="M18" s="346">
        <v>12480.855535547627</v>
      </c>
      <c r="N18" s="346">
        <v>11319.824488383543</v>
      </c>
      <c r="O18" s="346">
        <v>10191.029422861844</v>
      </c>
      <c r="P18" s="346">
        <v>9096.0867253867036</v>
      </c>
      <c r="Q18" s="346">
        <v>8037.2877341537678</v>
      </c>
      <c r="R18" s="346">
        <v>7016.5132391838051</v>
      </c>
      <c r="S18" s="346">
        <v>6036.591394983363</v>
      </c>
      <c r="T18" s="346">
        <v>5099.7212049555164</v>
      </c>
      <c r="U18" s="346">
        <v>4208.8380769617506</v>
      </c>
      <c r="V18" s="346">
        <v>3366.9999318639311</v>
      </c>
      <c r="W18" s="346">
        <v>2577.1171168841101</v>
      </c>
      <c r="X18" s="346">
        <v>1842.1396634210105</v>
      </c>
      <c r="Y18" s="346">
        <v>1842.1208357367468</v>
      </c>
      <c r="Z18" s="346">
        <v>1842.0573607166516</v>
      </c>
      <c r="AA18" s="346">
        <v>1841.9773144709397</v>
      </c>
      <c r="AB18" s="346">
        <v>1841.9820016623635</v>
      </c>
      <c r="AC18" s="346">
        <v>1841.9597056639686</v>
      </c>
      <c r="AD18" s="346">
        <v>1841.8694468774047</v>
      </c>
      <c r="AE18" s="346">
        <v>1841.812482749443</v>
      </c>
      <c r="AF18" s="346">
        <v>1841.7050161119514</v>
      </c>
      <c r="AG18" s="346">
        <v>1841.5876001421893</v>
      </c>
      <c r="AH18" s="346">
        <v>1841.4661745808044</v>
      </c>
      <c r="AI18" s="346">
        <v>1841.3364440546102</v>
      </c>
      <c r="AJ18" s="346">
        <v>1841.1188302774754</v>
      </c>
      <c r="AK18" s="346">
        <v>1840.9528060009179</v>
      </c>
      <c r="AL18" s="346">
        <v>1840.7599369243289</v>
      </c>
      <c r="AM18" s="346">
        <v>1840.4015625767206</v>
      </c>
      <c r="AN18" s="346">
        <v>1840.0577208785799</v>
      </c>
      <c r="AO18" s="346">
        <v>1839.9147239684607</v>
      </c>
      <c r="AP18" s="346">
        <v>1839.6112284945848</v>
      </c>
      <c r="AQ18" s="346">
        <v>1839.1090742511224</v>
      </c>
      <c r="AR18" s="346">
        <v>1838.6480472285184</v>
      </c>
      <c r="AS18" s="346">
        <v>1838.3407646180858</v>
      </c>
      <c r="AT18" s="346">
        <v>1837.822797009394</v>
      </c>
      <c r="AU18" s="346">
        <v>1837.2249328335711</v>
      </c>
      <c r="AV18" s="346">
        <v>1836.5262750410038</v>
      </c>
      <c r="AW18" s="346">
        <v>1835.9462303080727</v>
      </c>
      <c r="AX18" s="346">
        <v>1835.6275823843898</v>
      </c>
      <c r="AY18" s="346">
        <v>1835.2063568707308</v>
      </c>
      <c r="AZ18" s="376">
        <v>1835.2063568707308</v>
      </c>
    </row>
    <row r="19" spans="2:52">
      <c r="B19" s="5">
        <v>45000</v>
      </c>
      <c r="C19" s="345">
        <v>36988.225868105015</v>
      </c>
      <c r="D19" s="346">
        <v>35235.900090806768</v>
      </c>
      <c r="E19" s="346">
        <v>33487.928466859754</v>
      </c>
      <c r="F19" s="346">
        <v>31746.888903814383</v>
      </c>
      <c r="G19" s="346">
        <v>30015.063705045919</v>
      </c>
      <c r="H19" s="346">
        <v>28293.582365808994</v>
      </c>
      <c r="I19" s="346">
        <v>26582.912551483576</v>
      </c>
      <c r="J19" s="346">
        <v>24885.533109473719</v>
      </c>
      <c r="K19" s="346">
        <v>23203.821083593779</v>
      </c>
      <c r="L19" s="346">
        <v>21539.918356394061</v>
      </c>
      <c r="M19" s="346">
        <v>19893.362106722372</v>
      </c>
      <c r="N19" s="346">
        <v>18267.099831108208</v>
      </c>
      <c r="O19" s="346">
        <v>16664.424338882687</v>
      </c>
      <c r="P19" s="346">
        <v>15086.442335286993</v>
      </c>
      <c r="Q19" s="346">
        <v>13535.266540624012</v>
      </c>
      <c r="R19" s="346">
        <v>12012.237679816164</v>
      </c>
      <c r="S19" s="346">
        <v>10520.192156694211</v>
      </c>
      <c r="T19" s="346">
        <v>9060.8118995564946</v>
      </c>
      <c r="U19" s="346">
        <v>7636.9439950432352</v>
      </c>
      <c r="V19" s="346">
        <v>6251.5926205938013</v>
      </c>
      <c r="W19" s="346">
        <v>4907.4155701730451</v>
      </c>
      <c r="X19" s="346">
        <v>3607.0176422319601</v>
      </c>
      <c r="Y19" s="346">
        <v>3606.9824410525252</v>
      </c>
      <c r="Z19" s="346">
        <v>3606.8636462088616</v>
      </c>
      <c r="AA19" s="346">
        <v>3606.7115177609994</v>
      </c>
      <c r="AB19" s="346">
        <v>3606.720003343431</v>
      </c>
      <c r="AC19" s="346">
        <v>3606.6795670311403</v>
      </c>
      <c r="AD19" s="346">
        <v>3606.5084424279667</v>
      </c>
      <c r="AE19" s="346">
        <v>3606.4019191303159</v>
      </c>
      <c r="AF19" s="346">
        <v>3606.1992871609618</v>
      </c>
      <c r="AG19" s="346">
        <v>3605.9783978322012</v>
      </c>
      <c r="AH19" s="346">
        <v>3605.7487813675798</v>
      </c>
      <c r="AI19" s="346">
        <v>3605.5060198949759</v>
      </c>
      <c r="AJ19" s="346">
        <v>3605.0952329015709</v>
      </c>
      <c r="AK19" s="346">
        <v>3604.7818457859103</v>
      </c>
      <c r="AL19" s="346">
        <v>3604.4201810396371</v>
      </c>
      <c r="AM19" s="346">
        <v>3603.7465325758421</v>
      </c>
      <c r="AN19" s="346">
        <v>3603.0944482097293</v>
      </c>
      <c r="AO19" s="346">
        <v>3602.826370277493</v>
      </c>
      <c r="AP19" s="346">
        <v>3602.2569974859216</v>
      </c>
      <c r="AQ19" s="346">
        <v>3601.3120612813218</v>
      </c>
      <c r="AR19" s="346">
        <v>3600.439019124442</v>
      </c>
      <c r="AS19" s="346">
        <v>3599.8630676549219</v>
      </c>
      <c r="AT19" s="346">
        <v>3598.8877525504831</v>
      </c>
      <c r="AU19" s="346">
        <v>3597.7619320970625</v>
      </c>
      <c r="AV19" s="346">
        <v>3596.4466361419654</v>
      </c>
      <c r="AW19" s="346">
        <v>3595.3467076245288</v>
      </c>
      <c r="AX19" s="346">
        <v>3594.7504942874511</v>
      </c>
      <c r="AY19" s="346">
        <v>3593.9514437969447</v>
      </c>
      <c r="AZ19" s="376">
        <v>3593.9514437969447</v>
      </c>
    </row>
    <row r="20" spans="2:52">
      <c r="B20" s="5">
        <v>48000</v>
      </c>
      <c r="C20" s="345">
        <v>48587.256083682209</v>
      </c>
      <c r="D20" s="346">
        <v>46452.419931722252</v>
      </c>
      <c r="E20" s="346">
        <v>44313.906177868004</v>
      </c>
      <c r="F20" s="346">
        <v>42174.520961909046</v>
      </c>
      <c r="G20" s="346">
        <v>40036.685222506101</v>
      </c>
      <c r="H20" s="346">
        <v>37901.27741775279</v>
      </c>
      <c r="I20" s="346">
        <v>35768.250627861969</v>
      </c>
      <c r="J20" s="346">
        <v>33640.214285818962</v>
      </c>
      <c r="K20" s="346">
        <v>31519.639151204101</v>
      </c>
      <c r="L20" s="346">
        <v>29408.671279389557</v>
      </c>
      <c r="M20" s="346">
        <v>27305.868677897117</v>
      </c>
      <c r="N20" s="346">
        <v>25214.375173832887</v>
      </c>
      <c r="O20" s="346">
        <v>23137.819254903516</v>
      </c>
      <c r="P20" s="346">
        <v>21076.797945187282</v>
      </c>
      <c r="Q20" s="346">
        <v>19033.245347094256</v>
      </c>
      <c r="R20" s="346">
        <v>17007.962120448523</v>
      </c>
      <c r="S20" s="346">
        <v>15003.792918405066</v>
      </c>
      <c r="T20" s="346">
        <v>13021.902594157473</v>
      </c>
      <c r="U20" s="346">
        <v>11065.049913124727</v>
      </c>
      <c r="V20" s="346">
        <v>9136.1853093236641</v>
      </c>
      <c r="W20" s="346">
        <v>7237.7140234619765</v>
      </c>
      <c r="X20" s="346">
        <v>5371.895621042906</v>
      </c>
      <c r="Y20" s="346">
        <v>5371.8440463683037</v>
      </c>
      <c r="Z20" s="346">
        <v>5371.669931701068</v>
      </c>
      <c r="AA20" s="346">
        <v>5371.4457210510627</v>
      </c>
      <c r="AB20" s="346">
        <v>5371.4580050245022</v>
      </c>
      <c r="AC20" s="346">
        <v>5371.399428398312</v>
      </c>
      <c r="AD20" s="346">
        <v>5371.1474379785286</v>
      </c>
      <c r="AE20" s="346">
        <v>5370.9913555111889</v>
      </c>
      <c r="AF20" s="346">
        <v>5370.6935582099686</v>
      </c>
      <c r="AG20" s="346">
        <v>5370.369195522213</v>
      </c>
      <c r="AH20" s="346">
        <v>5370.0313881543552</v>
      </c>
      <c r="AI20" s="346">
        <v>5369.6755957353453</v>
      </c>
      <c r="AJ20" s="346">
        <v>5369.0716355256627</v>
      </c>
      <c r="AK20" s="346">
        <v>5368.6108855709026</v>
      </c>
      <c r="AL20" s="346">
        <v>5368.0804251549453</v>
      </c>
      <c r="AM20" s="346">
        <v>5367.0915025749637</v>
      </c>
      <c r="AN20" s="346">
        <v>5366.1311755408788</v>
      </c>
      <c r="AO20" s="346">
        <v>5365.7380165865252</v>
      </c>
      <c r="AP20" s="346">
        <v>5364.902766477262</v>
      </c>
      <c r="AQ20" s="346">
        <v>5363.5150483115212</v>
      </c>
      <c r="AR20" s="346">
        <v>5362.2299910203656</v>
      </c>
      <c r="AS20" s="346">
        <v>5361.3853706917544</v>
      </c>
      <c r="AT20" s="346">
        <v>5359.9527080915686</v>
      </c>
      <c r="AU20" s="346">
        <v>5358.298931360554</v>
      </c>
      <c r="AV20" s="346">
        <v>5356.3669972429234</v>
      </c>
      <c r="AW20" s="346">
        <v>5354.7471849409849</v>
      </c>
      <c r="AX20" s="346">
        <v>5353.8734061905088</v>
      </c>
      <c r="AY20" s="346">
        <v>5352.6965307231585</v>
      </c>
      <c r="AZ20" s="376">
        <v>2866.9350485888899</v>
      </c>
    </row>
    <row r="21" spans="2:52">
      <c r="B21" s="5">
        <v>51000</v>
      </c>
      <c r="C21" s="345">
        <v>60186.286299259431</v>
      </c>
      <c r="D21" s="346">
        <v>57668.939772637736</v>
      </c>
      <c r="E21" s="346">
        <v>55139.883888876226</v>
      </c>
      <c r="F21" s="346">
        <v>52602.153020003709</v>
      </c>
      <c r="G21" s="346">
        <v>50058.306739966283</v>
      </c>
      <c r="H21" s="346">
        <v>47508.972469696586</v>
      </c>
      <c r="I21" s="346">
        <v>44953.588704240392</v>
      </c>
      <c r="J21" s="346">
        <v>42394.895462164233</v>
      </c>
      <c r="K21" s="346">
        <v>39835.457218814452</v>
      </c>
      <c r="L21" s="346">
        <v>37277.424202385067</v>
      </c>
      <c r="M21" s="346">
        <v>34718.375249071862</v>
      </c>
      <c r="N21" s="346">
        <v>32161.650516557565</v>
      </c>
      <c r="O21" s="346">
        <v>29611.214170924359</v>
      </c>
      <c r="P21" s="346">
        <v>27067.153555087556</v>
      </c>
      <c r="Q21" s="346">
        <v>24531.224153564501</v>
      </c>
      <c r="R21" s="346">
        <v>22003.686561080882</v>
      </c>
      <c r="S21" s="346">
        <v>19487.393680115907</v>
      </c>
      <c r="T21" s="346">
        <v>16982.993288758444</v>
      </c>
      <c r="U21" s="346">
        <v>14493.155831206212</v>
      </c>
      <c r="V21" s="346">
        <v>12020.777998053527</v>
      </c>
      <c r="W21" s="346">
        <v>9568.0124767509078</v>
      </c>
      <c r="X21" s="346">
        <v>7136.7735998538519</v>
      </c>
      <c r="Y21" s="346">
        <v>7136.7056516840785</v>
      </c>
      <c r="Z21" s="346">
        <v>7136.4762171932744</v>
      </c>
      <c r="AA21" s="346">
        <v>7136.1799243411224</v>
      </c>
      <c r="AB21" s="346">
        <v>7136.1960067055734</v>
      </c>
      <c r="AC21" s="346">
        <v>7136.1192897654837</v>
      </c>
      <c r="AD21" s="346">
        <v>7135.7864335290906</v>
      </c>
      <c r="AE21" s="346">
        <v>7135.5807918920618</v>
      </c>
      <c r="AF21" s="346">
        <v>7135.187829258979</v>
      </c>
      <c r="AG21" s="346">
        <v>7134.7599932122284</v>
      </c>
      <c r="AH21" s="346">
        <v>7134.3139949411307</v>
      </c>
      <c r="AI21" s="346">
        <v>7133.8451715757146</v>
      </c>
      <c r="AJ21" s="346">
        <v>7133.0480381497546</v>
      </c>
      <c r="AK21" s="346">
        <v>7132.439925355895</v>
      </c>
      <c r="AL21" s="346">
        <v>7131.7406692702534</v>
      </c>
      <c r="AM21" s="346">
        <v>7130.4364725740852</v>
      </c>
      <c r="AN21" s="346">
        <v>7129.1679028720282</v>
      </c>
      <c r="AO21" s="346">
        <v>7128.6496628955574</v>
      </c>
      <c r="AP21" s="346">
        <v>7127.5485354685989</v>
      </c>
      <c r="AQ21" s="346">
        <v>7125.7180353417207</v>
      </c>
      <c r="AR21" s="346">
        <v>7124.0209629162891</v>
      </c>
      <c r="AS21" s="346">
        <v>7122.9076737285905</v>
      </c>
      <c r="AT21" s="346">
        <v>7121.0176636326578</v>
      </c>
      <c r="AU21" s="346">
        <v>7118.8359306240454</v>
      </c>
      <c r="AV21" s="346">
        <v>7116.287358343885</v>
      </c>
      <c r="AW21" s="346">
        <v>7114.147662257441</v>
      </c>
      <c r="AX21" s="346">
        <v>7112.9963180935702</v>
      </c>
      <c r="AY21" s="346">
        <v>7111.4416176493723</v>
      </c>
      <c r="AZ21" s="376">
        <v>4053.0448739328822</v>
      </c>
    </row>
    <row r="22" spans="2:52">
      <c r="B22" s="5">
        <v>54000</v>
      </c>
      <c r="C22" s="345">
        <v>71785.316514836624</v>
      </c>
      <c r="D22" s="346">
        <v>68885.45961355319</v>
      </c>
      <c r="E22" s="346">
        <v>65965.861599884476</v>
      </c>
      <c r="F22" s="346">
        <v>63029.785078098372</v>
      </c>
      <c r="G22" s="346">
        <v>60079.928257426465</v>
      </c>
      <c r="H22" s="346">
        <v>57116.667521640382</v>
      </c>
      <c r="I22" s="346">
        <v>54138.926780618815</v>
      </c>
      <c r="J22" s="346">
        <v>51149.576638509476</v>
      </c>
      <c r="K22" s="346">
        <v>48151.275286424774</v>
      </c>
      <c r="L22" s="346">
        <v>45146.177125380549</v>
      </c>
      <c r="M22" s="346">
        <v>42130.881820246606</v>
      </c>
      <c r="N22" s="346">
        <v>39108.925859282244</v>
      </c>
      <c r="O22" s="346">
        <v>36084.609086945202</v>
      </c>
      <c r="P22" s="346">
        <v>33057.509164987845</v>
      </c>
      <c r="Q22" s="346">
        <v>30029.20296003473</v>
      </c>
      <c r="R22" s="346">
        <v>26999.411001713241</v>
      </c>
      <c r="S22" s="346">
        <v>23970.994441826748</v>
      </c>
      <c r="T22" s="346">
        <v>20944.083983359422</v>
      </c>
      <c r="U22" s="346">
        <v>17921.261749287703</v>
      </c>
      <c r="V22" s="346">
        <v>14905.37068678339</v>
      </c>
      <c r="W22" s="346">
        <v>11898.310930039839</v>
      </c>
      <c r="X22" s="346">
        <v>8901.6515786648015</v>
      </c>
      <c r="Y22" s="346">
        <v>8901.5672569998569</v>
      </c>
      <c r="Z22" s="346">
        <v>8901.2825026854844</v>
      </c>
      <c r="AA22" s="346">
        <v>8900.9141276311857</v>
      </c>
      <c r="AB22" s="346">
        <v>8900.9340083866409</v>
      </c>
      <c r="AC22" s="346">
        <v>8900.8391511326554</v>
      </c>
      <c r="AD22" s="346">
        <v>8900.4254290796525</v>
      </c>
      <c r="AE22" s="346">
        <v>8900.1702282729348</v>
      </c>
      <c r="AF22" s="346">
        <v>8899.6821003079858</v>
      </c>
      <c r="AG22" s="346">
        <v>8899.1507909022403</v>
      </c>
      <c r="AH22" s="346">
        <v>8898.5966017279061</v>
      </c>
      <c r="AI22" s="346">
        <v>8898.0147474160804</v>
      </c>
      <c r="AJ22" s="346">
        <v>8897.0244407738501</v>
      </c>
      <c r="AK22" s="346">
        <v>8896.2689651408873</v>
      </c>
      <c r="AL22" s="346">
        <v>8895.4009133855616</v>
      </c>
      <c r="AM22" s="346">
        <v>8893.7814425732067</v>
      </c>
      <c r="AN22" s="346">
        <v>8892.2046302031777</v>
      </c>
      <c r="AO22" s="346">
        <v>8891.5613092045896</v>
      </c>
      <c r="AP22" s="346">
        <v>8890.1943044599393</v>
      </c>
      <c r="AQ22" s="346">
        <v>8887.9210223719165</v>
      </c>
      <c r="AR22" s="346">
        <v>8885.8119348122127</v>
      </c>
      <c r="AS22" s="346">
        <v>8884.4299767654265</v>
      </c>
      <c r="AT22" s="346">
        <v>8882.0826191737433</v>
      </c>
      <c r="AU22" s="346">
        <v>8879.3729298875369</v>
      </c>
      <c r="AV22" s="346">
        <v>8876.207719444843</v>
      </c>
      <c r="AW22" s="346">
        <v>8873.5481395738971</v>
      </c>
      <c r="AX22" s="346">
        <v>8872.1192299966315</v>
      </c>
      <c r="AY22" s="346">
        <v>8870.1867045755862</v>
      </c>
      <c r="AZ22" s="376">
        <v>5239.1546992768745</v>
      </c>
    </row>
    <row r="23" spans="2:52">
      <c r="B23" s="5">
        <v>57000</v>
      </c>
      <c r="C23" s="345">
        <v>83384.346730413788</v>
      </c>
      <c r="D23" s="346">
        <v>80101.979454468645</v>
      </c>
      <c r="E23" s="346">
        <v>76791.839310892668</v>
      </c>
      <c r="F23" s="346">
        <v>73457.417136192977</v>
      </c>
      <c r="G23" s="346">
        <v>70101.549774886618</v>
      </c>
      <c r="H23" s="346">
        <v>66724.362573584149</v>
      </c>
      <c r="I23" s="346">
        <v>63324.264856997179</v>
      </c>
      <c r="J23" s="346">
        <v>59904.257814854689</v>
      </c>
      <c r="K23" s="346">
        <v>56467.093354035096</v>
      </c>
      <c r="L23" s="346">
        <v>53014.930048376031</v>
      </c>
      <c r="M23" s="346">
        <v>49543.388391421351</v>
      </c>
      <c r="N23" s="346">
        <v>46056.201202006909</v>
      </c>
      <c r="O23" s="346">
        <v>42558.00400296603</v>
      </c>
      <c r="P23" s="346">
        <v>39047.864774888105</v>
      </c>
      <c r="Q23" s="346">
        <v>35527.18176650496</v>
      </c>
      <c r="R23" s="346">
        <v>31995.135442345585</v>
      </c>
      <c r="S23" s="346">
        <v>28454.595203537589</v>
      </c>
      <c r="T23" s="346">
        <v>24905.174677960385</v>
      </c>
      <c r="U23" s="346">
        <v>21349.367667369181</v>
      </c>
      <c r="V23" s="346">
        <v>17789.963375513245</v>
      </c>
      <c r="W23" s="346">
        <v>14228.609383328763</v>
      </c>
      <c r="X23" s="346">
        <v>10666.52955747574</v>
      </c>
      <c r="Y23" s="346">
        <v>10666.428862315628</v>
      </c>
      <c r="Z23" s="346">
        <v>10666.088788177687</v>
      </c>
      <c r="AA23" s="346">
        <v>10665.648330921242</v>
      </c>
      <c r="AB23" s="346">
        <v>10665.672010067705</v>
      </c>
      <c r="AC23" s="346">
        <v>10665.559012499823</v>
      </c>
      <c r="AD23" s="346">
        <v>10665.064424630207</v>
      </c>
      <c r="AE23" s="346">
        <v>10664.759664653797</v>
      </c>
      <c r="AF23" s="346">
        <v>10664.176371356989</v>
      </c>
      <c r="AG23" s="346">
        <v>10663.541588592248</v>
      </c>
      <c r="AH23" s="346">
        <v>10662.879208514674</v>
      </c>
      <c r="AI23" s="346">
        <v>10662.184323256442</v>
      </c>
      <c r="AJ23" s="346">
        <v>10661.000843397935</v>
      </c>
      <c r="AK23" s="346">
        <v>10660.098004925872</v>
      </c>
      <c r="AL23" s="346">
        <v>10659.061157500862</v>
      </c>
      <c r="AM23" s="346">
        <v>10657.126412572325</v>
      </c>
      <c r="AN23" s="346">
        <v>10655.241357534323</v>
      </c>
      <c r="AO23" s="346">
        <v>10654.472955513615</v>
      </c>
      <c r="AP23" s="346">
        <v>10652.840073451272</v>
      </c>
      <c r="AQ23" s="346">
        <v>10650.124009402112</v>
      </c>
      <c r="AR23" s="346">
        <v>10647.602906708129</v>
      </c>
      <c r="AS23" s="346">
        <v>10645.952279802255</v>
      </c>
      <c r="AT23" s="346">
        <v>10643.147574714829</v>
      </c>
      <c r="AU23" s="346">
        <v>10639.909929151025</v>
      </c>
      <c r="AV23" s="346">
        <v>10636.128080545801</v>
      </c>
      <c r="AW23" s="346">
        <v>10632.94861689035</v>
      </c>
      <c r="AX23" s="346">
        <v>10631.242141899682</v>
      </c>
      <c r="AY23" s="346">
        <v>10628.931791501793</v>
      </c>
      <c r="AZ23" s="376">
        <v>6425.2645246208631</v>
      </c>
    </row>
    <row r="24" spans="2:52">
      <c r="B24" s="5">
        <v>60000</v>
      </c>
      <c r="C24" s="345">
        <v>94983.376945991011</v>
      </c>
      <c r="D24" s="346">
        <v>91318.499295384128</v>
      </c>
      <c r="E24" s="346">
        <v>87617.81702190089</v>
      </c>
      <c r="F24" s="346">
        <v>83885.04919428764</v>
      </c>
      <c r="G24" s="346">
        <v>80123.171292346771</v>
      </c>
      <c r="H24" s="346">
        <v>76332.057625527916</v>
      </c>
      <c r="I24" s="346">
        <v>72509.602933375601</v>
      </c>
      <c r="J24" s="346">
        <v>68658.938991199961</v>
      </c>
      <c r="K24" s="346">
        <v>64782.911421645418</v>
      </c>
      <c r="L24" s="346">
        <v>60883.682971371512</v>
      </c>
      <c r="M24" s="346">
        <v>56955.894962596096</v>
      </c>
      <c r="N24" s="346">
        <v>53003.476544731573</v>
      </c>
      <c r="O24" s="346">
        <v>49031.398918986873</v>
      </c>
      <c r="P24" s="346">
        <v>45038.220384788394</v>
      </c>
      <c r="Q24" s="346">
        <v>41025.160572975205</v>
      </c>
      <c r="R24" s="346">
        <v>36990.859882977929</v>
      </c>
      <c r="S24" s="346">
        <v>32938.195965248429</v>
      </c>
      <c r="T24" s="346">
        <v>28866.265372561364</v>
      </c>
      <c r="U24" s="346">
        <v>24777.473585450665</v>
      </c>
      <c r="V24" s="346">
        <v>20674.556064243108</v>
      </c>
      <c r="W24" s="346">
        <v>16558.907836617695</v>
      </c>
      <c r="X24" s="346">
        <v>12431.407536286686</v>
      </c>
      <c r="Y24" s="346">
        <v>12431.290467631403</v>
      </c>
      <c r="Z24" s="346">
        <v>12430.89507366989</v>
      </c>
      <c r="AA24" s="346">
        <v>12430.382534211305</v>
      </c>
      <c r="AB24" s="346">
        <v>12430.410011748776</v>
      </c>
      <c r="AC24" s="346">
        <v>12430.278873866995</v>
      </c>
      <c r="AD24" s="346">
        <v>12429.703420180773</v>
      </c>
      <c r="AE24" s="346">
        <v>12429.349101034673</v>
      </c>
      <c r="AF24" s="346">
        <v>12428.670642405996</v>
      </c>
      <c r="AG24" s="346">
        <v>12427.932386282257</v>
      </c>
      <c r="AH24" s="346">
        <v>12427.161815301453</v>
      </c>
      <c r="AI24" s="346">
        <v>12426.353899096815</v>
      </c>
      <c r="AJ24" s="346">
        <v>12424.97724602203</v>
      </c>
      <c r="AK24" s="346">
        <v>12423.927044710865</v>
      </c>
      <c r="AL24" s="346">
        <v>12422.721401616171</v>
      </c>
      <c r="AM24" s="346">
        <v>12420.471382571443</v>
      </c>
      <c r="AN24" s="346">
        <v>12418.278084865473</v>
      </c>
      <c r="AO24" s="346">
        <v>12417.384601822654</v>
      </c>
      <c r="AP24" s="346">
        <v>12415.485842442609</v>
      </c>
      <c r="AQ24" s="346">
        <v>12412.326996432312</v>
      </c>
      <c r="AR24" s="346">
        <v>12409.393878604056</v>
      </c>
      <c r="AS24" s="346">
        <v>12407.474582839091</v>
      </c>
      <c r="AT24" s="346">
        <v>12404.212530255914</v>
      </c>
      <c r="AU24" s="346">
        <v>12400.446928414513</v>
      </c>
      <c r="AV24" s="346">
        <v>12396.048441646759</v>
      </c>
      <c r="AW24" s="346">
        <v>12392.349094206806</v>
      </c>
      <c r="AX24" s="346">
        <v>12390.365053802743</v>
      </c>
      <c r="AY24" s="346">
        <v>12387.67687842801</v>
      </c>
      <c r="AZ24" s="376">
        <v>7611.3743499648554</v>
      </c>
    </row>
    <row r="25" spans="2:52">
      <c r="B25" s="5">
        <v>63000</v>
      </c>
      <c r="C25" s="345">
        <v>106582.40716156823</v>
      </c>
      <c r="D25" s="346">
        <v>102535.01913629961</v>
      </c>
      <c r="E25" s="346">
        <v>98443.79473290914</v>
      </c>
      <c r="F25" s="346">
        <v>94312.681252382303</v>
      </c>
      <c r="G25" s="346">
        <v>90144.792809806953</v>
      </c>
      <c r="H25" s="346">
        <v>85939.752677471712</v>
      </c>
      <c r="I25" s="346">
        <v>81694.941009754024</v>
      </c>
      <c r="J25" s="346">
        <v>77413.620167545203</v>
      </c>
      <c r="K25" s="346">
        <v>73098.729489255769</v>
      </c>
      <c r="L25" s="346">
        <v>68752.435894367023</v>
      </c>
      <c r="M25" s="346">
        <v>64368.401533770841</v>
      </c>
      <c r="N25" s="346">
        <v>59950.751887456267</v>
      </c>
      <c r="O25" s="346">
        <v>55504.793835007717</v>
      </c>
      <c r="P25" s="346">
        <v>51028.575994688683</v>
      </c>
      <c r="Q25" s="346">
        <v>46523.139379445449</v>
      </c>
      <c r="R25" s="346">
        <v>41986.584323610288</v>
      </c>
      <c r="S25" s="346">
        <v>37421.796726959285</v>
      </c>
      <c r="T25" s="346">
        <v>32827.356067162342</v>
      </c>
      <c r="U25" s="346">
        <v>28205.579503532157</v>
      </c>
      <c r="V25" s="346">
        <v>23559.148752972971</v>
      </c>
      <c r="W25" s="346">
        <v>18889.206289906626</v>
      </c>
      <c r="X25" s="346">
        <v>14196.285515097632</v>
      </c>
      <c r="Y25" s="346">
        <v>14196.152072947178</v>
      </c>
      <c r="Z25" s="346">
        <v>14195.7013591621</v>
      </c>
      <c r="AA25" s="346">
        <v>14195.116737501368</v>
      </c>
      <c r="AB25" s="346">
        <v>14195.148013429847</v>
      </c>
      <c r="AC25" s="346">
        <v>14194.998735234167</v>
      </c>
      <c r="AD25" s="346">
        <v>14194.342415731331</v>
      </c>
      <c r="AE25" s="346">
        <v>14193.938537415543</v>
      </c>
      <c r="AF25" s="346">
        <v>14193.16491345501</v>
      </c>
      <c r="AG25" s="346">
        <v>14192.323183972272</v>
      </c>
      <c r="AH25" s="346">
        <v>14191.444422088232</v>
      </c>
      <c r="AI25" s="346">
        <v>14190.523474937181</v>
      </c>
      <c r="AJ25" s="346">
        <v>14188.953648646126</v>
      </c>
      <c r="AK25" s="346">
        <v>14187.756084495857</v>
      </c>
      <c r="AL25" s="346">
        <v>14186.381645731479</v>
      </c>
      <c r="AM25" s="346">
        <v>14183.81635257056</v>
      </c>
      <c r="AN25" s="346">
        <v>14181.314812196622</v>
      </c>
      <c r="AO25" s="346">
        <v>14180.296248131686</v>
      </c>
      <c r="AP25" s="346">
        <v>14178.131611433953</v>
      </c>
      <c r="AQ25" s="346">
        <v>14174.529983462511</v>
      </c>
      <c r="AR25" s="346">
        <v>14171.184850499976</v>
      </c>
      <c r="AS25" s="346">
        <v>14168.996885875928</v>
      </c>
      <c r="AT25" s="346">
        <v>14165.277485797</v>
      </c>
      <c r="AU25" s="346">
        <v>14160.983927678008</v>
      </c>
      <c r="AV25" s="346">
        <v>14155.968802747717</v>
      </c>
      <c r="AW25" s="346">
        <v>14151.749571523262</v>
      </c>
      <c r="AX25" s="346">
        <v>14149.487965705805</v>
      </c>
      <c r="AY25" s="346">
        <v>14146.421965354228</v>
      </c>
      <c r="AZ25" s="376">
        <v>8797.4841753088476</v>
      </c>
    </row>
    <row r="26" spans="2:52">
      <c r="B26" s="5">
        <v>66000</v>
      </c>
      <c r="C26" s="345">
        <v>118181.4373771454</v>
      </c>
      <c r="D26" s="346">
        <v>113751.53897721507</v>
      </c>
      <c r="E26" s="346">
        <v>109269.77244391733</v>
      </c>
      <c r="F26" s="346">
        <v>104740.31331047694</v>
      </c>
      <c r="G26" s="346">
        <v>100166.41432726711</v>
      </c>
      <c r="H26" s="346">
        <v>95547.447729415479</v>
      </c>
      <c r="I26" s="346">
        <v>90880.279086132388</v>
      </c>
      <c r="J26" s="346">
        <v>86168.301343890416</v>
      </c>
      <c r="K26" s="346">
        <v>81414.547556866062</v>
      </c>
      <c r="L26" s="346">
        <v>76621.188817362476</v>
      </c>
      <c r="M26" s="346">
        <v>71780.908104945556</v>
      </c>
      <c r="N26" s="346">
        <v>66898.027230180902</v>
      </c>
      <c r="O26" s="346">
        <v>61978.188751028516</v>
      </c>
      <c r="P26" s="346">
        <v>57018.931604588943</v>
      </c>
      <c r="Q26" s="346">
        <v>52021.118185915664</v>
      </c>
      <c r="R26" s="346">
        <v>46982.308764242633</v>
      </c>
      <c r="S26" s="346">
        <v>41905.397488670111</v>
      </c>
      <c r="T26" s="346">
        <v>36788.446761763305</v>
      </c>
      <c r="U26" s="346">
        <v>31633.685421613634</v>
      </c>
      <c r="V26" s="346">
        <v>26443.741441702827</v>
      </c>
      <c r="W26" s="346">
        <v>21219.50474319555</v>
      </c>
      <c r="X26" s="346">
        <v>15961.163493908578</v>
      </c>
      <c r="Y26" s="346">
        <v>15961.013678262952</v>
      </c>
      <c r="Z26" s="346">
        <v>15960.507644654303</v>
      </c>
      <c r="AA26" s="346">
        <v>15959.850940791424</v>
      </c>
      <c r="AB26" s="346">
        <v>15959.886015110911</v>
      </c>
      <c r="AC26" s="346">
        <v>15959.718596601339</v>
      </c>
      <c r="AD26" s="346">
        <v>15958.981411281889</v>
      </c>
      <c r="AE26" s="346">
        <v>15958.527973796412</v>
      </c>
      <c r="AF26" s="346">
        <v>15957.659184504009</v>
      </c>
      <c r="AG26" s="346">
        <v>15956.713981662273</v>
      </c>
      <c r="AH26" s="346">
        <v>15955.727028874997</v>
      </c>
      <c r="AI26" s="346">
        <v>15954.693050777547</v>
      </c>
      <c r="AJ26" s="346">
        <v>15952.930051270207</v>
      </c>
      <c r="AK26" s="346">
        <v>15951.585124280849</v>
      </c>
      <c r="AL26" s="346">
        <v>15950.041889846787</v>
      </c>
      <c r="AM26" s="346">
        <v>15947.161322569678</v>
      </c>
      <c r="AN26" s="346">
        <v>15944.351539527765</v>
      </c>
      <c r="AO26" s="346">
        <v>15943.207894440711</v>
      </c>
      <c r="AP26" s="346">
        <v>15940.777380425283</v>
      </c>
      <c r="AQ26" s="346">
        <v>15936.732970492703</v>
      </c>
      <c r="AR26" s="346">
        <v>15932.975822395896</v>
      </c>
      <c r="AS26" s="346">
        <v>15930.519188912756</v>
      </c>
      <c r="AT26" s="346">
        <v>15926.342441338085</v>
      </c>
      <c r="AU26" s="346">
        <v>15921.520926941488</v>
      </c>
      <c r="AV26" s="346">
        <v>15915.889163848675</v>
      </c>
      <c r="AW26" s="346">
        <v>15911.150048839711</v>
      </c>
      <c r="AX26" s="346">
        <v>15908.610877608859</v>
      </c>
      <c r="AY26" s="346">
        <v>15905.167052280431</v>
      </c>
      <c r="AZ26" s="376">
        <v>9983.5940006528363</v>
      </c>
    </row>
    <row r="27" spans="2:52">
      <c r="B27" s="5">
        <v>69000</v>
      </c>
      <c r="C27" s="345">
        <v>129780.46759272262</v>
      </c>
      <c r="D27" s="346">
        <v>124968.05881813052</v>
      </c>
      <c r="E27" s="346">
        <v>120095.75015492558</v>
      </c>
      <c r="F27" s="346">
        <v>115167.9453685716</v>
      </c>
      <c r="G27" s="346">
        <v>110188.03584472729</v>
      </c>
      <c r="H27" s="346">
        <v>105155.14278135927</v>
      </c>
      <c r="I27" s="346">
        <v>100065.61716251081</v>
      </c>
      <c r="J27" s="346">
        <v>94922.982520235688</v>
      </c>
      <c r="K27" s="346">
        <v>89730.365624476413</v>
      </c>
      <c r="L27" s="346">
        <v>84489.941740357986</v>
      </c>
      <c r="M27" s="346">
        <v>79193.414676120301</v>
      </c>
      <c r="N27" s="346">
        <v>73845.302572905595</v>
      </c>
      <c r="O27" s="346">
        <v>68451.583667049374</v>
      </c>
      <c r="P27" s="346">
        <v>63009.287214489232</v>
      </c>
      <c r="Q27" s="346">
        <v>57519.096992385908</v>
      </c>
      <c r="R27" s="346">
        <v>51978.033204874991</v>
      </c>
      <c r="S27" s="346">
        <v>46388.998250380952</v>
      </c>
      <c r="T27" s="346">
        <v>40749.537456364284</v>
      </c>
      <c r="U27" s="346">
        <v>35061.791339695126</v>
      </c>
      <c r="V27" s="346">
        <v>29328.334130432697</v>
      </c>
      <c r="W27" s="346">
        <v>23549.803196484481</v>
      </c>
      <c r="X27" s="346">
        <v>17726.041472719524</v>
      </c>
      <c r="Y27" s="346">
        <v>17725.875283578727</v>
      </c>
      <c r="Z27" s="346">
        <v>17725.313930146513</v>
      </c>
      <c r="AA27" s="346">
        <v>17724.58514408148</v>
      </c>
      <c r="AB27" s="346">
        <v>17724.624016791982</v>
      </c>
      <c r="AC27" s="346">
        <v>17724.43845796851</v>
      </c>
      <c r="AD27" s="346">
        <v>17723.620406832448</v>
      </c>
      <c r="AE27" s="346">
        <v>17723.117410177289</v>
      </c>
      <c r="AF27" s="346">
        <v>17722.153455553016</v>
      </c>
      <c r="AG27" s="346">
        <v>17721.104779352288</v>
      </c>
      <c r="AH27" s="346">
        <v>17720.009635661776</v>
      </c>
      <c r="AI27" s="346">
        <v>17718.862626617913</v>
      </c>
      <c r="AJ27" s="346">
        <v>17716.906453894302</v>
      </c>
      <c r="AK27" s="346">
        <v>17715.414164065842</v>
      </c>
      <c r="AL27" s="346">
        <v>17713.702133962095</v>
      </c>
      <c r="AM27" s="346">
        <v>17710.506292568796</v>
      </c>
      <c r="AN27" s="346">
        <v>17707.388266858914</v>
      </c>
      <c r="AO27" s="346">
        <v>17706.119540749743</v>
      </c>
      <c r="AP27" s="346">
        <v>17703.42314941662</v>
      </c>
      <c r="AQ27" s="346">
        <v>17698.935957522903</v>
      </c>
      <c r="AR27" s="346">
        <v>17694.766794291816</v>
      </c>
      <c r="AS27" s="346">
        <v>17692.041491949592</v>
      </c>
      <c r="AT27" s="346">
        <v>17687.407396879171</v>
      </c>
      <c r="AU27" s="346">
        <v>17682.057926204983</v>
      </c>
      <c r="AV27" s="346">
        <v>17675.809524949633</v>
      </c>
      <c r="AW27" s="346">
        <v>17670.550526156167</v>
      </c>
      <c r="AX27" s="346">
        <v>17667.73378951192</v>
      </c>
      <c r="AY27" s="346">
        <v>17663.912139206648</v>
      </c>
      <c r="AZ27" s="376">
        <v>11169.703825996829</v>
      </c>
    </row>
    <row r="28" spans="2:52">
      <c r="B28" s="5">
        <v>72000</v>
      </c>
      <c r="C28" s="345">
        <v>141379.49780829978</v>
      </c>
      <c r="D28" s="346">
        <v>136184.57865904603</v>
      </c>
      <c r="E28" s="346">
        <v>130921.7278659338</v>
      </c>
      <c r="F28" s="346">
        <v>125595.57742666626</v>
      </c>
      <c r="G28" s="346">
        <v>120209.65736218747</v>
      </c>
      <c r="H28" s="346">
        <v>114762.83783330307</v>
      </c>
      <c r="I28" s="346">
        <v>109250.95523888923</v>
      </c>
      <c r="J28" s="346">
        <v>103677.66369658093</v>
      </c>
      <c r="K28" s="346">
        <v>98046.183692086735</v>
      </c>
      <c r="L28" s="346">
        <v>92358.694663353468</v>
      </c>
      <c r="M28" s="346">
        <v>86605.921247295046</v>
      </c>
      <c r="N28" s="346">
        <v>80792.57791563026</v>
      </c>
      <c r="O28" s="346">
        <v>74924.978583070202</v>
      </c>
      <c r="P28" s="346">
        <v>68999.642824389521</v>
      </c>
      <c r="Q28" s="346">
        <v>63017.075798856153</v>
      </c>
      <c r="R28" s="346">
        <v>56973.75764550735</v>
      </c>
      <c r="S28" s="346">
        <v>50872.599012091807</v>
      </c>
      <c r="T28" s="346">
        <v>44710.628150965262</v>
      </c>
      <c r="U28" s="346">
        <v>38489.897257776618</v>
      </c>
      <c r="V28" s="346">
        <v>32212.926819162552</v>
      </c>
      <c r="W28" s="346">
        <v>25880.101649773413</v>
      </c>
      <c r="X28" s="346">
        <v>19490.91945153047</v>
      </c>
      <c r="Y28" s="346">
        <v>19490.736888894509</v>
      </c>
      <c r="Z28" s="346">
        <v>19490.120215638715</v>
      </c>
      <c r="AA28" s="346">
        <v>19489.319347371544</v>
      </c>
      <c r="AB28" s="346">
        <v>19489.362018473053</v>
      </c>
      <c r="AC28" s="346">
        <v>19489.158319335682</v>
      </c>
      <c r="AD28" s="346">
        <v>19488.259402383013</v>
      </c>
      <c r="AE28" s="346">
        <v>19487.706846558158</v>
      </c>
      <c r="AF28" s="346">
        <v>19486.64772660203</v>
      </c>
      <c r="AG28" s="346">
        <v>19485.495577042297</v>
      </c>
      <c r="AH28" s="346">
        <v>19484.292242448555</v>
      </c>
      <c r="AI28" s="346">
        <v>19483.032202458278</v>
      </c>
      <c r="AJ28" s="346">
        <v>19480.882856518398</v>
      </c>
      <c r="AK28" s="346">
        <v>19479.243203850834</v>
      </c>
      <c r="AL28" s="346">
        <v>19477.362378077403</v>
      </c>
      <c r="AM28" s="346">
        <v>19473.851262567921</v>
      </c>
      <c r="AN28" s="346">
        <v>19470.424994190063</v>
      </c>
      <c r="AO28" s="346">
        <v>19469.031187058776</v>
      </c>
      <c r="AP28" s="346">
        <v>19466.068918407964</v>
      </c>
      <c r="AQ28" s="346">
        <v>19461.138944553102</v>
      </c>
      <c r="AR28" s="346">
        <v>19456.557766187743</v>
      </c>
      <c r="AS28" s="346">
        <v>19453.563794986429</v>
      </c>
      <c r="AT28" s="346">
        <v>19448.472352420256</v>
      </c>
      <c r="AU28" s="346">
        <v>19442.594925468471</v>
      </c>
      <c r="AV28" s="346">
        <v>19435.729886050591</v>
      </c>
      <c r="AW28" s="346">
        <v>19429.951003472623</v>
      </c>
      <c r="AX28" s="346">
        <v>19426.856701414981</v>
      </c>
      <c r="AY28" s="346">
        <v>19422.657226132858</v>
      </c>
      <c r="AZ28" s="376">
        <v>12355.813651340821</v>
      </c>
    </row>
    <row r="29" spans="2:52">
      <c r="B29" s="5">
        <v>75000</v>
      </c>
      <c r="C29" s="345">
        <v>152978.52802387701</v>
      </c>
      <c r="D29" s="346">
        <v>147401.09849996149</v>
      </c>
      <c r="E29" s="346">
        <v>141747.70557694207</v>
      </c>
      <c r="F29" s="346">
        <v>136023.20948476094</v>
      </c>
      <c r="G29" s="346">
        <v>130231.27887964765</v>
      </c>
      <c r="H29" s="346">
        <v>124370.53288524687</v>
      </c>
      <c r="I29" s="346">
        <v>118436.29331526763</v>
      </c>
      <c r="J29" s="346">
        <v>112432.34487292617</v>
      </c>
      <c r="K29" s="346">
        <v>106362.00175969709</v>
      </c>
      <c r="L29" s="346">
        <v>100227.44758634898</v>
      </c>
      <c r="M29" s="346">
        <v>94018.427818469791</v>
      </c>
      <c r="N29" s="346">
        <v>87739.853258354953</v>
      </c>
      <c r="O29" s="346">
        <v>81398.37349909106</v>
      </c>
      <c r="P29" s="346">
        <v>74989.998434289781</v>
      </c>
      <c r="Q29" s="346">
        <v>68515.054605326382</v>
      </c>
      <c r="R29" s="346">
        <v>61969.482086139709</v>
      </c>
      <c r="S29" s="346">
        <v>55356.199773802648</v>
      </c>
      <c r="T29" s="346">
        <v>48671.71884556624</v>
      </c>
      <c r="U29" s="346">
        <v>41918.00317585811</v>
      </c>
      <c r="V29" s="346">
        <v>35097.519507892423</v>
      </c>
      <c r="W29" s="346">
        <v>28210.400103062351</v>
      </c>
      <c r="X29" s="346">
        <v>21255.797430341416</v>
      </c>
      <c r="Y29" s="346">
        <v>21255.598494210284</v>
      </c>
      <c r="Z29" s="346">
        <v>21254.926501130925</v>
      </c>
      <c r="AA29" s="346">
        <v>21254.053550661607</v>
      </c>
      <c r="AB29" s="346">
        <v>21254.100020154125</v>
      </c>
      <c r="AC29" s="346">
        <v>21253.878180702854</v>
      </c>
      <c r="AD29" s="346">
        <v>21252.898397933572</v>
      </c>
      <c r="AE29" s="346">
        <v>21252.296282939034</v>
      </c>
      <c r="AF29" s="346">
        <v>21251.141997651037</v>
      </c>
      <c r="AG29" s="346">
        <v>21249.886374732312</v>
      </c>
      <c r="AH29" s="346">
        <v>21248.574849235327</v>
      </c>
      <c r="AI29" s="346">
        <v>21247.201778298651</v>
      </c>
      <c r="AJ29" s="346">
        <v>21244.859259142486</v>
      </c>
      <c r="AK29" s="346">
        <v>21243.072243635826</v>
      </c>
      <c r="AL29" s="346">
        <v>21241.022622192711</v>
      </c>
      <c r="AM29" s="346">
        <v>21237.196232567039</v>
      </c>
      <c r="AN29" s="346">
        <v>21233.461721521213</v>
      </c>
      <c r="AO29" s="346">
        <v>21231.942833367808</v>
      </c>
      <c r="AP29" s="346">
        <v>21228.714687399301</v>
      </c>
      <c r="AQ29" s="346">
        <v>21223.341931583302</v>
      </c>
      <c r="AR29" s="346">
        <v>21218.348738083663</v>
      </c>
      <c r="AS29" s="346">
        <v>21215.086098023265</v>
      </c>
      <c r="AT29" s="346">
        <v>21209.537307961349</v>
      </c>
      <c r="AU29" s="346">
        <v>21203.131924731966</v>
      </c>
      <c r="AV29" s="346">
        <v>21195.650247151556</v>
      </c>
      <c r="AW29" s="346">
        <v>21189.351480789079</v>
      </c>
      <c r="AX29" s="346">
        <v>21185.979613318035</v>
      </c>
      <c r="AY29" s="346">
        <v>21181.402313059076</v>
      </c>
      <c r="AZ29" s="376">
        <v>13541.923476684813</v>
      </c>
    </row>
    <row r="30" spans="2:52">
      <c r="B30" s="5">
        <v>78000</v>
      </c>
      <c r="C30" s="345">
        <v>164577.55823945429</v>
      </c>
      <c r="D30" s="346">
        <v>158617.61834087706</v>
      </c>
      <c r="E30" s="346">
        <v>152573.68328795035</v>
      </c>
      <c r="F30" s="346">
        <v>146450.84154285566</v>
      </c>
      <c r="G30" s="346">
        <v>140252.90039710788</v>
      </c>
      <c r="H30" s="346">
        <v>133978.22793719068</v>
      </c>
      <c r="I30" s="346">
        <v>127621.63139164611</v>
      </c>
      <c r="J30" s="346">
        <v>121187.02604927147</v>
      </c>
      <c r="K30" s="346">
        <v>114677.81982730747</v>
      </c>
      <c r="L30" s="346">
        <v>108096.20050934452</v>
      </c>
      <c r="M30" s="346">
        <v>101430.93438964459</v>
      </c>
      <c r="N30" s="346">
        <v>94687.128601079647</v>
      </c>
      <c r="O30" s="346">
        <v>87871.768415111947</v>
      </c>
      <c r="P30" s="346">
        <v>80980.354044190099</v>
      </c>
      <c r="Q30" s="346">
        <v>74013.03341179667</v>
      </c>
      <c r="R30" s="346">
        <v>66965.20652677209</v>
      </c>
      <c r="S30" s="346">
        <v>59839.800535513532</v>
      </c>
      <c r="T30" s="346">
        <v>52632.809540167233</v>
      </c>
      <c r="U30" s="346">
        <v>45346.109093939616</v>
      </c>
      <c r="V30" s="346">
        <v>37982.112196622307</v>
      </c>
      <c r="W30" s="346">
        <v>30540.698556351297</v>
      </c>
      <c r="X30" s="346">
        <v>23020.675409152376</v>
      </c>
      <c r="Y30" s="346">
        <v>23020.460099526073</v>
      </c>
      <c r="Z30" s="346">
        <v>23019.732786623143</v>
      </c>
      <c r="AA30" s="346">
        <v>23018.787753951678</v>
      </c>
      <c r="AB30" s="346">
        <v>23018.838021835203</v>
      </c>
      <c r="AC30" s="346">
        <v>23018.598042070033</v>
      </c>
      <c r="AD30" s="346">
        <v>23017.537393484145</v>
      </c>
      <c r="AE30" s="346">
        <v>23016.885719319918</v>
      </c>
      <c r="AF30" s="346">
        <v>23015.636268700058</v>
      </c>
      <c r="AG30" s="346">
        <v>23014.277172422335</v>
      </c>
      <c r="AH30" s="346">
        <v>23012.857456022113</v>
      </c>
      <c r="AI30" s="346">
        <v>23011.371354139032</v>
      </c>
      <c r="AJ30" s="346">
        <v>23008.835661766596</v>
      </c>
      <c r="AK30" s="346">
        <v>23006.901283420826</v>
      </c>
      <c r="AL30" s="346">
        <v>23004.682866308027</v>
      </c>
      <c r="AM30" s="346">
        <v>23000.541202566172</v>
      </c>
      <c r="AN30" s="346">
        <v>22996.49844885237</v>
      </c>
      <c r="AO30" s="346">
        <v>22994.854479676855</v>
      </c>
      <c r="AP30" s="346">
        <v>22991.360456390652</v>
      </c>
      <c r="AQ30" s="346">
        <v>22985.544918613508</v>
      </c>
      <c r="AR30" s="346">
        <v>22980.139709979598</v>
      </c>
      <c r="AS30" s="346">
        <v>22976.608401060115</v>
      </c>
      <c r="AT30" s="346">
        <v>22970.602263502442</v>
      </c>
      <c r="AU30" s="346">
        <v>22963.668923995469</v>
      </c>
      <c r="AV30" s="346">
        <v>22955.570608252521</v>
      </c>
      <c r="AW30" s="346">
        <v>22948.751958105549</v>
      </c>
      <c r="AX30" s="346">
        <v>22945.102525221111</v>
      </c>
      <c r="AY30" s="346">
        <v>22940.147399985301</v>
      </c>
      <c r="AZ30" s="376">
        <v>14728.033302028813</v>
      </c>
    </row>
    <row r="31" spans="2:52">
      <c r="B31" s="5">
        <v>81000</v>
      </c>
      <c r="C31" s="345">
        <v>176176.58845503151</v>
      </c>
      <c r="D31" s="346">
        <v>169834.13818179251</v>
      </c>
      <c r="E31" s="346">
        <v>163399.66099895857</v>
      </c>
      <c r="F31" s="346">
        <v>156878.47360095027</v>
      </c>
      <c r="G31" s="346">
        <v>150274.52191456809</v>
      </c>
      <c r="H31" s="346">
        <v>143585.9229891345</v>
      </c>
      <c r="I31" s="346">
        <v>136806.96946802453</v>
      </c>
      <c r="J31" s="346">
        <v>129941.70722561674</v>
      </c>
      <c r="K31" s="346">
        <v>122993.63789491779</v>
      </c>
      <c r="L31" s="346">
        <v>115964.95343234003</v>
      </c>
      <c r="M31" s="346">
        <v>108843.44096081934</v>
      </c>
      <c r="N31" s="346">
        <v>101634.40394380434</v>
      </c>
      <c r="O31" s="346">
        <v>94345.163331132775</v>
      </c>
      <c r="P31" s="346">
        <v>86970.709654090388</v>
      </c>
      <c r="Q31" s="346">
        <v>79511.0122182669</v>
      </c>
      <c r="R31" s="346">
        <v>71960.930967404478</v>
      </c>
      <c r="S31" s="346">
        <v>64323.401297224373</v>
      </c>
      <c r="T31" s="346">
        <v>56593.900234768211</v>
      </c>
      <c r="U31" s="346">
        <v>48774.215012021108</v>
      </c>
      <c r="V31" s="346">
        <v>40866.704885352163</v>
      </c>
      <c r="W31" s="346">
        <v>32870.997009640225</v>
      </c>
      <c r="X31" s="346">
        <v>24785.553387963322</v>
      </c>
      <c r="Y31" s="346">
        <v>24785.321704841848</v>
      </c>
      <c r="Z31" s="346">
        <v>24784.539072115353</v>
      </c>
      <c r="AA31" s="346">
        <v>24783.521957241741</v>
      </c>
      <c r="AB31" s="346">
        <v>24783.576023516274</v>
      </c>
      <c r="AC31" s="346">
        <v>24783.317903437204</v>
      </c>
      <c r="AD31" s="346">
        <v>24782.176389034703</v>
      </c>
      <c r="AE31" s="346">
        <v>24781.475155700788</v>
      </c>
      <c r="AF31" s="346">
        <v>24780.130539749065</v>
      </c>
      <c r="AG31" s="346">
        <v>24778.66797011235</v>
      </c>
      <c r="AH31" s="346">
        <v>24777.140062808892</v>
      </c>
      <c r="AI31" s="346">
        <v>24775.540929979397</v>
      </c>
      <c r="AJ31" s="346">
        <v>24772.812064390684</v>
      </c>
      <c r="AK31" s="346">
        <v>24770.730323205826</v>
      </c>
      <c r="AL31" s="346">
        <v>24768.343110423335</v>
      </c>
      <c r="AM31" s="346">
        <v>24763.886172565297</v>
      </c>
      <c r="AN31" s="346">
        <v>24759.535176183519</v>
      </c>
      <c r="AO31" s="346">
        <v>24757.766125985887</v>
      </c>
      <c r="AP31" s="346">
        <v>24754.006225381989</v>
      </c>
      <c r="AQ31" s="346">
        <v>24747.747905643708</v>
      </c>
      <c r="AR31" s="346">
        <v>24741.930681875525</v>
      </c>
      <c r="AS31" s="346">
        <v>24738.130704096944</v>
      </c>
      <c r="AT31" s="346">
        <v>24731.667219043535</v>
      </c>
      <c r="AU31" s="346">
        <v>24724.205923258956</v>
      </c>
      <c r="AV31" s="346">
        <v>24715.490969353486</v>
      </c>
      <c r="AW31" s="346">
        <v>24708.152435422006</v>
      </c>
      <c r="AX31" s="346">
        <v>24704.225437124165</v>
      </c>
      <c r="AY31" s="346">
        <v>24698.892486911511</v>
      </c>
      <c r="AZ31" s="376">
        <v>15914.143127372805</v>
      </c>
    </row>
    <row r="32" spans="2:52">
      <c r="B32" s="5">
        <v>84000</v>
      </c>
      <c r="C32" s="345">
        <v>187775.61867060867</v>
      </c>
      <c r="D32" s="346">
        <v>181050.65802270797</v>
      </c>
      <c r="E32" s="346">
        <v>174225.63870996679</v>
      </c>
      <c r="F32" s="346">
        <v>167306.10565904493</v>
      </c>
      <c r="G32" s="346">
        <v>160296.14343202824</v>
      </c>
      <c r="H32" s="346">
        <v>153193.61804107821</v>
      </c>
      <c r="I32" s="346">
        <v>145992.30754440289</v>
      </c>
      <c r="J32" s="346">
        <v>138696.38840196194</v>
      </c>
      <c r="K32" s="346">
        <v>131309.45596252813</v>
      </c>
      <c r="L32" s="346">
        <v>123833.70635533548</v>
      </c>
      <c r="M32" s="346">
        <v>116255.94753199405</v>
      </c>
      <c r="N32" s="346">
        <v>108581.679286529</v>
      </c>
      <c r="O32" s="346">
        <v>100818.5582471536</v>
      </c>
      <c r="P32" s="346">
        <v>92961.065263990648</v>
      </c>
      <c r="Q32" s="346">
        <v>85008.99102473713</v>
      </c>
      <c r="R32" s="346">
        <v>76956.655408036808</v>
      </c>
      <c r="S32" s="346">
        <v>68807.002058935206</v>
      </c>
      <c r="T32" s="346">
        <v>60554.990929369174</v>
      </c>
      <c r="U32" s="346">
        <v>52202.320930102585</v>
      </c>
      <c r="V32" s="346">
        <v>43751.297574082018</v>
      </c>
      <c r="W32" s="346">
        <v>35201.295462929149</v>
      </c>
      <c r="X32" s="346">
        <v>26550.431366774261</v>
      </c>
      <c r="Y32" s="346">
        <v>26550.183310157616</v>
      </c>
      <c r="Z32" s="346">
        <v>26549.345357607548</v>
      </c>
      <c r="AA32" s="346">
        <v>26548.256160531797</v>
      </c>
      <c r="AB32" s="346">
        <v>26548.314025197338</v>
      </c>
      <c r="AC32" s="346">
        <v>26548.037764804376</v>
      </c>
      <c r="AD32" s="346">
        <v>26546.815384585261</v>
      </c>
      <c r="AE32" s="346">
        <v>26546.064592081657</v>
      </c>
      <c r="AF32" s="346">
        <v>26544.624810798065</v>
      </c>
      <c r="AG32" s="346">
        <v>26543.058767802351</v>
      </c>
      <c r="AH32" s="346">
        <v>26541.422669595664</v>
      </c>
      <c r="AI32" s="346">
        <v>26539.710505819763</v>
      </c>
      <c r="AJ32" s="346">
        <v>26536.788467014772</v>
      </c>
      <c r="AK32" s="346">
        <v>26534.559362990811</v>
      </c>
      <c r="AL32" s="346">
        <v>26532.003354538636</v>
      </c>
      <c r="AM32" s="346">
        <v>26527.231142564407</v>
      </c>
      <c r="AN32" s="346">
        <v>26522.571903514669</v>
      </c>
      <c r="AO32" s="346">
        <v>26520.677772294912</v>
      </c>
      <c r="AP32" s="346">
        <v>26516.651994373326</v>
      </c>
      <c r="AQ32" s="346">
        <v>26509.9508926739</v>
      </c>
      <c r="AR32" s="346">
        <v>26503.721653771445</v>
      </c>
      <c r="AS32" s="346">
        <v>26499.65300713378</v>
      </c>
      <c r="AT32" s="346">
        <v>26492.732174584613</v>
      </c>
      <c r="AU32" s="346">
        <v>26484.742922522444</v>
      </c>
      <c r="AV32" s="346">
        <v>26475.411330454437</v>
      </c>
      <c r="AW32" s="346">
        <v>26467.552912738454</v>
      </c>
      <c r="AX32" s="346">
        <v>26463.348349027219</v>
      </c>
      <c r="AY32" s="346">
        <v>26457.637573837721</v>
      </c>
      <c r="AZ32" s="376">
        <v>17100.25295271679</v>
      </c>
    </row>
    <row r="33" spans="2:52">
      <c r="B33" s="5">
        <v>87000</v>
      </c>
      <c r="C33" s="345">
        <v>199374.64888618595</v>
      </c>
      <c r="D33" s="346">
        <v>192267.17786362354</v>
      </c>
      <c r="E33" s="346">
        <v>185051.61642097507</v>
      </c>
      <c r="F33" s="346">
        <v>177733.73771713965</v>
      </c>
      <c r="G33" s="346">
        <v>170317.76494948845</v>
      </c>
      <c r="H33" s="346">
        <v>162801.31309302209</v>
      </c>
      <c r="I33" s="346">
        <v>155177.64562078135</v>
      </c>
      <c r="J33" s="346">
        <v>147451.06957830727</v>
      </c>
      <c r="K33" s="346">
        <v>139625.27403013851</v>
      </c>
      <c r="L33" s="346">
        <v>131702.45927833102</v>
      </c>
      <c r="M33" s="346">
        <v>123668.45410316886</v>
      </c>
      <c r="N33" s="346">
        <v>115528.9546292537</v>
      </c>
      <c r="O33" s="346">
        <v>107291.95316317449</v>
      </c>
      <c r="P33" s="346">
        <v>98951.420873890966</v>
      </c>
      <c r="Q33" s="346">
        <v>90506.969831207418</v>
      </c>
      <c r="R33" s="346">
        <v>81952.379848669196</v>
      </c>
      <c r="S33" s="346">
        <v>73290.602820646076</v>
      </c>
      <c r="T33" s="346">
        <v>64516.081623970182</v>
      </c>
      <c r="U33" s="346">
        <v>55630.426848184092</v>
      </c>
      <c r="V33" s="346">
        <v>46635.890262811903</v>
      </c>
      <c r="W33" s="346">
        <v>37531.593916218102</v>
      </c>
      <c r="X33" s="346">
        <v>28315.309345585221</v>
      </c>
      <c r="Y33" s="346">
        <v>28315.044915473405</v>
      </c>
      <c r="Z33" s="346">
        <v>28314.151643099773</v>
      </c>
      <c r="AA33" s="346">
        <v>28312.990363821868</v>
      </c>
      <c r="AB33" s="346">
        <v>28313.052026878417</v>
      </c>
      <c r="AC33" s="346">
        <v>28312.757626171555</v>
      </c>
      <c r="AD33" s="346">
        <v>28311.454380135834</v>
      </c>
      <c r="AE33" s="346">
        <v>28310.654028462541</v>
      </c>
      <c r="AF33" s="346">
        <v>28309.119081847086</v>
      </c>
      <c r="AG33" s="346">
        <v>28307.449565492374</v>
      </c>
      <c r="AH33" s="346">
        <v>28305.70527638245</v>
      </c>
      <c r="AI33" s="346">
        <v>28303.880081660136</v>
      </c>
      <c r="AJ33" s="346">
        <v>28300.764869638875</v>
      </c>
      <c r="AK33" s="346">
        <v>28298.38840277581</v>
      </c>
      <c r="AL33" s="346">
        <v>28295.663598653959</v>
      </c>
      <c r="AM33" s="346">
        <v>28290.57611256354</v>
      </c>
      <c r="AN33" s="346">
        <v>28285.608630845825</v>
      </c>
      <c r="AO33" s="346">
        <v>28283.589418603951</v>
      </c>
      <c r="AP33" s="346">
        <v>28279.29776336467</v>
      </c>
      <c r="AQ33" s="346">
        <v>28272.153879704114</v>
      </c>
      <c r="AR33" s="346">
        <v>28265.512625667379</v>
      </c>
      <c r="AS33" s="346">
        <v>28261.175310170624</v>
      </c>
      <c r="AT33" s="346">
        <v>28253.797130125713</v>
      </c>
      <c r="AU33" s="346">
        <v>28245.279921785946</v>
      </c>
      <c r="AV33" s="346">
        <v>28235.33169155541</v>
      </c>
      <c r="AW33" s="346">
        <v>28226.953390054918</v>
      </c>
      <c r="AX33" s="346">
        <v>28222.471260930295</v>
      </c>
      <c r="AY33" s="346">
        <v>28216.382660763946</v>
      </c>
      <c r="AZ33" s="376">
        <v>18286.362778060789</v>
      </c>
    </row>
    <row r="34" spans="2:52">
      <c r="B34" s="5">
        <v>90000</v>
      </c>
      <c r="C34" s="345">
        <v>210973.67910176318</v>
      </c>
      <c r="D34" s="346">
        <v>203483.69770453899</v>
      </c>
      <c r="E34" s="346">
        <v>195877.59413198329</v>
      </c>
      <c r="F34" s="346">
        <v>188161.36977523431</v>
      </c>
      <c r="G34" s="346">
        <v>180339.38646694866</v>
      </c>
      <c r="H34" s="346">
        <v>172409.00814496586</v>
      </c>
      <c r="I34" s="346">
        <v>164362.9836971598</v>
      </c>
      <c r="J34" s="346">
        <v>156205.75075465254</v>
      </c>
      <c r="K34" s="346">
        <v>147941.09209774883</v>
      </c>
      <c r="L34" s="346">
        <v>139571.21220132653</v>
      </c>
      <c r="M34" s="346">
        <v>131080.9606743436</v>
      </c>
      <c r="N34" s="346">
        <v>122476.22997197839</v>
      </c>
      <c r="O34" s="346">
        <v>113765.34807919532</v>
      </c>
      <c r="P34" s="346">
        <v>104941.77648379125</v>
      </c>
      <c r="Q34" s="346">
        <v>96004.948637677648</v>
      </c>
      <c r="R34" s="346">
        <v>86948.104289301555</v>
      </c>
      <c r="S34" s="346">
        <v>77774.203582356917</v>
      </c>
      <c r="T34" s="346">
        <v>68477.172318571145</v>
      </c>
      <c r="U34" s="346">
        <v>59058.532766265584</v>
      </c>
      <c r="V34" s="346">
        <v>49520.482951541773</v>
      </c>
      <c r="W34" s="346">
        <v>39861.892369507026</v>
      </c>
      <c r="X34" s="346">
        <v>30080.187324396167</v>
      </c>
      <c r="Y34" s="346">
        <v>30079.90652078918</v>
      </c>
      <c r="Z34" s="346">
        <v>30078.957928591975</v>
      </c>
      <c r="AA34" s="346">
        <v>30077.724567111931</v>
      </c>
      <c r="AB34" s="346">
        <v>30077.790028559488</v>
      </c>
      <c r="AC34" s="346">
        <v>30077.477487538727</v>
      </c>
      <c r="AD34" s="346">
        <v>30076.0933756864</v>
      </c>
      <c r="AE34" s="346">
        <v>30075.24346484341</v>
      </c>
      <c r="AF34" s="346">
        <v>30073.613352896093</v>
      </c>
      <c r="AG34" s="346">
        <v>30071.840363182389</v>
      </c>
      <c r="AH34" s="346">
        <v>30069.987883169222</v>
      </c>
      <c r="AI34" s="346">
        <v>30068.049657500509</v>
      </c>
      <c r="AJ34" s="346">
        <v>30064.741272262971</v>
      </c>
      <c r="AK34" s="346">
        <v>30062.217442560803</v>
      </c>
      <c r="AL34" s="346">
        <v>30059.323842769267</v>
      </c>
      <c r="AM34" s="346">
        <v>30053.921082562665</v>
      </c>
      <c r="AN34" s="346">
        <v>30048.645358176975</v>
      </c>
      <c r="AO34" s="346">
        <v>30046.501064912991</v>
      </c>
      <c r="AP34" s="346">
        <v>30041.943532356014</v>
      </c>
      <c r="AQ34" s="346">
        <v>30034.356866734306</v>
      </c>
      <c r="AR34" s="346">
        <v>30027.303597563299</v>
      </c>
      <c r="AS34" s="346">
        <v>30022.69761320746</v>
      </c>
      <c r="AT34" s="346">
        <v>30014.862085666799</v>
      </c>
      <c r="AU34" s="346">
        <v>30005.816921049442</v>
      </c>
      <c r="AV34" s="346">
        <v>29995.252052656368</v>
      </c>
      <c r="AW34" s="346">
        <v>29986.353867371374</v>
      </c>
      <c r="AX34" s="346">
        <v>29981.594172833349</v>
      </c>
      <c r="AY34" s="346">
        <v>29975.127747690163</v>
      </c>
      <c r="AZ34" s="376">
        <v>19472.472603404782</v>
      </c>
    </row>
    <row r="35" spans="2:52">
      <c r="B35" s="5">
        <v>93000</v>
      </c>
      <c r="C35" s="345">
        <v>222572.7093173404</v>
      </c>
      <c r="D35" s="346">
        <v>214700.21754545445</v>
      </c>
      <c r="E35" s="346">
        <v>206703.57184299157</v>
      </c>
      <c r="F35" s="346">
        <v>198589.00183332898</v>
      </c>
      <c r="G35" s="346">
        <v>190361.00798440882</v>
      </c>
      <c r="H35" s="346">
        <v>182016.70319690969</v>
      </c>
      <c r="I35" s="346">
        <v>173548.32177353819</v>
      </c>
      <c r="J35" s="346">
        <v>164960.43193099776</v>
      </c>
      <c r="K35" s="346">
        <v>156256.91016535915</v>
      </c>
      <c r="L35" s="346">
        <v>147439.96512432201</v>
      </c>
      <c r="M35" s="346">
        <v>138493.46724551835</v>
      </c>
      <c r="N35" s="346">
        <v>129423.50531470306</v>
      </c>
      <c r="O35" s="346">
        <v>120238.74299521615</v>
      </c>
      <c r="P35" s="346">
        <v>110932.13209369154</v>
      </c>
      <c r="Q35" s="346">
        <v>101502.92744414791</v>
      </c>
      <c r="R35" s="346">
        <v>91943.828729933914</v>
      </c>
      <c r="S35" s="346">
        <v>82257.804344067757</v>
      </c>
      <c r="T35" s="346">
        <v>72438.263013172123</v>
      </c>
      <c r="U35" s="346">
        <v>62486.638684347061</v>
      </c>
      <c r="V35" s="346">
        <v>52405.075640271629</v>
      </c>
      <c r="W35" s="346">
        <v>42192.190822795965</v>
      </c>
      <c r="X35" s="346">
        <v>31845.065303207113</v>
      </c>
      <c r="Y35" s="346">
        <v>31844.768126104962</v>
      </c>
      <c r="Z35" s="346">
        <v>31843.764214084185</v>
      </c>
      <c r="AA35" s="346">
        <v>31842.458770401994</v>
      </c>
      <c r="AB35" s="346">
        <v>31842.528030240559</v>
      </c>
      <c r="AC35" s="346">
        <v>31842.197348905898</v>
      </c>
      <c r="AD35" s="346">
        <v>31840.732371236958</v>
      </c>
      <c r="AE35" s="346">
        <v>31839.832901224287</v>
      </c>
      <c r="AF35" s="346">
        <v>31838.107623945107</v>
      </c>
      <c r="AG35" s="346">
        <v>31836.231160872398</v>
      </c>
      <c r="AH35" s="346">
        <v>31834.270489956001</v>
      </c>
      <c r="AI35" s="346">
        <v>31832.219233340875</v>
      </c>
      <c r="AJ35" s="346">
        <v>31828.717674887066</v>
      </c>
      <c r="AK35" s="346">
        <v>31826.046482345795</v>
      </c>
      <c r="AL35" s="346">
        <v>31822.984086884575</v>
      </c>
      <c r="AM35" s="346">
        <v>31817.266052561783</v>
      </c>
      <c r="AN35" s="346">
        <v>31811.682085508124</v>
      </c>
      <c r="AO35" s="346">
        <v>31809.412711222023</v>
      </c>
      <c r="AP35" s="346">
        <v>31804.589301347351</v>
      </c>
      <c r="AQ35" s="346">
        <v>31796.559853764506</v>
      </c>
      <c r="AR35" s="346">
        <v>31789.094569459226</v>
      </c>
      <c r="AS35" s="346">
        <v>31784.219916244296</v>
      </c>
      <c r="AT35" s="346">
        <v>31775.927041207891</v>
      </c>
      <c r="AU35" s="346">
        <v>31766.353920312929</v>
      </c>
      <c r="AV35" s="346">
        <v>31755.172413757326</v>
      </c>
      <c r="AW35" s="346">
        <v>31745.75434468783</v>
      </c>
      <c r="AX35" s="346">
        <v>31740.71708473641</v>
      </c>
      <c r="AY35" s="346">
        <v>31733.872834616373</v>
      </c>
      <c r="AZ35" s="376">
        <v>20658.582428748774</v>
      </c>
    </row>
    <row r="36" spans="2:52">
      <c r="B36" s="5">
        <v>96000</v>
      </c>
      <c r="C36" s="345">
        <v>234171.73953291768</v>
      </c>
      <c r="D36" s="346">
        <v>225916.73738637002</v>
      </c>
      <c r="E36" s="346">
        <v>217529.54955399985</v>
      </c>
      <c r="F36" s="346">
        <v>209016.6338914237</v>
      </c>
      <c r="G36" s="346">
        <v>200382.62950186909</v>
      </c>
      <c r="H36" s="346">
        <v>191624.39824885351</v>
      </c>
      <c r="I36" s="346">
        <v>182733.65984991664</v>
      </c>
      <c r="J36" s="346">
        <v>173715.11310734309</v>
      </c>
      <c r="K36" s="346">
        <v>164572.72823296953</v>
      </c>
      <c r="L36" s="346">
        <v>155308.71804731758</v>
      </c>
      <c r="M36" s="346">
        <v>145905.97381669312</v>
      </c>
      <c r="N36" s="346">
        <v>136370.78065742779</v>
      </c>
      <c r="O36" s="346">
        <v>126712.13791123703</v>
      </c>
      <c r="P36" s="346">
        <v>116922.48770359186</v>
      </c>
      <c r="Q36" s="346">
        <v>107000.90625061817</v>
      </c>
      <c r="R36" s="346">
        <v>96939.553170566302</v>
      </c>
      <c r="S36" s="346">
        <v>86741.405105778627</v>
      </c>
      <c r="T36" s="346">
        <v>76399.353707773131</v>
      </c>
      <c r="U36" s="346">
        <v>65914.744602428575</v>
      </c>
      <c r="V36" s="346">
        <v>55289.668329001513</v>
      </c>
      <c r="W36" s="346">
        <v>44522.489276084918</v>
      </c>
      <c r="X36" s="346">
        <v>33609.943282018074</v>
      </c>
      <c r="Y36" s="346">
        <v>33609.629731420748</v>
      </c>
      <c r="Z36" s="346">
        <v>33608.570499576403</v>
      </c>
      <c r="AA36" s="346">
        <v>33607.192973692065</v>
      </c>
      <c r="AB36" s="346">
        <v>33607.266031921637</v>
      </c>
      <c r="AC36" s="346">
        <v>33606.917210273081</v>
      </c>
      <c r="AD36" s="346">
        <v>33605.371366787527</v>
      </c>
      <c r="AE36" s="346">
        <v>33604.422337605167</v>
      </c>
      <c r="AF36" s="346">
        <v>33602.601894994121</v>
      </c>
      <c r="AG36" s="346">
        <v>33600.62195856242</v>
      </c>
      <c r="AH36" s="346">
        <v>33598.553096742791</v>
      </c>
      <c r="AI36" s="346">
        <v>33596.388809181255</v>
      </c>
      <c r="AJ36" s="346">
        <v>33592.694077511173</v>
      </c>
      <c r="AK36" s="346">
        <v>33589.875522130802</v>
      </c>
      <c r="AL36" s="346">
        <v>33586.644330999887</v>
      </c>
      <c r="AM36" s="346">
        <v>33580.611022560915</v>
      </c>
      <c r="AN36" s="346">
        <v>33574.718812839288</v>
      </c>
      <c r="AO36" s="346">
        <v>33572.324357531063</v>
      </c>
      <c r="AP36" s="346">
        <v>33567.235070338706</v>
      </c>
      <c r="AQ36" s="346">
        <v>33558.76284079472</v>
      </c>
      <c r="AR36" s="346">
        <v>33550.885541355165</v>
      </c>
      <c r="AS36" s="346">
        <v>33545.742219281135</v>
      </c>
      <c r="AT36" s="346">
        <v>33536.991996748984</v>
      </c>
      <c r="AU36" s="346">
        <v>33526.890919576428</v>
      </c>
      <c r="AV36" s="346">
        <v>33515.092774858298</v>
      </c>
      <c r="AW36" s="346">
        <v>33505.154822004304</v>
      </c>
      <c r="AX36" s="346">
        <v>33499.839996639479</v>
      </c>
      <c r="AY36" s="346">
        <v>33492.617921542595</v>
      </c>
      <c r="AZ36" s="376">
        <v>21844.692254092774</v>
      </c>
    </row>
    <row r="37" spans="2:52">
      <c r="B37" s="5">
        <v>99000</v>
      </c>
      <c r="C37" s="345">
        <v>245770.76974849484</v>
      </c>
      <c r="D37" s="346">
        <v>237133.25722728547</v>
      </c>
      <c r="E37" s="346">
        <v>228355.52726500807</v>
      </c>
      <c r="F37" s="346">
        <v>219444.26594951836</v>
      </c>
      <c r="G37" s="346">
        <v>210404.25101932924</v>
      </c>
      <c r="H37" s="346">
        <v>201232.09330079734</v>
      </c>
      <c r="I37" s="346">
        <v>191918.99792629509</v>
      </c>
      <c r="J37" s="346">
        <v>182469.79428368836</v>
      </c>
      <c r="K37" s="346">
        <v>172888.54630057985</v>
      </c>
      <c r="L37" s="346">
        <v>163177.47097031306</v>
      </c>
      <c r="M37" s="346">
        <v>153318.48038786786</v>
      </c>
      <c r="N37" s="346">
        <v>143318.05600015249</v>
      </c>
      <c r="O37" s="346">
        <v>133185.53282725788</v>
      </c>
      <c r="P37" s="346">
        <v>122912.84331349215</v>
      </c>
      <c r="Q37" s="346">
        <v>112498.8850570884</v>
      </c>
      <c r="R37" s="346">
        <v>101935.27761119866</v>
      </c>
      <c r="S37" s="346">
        <v>91225.005867489497</v>
      </c>
      <c r="T37" s="346">
        <v>80360.444402374109</v>
      </c>
      <c r="U37" s="346">
        <v>69342.850520510052</v>
      </c>
      <c r="V37" s="346">
        <v>58174.261017731384</v>
      </c>
      <c r="W37" s="346">
        <v>46852.787729373842</v>
      </c>
      <c r="X37" s="346">
        <v>35374.82126082902</v>
      </c>
      <c r="Y37" s="346">
        <v>35374.491336736522</v>
      </c>
      <c r="Z37" s="346">
        <v>35373.376785068613</v>
      </c>
      <c r="AA37" s="346">
        <v>35371.927176982128</v>
      </c>
      <c r="AB37" s="346">
        <v>35372.004033602709</v>
      </c>
      <c r="AC37" s="346">
        <v>35371.63707164026</v>
      </c>
      <c r="AD37" s="346">
        <v>35370.010362338086</v>
      </c>
      <c r="AE37" s="346">
        <v>35369.011773986043</v>
      </c>
      <c r="AF37" s="346">
        <v>35367.096166043135</v>
      </c>
      <c r="AG37" s="346">
        <v>35365.012756252436</v>
      </c>
      <c r="AH37" s="346">
        <v>35362.835703529563</v>
      </c>
      <c r="AI37" s="346">
        <v>35360.558385021621</v>
      </c>
      <c r="AJ37" s="346">
        <v>35356.670480135261</v>
      </c>
      <c r="AK37" s="346">
        <v>35353.704561915794</v>
      </c>
      <c r="AL37" s="346">
        <v>35350.304575115195</v>
      </c>
      <c r="AM37" s="346">
        <v>35343.955992560033</v>
      </c>
      <c r="AN37" s="346">
        <v>35337.755540170438</v>
      </c>
      <c r="AO37" s="346">
        <v>35335.236003840095</v>
      </c>
      <c r="AP37" s="346">
        <v>35329.880839330042</v>
      </c>
      <c r="AQ37" s="346">
        <v>35320.965827824919</v>
      </c>
      <c r="AR37" s="346">
        <v>35312.676513251077</v>
      </c>
      <c r="AS37" s="346">
        <v>35307.264522317972</v>
      </c>
      <c r="AT37" s="346">
        <v>35298.056952290077</v>
      </c>
      <c r="AU37" s="346">
        <v>35287.427918839923</v>
      </c>
      <c r="AV37" s="346">
        <v>35275.013135959256</v>
      </c>
      <c r="AW37" s="346">
        <v>35264.555299320753</v>
      </c>
      <c r="AX37" s="346">
        <v>35258.96290854254</v>
      </c>
      <c r="AY37" s="346">
        <v>35251.363008468819</v>
      </c>
      <c r="AZ37" s="376">
        <v>23030.802079436766</v>
      </c>
    </row>
    <row r="38" spans="2:52">
      <c r="B38" s="5">
        <v>102000</v>
      </c>
      <c r="C38" s="345">
        <v>257369.79996407207</v>
      </c>
      <c r="D38" s="346">
        <v>248349.77706820099</v>
      </c>
      <c r="E38" s="346">
        <v>239181.50497601629</v>
      </c>
      <c r="F38" s="346">
        <v>229871.89800761302</v>
      </c>
      <c r="G38" s="346">
        <v>220425.87253678945</v>
      </c>
      <c r="H38" s="346">
        <v>210839.7883527411</v>
      </c>
      <c r="I38" s="346">
        <v>201104.33600267349</v>
      </c>
      <c r="J38" s="346">
        <v>191224.47546003357</v>
      </c>
      <c r="K38" s="346">
        <v>181204.36436819023</v>
      </c>
      <c r="L38" s="346">
        <v>171046.22389330855</v>
      </c>
      <c r="M38" s="346">
        <v>160730.98695904261</v>
      </c>
      <c r="N38" s="346">
        <v>150265.33134287712</v>
      </c>
      <c r="O38" s="346">
        <v>139658.92774327873</v>
      </c>
      <c r="P38" s="346">
        <v>128903.19892339244</v>
      </c>
      <c r="Q38" s="346">
        <v>117996.86386355865</v>
      </c>
      <c r="R38" s="346">
        <v>106931.00205183102</v>
      </c>
      <c r="S38" s="346">
        <v>95708.606629200338</v>
      </c>
      <c r="T38" s="346">
        <v>84321.535096975087</v>
      </c>
      <c r="U38" s="346">
        <v>72770.956438591558</v>
      </c>
      <c r="V38" s="346">
        <v>61058.853706461239</v>
      </c>
      <c r="W38" s="346">
        <v>49183.086182662781</v>
      </c>
      <c r="X38" s="346">
        <v>37139.699239639966</v>
      </c>
      <c r="Y38" s="346">
        <v>37139.352942052297</v>
      </c>
      <c r="Z38" s="346">
        <v>37138.183070560815</v>
      </c>
      <c r="AA38" s="346">
        <v>37136.661380272184</v>
      </c>
      <c r="AB38" s="346">
        <v>37136.74203528378</v>
      </c>
      <c r="AC38" s="346">
        <v>37136.356933007424</v>
      </c>
      <c r="AD38" s="346">
        <v>37134.649357888658</v>
      </c>
      <c r="AE38" s="346">
        <v>37133.60121036692</v>
      </c>
      <c r="AF38" s="346">
        <v>37131.590437092142</v>
      </c>
      <c r="AG38" s="346">
        <v>37129.403553942444</v>
      </c>
      <c r="AH38" s="346">
        <v>37127.118310316335</v>
      </c>
      <c r="AI38" s="346">
        <v>37124.727960861994</v>
      </c>
      <c r="AJ38" s="346">
        <v>37120.646882759349</v>
      </c>
      <c r="AK38" s="346">
        <v>37117.533601700787</v>
      </c>
      <c r="AL38" s="346">
        <v>37113.964819230503</v>
      </c>
      <c r="AM38" s="346">
        <v>37107.300962559159</v>
      </c>
      <c r="AN38" s="346">
        <v>37100.792267501587</v>
      </c>
      <c r="AO38" s="346">
        <v>37098.147650149127</v>
      </c>
      <c r="AP38" s="346">
        <v>37092.526608321379</v>
      </c>
      <c r="AQ38" s="346">
        <v>37083.168814855118</v>
      </c>
      <c r="AR38" s="346">
        <v>37074.467485147004</v>
      </c>
      <c r="AS38" s="346">
        <v>37068.786825354808</v>
      </c>
      <c r="AT38" s="346">
        <v>37059.121907831162</v>
      </c>
      <c r="AU38" s="346">
        <v>37047.964918103418</v>
      </c>
      <c r="AV38" s="346">
        <v>37034.933497060221</v>
      </c>
      <c r="AW38" s="346">
        <v>37023.955776637216</v>
      </c>
      <c r="AX38" s="346">
        <v>37018.085820445602</v>
      </c>
      <c r="AY38" s="346">
        <v>37010.10809539503</v>
      </c>
      <c r="AZ38" s="376">
        <v>24216.911904780758</v>
      </c>
    </row>
    <row r="39" spans="2:52">
      <c r="B39" s="5">
        <v>105000</v>
      </c>
      <c r="C39" s="345">
        <v>268968.83017964935</v>
      </c>
      <c r="D39" s="346">
        <v>259566.2969091165</v>
      </c>
      <c r="E39" s="346">
        <v>250007.48268702463</v>
      </c>
      <c r="F39" s="346">
        <v>240299.53006570775</v>
      </c>
      <c r="G39" s="346">
        <v>230447.49405424966</v>
      </c>
      <c r="H39" s="346">
        <v>220447.48340468493</v>
      </c>
      <c r="I39" s="346">
        <v>210289.67407905194</v>
      </c>
      <c r="J39" s="346">
        <v>199979.1566363789</v>
      </c>
      <c r="K39" s="346">
        <v>189520.18243580061</v>
      </c>
      <c r="L39" s="346">
        <v>178914.97681630409</v>
      </c>
      <c r="M39" s="346">
        <v>168143.49353021741</v>
      </c>
      <c r="N39" s="346">
        <v>157212.60668560187</v>
      </c>
      <c r="O39" s="346">
        <v>146132.32265929959</v>
      </c>
      <c r="P39" s="346">
        <v>134893.55453329277</v>
      </c>
      <c r="Q39" s="346">
        <v>123494.84267002891</v>
      </c>
      <c r="R39" s="346">
        <v>111926.72649246341</v>
      </c>
      <c r="S39" s="346">
        <v>100192.20739091121</v>
      </c>
      <c r="T39" s="346">
        <v>88282.625791576094</v>
      </c>
      <c r="U39" s="346">
        <v>76199.062356673065</v>
      </c>
      <c r="V39" s="346">
        <v>63943.446395191124</v>
      </c>
      <c r="W39" s="346">
        <v>51513.384635951719</v>
      </c>
      <c r="X39" s="346">
        <v>38904.577218450926</v>
      </c>
      <c r="Y39" s="346">
        <v>38904.214547368087</v>
      </c>
      <c r="Z39" s="346">
        <v>38902.989356053033</v>
      </c>
      <c r="AA39" s="346">
        <v>38901.395583562262</v>
      </c>
      <c r="AB39" s="346">
        <v>38901.480036964858</v>
      </c>
      <c r="AC39" s="346">
        <v>38901.076794374618</v>
      </c>
      <c r="AD39" s="346">
        <v>38899.288353439231</v>
      </c>
      <c r="AE39" s="346">
        <v>38898.190646747797</v>
      </c>
      <c r="AF39" s="346">
        <v>38896.084708141163</v>
      </c>
      <c r="AG39" s="346">
        <v>38893.794351632467</v>
      </c>
      <c r="AH39" s="346">
        <v>38891.400917103121</v>
      </c>
      <c r="AI39" s="346">
        <v>38888.897536702367</v>
      </c>
      <c r="AJ39" s="346">
        <v>38884.623285383452</v>
      </c>
      <c r="AK39" s="346">
        <v>38881.362641485794</v>
      </c>
      <c r="AL39" s="346">
        <v>38877.625063345826</v>
      </c>
      <c r="AM39" s="346">
        <v>38870.645932558291</v>
      </c>
      <c r="AN39" s="346">
        <v>38863.828994832744</v>
      </c>
      <c r="AO39" s="346">
        <v>38861.059296458174</v>
      </c>
      <c r="AP39" s="346">
        <v>38855.172377312731</v>
      </c>
      <c r="AQ39" s="346">
        <v>38845.371801885325</v>
      </c>
      <c r="AR39" s="346">
        <v>38836.258457042946</v>
      </c>
      <c r="AS39" s="346">
        <v>38830.309128391658</v>
      </c>
      <c r="AT39" s="346">
        <v>38820.186863372262</v>
      </c>
      <c r="AU39" s="346">
        <v>38808.501917366913</v>
      </c>
      <c r="AV39" s="346">
        <v>38794.853858161194</v>
      </c>
      <c r="AW39" s="346">
        <v>38783.35625395368</v>
      </c>
      <c r="AX39" s="346">
        <v>38777.20873234867</v>
      </c>
      <c r="AY39" s="346">
        <v>38768.853182321254</v>
      </c>
      <c r="AZ39" s="376">
        <v>25403.021730124758</v>
      </c>
    </row>
    <row r="40" spans="2:52">
      <c r="B40" s="5">
        <v>108000</v>
      </c>
      <c r="C40" s="345">
        <v>280567.86039522657</v>
      </c>
      <c r="D40" s="346">
        <v>270782.81675003201</v>
      </c>
      <c r="E40" s="346">
        <v>260833.46039803285</v>
      </c>
      <c r="F40" s="346">
        <v>250727.16212380241</v>
      </c>
      <c r="G40" s="346">
        <v>240469.11557170987</v>
      </c>
      <c r="H40" s="346">
        <v>230055.17845662875</v>
      </c>
      <c r="I40" s="346">
        <v>219475.01215543039</v>
      </c>
      <c r="J40" s="346">
        <v>208733.83781272417</v>
      </c>
      <c r="K40" s="346">
        <v>197836.00050341093</v>
      </c>
      <c r="L40" s="346">
        <v>186783.72973929963</v>
      </c>
      <c r="M40" s="346">
        <v>175556.00010139219</v>
      </c>
      <c r="N40" s="346">
        <v>164159.88202832651</v>
      </c>
      <c r="O40" s="346">
        <v>152605.71757532045</v>
      </c>
      <c r="P40" s="346">
        <v>140883.91014319303</v>
      </c>
      <c r="Q40" s="346">
        <v>128992.82147649917</v>
      </c>
      <c r="R40" s="346">
        <v>116922.45093309577</v>
      </c>
      <c r="S40" s="346">
        <v>104675.80815262205</v>
      </c>
      <c r="T40" s="346">
        <v>92243.716486177073</v>
      </c>
      <c r="U40" s="346">
        <v>79627.168274754542</v>
      </c>
      <c r="V40" s="346">
        <v>66828.039083921001</v>
      </c>
      <c r="W40" s="346">
        <v>53843.683089240658</v>
      </c>
      <c r="X40" s="346">
        <v>40669.455197261872</v>
      </c>
      <c r="Y40" s="346">
        <v>40669.076152683861</v>
      </c>
      <c r="Z40" s="346">
        <v>40667.795641545243</v>
      </c>
      <c r="AA40" s="346">
        <v>40666.129786852318</v>
      </c>
      <c r="AB40" s="346">
        <v>40666.218038645929</v>
      </c>
      <c r="AC40" s="346">
        <v>40665.796655741782</v>
      </c>
      <c r="AD40" s="346">
        <v>40663.92734898979</v>
      </c>
      <c r="AE40" s="346">
        <v>40662.780083128673</v>
      </c>
      <c r="AF40" s="346">
        <v>40660.57897919017</v>
      </c>
      <c r="AG40" s="346">
        <v>40658.185149322482</v>
      </c>
      <c r="AH40" s="346">
        <v>40655.683523889908</v>
      </c>
      <c r="AI40" s="346">
        <v>40653.06711254274</v>
      </c>
      <c r="AJ40" s="346">
        <v>40648.599688007555</v>
      </c>
      <c r="AK40" s="346">
        <v>40645.191681270786</v>
      </c>
      <c r="AL40" s="346">
        <v>40641.285307461134</v>
      </c>
      <c r="AM40" s="346">
        <v>40633.990902557409</v>
      </c>
      <c r="AN40" s="346">
        <v>40626.865722163893</v>
      </c>
      <c r="AO40" s="346">
        <v>40623.970942767206</v>
      </c>
      <c r="AP40" s="346">
        <v>40617.818146304067</v>
      </c>
      <c r="AQ40" s="346">
        <v>40607.574788915525</v>
      </c>
      <c r="AR40" s="346">
        <v>40598.049428938859</v>
      </c>
      <c r="AS40" s="346">
        <v>40591.831431428494</v>
      </c>
      <c r="AT40" s="346">
        <v>40581.251818913348</v>
      </c>
      <c r="AU40" s="346">
        <v>40569.038916630408</v>
      </c>
      <c r="AV40" s="346">
        <v>40554.774219262152</v>
      </c>
      <c r="AW40" s="346">
        <v>40542.756731270129</v>
      </c>
      <c r="AX40" s="346">
        <v>40536.331644251732</v>
      </c>
      <c r="AY40" s="346">
        <v>40527.598269247464</v>
      </c>
      <c r="AZ40" s="376">
        <v>26589.13155546875</v>
      </c>
    </row>
    <row r="41" spans="2:52">
      <c r="B41" s="5">
        <v>111000</v>
      </c>
      <c r="C41" s="345">
        <v>292166.89061080385</v>
      </c>
      <c r="D41" s="346">
        <v>281999.33659094758</v>
      </c>
      <c r="E41" s="346">
        <v>271659.43810904113</v>
      </c>
      <c r="F41" s="346">
        <v>261154.79418189713</v>
      </c>
      <c r="G41" s="346">
        <v>250490.73708917008</v>
      </c>
      <c r="H41" s="346">
        <v>239662.87350857258</v>
      </c>
      <c r="I41" s="346">
        <v>228660.35023180884</v>
      </c>
      <c r="J41" s="346">
        <v>217488.51898906945</v>
      </c>
      <c r="K41" s="346">
        <v>206151.81857102131</v>
      </c>
      <c r="L41" s="346">
        <v>194652.48266229517</v>
      </c>
      <c r="M41" s="346">
        <v>182968.50667256696</v>
      </c>
      <c r="N41" s="346">
        <v>171107.15737105126</v>
      </c>
      <c r="O41" s="346">
        <v>159079.11249134131</v>
      </c>
      <c r="P41" s="346">
        <v>146874.26575309335</v>
      </c>
      <c r="Q41" s="346">
        <v>134490.80028296943</v>
      </c>
      <c r="R41" s="346">
        <v>121918.17537372815</v>
      </c>
      <c r="S41" s="346">
        <v>109159.40891433292</v>
      </c>
      <c r="T41" s="346">
        <v>96204.807180778051</v>
      </c>
      <c r="U41" s="346">
        <v>83055.274192836048</v>
      </c>
      <c r="V41" s="346">
        <v>69712.631772650871</v>
      </c>
      <c r="W41" s="346">
        <v>56173.981542529596</v>
      </c>
      <c r="X41" s="346">
        <v>42434.333176072832</v>
      </c>
      <c r="Y41" s="346">
        <v>42433.937757999651</v>
      </c>
      <c r="Z41" s="346">
        <v>42432.60192703746</v>
      </c>
      <c r="AA41" s="346">
        <v>42430.863990142396</v>
      </c>
      <c r="AB41" s="346">
        <v>42430.956040327008</v>
      </c>
      <c r="AC41" s="346">
        <v>42430.516517108961</v>
      </c>
      <c r="AD41" s="346">
        <v>42428.566344540362</v>
      </c>
      <c r="AE41" s="346">
        <v>42427.36951950955</v>
      </c>
      <c r="AF41" s="346">
        <v>42425.073250239191</v>
      </c>
      <c r="AG41" s="346">
        <v>42422.575947012505</v>
      </c>
      <c r="AH41" s="346">
        <v>42419.966130676694</v>
      </c>
      <c r="AI41" s="346">
        <v>42417.23668838312</v>
      </c>
      <c r="AJ41" s="346">
        <v>42412.576090631657</v>
      </c>
      <c r="AK41" s="346">
        <v>42409.020721055786</v>
      </c>
      <c r="AL41" s="346">
        <v>42404.945551576457</v>
      </c>
      <c r="AM41" s="346">
        <v>42397.335872556541</v>
      </c>
      <c r="AN41" s="346">
        <v>42389.902449495057</v>
      </c>
      <c r="AO41" s="346">
        <v>42386.882589076245</v>
      </c>
      <c r="AP41" s="346">
        <v>42380.463915295419</v>
      </c>
      <c r="AQ41" s="346">
        <v>42369.777775945731</v>
      </c>
      <c r="AR41" s="346">
        <v>42359.840400834801</v>
      </c>
      <c r="AS41" s="346">
        <v>42353.353734465345</v>
      </c>
      <c r="AT41" s="346">
        <v>42342.316774454448</v>
      </c>
      <c r="AU41" s="346">
        <v>42329.575915893904</v>
      </c>
      <c r="AV41" s="346">
        <v>42314.694580363124</v>
      </c>
      <c r="AW41" s="346">
        <v>42302.157208586606</v>
      </c>
      <c r="AX41" s="346">
        <v>42295.4545561548</v>
      </c>
      <c r="AY41" s="346">
        <v>42286.343356173689</v>
      </c>
      <c r="AZ41" s="376">
        <v>27775.241380812749</v>
      </c>
    </row>
    <row r="42" spans="2:52">
      <c r="B42" s="5">
        <v>114000</v>
      </c>
      <c r="C42" s="345">
        <v>303765.92082638107</v>
      </c>
      <c r="D42" s="346">
        <v>293215.85643186304</v>
      </c>
      <c r="E42" s="346">
        <v>282485.41582004941</v>
      </c>
      <c r="F42" s="346">
        <v>271582.42623999179</v>
      </c>
      <c r="G42" s="346">
        <v>260512.3586066303</v>
      </c>
      <c r="H42" s="346">
        <v>249270.5685605164</v>
      </c>
      <c r="I42" s="346">
        <v>237845.68830818724</v>
      </c>
      <c r="J42" s="346">
        <v>226243.20016541472</v>
      </c>
      <c r="K42" s="346">
        <v>214467.63663863164</v>
      </c>
      <c r="L42" s="346">
        <v>202521.23558529065</v>
      </c>
      <c r="M42" s="346">
        <v>190381.01324374168</v>
      </c>
      <c r="N42" s="346">
        <v>178054.4327137759</v>
      </c>
      <c r="O42" s="346">
        <v>165552.50740736217</v>
      </c>
      <c r="P42" s="346">
        <v>152864.62136299367</v>
      </c>
      <c r="Q42" s="346">
        <v>139988.77908943969</v>
      </c>
      <c r="R42" s="346">
        <v>126913.89981436051</v>
      </c>
      <c r="S42" s="346">
        <v>113643.00967604376</v>
      </c>
      <c r="T42" s="346">
        <v>100165.89787537903</v>
      </c>
      <c r="U42" s="346">
        <v>86483.380110917555</v>
      </c>
      <c r="V42" s="346">
        <v>72597.224461380742</v>
      </c>
      <c r="W42" s="346">
        <v>58504.279995818535</v>
      </c>
      <c r="X42" s="346">
        <v>44199.211154883778</v>
      </c>
      <c r="Y42" s="346">
        <v>44198.79936331544</v>
      </c>
      <c r="Z42" s="346">
        <v>44197.408212529663</v>
      </c>
      <c r="AA42" s="346">
        <v>44195.598193432459</v>
      </c>
      <c r="AB42" s="346">
        <v>44195.694042008079</v>
      </c>
      <c r="AC42" s="346">
        <v>44195.23637847614</v>
      </c>
      <c r="AD42" s="346">
        <v>44193.205340090921</v>
      </c>
      <c r="AE42" s="346">
        <v>44191.958955890426</v>
      </c>
      <c r="AF42" s="346">
        <v>44189.567521288198</v>
      </c>
      <c r="AG42" s="346">
        <v>44186.966744702513</v>
      </c>
      <c r="AH42" s="346">
        <v>44184.248737463466</v>
      </c>
      <c r="AI42" s="346">
        <v>44181.406264223486</v>
      </c>
      <c r="AJ42" s="346">
        <v>44176.552493255746</v>
      </c>
      <c r="AK42" s="346">
        <v>44172.849760840778</v>
      </c>
      <c r="AL42" s="346">
        <v>44168.605795691765</v>
      </c>
      <c r="AM42" s="346">
        <v>44160.680842555659</v>
      </c>
      <c r="AN42" s="346">
        <v>44152.939176826199</v>
      </c>
      <c r="AO42" s="346">
        <v>44149.794235385278</v>
      </c>
      <c r="AP42" s="346">
        <v>44143.109684286756</v>
      </c>
      <c r="AQ42" s="346">
        <v>44131.980762975938</v>
      </c>
      <c r="AR42" s="346">
        <v>44121.631372730728</v>
      </c>
      <c r="AS42" s="346">
        <v>44114.876037502181</v>
      </c>
      <c r="AT42" s="346">
        <v>44103.381729995526</v>
      </c>
      <c r="AU42" s="346">
        <v>44090.112915157399</v>
      </c>
      <c r="AV42" s="346">
        <v>44074.614941464075</v>
      </c>
      <c r="AW42" s="346">
        <v>44061.557685903055</v>
      </c>
      <c r="AX42" s="346">
        <v>44054.577468057862</v>
      </c>
      <c r="AY42" s="346">
        <v>44045.088443099899</v>
      </c>
      <c r="AZ42" s="376">
        <v>28961.351206156742</v>
      </c>
    </row>
    <row r="43" spans="2:52">
      <c r="B43" s="5">
        <v>117000</v>
      </c>
      <c r="C43" s="345">
        <v>315364.95104195824</v>
      </c>
      <c r="D43" s="346">
        <v>304432.37627277849</v>
      </c>
      <c r="E43" s="346">
        <v>293311.39353105763</v>
      </c>
      <c r="F43" s="346">
        <v>282010.05829808646</v>
      </c>
      <c r="G43" s="346">
        <v>270533.98012409045</v>
      </c>
      <c r="H43" s="346">
        <v>258878.26361246017</v>
      </c>
      <c r="I43" s="346">
        <v>247031.02638456569</v>
      </c>
      <c r="J43" s="346">
        <v>234997.88134175993</v>
      </c>
      <c r="K43" s="346">
        <v>222783.45470624196</v>
      </c>
      <c r="L43" s="346">
        <v>210389.98850828613</v>
      </c>
      <c r="M43" s="346">
        <v>197793.51981491645</v>
      </c>
      <c r="N43" s="346">
        <v>185001.70805650059</v>
      </c>
      <c r="O43" s="346">
        <v>172025.90232338302</v>
      </c>
      <c r="P43" s="346">
        <v>158854.97697289393</v>
      </c>
      <c r="Q43" s="346">
        <v>145486.75789590992</v>
      </c>
      <c r="R43" s="346">
        <v>131909.62425499287</v>
      </c>
      <c r="S43" s="346">
        <v>118126.61043775463</v>
      </c>
      <c r="T43" s="346">
        <v>104126.98856998001</v>
      </c>
      <c r="U43" s="346">
        <v>89911.486028999061</v>
      </c>
      <c r="V43" s="346">
        <v>75481.817150110612</v>
      </c>
      <c r="W43" s="346">
        <v>60834.578449107459</v>
      </c>
      <c r="X43" s="346">
        <v>45964.089133694717</v>
      </c>
      <c r="Y43" s="346">
        <v>45963.660968631215</v>
      </c>
      <c r="Z43" s="346">
        <v>45962.21449802188</v>
      </c>
      <c r="AA43" s="346">
        <v>45960.332396722522</v>
      </c>
      <c r="AB43" s="346">
        <v>45960.432043689143</v>
      </c>
      <c r="AC43" s="346">
        <v>45959.956239843305</v>
      </c>
      <c r="AD43" s="346">
        <v>45957.844335641479</v>
      </c>
      <c r="AE43" s="346">
        <v>45956.548392271303</v>
      </c>
      <c r="AF43" s="346">
        <v>45954.061792337212</v>
      </c>
      <c r="AG43" s="346">
        <v>45951.357542392536</v>
      </c>
      <c r="AH43" s="346">
        <v>45948.531344250237</v>
      </c>
      <c r="AI43" s="346">
        <v>45945.575840063852</v>
      </c>
      <c r="AJ43" s="346">
        <v>45940.528895879834</v>
      </c>
      <c r="AK43" s="346">
        <v>45936.67880062577</v>
      </c>
      <c r="AL43" s="346">
        <v>45932.266039807073</v>
      </c>
      <c r="AM43" s="346">
        <v>45924.025812554777</v>
      </c>
      <c r="AN43" s="346">
        <v>45915.975904157356</v>
      </c>
      <c r="AO43" s="346">
        <v>45912.70588169431</v>
      </c>
      <c r="AP43" s="346">
        <v>45905.755453278092</v>
      </c>
      <c r="AQ43" s="346">
        <v>45894.18375000613</v>
      </c>
      <c r="AR43" s="346">
        <v>45883.422344626655</v>
      </c>
      <c r="AS43" s="346">
        <v>45876.398340539017</v>
      </c>
      <c r="AT43" s="346">
        <v>45864.446685536619</v>
      </c>
      <c r="AU43" s="346">
        <v>45850.649914420894</v>
      </c>
      <c r="AV43" s="346">
        <v>45834.535302565047</v>
      </c>
      <c r="AW43" s="346">
        <v>45820.958163219519</v>
      </c>
      <c r="AX43" s="346">
        <v>45813.700379960923</v>
      </c>
      <c r="AY43" s="346">
        <v>45803.83353002611</v>
      </c>
      <c r="AZ43" s="376">
        <v>30147.461031500734</v>
      </c>
    </row>
    <row r="44" spans="2:52" ht="15" thickBot="1">
      <c r="B44" s="352">
        <v>120000</v>
      </c>
      <c r="C44" s="370">
        <v>326963.98125753552</v>
      </c>
      <c r="D44" s="371">
        <v>315648.89611369406</v>
      </c>
      <c r="E44" s="371">
        <v>304137.37124206591</v>
      </c>
      <c r="F44" s="371">
        <v>292437.69035618118</v>
      </c>
      <c r="G44" s="371">
        <v>280555.60164155072</v>
      </c>
      <c r="H44" s="371">
        <v>268485.958664404</v>
      </c>
      <c r="I44" s="371">
        <v>256216.36446094414</v>
      </c>
      <c r="J44" s="371">
        <v>243752.56251810526</v>
      </c>
      <c r="K44" s="371">
        <v>231099.2727738524</v>
      </c>
      <c r="L44" s="371">
        <v>218258.74143128167</v>
      </c>
      <c r="M44" s="371">
        <v>205206.02638609122</v>
      </c>
      <c r="N44" s="371">
        <v>191948.98339922528</v>
      </c>
      <c r="O44" s="371">
        <v>178499.29723940388</v>
      </c>
      <c r="P44" s="371">
        <v>164845.33258279425</v>
      </c>
      <c r="Q44" s="371">
        <v>150984.73670238021</v>
      </c>
      <c r="R44" s="371">
        <v>136905.34869562526</v>
      </c>
      <c r="S44" s="371">
        <v>122610.2111994655</v>
      </c>
      <c r="T44" s="371">
        <v>108088.07926458101</v>
      </c>
      <c r="U44" s="371">
        <v>93339.591947080567</v>
      </c>
      <c r="V44" s="371">
        <v>78366.409838840482</v>
      </c>
      <c r="W44" s="371">
        <v>63164.876902396412</v>
      </c>
      <c r="X44" s="371">
        <v>47728.967112505685</v>
      </c>
      <c r="Y44" s="371">
        <v>47728.522573947004</v>
      </c>
      <c r="Z44" s="371">
        <v>47727.020783514097</v>
      </c>
      <c r="AA44" s="371">
        <v>47725.066600012586</v>
      </c>
      <c r="AB44" s="371">
        <v>47725.170045370236</v>
      </c>
      <c r="AC44" s="371">
        <v>47724.676101210498</v>
      </c>
      <c r="AD44" s="371">
        <v>47722.483331192052</v>
      </c>
      <c r="AE44" s="371">
        <v>47721.137828652179</v>
      </c>
      <c r="AF44" s="371">
        <v>47718.556063386226</v>
      </c>
      <c r="AG44" s="371">
        <v>47715.748340082559</v>
      </c>
      <c r="AH44" s="371">
        <v>47712.813951037024</v>
      </c>
      <c r="AI44" s="371">
        <v>47709.745415904232</v>
      </c>
      <c r="AJ44" s="371">
        <v>47704.505298503937</v>
      </c>
      <c r="AK44" s="371">
        <v>47700.507840410777</v>
      </c>
      <c r="AL44" s="371">
        <v>47695.926283922396</v>
      </c>
      <c r="AM44" s="371">
        <v>47687.37078255391</v>
      </c>
      <c r="AN44" s="371">
        <v>47679.012631488513</v>
      </c>
      <c r="AO44" s="371">
        <v>47675.617528003357</v>
      </c>
      <c r="AP44" s="371">
        <v>47668.401222269444</v>
      </c>
      <c r="AQ44" s="371">
        <v>47656.386737036337</v>
      </c>
      <c r="AR44" s="371">
        <v>47645.213316522582</v>
      </c>
      <c r="AS44" s="371">
        <v>47637.920643575868</v>
      </c>
      <c r="AT44" s="371">
        <v>47625.511641077712</v>
      </c>
      <c r="AU44" s="371">
        <v>47611.186913684403</v>
      </c>
      <c r="AV44" s="371">
        <v>47594.455663666005</v>
      </c>
      <c r="AW44" s="371">
        <v>47580.358640535982</v>
      </c>
      <c r="AX44" s="371">
        <v>47572.823291863999</v>
      </c>
      <c r="AY44" s="371">
        <v>47562.578616952334</v>
      </c>
      <c r="AZ44" s="379">
        <v>31333.570856844733</v>
      </c>
    </row>
  </sheetData>
  <phoneticPr fontId="68" type="noConversion"/>
  <printOptions horizontalCentered="1" verticalCentered="1"/>
  <pageMargins left="0.70866141732283472" right="0.70866141732283472" top="0.74803149606299213" bottom="0.74803149606299213" header="0.31496062992125984" footer="0.31496062992125984"/>
  <pageSetup paperSize="9" scale="22" orientation="portrait"/>
  <colBreaks count="2" manualBreakCount="2">
    <brk id="17" min="1" max="43" man="1"/>
    <brk id="37" min="1" max="43" man="1"/>
  </col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fitToPage="1"/>
  </sheetPr>
  <dimension ref="A1:BD44"/>
  <sheetViews>
    <sheetView showGridLines="0" workbookViewId="0">
      <selection activeCell="H12" sqref="H12"/>
    </sheetView>
  </sheetViews>
  <sheetFormatPr baseColWidth="10" defaultColWidth="10.83203125" defaultRowHeight="14" x14ac:dyDescent="0"/>
  <cols>
    <col min="1" max="1" width="5.1640625" style="356" customWidth="1"/>
    <col min="2" max="2" width="16.5" style="356" bestFit="1" customWidth="1"/>
    <col min="3" max="46" width="7.83203125" style="356" bestFit="1" customWidth="1"/>
    <col min="47" max="52" width="7" style="356" bestFit="1" customWidth="1"/>
    <col min="53" max="16384" width="10.83203125" style="356"/>
  </cols>
  <sheetData>
    <row r="1" spans="1:56">
      <c r="E1" s="598"/>
    </row>
    <row r="2" spans="1:56" ht="16.5" customHeight="1">
      <c r="C2" s="332" t="s">
        <v>1864</v>
      </c>
      <c r="D2" s="332"/>
      <c r="E2" s="332"/>
      <c r="F2" s="332"/>
      <c r="G2" s="332"/>
      <c r="H2" s="332"/>
      <c r="I2" s="332"/>
      <c r="J2" s="332"/>
      <c r="K2" s="332"/>
      <c r="L2" s="332"/>
      <c r="M2" s="332"/>
      <c r="N2" s="332"/>
      <c r="O2" s="332"/>
      <c r="P2" s="332"/>
      <c r="Q2" s="332"/>
      <c r="R2" s="332" t="s">
        <v>1864</v>
      </c>
      <c r="S2" s="332"/>
      <c r="T2" s="332"/>
      <c r="U2" s="332"/>
      <c r="V2" s="332"/>
      <c r="W2" s="332"/>
      <c r="X2" s="332"/>
      <c r="Y2" s="332"/>
      <c r="Z2" s="332"/>
      <c r="AA2" s="332"/>
      <c r="AB2" s="332"/>
      <c r="AC2" s="332"/>
      <c r="AD2" s="332"/>
      <c r="AE2" s="332"/>
      <c r="AF2" s="332"/>
      <c r="AG2" s="332"/>
      <c r="AH2" s="332"/>
      <c r="AI2" s="332"/>
      <c r="AJ2" s="332"/>
      <c r="AK2" s="332"/>
      <c r="AL2" s="332" t="s">
        <v>1864</v>
      </c>
      <c r="AM2" s="332"/>
      <c r="AN2" s="555"/>
      <c r="AO2" s="555"/>
      <c r="AP2" s="555"/>
      <c r="AQ2" s="556"/>
      <c r="AR2" s="332"/>
      <c r="AS2" s="332"/>
      <c r="AT2" s="557"/>
      <c r="AU2" s="332"/>
      <c r="AV2" s="332"/>
      <c r="AW2" s="332"/>
      <c r="AX2" s="332"/>
      <c r="AY2" s="332"/>
      <c r="AZ2" s="332"/>
    </row>
    <row r="3" spans="1:56" s="389" customFormat="1" ht="16.5" customHeight="1">
      <c r="A3" s="581"/>
      <c r="C3" s="389" t="s">
        <v>1822</v>
      </c>
      <c r="R3" s="389" t="s">
        <v>1822</v>
      </c>
      <c r="AL3" s="389" t="s">
        <v>1822</v>
      </c>
    </row>
    <row r="4" spans="1:56" ht="15" thickBot="1">
      <c r="B4" s="319"/>
      <c r="C4" s="319"/>
      <c r="D4" s="319"/>
      <c r="E4" s="319"/>
      <c r="F4" s="319"/>
      <c r="G4" s="319"/>
      <c r="H4" s="319"/>
      <c r="I4" s="319"/>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row>
    <row r="5" spans="1:56" ht="15" thickBot="1">
      <c r="B5" s="538" t="s">
        <v>1752</v>
      </c>
      <c r="C5" s="546" t="s">
        <v>1821</v>
      </c>
      <c r="D5" s="309"/>
      <c r="E5" s="309"/>
      <c r="F5" s="309"/>
      <c r="G5" s="309"/>
      <c r="H5" s="309"/>
      <c r="I5" s="309"/>
      <c r="J5" s="309"/>
      <c r="K5" s="309"/>
      <c r="L5" s="309"/>
      <c r="M5" s="309"/>
      <c r="N5" s="309"/>
      <c r="O5" s="309"/>
      <c r="P5" s="309"/>
      <c r="Q5" s="309"/>
      <c r="R5" s="546" t="s">
        <v>1863</v>
      </c>
      <c r="S5" s="309"/>
      <c r="T5" s="309"/>
      <c r="U5" s="309"/>
      <c r="V5" s="309"/>
      <c r="W5" s="309"/>
      <c r="X5" s="309"/>
      <c r="Y5" s="309"/>
      <c r="Z5" s="309"/>
      <c r="AA5" s="309"/>
      <c r="AB5" s="309"/>
      <c r="AC5" s="309"/>
      <c r="AD5" s="309"/>
      <c r="AE5" s="309"/>
      <c r="AF5" s="309"/>
      <c r="AG5" s="309"/>
      <c r="AH5" s="309"/>
      <c r="AI5" s="309"/>
      <c r="AJ5" s="309"/>
      <c r="AK5" s="309"/>
      <c r="AL5" s="546" t="s">
        <v>1863</v>
      </c>
      <c r="AM5" s="309"/>
      <c r="AN5" s="309"/>
      <c r="AO5" s="309"/>
      <c r="AP5" s="309"/>
      <c r="AQ5" s="309"/>
      <c r="AR5" s="309"/>
      <c r="AS5" s="309"/>
      <c r="AT5" s="309"/>
      <c r="AU5" s="309"/>
      <c r="AV5" s="309"/>
      <c r="AW5" s="309"/>
      <c r="AX5" s="309"/>
      <c r="AY5" s="309"/>
      <c r="AZ5" s="306"/>
    </row>
    <row r="6" spans="1:56" ht="28.5" customHeight="1" thickBot="1">
      <c r="B6" s="321" t="s">
        <v>121</v>
      </c>
      <c r="C6" s="548">
        <v>6</v>
      </c>
      <c r="D6" s="549">
        <v>7</v>
      </c>
      <c r="E6" s="549">
        <v>8</v>
      </c>
      <c r="F6" s="549">
        <v>9</v>
      </c>
      <c r="G6" s="549">
        <v>10</v>
      </c>
      <c r="H6" s="549">
        <v>11</v>
      </c>
      <c r="I6" s="549">
        <v>12</v>
      </c>
      <c r="J6" s="549">
        <v>13</v>
      </c>
      <c r="K6" s="549">
        <v>14</v>
      </c>
      <c r="L6" s="549">
        <v>15</v>
      </c>
      <c r="M6" s="549">
        <v>16</v>
      </c>
      <c r="N6" s="549">
        <v>17</v>
      </c>
      <c r="O6" s="549">
        <v>18</v>
      </c>
      <c r="P6" s="549">
        <v>19</v>
      </c>
      <c r="Q6" s="549">
        <v>20</v>
      </c>
      <c r="R6" s="549">
        <v>21</v>
      </c>
      <c r="S6" s="549">
        <v>22</v>
      </c>
      <c r="T6" s="549">
        <v>23</v>
      </c>
      <c r="U6" s="549">
        <v>24</v>
      </c>
      <c r="V6" s="549">
        <v>25</v>
      </c>
      <c r="W6" s="549">
        <v>26</v>
      </c>
      <c r="X6" s="549">
        <v>27</v>
      </c>
      <c r="Y6" s="549">
        <v>28</v>
      </c>
      <c r="Z6" s="549">
        <v>29</v>
      </c>
      <c r="AA6" s="549">
        <v>30</v>
      </c>
      <c r="AB6" s="549">
        <v>31</v>
      </c>
      <c r="AC6" s="549">
        <v>32</v>
      </c>
      <c r="AD6" s="549">
        <v>33</v>
      </c>
      <c r="AE6" s="549">
        <v>34</v>
      </c>
      <c r="AF6" s="549">
        <v>35</v>
      </c>
      <c r="AG6" s="549">
        <v>36</v>
      </c>
      <c r="AH6" s="549">
        <v>37</v>
      </c>
      <c r="AI6" s="549">
        <v>38</v>
      </c>
      <c r="AJ6" s="549">
        <v>39</v>
      </c>
      <c r="AK6" s="549">
        <v>40</v>
      </c>
      <c r="AL6" s="549">
        <v>41</v>
      </c>
      <c r="AM6" s="549">
        <v>42</v>
      </c>
      <c r="AN6" s="549">
        <v>43</v>
      </c>
      <c r="AO6" s="549">
        <v>44</v>
      </c>
      <c r="AP6" s="549">
        <v>45</v>
      </c>
      <c r="AQ6" s="549">
        <v>46</v>
      </c>
      <c r="AR6" s="549">
        <v>47</v>
      </c>
      <c r="AS6" s="549">
        <v>48</v>
      </c>
      <c r="AT6" s="549">
        <v>49</v>
      </c>
      <c r="AU6" s="549">
        <v>50</v>
      </c>
      <c r="AV6" s="549">
        <v>51</v>
      </c>
      <c r="AW6" s="549">
        <v>52</v>
      </c>
      <c r="AX6" s="549">
        <v>53</v>
      </c>
      <c r="AY6" s="549">
        <v>54</v>
      </c>
      <c r="AZ6" s="550" t="s">
        <v>1955</v>
      </c>
    </row>
    <row r="7" spans="1:56">
      <c r="B7" s="8">
        <v>9000</v>
      </c>
      <c r="C7" s="558">
        <v>11866.046472620961</v>
      </c>
      <c r="D7" s="559">
        <v>11615.687941165721</v>
      </c>
      <c r="E7" s="559">
        <v>11365.085308795031</v>
      </c>
      <c r="F7" s="559">
        <v>11114.215526768792</v>
      </c>
      <c r="G7" s="559">
        <v>10862.979405019854</v>
      </c>
      <c r="H7" s="559">
        <v>10611.495158273625</v>
      </c>
      <c r="I7" s="559">
        <v>10360.352369615917</v>
      </c>
      <c r="J7" s="559">
        <v>10110.826245049488</v>
      </c>
      <c r="K7" s="559">
        <v>9865.0537693151418</v>
      </c>
      <c r="L7" s="559">
        <v>9626.1768948955068</v>
      </c>
      <c r="M7" s="559">
        <v>9390.5945338729944</v>
      </c>
      <c r="N7" s="559">
        <v>9158.1887570658437</v>
      </c>
      <c r="O7" s="559">
        <v>8932.7927193885407</v>
      </c>
      <c r="P7" s="559">
        <v>8713.8047372258443</v>
      </c>
      <c r="Q7" s="559">
        <v>8500.640530115641</v>
      </c>
      <c r="R7" s="559">
        <v>8292.7338899057722</v>
      </c>
      <c r="S7" s="559">
        <v>8089.5372537722433</v>
      </c>
      <c r="T7" s="559">
        <v>7890.5222026961128</v>
      </c>
      <c r="U7" s="559">
        <v>7695.1799014215067</v>
      </c>
      <c r="V7" s="559">
        <v>7503.0214906828478</v>
      </c>
      <c r="W7" s="559">
        <v>7313.5784375729272</v>
      </c>
      <c r="X7" s="559">
        <v>7126.4028453116407</v>
      </c>
      <c r="Y7" s="559">
        <v>6941.0677193564115</v>
      </c>
      <c r="Z7" s="559">
        <v>6757.1671827657919</v>
      </c>
      <c r="AA7" s="559">
        <v>6574.3166299847289</v>
      </c>
      <c r="AB7" s="559">
        <v>6392.1528047686807</v>
      </c>
      <c r="AC7" s="559">
        <v>6210.3337848030351</v>
      </c>
      <c r="AD7" s="559">
        <v>6026.5362428828666</v>
      </c>
      <c r="AE7" s="559">
        <v>5846.1135158983379</v>
      </c>
      <c r="AF7" s="559">
        <v>5669.5425338846471</v>
      </c>
      <c r="AG7" s="559">
        <v>5494.9656404419147</v>
      </c>
      <c r="AH7" s="559">
        <v>5308.1269421517864</v>
      </c>
      <c r="AI7" s="559">
        <v>5127.0515572359363</v>
      </c>
      <c r="AJ7" s="559">
        <v>4953.1372617812376</v>
      </c>
      <c r="AK7" s="559">
        <v>4785.6248973095135</v>
      </c>
      <c r="AL7" s="559">
        <v>4627.9371742519361</v>
      </c>
      <c r="AM7" s="559">
        <v>4480.0152156129589</v>
      </c>
      <c r="AN7" s="559">
        <v>4338.6179212539573</v>
      </c>
      <c r="AO7" s="559">
        <v>4210.2199302658446</v>
      </c>
      <c r="AP7" s="559">
        <v>4092.989309701672</v>
      </c>
      <c r="AQ7" s="559">
        <v>3992.7543292681621</v>
      </c>
      <c r="AR7" s="559">
        <v>3902.6044492443398</v>
      </c>
      <c r="AS7" s="559">
        <v>3816.1608749047482</v>
      </c>
      <c r="AT7" s="559">
        <v>3606.013439394741</v>
      </c>
      <c r="AU7" s="559">
        <v>3394.5122556015667</v>
      </c>
      <c r="AV7" s="559">
        <v>3182.013972914825</v>
      </c>
      <c r="AW7" s="559">
        <v>2968.9894862994406</v>
      </c>
      <c r="AX7" s="559">
        <v>2757.1209402425702</v>
      </c>
      <c r="AY7" s="559">
        <v>2560.3714375556383</v>
      </c>
      <c r="AZ7" s="606">
        <v>2377.6620758877466</v>
      </c>
      <c r="BB7" s="547"/>
      <c r="BC7" s="547"/>
      <c r="BD7" s="547"/>
    </row>
    <row r="8" spans="1:56">
      <c r="B8" s="344">
        <v>12000</v>
      </c>
      <c r="C8" s="349">
        <v>15821.395296827948</v>
      </c>
      <c r="D8" s="350">
        <v>15487.583921554295</v>
      </c>
      <c r="E8" s="350">
        <v>15153.447078393379</v>
      </c>
      <c r="F8" s="350">
        <v>14818.954035691691</v>
      </c>
      <c r="G8" s="350">
        <v>14483.972540026465</v>
      </c>
      <c r="H8" s="350">
        <v>14148.660211031485</v>
      </c>
      <c r="I8" s="350">
        <v>13813.803159487892</v>
      </c>
      <c r="J8" s="350">
        <v>13481.101660065986</v>
      </c>
      <c r="K8" s="350">
        <v>13153.405025753527</v>
      </c>
      <c r="L8" s="350">
        <v>12834.902526527338</v>
      </c>
      <c r="M8" s="350">
        <v>12520.79271183064</v>
      </c>
      <c r="N8" s="350">
        <v>12210.918342754441</v>
      </c>
      <c r="O8" s="350">
        <v>11910.390292518037</v>
      </c>
      <c r="P8" s="350">
        <v>11618.406316301109</v>
      </c>
      <c r="Q8" s="350">
        <v>11334.187373487519</v>
      </c>
      <c r="R8" s="350">
        <v>11056.978519874348</v>
      </c>
      <c r="S8" s="350">
        <v>10786.049671696317</v>
      </c>
      <c r="T8" s="350">
        <v>10520.696270261469</v>
      </c>
      <c r="U8" s="350">
        <v>10260.239868561999</v>
      </c>
      <c r="V8" s="350">
        <v>10004.028654243783</v>
      </c>
      <c r="W8" s="350">
        <v>9751.4379167639127</v>
      </c>
      <c r="X8" s="350">
        <v>9501.8704604155137</v>
      </c>
      <c r="Y8" s="350">
        <v>9254.7569591418796</v>
      </c>
      <c r="Z8" s="350">
        <v>9009.556243687708</v>
      </c>
      <c r="AA8" s="350">
        <v>8765.7555066463101</v>
      </c>
      <c r="AB8" s="350">
        <v>8522.8704063582336</v>
      </c>
      <c r="AC8" s="350">
        <v>8280.445046404071</v>
      </c>
      <c r="AD8" s="350">
        <v>8035.3816571771313</v>
      </c>
      <c r="AE8" s="350">
        <v>7794.8180211977742</v>
      </c>
      <c r="AF8" s="350">
        <v>7559.3900451795271</v>
      </c>
      <c r="AG8" s="350">
        <v>7326.6208539225408</v>
      </c>
      <c r="AH8" s="350">
        <v>7077.5025895357103</v>
      </c>
      <c r="AI8" s="350">
        <v>6836.0687429812533</v>
      </c>
      <c r="AJ8" s="350">
        <v>6604.1830157083168</v>
      </c>
      <c r="AK8" s="350">
        <v>6380.8331964126774</v>
      </c>
      <c r="AL8" s="350">
        <v>6170.5828990025766</v>
      </c>
      <c r="AM8" s="350">
        <v>5973.3536208172591</v>
      </c>
      <c r="AN8" s="350">
        <v>5784.8238950052692</v>
      </c>
      <c r="AO8" s="350">
        <v>5613.6265736878122</v>
      </c>
      <c r="AP8" s="350">
        <v>5457.31907960221</v>
      </c>
      <c r="AQ8" s="350">
        <v>5323.6724390242161</v>
      </c>
      <c r="AR8" s="350">
        <v>5203.4725989924264</v>
      </c>
      <c r="AS8" s="350">
        <v>5088.2144998729855</v>
      </c>
      <c r="AT8" s="350">
        <v>4808.0179191929928</v>
      </c>
      <c r="AU8" s="350">
        <v>4526.0163408021326</v>
      </c>
      <c r="AV8" s="350">
        <v>4242.6852972197375</v>
      </c>
      <c r="AW8" s="350">
        <v>3958.6526483992639</v>
      </c>
      <c r="AX8" s="350">
        <v>3676.1612536567627</v>
      </c>
      <c r="AY8" s="350">
        <v>3413.82858340752</v>
      </c>
      <c r="AZ8" s="607">
        <v>3170.2161011836643</v>
      </c>
      <c r="BB8" s="547"/>
      <c r="BC8" s="547"/>
      <c r="BD8" s="547"/>
    </row>
    <row r="9" spans="1:56">
      <c r="B9" s="344">
        <v>15000</v>
      </c>
      <c r="C9" s="349">
        <v>19776.744121034935</v>
      </c>
      <c r="D9" s="350">
        <v>19359.47990194289</v>
      </c>
      <c r="E9" s="350">
        <v>18941.808847991721</v>
      </c>
      <c r="F9" s="350">
        <v>18523.692544614634</v>
      </c>
      <c r="G9" s="350">
        <v>18104.965675033091</v>
      </c>
      <c r="H9" s="350">
        <v>17685.825263789375</v>
      </c>
      <c r="I9" s="350">
        <v>17267.253949359874</v>
      </c>
      <c r="J9" s="350">
        <v>16851.377075082492</v>
      </c>
      <c r="K9" s="350">
        <v>16441.756282191927</v>
      </c>
      <c r="L9" s="350">
        <v>16043.62815815919</v>
      </c>
      <c r="M9" s="350">
        <v>15650.990889788329</v>
      </c>
      <c r="N9" s="350">
        <v>15263.647928443068</v>
      </c>
      <c r="O9" s="350">
        <v>14887.987865647548</v>
      </c>
      <c r="P9" s="350">
        <v>14523.007895376402</v>
      </c>
      <c r="Q9" s="350">
        <v>14167.734216859404</v>
      </c>
      <c r="R9" s="350">
        <v>13821.223149842932</v>
      </c>
      <c r="S9" s="350">
        <v>13482.56208962042</v>
      </c>
      <c r="T9" s="350">
        <v>13150.870337826855</v>
      </c>
      <c r="U9" s="350">
        <v>12825.299835702528</v>
      </c>
      <c r="V9" s="350">
        <v>12505.035817804732</v>
      </c>
      <c r="W9" s="350">
        <v>12189.297395954891</v>
      </c>
      <c r="X9" s="350">
        <v>11877.338075519401</v>
      </c>
      <c r="Y9" s="350">
        <v>11568.446198927355</v>
      </c>
      <c r="Z9" s="350">
        <v>11261.945304609646</v>
      </c>
      <c r="AA9" s="350">
        <v>10957.194383307906</v>
      </c>
      <c r="AB9" s="350">
        <v>10653.588007947787</v>
      </c>
      <c r="AC9" s="350">
        <v>10350.556308005071</v>
      </c>
      <c r="AD9" s="350">
        <v>10044.227071471432</v>
      </c>
      <c r="AE9" s="350">
        <v>9743.522526497225</v>
      </c>
      <c r="AF9" s="350">
        <v>9449.2375564744143</v>
      </c>
      <c r="AG9" s="350">
        <v>9158.2760674032033</v>
      </c>
      <c r="AH9" s="350">
        <v>8846.8782369196124</v>
      </c>
      <c r="AI9" s="350">
        <v>8545.0859287265775</v>
      </c>
      <c r="AJ9" s="350">
        <v>8255.2287696354178</v>
      </c>
      <c r="AK9" s="350">
        <v>7976.0414955158558</v>
      </c>
      <c r="AL9" s="350">
        <v>7713.2286237532171</v>
      </c>
      <c r="AM9" s="350">
        <v>7466.6920260215629</v>
      </c>
      <c r="AN9" s="350">
        <v>7231.0298687565955</v>
      </c>
      <c r="AO9" s="350">
        <v>7017.0332171097398</v>
      </c>
      <c r="AP9" s="350">
        <v>6821.6488495027952</v>
      </c>
      <c r="AQ9" s="350">
        <v>6654.5905487803102</v>
      </c>
      <c r="AR9" s="350">
        <v>6504.3407487405348</v>
      </c>
      <c r="AS9" s="350">
        <v>6360.2681248412555</v>
      </c>
      <c r="AT9" s="350">
        <v>6010.0223989912047</v>
      </c>
      <c r="AU9" s="350">
        <v>5657.5204260026148</v>
      </c>
      <c r="AV9" s="350">
        <v>5303.356621524712</v>
      </c>
      <c r="AW9" s="350">
        <v>4948.3158104990725</v>
      </c>
      <c r="AX9" s="350">
        <v>4595.2015670709516</v>
      </c>
      <c r="AY9" s="350">
        <v>4267.2857292593981</v>
      </c>
      <c r="AZ9" s="607">
        <v>3962.7701264795787</v>
      </c>
      <c r="BB9" s="547"/>
      <c r="BC9" s="547"/>
      <c r="BD9" s="547"/>
    </row>
    <row r="10" spans="1:56">
      <c r="B10" s="344">
        <v>18000</v>
      </c>
      <c r="C10" s="349">
        <v>23732.092945241908</v>
      </c>
      <c r="D10" s="350">
        <v>23231.375882331427</v>
      </c>
      <c r="E10" s="350">
        <v>22730.170617590047</v>
      </c>
      <c r="F10" s="350">
        <v>22228.43105353757</v>
      </c>
      <c r="G10" s="350">
        <v>21725.958810039694</v>
      </c>
      <c r="H10" s="350">
        <v>21222.990316547235</v>
      </c>
      <c r="I10" s="350">
        <v>20720.70473923182</v>
      </c>
      <c r="J10" s="350">
        <v>20221.652490098961</v>
      </c>
      <c r="K10" s="350">
        <v>19730.107538630284</v>
      </c>
      <c r="L10" s="350">
        <v>19252.353789791014</v>
      </c>
      <c r="M10" s="350">
        <v>18781.189067745974</v>
      </c>
      <c r="N10" s="350">
        <v>18316.377514131673</v>
      </c>
      <c r="O10" s="350">
        <v>17865.585438777067</v>
      </c>
      <c r="P10" s="350">
        <v>17427.609474451674</v>
      </c>
      <c r="Q10" s="350">
        <v>17001.281060231267</v>
      </c>
      <c r="R10" s="350">
        <v>16585.467779811544</v>
      </c>
      <c r="S10" s="350">
        <v>16179.074507544487</v>
      </c>
      <c r="T10" s="350">
        <v>15781.044405392226</v>
      </c>
      <c r="U10" s="350">
        <v>15390.359802842999</v>
      </c>
      <c r="V10" s="350">
        <v>15006.042981365681</v>
      </c>
      <c r="W10" s="350">
        <v>14627.156875145854</v>
      </c>
      <c r="X10" s="350">
        <v>14252.805690623267</v>
      </c>
      <c r="Y10" s="350">
        <v>13882.135438712809</v>
      </c>
      <c r="Z10" s="350">
        <v>13514.334365531569</v>
      </c>
      <c r="AA10" s="350">
        <v>13148.633259969458</v>
      </c>
      <c r="AB10" s="350">
        <v>12784.305609537347</v>
      </c>
      <c r="AC10" s="350">
        <v>12420.667569606056</v>
      </c>
      <c r="AD10" s="350">
        <v>12053.072485765733</v>
      </c>
      <c r="AE10" s="350">
        <v>11692.227031796661</v>
      </c>
      <c r="AF10" s="350">
        <v>11339.08506776928</v>
      </c>
      <c r="AG10" s="350">
        <v>10989.9312808838</v>
      </c>
      <c r="AH10" s="350">
        <v>10616.253884303544</v>
      </c>
      <c r="AI10" s="350">
        <v>10254.103114471858</v>
      </c>
      <c r="AJ10" s="350">
        <v>9906.2745235624607</v>
      </c>
      <c r="AK10" s="350">
        <v>9571.2497946190124</v>
      </c>
      <c r="AL10" s="350">
        <v>9255.8743485038576</v>
      </c>
      <c r="AM10" s="350">
        <v>8960.0304312259032</v>
      </c>
      <c r="AN10" s="350">
        <v>8677.2358425079146</v>
      </c>
      <c r="AO10" s="350">
        <v>8420.4398605316892</v>
      </c>
      <c r="AP10" s="350">
        <v>8185.9786194033295</v>
      </c>
      <c r="AQ10" s="350">
        <v>7985.5086585363242</v>
      </c>
      <c r="AR10" s="350">
        <v>7805.2088984886796</v>
      </c>
      <c r="AS10" s="350">
        <v>7632.3217498094964</v>
      </c>
      <c r="AT10" s="350">
        <v>7212.026878789482</v>
      </c>
      <c r="AU10" s="350">
        <v>6789.0245112031189</v>
      </c>
      <c r="AV10" s="350">
        <v>6364.02794582965</v>
      </c>
      <c r="AW10" s="350">
        <v>5937.9789725988812</v>
      </c>
      <c r="AX10" s="350">
        <v>5514.2418804851186</v>
      </c>
      <c r="AY10" s="350">
        <v>5120.7428751112566</v>
      </c>
      <c r="AZ10" s="607">
        <v>4755.324151775475</v>
      </c>
      <c r="BB10" s="547"/>
      <c r="BC10" s="547"/>
      <c r="BD10" s="547"/>
    </row>
    <row r="11" spans="1:56">
      <c r="B11" s="344">
        <v>21000</v>
      </c>
      <c r="C11" s="349">
        <v>27687.441769448866</v>
      </c>
      <c r="D11" s="350">
        <v>27103.271862719979</v>
      </c>
      <c r="E11" s="350">
        <v>26518.532387188374</v>
      </c>
      <c r="F11" s="350">
        <v>25933.169562460447</v>
      </c>
      <c r="G11" s="350">
        <v>25346.951945046298</v>
      </c>
      <c r="H11" s="350">
        <v>24760.155369305081</v>
      </c>
      <c r="I11" s="350">
        <v>24174.15552910378</v>
      </c>
      <c r="J11" s="350">
        <v>23591.927905115459</v>
      </c>
      <c r="K11" s="350">
        <v>23018.458795068655</v>
      </c>
      <c r="L11" s="350">
        <v>22461.079421422823</v>
      </c>
      <c r="M11" s="350">
        <v>21911.38724570362</v>
      </c>
      <c r="N11" s="350">
        <v>21369.107099820263</v>
      </c>
      <c r="O11" s="350">
        <v>20843.183011906542</v>
      </c>
      <c r="P11" s="350">
        <v>20332.211053526931</v>
      </c>
      <c r="Q11" s="350">
        <v>19834.827903603145</v>
      </c>
      <c r="R11" s="350">
        <v>19349.712409780084</v>
      </c>
      <c r="S11" s="350">
        <v>18875.586925468568</v>
      </c>
      <c r="T11" s="350">
        <v>18411.218472957538</v>
      </c>
      <c r="U11" s="350">
        <v>17955.419769983477</v>
      </c>
      <c r="V11" s="350">
        <v>17507.050144926601</v>
      </c>
      <c r="W11" s="350">
        <v>17065.016354336811</v>
      </c>
      <c r="X11" s="350">
        <v>16628.273305727125</v>
      </c>
      <c r="Y11" s="350">
        <v>16195.824678498277</v>
      </c>
      <c r="Z11" s="350">
        <v>15766.723426453464</v>
      </c>
      <c r="AA11" s="350">
        <v>15340.072136630988</v>
      </c>
      <c r="AB11" s="350">
        <v>14915.0232111269</v>
      </c>
      <c r="AC11" s="350">
        <v>14490.778831207092</v>
      </c>
      <c r="AD11" s="350">
        <v>14061.917900059983</v>
      </c>
      <c r="AE11" s="350">
        <v>13640.931537096083</v>
      </c>
      <c r="AF11" s="350">
        <v>13228.932579064145</v>
      </c>
      <c r="AG11" s="350">
        <v>12821.586494364412</v>
      </c>
      <c r="AH11" s="350">
        <v>12385.629531687475</v>
      </c>
      <c r="AI11" s="350">
        <v>11963.120300217168</v>
      </c>
      <c r="AJ11" s="350">
        <v>11557.320277489547</v>
      </c>
      <c r="AK11" s="350">
        <v>11166.458093722176</v>
      </c>
      <c r="AL11" s="350">
        <v>10798.520073254491</v>
      </c>
      <c r="AM11" s="350">
        <v>10453.368836430207</v>
      </c>
      <c r="AN11" s="350">
        <v>10123.441816259234</v>
      </c>
      <c r="AO11" s="350">
        <v>9823.8465039536532</v>
      </c>
      <c r="AP11" s="350">
        <v>9550.3083893038565</v>
      </c>
      <c r="AQ11" s="350">
        <v>9316.4267682923819</v>
      </c>
      <c r="AR11" s="350">
        <v>9106.0770482367807</v>
      </c>
      <c r="AS11" s="350">
        <v>8904.3753747777519</v>
      </c>
      <c r="AT11" s="350">
        <v>8414.0313585877302</v>
      </c>
      <c r="AU11" s="350">
        <v>7920.5285964036302</v>
      </c>
      <c r="AV11" s="350">
        <v>7424.6992701345589</v>
      </c>
      <c r="AW11" s="350">
        <v>6927.6421346986899</v>
      </c>
      <c r="AX11" s="350">
        <v>6433.2821938993438</v>
      </c>
      <c r="AY11" s="350">
        <v>5974.2000209631678</v>
      </c>
      <c r="AZ11" s="607">
        <v>5547.8781770714204</v>
      </c>
      <c r="BB11" s="547"/>
      <c r="BC11" s="547"/>
      <c r="BD11" s="547"/>
    </row>
    <row r="12" spans="1:56">
      <c r="B12" s="344">
        <v>24000</v>
      </c>
      <c r="C12" s="349">
        <v>29700.328454152594</v>
      </c>
      <c r="D12" s="350">
        <v>29138.238797770871</v>
      </c>
      <c r="E12" s="350">
        <v>28581.874653132487</v>
      </c>
      <c r="F12" s="350">
        <v>28031.463629237798</v>
      </c>
      <c r="G12" s="350">
        <v>27487.048567353733</v>
      </c>
      <c r="H12" s="350">
        <v>26949.228545708058</v>
      </c>
      <c r="I12" s="350">
        <v>26419.815764853076</v>
      </c>
      <c r="J12" s="350">
        <v>25902.412241715778</v>
      </c>
      <c r="K12" s="350">
        <v>25402.91523605425</v>
      </c>
      <c r="L12" s="350">
        <v>24929.970220698247</v>
      </c>
      <c r="M12" s="350">
        <v>24474.897137865308</v>
      </c>
      <c r="N12" s="350">
        <v>24037.973603203238</v>
      </c>
      <c r="O12" s="350">
        <v>23629.966634831813</v>
      </c>
      <c r="P12" s="350">
        <v>23236.812632602217</v>
      </c>
      <c r="Q12" s="350">
        <v>22668.374746975038</v>
      </c>
      <c r="R12" s="350">
        <v>22113.957039748697</v>
      </c>
      <c r="S12" s="350">
        <v>21572.099343392634</v>
      </c>
      <c r="T12" s="350">
        <v>21041.392540522938</v>
      </c>
      <c r="U12" s="350">
        <v>20520.479737123998</v>
      </c>
      <c r="V12" s="350">
        <v>20008.057308487565</v>
      </c>
      <c r="W12" s="350">
        <v>19502.875833527825</v>
      </c>
      <c r="X12" s="350">
        <v>19003.740920831027</v>
      </c>
      <c r="Y12" s="350">
        <v>18509.513918283759</v>
      </c>
      <c r="Z12" s="350">
        <v>18019.112487375416</v>
      </c>
      <c r="AA12" s="350">
        <v>17531.51101329262</v>
      </c>
      <c r="AB12" s="350">
        <v>17045.740812716467</v>
      </c>
      <c r="AC12" s="350">
        <v>16560.890092808142</v>
      </c>
      <c r="AD12" s="350">
        <v>16070.763314354263</v>
      </c>
      <c r="AE12" s="350">
        <v>15589.636042395548</v>
      </c>
      <c r="AF12" s="350">
        <v>15118.780090359054</v>
      </c>
      <c r="AG12" s="350">
        <v>14653.241707845082</v>
      </c>
      <c r="AH12" s="350">
        <v>14155.005179071421</v>
      </c>
      <c r="AI12" s="350">
        <v>13672.137485962507</v>
      </c>
      <c r="AJ12" s="350">
        <v>13208.366031416634</v>
      </c>
      <c r="AK12" s="350">
        <v>12761.666392825355</v>
      </c>
      <c r="AL12" s="350">
        <v>12341.165798005153</v>
      </c>
      <c r="AM12" s="350">
        <v>11946.707241634518</v>
      </c>
      <c r="AN12" s="350">
        <v>11569.647790010538</v>
      </c>
      <c r="AO12" s="350">
        <v>11227.253147375624</v>
      </c>
      <c r="AP12" s="350">
        <v>10914.63815920442</v>
      </c>
      <c r="AQ12" s="350">
        <v>10647.344878048432</v>
      </c>
      <c r="AR12" s="350">
        <v>10406.945197984853</v>
      </c>
      <c r="AS12" s="350">
        <v>10176.428999745971</v>
      </c>
      <c r="AT12" s="350">
        <v>9616.0358383859857</v>
      </c>
      <c r="AU12" s="350">
        <v>9052.0326816042652</v>
      </c>
      <c r="AV12" s="350">
        <v>8485.3705944394751</v>
      </c>
      <c r="AW12" s="350">
        <v>7917.3052967985277</v>
      </c>
      <c r="AX12" s="350">
        <v>7352.3225073135254</v>
      </c>
      <c r="AY12" s="350">
        <v>6827.65716681504</v>
      </c>
      <c r="AZ12" s="607">
        <v>6340.4322023673285</v>
      </c>
      <c r="BB12" s="547"/>
      <c r="BC12" s="547"/>
      <c r="BD12" s="547"/>
    </row>
    <row r="13" spans="1:56">
      <c r="B13" s="344">
        <v>27000</v>
      </c>
      <c r="C13" s="349">
        <v>31635.952122904273</v>
      </c>
      <c r="D13" s="350">
        <v>30950.135397602484</v>
      </c>
      <c r="E13" s="350">
        <v>30269.075947346835</v>
      </c>
      <c r="F13" s="350">
        <v>29592.993672915094</v>
      </c>
      <c r="G13" s="350">
        <v>28921.917840786249</v>
      </c>
      <c r="H13" s="350">
        <v>28256.468448395986</v>
      </c>
      <c r="I13" s="350">
        <v>27598.533237828902</v>
      </c>
      <c r="J13" s="350">
        <v>26951.843641115338</v>
      </c>
      <c r="K13" s="350">
        <v>26322.458078369149</v>
      </c>
      <c r="L13" s="350">
        <v>25719.171044413641</v>
      </c>
      <c r="M13" s="350">
        <v>25132.821902450189</v>
      </c>
      <c r="N13" s="350">
        <v>24563.563443661697</v>
      </c>
      <c r="O13" s="350">
        <v>24022.208242722467</v>
      </c>
      <c r="P13" s="350">
        <v>23507.778544672445</v>
      </c>
      <c r="Q13" s="350">
        <v>23019.399204049419</v>
      </c>
      <c r="R13" s="350">
        <v>22556.302079366491</v>
      </c>
      <c r="S13" s="350">
        <v>22117.830289231424</v>
      </c>
      <c r="T13" s="350">
        <v>21703.442407297131</v>
      </c>
      <c r="U13" s="350">
        <v>21312.716663294428</v>
      </c>
      <c r="V13" s="350">
        <v>20945.355209602378</v>
      </c>
      <c r="W13" s="350">
        <v>20601.188507258412</v>
      </c>
      <c r="X13" s="350">
        <v>20280.179882106037</v>
      </c>
      <c r="Y13" s="350">
        <v>19982.430301077606</v>
      </c>
      <c r="Z13" s="350">
        <v>19708.183420590198</v>
      </c>
      <c r="AA13" s="350">
        <v>19457.830963907531</v>
      </c>
      <c r="AB13" s="350">
        <v>19176.458414306078</v>
      </c>
      <c r="AC13" s="350">
        <v>18631.001354409193</v>
      </c>
      <c r="AD13" s="350">
        <v>18079.6087286486</v>
      </c>
      <c r="AE13" s="350">
        <v>17538.340547695014</v>
      </c>
      <c r="AF13" s="350">
        <v>17008.627601653978</v>
      </c>
      <c r="AG13" s="350">
        <v>16484.896921325766</v>
      </c>
      <c r="AH13" s="350">
        <v>15924.380826455366</v>
      </c>
      <c r="AI13" s="350">
        <v>15381.154671707875</v>
      </c>
      <c r="AJ13" s="350">
        <v>14859.411785343778</v>
      </c>
      <c r="AK13" s="350">
        <v>14356.874691928577</v>
      </c>
      <c r="AL13" s="350">
        <v>13883.811522755859</v>
      </c>
      <c r="AM13" s="350">
        <v>13440.045646838887</v>
      </c>
      <c r="AN13" s="350">
        <v>13015.853763761945</v>
      </c>
      <c r="AO13" s="350">
        <v>12630.65979079761</v>
      </c>
      <c r="AP13" s="350">
        <v>12278.967929104998</v>
      </c>
      <c r="AQ13" s="350">
        <v>11978.26298780457</v>
      </c>
      <c r="AR13" s="350">
        <v>11707.813347733056</v>
      </c>
      <c r="AS13" s="350">
        <v>11448.482624714292</v>
      </c>
      <c r="AT13" s="350">
        <v>10818.040318184299</v>
      </c>
      <c r="AU13" s="350">
        <v>10183.536766804726</v>
      </c>
      <c r="AV13" s="350">
        <v>9546.0419187444932</v>
      </c>
      <c r="AW13" s="350">
        <v>8906.9684588983509</v>
      </c>
      <c r="AX13" s="350">
        <v>8271.3628207277216</v>
      </c>
      <c r="AY13" s="350">
        <v>7681.1143126669249</v>
      </c>
      <c r="AZ13" s="607">
        <v>7132.9862276632493</v>
      </c>
      <c r="BB13" s="547"/>
      <c r="BC13" s="547"/>
      <c r="BD13" s="547"/>
    </row>
    <row r="14" spans="1:56">
      <c r="B14" s="344">
        <v>30000</v>
      </c>
      <c r="C14" s="349">
        <v>33571.575791655865</v>
      </c>
      <c r="D14" s="350">
        <v>32762.031997434067</v>
      </c>
      <c r="E14" s="350">
        <v>31956.277241561154</v>
      </c>
      <c r="F14" s="350">
        <v>31154.523716592259</v>
      </c>
      <c r="G14" s="350">
        <v>30356.787114218634</v>
      </c>
      <c r="H14" s="350">
        <v>29563.708351083886</v>
      </c>
      <c r="I14" s="350">
        <v>28777.250710804597</v>
      </c>
      <c r="J14" s="350">
        <v>28001.275040514796</v>
      </c>
      <c r="K14" s="350">
        <v>27242.00092068399</v>
      </c>
      <c r="L14" s="350">
        <v>26508.371868128976</v>
      </c>
      <c r="M14" s="350">
        <v>25790.746667034982</v>
      </c>
      <c r="N14" s="350">
        <v>25089.153284120082</v>
      </c>
      <c r="O14" s="350">
        <v>24414.449850613106</v>
      </c>
      <c r="P14" s="350">
        <v>23765.345359816798</v>
      </c>
      <c r="Q14" s="350">
        <v>23140.653760542424</v>
      </c>
      <c r="R14" s="350">
        <v>24312.748908446287</v>
      </c>
      <c r="S14" s="350">
        <v>23716.259197456828</v>
      </c>
      <c r="T14" s="350">
        <v>23141.87406983407</v>
      </c>
      <c r="U14" s="350">
        <v>22588.819898083624</v>
      </c>
      <c r="V14" s="350">
        <v>22056.449087032215</v>
      </c>
      <c r="W14" s="350">
        <v>21544.244300396364</v>
      </c>
      <c r="X14" s="350">
        <v>21051.822760912393</v>
      </c>
      <c r="Y14" s="350">
        <v>20578.940657611209</v>
      </c>
      <c r="Z14" s="350">
        <v>20125.497692276527</v>
      </c>
      <c r="AA14" s="350">
        <v>19691.541798404378</v>
      </c>
      <c r="AB14" s="350">
        <v>20968.707232988887</v>
      </c>
      <c r="AC14" s="350">
        <v>20272.322947500117</v>
      </c>
      <c r="AD14" s="350">
        <v>19570.00723802311</v>
      </c>
      <c r="AE14" s="350">
        <v>18874.923874884535</v>
      </c>
      <c r="AF14" s="350">
        <v>18188.07218962457</v>
      </c>
      <c r="AG14" s="350">
        <v>17504.641153454515</v>
      </c>
      <c r="AH14" s="350">
        <v>16788.849548339193</v>
      </c>
      <c r="AI14" s="350">
        <v>15457.857216809149</v>
      </c>
      <c r="AJ14" s="350">
        <v>15242.37581761516</v>
      </c>
      <c r="AK14" s="350">
        <v>15056.369020056358</v>
      </c>
      <c r="AL14" s="350">
        <v>14901.955051597077</v>
      </c>
      <c r="AM14" s="350">
        <v>14781.49566942711</v>
      </c>
      <c r="AN14" s="350">
        <v>14462.05973751322</v>
      </c>
      <c r="AO14" s="350">
        <v>14034.066434219494</v>
      </c>
      <c r="AP14" s="350">
        <v>13643.29769900562</v>
      </c>
      <c r="AQ14" s="350">
        <v>13309.18109756065</v>
      </c>
      <c r="AR14" s="350">
        <v>13008.681497481084</v>
      </c>
      <c r="AS14" s="350">
        <v>12720.536249682526</v>
      </c>
      <c r="AT14" s="350">
        <v>12020.044797982438</v>
      </c>
      <c r="AU14" s="350">
        <v>11315.040852005273</v>
      </c>
      <c r="AV14" s="350">
        <v>10606.713243049424</v>
      </c>
      <c r="AW14" s="350">
        <v>9896.6316209981742</v>
      </c>
      <c r="AX14" s="350">
        <v>9190.4031341419468</v>
      </c>
      <c r="AY14" s="350">
        <v>8534.5714585188362</v>
      </c>
      <c r="AZ14" s="607">
        <v>7925.5402529591947</v>
      </c>
      <c r="BB14" s="547"/>
      <c r="BC14" s="547"/>
      <c r="BD14" s="547"/>
    </row>
    <row r="15" spans="1:56">
      <c r="B15" s="344">
        <v>33000</v>
      </c>
      <c r="C15" s="349">
        <v>35507.199460407515</v>
      </c>
      <c r="D15" s="350">
        <v>34573.928597265651</v>
      </c>
      <c r="E15" s="350">
        <v>33643.478535775503</v>
      </c>
      <c r="F15" s="350">
        <v>32716.05376026954</v>
      </c>
      <c r="G15" s="350">
        <v>31791.656387651106</v>
      </c>
      <c r="H15" s="350">
        <v>30870.948253771785</v>
      </c>
      <c r="I15" s="350">
        <v>29955.96818378038</v>
      </c>
      <c r="J15" s="350">
        <v>29050.706439914327</v>
      </c>
      <c r="K15" s="350">
        <v>28161.543762998859</v>
      </c>
      <c r="L15" s="350">
        <v>27297.57269184434</v>
      </c>
      <c r="M15" s="350">
        <v>26448.67143161979</v>
      </c>
      <c r="N15" s="350">
        <v>25614.743124578526</v>
      </c>
      <c r="O15" s="350">
        <v>24806.691458503716</v>
      </c>
      <c r="P15" s="350">
        <v>24022.91217496121</v>
      </c>
      <c r="Q15" s="350">
        <v>23261.908317035472</v>
      </c>
      <c r="R15" s="350">
        <v>26069.195737526083</v>
      </c>
      <c r="S15" s="350">
        <v>25314.688105682231</v>
      </c>
      <c r="T15" s="350">
        <v>24580.305732371009</v>
      </c>
      <c r="U15" s="350">
        <v>23864.92313287282</v>
      </c>
      <c r="V15" s="350">
        <v>23167.542964462053</v>
      </c>
      <c r="W15" s="350">
        <v>22487.300093534315</v>
      </c>
      <c r="X15" s="350">
        <v>21823.46563971875</v>
      </c>
      <c r="Y15" s="350">
        <v>21175.451014144812</v>
      </c>
      <c r="Z15" s="350">
        <v>20542.811963962857</v>
      </c>
      <c r="AA15" s="350">
        <v>19925.252632901225</v>
      </c>
      <c r="AB15" s="350">
        <v>22760.956051671696</v>
      </c>
      <c r="AC15" s="350">
        <v>21913.644540591042</v>
      </c>
      <c r="AD15" s="350">
        <v>21060.405747397621</v>
      </c>
      <c r="AE15" s="350">
        <v>20211.507202074055</v>
      </c>
      <c r="AF15" s="350">
        <v>19367.516777595163</v>
      </c>
      <c r="AG15" s="350">
        <v>18524.385385583264</v>
      </c>
      <c r="AH15" s="350">
        <v>17653.318270223019</v>
      </c>
      <c r="AI15" s="350">
        <v>16287.902864775888</v>
      </c>
      <c r="AJ15" s="350">
        <v>15812.595929590287</v>
      </c>
      <c r="AK15" s="350">
        <v>15358.481897413852</v>
      </c>
      <c r="AL15" s="350">
        <v>14927.192740099727</v>
      </c>
      <c r="AM15" s="350">
        <v>15731.542321430434</v>
      </c>
      <c r="AN15" s="350">
        <v>15143.6901091696</v>
      </c>
      <c r="AO15" s="350">
        <v>14461.446487515046</v>
      </c>
      <c r="AP15" s="350">
        <v>13806.198307600622</v>
      </c>
      <c r="AQ15" s="350">
        <v>13534</v>
      </c>
      <c r="AR15" s="350">
        <v>13385.881374798835</v>
      </c>
      <c r="AS15" s="350">
        <v>12784.462819358891</v>
      </c>
      <c r="AT15" s="350">
        <v>12371.940317335462</v>
      </c>
      <c r="AU15" s="350">
        <v>11377.283016873487</v>
      </c>
      <c r="AV15" s="350">
        <v>10760.258232795</v>
      </c>
      <c r="AW15" s="350">
        <v>10018.790491710726</v>
      </c>
      <c r="AX15" s="350">
        <v>9217.0974117597216</v>
      </c>
      <c r="AY15" s="350">
        <v>8559.3608193920372</v>
      </c>
      <c r="AZ15" s="607">
        <v>7948.5606328810918</v>
      </c>
      <c r="BB15" s="547"/>
      <c r="BC15" s="547"/>
      <c r="BD15" s="547"/>
    </row>
    <row r="16" spans="1:56">
      <c r="B16" s="344">
        <v>36000</v>
      </c>
      <c r="C16" s="349">
        <v>37442.823129159107</v>
      </c>
      <c r="D16" s="350">
        <v>36385.825197097205</v>
      </c>
      <c r="E16" s="350">
        <v>35330.679829989822</v>
      </c>
      <c r="F16" s="350">
        <v>34277.583803946764</v>
      </c>
      <c r="G16" s="350">
        <v>33226.52566108352</v>
      </c>
      <c r="H16" s="350">
        <v>32178.188156459684</v>
      </c>
      <c r="I16" s="350">
        <v>31134.685656756134</v>
      </c>
      <c r="J16" s="350">
        <v>30100.137839313771</v>
      </c>
      <c r="K16" s="350">
        <v>29081.0866053137</v>
      </c>
      <c r="L16" s="350">
        <v>28086.773515559675</v>
      </c>
      <c r="M16" s="350">
        <v>27106.596196204599</v>
      </c>
      <c r="N16" s="350">
        <v>26140.332965036912</v>
      </c>
      <c r="O16" s="350">
        <v>25198.933066394355</v>
      </c>
      <c r="P16" s="350">
        <v>24280.478990105592</v>
      </c>
      <c r="Q16" s="350">
        <v>23383.16287352849</v>
      </c>
      <c r="R16" s="350">
        <v>27825.642566605879</v>
      </c>
      <c r="S16" s="350">
        <v>26913.117013907635</v>
      </c>
      <c r="T16" s="350">
        <v>26018.737394907948</v>
      </c>
      <c r="U16" s="350">
        <v>25141.026367662016</v>
      </c>
      <c r="V16" s="350">
        <v>24278.63684189189</v>
      </c>
      <c r="W16" s="350">
        <v>23430.355886672267</v>
      </c>
      <c r="X16" s="350">
        <v>22595.108518525107</v>
      </c>
      <c r="Y16" s="350">
        <v>21771.961370678415</v>
      </c>
      <c r="Z16" s="350">
        <v>20960.126235649186</v>
      </c>
      <c r="AA16" s="350">
        <v>20158.963467398073</v>
      </c>
      <c r="AB16" s="350">
        <v>24553.204870354504</v>
      </c>
      <c r="AC16" s="350">
        <v>23554.966133681966</v>
      </c>
      <c r="AD16" s="350">
        <v>22550.804256772131</v>
      </c>
      <c r="AE16" s="350">
        <v>21548.090529263576</v>
      </c>
      <c r="AF16" s="350">
        <v>20546.961365565756</v>
      </c>
      <c r="AG16" s="350">
        <v>19544.129617712013</v>
      </c>
      <c r="AH16" s="350">
        <v>18517.786992106845</v>
      </c>
      <c r="AI16" s="350">
        <v>17117.948512742627</v>
      </c>
      <c r="AJ16" s="350">
        <v>16382.816041565413</v>
      </c>
      <c r="AK16" s="350">
        <v>15660.594774771347</v>
      </c>
      <c r="AL16" s="350">
        <v>14952.430428602376</v>
      </c>
      <c r="AM16" s="350">
        <v>16681.588973433758</v>
      </c>
      <c r="AN16" s="350">
        <v>15825.32048082598</v>
      </c>
      <c r="AO16" s="350">
        <v>14888.826540810598</v>
      </c>
      <c r="AP16" s="350">
        <v>13969.098916195624</v>
      </c>
      <c r="AQ16" s="350">
        <v>13847</v>
      </c>
      <c r="AR16" s="350">
        <v>13763.081252116586</v>
      </c>
      <c r="AS16" s="350">
        <v>12848.389389035256</v>
      </c>
      <c r="AT16" s="350">
        <v>12723.835836688486</v>
      </c>
      <c r="AU16" s="350">
        <v>11439.525181741701</v>
      </c>
      <c r="AV16" s="350">
        <v>10913.803222540577</v>
      </c>
      <c r="AW16" s="350">
        <v>10140.949362423278</v>
      </c>
      <c r="AX16" s="350">
        <v>9416.0662944366359</v>
      </c>
      <c r="AY16" s="350">
        <v>8744.1311850052007</v>
      </c>
      <c r="AZ16" s="607">
        <v>8120.1456945726677</v>
      </c>
      <c r="BB16" s="547"/>
      <c r="BC16" s="547"/>
      <c r="BD16" s="547"/>
    </row>
    <row r="17" spans="2:56">
      <c r="B17" s="5">
        <v>39000</v>
      </c>
      <c r="C17" s="349">
        <v>39378.446797910728</v>
      </c>
      <c r="D17" s="350">
        <v>38197.721796928759</v>
      </c>
      <c r="E17" s="350">
        <v>37017.881124204141</v>
      </c>
      <c r="F17" s="350">
        <v>35839.113847623928</v>
      </c>
      <c r="G17" s="350">
        <v>34661.394934515934</v>
      </c>
      <c r="H17" s="350">
        <v>33485.428059147496</v>
      </c>
      <c r="I17" s="350">
        <v>32313.403129731887</v>
      </c>
      <c r="J17" s="350">
        <v>31149.569238713273</v>
      </c>
      <c r="K17" s="350">
        <v>30000.62944762854</v>
      </c>
      <c r="L17" s="350">
        <v>28875.974339275039</v>
      </c>
      <c r="M17" s="350">
        <v>27764.520960789378</v>
      </c>
      <c r="N17" s="350">
        <v>26665.922805495298</v>
      </c>
      <c r="O17" s="350">
        <v>25591.174674284935</v>
      </c>
      <c r="P17" s="350">
        <v>24538.045805249945</v>
      </c>
      <c r="Q17" s="350">
        <v>23504.41743002148</v>
      </c>
      <c r="R17" s="350">
        <v>29582.089395685674</v>
      </c>
      <c r="S17" s="350">
        <v>28511.545922133038</v>
      </c>
      <c r="T17" s="350">
        <v>27457.169057444888</v>
      </c>
      <c r="U17" s="350">
        <v>26417.129602451212</v>
      </c>
      <c r="V17" s="350">
        <v>25389.730719321728</v>
      </c>
      <c r="W17" s="350">
        <v>24373.411679810219</v>
      </c>
      <c r="X17" s="350">
        <v>23366.751397331464</v>
      </c>
      <c r="Y17" s="350">
        <v>22368.471727212018</v>
      </c>
      <c r="Z17" s="350">
        <v>21377.440507335516</v>
      </c>
      <c r="AA17" s="350">
        <v>20392.67430189492</v>
      </c>
      <c r="AB17" s="350">
        <v>26345.453689037313</v>
      </c>
      <c r="AC17" s="350">
        <v>25196.287726772891</v>
      </c>
      <c r="AD17" s="350">
        <v>24041.202766146642</v>
      </c>
      <c r="AE17" s="350">
        <v>22884.673856453097</v>
      </c>
      <c r="AF17" s="350">
        <v>21726.405953536349</v>
      </c>
      <c r="AG17" s="350">
        <v>20563.873849840762</v>
      </c>
      <c r="AH17" s="350">
        <v>19382.255713990671</v>
      </c>
      <c r="AI17" s="350">
        <v>17947.994160709368</v>
      </c>
      <c r="AJ17" s="350">
        <v>16953.036153540539</v>
      </c>
      <c r="AK17" s="350">
        <v>15962.707652128842</v>
      </c>
      <c r="AL17" s="350">
        <v>14977.668117105026</v>
      </c>
      <c r="AM17" s="350">
        <v>17631.635625437084</v>
      </c>
      <c r="AN17" s="350">
        <v>16506.950852482361</v>
      </c>
      <c r="AO17" s="350">
        <v>15316.20659410615</v>
      </c>
      <c r="AP17" s="350">
        <v>14200</v>
      </c>
      <c r="AQ17" s="350">
        <v>14152</v>
      </c>
      <c r="AR17" s="350">
        <v>14140.281129434337</v>
      </c>
      <c r="AS17" s="350">
        <v>12912.315958711621</v>
      </c>
      <c r="AT17" s="350">
        <v>12742.921590443519</v>
      </c>
      <c r="AU17" s="350">
        <v>11501.767346609915</v>
      </c>
      <c r="AV17" s="350">
        <v>11067.348212286153</v>
      </c>
      <c r="AW17" s="350">
        <v>10263.10823313583</v>
      </c>
      <c r="AX17" s="350">
        <v>9615.0351771135502</v>
      </c>
      <c r="AY17" s="350">
        <v>8928.9015506183659</v>
      </c>
      <c r="AZ17" s="607">
        <v>8291.7307562642454</v>
      </c>
      <c r="BB17" s="547"/>
      <c r="BC17" s="547"/>
      <c r="BD17" s="547"/>
    </row>
    <row r="18" spans="2:56">
      <c r="B18" s="5">
        <v>42000</v>
      </c>
      <c r="C18" s="349">
        <v>51711.208006662608</v>
      </c>
      <c r="D18" s="350">
        <v>50311.97427573771</v>
      </c>
      <c r="E18" s="350">
        <v>48910.211669379933</v>
      </c>
      <c r="F18" s="350">
        <v>47505.920942324126</v>
      </c>
      <c r="G18" s="350">
        <v>46098.796137207217</v>
      </c>
      <c r="H18" s="350">
        <v>44689.472471572401</v>
      </c>
      <c r="I18" s="350">
        <v>43280.562519527157</v>
      </c>
      <c r="J18" s="350">
        <v>41877.479706446204</v>
      </c>
      <c r="K18" s="350">
        <v>40489.055461459851</v>
      </c>
      <c r="L18" s="350">
        <v>39127.970618962194</v>
      </c>
      <c r="M18" s="350">
        <v>37779.385691276082</v>
      </c>
      <c r="N18" s="350">
        <v>36442.755759344291</v>
      </c>
      <c r="O18" s="350">
        <v>35133.087939532998</v>
      </c>
      <c r="P18" s="350">
        <v>33847.593816204811</v>
      </c>
      <c r="Q18" s="350">
        <v>32583.596543095191</v>
      </c>
      <c r="R18" s="350">
        <v>31338.53622476547</v>
      </c>
      <c r="S18" s="350">
        <v>30109.974830358435</v>
      </c>
      <c r="T18" s="350">
        <v>28895.600719981827</v>
      </c>
      <c r="U18" s="350">
        <v>27693.232837240415</v>
      </c>
      <c r="V18" s="350">
        <v>26500.824596751569</v>
      </c>
      <c r="W18" s="350">
        <v>25316.467472948163</v>
      </c>
      <c r="X18" s="350">
        <v>24138.394276137813</v>
      </c>
      <c r="Y18" s="350">
        <v>22964.982083745621</v>
      </c>
      <c r="Z18" s="350">
        <v>21794.754779021838</v>
      </c>
      <c r="AA18" s="350">
        <v>20626.385136391764</v>
      </c>
      <c r="AB18" s="350">
        <v>28137.702507720122</v>
      </c>
      <c r="AC18" s="350">
        <v>26837.609319863815</v>
      </c>
      <c r="AD18" s="350">
        <v>25531.601275521152</v>
      </c>
      <c r="AE18" s="350">
        <v>24221.257183642618</v>
      </c>
      <c r="AF18" s="350">
        <v>22905.850541506941</v>
      </c>
      <c r="AG18" s="350">
        <v>21583.618081969511</v>
      </c>
      <c r="AH18" s="350">
        <v>20246.724435874497</v>
      </c>
      <c r="AI18" s="350">
        <v>18778.039808676109</v>
      </c>
      <c r="AJ18" s="350">
        <v>17523.256265515665</v>
      </c>
      <c r="AK18" s="350">
        <v>16264.820529486336</v>
      </c>
      <c r="AL18" s="350">
        <v>15002.905805607676</v>
      </c>
      <c r="AM18" s="350">
        <v>18581.68227744041</v>
      </c>
      <c r="AN18" s="350">
        <v>17188.581224138743</v>
      </c>
      <c r="AO18" s="350">
        <v>15743.586647401702</v>
      </c>
      <c r="AP18" s="350">
        <v>14627</v>
      </c>
      <c r="AQ18" s="350">
        <v>14602</v>
      </c>
      <c r="AR18" s="350">
        <v>14517.481006752088</v>
      </c>
      <c r="AS18" s="350">
        <v>12976.242528387986</v>
      </c>
      <c r="AT18" s="350">
        <v>12762.035972829184</v>
      </c>
      <c r="AU18" s="350">
        <v>11564.009511478129</v>
      </c>
      <c r="AV18" s="350">
        <v>11220.89320203173</v>
      </c>
      <c r="AW18" s="350">
        <v>10385.267103848382</v>
      </c>
      <c r="AX18" s="350">
        <v>9814.0040597904645</v>
      </c>
      <c r="AY18" s="350">
        <v>9113.6719162315294</v>
      </c>
      <c r="AZ18" s="607">
        <v>8463.3158179558213</v>
      </c>
      <c r="BB18" s="547"/>
      <c r="BC18" s="547"/>
      <c r="BD18" s="547"/>
    </row>
    <row r="19" spans="2:56">
      <c r="B19" s="5">
        <v>45000</v>
      </c>
      <c r="C19" s="349">
        <v>69121.468293053098</v>
      </c>
      <c r="D19" s="350">
        <v>67457.438688770082</v>
      </c>
      <c r="E19" s="350">
        <v>65786.272992338403</v>
      </c>
      <c r="F19" s="350">
        <v>64107.695445933874</v>
      </c>
      <c r="G19" s="350">
        <v>62420.988605712686</v>
      </c>
      <c r="H19" s="350">
        <v>60726.675585267716</v>
      </c>
      <c r="I19" s="350">
        <v>59027.96114468493</v>
      </c>
      <c r="J19" s="350">
        <v>57331.928450059815</v>
      </c>
      <c r="K19" s="350">
        <v>55650.497994547914</v>
      </c>
      <c r="L19" s="350">
        <v>54001.174900825892</v>
      </c>
      <c r="M19" s="350">
        <v>52363.763315441902</v>
      </c>
      <c r="N19" s="350">
        <v>50737.48396989578</v>
      </c>
      <c r="O19" s="350">
        <v>49143.293484477792</v>
      </c>
      <c r="P19" s="350">
        <v>47577.726434769633</v>
      </c>
      <c r="Q19" s="350">
        <v>46037.427188728383</v>
      </c>
      <c r="R19" s="350">
        <v>44519.156712178054</v>
      </c>
      <c r="S19" s="350">
        <v>43019.79878276799</v>
      </c>
      <c r="T19" s="350">
        <v>41536.365716799599</v>
      </c>
      <c r="U19" s="350">
        <v>40066.003680786438</v>
      </c>
      <c r="V19" s="350">
        <v>38605.997629192163</v>
      </c>
      <c r="W19" s="350">
        <v>37153.775881507521</v>
      </c>
      <c r="X19" s="350">
        <v>35706.914325710066</v>
      </c>
      <c r="Y19" s="350">
        <v>34263.140211285994</v>
      </c>
      <c r="Z19" s="350">
        <v>32820.33547348078</v>
      </c>
      <c r="AA19" s="350">
        <v>31376.539511425042</v>
      </c>
      <c r="AB19" s="350">
        <v>29929.951326402923</v>
      </c>
      <c r="AC19" s="350">
        <v>28478.930912954733</v>
      </c>
      <c r="AD19" s="350">
        <v>27021.999784895655</v>
      </c>
      <c r="AE19" s="350">
        <v>25557.840510832146</v>
      </c>
      <c r="AF19" s="350">
        <v>24085.295129477541</v>
      </c>
      <c r="AG19" s="350">
        <v>22603.362314098253</v>
      </c>
      <c r="AH19" s="350">
        <v>21111.193157758331</v>
      </c>
      <c r="AI19" s="350">
        <v>19608.085456642846</v>
      </c>
      <c r="AJ19" s="350">
        <v>19531.728929443736</v>
      </c>
      <c r="AK19" s="350">
        <v>19434.070284796519</v>
      </c>
      <c r="AL19" s="350">
        <v>19317.465863087738</v>
      </c>
      <c r="AM19" s="350">
        <v>19220.878533772298</v>
      </c>
      <c r="AN19" s="350">
        <v>17870.211595795125</v>
      </c>
      <c r="AO19" s="350">
        <v>16170.966700697254</v>
      </c>
      <c r="AP19" s="350">
        <v>15523</v>
      </c>
      <c r="AQ19" s="350">
        <v>14615</v>
      </c>
      <c r="AR19" s="350">
        <v>14614</v>
      </c>
      <c r="AS19" s="350">
        <v>13040.169098064351</v>
      </c>
      <c r="AT19" s="350">
        <v>12781.179026788428</v>
      </c>
      <c r="AU19" s="350">
        <v>11626.251676346343</v>
      </c>
      <c r="AV19" s="350">
        <v>11374.438191777306</v>
      </c>
      <c r="AW19" s="350">
        <v>10507.425974560934</v>
      </c>
      <c r="AX19" s="350">
        <v>10012.972942467379</v>
      </c>
      <c r="AY19" s="350">
        <v>9298.4422818446928</v>
      </c>
      <c r="AZ19" s="607">
        <v>8634.9008796473954</v>
      </c>
      <c r="BB19" s="547"/>
      <c r="BC19" s="547"/>
      <c r="BD19" s="547"/>
    </row>
    <row r="20" spans="2:56">
      <c r="B20" s="5">
        <v>48000</v>
      </c>
      <c r="C20" s="349">
        <v>86531.72857944353</v>
      </c>
      <c r="D20" s="350">
        <v>84602.903101802425</v>
      </c>
      <c r="E20" s="350">
        <v>82662.334315296961</v>
      </c>
      <c r="F20" s="350">
        <v>80709.469949543622</v>
      </c>
      <c r="G20" s="350">
        <v>78743.181074218155</v>
      </c>
      <c r="H20" s="350">
        <v>76763.87869896309</v>
      </c>
      <c r="I20" s="350">
        <v>74775.359769842762</v>
      </c>
      <c r="J20" s="350">
        <v>72786.377193673427</v>
      </c>
      <c r="K20" s="350">
        <v>70811.940527635976</v>
      </c>
      <c r="L20" s="350">
        <v>68874.37918268959</v>
      </c>
      <c r="M20" s="350">
        <v>66948.140939607722</v>
      </c>
      <c r="N20" s="350">
        <v>65032.212180447241</v>
      </c>
      <c r="O20" s="350">
        <v>63153.499029422557</v>
      </c>
      <c r="P20" s="350">
        <v>61307.859053334483</v>
      </c>
      <c r="Q20" s="350">
        <v>59491.257834361604</v>
      </c>
      <c r="R20" s="350">
        <v>57699.777199590666</v>
      </c>
      <c r="S20" s="350">
        <v>55929.622735177545</v>
      </c>
      <c r="T20" s="350">
        <v>54177.130713617371</v>
      </c>
      <c r="U20" s="350">
        <v>52438.774524332461</v>
      </c>
      <c r="V20" s="350">
        <v>50711.170661632757</v>
      </c>
      <c r="W20" s="350">
        <v>48991.084290066879</v>
      </c>
      <c r="X20" s="350">
        <v>47275.434375282319</v>
      </c>
      <c r="Y20" s="350">
        <v>45561.298338826397</v>
      </c>
      <c r="Z20" s="350">
        <v>43845.916167939722</v>
      </c>
      <c r="AA20" s="350">
        <v>42126.693886458263</v>
      </c>
      <c r="AB20" s="350">
        <v>40401.206270600436</v>
      </c>
      <c r="AC20" s="350">
        <v>38667.198673833482</v>
      </c>
      <c r="AD20" s="350">
        <v>36922.587808353856</v>
      </c>
      <c r="AE20" s="350">
        <v>35165.461317116598</v>
      </c>
      <c r="AF20" s="350">
        <v>33394.0759599093</v>
      </c>
      <c r="AG20" s="350">
        <v>31606.854229751887</v>
      </c>
      <c r="AH20" s="350">
        <v>29802.379211867898</v>
      </c>
      <c r="AI20" s="350">
        <v>27979.387496515265</v>
      </c>
      <c r="AJ20" s="350">
        <v>26136.759958851151</v>
      </c>
      <c r="AK20" s="350">
        <v>24273.510223377991</v>
      </c>
      <c r="AL20" s="350">
        <v>22388.770636878122</v>
      </c>
      <c r="AM20" s="350">
        <v>20481.775581447058</v>
      </c>
      <c r="AN20" s="350">
        <v>18551.841967451503</v>
      </c>
      <c r="AO20" s="350">
        <v>16598.34675399281</v>
      </c>
      <c r="AP20" s="350">
        <v>14620.701350575633</v>
      </c>
      <c r="AQ20" s="350">
        <v>14620.701350575633</v>
      </c>
      <c r="AR20" s="350">
        <v>14620.701350575633</v>
      </c>
      <c r="AS20" s="350">
        <v>13104.095667740716</v>
      </c>
      <c r="AT20" s="350">
        <v>12800.350795328612</v>
      </c>
      <c r="AU20" s="350">
        <v>11688.493841214557</v>
      </c>
      <c r="AV20" s="350">
        <v>11527.983181522883</v>
      </c>
      <c r="AW20" s="350">
        <v>10629.584845273486</v>
      </c>
      <c r="AX20" s="350">
        <v>10211.941825144293</v>
      </c>
      <c r="AY20" s="350">
        <v>9483.2126474578581</v>
      </c>
      <c r="AZ20" s="607">
        <v>8806.4859413389731</v>
      </c>
      <c r="BB20" s="547"/>
      <c r="BC20" s="547"/>
      <c r="BD20" s="547"/>
    </row>
    <row r="21" spans="2:56">
      <c r="B21" s="5">
        <v>51000</v>
      </c>
      <c r="C21" s="349">
        <v>103941.98886583396</v>
      </c>
      <c r="D21" s="350">
        <v>101748.36751483483</v>
      </c>
      <c r="E21" s="350">
        <v>99538.395638255402</v>
      </c>
      <c r="F21" s="350">
        <v>97311.244453153311</v>
      </c>
      <c r="G21" s="350">
        <v>95065.373542723624</v>
      </c>
      <c r="H21" s="350">
        <v>92801.081812658464</v>
      </c>
      <c r="I21" s="350">
        <v>90522.758395000594</v>
      </c>
      <c r="J21" s="350">
        <v>88240.825937287038</v>
      </c>
      <c r="K21" s="350">
        <v>85973.383060724038</v>
      </c>
      <c r="L21" s="350">
        <v>83747.583464553347</v>
      </c>
      <c r="M21" s="350">
        <v>81532.51856377357</v>
      </c>
      <c r="N21" s="350">
        <v>79326.94039099873</v>
      </c>
      <c r="O21" s="350">
        <v>77163.704574367352</v>
      </c>
      <c r="P21" s="350">
        <v>75037.991671899334</v>
      </c>
      <c r="Q21" s="350">
        <v>72945.088479994825</v>
      </c>
      <c r="R21" s="350">
        <v>70880.397687003249</v>
      </c>
      <c r="S21" s="350">
        <v>68839.4466875871</v>
      </c>
      <c r="T21" s="350">
        <v>66817.895710435143</v>
      </c>
      <c r="U21" s="350">
        <v>64811.545367878483</v>
      </c>
      <c r="V21" s="350">
        <v>62816.343694073381</v>
      </c>
      <c r="W21" s="350">
        <v>60828.392698626296</v>
      </c>
      <c r="X21" s="350">
        <v>58843.954424854543</v>
      </c>
      <c r="Y21" s="350">
        <v>56859.45646636677</v>
      </c>
      <c r="Z21" s="350">
        <v>54871.496862398664</v>
      </c>
      <c r="AA21" s="350">
        <v>52876.848261491541</v>
      </c>
      <c r="AB21" s="350">
        <v>50872.461214797979</v>
      </c>
      <c r="AC21" s="350">
        <v>48855.466434712202</v>
      </c>
      <c r="AD21" s="350">
        <v>46823.175831812026</v>
      </c>
      <c r="AE21" s="350">
        <v>44773.08212340108</v>
      </c>
      <c r="AF21" s="350">
        <v>42702.856790341059</v>
      </c>
      <c r="AG21" s="350">
        <v>40610.346145405521</v>
      </c>
      <c r="AH21" s="350">
        <v>38493.565265977493</v>
      </c>
      <c r="AI21" s="350">
        <v>36350.689536387683</v>
      </c>
      <c r="AJ21" s="350">
        <v>34180.043540211511</v>
      </c>
      <c r="AK21" s="350">
        <v>31980.08703991209</v>
      </c>
      <c r="AL21" s="350">
        <v>29749.397779645922</v>
      </c>
      <c r="AM21" s="350">
        <v>27486.650845931639</v>
      </c>
      <c r="AN21" s="350">
        <v>25190.594319067779</v>
      </c>
      <c r="AO21" s="350">
        <v>22860.020944266405</v>
      </c>
      <c r="AP21" s="350">
        <v>20493.735543744726</v>
      </c>
      <c r="AQ21" s="350">
        <v>18090.517877488484</v>
      </c>
      <c r="AR21" s="350">
        <v>15649.080638705345</v>
      </c>
      <c r="AS21" s="350">
        <v>13168.022237417084</v>
      </c>
      <c r="AT21" s="350">
        <v>12819.551321521605</v>
      </c>
      <c r="AU21" s="350">
        <v>11750.73600608277</v>
      </c>
      <c r="AV21" s="350">
        <v>11681.528171268459</v>
      </c>
      <c r="AW21" s="350">
        <v>10751.743715986038</v>
      </c>
      <c r="AX21" s="350">
        <v>10410.910707821207</v>
      </c>
      <c r="AY21" s="350">
        <v>9667.9830130710216</v>
      </c>
      <c r="AZ21" s="607">
        <v>8978.071003030549</v>
      </c>
      <c r="BB21" s="547"/>
      <c r="BC21" s="547"/>
      <c r="BD21" s="547"/>
    </row>
    <row r="22" spans="2:56">
      <c r="B22" s="5">
        <v>54000</v>
      </c>
      <c r="C22" s="349">
        <v>121352.24915222445</v>
      </c>
      <c r="D22" s="350">
        <v>118893.83192786717</v>
      </c>
      <c r="E22" s="350">
        <v>116414.45696121396</v>
      </c>
      <c r="F22" s="350">
        <v>113913.01895676306</v>
      </c>
      <c r="G22" s="350">
        <v>111387.56601122909</v>
      </c>
      <c r="H22" s="350">
        <v>108838.28492635384</v>
      </c>
      <c r="I22" s="350">
        <v>106270.15702015843</v>
      </c>
      <c r="J22" s="350">
        <v>103695.27468090065</v>
      </c>
      <c r="K22" s="350">
        <v>101134.82559381207</v>
      </c>
      <c r="L22" s="350">
        <v>98620.787746417045</v>
      </c>
      <c r="M22" s="350">
        <v>96116.896187939361</v>
      </c>
      <c r="N22" s="350">
        <v>93621.66860155022</v>
      </c>
      <c r="O22" s="350">
        <v>91173.910119312117</v>
      </c>
      <c r="P22" s="350">
        <v>88768.124290464155</v>
      </c>
      <c r="Q22" s="350">
        <v>86398.919125628017</v>
      </c>
      <c r="R22" s="350">
        <v>84061.018174415833</v>
      </c>
      <c r="S22" s="350">
        <v>81749.270639996685</v>
      </c>
      <c r="T22" s="350">
        <v>79458.660707252915</v>
      </c>
      <c r="U22" s="350">
        <v>77184.316211424506</v>
      </c>
      <c r="V22" s="350">
        <v>74921.516726513975</v>
      </c>
      <c r="W22" s="350">
        <v>72665.701107185654</v>
      </c>
      <c r="X22" s="350">
        <v>70412.474474426795</v>
      </c>
      <c r="Y22" s="350">
        <v>68157.614593907143</v>
      </c>
      <c r="Z22" s="350">
        <v>65897.077556857606</v>
      </c>
      <c r="AA22" s="350">
        <v>63627.00263652482</v>
      </c>
      <c r="AB22" s="350">
        <v>61343.716158995521</v>
      </c>
      <c r="AC22" s="350">
        <v>59043.734195590921</v>
      </c>
      <c r="AD22" s="350">
        <v>56723.763855270197</v>
      </c>
      <c r="AE22" s="350">
        <v>54380.702929685533</v>
      </c>
      <c r="AF22" s="350">
        <v>52011.637620772817</v>
      </c>
      <c r="AG22" s="350">
        <v>49613.838061059214</v>
      </c>
      <c r="AH22" s="350">
        <v>47184.75132008706</v>
      </c>
      <c r="AI22" s="350">
        <v>44721.991576260101</v>
      </c>
      <c r="AJ22" s="350">
        <v>42223.327121571841</v>
      </c>
      <c r="AK22" s="350">
        <v>39686.663856446248</v>
      </c>
      <c r="AL22" s="350">
        <v>37110.024922413751</v>
      </c>
      <c r="AM22" s="350">
        <v>34491.52611041622</v>
      </c>
      <c r="AN22" s="350">
        <v>31829.346670684085</v>
      </c>
      <c r="AO22" s="350">
        <v>29121.695134540001</v>
      </c>
      <c r="AP22" s="350">
        <v>26366.769736913819</v>
      </c>
      <c r="AQ22" s="350">
        <v>23562.712998138304</v>
      </c>
      <c r="AR22" s="350">
        <v>20707.559981542639</v>
      </c>
      <c r="AS22" s="350">
        <v>17799.179685731622</v>
      </c>
      <c r="AT22" s="350">
        <v>14835.208952806628</v>
      </c>
      <c r="AU22" s="350">
        <v>11812.978170950984</v>
      </c>
      <c r="AV22" s="350">
        <v>11699.050463525362</v>
      </c>
      <c r="AW22" s="350">
        <v>10873.90258669859</v>
      </c>
      <c r="AX22" s="350">
        <v>10609.879590498122</v>
      </c>
      <c r="AY22" s="350">
        <v>9852.753378684185</v>
      </c>
      <c r="AZ22" s="607">
        <v>9149.6560647221249</v>
      </c>
      <c r="BB22" s="547"/>
      <c r="BC22" s="547"/>
      <c r="BD22" s="547"/>
    </row>
    <row r="23" spans="2:56">
      <c r="B23" s="5">
        <v>57000</v>
      </c>
      <c r="C23" s="349">
        <v>138762.50943861483</v>
      </c>
      <c r="D23" s="350">
        <v>136039.29634089951</v>
      </c>
      <c r="E23" s="350">
        <v>133290.5182841724</v>
      </c>
      <c r="F23" s="350">
        <v>130514.79346037275</v>
      </c>
      <c r="G23" s="350">
        <v>127709.7584797345</v>
      </c>
      <c r="H23" s="350">
        <v>124875.48804004915</v>
      </c>
      <c r="I23" s="350">
        <v>122017.5556453162</v>
      </c>
      <c r="J23" s="350">
        <v>119149.72342451426</v>
      </c>
      <c r="K23" s="350">
        <v>116296.2681269001</v>
      </c>
      <c r="L23" s="350">
        <v>113493.99202828069</v>
      </c>
      <c r="M23" s="350">
        <v>110701.27381210515</v>
      </c>
      <c r="N23" s="350">
        <v>107916.39681210165</v>
      </c>
      <c r="O23" s="350">
        <v>105184.11566425685</v>
      </c>
      <c r="P23" s="350">
        <v>102498.25690902898</v>
      </c>
      <c r="Q23" s="350">
        <v>99852.74977126118</v>
      </c>
      <c r="R23" s="350">
        <v>97241.638661828387</v>
      </c>
      <c r="S23" s="350">
        <v>94659.094592406211</v>
      </c>
      <c r="T23" s="350">
        <v>92099.425704070658</v>
      </c>
      <c r="U23" s="350">
        <v>89557.0870549705</v>
      </c>
      <c r="V23" s="350">
        <v>87026.689758954541</v>
      </c>
      <c r="W23" s="350">
        <v>84503.009515745012</v>
      </c>
      <c r="X23" s="350">
        <v>81980.994523999019</v>
      </c>
      <c r="Y23" s="350">
        <v>79455.772721447516</v>
      </c>
      <c r="Z23" s="350">
        <v>76922.65825131649</v>
      </c>
      <c r="AA23" s="350">
        <v>74377.15701155804</v>
      </c>
      <c r="AB23" s="350">
        <v>71814.971103193006</v>
      </c>
      <c r="AC23" s="350">
        <v>69232.001956469612</v>
      </c>
      <c r="AD23" s="350">
        <v>66624.351878728368</v>
      </c>
      <c r="AE23" s="350">
        <v>63988.323735969985</v>
      </c>
      <c r="AF23" s="350">
        <v>61320.418451204547</v>
      </c>
      <c r="AG23" s="350">
        <v>58617.32997671279</v>
      </c>
      <c r="AH23" s="350">
        <v>55875.937374196597</v>
      </c>
      <c r="AI23" s="350">
        <v>53093.293616132491</v>
      </c>
      <c r="AJ23" s="350">
        <v>50266.610702932172</v>
      </c>
      <c r="AK23" s="350">
        <v>47393.240672980348</v>
      </c>
      <c r="AL23" s="350">
        <v>44470.652065181523</v>
      </c>
      <c r="AM23" s="350">
        <v>41496.401374900772</v>
      </c>
      <c r="AN23" s="350">
        <v>38468.099022300361</v>
      </c>
      <c r="AO23" s="350">
        <v>35383.369324813597</v>
      </c>
      <c r="AP23" s="350">
        <v>32239.803930082882</v>
      </c>
      <c r="AQ23" s="350">
        <v>29034.908118788124</v>
      </c>
      <c r="AR23" s="350">
        <v>25766.039324379875</v>
      </c>
      <c r="AS23" s="350">
        <v>22430.337134046102</v>
      </c>
      <c r="AT23" s="350">
        <v>19024.643926577497</v>
      </c>
      <c r="AU23" s="350">
        <v>15545.415161394834</v>
      </c>
      <c r="AV23" s="350">
        <v>11988.618150759605</v>
      </c>
      <c r="AW23" s="350">
        <v>10996.061457411142</v>
      </c>
      <c r="AX23" s="350">
        <v>10808.848473175036</v>
      </c>
      <c r="AY23" s="350">
        <v>10037.52374429735</v>
      </c>
      <c r="AZ23" s="607">
        <v>9321.2411264137008</v>
      </c>
      <c r="BB23" s="547"/>
      <c r="BC23" s="547"/>
      <c r="BD23" s="547"/>
    </row>
    <row r="24" spans="2:56">
      <c r="B24" s="5">
        <v>60000</v>
      </c>
      <c r="C24" s="349">
        <v>156172.76972500532</v>
      </c>
      <c r="D24" s="350">
        <v>153184.76075393191</v>
      </c>
      <c r="E24" s="350">
        <v>150166.57960713084</v>
      </c>
      <c r="F24" s="350">
        <v>147116.5679639825</v>
      </c>
      <c r="G24" s="350">
        <v>144031.95094823997</v>
      </c>
      <c r="H24" s="350">
        <v>140912.69115374453</v>
      </c>
      <c r="I24" s="350">
        <v>137764.95427047397</v>
      </c>
      <c r="J24" s="350">
        <v>134604.17216812787</v>
      </c>
      <c r="K24" s="350">
        <v>131457.71065998814</v>
      </c>
      <c r="L24" s="350">
        <v>128367.19631014438</v>
      </c>
      <c r="M24" s="350">
        <v>125285.65143627094</v>
      </c>
      <c r="N24" s="350">
        <v>122211.12502265314</v>
      </c>
      <c r="O24" s="350">
        <v>119194.32120920159</v>
      </c>
      <c r="P24" s="350">
        <v>116228.38952759386</v>
      </c>
      <c r="Q24" s="350">
        <v>113306.5804168944</v>
      </c>
      <c r="R24" s="350">
        <v>110422.259149241</v>
      </c>
      <c r="S24" s="350">
        <v>107568.91854481577</v>
      </c>
      <c r="T24" s="350">
        <v>104740.1907008884</v>
      </c>
      <c r="U24" s="350">
        <v>101929.85789851652</v>
      </c>
      <c r="V24" s="350">
        <v>99131.862791395164</v>
      </c>
      <c r="W24" s="350">
        <v>96340.317924304371</v>
      </c>
      <c r="X24" s="350">
        <v>93549.514573571243</v>
      </c>
      <c r="Y24" s="350">
        <v>90753.930848987889</v>
      </c>
      <c r="Z24" s="350">
        <v>87948.238945775433</v>
      </c>
      <c r="AA24" s="350">
        <v>85127.311386591318</v>
      </c>
      <c r="AB24" s="350">
        <v>82286.226047390548</v>
      </c>
      <c r="AC24" s="350">
        <v>79420.269717348361</v>
      </c>
      <c r="AD24" s="350">
        <v>76524.939902186539</v>
      </c>
      <c r="AE24" s="350">
        <v>73595.944542254438</v>
      </c>
      <c r="AF24" s="350">
        <v>70629.199281636276</v>
      </c>
      <c r="AG24" s="350">
        <v>67620.821892366424</v>
      </c>
      <c r="AH24" s="350">
        <v>64567.123428306193</v>
      </c>
      <c r="AI24" s="350">
        <v>61464.595656004909</v>
      </c>
      <c r="AJ24" s="350">
        <v>58309.894284292532</v>
      </c>
      <c r="AK24" s="350">
        <v>55099.817489514506</v>
      </c>
      <c r="AL24" s="350">
        <v>51831.279207949323</v>
      </c>
      <c r="AM24" s="350">
        <v>48501.276639385353</v>
      </c>
      <c r="AN24" s="350">
        <v>45106.851373916666</v>
      </c>
      <c r="AO24" s="350">
        <v>41645.043515087193</v>
      </c>
      <c r="AP24" s="350">
        <v>38112.838123251946</v>
      </c>
      <c r="AQ24" s="350">
        <v>34507.103239437944</v>
      </c>
      <c r="AR24" s="350">
        <v>30824.518667217169</v>
      </c>
      <c r="AS24" s="350">
        <v>27061.494582360639</v>
      </c>
      <c r="AT24" s="350">
        <v>23214.078900348366</v>
      </c>
      <c r="AU24" s="350">
        <v>19277.852151838742</v>
      </c>
      <c r="AV24" s="350">
        <v>15247.808385904937</v>
      </c>
      <c r="AW24" s="350">
        <v>11118.220328123687</v>
      </c>
      <c r="AX24" s="350">
        <v>11007.81735585195</v>
      </c>
      <c r="AY24" s="350">
        <v>10222.294109910514</v>
      </c>
      <c r="AZ24" s="607">
        <v>9492.8261881052767</v>
      </c>
      <c r="BB24" s="547"/>
      <c r="BC24" s="547"/>
      <c r="BD24" s="547"/>
    </row>
    <row r="25" spans="2:56">
      <c r="B25" s="5">
        <v>63000</v>
      </c>
      <c r="C25" s="349">
        <v>173583.03001139575</v>
      </c>
      <c r="D25" s="350">
        <v>170330.22516696432</v>
      </c>
      <c r="E25" s="350">
        <v>167042.64093008928</v>
      </c>
      <c r="F25" s="350">
        <v>163718.34246759224</v>
      </c>
      <c r="G25" s="350">
        <v>160354.14341674544</v>
      </c>
      <c r="H25" s="350">
        <v>156949.8942674399</v>
      </c>
      <c r="I25" s="350">
        <v>153512.3528956318</v>
      </c>
      <c r="J25" s="350">
        <v>150058.62091174148</v>
      </c>
      <c r="K25" s="350">
        <v>146619.15319307623</v>
      </c>
      <c r="L25" s="350">
        <v>143240.40059200808</v>
      </c>
      <c r="M25" s="350">
        <v>139870.02906043679</v>
      </c>
      <c r="N25" s="350">
        <v>136505.85323320463</v>
      </c>
      <c r="O25" s="350">
        <v>133204.52675414638</v>
      </c>
      <c r="P25" s="350">
        <v>129958.52214615868</v>
      </c>
      <c r="Q25" s="350">
        <v>126760.41106252762</v>
      </c>
      <c r="R25" s="350">
        <v>123602.87963665361</v>
      </c>
      <c r="S25" s="350">
        <v>120478.74249722538</v>
      </c>
      <c r="T25" s="350">
        <v>117380.9556977062</v>
      </c>
      <c r="U25" s="350">
        <v>114302.62874206254</v>
      </c>
      <c r="V25" s="350">
        <v>111237.03582383576</v>
      </c>
      <c r="W25" s="350">
        <v>108177.62633286379</v>
      </c>
      <c r="X25" s="350">
        <v>105118.03462314353</v>
      </c>
      <c r="Y25" s="350">
        <v>102052.08897652823</v>
      </c>
      <c r="Z25" s="350">
        <v>98973.819640234375</v>
      </c>
      <c r="AA25" s="350">
        <v>95877.465761624539</v>
      </c>
      <c r="AB25" s="350">
        <v>92757.480991588091</v>
      </c>
      <c r="AC25" s="350">
        <v>89608.537478227081</v>
      </c>
      <c r="AD25" s="350">
        <v>86425.52792564471</v>
      </c>
      <c r="AE25" s="350">
        <v>83203.56534853889</v>
      </c>
      <c r="AF25" s="350">
        <v>79937.980112068035</v>
      </c>
      <c r="AG25" s="350">
        <v>76624.313808020059</v>
      </c>
      <c r="AH25" s="350">
        <v>73258.30948241576</v>
      </c>
      <c r="AI25" s="350">
        <v>69835.897695877327</v>
      </c>
      <c r="AJ25" s="350">
        <v>66353.177865652891</v>
      </c>
      <c r="AK25" s="350">
        <v>62806.394306048605</v>
      </c>
      <c r="AL25" s="350">
        <v>59191.906350717123</v>
      </c>
      <c r="AM25" s="350">
        <v>55506.151903869933</v>
      </c>
      <c r="AN25" s="350">
        <v>51745.603725532943</v>
      </c>
      <c r="AO25" s="350">
        <v>47906.717705360788</v>
      </c>
      <c r="AP25" s="350">
        <v>43985.872316421039</v>
      </c>
      <c r="AQ25" s="350">
        <v>39979.298360087763</v>
      </c>
      <c r="AR25" s="350">
        <v>35882.998010054464</v>
      </c>
      <c r="AS25" s="350">
        <v>31692.652030675177</v>
      </c>
      <c r="AT25" s="350">
        <v>27403.513874119235</v>
      </c>
      <c r="AU25" s="350">
        <v>23010.289142282592</v>
      </c>
      <c r="AV25" s="350">
        <v>18506.998621050298</v>
      </c>
      <c r="AW25" s="350">
        <v>13886.822741834883</v>
      </c>
      <c r="AX25" s="350">
        <v>11206.786238528864</v>
      </c>
      <c r="AY25" s="350">
        <v>10407.064475523677</v>
      </c>
      <c r="AZ25" s="607">
        <v>9664.4112497968526</v>
      </c>
      <c r="BB25" s="547"/>
      <c r="BC25" s="547"/>
      <c r="BD25" s="547"/>
    </row>
    <row r="26" spans="2:56">
      <c r="B26" s="5">
        <v>66000</v>
      </c>
      <c r="C26" s="349">
        <v>190993.29029778612</v>
      </c>
      <c r="D26" s="350">
        <v>187475.6895799966</v>
      </c>
      <c r="E26" s="350">
        <v>183918.70225304784</v>
      </c>
      <c r="F26" s="350">
        <v>180320.11697120187</v>
      </c>
      <c r="G26" s="350">
        <v>176676.33588525085</v>
      </c>
      <c r="H26" s="350">
        <v>172987.09738113522</v>
      </c>
      <c r="I26" s="350">
        <v>169259.75152078958</v>
      </c>
      <c r="J26" s="350">
        <v>165513.06965535504</v>
      </c>
      <c r="K26" s="350">
        <v>161780.59572616426</v>
      </c>
      <c r="L26" s="350">
        <v>158113.60487387178</v>
      </c>
      <c r="M26" s="350">
        <v>154454.40668460258</v>
      </c>
      <c r="N26" s="350">
        <v>150800.58144375606</v>
      </c>
      <c r="O26" s="350">
        <v>147214.73229909112</v>
      </c>
      <c r="P26" s="350">
        <v>143688.6547647235</v>
      </c>
      <c r="Q26" s="350">
        <v>140214.24170816079</v>
      </c>
      <c r="R26" s="350">
        <v>136783.50012406617</v>
      </c>
      <c r="S26" s="350">
        <v>133388.56644963488</v>
      </c>
      <c r="T26" s="350">
        <v>130021.72069452389</v>
      </c>
      <c r="U26" s="350">
        <v>126675.39958560851</v>
      </c>
      <c r="V26" s="350">
        <v>123342.20885627635</v>
      </c>
      <c r="W26" s="350">
        <v>120014.93474142315</v>
      </c>
      <c r="X26" s="350">
        <v>116686.55467271575</v>
      </c>
      <c r="Y26" s="350">
        <v>113350.24710406861</v>
      </c>
      <c r="Z26" s="350">
        <v>109999.40033469329</v>
      </c>
      <c r="AA26" s="350">
        <v>106627.62013665776</v>
      </c>
      <c r="AB26" s="350">
        <v>103228.73593578555</v>
      </c>
      <c r="AC26" s="350">
        <v>99796.805239105772</v>
      </c>
      <c r="AD26" s="350">
        <v>96326.115949102852</v>
      </c>
      <c r="AE26" s="350">
        <v>92811.186154823343</v>
      </c>
      <c r="AF26" s="350">
        <v>89246.760942499764</v>
      </c>
      <c r="AG26" s="350">
        <v>85627.805723673693</v>
      </c>
      <c r="AH26" s="350">
        <v>81949.495536525326</v>
      </c>
      <c r="AI26" s="350">
        <v>78207.199735749717</v>
      </c>
      <c r="AJ26" s="350">
        <v>74396.461447013222</v>
      </c>
      <c r="AK26" s="350">
        <v>70512.971122582763</v>
      </c>
      <c r="AL26" s="350">
        <v>66552.533493484923</v>
      </c>
      <c r="AM26" s="350">
        <v>62511.027168354485</v>
      </c>
      <c r="AN26" s="350">
        <v>58384.356077149219</v>
      </c>
      <c r="AO26" s="350">
        <v>54168.391895634355</v>
      </c>
      <c r="AP26" s="350">
        <v>49858.906509590102</v>
      </c>
      <c r="AQ26" s="350">
        <v>45451.493480737554</v>
      </c>
      <c r="AR26" s="350">
        <v>40941.477352891699</v>
      </c>
      <c r="AS26" s="350">
        <v>36323.809478989657</v>
      </c>
      <c r="AT26" s="350">
        <v>31592.948847890104</v>
      </c>
      <c r="AU26" s="350">
        <v>26742.726132726501</v>
      </c>
      <c r="AV26" s="350">
        <v>21766.188856195629</v>
      </c>
      <c r="AW26" s="350">
        <v>16655.42515554608</v>
      </c>
      <c r="AX26" s="350">
        <v>11405.755121205788</v>
      </c>
      <c r="AY26" s="350">
        <v>10591.83484113685</v>
      </c>
      <c r="AZ26" s="607">
        <v>9835.9963114884358</v>
      </c>
      <c r="BB26" s="547"/>
      <c r="BC26" s="547"/>
      <c r="BD26" s="547"/>
    </row>
    <row r="27" spans="2:56">
      <c r="B27" s="5">
        <v>69000</v>
      </c>
      <c r="C27" s="349">
        <v>208403.55058417661</v>
      </c>
      <c r="D27" s="350">
        <v>204621.153993029</v>
      </c>
      <c r="E27" s="350">
        <v>200794.76357600628</v>
      </c>
      <c r="F27" s="350">
        <v>196921.89147481162</v>
      </c>
      <c r="G27" s="350">
        <v>192998.52835375638</v>
      </c>
      <c r="H27" s="350">
        <v>189024.30049483059</v>
      </c>
      <c r="I27" s="350">
        <v>185007.15014594741</v>
      </c>
      <c r="J27" s="350">
        <v>180967.51839896871</v>
      </c>
      <c r="K27" s="350">
        <v>176942.03825925229</v>
      </c>
      <c r="L27" s="350">
        <v>172986.80915573548</v>
      </c>
      <c r="M27" s="350">
        <v>169038.78430876837</v>
      </c>
      <c r="N27" s="350">
        <v>165095.30965430755</v>
      </c>
      <c r="O27" s="350">
        <v>161224.93784403591</v>
      </c>
      <c r="P27" s="350">
        <v>157418.78738328832</v>
      </c>
      <c r="Q27" s="350">
        <v>153668.07235379401</v>
      </c>
      <c r="R27" s="350">
        <v>149964.12061147872</v>
      </c>
      <c r="S27" s="350">
        <v>146298.39040204443</v>
      </c>
      <c r="T27" s="350">
        <v>142662.48569134169</v>
      </c>
      <c r="U27" s="350">
        <v>139048.17042915453</v>
      </c>
      <c r="V27" s="350">
        <v>135447.38188871695</v>
      </c>
      <c r="W27" s="350">
        <v>131852.2431499825</v>
      </c>
      <c r="X27" s="350">
        <v>128255.07472228797</v>
      </c>
      <c r="Y27" s="350">
        <v>124648.40523160898</v>
      </c>
      <c r="Z27" s="350">
        <v>121024.98102915226</v>
      </c>
      <c r="AA27" s="350">
        <v>117377.77451169104</v>
      </c>
      <c r="AB27" s="350">
        <v>113699.99087998309</v>
      </c>
      <c r="AC27" s="350">
        <v>109985.07299998446</v>
      </c>
      <c r="AD27" s="350">
        <v>106226.70397256108</v>
      </c>
      <c r="AE27" s="350">
        <v>102418.8069611078</v>
      </c>
      <c r="AF27" s="350">
        <v>98555.541772931523</v>
      </c>
      <c r="AG27" s="350">
        <v>94631.297639327327</v>
      </c>
      <c r="AH27" s="350">
        <v>90640.681590634893</v>
      </c>
      <c r="AI27" s="350">
        <v>86578.501775622135</v>
      </c>
      <c r="AJ27" s="350">
        <v>82439.745028373582</v>
      </c>
      <c r="AK27" s="350">
        <v>78219.547939116863</v>
      </c>
      <c r="AL27" s="350">
        <v>73913.160636252724</v>
      </c>
      <c r="AM27" s="350">
        <v>69515.902432839066</v>
      </c>
      <c r="AN27" s="350">
        <v>65023.108428765525</v>
      </c>
      <c r="AO27" s="350">
        <v>60430.066085907951</v>
      </c>
      <c r="AP27" s="350">
        <v>55731.940702759195</v>
      </c>
      <c r="AQ27" s="350">
        <v>50923.688601387374</v>
      </c>
      <c r="AR27" s="350">
        <v>45999.956695728994</v>
      </c>
      <c r="AS27" s="350">
        <v>40954.966927304195</v>
      </c>
      <c r="AT27" s="350">
        <v>35782.383821660944</v>
      </c>
      <c r="AU27" s="350">
        <v>30475.16312317035</v>
      </c>
      <c r="AV27" s="350">
        <v>25025.37909134099</v>
      </c>
      <c r="AW27" s="350">
        <v>19424.027569257276</v>
      </c>
      <c r="AX27" s="350">
        <v>13666.063727448083</v>
      </c>
      <c r="AY27" s="350">
        <v>12690.846716537138</v>
      </c>
      <c r="AZ27" s="607">
        <v>11785.221669877021</v>
      </c>
      <c r="BB27" s="547"/>
      <c r="BC27" s="547"/>
      <c r="BD27" s="547"/>
    </row>
    <row r="28" spans="2:56">
      <c r="B28" s="5">
        <v>72000</v>
      </c>
      <c r="C28" s="349">
        <v>225813.81087056705</v>
      </c>
      <c r="D28" s="350">
        <v>221766.6184060614</v>
      </c>
      <c r="E28" s="350">
        <v>217670.82489896473</v>
      </c>
      <c r="F28" s="350">
        <v>213523.66597842137</v>
      </c>
      <c r="G28" s="350">
        <v>209320.72082226185</v>
      </c>
      <c r="H28" s="350">
        <v>205061.50360852596</v>
      </c>
      <c r="I28" s="350">
        <v>200754.54877110524</v>
      </c>
      <c r="J28" s="350">
        <v>196421.96714258232</v>
      </c>
      <c r="K28" s="350">
        <v>192103.48079234039</v>
      </c>
      <c r="L28" s="350">
        <v>187860.01343759918</v>
      </c>
      <c r="M28" s="350">
        <v>183623.16193293422</v>
      </c>
      <c r="N28" s="350">
        <v>179390.03786485904</v>
      </c>
      <c r="O28" s="350">
        <v>175235.14338898071</v>
      </c>
      <c r="P28" s="350">
        <v>171148.92000185314</v>
      </c>
      <c r="Q28" s="350">
        <v>167121.90299942723</v>
      </c>
      <c r="R28" s="350">
        <v>163144.74109889133</v>
      </c>
      <c r="S28" s="350">
        <v>159208.21435445399</v>
      </c>
      <c r="T28" s="350">
        <v>155303.25068815943</v>
      </c>
      <c r="U28" s="350">
        <v>151420.94127270055</v>
      </c>
      <c r="V28" s="350">
        <v>147552.55492115754</v>
      </c>
      <c r="W28" s="350">
        <v>143689.55155854192</v>
      </c>
      <c r="X28" s="350">
        <v>139823.5947718602</v>
      </c>
      <c r="Y28" s="350">
        <v>135946.56335914935</v>
      </c>
      <c r="Z28" s="350">
        <v>132050.56172361117</v>
      </c>
      <c r="AA28" s="350">
        <v>128127.92888672432</v>
      </c>
      <c r="AB28" s="350">
        <v>124171.24582418063</v>
      </c>
      <c r="AC28" s="350">
        <v>120173.34076086324</v>
      </c>
      <c r="AD28" s="350">
        <v>116127.29199601922</v>
      </c>
      <c r="AE28" s="350">
        <v>112026.42776739231</v>
      </c>
      <c r="AF28" s="350">
        <v>107864.32260336325</v>
      </c>
      <c r="AG28" s="350">
        <v>103634.78955498096</v>
      </c>
      <c r="AH28" s="350">
        <v>99331.86764474446</v>
      </c>
      <c r="AI28" s="350">
        <v>94949.803815494553</v>
      </c>
      <c r="AJ28" s="350">
        <v>90483.028609733941</v>
      </c>
      <c r="AK28" s="350">
        <v>85926.124755651021</v>
      </c>
      <c r="AL28" s="350">
        <v>81273.787779020524</v>
      </c>
      <c r="AM28" s="350">
        <v>76520.777697323647</v>
      </c>
      <c r="AN28" s="350">
        <v>71661.86078038183</v>
      </c>
      <c r="AO28" s="350">
        <v>66691.740276181547</v>
      </c>
      <c r="AP28" s="350">
        <v>61604.974895928288</v>
      </c>
      <c r="AQ28" s="350">
        <v>56395.883722037222</v>
      </c>
      <c r="AR28" s="350">
        <v>51058.436038566259</v>
      </c>
      <c r="AS28" s="350">
        <v>45586.124375618732</v>
      </c>
      <c r="AT28" s="350">
        <v>39971.818795431813</v>
      </c>
      <c r="AU28" s="350">
        <v>34207.600113614259</v>
      </c>
      <c r="AV28" s="350">
        <v>28284.569326486322</v>
      </c>
      <c r="AW28" s="350">
        <v>22192.629982968501</v>
      </c>
      <c r="AX28" s="350">
        <v>15926.372333690379</v>
      </c>
      <c r="AY28" s="350">
        <v>14789.858591937429</v>
      </c>
      <c r="AZ28" s="607">
        <v>13734.447028265606</v>
      </c>
      <c r="BB28" s="547"/>
      <c r="BC28" s="547"/>
      <c r="BD28" s="547"/>
    </row>
    <row r="29" spans="2:56">
      <c r="B29" s="5">
        <v>75000</v>
      </c>
      <c r="C29" s="349">
        <v>243224.07115695754</v>
      </c>
      <c r="D29" s="350">
        <v>238912.08281909375</v>
      </c>
      <c r="E29" s="350">
        <v>234546.88622192328</v>
      </c>
      <c r="F29" s="350">
        <v>230125.44048203112</v>
      </c>
      <c r="G29" s="350">
        <v>225642.91329076732</v>
      </c>
      <c r="H29" s="350">
        <v>221098.70672222134</v>
      </c>
      <c r="I29" s="350">
        <v>216501.94739626301</v>
      </c>
      <c r="J29" s="350">
        <v>211876.41588619593</v>
      </c>
      <c r="K29" s="350">
        <v>207264.92332542842</v>
      </c>
      <c r="L29" s="350">
        <v>202733.21771946287</v>
      </c>
      <c r="M29" s="350">
        <v>198207.53955710001</v>
      </c>
      <c r="N29" s="350">
        <v>193684.76607541053</v>
      </c>
      <c r="O29" s="350">
        <v>189245.34893392544</v>
      </c>
      <c r="P29" s="350">
        <v>184879.05262041802</v>
      </c>
      <c r="Q29" s="350">
        <v>180575.73364506039</v>
      </c>
      <c r="R29" s="350">
        <v>176325.36158630394</v>
      </c>
      <c r="S29" s="350">
        <v>172118.03830686354</v>
      </c>
      <c r="T29" s="350">
        <v>167944.01568497723</v>
      </c>
      <c r="U29" s="350">
        <v>163793.71211624658</v>
      </c>
      <c r="V29" s="350">
        <v>159657.72795359814</v>
      </c>
      <c r="W29" s="350">
        <v>155526.85996710128</v>
      </c>
      <c r="X29" s="350">
        <v>151392.11482143242</v>
      </c>
      <c r="Y29" s="350">
        <v>147244.72148668973</v>
      </c>
      <c r="Z29" s="350">
        <v>143076.14241807014</v>
      </c>
      <c r="AA29" s="350">
        <v>138878.08326175759</v>
      </c>
      <c r="AB29" s="350">
        <v>134642.50076837817</v>
      </c>
      <c r="AC29" s="350">
        <v>130361.60852174196</v>
      </c>
      <c r="AD29" s="350">
        <v>126027.88001947742</v>
      </c>
      <c r="AE29" s="350">
        <v>121634.04857367673</v>
      </c>
      <c r="AF29" s="350">
        <v>117173.10343379504</v>
      </c>
      <c r="AG29" s="350">
        <v>112638.28147063465</v>
      </c>
      <c r="AH29" s="350">
        <v>108023.05369885406</v>
      </c>
      <c r="AI29" s="350">
        <v>103321.10585536694</v>
      </c>
      <c r="AJ29" s="350">
        <v>98526.312191094301</v>
      </c>
      <c r="AK29" s="350">
        <v>93632.70157218512</v>
      </c>
      <c r="AL29" s="350">
        <v>88634.414921788324</v>
      </c>
      <c r="AM29" s="350">
        <v>83525.652961808228</v>
      </c>
      <c r="AN29" s="350">
        <v>78300.613131998107</v>
      </c>
      <c r="AO29" s="350">
        <v>72953.414466455142</v>
      </c>
      <c r="AP29" s="350">
        <v>67478.009089097352</v>
      </c>
      <c r="AQ29" s="350">
        <v>61868.078842687042</v>
      </c>
      <c r="AR29" s="350">
        <v>56116.915381403523</v>
      </c>
      <c r="AS29" s="350">
        <v>50217.281823933241</v>
      </c>
      <c r="AT29" s="350">
        <v>44161.253769202682</v>
      </c>
      <c r="AU29" s="350">
        <v>37940.037104058138</v>
      </c>
      <c r="AV29" s="350">
        <v>31543.759561631683</v>
      </c>
      <c r="AW29" s="350">
        <v>24961.232396679727</v>
      </c>
      <c r="AX29" s="350">
        <v>18186.680939932703</v>
      </c>
      <c r="AY29" s="350">
        <v>16888.870467337747</v>
      </c>
      <c r="AZ29" s="607">
        <v>15683.672386654218</v>
      </c>
      <c r="BB29" s="547"/>
      <c r="BC29" s="547"/>
      <c r="BD29" s="547"/>
    </row>
    <row r="30" spans="2:56">
      <c r="B30" s="5">
        <v>78000</v>
      </c>
      <c r="C30" s="349">
        <v>260634.33144334808</v>
      </c>
      <c r="D30" s="350">
        <v>256057.54723212626</v>
      </c>
      <c r="E30" s="350">
        <v>251422.94754488184</v>
      </c>
      <c r="F30" s="350">
        <v>246727.21498564092</v>
      </c>
      <c r="G30" s="350">
        <v>241965.1057592729</v>
      </c>
      <c r="H30" s="350">
        <v>237135.90983591683</v>
      </c>
      <c r="I30" s="350">
        <v>232249.34602142096</v>
      </c>
      <c r="J30" s="350">
        <v>227330.86462980966</v>
      </c>
      <c r="K30" s="350">
        <v>222426.36585851657</v>
      </c>
      <c r="L30" s="350">
        <v>217606.42200132669</v>
      </c>
      <c r="M30" s="350">
        <v>212791.91718126592</v>
      </c>
      <c r="N30" s="350">
        <v>207979.49428596208</v>
      </c>
      <c r="O30" s="350">
        <v>203255.55447887036</v>
      </c>
      <c r="P30" s="350">
        <v>198609.18523898296</v>
      </c>
      <c r="Q30" s="350">
        <v>194029.56429069373</v>
      </c>
      <c r="R30" s="350">
        <v>189505.98207371662</v>
      </c>
      <c r="S30" s="350">
        <v>185027.86225927321</v>
      </c>
      <c r="T30" s="350">
        <v>180584.78068179509</v>
      </c>
      <c r="U30" s="350">
        <v>176166.48295979266</v>
      </c>
      <c r="V30" s="350">
        <v>171762.90098603885</v>
      </c>
      <c r="W30" s="350">
        <v>167364.16837566075</v>
      </c>
      <c r="X30" s="350">
        <v>162960.63487100476</v>
      </c>
      <c r="Y30" s="350">
        <v>158542.87961423022</v>
      </c>
      <c r="Z30" s="350">
        <v>154101.72311252911</v>
      </c>
      <c r="AA30" s="350">
        <v>149628.23763679093</v>
      </c>
      <c r="AB30" s="350">
        <v>145113.75571257577</v>
      </c>
      <c r="AC30" s="350">
        <v>140549.87628262074</v>
      </c>
      <c r="AD30" s="350">
        <v>135928.46804293568</v>
      </c>
      <c r="AE30" s="350">
        <v>131241.66937996127</v>
      </c>
      <c r="AF30" s="350">
        <v>126481.88426422683</v>
      </c>
      <c r="AG30" s="350">
        <v>121641.77338628835</v>
      </c>
      <c r="AH30" s="350">
        <v>116714.23975296368</v>
      </c>
      <c r="AI30" s="350">
        <v>111692.40789523939</v>
      </c>
      <c r="AJ30" s="350">
        <v>106569.59577245469</v>
      </c>
      <c r="AK30" s="350">
        <v>101339.27838871934</v>
      </c>
      <c r="AL30" s="350">
        <v>95995.042064556183</v>
      </c>
      <c r="AM30" s="350">
        <v>90530.528226292838</v>
      </c>
      <c r="AN30" s="350">
        <v>84939.365483614471</v>
      </c>
      <c r="AO30" s="350">
        <v>79215.088656728796</v>
      </c>
      <c r="AP30" s="350">
        <v>73351.043282266473</v>
      </c>
      <c r="AQ30" s="350">
        <v>67340.273963336862</v>
      </c>
      <c r="AR30" s="350">
        <v>61175.394724240847</v>
      </c>
      <c r="AS30" s="350">
        <v>54848.439272247779</v>
      </c>
      <c r="AT30" s="350">
        <v>48350.68874297358</v>
      </c>
      <c r="AU30" s="350">
        <v>41672.474094502046</v>
      </c>
      <c r="AV30" s="350">
        <v>34802.949796777044</v>
      </c>
      <c r="AW30" s="350">
        <v>27729.834810390923</v>
      </c>
      <c r="AX30" s="350">
        <v>20446.989546174998</v>
      </c>
      <c r="AY30" s="350">
        <v>18987.882342738034</v>
      </c>
      <c r="AZ30" s="607">
        <v>17632.897745042799</v>
      </c>
      <c r="BB30" s="547"/>
      <c r="BC30" s="547"/>
      <c r="BD30" s="547"/>
    </row>
    <row r="31" spans="2:56">
      <c r="B31" s="5">
        <v>81000</v>
      </c>
      <c r="C31" s="349">
        <v>278044.59172973852</v>
      </c>
      <c r="D31" s="350">
        <v>273203.01164515864</v>
      </c>
      <c r="E31" s="350">
        <v>268299.0088678404</v>
      </c>
      <c r="F31" s="350">
        <v>263328.9894892507</v>
      </c>
      <c r="G31" s="350">
        <v>258287.29822777837</v>
      </c>
      <c r="H31" s="350">
        <v>253173.1129496122</v>
      </c>
      <c r="I31" s="350">
        <v>247996.74464657879</v>
      </c>
      <c r="J31" s="350">
        <v>242785.31337342327</v>
      </c>
      <c r="K31" s="350">
        <v>237587.80839160466</v>
      </c>
      <c r="L31" s="350">
        <v>232479.62628319039</v>
      </c>
      <c r="M31" s="350">
        <v>227376.29480543177</v>
      </c>
      <c r="N31" s="350">
        <v>222274.22249651357</v>
      </c>
      <c r="O31" s="350">
        <v>217265.76002381509</v>
      </c>
      <c r="P31" s="350">
        <v>212339.31785754778</v>
      </c>
      <c r="Q31" s="350">
        <v>207483.39493632695</v>
      </c>
      <c r="R31" s="350">
        <v>202686.60256112923</v>
      </c>
      <c r="S31" s="350">
        <v>197937.68621168277</v>
      </c>
      <c r="T31" s="350">
        <v>193225.54567861283</v>
      </c>
      <c r="U31" s="350">
        <v>188539.25380333868</v>
      </c>
      <c r="V31" s="350">
        <v>183868.07401847944</v>
      </c>
      <c r="W31" s="350">
        <v>179201.47678422011</v>
      </c>
      <c r="X31" s="350">
        <v>174529.15492057698</v>
      </c>
      <c r="Y31" s="350">
        <v>169841.03774177059</v>
      </c>
      <c r="Z31" s="350">
        <v>165127.30380698809</v>
      </c>
      <c r="AA31" s="350">
        <v>160378.39201182415</v>
      </c>
      <c r="AB31" s="350">
        <v>155585.01065677332</v>
      </c>
      <c r="AC31" s="350">
        <v>150738.14404349946</v>
      </c>
      <c r="AD31" s="350">
        <v>145829.05606639382</v>
      </c>
      <c r="AE31" s="350">
        <v>140849.29018624575</v>
      </c>
      <c r="AF31" s="350">
        <v>135790.66509465856</v>
      </c>
      <c r="AG31" s="350">
        <v>130645.26530194198</v>
      </c>
      <c r="AH31" s="350">
        <v>125405.42580707328</v>
      </c>
      <c r="AI31" s="350">
        <v>120063.70993511184</v>
      </c>
      <c r="AJ31" s="350">
        <v>114612.87935381502</v>
      </c>
      <c r="AK31" s="350">
        <v>109045.85520525344</v>
      </c>
      <c r="AL31" s="350">
        <v>103355.66920732398</v>
      </c>
      <c r="AM31" s="350">
        <v>97535.403490777418</v>
      </c>
      <c r="AN31" s="350">
        <v>91578.117835230747</v>
      </c>
      <c r="AO31" s="350">
        <v>85476.762847002392</v>
      </c>
      <c r="AP31" s="350">
        <v>79224.077475435566</v>
      </c>
      <c r="AQ31" s="350">
        <v>72812.469083986682</v>
      </c>
      <c r="AR31" s="350">
        <v>66233.874067078112</v>
      </c>
      <c r="AS31" s="350">
        <v>59479.596720562287</v>
      </c>
      <c r="AT31" s="350">
        <v>52540.123716744449</v>
      </c>
      <c r="AU31" s="350">
        <v>45404.911084945925</v>
      </c>
      <c r="AV31" s="350">
        <v>38062.140031922376</v>
      </c>
      <c r="AW31" s="350">
        <v>30498.437224102148</v>
      </c>
      <c r="AX31" s="350">
        <v>22707.298152417294</v>
      </c>
      <c r="AY31" s="350">
        <v>21086.894218138325</v>
      </c>
      <c r="AZ31" s="607">
        <v>19582.123103431386</v>
      </c>
      <c r="BB31" s="547"/>
      <c r="BC31" s="547"/>
      <c r="BD31" s="547"/>
    </row>
    <row r="32" spans="2:56">
      <c r="B32" s="5">
        <v>84000</v>
      </c>
      <c r="C32" s="349">
        <v>295454.85201612895</v>
      </c>
      <c r="D32" s="350">
        <v>290348.47605819092</v>
      </c>
      <c r="E32" s="350">
        <v>285175.07019079884</v>
      </c>
      <c r="F32" s="350">
        <v>279930.76399286033</v>
      </c>
      <c r="G32" s="350">
        <v>274609.49069628376</v>
      </c>
      <c r="H32" s="350">
        <v>269210.31606330752</v>
      </c>
      <c r="I32" s="350">
        <v>263744.14327173657</v>
      </c>
      <c r="J32" s="350">
        <v>258239.76211703688</v>
      </c>
      <c r="K32" s="350">
        <v>252749.25092469269</v>
      </c>
      <c r="L32" s="350">
        <v>247352.83056505409</v>
      </c>
      <c r="M32" s="350">
        <v>241960.67242959756</v>
      </c>
      <c r="N32" s="350">
        <v>236568.950707065</v>
      </c>
      <c r="O32" s="350">
        <v>231275.96556875983</v>
      </c>
      <c r="P32" s="350">
        <v>226069.4504761126</v>
      </c>
      <c r="Q32" s="350">
        <v>220937.22558196011</v>
      </c>
      <c r="R32" s="350">
        <v>215867.22304854178</v>
      </c>
      <c r="S32" s="350">
        <v>210847.51016409232</v>
      </c>
      <c r="T32" s="350">
        <v>205866.31067543058</v>
      </c>
      <c r="U32" s="350">
        <v>200912.0246468847</v>
      </c>
      <c r="V32" s="350">
        <v>195973.24705092004</v>
      </c>
      <c r="W32" s="350">
        <v>191038.78519277947</v>
      </c>
      <c r="X32" s="350">
        <v>186097.67497014921</v>
      </c>
      <c r="Y32" s="350">
        <v>181139.19586931096</v>
      </c>
      <c r="Z32" s="350">
        <v>176152.884501447</v>
      </c>
      <c r="AA32" s="350">
        <v>171128.54638685737</v>
      </c>
      <c r="AB32" s="350">
        <v>166056.2656009708</v>
      </c>
      <c r="AC32" s="350">
        <v>160926.41180437818</v>
      </c>
      <c r="AD32" s="350">
        <v>155729.64408985196</v>
      </c>
      <c r="AE32" s="350">
        <v>150456.91099253017</v>
      </c>
      <c r="AF32" s="350">
        <v>145099.44592509029</v>
      </c>
      <c r="AG32" s="350">
        <v>139648.75721759556</v>
      </c>
      <c r="AH32" s="350">
        <v>134096.61186118281</v>
      </c>
      <c r="AI32" s="350">
        <v>128435.01197498423</v>
      </c>
      <c r="AJ32" s="350">
        <v>122656.16293517538</v>
      </c>
      <c r="AK32" s="350">
        <v>116752.43202178754</v>
      </c>
      <c r="AL32" s="350">
        <v>110716.29635009175</v>
      </c>
      <c r="AM32" s="350">
        <v>104540.278755262</v>
      </c>
      <c r="AN32" s="350">
        <v>98216.870186847023</v>
      </c>
      <c r="AO32" s="350">
        <v>91738.437037275959</v>
      </c>
      <c r="AP32" s="350">
        <v>85097.11166860463</v>
      </c>
      <c r="AQ32" s="350">
        <v>78284.664204636501</v>
      </c>
      <c r="AR32" s="350">
        <v>71292.353409915377</v>
      </c>
      <c r="AS32" s="350">
        <v>64110.754168876825</v>
      </c>
      <c r="AT32" s="350">
        <v>56729.558690515289</v>
      </c>
      <c r="AU32" s="350">
        <v>49137.348075389775</v>
      </c>
      <c r="AV32" s="350">
        <v>41321.330267067737</v>
      </c>
      <c r="AW32" s="350">
        <v>33267.039637813374</v>
      </c>
      <c r="AX32" s="350">
        <v>24967.606758659589</v>
      </c>
      <c r="AY32" s="350">
        <v>23185.906093538615</v>
      </c>
      <c r="AZ32" s="607">
        <v>21531.348461819969</v>
      </c>
      <c r="BB32" s="547"/>
      <c r="BC32" s="547"/>
      <c r="BD32" s="547"/>
    </row>
    <row r="33" spans="2:56">
      <c r="B33" s="5">
        <v>87000</v>
      </c>
      <c r="C33" s="349">
        <v>312865.1123025195</v>
      </c>
      <c r="D33" s="350">
        <v>307493.94047122344</v>
      </c>
      <c r="E33" s="350">
        <v>302051.1315137574</v>
      </c>
      <c r="F33" s="350">
        <v>296532.5384964702</v>
      </c>
      <c r="G33" s="350">
        <v>290931.68316478934</v>
      </c>
      <c r="H33" s="350">
        <v>285247.51917700295</v>
      </c>
      <c r="I33" s="350">
        <v>279491.54189689446</v>
      </c>
      <c r="J33" s="350">
        <v>273694.21086065052</v>
      </c>
      <c r="K33" s="350">
        <v>267910.69345778087</v>
      </c>
      <c r="L33" s="350">
        <v>262226.03484691784</v>
      </c>
      <c r="M33" s="350">
        <v>256545.05005376347</v>
      </c>
      <c r="N33" s="350">
        <v>250863.67891761655</v>
      </c>
      <c r="O33" s="350">
        <v>245286.17111370474</v>
      </c>
      <c r="P33" s="350">
        <v>239799.58309467748</v>
      </c>
      <c r="Q33" s="350">
        <v>234391.05622759339</v>
      </c>
      <c r="R33" s="350">
        <v>229047.84353595445</v>
      </c>
      <c r="S33" s="350">
        <v>223757.33411650194</v>
      </c>
      <c r="T33" s="350">
        <v>218507.07567224844</v>
      </c>
      <c r="U33" s="350">
        <v>213284.79549043078</v>
      </c>
      <c r="V33" s="350">
        <v>208078.42008336069</v>
      </c>
      <c r="W33" s="350">
        <v>202876.09360133889</v>
      </c>
      <c r="X33" s="350">
        <v>197666.19501972155</v>
      </c>
      <c r="Y33" s="350">
        <v>192437.35399685139</v>
      </c>
      <c r="Z33" s="350">
        <v>187178.46519590597</v>
      </c>
      <c r="AA33" s="350">
        <v>181878.70076189071</v>
      </c>
      <c r="AB33" s="350">
        <v>176527.5205451684</v>
      </c>
      <c r="AC33" s="350">
        <v>171114.67956525696</v>
      </c>
      <c r="AD33" s="350">
        <v>165630.23211331022</v>
      </c>
      <c r="AE33" s="350">
        <v>160064.53179881471</v>
      </c>
      <c r="AF33" s="350">
        <v>154408.22675552213</v>
      </c>
      <c r="AG33" s="350">
        <v>148652.24913324925</v>
      </c>
      <c r="AH33" s="350">
        <v>142787.79791529247</v>
      </c>
      <c r="AI33" s="350">
        <v>136806.31401485667</v>
      </c>
      <c r="AJ33" s="350">
        <v>130699.4465165358</v>
      </c>
      <c r="AK33" s="350">
        <v>124459.00883832175</v>
      </c>
      <c r="AL33" s="350">
        <v>118076.92349285961</v>
      </c>
      <c r="AM33" s="350">
        <v>111545.15401974661</v>
      </c>
      <c r="AN33" s="350">
        <v>104855.62253846336</v>
      </c>
      <c r="AO33" s="350">
        <v>98000.111227549583</v>
      </c>
      <c r="AP33" s="350">
        <v>90970.145861773752</v>
      </c>
      <c r="AQ33" s="350">
        <v>83756.859325286379</v>
      </c>
      <c r="AR33" s="350">
        <v>76350.8327527527</v>
      </c>
      <c r="AS33" s="350">
        <v>68741.911617191363</v>
      </c>
      <c r="AT33" s="350">
        <v>60918.993664286187</v>
      </c>
      <c r="AU33" s="350">
        <v>52869.785065833683</v>
      </c>
      <c r="AV33" s="350">
        <v>44580.520502213098</v>
      </c>
      <c r="AW33" s="350">
        <v>36035.64205152457</v>
      </c>
      <c r="AX33" s="350">
        <v>27227.915364901914</v>
      </c>
      <c r="AY33" s="350">
        <v>25284.917968938931</v>
      </c>
      <c r="AZ33" s="607">
        <v>23480.573820208581</v>
      </c>
      <c r="BB33" s="547"/>
      <c r="BC33" s="547"/>
      <c r="BD33" s="547"/>
    </row>
    <row r="34" spans="2:56">
      <c r="B34" s="5">
        <v>90000</v>
      </c>
      <c r="C34" s="349">
        <v>330275.37258891005</v>
      </c>
      <c r="D34" s="350">
        <v>324639.40488425584</v>
      </c>
      <c r="E34" s="350">
        <v>318927.19283671584</v>
      </c>
      <c r="F34" s="350">
        <v>313134.31300007994</v>
      </c>
      <c r="G34" s="350">
        <v>307253.87563329481</v>
      </c>
      <c r="H34" s="350">
        <v>301284.72229069832</v>
      </c>
      <c r="I34" s="350">
        <v>295238.94052205229</v>
      </c>
      <c r="J34" s="350">
        <v>289148.65960426419</v>
      </c>
      <c r="K34" s="350">
        <v>283072.1359908689</v>
      </c>
      <c r="L34" s="350">
        <v>277099.2391287816</v>
      </c>
      <c r="M34" s="350">
        <v>271129.42767792928</v>
      </c>
      <c r="N34" s="350">
        <v>265158.40712816804</v>
      </c>
      <c r="O34" s="350">
        <v>259296.37665864947</v>
      </c>
      <c r="P34" s="350">
        <v>253529.71571324236</v>
      </c>
      <c r="Q34" s="350">
        <v>247844.88687322661</v>
      </c>
      <c r="R34" s="350">
        <v>242228.46402336707</v>
      </c>
      <c r="S34" s="350">
        <v>236667.15806891149</v>
      </c>
      <c r="T34" s="350">
        <v>231147.84066906618</v>
      </c>
      <c r="U34" s="350">
        <v>225657.56633397681</v>
      </c>
      <c r="V34" s="350">
        <v>220183.59311580128</v>
      </c>
      <c r="W34" s="350">
        <v>214713.4020098983</v>
      </c>
      <c r="X34" s="350">
        <v>209234.71506929377</v>
      </c>
      <c r="Y34" s="350">
        <v>203735.51212439177</v>
      </c>
      <c r="Z34" s="350">
        <v>198204.04589036494</v>
      </c>
      <c r="AA34" s="350">
        <v>192628.85513692399</v>
      </c>
      <c r="AB34" s="350">
        <v>186998.77548936594</v>
      </c>
      <c r="AC34" s="350">
        <v>181302.94732613568</v>
      </c>
      <c r="AD34" s="350">
        <v>175530.82013676837</v>
      </c>
      <c r="AE34" s="350">
        <v>169672.1526050992</v>
      </c>
      <c r="AF34" s="350">
        <v>163717.00758595386</v>
      </c>
      <c r="AG34" s="350">
        <v>157655.74104890294</v>
      </c>
      <c r="AH34" s="350">
        <v>151478.983969402</v>
      </c>
      <c r="AI34" s="350">
        <v>145177.61605472912</v>
      </c>
      <c r="AJ34" s="350">
        <v>138742.73009789616</v>
      </c>
      <c r="AK34" s="350">
        <v>132165.58565485585</v>
      </c>
      <c r="AL34" s="350">
        <v>125437.55063562738</v>
      </c>
      <c r="AM34" s="350">
        <v>118550.02928423119</v>
      </c>
      <c r="AN34" s="350">
        <v>111494.37489007966</v>
      </c>
      <c r="AO34" s="350">
        <v>104261.78541782318</v>
      </c>
      <c r="AP34" s="350">
        <v>96843.180054942844</v>
      </c>
      <c r="AQ34" s="350">
        <v>89229.054445936199</v>
      </c>
      <c r="AR34" s="350">
        <v>81409.312095589965</v>
      </c>
      <c r="AS34" s="350">
        <v>73373.069065505901</v>
      </c>
      <c r="AT34" s="350">
        <v>65108.428638057056</v>
      </c>
      <c r="AU34" s="350">
        <v>56602.222056277591</v>
      </c>
      <c r="AV34" s="350">
        <v>47839.710737358429</v>
      </c>
      <c r="AW34" s="350">
        <v>38804.244465235795</v>
      </c>
      <c r="AX34" s="350">
        <v>29488.223971144209</v>
      </c>
      <c r="AY34" s="350">
        <v>27383.929844339218</v>
      </c>
      <c r="AZ34" s="607">
        <v>25429.799178597161</v>
      </c>
      <c r="BB34" s="547"/>
      <c r="BC34" s="547"/>
      <c r="BD34" s="547"/>
    </row>
    <row r="35" spans="2:56">
      <c r="B35" s="5">
        <v>93000</v>
      </c>
      <c r="C35" s="349">
        <v>347685.63287530036</v>
      </c>
      <c r="D35" s="350">
        <v>341784.86929728824</v>
      </c>
      <c r="E35" s="350">
        <v>335803.2541596744</v>
      </c>
      <c r="F35" s="350">
        <v>329736.08750368969</v>
      </c>
      <c r="G35" s="350">
        <v>323576.06810180028</v>
      </c>
      <c r="H35" s="350">
        <v>317321.9254043937</v>
      </c>
      <c r="I35" s="350">
        <v>310986.33914721006</v>
      </c>
      <c r="J35" s="350">
        <v>304603.10834787786</v>
      </c>
      <c r="K35" s="350">
        <v>298233.57852395694</v>
      </c>
      <c r="L35" s="350">
        <v>291972.4434106453</v>
      </c>
      <c r="M35" s="350">
        <v>285713.80530209513</v>
      </c>
      <c r="N35" s="350">
        <v>279453.13533871953</v>
      </c>
      <c r="O35" s="350">
        <v>273306.58220359427</v>
      </c>
      <c r="P35" s="350">
        <v>267259.84833180718</v>
      </c>
      <c r="Q35" s="350">
        <v>261298.71751885983</v>
      </c>
      <c r="R35" s="350">
        <v>255409.08451077962</v>
      </c>
      <c r="S35" s="350">
        <v>249576.98202132105</v>
      </c>
      <c r="T35" s="350">
        <v>243788.60566588398</v>
      </c>
      <c r="U35" s="350">
        <v>238030.33717752283</v>
      </c>
      <c r="V35" s="350">
        <v>232288.76614824188</v>
      </c>
      <c r="W35" s="350">
        <v>226550.71041845766</v>
      </c>
      <c r="X35" s="350">
        <v>220803.235118866</v>
      </c>
      <c r="Y35" s="350">
        <v>215033.6702519322</v>
      </c>
      <c r="Z35" s="350">
        <v>209229.62658482385</v>
      </c>
      <c r="AA35" s="350">
        <v>203379.00951195727</v>
      </c>
      <c r="AB35" s="350">
        <v>197470.03043356349</v>
      </c>
      <c r="AC35" s="350">
        <v>191491.2150870144</v>
      </c>
      <c r="AD35" s="350">
        <v>185431.40816022657</v>
      </c>
      <c r="AE35" s="350">
        <v>179279.77341138362</v>
      </c>
      <c r="AF35" s="350">
        <v>173025.78841638559</v>
      </c>
      <c r="AG35" s="350">
        <v>166659.23296455658</v>
      </c>
      <c r="AH35" s="350">
        <v>160170.1700235116</v>
      </c>
      <c r="AI35" s="350">
        <v>153548.91809460151</v>
      </c>
      <c r="AJ35" s="350">
        <v>146786.01367925646</v>
      </c>
      <c r="AK35" s="350">
        <v>139872.16247139001</v>
      </c>
      <c r="AL35" s="350">
        <v>132798.17777839521</v>
      </c>
      <c r="AM35" s="350">
        <v>125554.9045487158</v>
      </c>
      <c r="AN35" s="350">
        <v>118133.127241696</v>
      </c>
      <c r="AO35" s="350">
        <v>110523.45960809677</v>
      </c>
      <c r="AP35" s="350">
        <v>102716.21424811191</v>
      </c>
      <c r="AQ35" s="350">
        <v>94701.249566586019</v>
      </c>
      <c r="AR35" s="350">
        <v>86467.79143842723</v>
      </c>
      <c r="AS35" s="350">
        <v>78004.226513820409</v>
      </c>
      <c r="AT35" s="350">
        <v>69297.863611827925</v>
      </c>
      <c r="AU35" s="350">
        <v>60334.65904672147</v>
      </c>
      <c r="AV35" s="350">
        <v>51098.90097250379</v>
      </c>
      <c r="AW35" s="350">
        <v>41572.846878947021</v>
      </c>
      <c r="AX35" s="350">
        <v>31748.532577386504</v>
      </c>
      <c r="AY35" s="350">
        <v>29482.941719739509</v>
      </c>
      <c r="AZ35" s="607">
        <v>27379.024536985748</v>
      </c>
      <c r="BB35" s="547"/>
      <c r="BC35" s="547"/>
      <c r="BD35" s="547"/>
    </row>
    <row r="36" spans="2:56">
      <c r="B36" s="5">
        <v>96000</v>
      </c>
      <c r="C36" s="349">
        <v>365095.89316169103</v>
      </c>
      <c r="D36" s="350">
        <v>358930.33371032076</v>
      </c>
      <c r="E36" s="350">
        <v>352679.31548263307</v>
      </c>
      <c r="F36" s="350">
        <v>346337.86200729955</v>
      </c>
      <c r="G36" s="350">
        <v>339898.26057030598</v>
      </c>
      <c r="H36" s="350">
        <v>333359.12851808913</v>
      </c>
      <c r="I36" s="350">
        <v>326733.73777236801</v>
      </c>
      <c r="J36" s="350">
        <v>320057.55709149153</v>
      </c>
      <c r="K36" s="350">
        <v>313395.02105704509</v>
      </c>
      <c r="L36" s="350">
        <v>306845.64769250905</v>
      </c>
      <c r="M36" s="350">
        <v>300298.18292626098</v>
      </c>
      <c r="N36" s="350">
        <v>293747.86354927107</v>
      </c>
      <c r="O36" s="350">
        <v>287316.78774853912</v>
      </c>
      <c r="P36" s="350">
        <v>280989.98095037212</v>
      </c>
      <c r="Q36" s="350">
        <v>274752.54816449311</v>
      </c>
      <c r="R36" s="350">
        <v>268589.70499819226</v>
      </c>
      <c r="S36" s="350">
        <v>262486.80597373075</v>
      </c>
      <c r="T36" s="350">
        <v>256429.37066270184</v>
      </c>
      <c r="U36" s="350">
        <v>250403.10802106897</v>
      </c>
      <c r="V36" s="350">
        <v>244393.93918068259</v>
      </c>
      <c r="W36" s="350">
        <v>238388.01882701713</v>
      </c>
      <c r="X36" s="350">
        <v>232371.75516843834</v>
      </c>
      <c r="Y36" s="350">
        <v>226331.82837947263</v>
      </c>
      <c r="Z36" s="350">
        <v>220255.20727928288</v>
      </c>
      <c r="AA36" s="350">
        <v>214129.16388699054</v>
      </c>
      <c r="AB36" s="350">
        <v>207941.28537776103</v>
      </c>
      <c r="AC36" s="350">
        <v>201679.48284789323</v>
      </c>
      <c r="AD36" s="350">
        <v>195331.99618368482</v>
      </c>
      <c r="AE36" s="350">
        <v>188887.39421766816</v>
      </c>
      <c r="AF36" s="350">
        <v>182334.56924681744</v>
      </c>
      <c r="AG36" s="350">
        <v>175662.72488021027</v>
      </c>
      <c r="AH36" s="350">
        <v>168861.35607762125</v>
      </c>
      <c r="AI36" s="350">
        <v>161920.22013447402</v>
      </c>
      <c r="AJ36" s="350">
        <v>154829.29726061688</v>
      </c>
      <c r="AK36" s="350">
        <v>147578.73928792417</v>
      </c>
      <c r="AL36" s="350">
        <v>140158.80492116304</v>
      </c>
      <c r="AM36" s="350">
        <v>132559.77981320041</v>
      </c>
      <c r="AN36" s="350">
        <v>124771.87959331233</v>
      </c>
      <c r="AO36" s="350">
        <v>116785.13379837043</v>
      </c>
      <c r="AP36" s="350">
        <v>108589.24844128103</v>
      </c>
      <c r="AQ36" s="350">
        <v>100173.44468723584</v>
      </c>
      <c r="AR36" s="350">
        <v>91526.270781264553</v>
      </c>
      <c r="AS36" s="350">
        <v>82635.383962134976</v>
      </c>
      <c r="AT36" s="350">
        <v>73487.298585598794</v>
      </c>
      <c r="AU36" s="350">
        <v>64067.096037165378</v>
      </c>
      <c r="AV36" s="350">
        <v>54358.091207649151</v>
      </c>
      <c r="AW36" s="350">
        <v>44341.449292658217</v>
      </c>
      <c r="AX36" s="350">
        <v>34008.841183628829</v>
      </c>
      <c r="AY36" s="350">
        <v>31581.953595139825</v>
      </c>
      <c r="AZ36" s="607">
        <v>29328.249895374356</v>
      </c>
      <c r="BB36" s="547"/>
      <c r="BC36" s="547"/>
      <c r="BD36" s="547"/>
    </row>
    <row r="37" spans="2:56">
      <c r="B37" s="5">
        <v>99000</v>
      </c>
      <c r="C37" s="349">
        <v>382506.15344808146</v>
      </c>
      <c r="D37" s="350">
        <v>376075.79812335316</v>
      </c>
      <c r="E37" s="350">
        <v>369555.37680559151</v>
      </c>
      <c r="F37" s="350">
        <v>362939.6365109093</v>
      </c>
      <c r="G37" s="350">
        <v>356220.45303881133</v>
      </c>
      <c r="H37" s="350">
        <v>349396.3316317845</v>
      </c>
      <c r="I37" s="350">
        <v>342481.13639752578</v>
      </c>
      <c r="J37" s="350">
        <v>335512.0058351052</v>
      </c>
      <c r="K37" s="350">
        <v>328556.46359013324</v>
      </c>
      <c r="L37" s="350">
        <v>321718.85197437281</v>
      </c>
      <c r="M37" s="350">
        <v>314882.56055042683</v>
      </c>
      <c r="N37" s="350">
        <v>308042.59175982256</v>
      </c>
      <c r="O37" s="350">
        <v>301326.99329348392</v>
      </c>
      <c r="P37" s="350">
        <v>294720.11356893694</v>
      </c>
      <c r="Q37" s="350">
        <v>288206.37881012633</v>
      </c>
      <c r="R37" s="350">
        <v>281770.32548560493</v>
      </c>
      <c r="S37" s="350">
        <v>275396.6299261403</v>
      </c>
      <c r="T37" s="350">
        <v>269070.13565951958</v>
      </c>
      <c r="U37" s="350">
        <v>262775.87886461499</v>
      </c>
      <c r="V37" s="350">
        <v>256499.11221312318</v>
      </c>
      <c r="W37" s="350">
        <v>250225.32723557649</v>
      </c>
      <c r="X37" s="350">
        <v>243940.27521801056</v>
      </c>
      <c r="Y37" s="350">
        <v>237629.986507013</v>
      </c>
      <c r="Z37" s="350">
        <v>231280.7879737418</v>
      </c>
      <c r="AA37" s="350">
        <v>224879.31826202382</v>
      </c>
      <c r="AB37" s="350">
        <v>218412.54032195857</v>
      </c>
      <c r="AC37" s="350">
        <v>211867.75060877195</v>
      </c>
      <c r="AD37" s="350">
        <v>205232.58420714297</v>
      </c>
      <c r="AE37" s="350">
        <v>198495.01502395264</v>
      </c>
      <c r="AF37" s="350">
        <v>191643.35007724917</v>
      </c>
      <c r="AG37" s="350">
        <v>184666.2167958639</v>
      </c>
      <c r="AH37" s="350">
        <v>177552.54213173085</v>
      </c>
      <c r="AI37" s="350">
        <v>170291.52217434641</v>
      </c>
      <c r="AJ37" s="350">
        <v>162872.58084197724</v>
      </c>
      <c r="AK37" s="350">
        <v>155285.31610445832</v>
      </c>
      <c r="AL37" s="350">
        <v>147519.43206393087</v>
      </c>
      <c r="AM37" s="350">
        <v>139564.65507768496</v>
      </c>
      <c r="AN37" s="350">
        <v>131410.63194492861</v>
      </c>
      <c r="AO37" s="350">
        <v>123046.80798864402</v>
      </c>
      <c r="AP37" s="350">
        <v>114462.28263445012</v>
      </c>
      <c r="AQ37" s="350">
        <v>105645.63980788566</v>
      </c>
      <c r="AR37" s="350">
        <v>96584.750124101818</v>
      </c>
      <c r="AS37" s="350">
        <v>87266.541410449485</v>
      </c>
      <c r="AT37" s="350">
        <v>77676.733559369663</v>
      </c>
      <c r="AU37" s="350">
        <v>67799.533027609257</v>
      </c>
      <c r="AV37" s="350">
        <v>57617.281442794512</v>
      </c>
      <c r="AW37" s="350">
        <v>47110.051706369442</v>
      </c>
      <c r="AX37" s="350">
        <v>36269.149789871124</v>
      </c>
      <c r="AY37" s="350">
        <v>33680.965470540112</v>
      </c>
      <c r="AZ37" s="607">
        <v>31277.475253762939</v>
      </c>
      <c r="BB37" s="547"/>
      <c r="BC37" s="547"/>
      <c r="BD37" s="547"/>
    </row>
    <row r="38" spans="2:56">
      <c r="B38" s="5">
        <v>102000</v>
      </c>
      <c r="C38" s="349">
        <v>399916.41373447189</v>
      </c>
      <c r="D38" s="350">
        <v>393221.26253638556</v>
      </c>
      <c r="E38" s="350">
        <v>386431.43812854995</v>
      </c>
      <c r="F38" s="350">
        <v>379541.41101451905</v>
      </c>
      <c r="G38" s="350">
        <v>372542.6455073168</v>
      </c>
      <c r="H38" s="350">
        <v>365433.53474547988</v>
      </c>
      <c r="I38" s="350">
        <v>358228.53502268367</v>
      </c>
      <c r="J38" s="350">
        <v>350966.45457871887</v>
      </c>
      <c r="K38" s="350">
        <v>343717.90612322127</v>
      </c>
      <c r="L38" s="350">
        <v>336592.05625623651</v>
      </c>
      <c r="M38" s="350">
        <v>329466.93817459268</v>
      </c>
      <c r="N38" s="350">
        <v>322337.31997037405</v>
      </c>
      <c r="O38" s="350">
        <v>315337.19883842871</v>
      </c>
      <c r="P38" s="350">
        <v>308450.24618750182</v>
      </c>
      <c r="Q38" s="350">
        <v>301660.2094557595</v>
      </c>
      <c r="R38" s="350">
        <v>294950.94597301749</v>
      </c>
      <c r="S38" s="350">
        <v>288306.45387854986</v>
      </c>
      <c r="T38" s="350">
        <v>281710.90065633738</v>
      </c>
      <c r="U38" s="350">
        <v>275148.64970816101</v>
      </c>
      <c r="V38" s="350">
        <v>268604.28524556378</v>
      </c>
      <c r="W38" s="350">
        <v>262062.63564413591</v>
      </c>
      <c r="X38" s="350">
        <v>255508.7952675829</v>
      </c>
      <c r="Y38" s="350">
        <v>248928.14463455338</v>
      </c>
      <c r="Z38" s="350">
        <v>242306.36866820077</v>
      </c>
      <c r="AA38" s="350">
        <v>235629.4726370571</v>
      </c>
      <c r="AB38" s="350">
        <v>228883.79526615611</v>
      </c>
      <c r="AC38" s="350">
        <v>222056.01836965067</v>
      </c>
      <c r="AD38" s="350">
        <v>215133.17223060117</v>
      </c>
      <c r="AE38" s="350">
        <v>208102.63583023712</v>
      </c>
      <c r="AF38" s="350">
        <v>200952.13090768101</v>
      </c>
      <c r="AG38" s="350">
        <v>193669.70871151754</v>
      </c>
      <c r="AH38" s="350">
        <v>186243.72818584039</v>
      </c>
      <c r="AI38" s="350">
        <v>178662.82421421885</v>
      </c>
      <c r="AJ38" s="350">
        <v>170915.8644233376</v>
      </c>
      <c r="AK38" s="350">
        <v>162991.89292099248</v>
      </c>
      <c r="AL38" s="350">
        <v>154880.05920669864</v>
      </c>
      <c r="AM38" s="350">
        <v>146569.53034216957</v>
      </c>
      <c r="AN38" s="350">
        <v>138049.38429654489</v>
      </c>
      <c r="AO38" s="350">
        <v>129308.48217891759</v>
      </c>
      <c r="AP38" s="350">
        <v>120335.31682761922</v>
      </c>
      <c r="AQ38" s="350">
        <v>111117.83492853548</v>
      </c>
      <c r="AR38" s="350">
        <v>101643.22946693911</v>
      </c>
      <c r="AS38" s="350">
        <v>91897.698858764023</v>
      </c>
      <c r="AT38" s="350">
        <v>81866.168533140532</v>
      </c>
      <c r="AU38" s="350">
        <v>71531.970018053136</v>
      </c>
      <c r="AV38" s="350">
        <v>60876.471677939873</v>
      </c>
      <c r="AW38" s="350">
        <v>49878.654120080668</v>
      </c>
      <c r="AX38" s="350">
        <v>38529.458396113419</v>
      </c>
      <c r="AY38" s="350">
        <v>35779.977345940402</v>
      </c>
      <c r="AZ38" s="607">
        <v>33226.700612151522</v>
      </c>
      <c r="BB38" s="547"/>
      <c r="BC38" s="547"/>
      <c r="BD38" s="547"/>
    </row>
    <row r="39" spans="2:56">
      <c r="B39" s="5">
        <v>105000</v>
      </c>
      <c r="C39" s="349">
        <v>417326.67402086244</v>
      </c>
      <c r="D39" s="350">
        <v>410366.72694941796</v>
      </c>
      <c r="E39" s="350">
        <v>403307.49945150863</v>
      </c>
      <c r="F39" s="350">
        <v>396143.18551812891</v>
      </c>
      <c r="G39" s="350">
        <v>388864.83797582239</v>
      </c>
      <c r="H39" s="350">
        <v>381470.73785917537</v>
      </c>
      <c r="I39" s="350">
        <v>373975.93364784156</v>
      </c>
      <c r="J39" s="350">
        <v>366420.90332233254</v>
      </c>
      <c r="K39" s="350">
        <v>358879.34865630942</v>
      </c>
      <c r="L39" s="350">
        <v>351465.26053810038</v>
      </c>
      <c r="M39" s="350">
        <v>344051.31579875865</v>
      </c>
      <c r="N39" s="350">
        <v>336632.04818092566</v>
      </c>
      <c r="O39" s="350">
        <v>329347.40438337356</v>
      </c>
      <c r="P39" s="350">
        <v>322180.3788060667</v>
      </c>
      <c r="Q39" s="350">
        <v>315114.04010139283</v>
      </c>
      <c r="R39" s="350">
        <v>308131.56646043016</v>
      </c>
      <c r="S39" s="350">
        <v>301216.27783095953</v>
      </c>
      <c r="T39" s="350">
        <v>294351.66565315524</v>
      </c>
      <c r="U39" s="350">
        <v>287521.4205517071</v>
      </c>
      <c r="V39" s="350">
        <v>280709.45827800449</v>
      </c>
      <c r="W39" s="350">
        <v>273899.9440526953</v>
      </c>
      <c r="X39" s="350">
        <v>267077.31531715509</v>
      </c>
      <c r="Y39" s="350">
        <v>260226.30276209387</v>
      </c>
      <c r="Z39" s="350">
        <v>253331.94936265974</v>
      </c>
      <c r="AA39" s="350">
        <v>246379.62701209044</v>
      </c>
      <c r="AB39" s="350">
        <v>239355.05021035371</v>
      </c>
      <c r="AC39" s="350">
        <v>232244.28613052945</v>
      </c>
      <c r="AD39" s="350">
        <v>225033.76025405942</v>
      </c>
      <c r="AE39" s="350">
        <v>217710.2566365216</v>
      </c>
      <c r="AF39" s="350">
        <v>210260.91173811274</v>
      </c>
      <c r="AG39" s="350">
        <v>202673.20062717123</v>
      </c>
      <c r="AH39" s="350">
        <v>194934.91423995004</v>
      </c>
      <c r="AI39" s="350">
        <v>187034.1262540913</v>
      </c>
      <c r="AJ39" s="350">
        <v>178959.14800469801</v>
      </c>
      <c r="AK39" s="350">
        <v>170698.46973752664</v>
      </c>
      <c r="AL39" s="350">
        <v>162240.68634946653</v>
      </c>
      <c r="AM39" s="350">
        <v>153574.40560665418</v>
      </c>
      <c r="AN39" s="350">
        <v>144688.13664816122</v>
      </c>
      <c r="AO39" s="350">
        <v>135570.15636919122</v>
      </c>
      <c r="AP39" s="350">
        <v>126208.35102078834</v>
      </c>
      <c r="AQ39" s="350">
        <v>116590.03004918536</v>
      </c>
      <c r="AR39" s="350">
        <v>106701.70880977641</v>
      </c>
      <c r="AS39" s="350">
        <v>96528.85630707856</v>
      </c>
      <c r="AT39" s="350">
        <v>86055.60350691143</v>
      </c>
      <c r="AU39" s="350">
        <v>75264.407008497044</v>
      </c>
      <c r="AV39" s="350">
        <v>64135.661913085205</v>
      </c>
      <c r="AW39" s="350">
        <v>52647.256533791864</v>
      </c>
      <c r="AX39" s="350">
        <v>40789.767002355744</v>
      </c>
      <c r="AY39" s="350">
        <v>37878.989221340722</v>
      </c>
      <c r="AZ39" s="607">
        <v>35175.925970540135</v>
      </c>
      <c r="BB39" s="547"/>
      <c r="BC39" s="547"/>
      <c r="BD39" s="547"/>
    </row>
    <row r="40" spans="2:56">
      <c r="B40" s="5">
        <v>108000</v>
      </c>
      <c r="C40" s="349">
        <v>434736.93430725287</v>
      </c>
      <c r="D40" s="350">
        <v>427512.19136245036</v>
      </c>
      <c r="E40" s="350">
        <v>420183.56077446707</v>
      </c>
      <c r="F40" s="350">
        <v>412744.96002173866</v>
      </c>
      <c r="G40" s="350">
        <v>405187.03044432786</v>
      </c>
      <c r="H40" s="350">
        <v>397507.94097287074</v>
      </c>
      <c r="I40" s="350">
        <v>389723.33227299934</v>
      </c>
      <c r="J40" s="350">
        <v>381875.35206594621</v>
      </c>
      <c r="K40" s="350">
        <v>374040.79118939745</v>
      </c>
      <c r="L40" s="350">
        <v>366338.46481996402</v>
      </c>
      <c r="M40" s="350">
        <v>358635.69342292438</v>
      </c>
      <c r="N40" s="350">
        <v>350926.77639147715</v>
      </c>
      <c r="O40" s="350">
        <v>343357.60992831836</v>
      </c>
      <c r="P40" s="350">
        <v>335910.51142463158</v>
      </c>
      <c r="Q40" s="350">
        <v>328567.870747026</v>
      </c>
      <c r="R40" s="350">
        <v>321312.18694784283</v>
      </c>
      <c r="S40" s="350">
        <v>314126.10178336909</v>
      </c>
      <c r="T40" s="350">
        <v>306992.43064997299</v>
      </c>
      <c r="U40" s="350">
        <v>299894.19139525312</v>
      </c>
      <c r="V40" s="350">
        <v>292814.63131044508</v>
      </c>
      <c r="W40" s="350">
        <v>285737.25246125471</v>
      </c>
      <c r="X40" s="350">
        <v>278645.83536672744</v>
      </c>
      <c r="Y40" s="350">
        <v>271524.46088963421</v>
      </c>
      <c r="Z40" s="350">
        <v>264357.53005711874</v>
      </c>
      <c r="AA40" s="350">
        <v>257129.78138712366</v>
      </c>
      <c r="AB40" s="350">
        <v>249826.30515455126</v>
      </c>
      <c r="AC40" s="350">
        <v>242432.55389140817</v>
      </c>
      <c r="AD40" s="350">
        <v>234934.34827751757</v>
      </c>
      <c r="AE40" s="350">
        <v>227317.87744280609</v>
      </c>
      <c r="AF40" s="350">
        <v>219569.69256854459</v>
      </c>
      <c r="AG40" s="350">
        <v>211676.69254282487</v>
      </c>
      <c r="AH40" s="350">
        <v>203626.10029405964</v>
      </c>
      <c r="AI40" s="350">
        <v>195405.42829396369</v>
      </c>
      <c r="AJ40" s="350">
        <v>187002.43158605837</v>
      </c>
      <c r="AK40" s="350">
        <v>178405.0465540608</v>
      </c>
      <c r="AL40" s="350">
        <v>169601.3134922343</v>
      </c>
      <c r="AM40" s="350">
        <v>160579.28087113879</v>
      </c>
      <c r="AN40" s="350">
        <v>151326.88899977756</v>
      </c>
      <c r="AO40" s="350">
        <v>141831.83055946484</v>
      </c>
      <c r="AP40" s="350">
        <v>132081.38521395737</v>
      </c>
      <c r="AQ40" s="350">
        <v>122062.22516983518</v>
      </c>
      <c r="AR40" s="350">
        <v>111760.18815261367</v>
      </c>
      <c r="AS40" s="350">
        <v>101160.0137553931</v>
      </c>
      <c r="AT40" s="350">
        <v>90245.038480682299</v>
      </c>
      <c r="AU40" s="350">
        <v>78996.843998940923</v>
      </c>
      <c r="AV40" s="350">
        <v>67394.852148230566</v>
      </c>
      <c r="AW40" s="350">
        <v>55415.858947503089</v>
      </c>
      <c r="AX40" s="350">
        <v>43050.075608598039</v>
      </c>
      <c r="AY40" s="350">
        <v>39978.001096741013</v>
      </c>
      <c r="AZ40" s="607">
        <v>37125.151328928725</v>
      </c>
      <c r="BB40" s="547"/>
      <c r="BC40" s="547"/>
      <c r="BD40" s="547"/>
    </row>
    <row r="41" spans="2:56">
      <c r="B41" s="5">
        <v>111000</v>
      </c>
      <c r="C41" s="349">
        <v>452147.19459364342</v>
      </c>
      <c r="D41" s="350">
        <v>444657.65577548288</v>
      </c>
      <c r="E41" s="350">
        <v>437059.62209742574</v>
      </c>
      <c r="F41" s="350">
        <v>429346.73452534841</v>
      </c>
      <c r="G41" s="350">
        <v>421509.22291283344</v>
      </c>
      <c r="H41" s="350">
        <v>413545.14408656623</v>
      </c>
      <c r="I41" s="350">
        <v>405470.73089815723</v>
      </c>
      <c r="J41" s="350">
        <v>397329.80080955988</v>
      </c>
      <c r="K41" s="350">
        <v>389202.23372248572</v>
      </c>
      <c r="L41" s="350">
        <v>381211.66910182778</v>
      </c>
      <c r="M41" s="350">
        <v>373220.07104709034</v>
      </c>
      <c r="N41" s="350">
        <v>365221.5046020287</v>
      </c>
      <c r="O41" s="350">
        <v>357367.81547326321</v>
      </c>
      <c r="P41" s="350">
        <v>349640.64404319646</v>
      </c>
      <c r="Q41" s="350">
        <v>342021.70139265934</v>
      </c>
      <c r="R41" s="350">
        <v>334492.8074352555</v>
      </c>
      <c r="S41" s="350">
        <v>327035.92573577864</v>
      </c>
      <c r="T41" s="350">
        <v>319633.19564679085</v>
      </c>
      <c r="U41" s="350">
        <v>312266.9622387992</v>
      </c>
      <c r="V41" s="350">
        <v>304919.80434288579</v>
      </c>
      <c r="W41" s="350">
        <v>297574.56086981413</v>
      </c>
      <c r="X41" s="350">
        <v>290214.35541629966</v>
      </c>
      <c r="Y41" s="350">
        <v>282822.6190171747</v>
      </c>
      <c r="Z41" s="350">
        <v>275383.11075157777</v>
      </c>
      <c r="AA41" s="350">
        <v>267879.93576215697</v>
      </c>
      <c r="AB41" s="350">
        <v>260297.56009874886</v>
      </c>
      <c r="AC41" s="350">
        <v>252620.82165228701</v>
      </c>
      <c r="AD41" s="350">
        <v>244834.93630097582</v>
      </c>
      <c r="AE41" s="350">
        <v>236925.49824909063</v>
      </c>
      <c r="AF41" s="350">
        <v>228878.47339897632</v>
      </c>
      <c r="AG41" s="350">
        <v>220680.18445847862</v>
      </c>
      <c r="AH41" s="350">
        <v>212317.28634816923</v>
      </c>
      <c r="AI41" s="350">
        <v>203776.7303338362</v>
      </c>
      <c r="AJ41" s="350">
        <v>195045.71516741879</v>
      </c>
      <c r="AK41" s="350">
        <v>186111.62337059496</v>
      </c>
      <c r="AL41" s="350">
        <v>176961.94063500213</v>
      </c>
      <c r="AM41" s="350">
        <v>167584.1561356234</v>
      </c>
      <c r="AN41" s="350">
        <v>157965.64135139389</v>
      </c>
      <c r="AO41" s="350">
        <v>148093.50474973847</v>
      </c>
      <c r="AP41" s="350">
        <v>137954.41940712652</v>
      </c>
      <c r="AQ41" s="350">
        <v>127534.42029048505</v>
      </c>
      <c r="AR41" s="350">
        <v>116818.66749545099</v>
      </c>
      <c r="AS41" s="350">
        <v>105791.17120370764</v>
      </c>
      <c r="AT41" s="350">
        <v>94434.473454453197</v>
      </c>
      <c r="AU41" s="350">
        <v>82729.280989384832</v>
      </c>
      <c r="AV41" s="350">
        <v>70654.042383375927</v>
      </c>
      <c r="AW41" s="350">
        <v>58184.461361214315</v>
      </c>
      <c r="AX41" s="350">
        <v>45310.384214840364</v>
      </c>
      <c r="AY41" s="350">
        <v>42077.012972141325</v>
      </c>
      <c r="AZ41" s="607">
        <v>39074.37668731733</v>
      </c>
      <c r="BB41" s="547"/>
      <c r="BC41" s="547"/>
      <c r="BD41" s="547"/>
    </row>
    <row r="42" spans="2:56">
      <c r="B42" s="5">
        <v>114000</v>
      </c>
      <c r="C42" s="349">
        <v>469557.45488003397</v>
      </c>
      <c r="D42" s="350">
        <v>461803.12018851528</v>
      </c>
      <c r="E42" s="350">
        <v>453935.68342038419</v>
      </c>
      <c r="F42" s="350">
        <v>445948.50902895816</v>
      </c>
      <c r="G42" s="350">
        <v>437831.41538133891</v>
      </c>
      <c r="H42" s="350">
        <v>429582.3472002616</v>
      </c>
      <c r="I42" s="350">
        <v>421218.12952331512</v>
      </c>
      <c r="J42" s="350">
        <v>412784.24955317355</v>
      </c>
      <c r="K42" s="350">
        <v>404363.67625557375</v>
      </c>
      <c r="L42" s="350">
        <v>396084.87338369153</v>
      </c>
      <c r="M42" s="350">
        <v>387804.44867125608</v>
      </c>
      <c r="N42" s="350">
        <v>379516.23281258025</v>
      </c>
      <c r="O42" s="350">
        <v>371378.02101820795</v>
      </c>
      <c r="P42" s="350">
        <v>363370.77666176134</v>
      </c>
      <c r="Q42" s="350">
        <v>355475.53203829244</v>
      </c>
      <c r="R42" s="350">
        <v>347673.42792266805</v>
      </c>
      <c r="S42" s="350">
        <v>339945.7496881882</v>
      </c>
      <c r="T42" s="350">
        <v>332273.96064360865</v>
      </c>
      <c r="U42" s="350">
        <v>324639.73308234522</v>
      </c>
      <c r="V42" s="350">
        <v>317024.97737532639</v>
      </c>
      <c r="W42" s="350">
        <v>309411.86927837355</v>
      </c>
      <c r="X42" s="350">
        <v>301782.875465872</v>
      </c>
      <c r="Y42" s="350">
        <v>294120.77714471507</v>
      </c>
      <c r="Z42" s="350">
        <v>286408.69144603668</v>
      </c>
      <c r="AA42" s="350">
        <v>278630.0901371903</v>
      </c>
      <c r="AB42" s="350">
        <v>270768.81504294637</v>
      </c>
      <c r="AC42" s="350">
        <v>262809.0894131657</v>
      </c>
      <c r="AD42" s="350">
        <v>254735.52432443402</v>
      </c>
      <c r="AE42" s="350">
        <v>246533.11905537511</v>
      </c>
      <c r="AF42" s="350">
        <v>238187.25422940805</v>
      </c>
      <c r="AG42" s="350">
        <v>229683.67637413225</v>
      </c>
      <c r="AH42" s="350">
        <v>221008.47240227883</v>
      </c>
      <c r="AI42" s="350">
        <v>212148.03237370859</v>
      </c>
      <c r="AJ42" s="350">
        <v>203088.99874877915</v>
      </c>
      <c r="AK42" s="350">
        <v>193818.20018712911</v>
      </c>
      <c r="AL42" s="350">
        <v>184322.56777776996</v>
      </c>
      <c r="AM42" s="350">
        <v>174589.03140010801</v>
      </c>
      <c r="AN42" s="350">
        <v>164604.39370301017</v>
      </c>
      <c r="AO42" s="350">
        <v>154355.17894001203</v>
      </c>
      <c r="AP42" s="350">
        <v>143827.45360029562</v>
      </c>
      <c r="AQ42" s="350">
        <v>133006.61541113487</v>
      </c>
      <c r="AR42" s="350">
        <v>121877.14683828826</v>
      </c>
      <c r="AS42" s="350">
        <v>110422.32865202214</v>
      </c>
      <c r="AT42" s="350">
        <v>98623.908428224066</v>
      </c>
      <c r="AU42" s="350">
        <v>86461.71797982874</v>
      </c>
      <c r="AV42" s="350">
        <v>73913.232618521288</v>
      </c>
      <c r="AW42" s="350">
        <v>60953.063774925511</v>
      </c>
      <c r="AX42" s="350">
        <v>47570.692821082659</v>
      </c>
      <c r="AY42" s="350">
        <v>44176.024847541616</v>
      </c>
      <c r="AZ42" s="607">
        <v>41023.602045705913</v>
      </c>
      <c r="BB42" s="547"/>
      <c r="BC42" s="547"/>
      <c r="BD42" s="547"/>
    </row>
    <row r="43" spans="2:56">
      <c r="B43" s="5">
        <v>117000</v>
      </c>
      <c r="C43" s="349">
        <v>486967.7151664244</v>
      </c>
      <c r="D43" s="350">
        <v>478948.58460154769</v>
      </c>
      <c r="E43" s="350">
        <v>470811.74474334263</v>
      </c>
      <c r="F43" s="350">
        <v>462550.2835325679</v>
      </c>
      <c r="G43" s="350">
        <v>454153.60784984438</v>
      </c>
      <c r="H43" s="350">
        <v>445619.55031395698</v>
      </c>
      <c r="I43" s="350">
        <v>436965.52814847289</v>
      </c>
      <c r="J43" s="350">
        <v>428238.6982967871</v>
      </c>
      <c r="K43" s="350">
        <v>419525.11878866178</v>
      </c>
      <c r="L43" s="350">
        <v>410958.07766555517</v>
      </c>
      <c r="M43" s="350">
        <v>402388.82629542192</v>
      </c>
      <c r="N43" s="350">
        <v>393810.96102313168</v>
      </c>
      <c r="O43" s="350">
        <v>385388.2265631528</v>
      </c>
      <c r="P43" s="350">
        <v>377100.90928032622</v>
      </c>
      <c r="Q43" s="350">
        <v>368929.36268392572</v>
      </c>
      <c r="R43" s="350">
        <v>360854.04841008061</v>
      </c>
      <c r="S43" s="350">
        <v>352855.57364059775</v>
      </c>
      <c r="T43" s="350">
        <v>344914.72564042639</v>
      </c>
      <c r="U43" s="350">
        <v>337012.50392589124</v>
      </c>
      <c r="V43" s="350">
        <v>329130.15040776698</v>
      </c>
      <c r="W43" s="350">
        <v>321249.17768693296</v>
      </c>
      <c r="X43" s="350">
        <v>313351.39551544422</v>
      </c>
      <c r="Y43" s="350">
        <v>305418.93527225545</v>
      </c>
      <c r="Z43" s="350">
        <v>297434.2721404956</v>
      </c>
      <c r="AA43" s="350">
        <v>289380.24451222352</v>
      </c>
      <c r="AB43" s="350">
        <v>281240.06998714397</v>
      </c>
      <c r="AC43" s="350">
        <v>272997.35717404447</v>
      </c>
      <c r="AD43" s="350">
        <v>264636.11234789214</v>
      </c>
      <c r="AE43" s="350">
        <v>256140.73986165953</v>
      </c>
      <c r="AF43" s="350">
        <v>247496.03505983989</v>
      </c>
      <c r="AG43" s="350">
        <v>238687.16828978588</v>
      </c>
      <c r="AH43" s="350">
        <v>229699.65845638842</v>
      </c>
      <c r="AI43" s="350">
        <v>220519.33441358103</v>
      </c>
      <c r="AJ43" s="350">
        <v>211132.28233013951</v>
      </c>
      <c r="AK43" s="350">
        <v>201524.77700366321</v>
      </c>
      <c r="AL43" s="350">
        <v>191683.19492053773</v>
      </c>
      <c r="AM43" s="350">
        <v>181593.90666459256</v>
      </c>
      <c r="AN43" s="350">
        <v>171243.14605462644</v>
      </c>
      <c r="AO43" s="350">
        <v>160616.85313028566</v>
      </c>
      <c r="AP43" s="350">
        <v>149700.48779346471</v>
      </c>
      <c r="AQ43" s="350">
        <v>138478.81053178469</v>
      </c>
      <c r="AR43" s="350">
        <v>126935.62618112552</v>
      </c>
      <c r="AS43" s="350">
        <v>115053.48610033668</v>
      </c>
      <c r="AT43" s="350">
        <v>102813.34340199491</v>
      </c>
      <c r="AU43" s="350">
        <v>90194.15497027259</v>
      </c>
      <c r="AV43" s="350">
        <v>77172.422853666649</v>
      </c>
      <c r="AW43" s="350">
        <v>63721.666188636736</v>
      </c>
      <c r="AX43" s="350">
        <v>49831.001427324954</v>
      </c>
      <c r="AY43" s="350">
        <v>46275.036722941906</v>
      </c>
      <c r="AZ43" s="607">
        <v>42972.827404094503</v>
      </c>
      <c r="BB43" s="547"/>
      <c r="BC43" s="547"/>
      <c r="BD43" s="547"/>
    </row>
    <row r="44" spans="2:56" ht="15" thickBot="1">
      <c r="B44" s="352">
        <v>120000</v>
      </c>
      <c r="C44" s="353">
        <v>504377.97545281495</v>
      </c>
      <c r="D44" s="354">
        <v>496094.04901458009</v>
      </c>
      <c r="E44" s="354">
        <v>487687.8060663013</v>
      </c>
      <c r="F44" s="354">
        <v>479152.05803617777</v>
      </c>
      <c r="G44" s="354">
        <v>470475.80031834997</v>
      </c>
      <c r="H44" s="354">
        <v>461656.75342765235</v>
      </c>
      <c r="I44" s="354">
        <v>452712.92677363078</v>
      </c>
      <c r="J44" s="354">
        <v>443693.14704040089</v>
      </c>
      <c r="K44" s="354">
        <v>434686.56132174993</v>
      </c>
      <c r="L44" s="354">
        <v>425831.28194741905</v>
      </c>
      <c r="M44" s="354">
        <v>416973.20391958789</v>
      </c>
      <c r="N44" s="354">
        <v>408105.68923368322</v>
      </c>
      <c r="O44" s="354">
        <v>399398.43210809765</v>
      </c>
      <c r="P44" s="354">
        <v>390831.0418988911</v>
      </c>
      <c r="Q44" s="354">
        <v>382383.193329559</v>
      </c>
      <c r="R44" s="354">
        <v>374034.66889749328</v>
      </c>
      <c r="S44" s="354">
        <v>365765.39759300742</v>
      </c>
      <c r="T44" s="354">
        <v>357555.49063724425</v>
      </c>
      <c r="U44" s="354">
        <v>349385.27476943738</v>
      </c>
      <c r="V44" s="354">
        <v>341235.32344020763</v>
      </c>
      <c r="W44" s="354">
        <v>333086.48609549238</v>
      </c>
      <c r="X44" s="354">
        <v>324919.91556501656</v>
      </c>
      <c r="Y44" s="354">
        <v>316717.09339979594</v>
      </c>
      <c r="Z44" s="354">
        <v>308459.85283495462</v>
      </c>
      <c r="AA44" s="354">
        <v>300130.39888725686</v>
      </c>
      <c r="AB44" s="354">
        <v>291711.32493134157</v>
      </c>
      <c r="AC44" s="354">
        <v>283185.62493492325</v>
      </c>
      <c r="AD44" s="354">
        <v>274536.70037135039</v>
      </c>
      <c r="AE44" s="354">
        <v>265748.36066794407</v>
      </c>
      <c r="AF44" s="354">
        <v>256804.81589027162</v>
      </c>
      <c r="AG44" s="354">
        <v>247690.66020543958</v>
      </c>
      <c r="AH44" s="354">
        <v>238390.84451049802</v>
      </c>
      <c r="AI44" s="354">
        <v>228890.63645345348</v>
      </c>
      <c r="AJ44" s="354">
        <v>219175.56591149987</v>
      </c>
      <c r="AK44" s="354">
        <v>209231.35382019743</v>
      </c>
      <c r="AL44" s="354">
        <v>199043.82206330562</v>
      </c>
      <c r="AM44" s="354">
        <v>188598.78192907717</v>
      </c>
      <c r="AN44" s="354">
        <v>177881.89840624284</v>
      </c>
      <c r="AO44" s="354">
        <v>166878.52732055928</v>
      </c>
      <c r="AP44" s="354">
        <v>155573.5219866338</v>
      </c>
      <c r="AQ44" s="354">
        <v>143951.00565243451</v>
      </c>
      <c r="AR44" s="354">
        <v>131994.10552396288</v>
      </c>
      <c r="AS44" s="354">
        <v>119684.64354865122</v>
      </c>
      <c r="AT44" s="354">
        <v>107002.7783757658</v>
      </c>
      <c r="AU44" s="354">
        <v>93926.591960716498</v>
      </c>
      <c r="AV44" s="354">
        <v>80431.61308881201</v>
      </c>
      <c r="AW44" s="354">
        <v>66490.268602347962</v>
      </c>
      <c r="AX44" s="354">
        <v>52091.310033567279</v>
      </c>
      <c r="AY44" s="354">
        <v>48374.048598342226</v>
      </c>
      <c r="AZ44" s="608">
        <v>44922.052762483116</v>
      </c>
      <c r="BB44" s="547"/>
      <c r="BC44" s="547"/>
      <c r="BD44" s="547"/>
    </row>
  </sheetData>
  <phoneticPr fontId="68" type="noConversion"/>
  <printOptions horizontalCentered="1" verticalCentered="1"/>
  <pageMargins left="0.70866141732283472" right="0.70866141732283472" top="0.74803149606299213" bottom="0.74803149606299213" header="0.31496062992125984" footer="0.31496062992125984"/>
  <pageSetup paperSize="9" scale="20" orientation="portrait"/>
  <colBreaks count="2" manualBreakCount="2">
    <brk id="17" min="1" max="43" man="1"/>
    <brk id="37" min="1" max="43" man="1"/>
  </col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tabColor rgb="FFC00000"/>
    <pageSetUpPr fitToPage="1"/>
  </sheetPr>
  <dimension ref="B2:AB44"/>
  <sheetViews>
    <sheetView showGridLines="0" workbookViewId="0">
      <selection activeCell="H12" sqref="H12"/>
    </sheetView>
  </sheetViews>
  <sheetFormatPr baseColWidth="10" defaultColWidth="10.83203125" defaultRowHeight="14" x14ac:dyDescent="0"/>
  <cols>
    <col min="1" max="1" width="5.33203125" style="356" customWidth="1"/>
    <col min="2" max="2" width="13" style="356" customWidth="1"/>
    <col min="3" max="13" width="7.83203125" style="356" bestFit="1" customWidth="1"/>
    <col min="14" max="14" width="7" style="356" bestFit="1" customWidth="1"/>
    <col min="15" max="15" width="7" style="356" customWidth="1"/>
    <col min="16" max="25" width="7" style="356" bestFit="1" customWidth="1"/>
    <col min="26" max="26" width="7.33203125" style="356" bestFit="1" customWidth="1"/>
    <col min="27" max="16384" width="10.83203125" style="356"/>
  </cols>
  <sheetData>
    <row r="2" spans="2:28" ht="16.5" customHeight="1">
      <c r="C2" s="332" t="s">
        <v>150</v>
      </c>
      <c r="D2" s="332"/>
      <c r="E2" s="332"/>
      <c r="F2" s="332"/>
      <c r="G2" s="332"/>
      <c r="H2" s="332"/>
      <c r="I2" s="332"/>
      <c r="J2" s="332"/>
      <c r="K2" s="332"/>
      <c r="L2" s="332"/>
      <c r="M2" s="332"/>
      <c r="N2" s="332"/>
      <c r="O2" s="332" t="s">
        <v>150</v>
      </c>
      <c r="P2" s="332"/>
      <c r="Q2" s="332"/>
      <c r="R2" s="332"/>
      <c r="S2" s="332"/>
      <c r="T2" s="332"/>
      <c r="U2" s="332"/>
      <c r="V2" s="332"/>
      <c r="W2" s="332"/>
      <c r="X2" s="332"/>
      <c r="Y2" s="332"/>
      <c r="Z2" s="332"/>
    </row>
    <row r="3" spans="2:28" ht="16.5" customHeight="1">
      <c r="C3" s="389" t="s">
        <v>1823</v>
      </c>
      <c r="D3" s="389"/>
      <c r="E3" s="389"/>
      <c r="F3" s="389"/>
      <c r="G3" s="389"/>
      <c r="H3" s="389"/>
      <c r="I3" s="389"/>
      <c r="J3" s="389"/>
      <c r="K3" s="389"/>
      <c r="L3" s="389"/>
      <c r="M3" s="389"/>
      <c r="N3" s="389"/>
      <c r="O3" s="389" t="s">
        <v>1823</v>
      </c>
      <c r="P3" s="389"/>
      <c r="Q3" s="389"/>
      <c r="R3" s="389"/>
      <c r="S3" s="389"/>
      <c r="T3" s="389"/>
      <c r="U3" s="389"/>
      <c r="V3" s="389"/>
      <c r="W3" s="389"/>
      <c r="X3" s="389"/>
      <c r="Y3" s="389"/>
      <c r="Z3" s="389"/>
    </row>
    <row r="4" spans="2:28" ht="15" thickBot="1">
      <c r="B4" s="372"/>
      <c r="C4" s="372"/>
      <c r="D4" s="372"/>
      <c r="E4" s="372"/>
      <c r="F4" s="372"/>
      <c r="G4" s="372"/>
      <c r="H4" s="372"/>
      <c r="I4" s="372"/>
      <c r="J4" s="334"/>
      <c r="K4" s="334"/>
      <c r="L4" s="334"/>
      <c r="M4" s="334"/>
      <c r="N4" s="334"/>
      <c r="O4" s="334"/>
      <c r="P4" s="334"/>
      <c r="Q4" s="334"/>
      <c r="R4" s="334"/>
      <c r="S4" s="334"/>
      <c r="T4" s="334"/>
      <c r="U4" s="334"/>
      <c r="V4" s="334"/>
      <c r="W4" s="334"/>
    </row>
    <row r="5" spans="2:28" ht="15" thickBot="1">
      <c r="B5" s="305" t="s">
        <v>1752</v>
      </c>
      <c r="C5" s="647" t="s">
        <v>1824</v>
      </c>
      <c r="D5" s="648"/>
      <c r="E5" s="648"/>
      <c r="F5" s="648"/>
      <c r="G5" s="648"/>
      <c r="H5" s="648"/>
      <c r="I5" s="648"/>
      <c r="J5" s="648"/>
      <c r="K5" s="648"/>
      <c r="L5" s="648"/>
      <c r="M5" s="648"/>
      <c r="N5" s="649"/>
      <c r="O5" s="647" t="s">
        <v>1824</v>
      </c>
      <c r="P5" s="648"/>
      <c r="Q5" s="648"/>
      <c r="R5" s="648"/>
      <c r="S5" s="648"/>
      <c r="T5" s="648"/>
      <c r="U5" s="648"/>
      <c r="V5" s="648"/>
      <c r="W5" s="648"/>
      <c r="X5" s="648"/>
      <c r="Y5" s="648"/>
      <c r="Z5" s="649"/>
    </row>
    <row r="6" spans="2:28" ht="28.5" customHeight="1" thickBot="1">
      <c r="B6" s="321" t="s">
        <v>121</v>
      </c>
      <c r="C6" s="373">
        <v>76</v>
      </c>
      <c r="D6" s="369">
        <v>77</v>
      </c>
      <c r="E6" s="369">
        <f t="shared" ref="E6:Y6" si="0">D6+1</f>
        <v>78</v>
      </c>
      <c r="F6" s="369">
        <f t="shared" si="0"/>
        <v>79</v>
      </c>
      <c r="G6" s="369">
        <f t="shared" si="0"/>
        <v>80</v>
      </c>
      <c r="H6" s="369">
        <f t="shared" si="0"/>
        <v>81</v>
      </c>
      <c r="I6" s="369">
        <f t="shared" si="0"/>
        <v>82</v>
      </c>
      <c r="J6" s="369">
        <f t="shared" si="0"/>
        <v>83</v>
      </c>
      <c r="K6" s="369">
        <f t="shared" si="0"/>
        <v>84</v>
      </c>
      <c r="L6" s="369">
        <f t="shared" si="0"/>
        <v>85</v>
      </c>
      <c r="M6" s="369">
        <f t="shared" si="0"/>
        <v>86</v>
      </c>
      <c r="N6" s="369">
        <f t="shared" si="0"/>
        <v>87</v>
      </c>
      <c r="O6" s="369">
        <f t="shared" si="0"/>
        <v>88</v>
      </c>
      <c r="P6" s="369">
        <f t="shared" si="0"/>
        <v>89</v>
      </c>
      <c r="Q6" s="369">
        <f t="shared" si="0"/>
        <v>90</v>
      </c>
      <c r="R6" s="369">
        <f t="shared" si="0"/>
        <v>91</v>
      </c>
      <c r="S6" s="369">
        <f t="shared" si="0"/>
        <v>92</v>
      </c>
      <c r="T6" s="369">
        <f t="shared" si="0"/>
        <v>93</v>
      </c>
      <c r="U6" s="369">
        <f t="shared" si="0"/>
        <v>94</v>
      </c>
      <c r="V6" s="369">
        <f t="shared" si="0"/>
        <v>95</v>
      </c>
      <c r="W6" s="322">
        <f t="shared" si="0"/>
        <v>96</v>
      </c>
      <c r="X6" s="322">
        <f t="shared" si="0"/>
        <v>97</v>
      </c>
      <c r="Y6" s="322">
        <f t="shared" si="0"/>
        <v>98</v>
      </c>
      <c r="Z6" s="385" t="s">
        <v>1744</v>
      </c>
    </row>
    <row r="7" spans="2:28">
      <c r="B7" s="8">
        <v>9000</v>
      </c>
      <c r="C7" s="374">
        <v>1765.2540661581443</v>
      </c>
      <c r="D7" s="342">
        <v>1614.3367271440657</v>
      </c>
      <c r="E7" s="342">
        <v>1472.804024648216</v>
      </c>
      <c r="F7" s="342">
        <v>1341.0321629879818</v>
      </c>
      <c r="G7" s="342">
        <v>1217.1391876237158</v>
      </c>
      <c r="H7" s="342">
        <v>1102.7606463923639</v>
      </c>
      <c r="I7" s="342">
        <v>997.48133174410395</v>
      </c>
      <c r="J7" s="342">
        <v>900.34121399212745</v>
      </c>
      <c r="K7" s="342">
        <v>811.18521469530788</v>
      </c>
      <c r="L7" s="342">
        <v>730.87982081788141</v>
      </c>
      <c r="M7" s="342">
        <v>658.13430305189831</v>
      </c>
      <c r="N7" s="342">
        <v>592.92919492476722</v>
      </c>
      <c r="O7" s="342">
        <v>535.28538174482856</v>
      </c>
      <c r="P7" s="342">
        <v>485.33111455944345</v>
      </c>
      <c r="Q7" s="342">
        <v>441.82023969356123</v>
      </c>
      <c r="R7" s="342">
        <v>403.47249135376114</v>
      </c>
      <c r="S7" s="342">
        <v>371.10535318220172</v>
      </c>
      <c r="T7" s="342">
        <v>341.49739343158672</v>
      </c>
      <c r="U7" s="342">
        <v>325.93012787959651</v>
      </c>
      <c r="V7" s="342">
        <v>317.13237918914365</v>
      </c>
      <c r="W7" s="361">
        <v>308.57210588190839</v>
      </c>
      <c r="X7" s="361">
        <v>300.24289784552917</v>
      </c>
      <c r="Y7" s="361">
        <v>292.13851799417012</v>
      </c>
      <c r="Z7" s="551">
        <v>284.2528975980602</v>
      </c>
      <c r="AB7" s="547"/>
    </row>
    <row r="8" spans="2:28">
      <c r="B8" s="344">
        <f>B7+3000</f>
        <v>12000</v>
      </c>
      <c r="C8" s="363">
        <v>2353.6720882108566</v>
      </c>
      <c r="D8" s="346">
        <v>2152.448969525416</v>
      </c>
      <c r="E8" s="346">
        <v>1963.7386995309535</v>
      </c>
      <c r="F8" s="346">
        <v>1788.0428839839733</v>
      </c>
      <c r="G8" s="346">
        <v>1622.8522501649531</v>
      </c>
      <c r="H8" s="346">
        <v>1470.3475285231507</v>
      </c>
      <c r="I8" s="346">
        <v>1329.9751089921374</v>
      </c>
      <c r="J8" s="346">
        <v>1200.4549519894972</v>
      </c>
      <c r="K8" s="346">
        <v>1081.5802862604087</v>
      </c>
      <c r="L8" s="346">
        <v>974.50642775717279</v>
      </c>
      <c r="M8" s="346">
        <v>877.51240406919533</v>
      </c>
      <c r="N8" s="346">
        <v>790.57225989968902</v>
      </c>
      <c r="O8" s="346">
        <v>713.71384232643686</v>
      </c>
      <c r="P8" s="346">
        <v>647.10815274592278</v>
      </c>
      <c r="Q8" s="346">
        <v>589.09365292474649</v>
      </c>
      <c r="R8" s="346">
        <v>537.96332180501304</v>
      </c>
      <c r="S8" s="346">
        <v>494.80713757626836</v>
      </c>
      <c r="T8" s="346">
        <v>455.32985790877865</v>
      </c>
      <c r="U8" s="346">
        <v>434.57350383945959</v>
      </c>
      <c r="V8" s="346">
        <v>422.84317225218911</v>
      </c>
      <c r="W8" s="346">
        <v>411.42947450920877</v>
      </c>
      <c r="X8" s="346">
        <v>400.32386379403647</v>
      </c>
      <c r="Y8" s="346">
        <v>389.51802399222441</v>
      </c>
      <c r="Z8" s="377">
        <v>379.00386346407788</v>
      </c>
      <c r="AB8" s="547"/>
    </row>
    <row r="9" spans="2:28">
      <c r="B9" s="344">
        <f t="shared" ref="B9:B16" si="1">B8+3000</f>
        <v>15000</v>
      </c>
      <c r="C9" s="363">
        <v>2942.0901102635762</v>
      </c>
      <c r="D9" s="346">
        <v>2690.5612119067773</v>
      </c>
      <c r="E9" s="346">
        <v>2454.6733744136945</v>
      </c>
      <c r="F9" s="346">
        <v>2235.0536049799739</v>
      </c>
      <c r="G9" s="346">
        <v>2028.5653127061923</v>
      </c>
      <c r="H9" s="346">
        <v>1837.9344106539429</v>
      </c>
      <c r="I9" s="346">
        <v>1662.4688862401708</v>
      </c>
      <c r="J9" s="346">
        <v>1500.5686899868815</v>
      </c>
      <c r="K9" s="346">
        <v>1351.9753578255149</v>
      </c>
      <c r="L9" s="346">
        <v>1218.1330346964714</v>
      </c>
      <c r="M9" s="346">
        <v>1096.8905050864996</v>
      </c>
      <c r="N9" s="346">
        <v>988.21532487461081</v>
      </c>
      <c r="O9" s="346">
        <v>892.1423029080488</v>
      </c>
      <c r="P9" s="346">
        <v>808.88519093240575</v>
      </c>
      <c r="Q9" s="346">
        <v>736.36706615593539</v>
      </c>
      <c r="R9" s="346">
        <v>672.45415225626857</v>
      </c>
      <c r="S9" s="346">
        <v>618.50892197033681</v>
      </c>
      <c r="T9" s="346">
        <v>569.16232238597513</v>
      </c>
      <c r="U9" s="346">
        <v>543.21687979932722</v>
      </c>
      <c r="V9" s="346">
        <v>528.55396531523911</v>
      </c>
      <c r="W9" s="346">
        <v>514.28684313651354</v>
      </c>
      <c r="X9" s="346">
        <v>500.40482974254809</v>
      </c>
      <c r="Y9" s="346">
        <v>486.89752999028298</v>
      </c>
      <c r="Z9" s="377">
        <v>473.75482933009977</v>
      </c>
      <c r="AB9" s="547"/>
    </row>
    <row r="10" spans="2:28">
      <c r="B10" s="344">
        <f t="shared" si="1"/>
        <v>18000</v>
      </c>
      <c r="C10" s="363">
        <v>3530.5081323162813</v>
      </c>
      <c r="D10" s="346">
        <v>3228.6734542881313</v>
      </c>
      <c r="E10" s="346">
        <v>2945.6080492964247</v>
      </c>
      <c r="F10" s="346">
        <v>2682.0643259759636</v>
      </c>
      <c r="G10" s="346">
        <v>2434.2783752474243</v>
      </c>
      <c r="H10" s="346">
        <v>2205.5212927847242</v>
      </c>
      <c r="I10" s="346">
        <v>1994.9626634882043</v>
      </c>
      <c r="J10" s="346">
        <v>1800.6824279842513</v>
      </c>
      <c r="K10" s="346">
        <v>1622.3704293906121</v>
      </c>
      <c r="L10" s="346">
        <v>1461.7596416357592</v>
      </c>
      <c r="M10" s="346">
        <v>1316.268606103793</v>
      </c>
      <c r="N10" s="346">
        <v>1185.8583898495308</v>
      </c>
      <c r="O10" s="346">
        <v>1070.5707634896571</v>
      </c>
      <c r="P10" s="346">
        <v>970.6622291188869</v>
      </c>
      <c r="Q10" s="346">
        <v>883.64047938712247</v>
      </c>
      <c r="R10" s="346">
        <v>806.94498270752047</v>
      </c>
      <c r="S10" s="346">
        <v>742.21070636440163</v>
      </c>
      <c r="T10" s="346">
        <v>682.99478686316979</v>
      </c>
      <c r="U10" s="346">
        <v>651.86025575918939</v>
      </c>
      <c r="V10" s="346">
        <v>634.26475837828548</v>
      </c>
      <c r="W10" s="346">
        <v>617.14421176381484</v>
      </c>
      <c r="X10" s="346">
        <v>600.48579569105641</v>
      </c>
      <c r="Y10" s="346">
        <v>584.2770359883383</v>
      </c>
      <c r="Z10" s="377">
        <v>568.50579519611847</v>
      </c>
      <c r="AB10" s="547"/>
    </row>
    <row r="11" spans="2:28">
      <c r="B11" s="344">
        <f t="shared" si="1"/>
        <v>21000</v>
      </c>
      <c r="C11" s="363">
        <v>4118.9261543689863</v>
      </c>
      <c r="D11" s="346">
        <v>3766.7856966694671</v>
      </c>
      <c r="E11" s="346">
        <v>3436.5427241791476</v>
      </c>
      <c r="F11" s="346">
        <v>3129.0750469719351</v>
      </c>
      <c r="G11" s="346">
        <v>2839.9914377886598</v>
      </c>
      <c r="H11" s="346">
        <v>2573.1081749154982</v>
      </c>
      <c r="I11" s="346">
        <v>2327.4564407362268</v>
      </c>
      <c r="J11" s="346">
        <v>2100.796165981621</v>
      </c>
      <c r="K11" s="346">
        <v>1892.7655009557056</v>
      </c>
      <c r="L11" s="346">
        <v>1705.3862485750469</v>
      </c>
      <c r="M11" s="346">
        <v>1535.64670712109</v>
      </c>
      <c r="N11" s="346">
        <v>1383.5014548244508</v>
      </c>
      <c r="O11" s="346">
        <v>1248.9992240712636</v>
      </c>
      <c r="P11" s="346">
        <v>1132.439267305359</v>
      </c>
      <c r="Q11" s="346">
        <v>1030.9138926183005</v>
      </c>
      <c r="R11" s="346">
        <v>941.43581315877236</v>
      </c>
      <c r="S11" s="346">
        <v>865.91249075846281</v>
      </c>
      <c r="T11" s="346">
        <v>796.827251340359</v>
      </c>
      <c r="U11" s="346">
        <v>760.50363171905155</v>
      </c>
      <c r="V11" s="346">
        <v>739.97555144132821</v>
      </c>
      <c r="W11" s="346">
        <v>720.00158039111261</v>
      </c>
      <c r="X11" s="346">
        <v>700.56676163956115</v>
      </c>
      <c r="Y11" s="346">
        <v>681.65654198639015</v>
      </c>
      <c r="Z11" s="377">
        <v>663.25676106213382</v>
      </c>
      <c r="AB11" s="547"/>
    </row>
    <row r="12" spans="2:28">
      <c r="B12" s="344">
        <f t="shared" si="1"/>
        <v>24000</v>
      </c>
      <c r="C12" s="363">
        <v>4678.3869868934562</v>
      </c>
      <c r="D12" s="346">
        <v>4277.8561046971736</v>
      </c>
      <c r="E12" s="346">
        <v>3902.3058945053708</v>
      </c>
      <c r="F12" s="346">
        <v>3552.7411441175354</v>
      </c>
      <c r="G12" s="346">
        <v>3224.1869485259449</v>
      </c>
      <c r="H12" s="346">
        <v>2920.9902272797844</v>
      </c>
      <c r="I12" s="346">
        <v>2642.0705584600364</v>
      </c>
      <c r="J12" s="346">
        <v>2384.9119920253652</v>
      </c>
      <c r="K12" s="346">
        <v>2149.1407353904106</v>
      </c>
      <c r="L12" s="346">
        <v>1937.1054777580393</v>
      </c>
      <c r="M12" s="346">
        <v>1745.4633408645313</v>
      </c>
      <c r="N12" s="346">
        <v>1574.272806222416</v>
      </c>
      <c r="O12" s="346">
        <v>1423.753691376467</v>
      </c>
      <c r="P12" s="346">
        <v>1294.2163054918456</v>
      </c>
      <c r="Q12" s="346">
        <v>1178.187305849493</v>
      </c>
      <c r="R12" s="346">
        <v>1075.9266436100261</v>
      </c>
      <c r="S12" s="346">
        <v>989.61427515253672</v>
      </c>
      <c r="T12" s="346">
        <v>910.6597158175573</v>
      </c>
      <c r="U12" s="346">
        <v>869.14700767891918</v>
      </c>
      <c r="V12" s="346">
        <v>845.68634450437821</v>
      </c>
      <c r="W12" s="346">
        <v>822.85894901841755</v>
      </c>
      <c r="X12" s="346">
        <v>800.64772758807294</v>
      </c>
      <c r="Y12" s="346">
        <v>779.03604798444883</v>
      </c>
      <c r="Z12" s="377">
        <v>758.00772692815576</v>
      </c>
      <c r="AB12" s="547"/>
    </row>
    <row r="13" spans="2:28">
      <c r="B13" s="344">
        <f t="shared" si="1"/>
        <v>27000</v>
      </c>
      <c r="C13" s="363">
        <v>5236.696023585755</v>
      </c>
      <c r="D13" s="346">
        <v>4785.6426455175315</v>
      </c>
      <c r="E13" s="346">
        <v>4362.58041142</v>
      </c>
      <c r="F13" s="346">
        <v>3968.6070622547777</v>
      </c>
      <c r="G13" s="346">
        <v>3598.1354461310839</v>
      </c>
      <c r="H13" s="346">
        <v>3255.9826726033571</v>
      </c>
      <c r="I13" s="346">
        <v>2940.8900723387269</v>
      </c>
      <c r="J13" s="346">
        <v>2649.9917889223725</v>
      </c>
      <c r="K13" s="346">
        <v>2382.7944653841478</v>
      </c>
      <c r="L13" s="346">
        <v>2141.7906958648455</v>
      </c>
      <c r="M13" s="346">
        <v>1923.1279250746338</v>
      </c>
      <c r="N13" s="346">
        <v>1726.6763540396423</v>
      </c>
      <c r="O13" s="346">
        <v>1552.4028752163613</v>
      </c>
      <c r="P13" s="346">
        <v>1400.5577953034372</v>
      </c>
      <c r="Q13" s="346">
        <v>1267.4124348591395</v>
      </c>
      <c r="R13" s="346">
        <v>1149.2065213127607</v>
      </c>
      <c r="S13" s="346">
        <v>1048.2316263692483</v>
      </c>
      <c r="T13" s="346">
        <v>955.49806403271941</v>
      </c>
      <c r="U13" s="346">
        <v>902.70606375200077</v>
      </c>
      <c r="V13" s="346">
        <v>870.04493806722166</v>
      </c>
      <c r="W13" s="346">
        <v>846.56003728706503</v>
      </c>
      <c r="X13" s="346">
        <v>823.7090584349861</v>
      </c>
      <c r="Y13" s="346">
        <v>801.47489021830108</v>
      </c>
      <c r="Z13" s="377">
        <v>779.84088322507898</v>
      </c>
      <c r="AA13" s="547"/>
      <c r="AB13" s="547"/>
    </row>
    <row r="14" spans="2:28">
      <c r="B14" s="344">
        <f t="shared" si="1"/>
        <v>30000</v>
      </c>
      <c r="C14" s="363">
        <v>5795.0050602780248</v>
      </c>
      <c r="D14" s="346">
        <v>5293.4291863378676</v>
      </c>
      <c r="E14" s="346">
        <v>4822.8549283346001</v>
      </c>
      <c r="F14" s="346">
        <v>4384.4729803920127</v>
      </c>
      <c r="G14" s="346">
        <v>3972.083943736201</v>
      </c>
      <c r="H14" s="346">
        <v>3590.9751179269078</v>
      </c>
      <c r="I14" s="346">
        <v>3239.7095862173883</v>
      </c>
      <c r="J14" s="346">
        <v>2915.0715858193507</v>
      </c>
      <c r="K14" s="346">
        <v>2616.4481953778741</v>
      </c>
      <c r="L14" s="346">
        <v>2346.475913971648</v>
      </c>
      <c r="M14" s="346">
        <v>2100.792509284729</v>
      </c>
      <c r="N14" s="346">
        <v>1879.0799018568578</v>
      </c>
      <c r="O14" s="346">
        <v>1681.052059056241</v>
      </c>
      <c r="P14" s="346">
        <v>1506.6172467544638</v>
      </c>
      <c r="Q14" s="346">
        <v>1351.2649039612043</v>
      </c>
      <c r="R14" s="346">
        <v>1210.3768420879824</v>
      </c>
      <c r="S14" s="346">
        <v>1085.5681935466637</v>
      </c>
      <c r="T14" s="346">
        <v>966.59063779971257</v>
      </c>
      <c r="U14" s="350">
        <f t="shared" ref="U14:U15" si="2">U15-(U$17-U$13)/5</f>
        <v>1283.7812310821994</v>
      </c>
      <c r="V14" s="328">
        <f t="shared" ref="V14:V16" si="3">V15-(V$18-V$13)/5</f>
        <v>1064.537774919092</v>
      </c>
      <c r="W14" s="346">
        <v>976.97673115959242</v>
      </c>
      <c r="X14" s="346">
        <v>882.62683158429627</v>
      </c>
      <c r="Y14" s="346">
        <v>797.38861631626366</v>
      </c>
      <c r="Z14" s="377">
        <v>791.5384964734551</v>
      </c>
      <c r="AB14" s="547"/>
    </row>
    <row r="15" spans="2:28">
      <c r="B15" s="344">
        <f t="shared" si="1"/>
        <v>33000</v>
      </c>
      <c r="C15" s="363">
        <v>6353.314096970309</v>
      </c>
      <c r="D15" s="346">
        <v>5801.2157271582255</v>
      </c>
      <c r="E15" s="346">
        <v>5283.1294452492148</v>
      </c>
      <c r="F15" s="346">
        <v>4800.3388985292477</v>
      </c>
      <c r="G15" s="346">
        <v>4346.03244134134</v>
      </c>
      <c r="H15" s="346">
        <v>3925.9675632504659</v>
      </c>
      <c r="I15" s="346">
        <v>3538.5291000960788</v>
      </c>
      <c r="J15" s="346">
        <v>3180.1513827163508</v>
      </c>
      <c r="K15" s="346">
        <v>2850.1019253716004</v>
      </c>
      <c r="L15" s="346">
        <v>2551.1611320784505</v>
      </c>
      <c r="M15" s="346">
        <v>2278.4570934948206</v>
      </c>
      <c r="N15" s="346">
        <v>2031.4834496740878</v>
      </c>
      <c r="O15" s="346">
        <v>1809.7012428961316</v>
      </c>
      <c r="P15" s="346">
        <v>1612.6766982055051</v>
      </c>
      <c r="Q15" s="346">
        <v>1435.1173730632763</v>
      </c>
      <c r="R15" s="346">
        <v>1271.5471628632076</v>
      </c>
      <c r="S15" s="346">
        <v>1122.9047607240827</v>
      </c>
      <c r="T15" s="346">
        <v>977.68321156671664</v>
      </c>
      <c r="U15" s="350">
        <f t="shared" si="2"/>
        <v>1474.3188147472988</v>
      </c>
      <c r="V15" s="328">
        <f t="shared" si="3"/>
        <v>1259.0306117709624</v>
      </c>
      <c r="W15" s="346">
        <v>1107.3934250321201</v>
      </c>
      <c r="X15" s="346">
        <v>941.54460473360655</v>
      </c>
      <c r="Y15" s="346">
        <v>800.53413959654858</v>
      </c>
      <c r="Z15" s="377">
        <v>799.45388143818968</v>
      </c>
      <c r="AB15" s="547"/>
    </row>
    <row r="16" spans="2:28">
      <c r="B16" s="344">
        <f t="shared" si="1"/>
        <v>36000</v>
      </c>
      <c r="C16" s="363">
        <v>6911.6231336625788</v>
      </c>
      <c r="D16" s="346">
        <v>6309.002267978547</v>
      </c>
      <c r="E16" s="346">
        <v>5743.4039621638221</v>
      </c>
      <c r="F16" s="346">
        <v>5216.2048166664681</v>
      </c>
      <c r="G16" s="346">
        <v>4719.9809389464572</v>
      </c>
      <c r="H16" s="346">
        <v>4260.9600085740167</v>
      </c>
      <c r="I16" s="346">
        <v>3837.3486139747474</v>
      </c>
      <c r="J16" s="346">
        <v>3445.2311796133217</v>
      </c>
      <c r="K16" s="346">
        <v>3083.7556553653267</v>
      </c>
      <c r="L16" s="346">
        <v>2755.8463501852457</v>
      </c>
      <c r="M16" s="346">
        <v>2456.1216777049121</v>
      </c>
      <c r="N16" s="346">
        <v>2183.8869974912959</v>
      </c>
      <c r="O16" s="346">
        <v>1938.350426736004</v>
      </c>
      <c r="P16" s="346">
        <v>1718.7361496565281</v>
      </c>
      <c r="Q16" s="346">
        <v>1518.9698421653375</v>
      </c>
      <c r="R16" s="346">
        <v>1332.7174836384256</v>
      </c>
      <c r="S16" s="346">
        <v>1160.2413279014982</v>
      </c>
      <c r="T16" s="346">
        <v>988.77578533371707</v>
      </c>
      <c r="U16" s="350">
        <f>U17-(U$17-U$13)/5</f>
        <v>1664.8563984123982</v>
      </c>
      <c r="V16" s="328">
        <f t="shared" si="3"/>
        <v>1453.5234486228328</v>
      </c>
      <c r="W16" s="346">
        <v>1237.8101189046479</v>
      </c>
      <c r="X16" s="346">
        <v>1000.4623778829168</v>
      </c>
      <c r="Y16" s="346">
        <v>808.62561573245989</v>
      </c>
      <c r="Z16" s="377">
        <v>807.44842025257162</v>
      </c>
      <c r="AB16" s="547"/>
    </row>
    <row r="17" spans="2:28">
      <c r="B17" s="5">
        <v>39000</v>
      </c>
      <c r="C17" s="363">
        <v>7469.932170354863</v>
      </c>
      <c r="D17" s="346">
        <v>6816.7888087988831</v>
      </c>
      <c r="E17" s="346">
        <v>6203.678479078415</v>
      </c>
      <c r="F17" s="346">
        <v>5632.0707348036958</v>
      </c>
      <c r="G17" s="346">
        <v>5093.9294365515671</v>
      </c>
      <c r="H17" s="346">
        <v>4595.9524538975675</v>
      </c>
      <c r="I17" s="346">
        <v>4136.1681278534161</v>
      </c>
      <c r="J17" s="346">
        <v>3710.3109765103072</v>
      </c>
      <c r="K17" s="346">
        <v>3317.4093853590457</v>
      </c>
      <c r="L17" s="346">
        <v>2960.5315682920409</v>
      </c>
      <c r="M17" s="346">
        <v>2633.7862619150037</v>
      </c>
      <c r="N17" s="346">
        <v>2336.2905453085114</v>
      </c>
      <c r="O17" s="346">
        <v>2066.9996105758837</v>
      </c>
      <c r="P17" s="346">
        <v>1824.7956011075585</v>
      </c>
      <c r="Q17" s="346">
        <v>1602.8223112674023</v>
      </c>
      <c r="R17" s="346">
        <v>1393.8878044136436</v>
      </c>
      <c r="S17" s="346">
        <v>1197.5778950789099</v>
      </c>
      <c r="T17" s="346">
        <v>999.86835910071022</v>
      </c>
      <c r="U17" s="328">
        <f>U18-(U$18-U$13)/4</f>
        <v>1855.3939820774976</v>
      </c>
      <c r="V17" s="328">
        <f>V18-(V$18-V$13)/5</f>
        <v>1648.0162854747032</v>
      </c>
      <c r="W17" s="346">
        <v>1368.2268127771756</v>
      </c>
      <c r="X17" s="346">
        <v>1059.3801510322271</v>
      </c>
      <c r="Y17" s="346">
        <v>820.24872917311836</v>
      </c>
      <c r="Z17" s="377">
        <v>815.52290445509732</v>
      </c>
      <c r="AB17" s="547"/>
    </row>
    <row r="18" spans="2:28">
      <c r="B18" s="5">
        <v>42000</v>
      </c>
      <c r="C18" s="363">
        <v>12265.665573428283</v>
      </c>
      <c r="D18" s="346">
        <v>11357.005465965805</v>
      </c>
      <c r="E18" s="346">
        <v>10494.720582997979</v>
      </c>
      <c r="F18" s="346">
        <v>9682.1656752135605</v>
      </c>
      <c r="G18" s="346">
        <v>8906.5655945947074</v>
      </c>
      <c r="H18" s="346">
        <v>8180.1171170115049</v>
      </c>
      <c r="I18" s="346">
        <v>7500.792975753051</v>
      </c>
      <c r="J18" s="346">
        <v>6862.3257964299992</v>
      </c>
      <c r="K18" s="346">
        <v>6264.0808578213691</v>
      </c>
      <c r="L18" s="346">
        <v>5713.3151141122289</v>
      </c>
      <c r="M18" s="346">
        <v>5200.9713237367105</v>
      </c>
      <c r="N18" s="346">
        <v>4727.1118977768565</v>
      </c>
      <c r="O18" s="346">
        <v>4291.8590892839566</v>
      </c>
      <c r="P18" s="346">
        <v>3895.7551696826995</v>
      </c>
      <c r="Q18" s="346">
        <v>3527.6738348418221</v>
      </c>
      <c r="R18" s="346">
        <v>3174.361642036456</v>
      </c>
      <c r="S18" s="346">
        <v>2836.2775541571064</v>
      </c>
      <c r="T18" s="346">
        <v>2481.2838839833421</v>
      </c>
      <c r="U18" s="346">
        <v>2172.9566215193299</v>
      </c>
      <c r="V18" s="346">
        <v>1842.5091223265736</v>
      </c>
      <c r="W18" s="346">
        <v>1498.6435066497033</v>
      </c>
      <c r="X18" s="346">
        <v>1118.2979241815374</v>
      </c>
      <c r="Y18" s="346">
        <v>834.48147720233749</v>
      </c>
      <c r="Z18" s="377">
        <v>823.67813349964831</v>
      </c>
      <c r="AB18" s="547"/>
    </row>
    <row r="19" spans="2:28">
      <c r="B19" s="5">
        <v>45000</v>
      </c>
      <c r="C19" s="363">
        <v>19130.768380252339</v>
      </c>
      <c r="D19" s="346">
        <v>17866.481461832533</v>
      </c>
      <c r="E19" s="346">
        <v>16656.539024619517</v>
      </c>
      <c r="F19" s="346">
        <v>15507.056268515807</v>
      </c>
      <c r="G19" s="346">
        <v>14398.503710218807</v>
      </c>
      <c r="H19" s="346">
        <v>13351.032833042547</v>
      </c>
      <c r="I19" s="346">
        <v>12362.620654318584</v>
      </c>
      <c r="J19" s="346">
        <v>11424.191150711275</v>
      </c>
      <c r="K19" s="346">
        <v>10535.669407893205</v>
      </c>
      <c r="L19" s="346">
        <v>9710.4764378469335</v>
      </c>
      <c r="M19" s="346">
        <v>8935.0918016182404</v>
      </c>
      <c r="N19" s="346">
        <v>8211.0768481595151</v>
      </c>
      <c r="O19" s="346">
        <v>7540.4143494300952</v>
      </c>
      <c r="P19" s="346">
        <v>6926.2844750211079</v>
      </c>
      <c r="Q19" s="346">
        <v>6351.5873324503555</v>
      </c>
      <c r="R19" s="346">
        <v>5794.4667711939692</v>
      </c>
      <c r="S19" s="346">
        <v>5257.0116521189884</v>
      </c>
      <c r="T19" s="346">
        <v>4680.7396771031345</v>
      </c>
      <c r="U19" s="346">
        <v>4185.3253814089039</v>
      </c>
      <c r="V19" s="346">
        <v>3646.6924224550858</v>
      </c>
      <c r="W19" s="346">
        <v>3084.2754336740363</v>
      </c>
      <c r="X19" s="346">
        <v>2459.8453823226046</v>
      </c>
      <c r="Y19" s="346">
        <v>1961.8349382389588</v>
      </c>
      <c r="Z19" s="377">
        <v>1564.6496940636964</v>
      </c>
      <c r="AB19" s="547"/>
    </row>
    <row r="20" spans="2:28">
      <c r="B20" s="5">
        <v>48000</v>
      </c>
      <c r="C20" s="363">
        <v>25995.871187076395</v>
      </c>
      <c r="D20" s="346">
        <v>24375.95745769926</v>
      </c>
      <c r="E20" s="346">
        <v>22818.357466241039</v>
      </c>
      <c r="F20" s="346">
        <v>21331.946861818054</v>
      </c>
      <c r="G20" s="346">
        <v>19890.441825842921</v>
      </c>
      <c r="H20" s="346">
        <v>18521.948549073604</v>
      </c>
      <c r="I20" s="346">
        <v>17224.448332884102</v>
      </c>
      <c r="J20" s="346">
        <v>15986.056504992557</v>
      </c>
      <c r="K20" s="346">
        <v>14807.257957965056</v>
      </c>
      <c r="L20" s="346">
        <v>13707.637761581631</v>
      </c>
      <c r="M20" s="346">
        <v>12669.212279499778</v>
      </c>
      <c r="N20" s="346">
        <v>11695.041798542174</v>
      </c>
      <c r="O20" s="346">
        <v>10788.969609576241</v>
      </c>
      <c r="P20" s="346">
        <v>9956.8137803595237</v>
      </c>
      <c r="Q20" s="346">
        <v>9175.5008300588961</v>
      </c>
      <c r="R20" s="346">
        <v>8414.5719003514896</v>
      </c>
      <c r="S20" s="346">
        <v>7677.7457500808778</v>
      </c>
      <c r="T20" s="346">
        <v>6880.1954702229268</v>
      </c>
      <c r="U20" s="346">
        <v>6197.6941412984743</v>
      </c>
      <c r="V20" s="346">
        <v>5450.8757225836016</v>
      </c>
      <c r="W20" s="346">
        <v>4669.9073606983693</v>
      </c>
      <c r="X20" s="346">
        <v>3801.3928404636754</v>
      </c>
      <c r="Y20" s="346">
        <v>2696.8679129614793</v>
      </c>
      <c r="Z20" s="377">
        <v>1726.689534477073</v>
      </c>
    </row>
    <row r="21" spans="2:28">
      <c r="B21" s="5">
        <v>51000</v>
      </c>
      <c r="C21" s="363">
        <v>32860.97399390045</v>
      </c>
      <c r="D21" s="346">
        <v>30885.433453565973</v>
      </c>
      <c r="E21" s="346">
        <v>28980.175907862576</v>
      </c>
      <c r="F21" s="346">
        <v>27156.837455120287</v>
      </c>
      <c r="G21" s="346">
        <v>25382.379941467021</v>
      </c>
      <c r="H21" s="346">
        <v>23692.864265104647</v>
      </c>
      <c r="I21" s="346">
        <v>22086.27601144962</v>
      </c>
      <c r="J21" s="346">
        <v>20547.92185927384</v>
      </c>
      <c r="K21" s="346">
        <v>19078.846508036899</v>
      </c>
      <c r="L21" s="346">
        <v>17704.799085316328</v>
      </c>
      <c r="M21" s="346">
        <v>16403.332757381308</v>
      </c>
      <c r="N21" s="346">
        <v>15179.006748924839</v>
      </c>
      <c r="O21" s="346">
        <v>14037.524869722387</v>
      </c>
      <c r="P21" s="346">
        <v>12987.343085697932</v>
      </c>
      <c r="Q21" s="346">
        <v>11999.414327667429</v>
      </c>
      <c r="R21" s="346">
        <v>11034.67702950901</v>
      </c>
      <c r="S21" s="346">
        <v>10098.47984804276</v>
      </c>
      <c r="T21" s="346">
        <v>9079.6512633427192</v>
      </c>
      <c r="U21" s="346">
        <v>8210.0629011880446</v>
      </c>
      <c r="V21" s="346">
        <v>7255.0590227121138</v>
      </c>
      <c r="W21" s="346">
        <v>6255.5392877227023</v>
      </c>
      <c r="X21" s="346">
        <v>5142.9402986047462</v>
      </c>
      <c r="Y21" s="346">
        <v>3719.9481725783917</v>
      </c>
      <c r="Z21" s="376">
        <v>1861.9536275130722</v>
      </c>
    </row>
    <row r="22" spans="2:28">
      <c r="B22" s="5">
        <v>54000</v>
      </c>
      <c r="C22" s="363">
        <v>39726.076800724491</v>
      </c>
      <c r="D22" s="346">
        <v>37394.9094494327</v>
      </c>
      <c r="E22" s="346">
        <v>35141.994349484099</v>
      </c>
      <c r="F22" s="346">
        <v>32981.728048422534</v>
      </c>
      <c r="G22" s="346">
        <v>30874.318057091135</v>
      </c>
      <c r="H22" s="346">
        <v>28863.779981135704</v>
      </c>
      <c r="I22" s="346">
        <v>26948.103690015138</v>
      </c>
      <c r="J22" s="346">
        <v>25109.787213555122</v>
      </c>
      <c r="K22" s="346">
        <v>23350.435058108727</v>
      </c>
      <c r="L22" s="346">
        <v>21701.960409051033</v>
      </c>
      <c r="M22" s="346">
        <v>20137.453235262852</v>
      </c>
      <c r="N22" s="346">
        <v>18662.971699307498</v>
      </c>
      <c r="O22" s="346">
        <v>17286.080129868526</v>
      </c>
      <c r="P22" s="346">
        <v>16017.872391036341</v>
      </c>
      <c r="Q22" s="346">
        <v>14823.327825275963</v>
      </c>
      <c r="R22" s="346">
        <v>13654.782158666523</v>
      </c>
      <c r="S22" s="346">
        <v>12519.213946004642</v>
      </c>
      <c r="T22" s="346">
        <v>11279.107056462512</v>
      </c>
      <c r="U22" s="346">
        <v>10222.431661077615</v>
      </c>
      <c r="V22" s="346">
        <v>9059.2423228406224</v>
      </c>
      <c r="W22" s="346">
        <v>7841.1712147470316</v>
      </c>
      <c r="X22" s="346">
        <v>6484.4877567458134</v>
      </c>
      <c r="Y22" s="346">
        <v>4743.0284321953077</v>
      </c>
      <c r="Z22" s="376">
        <v>2461.9536275130722</v>
      </c>
    </row>
    <row r="23" spans="2:28">
      <c r="B23" s="5">
        <v>57000</v>
      </c>
      <c r="C23" s="363">
        <v>46591.179607548533</v>
      </c>
      <c r="D23" s="346">
        <v>43904.385445299398</v>
      </c>
      <c r="E23" s="346">
        <v>41303.812791105622</v>
      </c>
      <c r="F23" s="346">
        <v>38806.618641724766</v>
      </c>
      <c r="G23" s="346">
        <v>36366.256172715221</v>
      </c>
      <c r="H23" s="346">
        <v>34034.695697166731</v>
      </c>
      <c r="I23" s="346">
        <v>31809.931368580641</v>
      </c>
      <c r="J23" s="346">
        <v>29671.652567836391</v>
      </c>
      <c r="K23" s="346">
        <v>27622.023608180556</v>
      </c>
      <c r="L23" s="346">
        <v>25699.121732785723</v>
      </c>
      <c r="M23" s="346">
        <v>23871.573713144368</v>
      </c>
      <c r="N23" s="346">
        <v>22146.936649690135</v>
      </c>
      <c r="O23" s="346">
        <v>20534.635390014664</v>
      </c>
      <c r="P23" s="346">
        <v>19048.401696374742</v>
      </c>
      <c r="Q23" s="346">
        <v>17647.241322884496</v>
      </c>
      <c r="R23" s="346">
        <v>16274.887287824036</v>
      </c>
      <c r="S23" s="346">
        <v>14939.948043966524</v>
      </c>
      <c r="T23" s="346">
        <v>13478.562849582297</v>
      </c>
      <c r="U23" s="346">
        <v>12234.800420967185</v>
      </c>
      <c r="V23" s="346">
        <v>10863.425622969135</v>
      </c>
      <c r="W23" s="346">
        <v>9426.803141771361</v>
      </c>
      <c r="X23" s="346">
        <v>7826.0352148868806</v>
      </c>
      <c r="Y23" s="346">
        <v>5766.1086918122237</v>
      </c>
      <c r="Z23" s="376">
        <v>3061.9536275130686</v>
      </c>
    </row>
    <row r="24" spans="2:28">
      <c r="B24" s="5">
        <v>60000</v>
      </c>
      <c r="C24" s="363">
        <v>53456.282414372588</v>
      </c>
      <c r="D24" s="346">
        <v>50413.861441166126</v>
      </c>
      <c r="E24" s="346">
        <v>47465.631232727144</v>
      </c>
      <c r="F24" s="346">
        <v>44631.509235026999</v>
      </c>
      <c r="G24" s="346">
        <v>41858.194288339335</v>
      </c>
      <c r="H24" s="346">
        <v>39205.611413197788</v>
      </c>
      <c r="I24" s="346">
        <v>36671.759047146159</v>
      </c>
      <c r="J24" s="346">
        <v>34233.517922117673</v>
      </c>
      <c r="K24" s="346">
        <v>31893.612158252399</v>
      </c>
      <c r="L24" s="346">
        <v>29696.283056520428</v>
      </c>
      <c r="M24" s="346">
        <v>27605.694191025897</v>
      </c>
      <c r="N24" s="346">
        <v>25630.901600072801</v>
      </c>
      <c r="O24" s="346">
        <v>23783.190650160803</v>
      </c>
      <c r="P24" s="346">
        <v>22078.93100171315</v>
      </c>
      <c r="Q24" s="346">
        <v>20471.15482049303</v>
      </c>
      <c r="R24" s="346">
        <v>18894.992416981557</v>
      </c>
      <c r="S24" s="346">
        <v>17360.682141928406</v>
      </c>
      <c r="T24" s="346">
        <v>15678.018642702082</v>
      </c>
      <c r="U24" s="346">
        <v>14247.169180856756</v>
      </c>
      <c r="V24" s="346">
        <v>12667.608923097647</v>
      </c>
      <c r="W24" s="346">
        <v>11012.435068795694</v>
      </c>
      <c r="X24" s="346">
        <v>9167.5826730279477</v>
      </c>
      <c r="Y24" s="346">
        <v>6789.1889514291397</v>
      </c>
      <c r="Z24" s="376">
        <v>3661.9536275130686</v>
      </c>
    </row>
    <row r="25" spans="2:28">
      <c r="B25" s="5">
        <v>63000</v>
      </c>
      <c r="C25" s="363">
        <v>60321.385221196644</v>
      </c>
      <c r="D25" s="346">
        <v>56923.337437032853</v>
      </c>
      <c r="E25" s="346">
        <v>53627.449674348682</v>
      </c>
      <c r="F25" s="346">
        <v>50456.399828329246</v>
      </c>
      <c r="G25" s="346">
        <v>47350.132403963435</v>
      </c>
      <c r="H25" s="346">
        <v>44376.527129228831</v>
      </c>
      <c r="I25" s="346">
        <v>41533.586725711692</v>
      </c>
      <c r="J25" s="346">
        <v>38795.383276398956</v>
      </c>
      <c r="K25" s="346">
        <v>36165.200708324242</v>
      </c>
      <c r="L25" s="346">
        <v>33693.444380255132</v>
      </c>
      <c r="M25" s="346">
        <v>31339.814668907442</v>
      </c>
      <c r="N25" s="346">
        <v>29114.866550455466</v>
      </c>
      <c r="O25" s="346">
        <v>27031.745910306949</v>
      </c>
      <c r="P25" s="346">
        <v>25109.460307051559</v>
      </c>
      <c r="Q25" s="346">
        <v>23295.068318101563</v>
      </c>
      <c r="R25" s="346">
        <v>21515.09754613907</v>
      </c>
      <c r="S25" s="346">
        <v>19781.416239890295</v>
      </c>
      <c r="T25" s="346">
        <v>17877.474435821874</v>
      </c>
      <c r="U25" s="346">
        <v>16259.537940746326</v>
      </c>
      <c r="V25" s="346">
        <v>14471.792223226166</v>
      </c>
      <c r="W25" s="346">
        <v>12598.066995820027</v>
      </c>
      <c r="X25" s="346">
        <v>10509.130131169019</v>
      </c>
      <c r="Y25" s="346">
        <v>7812.2692110460557</v>
      </c>
      <c r="Z25" s="376">
        <v>4261.9536275130686</v>
      </c>
    </row>
    <row r="26" spans="2:28">
      <c r="B26" s="5">
        <v>66000</v>
      </c>
      <c r="C26" s="363">
        <v>67186.488028020671</v>
      </c>
      <c r="D26" s="346">
        <v>63432.813432899551</v>
      </c>
      <c r="E26" s="346">
        <v>59789.26811597019</v>
      </c>
      <c r="F26" s="346">
        <v>56281.290421631464</v>
      </c>
      <c r="G26" s="346">
        <v>52842.07051958752</v>
      </c>
      <c r="H26" s="346">
        <v>49547.442845259873</v>
      </c>
      <c r="I26" s="346">
        <v>46395.414404277195</v>
      </c>
      <c r="J26" s="346">
        <v>43357.248630680224</v>
      </c>
      <c r="K26" s="346">
        <v>40436.789258396057</v>
      </c>
      <c r="L26" s="346">
        <v>37690.605703989822</v>
      </c>
      <c r="M26" s="346">
        <v>35073.935146788957</v>
      </c>
      <c r="N26" s="346">
        <v>32598.831500838103</v>
      </c>
      <c r="O26" s="346">
        <v>30280.301170453087</v>
      </c>
      <c r="P26" s="346">
        <v>28139.989612389945</v>
      </c>
      <c r="Q26" s="346">
        <v>26118.981815710089</v>
      </c>
      <c r="R26" s="346">
        <v>24135.202675296583</v>
      </c>
      <c r="S26" s="346">
        <v>22202.15033785217</v>
      </c>
      <c r="T26" s="346">
        <v>20076.930228941659</v>
      </c>
      <c r="U26" s="346">
        <v>18271.906700635889</v>
      </c>
      <c r="V26" s="346">
        <v>16275.975523354671</v>
      </c>
      <c r="W26" s="346">
        <v>14183.698922844353</v>
      </c>
      <c r="X26" s="346">
        <v>11850.677589310082</v>
      </c>
      <c r="Y26" s="346">
        <v>8835.3494706629681</v>
      </c>
      <c r="Z26" s="376">
        <v>4861.9536275130686</v>
      </c>
    </row>
    <row r="27" spans="2:28">
      <c r="B27" s="5">
        <v>69000</v>
      </c>
      <c r="C27" s="363">
        <v>74051.590834844726</v>
      </c>
      <c r="D27" s="346">
        <v>69942.289428766278</v>
      </c>
      <c r="E27" s="346">
        <v>65951.086557591741</v>
      </c>
      <c r="F27" s="346">
        <v>62106.181014933711</v>
      </c>
      <c r="G27" s="346">
        <v>58334.008635211634</v>
      </c>
      <c r="H27" s="346">
        <v>54718.358561290916</v>
      </c>
      <c r="I27" s="346">
        <v>51257.242082842713</v>
      </c>
      <c r="J27" s="346">
        <v>47919.113984961507</v>
      </c>
      <c r="K27" s="346">
        <v>44708.3778084679</v>
      </c>
      <c r="L27" s="346">
        <v>41687.767027724527</v>
      </c>
      <c r="M27" s="346">
        <v>38808.055624670487</v>
      </c>
      <c r="N27" s="346">
        <v>36082.796451220769</v>
      </c>
      <c r="O27" s="346">
        <v>33528.856430599226</v>
      </c>
      <c r="P27" s="346">
        <v>31170.518917728354</v>
      </c>
      <c r="Q27" s="346">
        <v>28942.89531331863</v>
      </c>
      <c r="R27" s="346">
        <v>26755.307804454096</v>
      </c>
      <c r="S27" s="346">
        <v>24622.884435814052</v>
      </c>
      <c r="T27" s="346">
        <v>22276.386022061452</v>
      </c>
      <c r="U27" s="346">
        <v>20284.275460525467</v>
      </c>
      <c r="V27" s="346">
        <v>18080.158823483183</v>
      </c>
      <c r="W27" s="346">
        <v>15769.330849868686</v>
      </c>
      <c r="X27" s="346">
        <v>13192.225047451153</v>
      </c>
      <c r="Y27" s="346">
        <v>9858.4297302798841</v>
      </c>
      <c r="Z27" s="376">
        <v>5461.9536275130686</v>
      </c>
    </row>
    <row r="28" spans="2:28">
      <c r="B28" s="5">
        <v>72000</v>
      </c>
      <c r="C28" s="363">
        <v>80916.693641668782</v>
      </c>
      <c r="D28" s="346">
        <v>76451.765424632977</v>
      </c>
      <c r="E28" s="346">
        <v>72112.904999213264</v>
      </c>
      <c r="F28" s="346">
        <v>67931.071608235943</v>
      </c>
      <c r="G28" s="346">
        <v>63825.946750835734</v>
      </c>
      <c r="H28" s="346">
        <v>59889.274277321972</v>
      </c>
      <c r="I28" s="346">
        <v>56119.069761408231</v>
      </c>
      <c r="J28" s="346">
        <v>52480.979339242775</v>
      </c>
      <c r="K28" s="346">
        <v>48979.966358539743</v>
      </c>
      <c r="L28" s="346">
        <v>45684.928351459232</v>
      </c>
      <c r="M28" s="346">
        <v>42542.176102552032</v>
      </c>
      <c r="N28" s="346">
        <v>39566.761401603435</v>
      </c>
      <c r="O28" s="346">
        <v>36777.411690745364</v>
      </c>
      <c r="P28" s="346">
        <v>34201.048223066762</v>
      </c>
      <c r="Q28" s="346">
        <v>31766.80881092717</v>
      </c>
      <c r="R28" s="346">
        <v>29375.412933611617</v>
      </c>
      <c r="S28" s="346">
        <v>27043.618533775942</v>
      </c>
      <c r="T28" s="346">
        <v>24475.841815181244</v>
      </c>
      <c r="U28" s="346">
        <v>22296.644220415037</v>
      </c>
      <c r="V28" s="346">
        <v>19884.342123611696</v>
      </c>
      <c r="W28" s="346">
        <v>17354.962776893019</v>
      </c>
      <c r="X28" s="346">
        <v>14533.77250559222</v>
      </c>
      <c r="Y28" s="346">
        <v>10881.5099898968</v>
      </c>
      <c r="Z28" s="376">
        <v>6061.9536275130686</v>
      </c>
    </row>
    <row r="29" spans="2:28">
      <c r="B29" s="5">
        <v>75000</v>
      </c>
      <c r="C29" s="363">
        <v>87781.796448492838</v>
      </c>
      <c r="D29" s="346">
        <v>82961.241420499704</v>
      </c>
      <c r="E29" s="346">
        <v>78274.723440834787</v>
      </c>
      <c r="F29" s="346">
        <v>73755.962201538205</v>
      </c>
      <c r="G29" s="346">
        <v>69317.884866459834</v>
      </c>
      <c r="H29" s="346">
        <v>65060.189993353015</v>
      </c>
      <c r="I29" s="346">
        <v>60980.897439973749</v>
      </c>
      <c r="J29" s="346">
        <v>57042.844693524057</v>
      </c>
      <c r="K29" s="346">
        <v>53251.554908611586</v>
      </c>
      <c r="L29" s="346">
        <v>49682.089675193936</v>
      </c>
      <c r="M29" s="346">
        <v>46276.296580433562</v>
      </c>
      <c r="N29" s="346">
        <v>43050.726351986086</v>
      </c>
      <c r="O29" s="346">
        <v>40025.966950891518</v>
      </c>
      <c r="P29" s="346">
        <v>37231.577528405171</v>
      </c>
      <c r="Q29" s="346">
        <v>34590.722308535704</v>
      </c>
      <c r="R29" s="346">
        <v>31995.51806276913</v>
      </c>
      <c r="S29" s="346">
        <v>29464.352631737824</v>
      </c>
      <c r="T29" s="346">
        <v>26675.297608301036</v>
      </c>
      <c r="U29" s="346">
        <v>24309.012980304607</v>
      </c>
      <c r="V29" s="346">
        <v>21688.525423740215</v>
      </c>
      <c r="W29" s="346">
        <v>18940.594703917352</v>
      </c>
      <c r="X29" s="346">
        <v>15875.319963733287</v>
      </c>
      <c r="Y29" s="346">
        <v>11904.590249513716</v>
      </c>
      <c r="Z29" s="376">
        <v>6661.9536275130686</v>
      </c>
    </row>
    <row r="30" spans="2:28">
      <c r="B30" s="5">
        <v>78000</v>
      </c>
      <c r="C30" s="363">
        <v>94646.899255316923</v>
      </c>
      <c r="D30" s="346">
        <v>89470.71741636646</v>
      </c>
      <c r="E30" s="346">
        <v>84436.541882456368</v>
      </c>
      <c r="F30" s="346">
        <v>79580.852794840466</v>
      </c>
      <c r="G30" s="346">
        <v>74809.822982083992</v>
      </c>
      <c r="H30" s="346">
        <v>70231.105709384108</v>
      </c>
      <c r="I30" s="346">
        <v>65842.725118539296</v>
      </c>
      <c r="J30" s="346">
        <v>61604.710047805369</v>
      </c>
      <c r="K30" s="346">
        <v>57523.143458683444</v>
      </c>
      <c r="L30" s="346">
        <v>53679.250998928655</v>
      </c>
      <c r="M30" s="346">
        <v>50010.417058315121</v>
      </c>
      <c r="N30" s="346">
        <v>46534.691302368767</v>
      </c>
      <c r="O30" s="346">
        <v>43274.522211037671</v>
      </c>
      <c r="P30" s="346">
        <v>40262.106833743608</v>
      </c>
      <c r="Q30" s="346">
        <v>37414.635806144252</v>
      </c>
      <c r="R30" s="346">
        <v>34615.623191926672</v>
      </c>
      <c r="S30" s="346">
        <v>31885.08672969972</v>
      </c>
      <c r="T30" s="346">
        <v>28874.753401420843</v>
      </c>
      <c r="U30" s="346">
        <v>26321.381740194192</v>
      </c>
      <c r="V30" s="346">
        <v>23492.708723868735</v>
      </c>
      <c r="W30" s="346">
        <v>20526.226630941692</v>
      </c>
      <c r="X30" s="346">
        <v>17216.867421874369</v>
      </c>
      <c r="Y30" s="346">
        <v>12927.670509130639</v>
      </c>
      <c r="Z30" s="376">
        <v>7261.9536275130722</v>
      </c>
    </row>
    <row r="31" spans="2:28">
      <c r="B31" s="5">
        <v>81000</v>
      </c>
      <c r="C31" s="363">
        <v>101512.00206214098</v>
      </c>
      <c r="D31" s="346">
        <v>95980.193412233188</v>
      </c>
      <c r="E31" s="346">
        <v>90598.36032407789</v>
      </c>
      <c r="F31" s="346">
        <v>85405.743388142728</v>
      </c>
      <c r="G31" s="346">
        <v>80301.761097708091</v>
      </c>
      <c r="H31" s="346">
        <v>75402.021425415151</v>
      </c>
      <c r="I31" s="346">
        <v>70704.552797104829</v>
      </c>
      <c r="J31" s="346">
        <v>66166.575402086659</v>
      </c>
      <c r="K31" s="346">
        <v>61794.732008755287</v>
      </c>
      <c r="L31" s="346">
        <v>57676.41232266336</v>
      </c>
      <c r="M31" s="346">
        <v>53744.537536196651</v>
      </c>
      <c r="N31" s="346">
        <v>50018.656252751432</v>
      </c>
      <c r="O31" s="346">
        <v>46523.077471183824</v>
      </c>
      <c r="P31" s="346">
        <v>43292.636139082017</v>
      </c>
      <c r="Q31" s="346">
        <v>40238.549303752785</v>
      </c>
      <c r="R31" s="346">
        <v>37235.728321084185</v>
      </c>
      <c r="S31" s="346">
        <v>34305.820827661606</v>
      </c>
      <c r="T31" s="346">
        <v>31074.209194540628</v>
      </c>
      <c r="U31" s="346">
        <v>28333.750500083763</v>
      </c>
      <c r="V31" s="346">
        <v>25296.892023997247</v>
      </c>
      <c r="W31" s="346">
        <v>22111.858557966025</v>
      </c>
      <c r="X31" s="346">
        <v>18558.414880015436</v>
      </c>
      <c r="Y31" s="346">
        <v>13950.750768747555</v>
      </c>
      <c r="Z31" s="376">
        <v>7861.9536275130722</v>
      </c>
    </row>
    <row r="32" spans="2:28">
      <c r="B32" s="5">
        <v>84000</v>
      </c>
      <c r="C32" s="363">
        <v>108377.10486896501</v>
      </c>
      <c r="D32" s="346">
        <v>102489.66940809989</v>
      </c>
      <c r="E32" s="346">
        <v>96760.178765699384</v>
      </c>
      <c r="F32" s="346">
        <v>91230.633981444931</v>
      </c>
      <c r="G32" s="346">
        <v>85793.699213332191</v>
      </c>
      <c r="H32" s="346">
        <v>80572.937141446193</v>
      </c>
      <c r="I32" s="346">
        <v>75566.380475670318</v>
      </c>
      <c r="J32" s="346">
        <v>70728.440756367927</v>
      </c>
      <c r="K32" s="346">
        <v>66066.320558827108</v>
      </c>
      <c r="L32" s="346">
        <v>61673.57364639805</v>
      </c>
      <c r="M32" s="346">
        <v>57478.658014078181</v>
      </c>
      <c r="N32" s="346">
        <v>53502.621203134084</v>
      </c>
      <c r="O32" s="346">
        <v>49771.632731329963</v>
      </c>
      <c r="P32" s="346">
        <v>46323.16544442041</v>
      </c>
      <c r="Q32" s="346">
        <v>43062.462801361318</v>
      </c>
      <c r="R32" s="346">
        <v>39855.833450241698</v>
      </c>
      <c r="S32" s="346">
        <v>36726.554925623481</v>
      </c>
      <c r="T32" s="346">
        <v>33273.664987660413</v>
      </c>
      <c r="U32" s="346">
        <v>30346.119259973326</v>
      </c>
      <c r="V32" s="346">
        <v>27101.075324125759</v>
      </c>
      <c r="W32" s="346">
        <v>23697.490484990358</v>
      </c>
      <c r="X32" s="346">
        <v>19899.962338156503</v>
      </c>
      <c r="Y32" s="346">
        <v>14973.831028364468</v>
      </c>
      <c r="Z32" s="376">
        <v>8461.9536275130686</v>
      </c>
    </row>
    <row r="33" spans="2:26">
      <c r="B33" s="5">
        <v>87000</v>
      </c>
      <c r="C33" s="363">
        <v>115242.20767578909</v>
      </c>
      <c r="D33" s="346">
        <v>108999.14540396667</v>
      </c>
      <c r="E33" s="346">
        <v>102921.99720732096</v>
      </c>
      <c r="F33" s="346">
        <v>97055.524574747222</v>
      </c>
      <c r="G33" s="346">
        <v>91285.63732895632</v>
      </c>
      <c r="H33" s="346">
        <v>85743.852857477264</v>
      </c>
      <c r="I33" s="346">
        <v>80428.208154235865</v>
      </c>
      <c r="J33" s="346">
        <v>75290.306110649224</v>
      </c>
      <c r="K33" s="346">
        <v>70337.909108898981</v>
      </c>
      <c r="L33" s="346">
        <v>65670.734970132762</v>
      </c>
      <c r="M33" s="346">
        <v>61212.77849195974</v>
      </c>
      <c r="N33" s="346">
        <v>56986.586153516764</v>
      </c>
      <c r="O33" s="346">
        <v>53020.187991476116</v>
      </c>
      <c r="P33" s="346">
        <v>49353.694749758848</v>
      </c>
      <c r="Q33" s="346">
        <v>45886.376298969866</v>
      </c>
      <c r="R33" s="346">
        <v>42475.938579399226</v>
      </c>
      <c r="S33" s="346">
        <v>39147.289023585385</v>
      </c>
      <c r="T33" s="346">
        <v>35473.12078078022</v>
      </c>
      <c r="U33" s="346">
        <v>32358.488019862911</v>
      </c>
      <c r="V33" s="346">
        <v>28905.258624254286</v>
      </c>
      <c r="W33" s="346">
        <v>25283.122412014698</v>
      </c>
      <c r="X33" s="346">
        <v>21241.509796297578</v>
      </c>
      <c r="Y33" s="346">
        <v>15996.911287981391</v>
      </c>
      <c r="Z33" s="376">
        <v>9061.9536275130722</v>
      </c>
    </row>
    <row r="34" spans="2:26">
      <c r="B34" s="5">
        <v>90000</v>
      </c>
      <c r="C34" s="363">
        <v>122107.31048261315</v>
      </c>
      <c r="D34" s="346">
        <v>115508.62139983337</v>
      </c>
      <c r="E34" s="346">
        <v>109083.81564894249</v>
      </c>
      <c r="F34" s="346">
        <v>102880.41516804945</v>
      </c>
      <c r="G34" s="346">
        <v>96777.57544458042</v>
      </c>
      <c r="H34" s="346">
        <v>90914.768573508336</v>
      </c>
      <c r="I34" s="346">
        <v>85290.035832801412</v>
      </c>
      <c r="J34" s="346">
        <v>79852.171464930492</v>
      </c>
      <c r="K34" s="346">
        <v>74609.497658970824</v>
      </c>
      <c r="L34" s="346">
        <v>69667.896293867467</v>
      </c>
      <c r="M34" s="346">
        <v>64946.89896984127</v>
      </c>
      <c r="N34" s="346">
        <v>60470.55110389943</v>
      </c>
      <c r="O34" s="346">
        <v>56268.743251622269</v>
      </c>
      <c r="P34" s="346">
        <v>52384.224055097256</v>
      </c>
      <c r="Q34" s="346">
        <v>48710.2897965784</v>
      </c>
      <c r="R34" s="346">
        <v>45096.043708556754</v>
      </c>
      <c r="S34" s="346">
        <v>41568.02312154726</v>
      </c>
      <c r="T34" s="346">
        <v>37672.576573900013</v>
      </c>
      <c r="U34" s="346">
        <v>34370.856779752481</v>
      </c>
      <c r="V34" s="346">
        <v>30709.441924382798</v>
      </c>
      <c r="W34" s="346">
        <v>26868.754339039031</v>
      </c>
      <c r="X34" s="346">
        <v>22583.057254438652</v>
      </c>
      <c r="Y34" s="346">
        <v>17019.991547598307</v>
      </c>
      <c r="Z34" s="376">
        <v>9661.9536275130722</v>
      </c>
    </row>
    <row r="35" spans="2:26">
      <c r="B35" s="5">
        <v>93000</v>
      </c>
      <c r="C35" s="363">
        <v>128972.4132894372</v>
      </c>
      <c r="D35" s="346">
        <v>122018.0973957001</v>
      </c>
      <c r="E35" s="346">
        <v>115245.63409056401</v>
      </c>
      <c r="F35" s="346">
        <v>108705.30576135172</v>
      </c>
      <c r="G35" s="346">
        <v>102269.51356020455</v>
      </c>
      <c r="H35" s="346">
        <v>96085.684289539378</v>
      </c>
      <c r="I35" s="346">
        <v>90151.86351136693</v>
      </c>
      <c r="J35" s="346">
        <v>84414.036819211789</v>
      </c>
      <c r="K35" s="346">
        <v>78881.086209042638</v>
      </c>
      <c r="L35" s="346">
        <v>73665.057617602171</v>
      </c>
      <c r="M35" s="346">
        <v>68681.019447722792</v>
      </c>
      <c r="N35" s="346">
        <v>63954.516054282081</v>
      </c>
      <c r="O35" s="346">
        <v>59517.298511768407</v>
      </c>
      <c r="P35" s="346">
        <v>55414.753360435665</v>
      </c>
      <c r="Q35" s="346">
        <v>51534.203294186947</v>
      </c>
      <c r="R35" s="346">
        <v>47716.148837714267</v>
      </c>
      <c r="S35" s="346">
        <v>43988.757219509149</v>
      </c>
      <c r="T35" s="346">
        <v>39872.032367019805</v>
      </c>
      <c r="U35" s="346">
        <v>36383.225539642051</v>
      </c>
      <c r="V35" s="346">
        <v>32513.62522451131</v>
      </c>
      <c r="W35" s="346">
        <v>28454.386266063364</v>
      </c>
      <c r="X35" s="346">
        <v>23924.604712579719</v>
      </c>
      <c r="Y35" s="346">
        <v>18043.071807215223</v>
      </c>
      <c r="Z35" s="376">
        <v>10261.953627513072</v>
      </c>
    </row>
    <row r="36" spans="2:26">
      <c r="B36" s="5">
        <v>96000</v>
      </c>
      <c r="C36" s="363">
        <v>135837.51609626133</v>
      </c>
      <c r="D36" s="346">
        <v>128527.57339156685</v>
      </c>
      <c r="E36" s="346">
        <v>121407.45253218559</v>
      </c>
      <c r="F36" s="346">
        <v>114530.19635465398</v>
      </c>
      <c r="G36" s="346">
        <v>107761.45167582868</v>
      </c>
      <c r="H36" s="346">
        <v>101256.60000557045</v>
      </c>
      <c r="I36" s="346">
        <v>95013.691189932477</v>
      </c>
      <c r="J36" s="346">
        <v>88975.902173493087</v>
      </c>
      <c r="K36" s="346">
        <v>83152.67475911451</v>
      </c>
      <c r="L36" s="346">
        <v>77662.218941336905</v>
      </c>
      <c r="M36" s="346">
        <v>72415.139925604366</v>
      </c>
      <c r="N36" s="346">
        <v>67438.481004664762</v>
      </c>
      <c r="O36" s="346">
        <v>62765.853771914575</v>
      </c>
      <c r="P36" s="346">
        <v>58445.282665774088</v>
      </c>
      <c r="Q36" s="346">
        <v>54358.116791795495</v>
      </c>
      <c r="R36" s="346">
        <v>50336.253966871795</v>
      </c>
      <c r="S36" s="346">
        <v>46409.491317471053</v>
      </c>
      <c r="T36" s="346">
        <v>42071.488160139612</v>
      </c>
      <c r="U36" s="346">
        <v>38395.594299531636</v>
      </c>
      <c r="V36" s="346">
        <v>34317.80852463984</v>
      </c>
      <c r="W36" s="346">
        <v>30040.018193087704</v>
      </c>
      <c r="X36" s="346">
        <v>25266.152170720794</v>
      </c>
      <c r="Y36" s="346">
        <v>19066.152066832146</v>
      </c>
      <c r="Z36" s="376">
        <v>10861.953627513076</v>
      </c>
    </row>
    <row r="37" spans="2:26">
      <c r="B37" s="5">
        <v>99000</v>
      </c>
      <c r="C37" s="363">
        <v>142702.61890308536</v>
      </c>
      <c r="D37" s="346">
        <v>135037.04938743357</v>
      </c>
      <c r="E37" s="346">
        <v>127569.27097380711</v>
      </c>
      <c r="F37" s="346">
        <v>120355.08694795624</v>
      </c>
      <c r="G37" s="346">
        <v>113253.38979145278</v>
      </c>
      <c r="H37" s="346">
        <v>106427.51572160149</v>
      </c>
      <c r="I37" s="346">
        <v>99875.518868497995</v>
      </c>
      <c r="J37" s="346">
        <v>93537.767527774384</v>
      </c>
      <c r="K37" s="346">
        <v>87424.263309186324</v>
      </c>
      <c r="L37" s="346">
        <v>81659.38026507161</v>
      </c>
      <c r="M37" s="346">
        <v>76149.260403485881</v>
      </c>
      <c r="N37" s="346">
        <v>70922.445955047428</v>
      </c>
      <c r="O37" s="346">
        <v>66014.409032060707</v>
      </c>
      <c r="P37" s="346">
        <v>61475.811971112496</v>
      </c>
      <c r="Q37" s="346">
        <v>57182.030289404029</v>
      </c>
      <c r="R37" s="346">
        <v>52956.359096029322</v>
      </c>
      <c r="S37" s="346">
        <v>48830.225415432928</v>
      </c>
      <c r="T37" s="346">
        <v>44270.943953259404</v>
      </c>
      <c r="U37" s="346">
        <v>40407.963059421207</v>
      </c>
      <c r="V37" s="346">
        <v>36121.991824768353</v>
      </c>
      <c r="W37" s="346">
        <v>31625.650120112037</v>
      </c>
      <c r="X37" s="346">
        <v>26607.699628861868</v>
      </c>
      <c r="Y37" s="346">
        <v>20089.232326449062</v>
      </c>
      <c r="Z37" s="376">
        <v>11461.953627513076</v>
      </c>
    </row>
    <row r="38" spans="2:26">
      <c r="B38" s="5">
        <v>102000</v>
      </c>
      <c r="C38" s="363">
        <v>149567.72170990938</v>
      </c>
      <c r="D38" s="346">
        <v>141546.52538330032</v>
      </c>
      <c r="E38" s="346">
        <v>133731.08941542864</v>
      </c>
      <c r="F38" s="346">
        <v>126179.97754125847</v>
      </c>
      <c r="G38" s="346">
        <v>118745.32790707691</v>
      </c>
      <c r="H38" s="346">
        <v>111598.43143763256</v>
      </c>
      <c r="I38" s="346">
        <v>104737.34654706351</v>
      </c>
      <c r="J38" s="346">
        <v>98099.632882055652</v>
      </c>
      <c r="K38" s="346">
        <v>91695.851859258168</v>
      </c>
      <c r="L38" s="346">
        <v>85656.541588806314</v>
      </c>
      <c r="M38" s="346">
        <v>79883.380881367426</v>
      </c>
      <c r="N38" s="346">
        <v>74406.410905430093</v>
      </c>
      <c r="O38" s="346">
        <v>69262.96429220686</v>
      </c>
      <c r="P38" s="346">
        <v>64506.341276450905</v>
      </c>
      <c r="Q38" s="346">
        <v>60005.943787012562</v>
      </c>
      <c r="R38" s="346">
        <v>55576.464225186835</v>
      </c>
      <c r="S38" s="346">
        <v>51250.959513394817</v>
      </c>
      <c r="T38" s="346">
        <v>46470.399746379197</v>
      </c>
      <c r="U38" s="346">
        <v>42420.331819310784</v>
      </c>
      <c r="V38" s="346">
        <v>37926.175124896865</v>
      </c>
      <c r="W38" s="346">
        <v>33211.282047136367</v>
      </c>
      <c r="X38" s="346">
        <v>27949.247087002936</v>
      </c>
      <c r="Y38" s="346">
        <v>21112.312586065978</v>
      </c>
      <c r="Z38" s="376">
        <v>12061.953627513076</v>
      </c>
    </row>
    <row r="39" spans="2:26">
      <c r="B39" s="5">
        <v>105000</v>
      </c>
      <c r="C39" s="363">
        <v>156432.82451673353</v>
      </c>
      <c r="D39" s="346">
        <v>148056.00137916708</v>
      </c>
      <c r="E39" s="346">
        <v>139892.90785705022</v>
      </c>
      <c r="F39" s="346">
        <v>132004.86813456073</v>
      </c>
      <c r="G39" s="346">
        <v>124237.26602270103</v>
      </c>
      <c r="H39" s="346">
        <v>116769.34715366364</v>
      </c>
      <c r="I39" s="346">
        <v>109599.17422562906</v>
      </c>
      <c r="J39" s="346">
        <v>102661.49823633695</v>
      </c>
      <c r="K39" s="346">
        <v>95967.44040933004</v>
      </c>
      <c r="L39" s="346">
        <v>89653.702912541048</v>
      </c>
      <c r="M39" s="346">
        <v>83617.50135924897</v>
      </c>
      <c r="N39" s="346">
        <v>77890.375855812774</v>
      </c>
      <c r="O39" s="346">
        <v>72511.519552353013</v>
      </c>
      <c r="P39" s="346">
        <v>67536.870581789321</v>
      </c>
      <c r="Q39" s="346">
        <v>62829.857284621125</v>
      </c>
      <c r="R39" s="346">
        <v>58196.569354344363</v>
      </c>
      <c r="S39" s="346">
        <v>53671.693611356721</v>
      </c>
      <c r="T39" s="346">
        <v>48669.855539498989</v>
      </c>
      <c r="U39" s="346">
        <v>44432.700579200362</v>
      </c>
      <c r="V39" s="346">
        <v>39730.358425025392</v>
      </c>
      <c r="W39" s="346">
        <v>34796.913974160707</v>
      </c>
      <c r="X39" s="346">
        <v>29290.79454514401</v>
      </c>
      <c r="Y39" s="346">
        <v>22135.392845682902</v>
      </c>
      <c r="Z39" s="376">
        <v>12661.953627513079</v>
      </c>
    </row>
    <row r="40" spans="2:26">
      <c r="B40" s="5">
        <v>108000</v>
      </c>
      <c r="C40" s="363">
        <v>163297.92732355755</v>
      </c>
      <c r="D40" s="346">
        <v>154565.47737503378</v>
      </c>
      <c r="E40" s="346">
        <v>146054.72629867174</v>
      </c>
      <c r="F40" s="346">
        <v>137829.75872786299</v>
      </c>
      <c r="G40" s="346">
        <v>129729.20413832513</v>
      </c>
      <c r="H40" s="346">
        <v>121940.26286969468</v>
      </c>
      <c r="I40" s="346">
        <v>114461.00190419458</v>
      </c>
      <c r="J40" s="346">
        <v>107223.36359061825</v>
      </c>
      <c r="K40" s="346">
        <v>100239.02895940188</v>
      </c>
      <c r="L40" s="346">
        <v>93650.864236275753</v>
      </c>
      <c r="M40" s="346">
        <v>87351.621837130515</v>
      </c>
      <c r="N40" s="346">
        <v>81374.340806195425</v>
      </c>
      <c r="O40" s="346">
        <v>75760.074812499166</v>
      </c>
      <c r="P40" s="346">
        <v>70567.399887127744</v>
      </c>
      <c r="Q40" s="346">
        <v>65653.770782229665</v>
      </c>
      <c r="R40" s="346">
        <v>60816.674483501891</v>
      </c>
      <c r="S40" s="346">
        <v>56092.427709318596</v>
      </c>
      <c r="T40" s="346">
        <v>50869.311332618781</v>
      </c>
      <c r="U40" s="346">
        <v>46445.06933908994</v>
      </c>
      <c r="V40" s="346">
        <v>41534.541725153889</v>
      </c>
      <c r="W40" s="346">
        <v>36382.545901185047</v>
      </c>
      <c r="X40" s="346">
        <v>30632.342003285085</v>
      </c>
      <c r="Y40" s="346">
        <v>23158.473105299818</v>
      </c>
      <c r="Z40" s="376">
        <v>13261.953627513079</v>
      </c>
    </row>
    <row r="41" spans="2:26">
      <c r="B41" s="5">
        <v>111000</v>
      </c>
      <c r="C41" s="363">
        <v>170163.03013038164</v>
      </c>
      <c r="D41" s="346">
        <v>161074.95337090053</v>
      </c>
      <c r="E41" s="346">
        <v>152216.54474029332</v>
      </c>
      <c r="F41" s="346">
        <v>143654.64932116526</v>
      </c>
      <c r="G41" s="346">
        <v>135221.14225394931</v>
      </c>
      <c r="H41" s="346">
        <v>127111.17858572575</v>
      </c>
      <c r="I41" s="346">
        <v>119322.82958276013</v>
      </c>
      <c r="J41" s="346">
        <v>111785.22894489954</v>
      </c>
      <c r="K41" s="346">
        <v>104510.61750947376</v>
      </c>
      <c r="L41" s="346">
        <v>97648.025560010487</v>
      </c>
      <c r="M41" s="346">
        <v>91085.742315012059</v>
      </c>
      <c r="N41" s="346">
        <v>84858.305756578106</v>
      </c>
      <c r="O41" s="346">
        <v>79008.630072645319</v>
      </c>
      <c r="P41" s="346">
        <v>73597.929192466167</v>
      </c>
      <c r="Q41" s="346">
        <v>68477.684279838199</v>
      </c>
      <c r="R41" s="346">
        <v>63436.779612659418</v>
      </c>
      <c r="S41" s="346">
        <v>58513.161807280499</v>
      </c>
      <c r="T41" s="346">
        <v>53068.767125738588</v>
      </c>
      <c r="U41" s="346">
        <v>48457.438098979517</v>
      </c>
      <c r="V41" s="346">
        <v>43338.725025282416</v>
      </c>
      <c r="W41" s="346">
        <v>37968.177828209387</v>
      </c>
      <c r="X41" s="346">
        <v>31973.889461426159</v>
      </c>
      <c r="Y41" s="346">
        <v>24181.553364916741</v>
      </c>
      <c r="Z41" s="376">
        <v>13861.953627513083</v>
      </c>
    </row>
    <row r="42" spans="2:26">
      <c r="B42" s="5">
        <v>114000</v>
      </c>
      <c r="C42" s="363">
        <v>177028.13293720572</v>
      </c>
      <c r="D42" s="346">
        <v>167584.42936676729</v>
      </c>
      <c r="E42" s="346">
        <v>158378.36318191484</v>
      </c>
      <c r="F42" s="346">
        <v>149479.53991446752</v>
      </c>
      <c r="G42" s="346">
        <v>140713.08036957338</v>
      </c>
      <c r="H42" s="346">
        <v>132282.09430175682</v>
      </c>
      <c r="I42" s="346">
        <v>124184.65726132564</v>
      </c>
      <c r="J42" s="346">
        <v>116347.09429918084</v>
      </c>
      <c r="K42" s="346">
        <v>108782.2060595456</v>
      </c>
      <c r="L42" s="346">
        <v>101645.18688374519</v>
      </c>
      <c r="M42" s="346">
        <v>94819.862792893604</v>
      </c>
      <c r="N42" s="346">
        <v>88342.270706960786</v>
      </c>
      <c r="O42" s="346">
        <v>82257.185332791472</v>
      </c>
      <c r="P42" s="346">
        <v>76628.45849780459</v>
      </c>
      <c r="Q42" s="346">
        <v>71301.597777446732</v>
      </c>
      <c r="R42" s="346">
        <v>66056.884741816932</v>
      </c>
      <c r="S42" s="346">
        <v>60933.895905242389</v>
      </c>
      <c r="T42" s="346">
        <v>55268.222918858381</v>
      </c>
      <c r="U42" s="346">
        <v>50469.806858869095</v>
      </c>
      <c r="V42" s="346">
        <v>45142.908325410928</v>
      </c>
      <c r="W42" s="346">
        <v>39553.809755233728</v>
      </c>
      <c r="X42" s="346">
        <v>33315.436919567226</v>
      </c>
      <c r="Y42" s="346">
        <v>25204.633624533657</v>
      </c>
      <c r="Z42" s="376">
        <v>14461.953627513083</v>
      </c>
    </row>
    <row r="43" spans="2:26">
      <c r="B43" s="5">
        <v>117000</v>
      </c>
      <c r="C43" s="363">
        <v>183893.23574402975</v>
      </c>
      <c r="D43" s="346">
        <v>174093.90536263399</v>
      </c>
      <c r="E43" s="346">
        <v>164540.18162353637</v>
      </c>
      <c r="F43" s="346">
        <v>155304.43050776975</v>
      </c>
      <c r="G43" s="346">
        <v>146205.01848519751</v>
      </c>
      <c r="H43" s="346">
        <v>137453.01001778786</v>
      </c>
      <c r="I43" s="346">
        <v>129046.48493989116</v>
      </c>
      <c r="J43" s="346">
        <v>120908.95965346211</v>
      </c>
      <c r="K43" s="346">
        <v>113053.79460961741</v>
      </c>
      <c r="L43" s="346">
        <v>105642.34820747987</v>
      </c>
      <c r="M43" s="346">
        <v>98553.983270775148</v>
      </c>
      <c r="N43" s="346">
        <v>91826.235657343437</v>
      </c>
      <c r="O43" s="346">
        <v>85505.740592937625</v>
      </c>
      <c r="P43" s="346">
        <v>79658.987803142983</v>
      </c>
      <c r="Q43" s="346">
        <v>74125.511275055294</v>
      </c>
      <c r="R43" s="346">
        <v>68676.989870974459</v>
      </c>
      <c r="S43" s="346">
        <v>63354.630003204278</v>
      </c>
      <c r="T43" s="346">
        <v>57467.678711978173</v>
      </c>
      <c r="U43" s="346">
        <v>52482.175618758658</v>
      </c>
      <c r="V43" s="346">
        <v>46947.09162553944</v>
      </c>
      <c r="W43" s="346">
        <v>41139.441682258053</v>
      </c>
      <c r="X43" s="346">
        <v>34656.984377708293</v>
      </c>
      <c r="Y43" s="346">
        <v>26227.713884150573</v>
      </c>
      <c r="Z43" s="376">
        <v>15061.953627513083</v>
      </c>
    </row>
    <row r="44" spans="2:26" ht="15" thickBot="1">
      <c r="B44" s="352">
        <v>120000</v>
      </c>
      <c r="C44" s="378">
        <v>190758.33855085383</v>
      </c>
      <c r="D44" s="371">
        <v>180603.38135850074</v>
      </c>
      <c r="E44" s="371">
        <v>170702.00006515795</v>
      </c>
      <c r="F44" s="371">
        <v>161129.32110107204</v>
      </c>
      <c r="G44" s="371">
        <v>151696.95660082164</v>
      </c>
      <c r="H44" s="371">
        <v>142623.92573381893</v>
      </c>
      <c r="I44" s="371">
        <v>133908.31261845672</v>
      </c>
      <c r="J44" s="371">
        <v>125470.82500774343</v>
      </c>
      <c r="K44" s="371">
        <v>117325.38315968929</v>
      </c>
      <c r="L44" s="371">
        <v>109639.5095312146</v>
      </c>
      <c r="M44" s="371">
        <v>102288.10374865669</v>
      </c>
      <c r="N44" s="371">
        <v>95310.200607726118</v>
      </c>
      <c r="O44" s="371">
        <v>88754.295853083779</v>
      </c>
      <c r="P44" s="371">
        <v>82689.517108481406</v>
      </c>
      <c r="Q44" s="371">
        <v>76949.424772663828</v>
      </c>
      <c r="R44" s="371">
        <v>71297.095000131987</v>
      </c>
      <c r="S44" s="371">
        <v>65775.364101166168</v>
      </c>
      <c r="T44" s="371">
        <v>59667.13450509798</v>
      </c>
      <c r="U44" s="371">
        <v>54494.54437864825</v>
      </c>
      <c r="V44" s="371">
        <v>48751.274925667967</v>
      </c>
      <c r="W44" s="371">
        <v>42725.073609282394</v>
      </c>
      <c r="X44" s="371">
        <v>35998.531835849375</v>
      </c>
      <c r="Y44" s="371">
        <v>27250.794143767496</v>
      </c>
      <c r="Z44" s="379">
        <v>15661.953627513087</v>
      </c>
    </row>
  </sheetData>
  <mergeCells count="2">
    <mergeCell ref="C5:N5"/>
    <mergeCell ref="O5:Z5"/>
  </mergeCells>
  <phoneticPr fontId="68" type="noConversion"/>
  <printOptions horizontalCentered="1" verticalCentered="1"/>
  <pageMargins left="0.70866141732283472" right="0.70866141732283472" top="0.74803149606299213" bottom="0.74803149606299213" header="0.31496062992125984" footer="0.31496062992125984"/>
  <pageSetup paperSize="9" scale="42" orientation="portrait"/>
  <colBreaks count="1" manualBreakCount="1">
    <brk id="14" max="1048575"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27</vt:i4>
      </vt:variant>
    </vt:vector>
  </HeadingPairs>
  <TitlesOfParts>
    <vt:vector size="27" baseType="lpstr">
      <vt:lpstr>Tabla 1.A,1.B,1.C Fallecimiento</vt:lpstr>
      <vt:lpstr>Tabla 1.C.1</vt:lpstr>
      <vt:lpstr>Tabla 1.C.1.d</vt:lpstr>
      <vt:lpstr>Tabla 1.C.2  </vt:lpstr>
      <vt:lpstr>Tabla 1.C.2.d</vt:lpstr>
      <vt:lpstr>Tabla 1.C.3</vt:lpstr>
      <vt:lpstr>Tabla 1.C.4</vt:lpstr>
      <vt:lpstr>Tabla 1.C.4.d</vt:lpstr>
      <vt:lpstr>Tabla 1.C.5</vt:lpstr>
      <vt:lpstr>Tabla 1.C.6</vt:lpstr>
      <vt:lpstr>Tabla 1.C.6.d</vt:lpstr>
      <vt:lpstr>Tabla 1.C.7</vt:lpstr>
      <vt:lpstr>Tabla 1.C.7.d</vt:lpstr>
      <vt:lpstr>Tabla 2.A.1 Baremo Médico</vt:lpstr>
      <vt:lpstr>Tabla 2.A.2 Baremo económico</vt:lpstr>
      <vt:lpstr>Tabla 2.B y 2.C Secuelas </vt:lpstr>
      <vt:lpstr>Tabla 2.C.1 </vt:lpstr>
      <vt:lpstr>Tabla 2.C.2 </vt:lpstr>
      <vt:lpstr>Tabla 2.C.3</vt:lpstr>
      <vt:lpstr>Tabla 2.C.4</vt:lpstr>
      <vt:lpstr>Tabla 2.C.5</vt:lpstr>
      <vt:lpstr>Tabla 2.C.6</vt:lpstr>
      <vt:lpstr>Tabla 2.C.7 Y 2.C.8</vt:lpstr>
      <vt:lpstr>Tabla 3 Lesiones Temporales</vt:lpstr>
      <vt:lpstr>TT1</vt:lpstr>
      <vt:lpstr>TT2</vt:lpstr>
      <vt:lpstr>TT3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mmascaraque</dc:creator>
  <cp:lastModifiedBy>Beatriz Gutierrez-Solar Calvo</cp:lastModifiedBy>
  <cp:lastPrinted>2014-12-03T08:26:27Z</cp:lastPrinted>
  <dcterms:created xsi:type="dcterms:W3CDTF">2012-11-02T10:30:18Z</dcterms:created>
  <dcterms:modified xsi:type="dcterms:W3CDTF">2015-01-26T12:12:24Z</dcterms:modified>
</cp:coreProperties>
</file>